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atok" sheetId="1" r:id="rId4"/>
    <sheet state="visible" name="ID kódok" sheetId="2" r:id="rId5"/>
    <sheet state="visible" name="szűrőtesztek" sheetId="3" r:id="rId6"/>
    <sheet state="visible" name="Fog. és ut. - pontok" sheetId="4" r:id="rId7"/>
    <sheet state="visible" name="Képmeg. fn. pontok" sheetId="5" r:id="rId8"/>
    <sheet state="visible" name="Mondatbef. - pontok" sheetId="6" r:id="rId9"/>
    <sheet state="visible" name="Mondatism. - pontok" sheetId="7" r:id="rId10"/>
    <sheet state="visible" name="Mond.szerk. megért. - pontok" sheetId="8" r:id="rId11"/>
    <sheet state="visible" name="Álszóism. - pontok" sheetId="9" r:id="rId12"/>
    <sheet state="visible" name="Képm. - igék, pontok" sheetId="10" r:id="rId13"/>
    <sheet state="visible" name="Hallás ut. ért. pontok" sheetId="11" r:id="rId14"/>
    <sheet state="visible" name="Mondatalkotás - pontok" sheetId="12" r:id="rId15"/>
    <sheet state="visible" name="Oromot. - pontok" sheetId="13" r:id="rId16"/>
    <sheet state="visible" name="Pragmatika - pontok" sheetId="14" r:id="rId17"/>
    <sheet state="visible" name="HMT - pontok" sheetId="15" r:id="rId18"/>
    <sheet state="visible" name="Gyorsm. - pontok" sheetId="16" r:id="rId19"/>
    <sheet state="visible" name="Fon.tud. - pontok" sheetId="17" r:id="rId20"/>
    <sheet state="visible" name=" Számterjedelem - pontok" sheetId="18" r:id="rId21"/>
    <sheet state="visible" name="Ford. számterj. - pontok" sheetId="19" r:id="rId22"/>
    <sheet state="visible" name="receptív szókincs pontok" sheetId="20" r:id="rId23"/>
  </sheets>
  <externalReferences>
    <externalReference r:id="rId24"/>
  </externalReferences>
  <definedNames/>
  <calcPr/>
  <extLst>
    <ext uri="GoogleSheetsCustomDataVersion1">
      <go:sheetsCustomData xmlns:go="http://customooxmlschemas.google.com/" r:id="rId25" roundtripDataSignature="AMtx7mjodVU7rTygA+miDEUIipUOJX+ooA=="/>
    </ext>
  </extLst>
</workbook>
</file>

<file path=xl/sharedStrings.xml><?xml version="1.0" encoding="utf-8"?>
<sst xmlns="http://schemas.openxmlformats.org/spreadsheetml/2006/main" count="5274" uniqueCount="1683">
  <si>
    <t>ID_szam</t>
  </si>
  <si>
    <t>ID</t>
  </si>
  <si>
    <t>Gyerek neve</t>
  </si>
  <si>
    <t>Születési idő</t>
  </si>
  <si>
    <t>Tesztfelvételi idő</t>
  </si>
  <si>
    <t>Életkor (év;hónap)</t>
  </si>
  <si>
    <t>Következetes hangcserék</t>
  </si>
  <si>
    <t>Megjegyzés</t>
  </si>
  <si>
    <t>Csoport</t>
  </si>
  <si>
    <t>Vizsgálatvezető</t>
  </si>
  <si>
    <t>Kochnyák Dávid</t>
  </si>
  <si>
    <t>9;4</t>
  </si>
  <si>
    <t>Czimra - TF</t>
  </si>
  <si>
    <t>Kovács Ágnes</t>
  </si>
  <si>
    <t>Szászik Teodor</t>
  </si>
  <si>
    <t>9;8</t>
  </si>
  <si>
    <t>Aruva Diána</t>
  </si>
  <si>
    <t>10;4</t>
  </si>
  <si>
    <t>Belovay Elizabet</t>
  </si>
  <si>
    <t>10;6</t>
  </si>
  <si>
    <t>Dobrogyinszki Márton</t>
  </si>
  <si>
    <t>10;0</t>
  </si>
  <si>
    <t>Kisbán Gvendolin Lara</t>
  </si>
  <si>
    <t>9;3</t>
  </si>
  <si>
    <t>Halász Attila</t>
  </si>
  <si>
    <t>Pull Lenke</t>
  </si>
  <si>
    <t>9;0</t>
  </si>
  <si>
    <t>Kiss Noémi</t>
  </si>
  <si>
    <t>8;7</t>
  </si>
  <si>
    <t>Farnadi László</t>
  </si>
  <si>
    <t>12;9</t>
  </si>
  <si>
    <t>Máté Kiara</t>
  </si>
  <si>
    <t>11;4</t>
  </si>
  <si>
    <t>Garamvölgyi Réka</t>
  </si>
  <si>
    <t>10;2</t>
  </si>
  <si>
    <t>Tamás Alexandra</t>
  </si>
  <si>
    <t>10;9</t>
  </si>
  <si>
    <t>Lengyel Jázmin</t>
  </si>
  <si>
    <t>10;1</t>
  </si>
  <si>
    <t>Birkás Adél</t>
  </si>
  <si>
    <t>8;8</t>
  </si>
  <si>
    <t>Oláh Alexa</t>
  </si>
  <si>
    <t>9;11</t>
  </si>
  <si>
    <t>Derida Elena</t>
  </si>
  <si>
    <t>Ritz Nóra</t>
  </si>
  <si>
    <t>Sabler Krisztián</t>
  </si>
  <si>
    <t>11;5</t>
  </si>
  <si>
    <t>Horváth Bence</t>
  </si>
  <si>
    <t>B.B.</t>
  </si>
  <si>
    <t>B. Barbara</t>
  </si>
  <si>
    <t>9;10</t>
  </si>
  <si>
    <t>HH</t>
  </si>
  <si>
    <t>Baj Bianka</t>
  </si>
  <si>
    <t>K.T.</t>
  </si>
  <si>
    <t>K. Tibor</t>
  </si>
  <si>
    <t>T.L.</t>
  </si>
  <si>
    <t>T. Liliána</t>
  </si>
  <si>
    <t>K.J.</t>
  </si>
  <si>
    <t>K. Jázmin</t>
  </si>
  <si>
    <t>O.M.</t>
  </si>
  <si>
    <t>O. Mónika</t>
  </si>
  <si>
    <t>11;0</t>
  </si>
  <si>
    <t>I.A.</t>
  </si>
  <si>
    <t>I. Anasztázia</t>
  </si>
  <si>
    <t>11;2</t>
  </si>
  <si>
    <t>K.G.</t>
  </si>
  <si>
    <t>K. Géza</t>
  </si>
  <si>
    <t>11;3</t>
  </si>
  <si>
    <t>T.J.Z.</t>
  </si>
  <si>
    <t>T. Jázmin Zoé</t>
  </si>
  <si>
    <t>G.L.B.</t>
  </si>
  <si>
    <t>G. László Béla</t>
  </si>
  <si>
    <t>11;9</t>
  </si>
  <si>
    <t>L.M.</t>
  </si>
  <si>
    <t>L. Martin</t>
  </si>
  <si>
    <t>11;11</t>
  </si>
  <si>
    <t>V.A.J.</t>
  </si>
  <si>
    <t>V. Albert József</t>
  </si>
  <si>
    <t>K.N.</t>
  </si>
  <si>
    <t>K. Nikolett</t>
  </si>
  <si>
    <t>12;2</t>
  </si>
  <si>
    <t>Ny.M.</t>
  </si>
  <si>
    <t>Ny. Mercédesz</t>
  </si>
  <si>
    <t>TF</t>
  </si>
  <si>
    <t>B.P.</t>
  </si>
  <si>
    <t>B. Petra</t>
  </si>
  <si>
    <t>H.V.I.</t>
  </si>
  <si>
    <t>H. Vivien Izabella</t>
  </si>
  <si>
    <t>O.V.L.</t>
  </si>
  <si>
    <t>O. Vivien Lília</t>
  </si>
  <si>
    <t>K.F.</t>
  </si>
  <si>
    <t>K. Félix</t>
  </si>
  <si>
    <t>11;1</t>
  </si>
  <si>
    <t>H.Sz.</t>
  </si>
  <si>
    <t>H. Szófia</t>
  </si>
  <si>
    <t>11;7</t>
  </si>
  <si>
    <t>L.Sz.</t>
  </si>
  <si>
    <t>L. Szilárd</t>
  </si>
  <si>
    <t>L.B.</t>
  </si>
  <si>
    <t>L. Bence</t>
  </si>
  <si>
    <t>K.B.</t>
  </si>
  <si>
    <t>K. Benedek</t>
  </si>
  <si>
    <t>12;0</t>
  </si>
  <si>
    <t>P.A.</t>
  </si>
  <si>
    <t>P. Alexandra</t>
  </si>
  <si>
    <t>K.Titanilla</t>
  </si>
  <si>
    <t>12;4</t>
  </si>
  <si>
    <t>D.L.</t>
  </si>
  <si>
    <t>D. Lél</t>
  </si>
  <si>
    <t>U.B.</t>
  </si>
  <si>
    <t>Uzunaj Benard</t>
  </si>
  <si>
    <t>Kosik Bernadett</t>
  </si>
  <si>
    <t>Bernadettől kapott jegyzőkönyvek</t>
  </si>
  <si>
    <t>M.R.</t>
  </si>
  <si>
    <t xml:space="preserve">Masterca Rita </t>
  </si>
  <si>
    <t>I.M.</t>
  </si>
  <si>
    <t>Illyés Máté</t>
  </si>
  <si>
    <t>B.G.</t>
  </si>
  <si>
    <t>Bárdai Gergely</t>
  </si>
  <si>
    <t>H.K.</t>
  </si>
  <si>
    <t>Horváth Klementina</t>
  </si>
  <si>
    <t>Kis Natália</t>
  </si>
  <si>
    <t>B.M.</t>
  </si>
  <si>
    <t>Bodnár Milos</t>
  </si>
  <si>
    <t>9;1</t>
  </si>
  <si>
    <t>1.csoport</t>
  </si>
  <si>
    <t>Dovák Szilvia</t>
  </si>
  <si>
    <t>R.M.M.</t>
  </si>
  <si>
    <t>Rácz Mirkó Márton</t>
  </si>
  <si>
    <t>9;2</t>
  </si>
  <si>
    <t>V.M.</t>
  </si>
  <si>
    <t>Venglovecz Míra</t>
  </si>
  <si>
    <t>8;9</t>
  </si>
  <si>
    <t>K.V.</t>
  </si>
  <si>
    <t>Kocsis Viola</t>
  </si>
  <si>
    <t>9;5</t>
  </si>
  <si>
    <t>Ő.C.</t>
  </si>
  <si>
    <t>Őri Cecília</t>
  </si>
  <si>
    <t>8;11</t>
  </si>
  <si>
    <t>P.J.</t>
  </si>
  <si>
    <t>Papp Janka</t>
  </si>
  <si>
    <t>8;2</t>
  </si>
  <si>
    <t>V.V.</t>
  </si>
  <si>
    <t>Veress Virág</t>
  </si>
  <si>
    <t>P.R.B.</t>
  </si>
  <si>
    <t>Portik Rozália Borbála</t>
  </si>
  <si>
    <t>Komócsi Júlia</t>
  </si>
  <si>
    <t>P.M.</t>
  </si>
  <si>
    <t>Papp Márton</t>
  </si>
  <si>
    <t>9;9</t>
  </si>
  <si>
    <t>S.Á.</t>
  </si>
  <si>
    <t>Somlai Ábel</t>
  </si>
  <si>
    <t>9;6</t>
  </si>
  <si>
    <t>2.csoport</t>
  </si>
  <si>
    <t>B.Z.</t>
  </si>
  <si>
    <t>Berkes Zoltán</t>
  </si>
  <si>
    <t>8;3</t>
  </si>
  <si>
    <t>színtévesztő</t>
  </si>
  <si>
    <t>C.Á.</t>
  </si>
  <si>
    <t>Candea Ármin</t>
  </si>
  <si>
    <t>I.D.</t>
  </si>
  <si>
    <t>Illés Dániel</t>
  </si>
  <si>
    <t>késett a beszédfejlődése</t>
  </si>
  <si>
    <t xml:space="preserve">2.csoport </t>
  </si>
  <si>
    <t>K.M.</t>
  </si>
  <si>
    <t>Kanta Milla</t>
  </si>
  <si>
    <t>B.Á.</t>
  </si>
  <si>
    <t>Bozsó Ádám</t>
  </si>
  <si>
    <t>8;1</t>
  </si>
  <si>
    <t>D.G.</t>
  </si>
  <si>
    <t>Dofi Gergő</t>
  </si>
  <si>
    <t>T.K.</t>
  </si>
  <si>
    <t>Turnai Kolos</t>
  </si>
  <si>
    <t>K.O.</t>
  </si>
  <si>
    <t>Kozma Olivér</t>
  </si>
  <si>
    <t>P.Á.</t>
  </si>
  <si>
    <t>Pálvölgyi Ábel</t>
  </si>
  <si>
    <t>K.D.</t>
  </si>
  <si>
    <t>Kurtisz Demeter</t>
  </si>
  <si>
    <t>3;0</t>
  </si>
  <si>
    <t>H</t>
  </si>
  <si>
    <t>Gergely Bianka</t>
  </si>
  <si>
    <t>S.Z.</t>
  </si>
  <si>
    <t>Sándor Zita</t>
  </si>
  <si>
    <t>3;2</t>
  </si>
  <si>
    <t>Z.Á.</t>
  </si>
  <si>
    <t>Zákó Ádám</t>
  </si>
  <si>
    <t>3;4</t>
  </si>
  <si>
    <t>J.Zs.</t>
  </si>
  <si>
    <t>Jávori Zselyke</t>
  </si>
  <si>
    <t>3;3</t>
  </si>
  <si>
    <t>Boros Botond</t>
  </si>
  <si>
    <t>3;7</t>
  </si>
  <si>
    <r>
      <rPr>
        <rFont val="Arial"/>
        <color rgb="FF000000"/>
        <sz val="10.0"/>
      </rPr>
      <t xml:space="preserve">nem ejti a </t>
    </r>
    <r>
      <rPr>
        <rFont val="Arial"/>
        <i/>
        <color rgb="FF000000"/>
        <sz val="10.0"/>
      </rPr>
      <t>k</t>
    </r>
    <r>
      <rPr>
        <rFont val="Arial"/>
        <color rgb="FF000000"/>
        <sz val="10.0"/>
      </rPr>
      <t xml:space="preserve"> beszédhangot, k--&gt;t</t>
    </r>
  </si>
  <si>
    <t>V.J.</t>
  </si>
  <si>
    <t>Varga Júlia</t>
  </si>
  <si>
    <t>3;6</t>
  </si>
  <si>
    <t>koraszülött, ez a születési dátum a korrigált</t>
  </si>
  <si>
    <t>T.B.</t>
  </si>
  <si>
    <t>Tóth Blanka</t>
  </si>
  <si>
    <t>3;9</t>
  </si>
  <si>
    <t>S.K.</t>
  </si>
  <si>
    <t>Siklós Kincső</t>
  </si>
  <si>
    <t>3;10</t>
  </si>
  <si>
    <t>P.A</t>
  </si>
  <si>
    <t>Poesz András</t>
  </si>
  <si>
    <t>Sz.B.</t>
  </si>
  <si>
    <t>Szabó Benett</t>
  </si>
  <si>
    <t>4;1</t>
  </si>
  <si>
    <t>K.P.</t>
  </si>
  <si>
    <t>Katona Péter</t>
  </si>
  <si>
    <t>Cs.D.</t>
  </si>
  <si>
    <t>Csorba Dániel</t>
  </si>
  <si>
    <t>V.E.</t>
  </si>
  <si>
    <t>Vazselszki Emma</t>
  </si>
  <si>
    <t>4;5</t>
  </si>
  <si>
    <t>örökbefogadott kislány, csak az édesanya segítségével értettem meg beszédét</t>
  </si>
  <si>
    <t>M.M.</t>
  </si>
  <si>
    <t>Mizsei Mia</t>
  </si>
  <si>
    <t>4;3</t>
  </si>
  <si>
    <t>Kalocsai Berián</t>
  </si>
  <si>
    <t>5;6</t>
  </si>
  <si>
    <t>G.D.</t>
  </si>
  <si>
    <t>Gelléri Dóra</t>
  </si>
  <si>
    <t>5;5</t>
  </si>
  <si>
    <t>V.L.</t>
  </si>
  <si>
    <t>Varga Liza</t>
  </si>
  <si>
    <t>5;8</t>
  </si>
  <si>
    <t>S.Cs.</t>
  </si>
  <si>
    <t>Siklós Csenge</t>
  </si>
  <si>
    <t>Sz-Cs. M.</t>
  </si>
  <si>
    <t>Szabó-Csókás Máté</t>
  </si>
  <si>
    <t>P.B.</t>
  </si>
  <si>
    <t>Pinczés Borka</t>
  </si>
  <si>
    <t>5;7</t>
  </si>
  <si>
    <t>k--&gt;t, c--&gt;cs, nem ejti az r beszédhangot</t>
  </si>
  <si>
    <t>R.M.</t>
  </si>
  <si>
    <t>Remetei Miklós</t>
  </si>
  <si>
    <t>5;9</t>
  </si>
  <si>
    <t>Sz.G.</t>
  </si>
  <si>
    <t>Szabó Gréta</t>
  </si>
  <si>
    <t>H-Cs. I.</t>
  </si>
  <si>
    <t>Héjj-Csizmazia Illangó</t>
  </si>
  <si>
    <t>6;4</t>
  </si>
  <si>
    <t>S.J.</t>
  </si>
  <si>
    <t>Semsey Júlia</t>
  </si>
  <si>
    <t>N.B.</t>
  </si>
  <si>
    <t>Nánási Bálint</t>
  </si>
  <si>
    <t>7;5</t>
  </si>
  <si>
    <t>Bunevácz Máté</t>
  </si>
  <si>
    <t>7;6</t>
  </si>
  <si>
    <t>B.Na.</t>
  </si>
  <si>
    <t>B. Natália</t>
  </si>
  <si>
    <t>7;9</t>
  </si>
  <si>
    <t>Árki Fanni</t>
  </si>
  <si>
    <t>T.B</t>
  </si>
  <si>
    <t>T. Bulcsú</t>
  </si>
  <si>
    <t>B.V.</t>
  </si>
  <si>
    <t>B. Viola</t>
  </si>
  <si>
    <t>B.K.L.</t>
  </si>
  <si>
    <t>B. Kamilla Laura</t>
  </si>
  <si>
    <t>9;7</t>
  </si>
  <si>
    <t>M.K.</t>
  </si>
  <si>
    <t>M. Kamilla</t>
  </si>
  <si>
    <t>B.N.</t>
  </si>
  <si>
    <t>B. Nándor</t>
  </si>
  <si>
    <t>L.E.</t>
  </si>
  <si>
    <t>L. Eszter</t>
  </si>
  <si>
    <t>B.Sz.H.</t>
  </si>
  <si>
    <t>B. Szonja Hanna</t>
  </si>
  <si>
    <t>V.D.K.</t>
  </si>
  <si>
    <t xml:space="preserve">V. Dorottya </t>
  </si>
  <si>
    <t>10;3</t>
  </si>
  <si>
    <t>T.J.</t>
  </si>
  <si>
    <t>T. Johanna</t>
  </si>
  <si>
    <t>10;5</t>
  </si>
  <si>
    <t>K.Á.</t>
  </si>
  <si>
    <t>K. Ádám</t>
  </si>
  <si>
    <t>8;6</t>
  </si>
  <si>
    <t>Sz.B.M.</t>
  </si>
  <si>
    <t>Sz. B. Máté</t>
  </si>
  <si>
    <t>Sz.K.</t>
  </si>
  <si>
    <t>Sz. Kristóf</t>
  </si>
  <si>
    <t>B.A.L</t>
  </si>
  <si>
    <t>B. A. Lilla</t>
  </si>
  <si>
    <t>S.K.O.</t>
  </si>
  <si>
    <t>S. Károly Olivér</t>
  </si>
  <si>
    <t xml:space="preserve"> s--&gt; sz    cs--&gt;c</t>
  </si>
  <si>
    <t>K.E.</t>
  </si>
  <si>
    <t>K. Eszter</t>
  </si>
  <si>
    <t>R.Zs.L.</t>
  </si>
  <si>
    <t>R. Zsuzsanna Lea</t>
  </si>
  <si>
    <t>P.B</t>
  </si>
  <si>
    <t>P. Bianka</t>
  </si>
  <si>
    <t>Sz. Gréta</t>
  </si>
  <si>
    <t>10;10</t>
  </si>
  <si>
    <t>R.D.</t>
  </si>
  <si>
    <t>R. Dorina</t>
  </si>
  <si>
    <t>Cz. G.</t>
  </si>
  <si>
    <t>Czank Gréta</t>
  </si>
  <si>
    <t>r =&gt; j</t>
  </si>
  <si>
    <t>Czank Regina</t>
  </si>
  <si>
    <t>N. B.</t>
  </si>
  <si>
    <t>Németh Boróka</t>
  </si>
  <si>
    <t>R. V.</t>
  </si>
  <si>
    <t>Rigó Viktória</t>
  </si>
  <si>
    <t>K. S. A.</t>
  </si>
  <si>
    <t>Kiss Sára Anna</t>
  </si>
  <si>
    <t>r =&gt; j, l =&gt; j</t>
  </si>
  <si>
    <t>K. L. G.</t>
  </si>
  <si>
    <t>Kiss Lili Gréta</t>
  </si>
  <si>
    <t>3;5</t>
  </si>
  <si>
    <t>s =&gt; sz, r =&gt; l/j</t>
  </si>
  <si>
    <t>Sz. I.</t>
  </si>
  <si>
    <t>Szűcs Izabella</t>
  </si>
  <si>
    <t>r =&gt; r/l/j</t>
  </si>
  <si>
    <t>P. M.</t>
  </si>
  <si>
    <t>Pozsonyi Máté</t>
  </si>
  <si>
    <t>r =&gt; l/j</t>
  </si>
  <si>
    <t>Sz. L.</t>
  </si>
  <si>
    <t>Szabó Luca</t>
  </si>
  <si>
    <t>Ó. M. P.</t>
  </si>
  <si>
    <t>Ódor Máté Péter</t>
  </si>
  <si>
    <t>3;11</t>
  </si>
  <si>
    <t>K. H.</t>
  </si>
  <si>
    <t>Kovács Hanna</t>
  </si>
  <si>
    <t>K. Z.</t>
  </si>
  <si>
    <t>Kiss Zalán</t>
  </si>
  <si>
    <t>x</t>
  </si>
  <si>
    <t>nyelvi késő</t>
  </si>
  <si>
    <t>B. S. B.</t>
  </si>
  <si>
    <t>Bolla Soma Bence</t>
  </si>
  <si>
    <t>3;1</t>
  </si>
  <si>
    <t>Sz. B.</t>
  </si>
  <si>
    <t>Szabó Benedek</t>
  </si>
  <si>
    <t>B. E.</t>
  </si>
  <si>
    <t>Borbély Erik</t>
  </si>
  <si>
    <t>l =&gt; j, r =&gt; j</t>
  </si>
  <si>
    <t>D. Z. G.</t>
  </si>
  <si>
    <t>Domonkos Zoltán Gábor</t>
  </si>
  <si>
    <t>r =&gt; j/l</t>
  </si>
  <si>
    <t>Cs. L.</t>
  </si>
  <si>
    <t>Csibrik Levente</t>
  </si>
  <si>
    <t>V. M. H.</t>
  </si>
  <si>
    <t>Varga Miksa Huba</t>
  </si>
  <si>
    <t>Z. Zs.</t>
  </si>
  <si>
    <t>Zele Zsombor</t>
  </si>
  <si>
    <t>G. T.</t>
  </si>
  <si>
    <t>Gersi Tamás</t>
  </si>
  <si>
    <t>N. L.</t>
  </si>
  <si>
    <t>Németh Lujza</t>
  </si>
  <si>
    <t>B.G.L.</t>
  </si>
  <si>
    <t xml:space="preserve">Bognár Garbriella </t>
  </si>
  <si>
    <t>egynyelvű csoport</t>
  </si>
  <si>
    <t>Fridli Eszter</t>
  </si>
  <si>
    <t>T.L.S.</t>
  </si>
  <si>
    <t>Takács Luca Sára</t>
  </si>
  <si>
    <t>N.K.L.</t>
  </si>
  <si>
    <t>Németh Konrád L.</t>
  </si>
  <si>
    <t>K.A.</t>
  </si>
  <si>
    <t>Kalányos Annabella</t>
  </si>
  <si>
    <t>S.P.M.</t>
  </si>
  <si>
    <t>Sipőcz-Pég-Milla</t>
  </si>
  <si>
    <t>M.B.</t>
  </si>
  <si>
    <t>Major Bence</t>
  </si>
  <si>
    <t>M.F.</t>
  </si>
  <si>
    <t>Molnár Flórián</t>
  </si>
  <si>
    <t>S.P.B.</t>
  </si>
  <si>
    <t>Sipőcz-Pég-Bottyán</t>
  </si>
  <si>
    <t>SZ.D.</t>
  </si>
  <si>
    <t>Szücs Dóra</t>
  </si>
  <si>
    <t>J.P.</t>
  </si>
  <si>
    <t>Jankowski Péter</t>
  </si>
  <si>
    <t>többnyelvű csoport</t>
  </si>
  <si>
    <t>D.L.B.A.</t>
  </si>
  <si>
    <t>De La Barrera Abel</t>
  </si>
  <si>
    <t>H.A.M.</t>
  </si>
  <si>
    <t>Harlin Anna Mary</t>
  </si>
  <si>
    <t>T.N.</t>
  </si>
  <si>
    <t>T. Nátán</t>
  </si>
  <si>
    <t>B.E.</t>
  </si>
  <si>
    <t>B.Emma</t>
  </si>
  <si>
    <t>K. Dániel</t>
  </si>
  <si>
    <t>T</t>
  </si>
  <si>
    <t>Tara</t>
  </si>
  <si>
    <t>B.R.</t>
  </si>
  <si>
    <t>Bubul Ráhel</t>
  </si>
  <si>
    <t>T.L. J.</t>
  </si>
  <si>
    <t>T. Lorena Joslin</t>
  </si>
  <si>
    <t>G.</t>
  </si>
  <si>
    <t>Gloria</t>
  </si>
  <si>
    <t>Balogh Máté Csaba</t>
  </si>
  <si>
    <t>DAMI SLI</t>
  </si>
  <si>
    <t>Ruttkay Fruzsina</t>
  </si>
  <si>
    <t>Pattantyús Á. Dorka</t>
  </si>
  <si>
    <t>Csitreni Péter</t>
  </si>
  <si>
    <t>H. Zsolt</t>
  </si>
  <si>
    <t>Szlovák Kamilla</t>
  </si>
  <si>
    <t>Szőllősi Dániel</t>
  </si>
  <si>
    <t>Görgei Ákos</t>
  </si>
  <si>
    <t>Nánási Tamás</t>
  </si>
  <si>
    <t>Radic Koppány</t>
  </si>
  <si>
    <t>Lakatos Entoni</t>
  </si>
  <si>
    <t>K. Mária Opál</t>
  </si>
  <si>
    <t>Deák Léna</t>
  </si>
  <si>
    <t>Korschy Bertold</t>
  </si>
  <si>
    <t>Török Krisztián</t>
  </si>
  <si>
    <t>Vad-Kis Damján</t>
  </si>
  <si>
    <t>Kereszturi Norbert</t>
  </si>
  <si>
    <t>Gombás Tamás</t>
  </si>
  <si>
    <t>Cserni Tamás</t>
  </si>
  <si>
    <t>T. Tea Tícia</t>
  </si>
  <si>
    <t>U. Sámuel Hunor</t>
  </si>
  <si>
    <t>K. Zsófia</t>
  </si>
  <si>
    <t>Friedrich Adél</t>
  </si>
  <si>
    <t>-</t>
  </si>
  <si>
    <t>korábban logopédushoz járt óvodában és iskolában is, vszeg beszédhanghiba miatt</t>
  </si>
  <si>
    <t>Somorjai Kinga</t>
  </si>
  <si>
    <t>Friedrich Laura</t>
  </si>
  <si>
    <t>6;1</t>
  </si>
  <si>
    <t>- (nem következetes: sz —&gt; s, r —&gt; l + interdentális sz, z, c)</t>
  </si>
  <si>
    <t>jelenleg is logopédushoz jár (BHH?)</t>
  </si>
  <si>
    <t>Csermák Anna</t>
  </si>
  <si>
    <t>14;7</t>
  </si>
  <si>
    <t>Pellet Hanna</t>
  </si>
  <si>
    <t>13;9</t>
  </si>
  <si>
    <t>Kőhegyi Eszter</t>
  </si>
  <si>
    <t>13;11</t>
  </si>
  <si>
    <t>Palánki Ágnes</t>
  </si>
  <si>
    <t>13;3</t>
  </si>
  <si>
    <t>Lázi Zsófia</t>
  </si>
  <si>
    <t>13;5</t>
  </si>
  <si>
    <t>Füzesi Piroska</t>
  </si>
  <si>
    <t>13;4</t>
  </si>
  <si>
    <t>Boldizsár Tünde</t>
  </si>
  <si>
    <t>Barthel-Rúzsa Gáspár</t>
  </si>
  <si>
    <t>Vittorio Ponti</t>
  </si>
  <si>
    <t>14;1</t>
  </si>
  <si>
    <t>Svájcban született, 2-13 éves kora között Angliában(? az biztos, hogy angol nyelvterületen) élt, anyával beszélt magyarul, nyaranta járt Magyarországon; tavaly ősz óta itt élnek, angol iskolába jár</t>
  </si>
  <si>
    <t>Tóásó Márton</t>
  </si>
  <si>
    <t>12;8</t>
  </si>
  <si>
    <t>Török Mónika</t>
  </si>
  <si>
    <t>Kochnyák Balázs</t>
  </si>
  <si>
    <t>Veres Boglárka</t>
  </si>
  <si>
    <t>Pócsik Zalán</t>
  </si>
  <si>
    <t>Tóth Botond</t>
  </si>
  <si>
    <t>12;7</t>
  </si>
  <si>
    <t>Hubai Regina</t>
  </si>
  <si>
    <t>14;6</t>
  </si>
  <si>
    <t>Hubay Levente</t>
  </si>
  <si>
    <t>15;2</t>
  </si>
  <si>
    <t>Szabó Máté</t>
  </si>
  <si>
    <t>15;3</t>
  </si>
  <si>
    <t>kzmk_01</t>
  </si>
  <si>
    <t>Boros Ágoston</t>
  </si>
  <si>
    <t>10;11</t>
  </si>
  <si>
    <t>KZMK-TF</t>
  </si>
  <si>
    <t>Czibulka Mária</t>
  </si>
  <si>
    <t>kzmk_02</t>
  </si>
  <si>
    <t>Andor Lilla</t>
  </si>
  <si>
    <t>kzmk_03</t>
  </si>
  <si>
    <t>Elek Leon</t>
  </si>
  <si>
    <t>kzmk_04</t>
  </si>
  <si>
    <t>Bárándi Brigitta</t>
  </si>
  <si>
    <t>kzmk_05</t>
  </si>
  <si>
    <t>Börcsök Bernát</t>
  </si>
  <si>
    <t>kzmk_06</t>
  </si>
  <si>
    <t>Gahovic Barnabás</t>
  </si>
  <si>
    <t>kzmk_07</t>
  </si>
  <si>
    <t>Gálhidy Júlia</t>
  </si>
  <si>
    <t>kzmk_08</t>
  </si>
  <si>
    <t>Gartner Elemér</t>
  </si>
  <si>
    <t>kzmk_09</t>
  </si>
  <si>
    <t>Harmat Zoé</t>
  </si>
  <si>
    <t>kzmk_10</t>
  </si>
  <si>
    <t>Kertész Alíz</t>
  </si>
  <si>
    <t>kzmk_11</t>
  </si>
  <si>
    <t>Lepesi-Benkő Ákos</t>
  </si>
  <si>
    <t>kzmk_12</t>
  </si>
  <si>
    <t>Luhovics Lili</t>
  </si>
  <si>
    <t>kzmk_13</t>
  </si>
  <si>
    <t>Mészáros-K. Júlia</t>
  </si>
  <si>
    <t>kzmk_14</t>
  </si>
  <si>
    <t>Soós Villő</t>
  </si>
  <si>
    <t>kzmk_15</t>
  </si>
  <si>
    <t>Szefcsik Leó</t>
  </si>
  <si>
    <t>kzmk_16</t>
  </si>
  <si>
    <t>Szentpály-Juhász Miklós</t>
  </si>
  <si>
    <t>kzmk_17</t>
  </si>
  <si>
    <t>Váraljai Boróka</t>
  </si>
  <si>
    <t>kzmk_18</t>
  </si>
  <si>
    <t>Varga Franciska</t>
  </si>
  <si>
    <t>kzmk_19</t>
  </si>
  <si>
    <t>Varga Rebeka</t>
  </si>
  <si>
    <t>kzmk_20</t>
  </si>
  <si>
    <t>Zsuffa Borbála</t>
  </si>
  <si>
    <t>NM_01</t>
  </si>
  <si>
    <t>Réka</t>
  </si>
  <si>
    <t>2013.12.24.</t>
  </si>
  <si>
    <t>2021.06.02.</t>
  </si>
  <si>
    <t>TF 5-6-7 évesek utazó logopédusoktól</t>
  </si>
  <si>
    <t>NM_02</t>
  </si>
  <si>
    <t>Réka Lili</t>
  </si>
  <si>
    <t>2014.04.05</t>
  </si>
  <si>
    <t>7;2</t>
  </si>
  <si>
    <t>NM_03</t>
  </si>
  <si>
    <t>Marci</t>
  </si>
  <si>
    <t>2013.11.29.</t>
  </si>
  <si>
    <t>NM_04</t>
  </si>
  <si>
    <t>Misu</t>
  </si>
  <si>
    <t>2013.09.10</t>
  </si>
  <si>
    <t>2021.06.01.</t>
  </si>
  <si>
    <t>7;8</t>
  </si>
  <si>
    <t>NM_05</t>
  </si>
  <si>
    <t>Áron</t>
  </si>
  <si>
    <t>2013.07.24</t>
  </si>
  <si>
    <t>2021.05.28.</t>
  </si>
  <si>
    <t>7;10</t>
  </si>
  <si>
    <t>NM_06</t>
  </si>
  <si>
    <t>Emma</t>
  </si>
  <si>
    <t>2014.11.22</t>
  </si>
  <si>
    <t>2021.05.17.</t>
  </si>
  <si>
    <t>7;4</t>
  </si>
  <si>
    <t>NM_07</t>
  </si>
  <si>
    <t>Ede</t>
  </si>
  <si>
    <t>2013.11.22.</t>
  </si>
  <si>
    <t>2021.05.18.</t>
  </si>
  <si>
    <t>NM_08</t>
  </si>
  <si>
    <t>Panni</t>
  </si>
  <si>
    <t>2013.10.03.</t>
  </si>
  <si>
    <t>2021.05.14.</t>
  </si>
  <si>
    <t>7;7</t>
  </si>
  <si>
    <t>NM_09</t>
  </si>
  <si>
    <t>Vanda</t>
  </si>
  <si>
    <t>2013.09.17</t>
  </si>
  <si>
    <t>NM_10</t>
  </si>
  <si>
    <t>Zalán</t>
  </si>
  <si>
    <t>2014.04.18.</t>
  </si>
  <si>
    <t>2021.05.20.</t>
  </si>
  <si>
    <t>7;1</t>
  </si>
  <si>
    <t>TL_01</t>
  </si>
  <si>
    <t>Tóth Milán</t>
  </si>
  <si>
    <t>TL_02</t>
  </si>
  <si>
    <t>Pördi Krisztián</t>
  </si>
  <si>
    <t>2013.07.25.</t>
  </si>
  <si>
    <t>2021.06.09.</t>
  </si>
  <si>
    <t>TL_03</t>
  </si>
  <si>
    <t>Szüsz Laura</t>
  </si>
  <si>
    <t>2014.02.01.</t>
  </si>
  <si>
    <t>TL_04</t>
  </si>
  <si>
    <t>Tóth Júlia</t>
  </si>
  <si>
    <t>2013.09.21.</t>
  </si>
  <si>
    <t>2021.06.10</t>
  </si>
  <si>
    <t>TL_05</t>
  </si>
  <si>
    <t>P.N.</t>
  </si>
  <si>
    <t>2014.02.19.</t>
  </si>
  <si>
    <t>2021.05.22</t>
  </si>
  <si>
    <t>7;3</t>
  </si>
  <si>
    <t>TL_06</t>
  </si>
  <si>
    <t>Kovács Áron</t>
  </si>
  <si>
    <t>2013.08.29.</t>
  </si>
  <si>
    <t>2021.06.09</t>
  </si>
  <si>
    <t>TL_07</t>
  </si>
  <si>
    <t>Pusztai Bálint</t>
  </si>
  <si>
    <t>2013.11.20.</t>
  </si>
  <si>
    <t>2021.05.02</t>
  </si>
  <si>
    <t>TL_08</t>
  </si>
  <si>
    <t>Tóth Albert</t>
  </si>
  <si>
    <t>2013.08.27.</t>
  </si>
  <si>
    <t>2021.06.08</t>
  </si>
  <si>
    <t>ED_01</t>
  </si>
  <si>
    <t>Lakatos Bence</t>
  </si>
  <si>
    <t>2015.07.12.</t>
  </si>
  <si>
    <t>5;10</t>
  </si>
  <si>
    <t>ED_02</t>
  </si>
  <si>
    <t>Hubert Eszter</t>
  </si>
  <si>
    <t>2016.01.20.</t>
  </si>
  <si>
    <t>2021.05.26</t>
  </si>
  <si>
    <t>5;4</t>
  </si>
  <si>
    <t>ED_03</t>
  </si>
  <si>
    <t>Futó Natasa</t>
  </si>
  <si>
    <t>2015.10.08</t>
  </si>
  <si>
    <t>2021.06.04.</t>
  </si>
  <si>
    <t>ED_04</t>
  </si>
  <si>
    <t>Zvekánabel Zoltán</t>
  </si>
  <si>
    <t>2014.07.29</t>
  </si>
  <si>
    <t>2021.04.03.</t>
  </si>
  <si>
    <t>6;8</t>
  </si>
  <si>
    <t>ED_05</t>
  </si>
  <si>
    <t>Czibik Marcell Sándor</t>
  </si>
  <si>
    <t>2016.04.27.</t>
  </si>
  <si>
    <t>5;1</t>
  </si>
  <si>
    <t>ED_06</t>
  </si>
  <si>
    <t>Fodor Nataniel</t>
  </si>
  <si>
    <t>2015.04.17.</t>
  </si>
  <si>
    <t>2021.05.21.</t>
  </si>
  <si>
    <t>ED_07</t>
  </si>
  <si>
    <t>Horváth Réka</t>
  </si>
  <si>
    <t>2014.12.30.</t>
  </si>
  <si>
    <t>2021.05.04.</t>
  </si>
  <si>
    <t>ED_08</t>
  </si>
  <si>
    <t>Horváth Ferenc Tamás</t>
  </si>
  <si>
    <t>2015. 01. 24.</t>
  </si>
  <si>
    <t>2021.06.16.</t>
  </si>
  <si>
    <t>ED_09</t>
  </si>
  <si>
    <t>Csapó Benjamin</t>
  </si>
  <si>
    <t>2014. 09. 18.</t>
  </si>
  <si>
    <t>ID kód</t>
  </si>
  <si>
    <t>utazó logopédusoktól, TF</t>
  </si>
  <si>
    <t>Bence szakdolgozói</t>
  </si>
  <si>
    <t>DAMI - SLI</t>
  </si>
  <si>
    <t>Czimra, TF</t>
  </si>
  <si>
    <t>KZMK, TF</t>
  </si>
  <si>
    <t>Somorjai Kingától adatok</t>
  </si>
  <si>
    <t>Kosik Bernadett-től, TF</t>
  </si>
  <si>
    <t>Név</t>
  </si>
  <si>
    <t>Életkor</t>
  </si>
  <si>
    <t>IQ</t>
  </si>
  <si>
    <t>Szül.i.</t>
  </si>
  <si>
    <t>Beleegyező</t>
  </si>
  <si>
    <t>RAVEN nyerspont</t>
  </si>
  <si>
    <t>Álszóismétlés</t>
  </si>
  <si>
    <t>TROG-H</t>
  </si>
  <si>
    <t>PPVT</t>
  </si>
  <si>
    <t>Mondatismétlés</t>
  </si>
  <si>
    <t>igen</t>
  </si>
  <si>
    <t>34/36</t>
  </si>
  <si>
    <t>27/36, 7 blokk</t>
  </si>
  <si>
    <t>68/72, 16 blokk</t>
  </si>
  <si>
    <t>76/150</t>
  </si>
  <si>
    <t>40/40</t>
  </si>
  <si>
    <t>29/36</t>
  </si>
  <si>
    <t>26/36 ,7 blokk</t>
  </si>
  <si>
    <t>70/72, 17 blokk</t>
  </si>
  <si>
    <t>112/150</t>
  </si>
  <si>
    <t>39/40</t>
  </si>
  <si>
    <t>22/36</t>
  </si>
  <si>
    <t>18/36, 5 blokk</t>
  </si>
  <si>
    <t>68/72, 14 blokk</t>
  </si>
  <si>
    <t>73/150</t>
  </si>
  <si>
    <t>Belovay Attila</t>
  </si>
  <si>
    <t>24/36</t>
  </si>
  <si>
    <t>22/36, 7 blokk</t>
  </si>
  <si>
    <t>105/150</t>
  </si>
  <si>
    <t>26/36</t>
  </si>
  <si>
    <t>24/36, 7 blokk</t>
  </si>
  <si>
    <t>72/72, 18 blokk</t>
  </si>
  <si>
    <t>127/150</t>
  </si>
  <si>
    <t>27/36</t>
  </si>
  <si>
    <t>19/36, 5 blokk</t>
  </si>
  <si>
    <t>69/72, 15 blokk</t>
  </si>
  <si>
    <t>122/150</t>
  </si>
  <si>
    <t>38/40</t>
  </si>
  <si>
    <t>20/36, 5 blokk</t>
  </si>
  <si>
    <t>71/72, 17 blokk</t>
  </si>
  <si>
    <t>74/150</t>
  </si>
  <si>
    <t>32/36</t>
  </si>
  <si>
    <t>120/150</t>
  </si>
  <si>
    <t>28/36, 8 blokk</t>
  </si>
  <si>
    <t>111/150</t>
  </si>
  <si>
    <t>37/40</t>
  </si>
  <si>
    <t>66/72, 13 blokk</t>
  </si>
  <si>
    <t>Tóásó Márton András</t>
  </si>
  <si>
    <t>12;5</t>
  </si>
  <si>
    <t>25/36, 7 blokk</t>
  </si>
  <si>
    <t>66/72, 14 blokk</t>
  </si>
  <si>
    <t>Serleg Ádám</t>
  </si>
  <si>
    <t>11;8</t>
  </si>
  <si>
    <t>133/150</t>
  </si>
  <si>
    <t>Novák Amina Lara</t>
  </si>
  <si>
    <t>11;6</t>
  </si>
  <si>
    <t>28/36</t>
  </si>
  <si>
    <t>26/36, 7 blokk</t>
  </si>
  <si>
    <t>138/150</t>
  </si>
  <si>
    <t>70/72, 16 blokk</t>
  </si>
  <si>
    <t>124/150</t>
  </si>
  <si>
    <t>34/40</t>
  </si>
  <si>
    <t>25/36</t>
  </si>
  <si>
    <t>23/36, 6 blokk</t>
  </si>
  <si>
    <t>67/72, 16 blokk</t>
  </si>
  <si>
    <t>131/150</t>
  </si>
  <si>
    <t>Kádár Zsófia</t>
  </si>
  <si>
    <t>Tóth Dávid</t>
  </si>
  <si>
    <t>132/150</t>
  </si>
  <si>
    <t>28/36, 7 blokk</t>
  </si>
  <si>
    <t>126/150</t>
  </si>
  <si>
    <t>123/150</t>
  </si>
  <si>
    <t>21/36, 5 blokk</t>
  </si>
  <si>
    <t>37/72, 16 blokk</t>
  </si>
  <si>
    <t>118/150</t>
  </si>
  <si>
    <t>25/40</t>
  </si>
  <si>
    <t>21/36</t>
  </si>
  <si>
    <t>21/36, 6 blokk</t>
  </si>
  <si>
    <t>66/72, 16 blokk</t>
  </si>
  <si>
    <t>125/150</t>
  </si>
  <si>
    <t>36/40</t>
  </si>
  <si>
    <t>69/72, 17 blokk</t>
  </si>
  <si>
    <t>113/150</t>
  </si>
  <si>
    <t>18/36</t>
  </si>
  <si>
    <t>17/36, 5 blokk</t>
  </si>
  <si>
    <t>64/72, 12 blokk</t>
  </si>
  <si>
    <t>31/36</t>
  </si>
  <si>
    <t>110/150</t>
  </si>
  <si>
    <t>30/40</t>
  </si>
  <si>
    <t>Paksi Emma</t>
  </si>
  <si>
    <t>10;7</t>
  </si>
  <si>
    <t>20/36, 6 blokk</t>
  </si>
  <si>
    <t>Kozma Boglárka</t>
  </si>
  <si>
    <t>Fülöp Buda</t>
  </si>
  <si>
    <t>12;3</t>
  </si>
  <si>
    <t>Tar Boldizsár</t>
  </si>
  <si>
    <t>Tóth Ádám</t>
  </si>
  <si>
    <t>33/36</t>
  </si>
  <si>
    <t>22/36, 6 blokk</t>
  </si>
  <si>
    <t>Séllei Krisztina</t>
  </si>
  <si>
    <t>65/72, 13 blokk</t>
  </si>
  <si>
    <t>119/150</t>
  </si>
  <si>
    <t>31/40</t>
  </si>
  <si>
    <t>14;0</t>
  </si>
  <si>
    <t>139/150</t>
  </si>
  <si>
    <t>Várhegyi Lilla</t>
  </si>
  <si>
    <t>14;4</t>
  </si>
  <si>
    <t>14;8</t>
  </si>
  <si>
    <t>136/150</t>
  </si>
  <si>
    <t>18/36, 6 blokk</t>
  </si>
  <si>
    <t>69=72, 17 blokk</t>
  </si>
  <si>
    <t>79/150</t>
  </si>
  <si>
    <t>16/36, 4 blokk</t>
  </si>
  <si>
    <t>66/72, 15 blokk</t>
  </si>
  <si>
    <t>65/150</t>
  </si>
  <si>
    <t>83/150</t>
  </si>
  <si>
    <t>75/150</t>
  </si>
  <si>
    <t>25/36, 6 blokk</t>
  </si>
  <si>
    <t>63/72, 13 blokk</t>
  </si>
  <si>
    <t>77/150</t>
  </si>
  <si>
    <t>78/150</t>
  </si>
  <si>
    <t>85/150</t>
  </si>
  <si>
    <t>86/150</t>
  </si>
  <si>
    <t>25/36, 8 blokk</t>
  </si>
  <si>
    <t>93/150</t>
  </si>
  <si>
    <t>17/36,  5 blokk</t>
  </si>
  <si>
    <t>71/150</t>
  </si>
  <si>
    <t>24/36, 6 blokk</t>
  </si>
  <si>
    <t>71/72, 16 blokk</t>
  </si>
  <si>
    <t>22/36, 5 blokk</t>
  </si>
  <si>
    <t>66=62, 14 blokk</t>
  </si>
  <si>
    <t>80/150</t>
  </si>
  <si>
    <t>36/23</t>
  </si>
  <si>
    <t>36/15, 5 blokk</t>
  </si>
  <si>
    <t>72/63, 14 blokk</t>
  </si>
  <si>
    <t>150/103</t>
  </si>
  <si>
    <t>40/28</t>
  </si>
  <si>
    <t>36/33</t>
  </si>
  <si>
    <t>36/20, 5 blokk</t>
  </si>
  <si>
    <t>72/71, 17 blokk</t>
  </si>
  <si>
    <t>150/107</t>
  </si>
  <si>
    <t>40/27</t>
  </si>
  <si>
    <t>36/26</t>
  </si>
  <si>
    <t>36/19, 5 blokk</t>
  </si>
  <si>
    <t>72/63, 13 blokk</t>
  </si>
  <si>
    <t>150/72</t>
  </si>
  <si>
    <t>36/36</t>
  </si>
  <si>
    <t>72/70, 17 blokk</t>
  </si>
  <si>
    <t>150/111</t>
  </si>
  <si>
    <t>40/38</t>
  </si>
  <si>
    <t>108-110</t>
  </si>
  <si>
    <t>36/32</t>
  </si>
  <si>
    <t>36/19, 6 blokk</t>
  </si>
  <si>
    <t>72/68, 16 blokk</t>
  </si>
  <si>
    <t>150/128</t>
  </si>
  <si>
    <t>40/31</t>
  </si>
  <si>
    <t>36/27</t>
  </si>
  <si>
    <t>36/20. 5 blokk</t>
  </si>
  <si>
    <t>72/62, 11 blokk</t>
  </si>
  <si>
    <t>150/104</t>
  </si>
  <si>
    <t>40/20</t>
  </si>
  <si>
    <t>36/31</t>
  </si>
  <si>
    <t>36/22, 6 blokk</t>
  </si>
  <si>
    <t>72/68, 15 blokk</t>
  </si>
  <si>
    <t>150/115</t>
  </si>
  <si>
    <t>40/37</t>
  </si>
  <si>
    <t>36/22</t>
  </si>
  <si>
    <t>36/16, 4 blokk</t>
  </si>
  <si>
    <t>150/120</t>
  </si>
  <si>
    <t>36/25</t>
  </si>
  <si>
    <t>36/13, 4 blokk</t>
  </si>
  <si>
    <t>72/58, 11 blokk</t>
  </si>
  <si>
    <t>40/25</t>
  </si>
  <si>
    <t>36/14, 4 blokk</t>
  </si>
  <si>
    <t>72/67, 15 blokk</t>
  </si>
  <si>
    <t>150/130</t>
  </si>
  <si>
    <t>40/24</t>
  </si>
  <si>
    <t>113-116</t>
  </si>
  <si>
    <t>36/34</t>
  </si>
  <si>
    <t>72/65, 14 blokk</t>
  </si>
  <si>
    <t>150/127</t>
  </si>
  <si>
    <t>116-125</t>
  </si>
  <si>
    <t>36/35</t>
  </si>
  <si>
    <t>72/69, 16 blokk</t>
  </si>
  <si>
    <t>150/136</t>
  </si>
  <si>
    <t>40/39</t>
  </si>
  <si>
    <t>106-108</t>
  </si>
  <si>
    <t>150/140</t>
  </si>
  <si>
    <t>40/35</t>
  </si>
  <si>
    <t>36/21, 5 blokk</t>
  </si>
  <si>
    <t>72/68, 14 blokk</t>
  </si>
  <si>
    <t>150/133</t>
  </si>
  <si>
    <t>40/34</t>
  </si>
  <si>
    <t>93-94</t>
  </si>
  <si>
    <t>36/29</t>
  </si>
  <si>
    <t>36/24, 6 blokk</t>
  </si>
  <si>
    <t>150/131</t>
  </si>
  <si>
    <t>36/30</t>
  </si>
  <si>
    <t>72/67, 16 blokk</t>
  </si>
  <si>
    <t>40/33</t>
  </si>
  <si>
    <t>96-98</t>
  </si>
  <si>
    <t>36/11, 3 blokk</t>
  </si>
  <si>
    <t>72/64, 12 blokk</t>
  </si>
  <si>
    <t>36/12, 4 blokk</t>
  </si>
  <si>
    <t>40/15</t>
  </si>
  <si>
    <t>98-100</t>
  </si>
  <si>
    <t>72/66, 14 blokk</t>
  </si>
  <si>
    <t>150/139</t>
  </si>
  <si>
    <t>88-93</t>
  </si>
  <si>
    <t>36/23, 6 blokk</t>
  </si>
  <si>
    <t>Ide csak pontokat rögzítsétek: 1 vagy 0.</t>
  </si>
  <si>
    <t>2. elrendezés</t>
  </si>
  <si>
    <t>3. elrendezés</t>
  </si>
  <si>
    <t>4. elrendezés</t>
  </si>
  <si>
    <t>5. elrendezés</t>
  </si>
  <si>
    <t>6. elrendezés</t>
  </si>
  <si>
    <t>1. Mutass a bekarikázott buszokra.</t>
  </si>
  <si>
    <t>2. Mutass az alsó sorban levő bögrékre.</t>
  </si>
  <si>
    <t>3. Mutass a cipő mellett levő házra.</t>
  </si>
  <si>
    <t>4. Mutass a körtől legmesszebb levő szívre.</t>
  </si>
  <si>
    <t>5. Mutass először a körre, aztán a cipőre.</t>
  </si>
  <si>
    <t>6. Mutass rá mindegyik képre, kivéve a buszokat.</t>
  </si>
  <si>
    <t>7. Mutass a körhöz legközelebb levő madárra.</t>
  </si>
  <si>
    <t>8. Mutass a sor végén levő bögrére.</t>
  </si>
  <si>
    <t>9. Mutass a körre, mielőtt a cipőre mutatsz.</t>
  </si>
  <si>
    <t>10. Mutass a buszra, ami a házak között van.</t>
  </si>
  <si>
    <t>1. elrend. Összpont</t>
  </si>
  <si>
    <t>11. Mutass a buszokra, amik alá vannak húzva.</t>
  </si>
  <si>
    <t>12. Mutass a cipőre, ugyanakkor, amikor a rollerre mutatsz.</t>
  </si>
  <si>
    <t>13. Mielőtt rámutatsz a madárra, mutass a cipőre.</t>
  </si>
  <si>
    <t>14. Mutass rá egy kivételével mindegyik buszra.</t>
  </si>
  <si>
    <t>15. Mutass egy-egy házra a felső sorban és az alsó sorban.</t>
  </si>
  <si>
    <t>16. Mutass a kutyára, miközben a rollerre mutatsz.</t>
  </si>
  <si>
    <t>17. Ne mutass a kutyára, csak ha rámutatok a rollerre.</t>
  </si>
  <si>
    <t>18. Mutass a rollerre, miután a házakra mutattál.</t>
  </si>
  <si>
    <t>19. Mutass a buszokra, amik között egy roller van.</t>
  </si>
  <si>
    <t>20. Mutass a felső sorban arra a képre, ami se nem busz, se nem szív.</t>
  </si>
  <si>
    <t>2. elrend. Összpont</t>
  </si>
  <si>
    <t>21. Mutass a nagy buszra, majd a kicsi házra.</t>
  </si>
  <si>
    <t>22. Mutass az utolsó madárra a sorban.</t>
  </si>
  <si>
    <t>23. Mutass a cipőre, rollerra és a körre.</t>
  </si>
  <si>
    <t>24. Mutass az első labdára és a középső szívre.</t>
  </si>
  <si>
    <t>25. Mutass a kis fekete házra és a nagy fehér madárra.</t>
  </si>
  <si>
    <t>26. Mutass az első bögrére, majd mutass az utolsó kutyára.</t>
  </si>
  <si>
    <t>27. Mutass a labdákra, kivéve a nagyot.</t>
  </si>
  <si>
    <t>28. Mutass a második szívre és a harmadik labdára.</t>
  </si>
  <si>
    <t>29. Mutass a második házra.</t>
  </si>
  <si>
    <t>30. Mutass a fekete buszra, ami a szív alatt van.</t>
  </si>
  <si>
    <t>3. elrendezés összpont</t>
  </si>
  <si>
    <t>31. Mutass a harmadik nagy buszra.</t>
  </si>
  <si>
    <t>32. Mutass a cipőkre, amiket elválaszt egy madár.</t>
  </si>
  <si>
    <t>33. Mutass a nagy kutyákra, majd a kicsi cipőkre.</t>
  </si>
  <si>
    <t>34. Mutass a negyedik fekete buszra.</t>
  </si>
  <si>
    <t>35. Mutass a nagy cipőre, a kis kutyára és a fekete szívre.</t>
  </si>
  <si>
    <t>36. Mutass a negyedik fekete kutyára és az első fehér bögrére.</t>
  </si>
  <si>
    <t>37. Mielőtt rámutatsz a nagy szívre, mutass a nagy buszokra.</t>
  </si>
  <si>
    <t>38. Mutass a nagy fehér kutyára, a kis bögrére és a kis fekete szívre.</t>
  </si>
  <si>
    <t>39. Miután rámutattál a kis fekete cipőre és a nagy fehér cipőre, mutass a kis fekete bögrére.</t>
  </si>
  <si>
    <t>40. A fekete kutyák helyett mutass a harmadik buszra.</t>
  </si>
  <si>
    <t>4. elrendezés összpont</t>
  </si>
  <si>
    <t>41. Mutass a második kis buszra, azután, hogy rámutattál az első nagy kutyára.</t>
  </si>
  <si>
    <t>42. Mutass a fekete madárra, a fehér szívre és a fehér cipőre.</t>
  </si>
  <si>
    <t>43. Mutass az utolsó fehér bögrére, a kis fekete szívre majd utána a fehér cipőre.</t>
  </si>
  <si>
    <t>44. Az után, hogy rámutattál a fekete kutyákra, mutass a fehér bögrékre.</t>
  </si>
  <si>
    <t>45. Mutass a második fehér bögrére és az első buszra.</t>
  </si>
  <si>
    <t>5. elrendezés összpont</t>
  </si>
  <si>
    <t>46. Mutass a fehér bögrére és a kis fekete madárra, mielőtt rámutatsz a buszra és a legalsó cipőre.</t>
  </si>
  <si>
    <t>47. Mutass az első szívre, a második cipőre és az utolsó madárra.</t>
  </si>
  <si>
    <t>48. Mielőtt rámutatsz az utolsó szívre, mutass az első madárra és az utolsó cipőre.</t>
  </si>
  <si>
    <t>49. Mielőtt rámutatsz a szív jobb oldalán levő cipőre, mutass a kis fekete bögrére és a nagy fehér madárra.</t>
  </si>
  <si>
    <t>50. Mutass a második kis szívre azután, hogy rámutattál az utolsó nagy madárra és az első kis madárra.</t>
  </si>
  <si>
    <t>6. elrendezés összpont</t>
  </si>
  <si>
    <t>Összpontszám</t>
  </si>
  <si>
    <t>kis fekete kutya, 0</t>
  </si>
  <si>
    <t>szív kimarad, 0</t>
  </si>
  <si>
    <t>I.M</t>
  </si>
  <si>
    <t>B-M.</t>
  </si>
  <si>
    <t>V.M</t>
  </si>
  <si>
    <t>B.Na</t>
  </si>
  <si>
    <t>B.A.L.</t>
  </si>
  <si>
    <t xml:space="preserve">K. L. G. </t>
  </si>
  <si>
    <t xml:space="preserve">K. Z. </t>
  </si>
  <si>
    <t xml:space="preserve">B. E. </t>
  </si>
  <si>
    <t xml:space="preserve">Cs. L. </t>
  </si>
  <si>
    <t>B.G.L</t>
  </si>
  <si>
    <t>T.L.S</t>
  </si>
  <si>
    <t>S.P.M</t>
  </si>
  <si>
    <t>T.</t>
  </si>
  <si>
    <t>T.L.J.</t>
  </si>
  <si>
    <t>Ide csak pontokat rögzítsetek: 0, 1, 2</t>
  </si>
  <si>
    <t>1.repülőgép</t>
  </si>
  <si>
    <t>2.polip</t>
  </si>
  <si>
    <t>3.harang</t>
  </si>
  <si>
    <t>4.fakanál</t>
  </si>
  <si>
    <t>5.      roller</t>
  </si>
  <si>
    <t>6.buborék</t>
  </si>
  <si>
    <t>7.paplan</t>
  </si>
  <si>
    <t>8.kilincs</t>
  </si>
  <si>
    <t>9.vasaló</t>
  </si>
  <si>
    <t>10.csikóhal</t>
  </si>
  <si>
    <t>11.tűzoltó</t>
  </si>
  <si>
    <t>12.árnyék</t>
  </si>
  <si>
    <t>13.antenna</t>
  </si>
  <si>
    <t>14.erkély</t>
  </si>
  <si>
    <t>15.piramis</t>
  </si>
  <si>
    <t>16.küszöb</t>
  </si>
  <si>
    <t>17.űrhajó</t>
  </si>
  <si>
    <t>18.csavar</t>
  </si>
  <si>
    <t>19.akvárium</t>
  </si>
  <si>
    <t>20.gyökér</t>
  </si>
  <si>
    <t>21.koponya</t>
  </si>
  <si>
    <t>22.koszorú</t>
  </si>
  <si>
    <t>23. labirintus</t>
  </si>
  <si>
    <t>24. nyereg</t>
  </si>
  <si>
    <t>25. patkó</t>
  </si>
  <si>
    <t>26. radiátor</t>
  </si>
  <si>
    <t>27. sorompó</t>
  </si>
  <si>
    <t>28. kísértet</t>
  </si>
  <si>
    <t>29. bilincs</t>
  </si>
  <si>
    <t>30. tüske</t>
  </si>
  <si>
    <t>31. pálma</t>
  </si>
  <si>
    <t>32. szemöldök</t>
  </si>
  <si>
    <t>33. fáklya</t>
  </si>
  <si>
    <t>34. ostor</t>
  </si>
  <si>
    <t>35.  palást</t>
  </si>
  <si>
    <t>36.  horog</t>
  </si>
  <si>
    <t>37.  sarló</t>
  </si>
  <si>
    <t>38.  harkály</t>
  </si>
  <si>
    <t>39.  kaktusz</t>
  </si>
  <si>
    <t>40.  sellő</t>
  </si>
  <si>
    <t>41.  lombik</t>
  </si>
  <si>
    <t>42.  kupak</t>
  </si>
  <si>
    <t>43.  szájkosár</t>
  </si>
  <si>
    <t>44.  odú</t>
  </si>
  <si>
    <t>45.  páfrány</t>
  </si>
  <si>
    <t>46.  tarisznya</t>
  </si>
  <si>
    <t>47.  csipesz</t>
  </si>
  <si>
    <t>48.  pata</t>
  </si>
  <si>
    <t>49.  persely</t>
  </si>
  <si>
    <t>50.  agancs</t>
  </si>
  <si>
    <t>51.  körző</t>
  </si>
  <si>
    <t>52.  balerina</t>
  </si>
  <si>
    <t>53.  medúza</t>
  </si>
  <si>
    <t>54.  szélmalom</t>
  </si>
  <si>
    <t>55.  egérfogó</t>
  </si>
  <si>
    <t>56.  kuglóf</t>
  </si>
  <si>
    <t>57.  hintaszék</t>
  </si>
  <si>
    <t>58.  tojástartó</t>
  </si>
  <si>
    <t>59.  sebtapasz</t>
  </si>
  <si>
    <t>60.  habverő</t>
  </si>
  <si>
    <t>Főnevek összes pont</t>
  </si>
  <si>
    <t xml:space="preserve">I.M. </t>
  </si>
  <si>
    <t>G.B</t>
  </si>
  <si>
    <t>K.M</t>
  </si>
  <si>
    <t>N.K.L</t>
  </si>
  <si>
    <t>Ide csak pontokat rögzítsetek: 0,1,2</t>
  </si>
  <si>
    <t>1. többesjel</t>
  </si>
  <si>
    <t>2. tárgy</t>
  </si>
  <si>
    <t>3. tárgy</t>
  </si>
  <si>
    <t>4. birtokosszemélyjel egyes szám</t>
  </si>
  <si>
    <t>5. többesjel</t>
  </si>
  <si>
    <t>6. ról téri + vonzat</t>
  </si>
  <si>
    <t>7. nak</t>
  </si>
  <si>
    <t>8. ra téri+vonzat</t>
  </si>
  <si>
    <t>9. ból téri + vonzat</t>
  </si>
  <si>
    <t>10. többes + tárgy</t>
  </si>
  <si>
    <t>11. ba téri + bonzat</t>
  </si>
  <si>
    <t>12. ra téri+ vonzat</t>
  </si>
  <si>
    <t>13. többes + nak, val</t>
  </si>
  <si>
    <t>14. birtokos + eset (val, ból)</t>
  </si>
  <si>
    <t>15. bortokos személyjel többes szám</t>
  </si>
  <si>
    <t>16. birtoktöbbesítőjel, többes birtokos</t>
  </si>
  <si>
    <t>17. birtoktöbbesítőjel, többes birtokos</t>
  </si>
  <si>
    <t>18. birtokos + eset (val, ból)</t>
  </si>
  <si>
    <t>19. többes +nak, val</t>
  </si>
  <si>
    <t>20. felszólító mód egyes szám</t>
  </si>
  <si>
    <t>21. birtokos személyjel tübbes szám</t>
  </si>
  <si>
    <t>22. múlt idő egyes szám</t>
  </si>
  <si>
    <t>23. mellékévi és határozószói - középfogk és felsőfok</t>
  </si>
  <si>
    <t>24. birtokos + eset (ba, ra)</t>
  </si>
  <si>
    <t>25. hoz téri + vonzat</t>
  </si>
  <si>
    <t>26. ról téri+ vonzat</t>
  </si>
  <si>
    <t>27. hoz téri + vonzat</t>
  </si>
  <si>
    <t>28. tól téri + vonzat</t>
  </si>
  <si>
    <t>29. birtoktöbbesítőjel, egyes birtokos</t>
  </si>
  <si>
    <t>30. on téri + vonzat</t>
  </si>
  <si>
    <t>31. feltételes</t>
  </si>
  <si>
    <t>32. birtokos + eset (ba, ra)</t>
  </si>
  <si>
    <t>33. tól téri + vonzat</t>
  </si>
  <si>
    <t>34. tárgyas ragozás egyes szám</t>
  </si>
  <si>
    <t>35. feltételes</t>
  </si>
  <si>
    <t>36. nál téri + vonzat</t>
  </si>
  <si>
    <t>37. birtoktöbbesítőjel, többes birtokos</t>
  </si>
  <si>
    <t>38. főnévi igenév egyes szám</t>
  </si>
  <si>
    <t>39. nak</t>
  </si>
  <si>
    <t>40. többes + tárgy</t>
  </si>
  <si>
    <t>41. val</t>
  </si>
  <si>
    <t>42. felszólító mód egyes szám</t>
  </si>
  <si>
    <t>43. múlt idő többes szám</t>
  </si>
  <si>
    <t>44. tárgyas ragozás többes szám</t>
  </si>
  <si>
    <t>45. melléknévi és határozószói - középfok és felsőfok</t>
  </si>
  <si>
    <t>46. ba téri + vonzat</t>
  </si>
  <si>
    <t>47. múlt idő többes szám</t>
  </si>
  <si>
    <t>48. birtokos személyjel egyes szám</t>
  </si>
  <si>
    <t>49. tárgyas ragozás egyes szám</t>
  </si>
  <si>
    <t>50. birtokos + eet (tárgy)</t>
  </si>
  <si>
    <t>51. tárgyas ragozás többes szám</t>
  </si>
  <si>
    <t>52. feltételes múlt</t>
  </si>
  <si>
    <t>53. főnévi igenév többes szám</t>
  </si>
  <si>
    <t>54. birtokos + eset (tárgy)</t>
  </si>
  <si>
    <t>55. val</t>
  </si>
  <si>
    <t>56. ból téri + vonzat</t>
  </si>
  <si>
    <t>57. főnévi igenév többbes szám</t>
  </si>
  <si>
    <t>58. nál téri+ vonzat</t>
  </si>
  <si>
    <t>59. főnévi igenév egyes szám</t>
  </si>
  <si>
    <t>60. feltételes múlt</t>
  </si>
  <si>
    <t>61. on téri+ vonzat</t>
  </si>
  <si>
    <t>62. múlt idő egyes szám</t>
  </si>
  <si>
    <t>U.B</t>
  </si>
  <si>
    <t xml:space="preserve">Ő.C. </t>
  </si>
  <si>
    <t>S.K.O</t>
  </si>
  <si>
    <t>T.J.L.</t>
  </si>
  <si>
    <t>Ide csak pontokat rögzítsetek: 0,1,2,3</t>
  </si>
  <si>
    <t>1. A leves forró volt.</t>
  </si>
  <si>
    <t>2. Szóltak, hogy menni kell.</t>
  </si>
  <si>
    <t>3. A mókus csokit eszik.</t>
  </si>
  <si>
    <t>4. Azt hitték, hogy este van.</t>
  </si>
  <si>
    <t>5. A házban két kutya lakik.</t>
  </si>
  <si>
    <t>6. A nő, aki beszél, öreg.</t>
  </si>
  <si>
    <t>7. A nyuszi kicsi volt és szürke.</t>
  </si>
  <si>
    <t>8. Nem elég, ha pulóvert veszel.</t>
  </si>
  <si>
    <t>9. A zöld kesztyű a kocsiban maradt.</t>
  </si>
  <si>
    <t>10. A lángos, amit vettünk, még forró.</t>
  </si>
  <si>
    <t>11. A baglyot elkergette a denevér.</t>
  </si>
  <si>
    <t>12. A matekot szeretem, de a rajzot nem.</t>
  </si>
  <si>
    <t>13. A váza leesett a földre és eltört.</t>
  </si>
  <si>
    <t>14. A gyík, amit az üvegbe raktál, eltűnt.</t>
  </si>
  <si>
    <t>15. A lányok megörültek a klassz rollernek.</t>
  </si>
  <si>
    <t>16. A kockás szoknya hosszabb, mint a sárga csíkos.</t>
  </si>
  <si>
    <t>17. Apu bográcsban főzött lecsót a rokonoknak.</t>
  </si>
  <si>
    <t>18. Nem tudja senki, hogy mikor lesz vége a filmnek.</t>
  </si>
  <si>
    <t>19. A nagy homokvárat nem az ovisok építették.</t>
  </si>
  <si>
    <t>20. A könyvet, amit együtt olvastunk, nagyoknak írták.</t>
  </si>
  <si>
    <t>21. Délután az egész család kihajózott a tengerre.</t>
  </si>
  <si>
    <t>22. Minden gyerek azt hitte, hogy a strandon lehet csúszdázni.</t>
  </si>
  <si>
    <t>23. Anya egy nagy vödör vizet a ribizlibokorra ö0ött.</t>
  </si>
  <si>
    <t>24. A szobában nincs olyan hideg, mi0 a huzatos folyosón.</t>
  </si>
  <si>
    <t>25. A konyhán félretettek negyven adag friss bablevest a kórusnak.</t>
  </si>
  <si>
    <t>26. A macska a mosógépbe bújt, de a hátsó kertben keresik.</t>
  </si>
  <si>
    <t>27. A török pékségben délutánra elfogyott a tökmagos zsemle.</t>
  </si>
  <si>
    <t>28. Csak az mehet túrázni szerdán, aki tegnap elmondta a versét.</t>
  </si>
  <si>
    <t>29. A szél egy zsúfolt tér közepén álló szoborra dobta le a sárkányt.</t>
  </si>
  <si>
    <t>30. A kislány azt a képet választotta, amin sok díszes madár van.</t>
  </si>
  <si>
    <t>31. A rendőr megállította a svájci buszt, és kérte az útleveleket.</t>
  </si>
  <si>
    <t>32. Minél előbb jössz meg az úszás után, annál több időd marad olvasni.</t>
  </si>
  <si>
    <t>33. A lovag eltévedt a színes fényekkel kivilágított öreg kastélyban.</t>
  </si>
  <si>
    <t>34. A barna tacskó, amit az erdőben találtak, szétrágta a kék bőrcipőt.</t>
  </si>
  <si>
    <t>35. A piros kupakos régi töltőtollal lehet a legszebb betűket rajzolni.</t>
  </si>
  <si>
    <t>36. A tűzoltó, aki először ért föl a szűk erkélyre, betörte az ablakot.</t>
  </si>
  <si>
    <t>37. Az új, fényes táblákat nem jól rakták fel a kékre festett falakra a tanárok.</t>
  </si>
  <si>
    <t>38. A lázas boltos nem vette észre, hogy csak négy krémest csomagolt a dühös vevőnek.</t>
  </si>
  <si>
    <t>39. A szüleit kereső kisfiút egy vidám barna nő próbálta gyorsan megnyugtatni.</t>
  </si>
  <si>
    <t>40. Amikor elfogyott a málnás csokifagyi, megkérték a nagyit, hogy süssön még palacsi0át.</t>
  </si>
  <si>
    <t>41. A kétségbeesett kislány végül visszakapta az elveszettnek hitt zsírkrétakészletét.</t>
  </si>
  <si>
    <t>42. A rajztanár nem hitte el, hogy ha a templom felé indulnak, ugyanoda érkeznek meg.</t>
  </si>
  <si>
    <t>43. A mérges krampusz kedden nem etette meg a pontyot a Mikulás koszos akváriumában.</t>
  </si>
  <si>
    <t>44. A baba, aki az úton csendben aludt, sírni kezdett, amikor megállt a hangos autó.</t>
  </si>
  <si>
    <t>45. A tágas, vén mezőn csak hangos tücsköket és egy sá0a gólyát látott a lelkes turisták vezetője.</t>
  </si>
  <si>
    <t>46. A bűvész nem tudta eldö0eni, hogy a kalapos, a golyós, vagy a kendős trükkel kezdje a műsort.</t>
  </si>
  <si>
    <t>47. A nagyszülők tegnap ültettek egy almafát, egy szilvafát, egy tulipánfát és egy orgonabokrot.</t>
  </si>
  <si>
    <t xml:space="preserve">48. Mielőtt megvette volna a régi biciklit, a fiú megkérte a szomszédot, hogy pumpálja fel a kerekét. </t>
  </si>
  <si>
    <t>49. Az elsős kislány a túrós kiflit és a bodzaszörpöt is elfelejtette betenni a hátizsákba.</t>
  </si>
  <si>
    <t>50. A bohóc várta, hogy újra azt álmodja, hogy egy hatalmas zöld léggömbön lógva repül a folyó felett.</t>
  </si>
  <si>
    <t>Mondatismétlés összes pont</t>
  </si>
  <si>
    <t>Sz-Cs.M.</t>
  </si>
  <si>
    <t xml:space="preserve"> </t>
  </si>
  <si>
    <t>M.B</t>
  </si>
  <si>
    <t>D.L.B.A</t>
  </si>
  <si>
    <t>G</t>
  </si>
  <si>
    <t>Ide csak pontokat írjatok: 0,1</t>
  </si>
  <si>
    <t>1.D1. A szemüveg sárga, de a kalap nem.</t>
  </si>
  <si>
    <t>2. D1. A bohóc alszik, de az elefá0 nem.</t>
  </si>
  <si>
    <t>3.D1. A hal kék, de nem pöttyös.</t>
  </si>
  <si>
    <t xml:space="preserve">4.D1. A szakács térdel, de nem mosolyog. </t>
  </si>
  <si>
    <t>5.D2. Sem a néni, sem a rendőr nem ül.</t>
  </si>
  <si>
    <t>6.D2. A katonának nincs se kardja, se sapkája.</t>
  </si>
  <si>
    <t>7.B. A fiú megkéri a testvérét, hogy gitározzon neki.</t>
  </si>
  <si>
    <t>8.B. Anya megnézi, hogy Kati berakta-e a szendvicseket a táskájába.</t>
  </si>
  <si>
    <t>9.B. Misi bácsi azt kérdezte: „Nem kellene már be0 lennetek a teremben?”</t>
  </si>
  <si>
    <t>10.B. A varázsló azt mondja: kérlek, tedd az asztalra ezt a kalapot!</t>
  </si>
  <si>
    <t>11.F. A zsiráfnak van egy hosszú, kockás, fekete-fehér nyakkendője.</t>
  </si>
  <si>
    <t>12.F. A fiúk szeretnek autót rajzolni.</t>
  </si>
  <si>
    <t xml:space="preserve">13.F. A kisfiú palacsi0át süt a bohócnak. </t>
  </si>
  <si>
    <t xml:space="preserve">14.F. A lány még nem tudja levenni a vázát a polcról. </t>
  </si>
  <si>
    <t xml:space="preserve">15.F. Apa megmutatta a babát a kutyának. </t>
  </si>
  <si>
    <t>16.F. A család ebédhez készülődik.</t>
  </si>
  <si>
    <t>17.F. A kecskét a kakas kergeti.</t>
  </si>
  <si>
    <t>18.F. Nagymama meg fogja locsolni a virágokat.</t>
  </si>
  <si>
    <t>19. M. A fiú sír és a lány mosolyog.</t>
  </si>
  <si>
    <t>20.M. Egy gyerek már fogat mos, de ketten még vacsoráznak</t>
  </si>
  <si>
    <t xml:space="preserve">21.M. A kisfiú elhozta az új korcsolyáját, de nem tudja kipróbálni. </t>
  </si>
  <si>
    <t xml:space="preserve">22.M. A lány berakja az ajándékokat a szekrénybe, miután becsomagolta őket. </t>
  </si>
  <si>
    <t>23.M. A lány az ágyon ugrál és a macska a szőnyegen fekszik.</t>
  </si>
  <si>
    <t>24.T. A pöttyös labda nagyobb, mi0 a csíkos kancsó</t>
  </si>
  <si>
    <t>25.T. A doboz a tálban van</t>
  </si>
  <si>
    <t>26.T. A sárga táska a zöld széken van</t>
  </si>
  <si>
    <t>27.T. A kutya a macskák mellett áll.</t>
  </si>
  <si>
    <t>28.T. A zöld csésze a kockás vödör fölött van.</t>
  </si>
  <si>
    <t>29.T. Az autó lefelé gurul a lejtőn.</t>
  </si>
  <si>
    <t>30.T. A póni a kislány felé fut.</t>
  </si>
  <si>
    <t>31.T. A nyúl kisebb, mi0 a cipő.</t>
  </si>
  <si>
    <t>32.V1. A fiú, aki megpuszilja a lányt, az barna hajú.</t>
  </si>
  <si>
    <t>33.V1. A szív, ami a négyzetben van, az pöttyös.</t>
  </si>
  <si>
    <t>34.V1. A boszorkány, aki a seprűn lovagol, ellopta a nyakláncot.</t>
  </si>
  <si>
    <t>35.V1. A kislány, aki a busz elejénél áll, piros szoknyában van.</t>
  </si>
  <si>
    <t xml:space="preserve">36.V1. A sárkány, aki a szekrény mögé bújt, csokit eszik. </t>
  </si>
  <si>
    <t>37.V2. A könyv azon a tányéron van, ami kék.</t>
  </si>
  <si>
    <t>38.V2. A lány azt a macskát kergeti, ami kövér.</t>
  </si>
  <si>
    <t>39.V3. A felhő, ami előtt a madár van, az lila.</t>
  </si>
  <si>
    <t>40.V3. A róka, amit a malac kerget, az kicsi.</t>
  </si>
  <si>
    <t>Mondatszerkezet össze pontszám</t>
  </si>
  <si>
    <t>B</t>
  </si>
  <si>
    <t>B.G</t>
  </si>
  <si>
    <t>Ide csak pontokat írjatok: 1,0. Az álszóterjedelmet az instrukció alapján határozzátok meg: a legmagasabb szótagszám, amiből legalább 2 az összpontszáma.</t>
  </si>
  <si>
    <t>1. 1.daj</t>
  </si>
  <si>
    <t>1.2. fim</t>
  </si>
  <si>
    <t>1.3. kepp</t>
  </si>
  <si>
    <t>1.4. mósz</t>
  </si>
  <si>
    <t>Össz. 1sztg</t>
  </si>
  <si>
    <t>2.1. sembi</t>
  </si>
  <si>
    <t>2.2.tikke</t>
  </si>
  <si>
    <t>2.3.entesz</t>
  </si>
  <si>
    <t>2.4.pósek</t>
  </si>
  <si>
    <t>Össz. 2 sztg</t>
  </si>
  <si>
    <t>3.1.zingemad</t>
  </si>
  <si>
    <t>3.2.manupó</t>
  </si>
  <si>
    <t>3.3.lamenka</t>
  </si>
  <si>
    <t>3.4. dömögde</t>
  </si>
  <si>
    <t>Össz. 3 sztg</t>
  </si>
  <si>
    <t>4.1.kászófakta</t>
  </si>
  <si>
    <t>4.2.markapaszni</t>
  </si>
  <si>
    <t>4.3. gyekiszempák</t>
  </si>
  <si>
    <t>4.4.medekutusz</t>
  </si>
  <si>
    <t>Össz 4. sztg</t>
  </si>
  <si>
    <t>5.1.vekótalamád</t>
  </si>
  <si>
    <t>5.2.samirukamka</t>
  </si>
  <si>
    <t>5.3.emekőlákó</t>
  </si>
  <si>
    <t>5.4.kupumószakeg</t>
  </si>
  <si>
    <t>Össz. 5 sztg</t>
  </si>
  <si>
    <t>6.1.táfamófezetak</t>
  </si>
  <si>
    <t>6.2.ederagmáfena</t>
  </si>
  <si>
    <t>6.3.kaszamúgemeda</t>
  </si>
  <si>
    <t>6.4. regamettasutka</t>
  </si>
  <si>
    <t>Össz. 6 sztg</t>
  </si>
  <si>
    <t>7.1.fakemadfákaztalu</t>
  </si>
  <si>
    <t>7.2.pemszanifekáredó</t>
  </si>
  <si>
    <t>7.3.máderódekatirzan</t>
  </si>
  <si>
    <t>7.4.efangekedámelu</t>
  </si>
  <si>
    <t>7 sztg össz.</t>
  </si>
  <si>
    <t>8.1. bukongoami+AK2:AV2zbasinó</t>
  </si>
  <si>
    <t>8.2.szöbigetebizéngorát</t>
  </si>
  <si>
    <t>8.3. nyilabovikásitugim</t>
  </si>
  <si>
    <t>8.4. vidilaszajfibigodár</t>
  </si>
  <si>
    <t>8 sztg.össz</t>
  </si>
  <si>
    <t>9.1. idabogalbekeríszina</t>
  </si>
  <si>
    <t>9.2. hombalibiaragompió</t>
  </si>
  <si>
    <t>9.3. szajabulóbikürömbönög</t>
  </si>
  <si>
    <t>9.4. upéronkalangatikajaszom</t>
  </si>
  <si>
    <t>9 sztg. Össze</t>
  </si>
  <si>
    <t>Összpont</t>
  </si>
  <si>
    <t>Álszóterjedelem</t>
  </si>
  <si>
    <t>SZ.D</t>
  </si>
  <si>
    <t xml:space="preserve">Ide csak pontokat írjatok: 2, 1 , 0. </t>
  </si>
  <si>
    <t>1. alszik</t>
  </si>
  <si>
    <t>2.eldob</t>
  </si>
  <si>
    <t>3.hintázik</t>
  </si>
  <si>
    <t>4. karmol</t>
  </si>
  <si>
    <t>5. ásít</t>
  </si>
  <si>
    <t>6. tankol</t>
  </si>
  <si>
    <t>7.széttép</t>
  </si>
  <si>
    <t>8. kavar</t>
  </si>
  <si>
    <t>9. kivág</t>
  </si>
  <si>
    <t>10. tiszteleg</t>
  </si>
  <si>
    <t>11. etet</t>
  </si>
  <si>
    <t>12.varr</t>
  </si>
  <si>
    <t>13. meghajol</t>
  </si>
  <si>
    <t>14. fon</t>
  </si>
  <si>
    <t>15. nyal</t>
  </si>
  <si>
    <t>16. guggol</t>
  </si>
  <si>
    <t>17. megcsíp</t>
  </si>
  <si>
    <t>18. integet</t>
  </si>
  <si>
    <t>19. rúg</t>
  </si>
  <si>
    <t>20. fütyül</t>
  </si>
  <si>
    <t>21. itat</t>
  </si>
  <si>
    <t>22. locsol</t>
  </si>
  <si>
    <t>23. fest</t>
  </si>
  <si>
    <t>24. bukfencezik</t>
  </si>
  <si>
    <t>25.borotválkozik</t>
  </si>
  <si>
    <t>26. kocci0</t>
  </si>
  <si>
    <t>27. úszik</t>
  </si>
  <si>
    <t>28. kerget</t>
  </si>
  <si>
    <t>29. söpör</t>
  </si>
  <si>
    <t>30. tapsol</t>
  </si>
  <si>
    <t>31. megölel</t>
  </si>
  <si>
    <t>32. ken</t>
  </si>
  <si>
    <t>33. simogat</t>
  </si>
  <si>
    <t>34. ültet</t>
  </si>
  <si>
    <t>35. fúj</t>
  </si>
  <si>
    <t>36. könyököl</t>
  </si>
  <si>
    <t>37. lefényképez</t>
  </si>
  <si>
    <t>38. lő</t>
  </si>
  <si>
    <t>39. tol</t>
  </si>
  <si>
    <t>40. biciklizik</t>
  </si>
  <si>
    <t>41. rajzol</t>
  </si>
  <si>
    <t>42. szagol</t>
  </si>
  <si>
    <t>43. mosogat</t>
  </si>
  <si>
    <t>44. ás</t>
  </si>
  <si>
    <t>45. korcsolyázik</t>
  </si>
  <si>
    <t>46. pumpál</t>
  </si>
  <si>
    <t>47. vasal</t>
  </si>
  <si>
    <t>48. zuhanyzik</t>
  </si>
  <si>
    <t>49. farag</t>
  </si>
  <si>
    <t>50. kacsi0</t>
  </si>
  <si>
    <t>51. ugrál</t>
  </si>
  <si>
    <t>52. borzol</t>
  </si>
  <si>
    <t>53. felöltözik</t>
  </si>
  <si>
    <t>54. bekopog</t>
  </si>
  <si>
    <t>55. térdel</t>
  </si>
  <si>
    <t>56. mos</t>
  </si>
  <si>
    <t>57. kapál</t>
  </si>
  <si>
    <t>58. tojik</t>
  </si>
  <si>
    <t>59. patkol</t>
  </si>
  <si>
    <t>60. épít</t>
  </si>
  <si>
    <t>Igék összpontszám</t>
  </si>
  <si>
    <t>M.F</t>
  </si>
  <si>
    <t>Ide csak pontokat írjatok!</t>
  </si>
  <si>
    <t>A</t>
  </si>
  <si>
    <t>C</t>
  </si>
  <si>
    <t>D</t>
  </si>
  <si>
    <t>A/a. Ki volt az a Jonatán?</t>
  </si>
  <si>
    <t>A/b Milyen volt a ruhája?</t>
  </si>
  <si>
    <t>A/c Mit szeretett csinálni Jonatán?</t>
  </si>
  <si>
    <t>A/d Ki jött arra éhesen egy napon?</t>
  </si>
  <si>
    <t>A/e Mit akart enni a legény?</t>
  </si>
  <si>
    <t>A/f Mit próbált letépni a legény?</t>
  </si>
  <si>
    <t>A/g Miért akarta leszedni Jonatánt a legény?</t>
  </si>
  <si>
    <t>A/h Hogyan menekült meg a manó?</t>
  </si>
  <si>
    <t>A/i Mit csinált utána a legény?</t>
  </si>
  <si>
    <t>A/j Miért szaladt el a legény?</t>
  </si>
  <si>
    <t>A összes pont</t>
  </si>
  <si>
    <t>B/a Mi volt Zsófi kedvenc állata?</t>
  </si>
  <si>
    <t>B/b Milyen állatot szeretett volna tartani Zsófi?</t>
  </si>
  <si>
    <t>B/c Miért nem tarthatott papagájt Zsófi?</t>
  </si>
  <si>
    <t>B/d Ki telefonált Zsófiéknak?</t>
  </si>
  <si>
    <t>B/e Milyen állata volt Laci bácsinak?</t>
  </si>
  <si>
    <t>B/f Mit kért Laci bácsi?</t>
  </si>
  <si>
    <t>B/g Miért nem tudta Laci bácsi sétáltatni Dömét?</t>
  </si>
  <si>
    <t>B/h Ki segített Laci bácsinak?</t>
  </si>
  <si>
    <t>B/i Hogyan segített Zsófi?</t>
  </si>
  <si>
    <t>B/j Mit csinált Döme a ligetben?</t>
  </si>
  <si>
    <t>B összes pont</t>
  </si>
  <si>
    <t>C/a Mi volt az első óra szerdán?</t>
  </si>
  <si>
    <t>C/b Mikor érkezett meg a tanárnő?</t>
  </si>
  <si>
    <t>C/c Mi történt a tanárnő érkezése előtt az osztályban?</t>
  </si>
  <si>
    <t>C/d Hogyan rendetlenkedtek a gyerekek az osztályban?</t>
  </si>
  <si>
    <t>C/e Milyen hangulatban érkezett a tanárnő?</t>
  </si>
  <si>
    <t>C/f Miért mondta a tanárnő, hogy állatkert az osztály?</t>
  </si>
  <si>
    <t>C/g Mit mondott a tanárnő a hiányzókról?</t>
  </si>
  <si>
    <t>C/h Mit gondoltak a gyerekek, hogy mi történt a hiányzókkal?</t>
  </si>
  <si>
    <t>C/i Tényleg igazi boszorkány volt a tanárnő?</t>
  </si>
  <si>
    <t>C/j Miért nevettek a gyerekek a végén?</t>
  </si>
  <si>
    <t>C összes pont</t>
  </si>
  <si>
    <t>D/a Mit gondolt korábban a legtöbb tudós, mire jók a zebrák csíkjai?</t>
  </si>
  <si>
    <t>D/b Miért fontos a hűtés a zebráknak?</t>
  </si>
  <si>
    <t>D/c Melyik szín forrósodik fel jobban?</t>
  </si>
  <si>
    <t>D/d Hogyan hűtene a fekete-fehér csíkos test a tudósok szerint?</t>
  </si>
  <si>
    <t>D/e Mivel próbálták ki, hogy tényleg hűvösebb-e a csíkos test?</t>
  </si>
  <si>
    <t>D/f Milyen hordókat hasonlítottak össze?</t>
  </si>
  <si>
    <t>D/g Hogyan mérték a csíkos test hűtő hatását?</t>
  </si>
  <si>
    <t>D/h Milyen meleg volt a víz a zebracsíkos hordóban?</t>
  </si>
  <si>
    <t>D/i Akkor végül is a fekete-fehér csíkok segítenek lehűteni a testet?</t>
  </si>
  <si>
    <t>D/j Akkor mire másra szolgálhat a zebraminta a tudósok szerint?</t>
  </si>
  <si>
    <t>D összes pont</t>
  </si>
  <si>
    <t>K.V</t>
  </si>
  <si>
    <t>Ö.C</t>
  </si>
  <si>
    <t>H-cs.I.</t>
  </si>
  <si>
    <t>K.D</t>
  </si>
  <si>
    <t>Ide csak pontokat írjatok.</t>
  </si>
  <si>
    <t>1. kutyák</t>
  </si>
  <si>
    <t>2. mindenki</t>
  </si>
  <si>
    <t>3. kalap</t>
  </si>
  <si>
    <t>4. elfelejt</t>
  </si>
  <si>
    <t>5. ad</t>
  </si>
  <si>
    <t>6. közé</t>
  </si>
  <si>
    <t>7. csak</t>
  </si>
  <si>
    <t>8. mint</t>
  </si>
  <si>
    <t>9.soha</t>
  </si>
  <si>
    <t>10. végül</t>
  </si>
  <si>
    <t>11. majdnem</t>
  </si>
  <si>
    <t>12. és</t>
  </si>
  <si>
    <t>13. vagy</t>
  </si>
  <si>
    <t>14. ha</t>
  </si>
  <si>
    <t>15. után</t>
  </si>
  <si>
    <t>16. amelyikben</t>
  </si>
  <si>
    <t>17. saját</t>
  </si>
  <si>
    <t>18. legkisebb</t>
  </si>
  <si>
    <t>19. közelebb</t>
  </si>
  <si>
    <t>20. régóta</t>
  </si>
  <si>
    <t>21. alatt</t>
  </si>
  <si>
    <t>22. mert</t>
  </si>
  <si>
    <t>23. ugrál</t>
  </si>
  <si>
    <t>24. amíg</t>
  </si>
  <si>
    <t>25. helyett</t>
  </si>
  <si>
    <t>26. se</t>
  </si>
  <si>
    <t>27. de</t>
  </si>
  <si>
    <t>28. éppen</t>
  </si>
  <si>
    <t xml:space="preserve">29. addig </t>
  </si>
  <si>
    <t>Mondatalkotás összpontszám 29</t>
  </si>
  <si>
    <t>30. különben</t>
  </si>
  <si>
    <t>31. hacsak</t>
  </si>
  <si>
    <t>32. bár</t>
  </si>
  <si>
    <t>33. amint</t>
  </si>
  <si>
    <t>34. annak ellenére</t>
  </si>
  <si>
    <t>35. emiatt</t>
  </si>
  <si>
    <t>Mondatalkotás kötőszavas</t>
  </si>
  <si>
    <t>Mondatalkotás összpontszám 35</t>
  </si>
  <si>
    <t>M.R</t>
  </si>
  <si>
    <t>Ide a teljesített sorozatok számát írjátok fel.</t>
  </si>
  <si>
    <t>1. pi-tu</t>
  </si>
  <si>
    <t>2. pi-tu-pa</t>
  </si>
  <si>
    <t>3. pi-tu-ka</t>
  </si>
  <si>
    <t>4. tim-tum</t>
  </si>
  <si>
    <t>5. tim-kum-tam</t>
  </si>
  <si>
    <t>6. tim-kum-pam</t>
  </si>
  <si>
    <t>7. prisz-prusz</t>
  </si>
  <si>
    <t>8. prisz-trusz-prasz</t>
  </si>
  <si>
    <t>9. prisz-krusz-trasz</t>
  </si>
  <si>
    <t>1. A malac locsolja meg a fát.</t>
  </si>
  <si>
    <t>2. A szarvas a tévét szereli meg.</t>
  </si>
  <si>
    <t>3. A szoba egy rettenetes disznóól.</t>
  </si>
  <si>
    <t>4. A hegedűtanár egy sárkány.</t>
  </si>
  <si>
    <t>5. Pisti egy igazi éjszakai bagoly.</t>
  </si>
  <si>
    <t>6. Julcsi húga nagyon nyuszi volt a mikulásünnepségen.</t>
  </si>
  <si>
    <t>7. A kislánynak van legalább 3 kutyája.</t>
  </si>
  <si>
    <t>8. A legtöbb malac kapott kukoricát</t>
  </si>
  <si>
    <t>9. Néhány alma kigurult a kosárból.</t>
  </si>
  <si>
    <t>10. A festő rajzolt egy házat.</t>
  </si>
  <si>
    <t>11. A fiú már elkészült a homokvárral.</t>
  </si>
  <si>
    <t>12. A virágot már kiszínezte a bohóc.</t>
  </si>
  <si>
    <t>13. A malac is felmászott a fára.</t>
  </si>
  <si>
    <t>14. A fiú a békát is megfogta.</t>
  </si>
  <si>
    <t>15. Piros lufit minden gyerek kapott.</t>
  </si>
  <si>
    <t>16. Kalapja a libának is van.</t>
  </si>
  <si>
    <t>17. De ügyes vagy, hogy eltörted a poharat.</t>
  </si>
  <si>
    <t>18. Látom, lustálkodtál egész nap, meg is telt a kosár.</t>
  </si>
  <si>
    <t>J.P</t>
  </si>
  <si>
    <t>T.L.J</t>
  </si>
  <si>
    <t>Ide csak pontokat írjatok. A terjedelmet pedig határozzátok meg az instrukció alapján. A legnagyobb terjedelem az, amiből a gyerek legalább két tételt jól teljesített.</t>
  </si>
  <si>
    <t>1.1. Tej</t>
  </si>
  <si>
    <t>1.2. Csont</t>
  </si>
  <si>
    <t>1.3. Vicc</t>
  </si>
  <si>
    <t>1.4. Kád</t>
  </si>
  <si>
    <t>Össz. 1 terj.</t>
  </si>
  <si>
    <t>2.1. Szél, púp</t>
  </si>
  <si>
    <t>2.2. Föld, gép</t>
  </si>
  <si>
    <t>2.3. Szem, hab</t>
  </si>
  <si>
    <t>2.4. Szög, pénz</t>
  </si>
  <si>
    <t>Össz. 2 terj.</t>
  </si>
  <si>
    <t xml:space="preserve">3.1. Fül, szín, lomb, </t>
  </si>
  <si>
    <t>3.2. Kő, film, láz</t>
  </si>
  <si>
    <t>3.3. Száj, hegy, méz</t>
  </si>
  <si>
    <t>3.4. Tó, gaz, bőr</t>
  </si>
  <si>
    <t>Össz. 3 terj.</t>
  </si>
  <si>
    <t>4.1. Fog, öv, út, rizs</t>
  </si>
  <si>
    <t>4.2. Jegy, comb, sajt, orr</t>
  </si>
  <si>
    <t>4.3. Hó, rajz, lány, könyv</t>
  </si>
  <si>
    <t>4.4, Kéz, liszt, mag, cső</t>
  </si>
  <si>
    <t>Össz. 4 terj.</t>
  </si>
  <si>
    <t>5.1. Sál, rügy, tál, báb, has</t>
  </si>
  <si>
    <t>5.2. Hold, makk, haj, lúd, tél</t>
  </si>
  <si>
    <t>5.3. Térd, baj, juh, kard, híd</t>
  </si>
  <si>
    <t>5.4. Szárny, fék, hely, csend, trón</t>
  </si>
  <si>
    <t>Össz. 5 terj.</t>
  </si>
  <si>
    <t>6.1. Lap, pók, ház, nyárs, jég, ló</t>
  </si>
  <si>
    <t>6.2. Szén, ág, nyél, lomb, hús, tyúk</t>
  </si>
  <si>
    <t>6.3. Szarv, fű, férj, dob, gally, hős</t>
  </si>
  <si>
    <t>6.4. Kert, nyár, polc, csáp, bab, pont</t>
  </si>
  <si>
    <t>Össz. 6 terj.</t>
  </si>
  <si>
    <t>Terjedelem</t>
  </si>
  <si>
    <t>Helyes válasz esetén 1-et, helytelen esetén 0-át írjatok. A teljesítési időt másodpercben adjátok meg.</t>
  </si>
  <si>
    <t>1. tábla</t>
  </si>
  <si>
    <t>2. tábla</t>
  </si>
  <si>
    <t>3. tábla</t>
  </si>
  <si>
    <t>villa</t>
  </si>
  <si>
    <t>kanál</t>
  </si>
  <si>
    <t>pohár</t>
  </si>
  <si>
    <t>tányér</t>
  </si>
  <si>
    <t>kés</t>
  </si>
  <si>
    <t>tanyér</t>
  </si>
  <si>
    <t>Idő</t>
  </si>
  <si>
    <t>Pont</t>
  </si>
  <si>
    <t>sárga dinye</t>
  </si>
  <si>
    <t>kék alma</t>
  </si>
  <si>
    <t>kék szőlő</t>
  </si>
  <si>
    <t>piros banán</t>
  </si>
  <si>
    <t>piros körte</t>
  </si>
  <si>
    <t>sárga alma</t>
  </si>
  <si>
    <t>piros dinnye</t>
  </si>
  <si>
    <t>zöld banán</t>
  </si>
  <si>
    <t>zöld szőlő</t>
  </si>
  <si>
    <t>sárga banán</t>
  </si>
  <si>
    <t>sárga körte</t>
  </si>
  <si>
    <t>sárga szőlő</t>
  </si>
  <si>
    <t>kék dinnye</t>
  </si>
  <si>
    <t>zöld dinnye</t>
  </si>
  <si>
    <t>kék körte</t>
  </si>
  <si>
    <t>kék banán</t>
  </si>
  <si>
    <t>piros szőlő</t>
  </si>
  <si>
    <t>piros alma</t>
  </si>
  <si>
    <t>zöld körte</t>
  </si>
  <si>
    <t>zöld alma</t>
  </si>
  <si>
    <t>nagy sárga béka</t>
  </si>
  <si>
    <t>kicsi zöld kecske</t>
  </si>
  <si>
    <t>kicsi piros kecske</t>
  </si>
  <si>
    <t>nagy sárga csiga</t>
  </si>
  <si>
    <t>nagy kék róka</t>
  </si>
  <si>
    <t>kicsi zöld béka</t>
  </si>
  <si>
    <t>nagy sárga kígyó</t>
  </si>
  <si>
    <t>nagy kék béka</t>
  </si>
  <si>
    <t>nagy kék csiga</t>
  </si>
  <si>
    <t>kicsi piros róka</t>
  </si>
  <si>
    <t>kicsi zöld róka</t>
  </si>
  <si>
    <t>kicsi piros csiga</t>
  </si>
  <si>
    <t>nagy sárga róka</t>
  </si>
  <si>
    <t>kicsi zöld csiga</t>
  </si>
  <si>
    <t>nagy kék kecske</t>
  </si>
  <si>
    <t>nagy kék kígyó</t>
  </si>
  <si>
    <t>kicsi piros kígyó</t>
  </si>
  <si>
    <t>nagy kék bálna</t>
  </si>
  <si>
    <t>nagy sárga kecske</t>
  </si>
  <si>
    <t>kicsi piros béka</t>
  </si>
  <si>
    <t>kicsi zöld kígyó</t>
  </si>
  <si>
    <t>K.N</t>
  </si>
  <si>
    <t xml:space="preserve">B.M. </t>
  </si>
  <si>
    <t>Fonémaazonosítás</t>
  </si>
  <si>
    <t>Hangok cseréje</t>
  </si>
  <si>
    <t>Szótagtörlés</t>
  </si>
  <si>
    <t>Összeolvasztás</t>
  </si>
  <si>
    <t>Szegmentálás</t>
  </si>
  <si>
    <t>Szókezdetfelismerés</t>
  </si>
  <si>
    <t>Kezdőhamg azonosítása</t>
  </si>
  <si>
    <t>Utolsó hang azonosítása</t>
  </si>
  <si>
    <t>Középső hang azonosítása</t>
  </si>
  <si>
    <t>Első hang cseréje</t>
  </si>
  <si>
    <t>Utolsó hang cseréje</t>
  </si>
  <si>
    <t>Középső hang cseréje</t>
  </si>
  <si>
    <t>Első szótag törlése</t>
  </si>
  <si>
    <t>Utolsó szótag törlése</t>
  </si>
  <si>
    <t>Rímfeismerés</t>
  </si>
  <si>
    <t>Hangillesztés</t>
  </si>
  <si>
    <t>Szótagillesztés</t>
  </si>
  <si>
    <t>Hangokra bontás</t>
  </si>
  <si>
    <t>Szótagolás</t>
  </si>
  <si>
    <t>Szótag</t>
  </si>
  <si>
    <t>Fonéma</t>
  </si>
  <si>
    <t>1. szed</t>
  </si>
  <si>
    <t>2. megy</t>
  </si>
  <si>
    <t>3. kéz</t>
  </si>
  <si>
    <t>4. fánk</t>
  </si>
  <si>
    <t>1. szem</t>
  </si>
  <si>
    <t>2. gép</t>
  </si>
  <si>
    <t>3. sál</t>
  </si>
  <si>
    <t>4. bot</t>
  </si>
  <si>
    <t>1. vaj</t>
  </si>
  <si>
    <t>2. busz</t>
  </si>
  <si>
    <t>3. rügy</t>
  </si>
  <si>
    <t>4. tél</t>
  </si>
  <si>
    <t>Hangazonosítás összpontszám</t>
  </si>
  <si>
    <t>1. (l)ap  (n) - nap</t>
  </si>
  <si>
    <t>2. (s)eb, (zs) - zseb</t>
  </si>
  <si>
    <t>3. (v)ár, (s) - sár</t>
  </si>
  <si>
    <t>4. (sz)él, (d) - dél</t>
  </si>
  <si>
    <t>1. ké(k)  (p) - kép</t>
  </si>
  <si>
    <t>2. vá(g), (r) - vár</t>
  </si>
  <si>
    <t>3. ré(sz), (t) - rét</t>
  </si>
  <si>
    <t>4. lá(b), (ny) - lány</t>
  </si>
  <si>
    <t>1. l(a)p  (o) - lop</t>
  </si>
  <si>
    <t>2. h(é)t, (á) - hát</t>
  </si>
  <si>
    <t>3. k(o)sz, (é) - kész</t>
  </si>
  <si>
    <t>4. sz(á)r, (ú) - szúr</t>
  </si>
  <si>
    <t>Hangcsere összpontszám</t>
  </si>
  <si>
    <t>1. (hét)fő</t>
  </si>
  <si>
    <t>2. (tér)kép</t>
  </si>
  <si>
    <t>3. (kor)lát</t>
  </si>
  <si>
    <t>4. (por)szívó</t>
  </si>
  <si>
    <t>5. (nagy)mama</t>
  </si>
  <si>
    <t>6. (rá)dió</t>
  </si>
  <si>
    <t>7. (sár)kány</t>
  </si>
  <si>
    <t>8. (kuny)hó</t>
  </si>
  <si>
    <t>9. (la)pát</t>
  </si>
  <si>
    <t>10. (kör)tefa</t>
  </si>
  <si>
    <t>11. (cso)kinyúl</t>
  </si>
  <si>
    <t>12. (kí)váncsi</t>
  </si>
  <si>
    <t>1. ne(vet)</t>
  </si>
  <si>
    <t>2. fel(hő)</t>
  </si>
  <si>
    <t>3. ki(ló)</t>
  </si>
  <si>
    <t>4. háti(zsák)</t>
  </si>
  <si>
    <t>5. kicsi(kar)</t>
  </si>
  <si>
    <t>6. tele(fon)</t>
  </si>
  <si>
    <t>7. ka(lap)</t>
  </si>
  <si>
    <t>8. kor(mány)</t>
  </si>
  <si>
    <t>9. szek(rény)</t>
  </si>
  <si>
    <t>10. vasa(ló)</t>
  </si>
  <si>
    <t>11. szerel(mes)</t>
  </si>
  <si>
    <t>12. ápri(lis)</t>
  </si>
  <si>
    <t>Szótagtörlés összpontszám</t>
  </si>
  <si>
    <t>1. pék-kék</t>
  </si>
  <si>
    <t>2. rák-zsák</t>
  </si>
  <si>
    <t>3. visz-hisz</t>
  </si>
  <si>
    <t>4. nyúl-kulcs</t>
  </si>
  <si>
    <t>5. bot-csap</t>
  </si>
  <si>
    <t>6. por-kör</t>
  </si>
  <si>
    <t>7. kígyó-bogyó</t>
  </si>
  <si>
    <t>8. tányér-kenyér</t>
  </si>
  <si>
    <t>9. tükör-ökör</t>
  </si>
  <si>
    <t>10. szőlő-kalap</t>
  </si>
  <si>
    <t>11. ecset-pohár</t>
  </si>
  <si>
    <t>12. lámpa-szappan</t>
  </si>
  <si>
    <t>1. k-ő</t>
  </si>
  <si>
    <t>2. zs-á-k</t>
  </si>
  <si>
    <t>3. k-é-p</t>
  </si>
  <si>
    <t>4. ny-e-l-v</t>
  </si>
  <si>
    <t>5. k-u-l-cs</t>
  </si>
  <si>
    <t>6. s-p-o-r-t</t>
  </si>
  <si>
    <t>1. táv-cső</t>
  </si>
  <si>
    <t>2. ba-nán</t>
  </si>
  <si>
    <t>3. ma-dár</t>
  </si>
  <si>
    <t>4. ko-ro-na</t>
  </si>
  <si>
    <t>5. e-ser-nyő</t>
  </si>
  <si>
    <t>6. gör-desz-ka</t>
  </si>
  <si>
    <t>Összeolvasztás összpontszám</t>
  </si>
  <si>
    <t>1. só</t>
  </si>
  <si>
    <t>2. hegy</t>
  </si>
  <si>
    <t>3. pad</t>
  </si>
  <si>
    <t>4. keksz</t>
  </si>
  <si>
    <t>5. slag</t>
  </si>
  <si>
    <t>6. smink</t>
  </si>
  <si>
    <t>2. párna</t>
  </si>
  <si>
    <t>3. október</t>
  </si>
  <si>
    <t>4. levendula</t>
  </si>
  <si>
    <t>5. tengerimalac</t>
  </si>
  <si>
    <t>6. szalonasütés</t>
  </si>
  <si>
    <t>Szegmentálás összpontszám</t>
  </si>
  <si>
    <t>1. madár-maci</t>
  </si>
  <si>
    <t>2. fészek-fésű</t>
  </si>
  <si>
    <t>3. csipesz-csiga</t>
  </si>
  <si>
    <t>4. füzet-csésze</t>
  </si>
  <si>
    <t>5. nadrág-ablak</t>
  </si>
  <si>
    <t>6. kaktusz-ecset</t>
  </si>
  <si>
    <t>1. orvos-olló</t>
  </si>
  <si>
    <t>2. málna-mókus</t>
  </si>
  <si>
    <t>3. gyufa-gyertya</t>
  </si>
  <si>
    <t>4. szita-gomba</t>
  </si>
  <si>
    <t>5. bagoly-szánkó</t>
  </si>
  <si>
    <t>6. lámpa-csésze</t>
  </si>
  <si>
    <t>Szókezdetfelismerés összpontszám</t>
  </si>
  <si>
    <t>Fonéma összpontszám</t>
  </si>
  <si>
    <t>Szótag összpontszám</t>
  </si>
  <si>
    <t>D.G:</t>
  </si>
  <si>
    <t>Ide csak pontok kerüljenek. Sorozathosszonként összesítsétek, hogy az adott hosszhoz tartozó 4 elemből mennyi ismétel helyesen. Az számterjedelmet az instrukció alapján határozzátok meg: a legmagasabb sorozathossz, amiből legalább 2 az összpontszám</t>
  </si>
  <si>
    <t>2.1. 1-3</t>
  </si>
  <si>
    <t>2.2. 8-2</t>
  </si>
  <si>
    <t>2.3. 4-6</t>
  </si>
  <si>
    <t>2.4. 9-7</t>
  </si>
  <si>
    <t>Össz. 2 sztg.</t>
  </si>
  <si>
    <t>3.1. 8-1-4</t>
  </si>
  <si>
    <t>3.2. 3-7-9</t>
  </si>
  <si>
    <t>3.3. 2-6-5</t>
  </si>
  <si>
    <t>3.4. 7-4-6</t>
  </si>
  <si>
    <t>Össz. 3 sztg.</t>
  </si>
  <si>
    <t>4.1. 8-6-3-5</t>
  </si>
  <si>
    <t>4.2. 2-4-1-7</t>
  </si>
  <si>
    <t>4.3. 9-5-6-2</t>
  </si>
  <si>
    <t>4.4. 4-1-7-3</t>
  </si>
  <si>
    <t>Össz. 4 sztg.</t>
  </si>
  <si>
    <t>5.1. 1-3-8-5-7</t>
  </si>
  <si>
    <t>5.2. 7-2-4-6-3</t>
  </si>
  <si>
    <t>5.3. 9-4-2-6-1</t>
  </si>
  <si>
    <t>5.4. 5-3-7-4-6</t>
  </si>
  <si>
    <t>Össz. 5 sztg.</t>
  </si>
  <si>
    <t>6.1. 3-6-8-2-9-4</t>
  </si>
  <si>
    <t>6.2. 9-7-5-8-3-6</t>
  </si>
  <si>
    <t>6.3. 2-1-4-9-3-7</t>
  </si>
  <si>
    <t>6.4. 7-2-8-1-3-4</t>
  </si>
  <si>
    <t>Össz. 6 sztg.</t>
  </si>
  <si>
    <t>7.1. 8-2-6-9-3-1-4</t>
  </si>
  <si>
    <t>7.2. 6-9-3-7-1-4-5</t>
  </si>
  <si>
    <t>7.3. 8-5-1-6-7-3-2</t>
  </si>
  <si>
    <t>7.4. 3-2-5-6-4-9-7</t>
  </si>
  <si>
    <t>Össz. 7 sztg.</t>
  </si>
  <si>
    <t>8.1. 9-2-1-8-4-7-5-3</t>
  </si>
  <si>
    <t>8.2. 6-9-8-4-2-5-7-1</t>
  </si>
  <si>
    <t>8.3. 1-5-2-4-8-3-7-6</t>
  </si>
  <si>
    <t>8.4. 2-7-5-3-1-6-4-9</t>
  </si>
  <si>
    <t>Össz. 8 sztg.</t>
  </si>
  <si>
    <t>9.1. 9-6-5-8-2-7-4-1-3</t>
  </si>
  <si>
    <t>9.2. 1-7-2-6-5-3-9-4-8</t>
  </si>
  <si>
    <t>9.3. 4-9-6-7-5-3-8-2-1</t>
  </si>
  <si>
    <t>9.4. 2-6-1-8-9-7-4-3-5</t>
  </si>
  <si>
    <t>Össz. 9 sztg.</t>
  </si>
  <si>
    <t>Összes pont</t>
  </si>
  <si>
    <t>Számterjedelem</t>
  </si>
  <si>
    <t>Ide csak pontok kerüljenek. Sorozathosszonként összesítsétek, hogy az adott hosszhoz tartozó 4 elemből mennyi ismétel helyesen. A fordított számterjedelmet az instrukció alapján határozzátok meg: a legmagasabb sorozathossz, amiből legalább 2 az összpontszám</t>
  </si>
  <si>
    <t>2.1. 7-3</t>
  </si>
  <si>
    <t>2.2. 6-8</t>
  </si>
  <si>
    <t>2.3. 1-5</t>
  </si>
  <si>
    <t>2.4. 9-4</t>
  </si>
  <si>
    <t>3.1. 5-4-7</t>
  </si>
  <si>
    <t>3.2. 6-3-8</t>
  </si>
  <si>
    <t>3.3. 4-1-9</t>
  </si>
  <si>
    <t>3.4. 7-5-2</t>
  </si>
  <si>
    <t>4.1. 8-5-6-4</t>
  </si>
  <si>
    <t>4.2. 3-1-5-7</t>
  </si>
  <si>
    <t>4.3. 9-6-1-5</t>
  </si>
  <si>
    <t>4.4. 3-9-4-8</t>
  </si>
  <si>
    <t>5.1. 8-6-7-9-4</t>
  </si>
  <si>
    <t>5.2. 3-1-5-4-2</t>
  </si>
  <si>
    <t>5.3. 7-1-6-3-5</t>
  </si>
  <si>
    <t>5.4. 9-4-2-3-6</t>
  </si>
  <si>
    <t>6.1. 3-7-5-9-2-8</t>
  </si>
  <si>
    <t>6.2. 2-4-8-5-7-9</t>
  </si>
  <si>
    <t>6.3. 6-1-7-4-5-3</t>
  </si>
  <si>
    <t>6.4. 5-8-1-4-3-7</t>
  </si>
  <si>
    <t>7.1. 5-9-3-8-4-2-6</t>
  </si>
  <si>
    <t>7.2. 6-2-7-4-8-5-7</t>
  </si>
  <si>
    <t>7.3. 1-3-9-5-7-4-2</t>
  </si>
  <si>
    <t>7.4. 8-4-2-6-1-7-9</t>
  </si>
  <si>
    <t>8.1. 3-5-2-8-7-8-1-4</t>
  </si>
  <si>
    <t>8.2. 8-1-6-4-3-9-7-2</t>
  </si>
  <si>
    <t>8.3. 9-7-3-5-2-8-4-6</t>
  </si>
  <si>
    <t>8.4. 3-6-4-2-1-7-9-5</t>
  </si>
  <si>
    <t>9.1. 5-2-9-4-8-3-7-1-6</t>
  </si>
  <si>
    <t>9.2. 8-4-5-7-3-1-6-2-9</t>
  </si>
  <si>
    <t>9.3. 4-3-1-9-7-5-6-8-2</t>
  </si>
  <si>
    <t>9.4. 2-7-5-6-1-9-8-4-3</t>
  </si>
  <si>
    <t>Fordított számterjedelem</t>
  </si>
  <si>
    <t>Azonosító</t>
  </si>
  <si>
    <t>1. nap</t>
  </si>
  <si>
    <t>5. út</t>
  </si>
  <si>
    <t>10. ember</t>
  </si>
  <si>
    <t>15. autó</t>
  </si>
  <si>
    <t>20.küld</t>
  </si>
  <si>
    <t>25. király</t>
  </si>
  <si>
    <t>30. hős</t>
  </si>
  <si>
    <t>40. barlang</t>
  </si>
  <si>
    <t>50. ösvény</t>
  </si>
  <si>
    <t>60. ragadozó</t>
  </si>
  <si>
    <t>70. kandalló</t>
  </si>
  <si>
    <t>80borz</t>
  </si>
  <si>
    <t>90. heg</t>
  </si>
  <si>
    <t>100. akvarell</t>
  </si>
  <si>
    <t>110. kvartett</t>
  </si>
  <si>
    <t>120. rendel</t>
  </si>
  <si>
    <t>130.tátong</t>
  </si>
  <si>
    <t>140. busó</t>
  </si>
  <si>
    <t>150. kaloda</t>
  </si>
  <si>
    <t>154.poligon</t>
  </si>
  <si>
    <t>fonológiai alapú hiba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</si>
</sst>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\-mm\-dd"/>
    <numFmt numFmtId="165" formatCode="yyyy\.mm"/>
    <numFmt numFmtId="166" formatCode="yyyy\.mm\.dd"/>
    <numFmt numFmtId="167" formatCode="yyyy\.m\.d"/>
    <numFmt numFmtId="168" formatCode="yyyy\.mm\.dd\."/>
    <numFmt numFmtId="169" formatCode="[$-40E]dd/mmm"/>
  </numFmts>
  <fonts count="24">
    <font>
      <sz val="10.0"/>
      <color rgb="FF000000"/>
      <name val="Arial"/>
    </font>
    <font>
      <b/>
      <sz val="10.0"/>
      <color rgb="FF000000"/>
      <name val="Arial"/>
    </font>
    <font>
      <sz val="10.0"/>
      <color theme="1"/>
      <name val="Arial"/>
    </font>
    <font>
      <sz val="11.0"/>
      <color rgb="FF000000"/>
      <name val="Calibri"/>
    </font>
    <font>
      <sz val="10.0"/>
      <color theme="1"/>
      <name val="Nunito"/>
    </font>
    <font>
      <color rgb="FF000000"/>
      <name val="Arial"/>
    </font>
    <font>
      <sz val="10.0"/>
      <color theme="1"/>
      <name val="Calibri"/>
    </font>
    <font>
      <color theme="1"/>
      <name val="Arial"/>
    </font>
    <font>
      <sz val="10.0"/>
      <color rgb="FFFF0000"/>
      <name val="Arial"/>
    </font>
    <font>
      <sz val="12.0"/>
      <color theme="1"/>
      <name val="Arial"/>
    </font>
    <font>
      <sz val="11.0"/>
      <color theme="1"/>
      <name val="Calibri"/>
    </font>
    <font>
      <sz val="18.0"/>
      <color rgb="FF000000"/>
      <name val="Arial"/>
    </font>
    <font/>
    <font>
      <sz val="10.0"/>
      <color rgb="FF000000"/>
      <name val="Nunito"/>
    </font>
    <font>
      <b/>
      <sz val="16.0"/>
      <color rgb="FF000000"/>
      <name val="Arial"/>
    </font>
    <font>
      <b/>
      <sz val="10.0"/>
      <color theme="1"/>
      <name val="Arial"/>
    </font>
    <font>
      <b/>
      <sz val="10.0"/>
      <color rgb="FF000000"/>
      <name val="Cambria"/>
    </font>
    <font>
      <sz val="10.0"/>
      <color rgb="FF000000"/>
      <name val="Cambria"/>
    </font>
    <font>
      <b/>
      <sz val="11.0"/>
      <color rgb="FF000000"/>
      <name val="Calibri"/>
    </font>
    <font>
      <b/>
      <sz val="11.0"/>
      <color rgb="FF000000"/>
      <name val="Cambria"/>
    </font>
    <font>
      <sz val="11.0"/>
      <color rgb="FF000000"/>
      <name val="Cambria"/>
    </font>
    <font>
      <sz val="16.0"/>
      <color rgb="FF000000"/>
      <name val="Arial"/>
    </font>
    <font>
      <b/>
      <sz val="11.0"/>
      <color theme="1"/>
      <name val="Arial"/>
    </font>
    <font>
      <sz val="11.0"/>
      <color theme="1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93C47D"/>
        <bgColor rgb="FF93C47D"/>
      </patternFill>
    </fill>
    <fill>
      <patternFill patternType="solid">
        <fgColor rgb="FFFCD668"/>
        <bgColor rgb="FFFCD668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rgb="FFFFFF00"/>
      </patternFill>
    </fill>
    <fill>
      <patternFill patternType="solid">
        <fgColor rgb="FFDD7E6B"/>
        <bgColor rgb="FFDD7E6B"/>
      </patternFill>
    </fill>
    <fill>
      <patternFill patternType="solid">
        <fgColor rgb="FFEAD1DC"/>
        <bgColor rgb="FFEAD1DC"/>
      </patternFill>
    </fill>
  </fills>
  <borders count="35">
    <border/>
    <border>
      <bottom style="thin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CCCCCC"/>
      </left>
      <right style="medium">
        <color rgb="FFCCCCCC"/>
      </right>
    </border>
    <border>
      <left/>
      <right/>
      <top/>
      <bottom/>
    </border>
    <border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8D8D8"/>
      </left>
      <right style="thin">
        <color rgb="FF000000"/>
      </right>
      <top style="thin">
        <color rgb="FFD8D8D8"/>
      </top>
    </border>
    <border>
      <top style="thin">
        <color rgb="FFD8D8D8"/>
      </top>
    </border>
    <border>
      <left style="thin">
        <color rgb="FFD8D8D8"/>
      </left>
      <right style="thin">
        <color rgb="FFD8D8D8"/>
      </right>
      <top style="thin">
        <color rgb="FFD8D8D8"/>
      </top>
    </border>
    <border>
      <right style="thin">
        <color rgb="FF000000"/>
      </right>
      <top style="thin">
        <color rgb="FFD8D8D8"/>
      </top>
    </border>
    <border>
      <right style="thin">
        <color rgb="FFD8D8D8"/>
      </right>
      <top style="thin">
        <color rgb="FFD8D8D8"/>
      </top>
    </border>
    <border>
      <left style="thin">
        <color rgb="FFD8D8D8"/>
      </left>
      <top style="thin">
        <color rgb="FFD8D8D8"/>
      </top>
      <bottom style="thin">
        <color rgb="FFD8D8D8"/>
      </bottom>
    </border>
    <border>
      <left style="thin">
        <color rgb="FF000000"/>
      </left>
      <top style="thin">
        <color rgb="FFD8D8D8"/>
      </top>
      <bottom style="thin">
        <color rgb="FFD8D8D8"/>
      </bottom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</border>
    <border>
      <right style="thin">
        <color rgb="FFD8D8D8"/>
      </right>
      <top style="thin">
        <color rgb="FFD8D8D8"/>
      </top>
      <bottom style="thin">
        <color rgb="FFD8D8D8"/>
      </bottom>
    </border>
    <border>
      <top style="thin">
        <color rgb="FFD8D8D8"/>
      </top>
      <bottom style="thin">
        <color rgb="FFD8D8D8"/>
      </bottom>
    </border>
    <border>
      <left style="thin">
        <color rgb="FFD8D8D8"/>
      </left>
      <right style="thin">
        <color theme="1"/>
      </right>
      <top style="thin">
        <color rgb="FFD8D8D8"/>
      </top>
      <bottom style="thin">
        <color rgb="FFD8D8D8"/>
      </bottom>
    </border>
    <border>
      <right style="thin">
        <color rgb="FFD8D8D8"/>
      </right>
      <bottom style="thin">
        <color rgb="FFD8D8D8"/>
      </bottom>
    </border>
    <border>
      <left style="thin">
        <color rgb="FFD8D8D8"/>
      </left>
      <bottom style="thin">
        <color rgb="FFD8D8D8"/>
      </bottom>
    </border>
    <border>
      <left style="thin">
        <color rgb="FF000000"/>
      </left>
      <bottom style="thin">
        <color rgb="FFD8D8D8"/>
      </bottom>
    </border>
    <border>
      <left style="thin">
        <color rgb="FFD8D8D8"/>
      </left>
      <right style="thin">
        <color rgb="FFD8D8D8"/>
      </right>
      <bottom style="thin">
        <color rgb="FFD8D8D8"/>
      </bottom>
    </border>
    <border>
      <bottom style="thin">
        <color rgb="FFD8D8D8"/>
      </bottom>
    </border>
    <border>
      <left style="thin">
        <color rgb="FFD8D8D8"/>
      </left>
      <right style="thin">
        <color theme="1"/>
      </right>
      <bottom style="thin">
        <color rgb="FFD8D8D8"/>
      </bottom>
    </border>
    <border>
      <left style="thin">
        <color rgb="FFD8D8D8"/>
      </left>
      <right style="thin">
        <color rgb="FFD8D8D8"/>
      </right>
    </border>
    <border>
      <right style="thin">
        <color rgb="FFD8D8D8"/>
      </right>
    </border>
    <border>
      <left style="thin">
        <color theme="1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/>
      <right style="thin">
        <color rgb="FF000000"/>
      </right>
      <top/>
      <bottom/>
    </border>
  </borders>
  <cellStyleXfs count="1">
    <xf borderId="0" fillId="0" fontId="0" numFmtId="0" applyAlignment="1" applyFont="1"/>
  </cellStyleXfs>
  <cellXfs count="16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1" numFmtId="0" xfId="0" applyBorder="1" applyFont="1"/>
    <xf borderId="2" fillId="0" fontId="0" numFmtId="0" xfId="0" applyAlignment="1" applyBorder="1" applyFont="1">
      <alignment horizontal="right" shrinkToFit="0" wrapText="1"/>
    </xf>
    <xf borderId="2" fillId="2" fontId="0" numFmtId="0" xfId="0" applyAlignment="1" applyBorder="1" applyFill="1" applyFont="1">
      <alignment horizontal="right" shrinkToFit="0" wrapText="1"/>
    </xf>
    <xf borderId="2" fillId="2" fontId="0" numFmtId="0" xfId="0" applyAlignment="1" applyBorder="1" applyFont="1">
      <alignment shrinkToFit="0" wrapText="1"/>
    </xf>
    <xf borderId="2" fillId="2" fontId="0" numFmtId="14" xfId="0" applyAlignment="1" applyBorder="1" applyFont="1" applyNumberFormat="1">
      <alignment horizontal="right" shrinkToFit="0" wrapText="1"/>
    </xf>
    <xf borderId="2" fillId="3" fontId="0" numFmtId="0" xfId="0" applyAlignment="1" applyBorder="1" applyFill="1" applyFont="1">
      <alignment horizontal="right" shrinkToFit="0" wrapText="1"/>
    </xf>
    <xf borderId="0" fillId="0" fontId="2" numFmtId="0" xfId="0" applyFont="1"/>
    <xf borderId="0" fillId="0" fontId="2" numFmtId="0" xfId="0" applyAlignment="1" applyFont="1">
      <alignment horizontal="right"/>
    </xf>
    <xf borderId="0" fillId="0" fontId="0" numFmtId="0" xfId="0" applyFont="1"/>
    <xf borderId="2" fillId="2" fontId="0" numFmtId="0" xfId="0" applyAlignment="1" applyBorder="1" applyFont="1">
      <alignment horizontal="left" shrinkToFit="0" wrapText="1"/>
    </xf>
    <xf borderId="0" fillId="0" fontId="0" numFmtId="14" xfId="0" applyFont="1" applyNumberFormat="1"/>
    <xf borderId="0" fillId="0" fontId="0" numFmtId="0" xfId="0" applyAlignment="1" applyFont="1">
      <alignment horizontal="right"/>
    </xf>
    <xf borderId="3" fillId="0" fontId="0" numFmtId="0" xfId="0" applyAlignment="1" applyBorder="1" applyFont="1">
      <alignment horizontal="right" shrinkToFit="0" wrapText="1"/>
    </xf>
    <xf borderId="0" fillId="0" fontId="2" numFmtId="164" xfId="0" applyFont="1" applyNumberFormat="1"/>
    <xf borderId="4" fillId="4" fontId="0" numFmtId="0" xfId="0" applyBorder="1" applyFill="1" applyFont="1"/>
    <xf borderId="4" fillId="4" fontId="2" numFmtId="0" xfId="0" applyBorder="1" applyFont="1"/>
    <xf borderId="4" fillId="4" fontId="2" numFmtId="164" xfId="0" applyBorder="1" applyFont="1" applyNumberFormat="1"/>
    <xf borderId="4" fillId="4" fontId="2" numFmtId="0" xfId="0" applyAlignment="1" applyBorder="1" applyFont="1">
      <alignment horizontal="left"/>
    </xf>
    <xf borderId="4" fillId="4" fontId="0" numFmtId="14" xfId="0" applyBorder="1" applyFont="1" applyNumberFormat="1"/>
    <xf borderId="4" fillId="4" fontId="0" numFmtId="0" xfId="0" applyAlignment="1" applyBorder="1" applyFont="1">
      <alignment horizontal="left"/>
    </xf>
    <xf borderId="4" fillId="4" fontId="0" numFmtId="2" xfId="0" applyAlignment="1" applyBorder="1" applyFont="1" applyNumberFormat="1">
      <alignment horizontal="left"/>
    </xf>
    <xf borderId="0" fillId="0" fontId="0" numFmtId="0" xfId="0" applyAlignment="1" applyFont="1">
      <alignment horizontal="center"/>
    </xf>
    <xf borderId="0" fillId="0" fontId="2" numFmtId="14" xfId="0" applyFont="1" applyNumberFormat="1"/>
    <xf borderId="1" fillId="0" fontId="0" numFmtId="0" xfId="0" applyBorder="1" applyFont="1"/>
    <xf borderId="1" fillId="0" fontId="0" numFmtId="14" xfId="0" applyBorder="1" applyFont="1" applyNumberFormat="1"/>
    <xf borderId="2" fillId="0" fontId="2" numFmtId="0" xfId="0" applyAlignment="1" applyBorder="1" applyFont="1">
      <alignment shrinkToFit="0" wrapText="1"/>
    </xf>
    <xf borderId="2" fillId="0" fontId="2" numFmtId="14" xfId="0" applyAlignment="1" applyBorder="1" applyFont="1" applyNumberFormat="1">
      <alignment horizontal="center" shrinkToFit="0" wrapText="1"/>
    </xf>
    <xf borderId="0" fillId="0" fontId="2" numFmtId="0" xfId="0" applyAlignment="1" applyFont="1">
      <alignment horizontal="center"/>
    </xf>
    <xf borderId="3" fillId="0" fontId="2" numFmtId="0" xfId="0" applyAlignment="1" applyBorder="1" applyFont="1">
      <alignment shrinkToFit="0" wrapText="1"/>
    </xf>
    <xf borderId="0" fillId="0" fontId="0" numFmtId="14" xfId="0" applyAlignment="1" applyFont="1" applyNumberFormat="1">
      <alignment horizontal="center"/>
    </xf>
    <xf borderId="0" fillId="0" fontId="0" numFmtId="2" xfId="0" applyFont="1" applyNumberFormat="1"/>
    <xf borderId="0" fillId="0" fontId="0" numFmtId="165" xfId="0" applyFont="1" applyNumberFormat="1"/>
    <xf borderId="0" fillId="0" fontId="0" numFmtId="1" xfId="0" applyFont="1" applyNumberFormat="1"/>
    <xf borderId="4" fillId="2" fontId="0" numFmtId="0" xfId="0" applyAlignment="1" applyBorder="1" applyFont="1">
      <alignment horizontal="right"/>
    </xf>
    <xf borderId="4" fillId="2" fontId="0" numFmtId="0" xfId="0" applyBorder="1" applyFont="1"/>
    <xf borderId="0" fillId="0" fontId="3" numFmtId="166" xfId="0" applyAlignment="1" applyFont="1" applyNumberFormat="1">
      <alignment horizontal="right"/>
    </xf>
    <xf borderId="4" fillId="5" fontId="0" numFmtId="0" xfId="0" applyBorder="1" applyFill="1" applyFont="1"/>
    <xf borderId="0" fillId="0" fontId="3" numFmtId="167" xfId="0" applyAlignment="1" applyFont="1" applyNumberFormat="1">
      <alignment horizontal="right"/>
    </xf>
    <xf borderId="0" fillId="0" fontId="3" numFmtId="168" xfId="0" applyAlignment="1" applyFont="1" applyNumberFormat="1">
      <alignment horizontal="right"/>
    </xf>
    <xf borderId="0" fillId="0" fontId="4" numFmtId="0" xfId="0" applyAlignment="1" applyFont="1">
      <alignment horizontal="center"/>
    </xf>
    <xf borderId="0" fillId="0" fontId="4" numFmtId="0" xfId="0" applyFont="1"/>
    <xf borderId="0" fillId="0" fontId="4" numFmtId="164" xfId="0" applyFont="1" applyNumberFormat="1"/>
    <xf borderId="0" fillId="0" fontId="2" numFmtId="168" xfId="0" applyFont="1" applyNumberFormat="1"/>
    <xf borderId="0" fillId="5" fontId="5" numFmtId="0" xfId="0" applyAlignment="1" applyFont="1">
      <alignment horizontal="right"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0" fontId="6" numFmtId="0" xfId="0" applyAlignment="1" applyFont="1">
      <alignment horizontal="left"/>
    </xf>
    <xf borderId="0" fillId="0" fontId="3" numFmtId="0" xfId="0" applyAlignment="1" applyFont="1">
      <alignment horizontal="left"/>
    </xf>
    <xf borderId="0" fillId="0" fontId="3" numFmtId="14" xfId="0" applyAlignment="1" applyFont="1" applyNumberFormat="1">
      <alignment horizontal="right"/>
    </xf>
    <xf borderId="0" fillId="0" fontId="6" numFmtId="14" xfId="0" applyAlignment="1" applyFont="1" applyNumberFormat="1">
      <alignment horizontal="right"/>
    </xf>
    <xf borderId="0" fillId="0" fontId="3" numFmtId="168" xfId="0" applyAlignment="1" applyFont="1" applyNumberFormat="1">
      <alignment horizontal="left"/>
    </xf>
    <xf borderId="0" fillId="0" fontId="3" numFmtId="0" xfId="0" applyFont="1"/>
    <xf borderId="0" fillId="0" fontId="7" numFmtId="0" xfId="0" applyFont="1"/>
    <xf borderId="4" fillId="6" fontId="2" numFmtId="0" xfId="0" applyBorder="1" applyFill="1" applyFont="1"/>
    <xf borderId="4" fillId="7" fontId="3" numFmtId="0" xfId="0" applyBorder="1" applyFill="1" applyFont="1"/>
    <xf borderId="0" fillId="0" fontId="8" numFmtId="0" xfId="0" applyFont="1"/>
    <xf borderId="2" fillId="7" fontId="0" numFmtId="0" xfId="0" applyAlignment="1" applyBorder="1" applyFont="1">
      <alignment shrinkToFit="0" wrapText="1"/>
    </xf>
    <xf borderId="2" fillId="8" fontId="0" numFmtId="0" xfId="0" applyAlignment="1" applyBorder="1" applyFill="1" applyFont="1">
      <alignment horizontal="right" shrinkToFit="0" wrapText="1"/>
    </xf>
    <xf borderId="4" fillId="5" fontId="9" numFmtId="0" xfId="0" applyBorder="1" applyFont="1"/>
    <xf borderId="4" fillId="5" fontId="10" numFmtId="0" xfId="0" applyAlignment="1" applyBorder="1" applyFont="1">
      <alignment horizontal="left"/>
    </xf>
    <xf borderId="4" fillId="5" fontId="10" numFmtId="0" xfId="0" applyAlignment="1" applyBorder="1" applyFont="1">
      <alignment horizontal="center"/>
    </xf>
    <xf borderId="0" fillId="0" fontId="10" numFmtId="0" xfId="0" applyFont="1"/>
    <xf borderId="2" fillId="9" fontId="0" numFmtId="0" xfId="0" applyAlignment="1" applyBorder="1" applyFill="1" applyFont="1">
      <alignment horizontal="right" shrinkToFit="0" wrapText="1"/>
    </xf>
    <xf borderId="0" fillId="0" fontId="11" numFmtId="0" xfId="0" applyAlignment="1" applyFont="1">
      <alignment horizontal="left"/>
    </xf>
    <xf borderId="0" fillId="0" fontId="11" numFmtId="0" xfId="0" applyFont="1"/>
    <xf borderId="5" fillId="0" fontId="11" numFmtId="0" xfId="0" applyBorder="1" applyFont="1"/>
    <xf borderId="5" fillId="0" fontId="12" numFmtId="0" xfId="0" applyBorder="1" applyFont="1"/>
    <xf borderId="5" fillId="0" fontId="1" numFmtId="0" xfId="0" applyAlignment="1" applyBorder="1" applyFont="1">
      <alignment horizontal="center"/>
    </xf>
    <xf borderId="6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5" fillId="0" fontId="1" numFmtId="0" xfId="0" applyBorder="1" applyFont="1"/>
    <xf borderId="5" fillId="0" fontId="0" numFmtId="0" xfId="0" applyBorder="1" applyFont="1"/>
    <xf borderId="7" fillId="0" fontId="0" numFmtId="0" xfId="0" applyBorder="1" applyFont="1"/>
    <xf borderId="0" fillId="0" fontId="13" numFmtId="0" xfId="0" applyFont="1"/>
    <xf borderId="5" fillId="0" fontId="13" numFmtId="0" xfId="0" applyBorder="1" applyFont="1"/>
    <xf borderId="0" fillId="0" fontId="14" numFmtId="0" xfId="0" applyAlignment="1" applyFont="1">
      <alignment horizontal="left"/>
    </xf>
    <xf borderId="1" fillId="0" fontId="15" numFmtId="0" xfId="0" applyBorder="1" applyFont="1"/>
    <xf borderId="1" fillId="0" fontId="16" numFmtId="0" xfId="0" applyAlignment="1" applyBorder="1" applyFont="1">
      <alignment horizontal="left" vertical="top"/>
    </xf>
    <xf borderId="7" fillId="0" fontId="16" numFmtId="0" xfId="0" applyAlignment="1" applyBorder="1" applyFont="1">
      <alignment horizontal="left" vertical="top"/>
    </xf>
    <xf borderId="8" fillId="0" fontId="0" numFmtId="0" xfId="0" applyBorder="1" applyFont="1"/>
    <xf borderId="9" fillId="0" fontId="0" numFmtId="0" xfId="0" applyBorder="1" applyFont="1"/>
    <xf borderId="5" fillId="0" fontId="4" numFmtId="0" xfId="0" applyBorder="1" applyFont="1"/>
    <xf borderId="0" fillId="0" fontId="13" numFmtId="0" xfId="0" applyAlignment="1" applyFont="1">
      <alignment horizontal="center"/>
    </xf>
    <xf borderId="0" fillId="0" fontId="17" numFmtId="0" xfId="0" applyAlignment="1" applyFont="1">
      <alignment horizontal="right" vertical="top"/>
    </xf>
    <xf borderId="5" fillId="0" fontId="14" numFmtId="0" xfId="0" applyAlignment="1" applyBorder="1" applyFont="1">
      <alignment horizontal="left"/>
    </xf>
    <xf borderId="0" fillId="0" fontId="15" numFmtId="0" xfId="0" applyFont="1"/>
    <xf borderId="1" fillId="0" fontId="15" numFmtId="0" xfId="0" applyAlignment="1" applyBorder="1" applyFont="1">
      <alignment shrinkToFit="0" wrapText="1"/>
    </xf>
    <xf borderId="7" fillId="0" fontId="15" numFmtId="0" xfId="0" applyAlignment="1" applyBorder="1" applyFont="1">
      <alignment shrinkToFit="0" wrapText="1"/>
    </xf>
    <xf borderId="10" fillId="0" fontId="0" numFmtId="0" xfId="0" applyBorder="1" applyFont="1"/>
    <xf borderId="0" fillId="0" fontId="2" numFmtId="0" xfId="0" applyAlignment="1" applyFont="1">
      <alignment shrinkToFit="0" wrapText="1"/>
    </xf>
    <xf borderId="0" fillId="0" fontId="14" numFmtId="0" xfId="0" applyFont="1"/>
    <xf borderId="5" fillId="0" fontId="14" numFmtId="0" xfId="0" applyBorder="1" applyFont="1"/>
    <xf borderId="1" fillId="0" fontId="18" numFmtId="0" xfId="0" applyBorder="1" applyFont="1"/>
    <xf borderId="1" fillId="0" fontId="19" numFmtId="0" xfId="0" applyBorder="1" applyFont="1"/>
    <xf borderId="7" fillId="0" fontId="19" numFmtId="0" xfId="0" applyAlignment="1" applyBorder="1" applyFont="1">
      <alignment vertical="center"/>
    </xf>
    <xf borderId="1" fillId="0" fontId="18" numFmtId="0" xfId="0" applyAlignment="1" applyBorder="1" applyFont="1">
      <alignment shrinkToFit="0" vertical="top" wrapText="1"/>
    </xf>
    <xf borderId="0" fillId="0" fontId="20" numFmtId="0" xfId="0" applyFont="1"/>
    <xf borderId="0" fillId="0" fontId="20" numFmtId="0" xfId="0" applyAlignment="1" applyFont="1">
      <alignment vertical="center"/>
    </xf>
    <xf borderId="0" fillId="0" fontId="19" numFmtId="0" xfId="0" applyFont="1"/>
    <xf borderId="7" fillId="0" fontId="18" numFmtId="0" xfId="0" applyBorder="1" applyFont="1"/>
    <xf borderId="0" fillId="0" fontId="4" numFmtId="0" xfId="0" applyAlignment="1" applyFont="1">
      <alignment horizontal="right"/>
    </xf>
    <xf borderId="0" fillId="0" fontId="21" numFmtId="0" xfId="0" applyFont="1"/>
    <xf borderId="5" fillId="0" fontId="21" numFmtId="0" xfId="0" applyBorder="1" applyFont="1"/>
    <xf borderId="1" fillId="0" fontId="18" numFmtId="169" xfId="0" applyBorder="1" applyFont="1" applyNumberFormat="1"/>
    <xf borderId="1" fillId="0" fontId="18" numFmtId="2" xfId="0" applyAlignment="1" applyBorder="1" applyFont="1" applyNumberFormat="1">
      <alignment shrinkToFit="0" vertical="top" wrapText="1"/>
    </xf>
    <xf borderId="1" fillId="0" fontId="1" numFmtId="2" xfId="0" applyBorder="1" applyFont="1" applyNumberFormat="1"/>
    <xf borderId="0" fillId="0" fontId="18" numFmtId="0" xfId="0" applyFont="1"/>
    <xf borderId="5" fillId="0" fontId="2" numFmtId="0" xfId="0" applyBorder="1" applyFont="1"/>
    <xf borderId="7" fillId="0" fontId="2" numFmtId="0" xfId="0" applyBorder="1" applyFont="1"/>
    <xf borderId="0" fillId="0" fontId="3" numFmtId="0" xfId="0" applyAlignment="1" applyFont="1">
      <alignment shrinkToFit="0" vertical="top" wrapText="1"/>
    </xf>
    <xf borderId="1" fillId="0" fontId="2" numFmtId="0" xfId="0" applyBorder="1" applyFont="1"/>
    <xf borderId="0" fillId="0" fontId="17" numFmtId="0" xfId="0" applyAlignment="1" applyFont="1">
      <alignment horizontal="left" vertical="top"/>
    </xf>
    <xf borderId="7" fillId="0" fontId="1" numFmtId="0" xfId="0" applyBorder="1" applyFont="1"/>
    <xf borderId="11" fillId="0" fontId="0" numFmtId="0" xfId="0" applyBorder="1" applyFont="1"/>
    <xf borderId="12" fillId="0" fontId="0" numFmtId="0" xfId="0" applyBorder="1" applyFont="1"/>
    <xf borderId="13" fillId="0" fontId="0" numFmtId="0" xfId="0" applyBorder="1" applyFont="1"/>
    <xf borderId="14" fillId="0" fontId="0" numFmtId="0" xfId="0" applyBorder="1" applyFont="1"/>
    <xf borderId="15" fillId="0" fontId="0" numFmtId="0" xfId="0" applyBorder="1" applyFont="1"/>
    <xf borderId="16" fillId="0" fontId="0" numFmtId="0" xfId="0" applyBorder="1" applyFont="1"/>
    <xf borderId="17" fillId="0" fontId="0" numFmtId="0" xfId="0" applyBorder="1" applyFont="1"/>
    <xf borderId="18" fillId="0" fontId="0" numFmtId="0" xfId="0" applyBorder="1" applyFont="1"/>
    <xf borderId="19" fillId="0" fontId="0" numFmtId="0" xfId="0" applyBorder="1" applyFont="1"/>
    <xf borderId="20" fillId="0" fontId="0" numFmtId="0" xfId="0" applyBorder="1" applyFont="1"/>
    <xf borderId="21" fillId="0" fontId="0" numFmtId="0" xfId="0" applyBorder="1" applyFont="1"/>
    <xf borderId="22" fillId="0" fontId="0" numFmtId="0" xfId="0" applyBorder="1" applyFont="1"/>
    <xf borderId="23" fillId="0" fontId="0" numFmtId="0" xfId="0" applyBorder="1" applyFont="1"/>
    <xf borderId="24" fillId="0" fontId="0" numFmtId="0" xfId="0" applyBorder="1" applyFont="1"/>
    <xf borderId="25" fillId="0" fontId="0" numFmtId="0" xfId="0" applyBorder="1" applyFont="1"/>
    <xf borderId="26" fillId="0" fontId="0" numFmtId="0" xfId="0" applyBorder="1" applyFont="1"/>
    <xf borderId="27" fillId="0" fontId="0" numFmtId="0" xfId="0" applyBorder="1" applyFont="1"/>
    <xf borderId="28" fillId="0" fontId="0" numFmtId="0" xfId="0" applyBorder="1" applyFont="1"/>
    <xf borderId="29" fillId="0" fontId="0" numFmtId="0" xfId="0" applyBorder="1" applyFont="1"/>
    <xf borderId="30" fillId="0" fontId="0" numFmtId="0" xfId="0" applyBorder="1" applyFont="1"/>
    <xf borderId="31" fillId="0" fontId="14" numFmtId="0" xfId="0" applyBorder="1" applyFont="1"/>
    <xf borderId="7" fillId="0" fontId="18" numFmtId="0" xfId="0" applyAlignment="1" applyBorder="1" applyFont="1">
      <alignment shrinkToFit="0" vertical="top" wrapText="1"/>
    </xf>
    <xf borderId="32" fillId="0" fontId="18" numFmtId="0" xfId="0" applyAlignment="1" applyBorder="1" applyFont="1">
      <alignment shrinkToFit="0" vertical="top" wrapText="1"/>
    </xf>
    <xf borderId="31" fillId="0" fontId="0" numFmtId="0" xfId="0" applyBorder="1" applyFont="1"/>
    <xf borderId="32" fillId="0" fontId="0" numFmtId="0" xfId="0" applyBorder="1" applyFont="1"/>
    <xf borderId="4" fillId="7" fontId="14" numFmtId="0" xfId="0" applyBorder="1" applyFont="1"/>
    <xf borderId="6" fillId="0" fontId="4" numFmtId="0" xfId="0" applyBorder="1" applyFont="1"/>
    <xf borderId="4" fillId="7" fontId="0" numFmtId="0" xfId="0" applyBorder="1" applyFont="1"/>
    <xf borderId="1" fillId="0" fontId="1" numFmtId="16" xfId="0" applyBorder="1" applyFont="1" applyNumberFormat="1"/>
    <xf borderId="32" fillId="0" fontId="1" numFmtId="0" xfId="0" applyBorder="1" applyFont="1"/>
    <xf borderId="6" fillId="0" fontId="14" numFmtId="0" xfId="0" applyBorder="1" applyFont="1"/>
    <xf borderId="0" fillId="0" fontId="1" numFmtId="0" xfId="0" applyAlignment="1" applyFont="1">
      <alignment horizontal="left"/>
    </xf>
    <xf borderId="6" fillId="0" fontId="1" numFmtId="0" xfId="0" applyAlignment="1" applyBorder="1" applyFont="1">
      <alignment horizontal="left"/>
    </xf>
    <xf borderId="6" fillId="0" fontId="1" numFmtId="0" xfId="0" applyBorder="1" applyFont="1"/>
    <xf borderId="33" fillId="0" fontId="1" numFmtId="0" xfId="0" applyBorder="1" applyFont="1"/>
    <xf borderId="6" fillId="0" fontId="0" numFmtId="0" xfId="0" applyBorder="1" applyFont="1"/>
    <xf borderId="34" fillId="7" fontId="14" numFmtId="0" xfId="0" applyBorder="1" applyFont="1"/>
    <xf borderId="0" fillId="0" fontId="15" numFmtId="0" xfId="0" applyAlignment="1" applyFont="1">
      <alignment vertical="center"/>
    </xf>
    <xf borderId="0" fillId="0" fontId="15" numFmtId="0" xfId="0" applyAlignment="1" applyFont="1">
      <alignment shrinkToFit="0" wrapText="1"/>
    </xf>
    <xf borderId="1" fillId="0" fontId="22" numFmtId="49" xfId="0" applyBorder="1" applyFont="1" applyNumberFormat="1"/>
    <xf borderId="1" fillId="0" fontId="22" numFmtId="0" xfId="0" applyBorder="1" applyFont="1"/>
    <xf borderId="0" fillId="0" fontId="23" numFmtId="0" xfId="0" applyFont="1"/>
    <xf borderId="8" fillId="0" fontId="4" numFmtId="0" xfId="0" applyBorder="1" applyFont="1"/>
    <xf borderId="7" fillId="0" fontId="1" numFmtId="16" xfId="0" applyBorder="1" applyFont="1" applyNumberFormat="1"/>
    <xf borderId="0" fillId="0" fontId="0" numFmtId="49" xfId="0" applyFont="1" applyNumberFormat="1"/>
    <xf borderId="5" fillId="0" fontId="0" numFmtId="49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externalLink" Target="externalLinks/externalLink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FRUZSI\lendulet\kobak\KOBAK_adatr&#246;gz&#237;t&#337;_somorjai_kinga_5_6_7_evesek_masodik%20resz_5_6_7_8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adatok"/>
      <sheetName val="Fogalmak és utasítások"/>
      <sheetName val="Fog. és ut. - pontok"/>
      <sheetName val="Képmegnevezés - főnevek"/>
      <sheetName val="főnevek"/>
      <sheetName val="Képmeg. fn. pontok"/>
      <sheetName val="Mondatbefejezés"/>
      <sheetName val="Mondatbef. - pontok"/>
      <sheetName val="Mondatismétlés"/>
      <sheetName val="Mondatism. - pontok"/>
      <sheetName val="Mondatszerkezetek megértése"/>
      <sheetName val="Mond.szerk. megért. - pontok"/>
      <sheetName val="Álszóismétlés"/>
      <sheetName val="Álszóism. - pontok"/>
      <sheetName val="Képmegnevezés - igék"/>
      <sheetName val="Képm. - igék, pontok"/>
      <sheetName val="Hallás utáni értés"/>
      <sheetName val="Hallás ut. ért. pontok"/>
      <sheetName val="Mondatalkotás"/>
      <sheetName val="Mondatalkotás - pontok"/>
      <sheetName val="Oromotoros"/>
      <sheetName val="Oromot. - pontok"/>
      <sheetName val="Pragmatika"/>
      <sheetName val="Pragmatika - pontok"/>
      <sheetName val="HMT"/>
      <sheetName val="HMT - igazságtartalom"/>
      <sheetName val="HMT - pontok"/>
      <sheetName val="Gyorsmegnevezés"/>
      <sheetName val="Gyorsm. - pontok"/>
      <sheetName val="Fonológiai tudatosság"/>
      <sheetName val="Fon.tud. - pontok"/>
      <sheetName val="Számterjedelem"/>
      <sheetName val=" Számterjedelem - pontok"/>
      <sheetName val="Fordított számterjedelem"/>
      <sheetName val="Ford. számterj. - pontok"/>
      <sheetName val="Receptív szókincs"/>
      <sheetName val="Receptív szókincs - pontok"/>
      <sheetName val="Receptív"/>
    </sheetNames>
    <sheetDataSet>
      <sheetData sheetId="0" refreshError="1"/>
      <sheetData sheetId="1"/>
      <sheetData sheetId="2" refreshError="1"/>
      <sheetData sheetId="3"/>
      <sheetData sheetId="4"/>
      <sheetData sheetId="5" refreshError="1"/>
      <sheetData sheetId="6"/>
      <sheetData sheetId="7" refreshError="1"/>
      <sheetData sheetId="8"/>
      <sheetData sheetId="9" refreshError="1"/>
      <sheetData sheetId="10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/>
      <sheetData sheetId="21" refreshError="1"/>
      <sheetData sheetId="22"/>
      <sheetData sheetId="23" refreshError="1"/>
      <sheetData sheetId="24"/>
      <sheetData sheetId="25" refreshError="1"/>
      <sheetData sheetId="26" refreshError="1"/>
      <sheetData sheetId="27"/>
      <sheetData sheetId="28" refreshError="1"/>
      <sheetData sheetId="29"/>
      <sheetData sheetId="30" refreshError="1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2" width="9.57"/>
    <col customWidth="1" min="3" max="3" width="21.86"/>
    <col customWidth="1" min="4" max="4" width="16.86"/>
    <col customWidth="1" min="6" max="6" width="12.43"/>
    <col customWidth="1" min="7" max="7" width="13.14"/>
    <col customWidth="1" min="8" max="8" width="8.43"/>
    <col customWidth="1" min="9" max="9" width="13.57"/>
    <col customWidth="1" min="10" max="10" width="13.0"/>
    <col customWidth="1" min="11" max="11" width="13.57"/>
    <col customWidth="1" min="12" max="12" width="9.43"/>
  </cols>
  <sheetData>
    <row r="1" ht="12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3">
        <v>6101.0</v>
      </c>
      <c r="B2" s="4">
        <v>6101.0</v>
      </c>
      <c r="C2" s="5" t="s">
        <v>10</v>
      </c>
      <c r="D2" s="6">
        <v>40656.0</v>
      </c>
      <c r="E2" s="7"/>
      <c r="F2" s="7" t="s">
        <v>11</v>
      </c>
      <c r="G2" s="8"/>
      <c r="H2" s="8"/>
      <c r="I2" s="8" t="s">
        <v>12</v>
      </c>
      <c r="J2" s="9" t="s">
        <v>13</v>
      </c>
      <c r="K2" s="9"/>
      <c r="L2" s="9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>
      <c r="A3" s="3">
        <v>6102.0</v>
      </c>
      <c r="B3" s="4">
        <v>6102.0</v>
      </c>
      <c r="C3" s="5" t="s">
        <v>14</v>
      </c>
      <c r="D3" s="6">
        <v>40532.0</v>
      </c>
      <c r="E3" s="7"/>
      <c r="F3" s="7" t="s">
        <v>15</v>
      </c>
      <c r="G3" s="8"/>
      <c r="H3" s="8"/>
      <c r="I3" s="8" t="s">
        <v>12</v>
      </c>
      <c r="J3" s="9" t="s">
        <v>13</v>
      </c>
      <c r="K3" s="9"/>
      <c r="L3" s="9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>
      <c r="A4" s="3">
        <v>6103.0</v>
      </c>
      <c r="B4" s="4">
        <v>6103.0</v>
      </c>
      <c r="C4" s="5" t="s">
        <v>16</v>
      </c>
      <c r="D4" s="6">
        <v>40318.0</v>
      </c>
      <c r="E4" s="7"/>
      <c r="F4" s="7" t="s">
        <v>17</v>
      </c>
      <c r="G4" s="8"/>
      <c r="H4" s="8"/>
      <c r="I4" s="8" t="s">
        <v>12</v>
      </c>
      <c r="J4" s="9" t="s">
        <v>13</v>
      </c>
      <c r="K4" s="9"/>
      <c r="L4" s="9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>
      <c r="A5" s="3">
        <v>6105.0</v>
      </c>
      <c r="B5" s="4">
        <v>6105.0</v>
      </c>
      <c r="C5" s="5" t="s">
        <v>18</v>
      </c>
      <c r="D5" s="6">
        <v>40261.0</v>
      </c>
      <c r="E5" s="7"/>
      <c r="F5" s="7" t="s">
        <v>19</v>
      </c>
      <c r="G5" s="8"/>
      <c r="H5" s="8"/>
      <c r="I5" s="8" t="s">
        <v>12</v>
      </c>
      <c r="J5" s="9" t="s">
        <v>13</v>
      </c>
      <c r="K5" s="9"/>
      <c r="L5" s="9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>
      <c r="A6" s="3">
        <v>6106.0</v>
      </c>
      <c r="B6" s="4">
        <v>6106.0</v>
      </c>
      <c r="C6" s="5" t="s">
        <v>20</v>
      </c>
      <c r="D6" s="6">
        <v>40421.0</v>
      </c>
      <c r="E6" s="7"/>
      <c r="F6" s="7" t="s">
        <v>21</v>
      </c>
      <c r="G6" s="8"/>
      <c r="H6" s="8"/>
      <c r="I6" s="8" t="s">
        <v>12</v>
      </c>
      <c r="J6" s="9" t="s">
        <v>13</v>
      </c>
      <c r="K6" s="9"/>
      <c r="L6" s="9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>
      <c r="A7" s="3">
        <v>6107.0</v>
      </c>
      <c r="B7" s="4">
        <v>6107.0</v>
      </c>
      <c r="C7" s="5" t="s">
        <v>22</v>
      </c>
      <c r="D7" s="6">
        <v>40704.0</v>
      </c>
      <c r="E7" s="7"/>
      <c r="F7" s="7" t="s">
        <v>23</v>
      </c>
      <c r="G7" s="8"/>
      <c r="H7" s="8"/>
      <c r="I7" s="8" t="s">
        <v>12</v>
      </c>
      <c r="J7" s="9" t="s">
        <v>13</v>
      </c>
      <c r="K7" s="9"/>
      <c r="L7" s="9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>
      <c r="A8" s="3">
        <v>6108.0</v>
      </c>
      <c r="B8" s="4">
        <v>6108.0</v>
      </c>
      <c r="C8" s="5" t="s">
        <v>24</v>
      </c>
      <c r="D8" s="6">
        <v>40704.0</v>
      </c>
      <c r="E8" s="7"/>
      <c r="F8" s="7" t="s">
        <v>17</v>
      </c>
      <c r="G8" s="8"/>
      <c r="H8" s="8"/>
      <c r="I8" s="8" t="s">
        <v>12</v>
      </c>
      <c r="J8" s="9" t="s">
        <v>13</v>
      </c>
      <c r="K8" s="9"/>
      <c r="L8" s="9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>
      <c r="A9" s="3">
        <v>6109.0</v>
      </c>
      <c r="B9" s="4">
        <v>6109.0</v>
      </c>
      <c r="C9" s="5" t="s">
        <v>25</v>
      </c>
      <c r="D9" s="6">
        <v>40798.0</v>
      </c>
      <c r="E9" s="7"/>
      <c r="F9" s="7" t="s">
        <v>26</v>
      </c>
      <c r="G9" s="8"/>
      <c r="H9" s="8"/>
      <c r="I9" s="8" t="s">
        <v>12</v>
      </c>
      <c r="J9" s="9" t="s">
        <v>13</v>
      </c>
      <c r="K9" s="9"/>
      <c r="L9" s="9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>
      <c r="A10" s="3">
        <v>6110.0</v>
      </c>
      <c r="B10" s="4">
        <v>6110.0</v>
      </c>
      <c r="C10" s="5" t="s">
        <v>27</v>
      </c>
      <c r="D10" s="6">
        <v>40935.0</v>
      </c>
      <c r="E10" s="7"/>
      <c r="F10" s="7" t="s">
        <v>28</v>
      </c>
      <c r="G10" s="8"/>
      <c r="H10" s="8"/>
      <c r="I10" s="8" t="s">
        <v>12</v>
      </c>
      <c r="J10" s="9" t="s">
        <v>13</v>
      </c>
      <c r="K10" s="9"/>
      <c r="L10" s="9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>
      <c r="A11" s="3">
        <v>6113.0</v>
      </c>
      <c r="B11" s="4">
        <v>6113.0</v>
      </c>
      <c r="C11" s="5" t="s">
        <v>29</v>
      </c>
      <c r="D11" s="6">
        <v>39450.0</v>
      </c>
      <c r="E11" s="7"/>
      <c r="F11" s="7" t="s">
        <v>30</v>
      </c>
      <c r="G11" s="8"/>
      <c r="H11" s="8"/>
      <c r="I11" s="8" t="s">
        <v>12</v>
      </c>
      <c r="J11" s="9" t="s">
        <v>13</v>
      </c>
      <c r="K11" s="9"/>
      <c r="L11" s="9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>
      <c r="A12" s="3">
        <v>6115.0</v>
      </c>
      <c r="B12" s="4">
        <v>6115.0</v>
      </c>
      <c r="C12" s="5" t="s">
        <v>31</v>
      </c>
      <c r="D12" s="6">
        <v>39973.0</v>
      </c>
      <c r="E12" s="7"/>
      <c r="F12" s="7" t="s">
        <v>32</v>
      </c>
      <c r="G12" s="8"/>
      <c r="H12" s="8"/>
      <c r="I12" s="8" t="s">
        <v>12</v>
      </c>
      <c r="J12" s="9" t="s">
        <v>13</v>
      </c>
      <c r="K12" s="9"/>
      <c r="L12" s="9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>
      <c r="A13" s="3">
        <v>6116.0</v>
      </c>
      <c r="B13" s="4">
        <v>6116.0</v>
      </c>
      <c r="C13" s="5" t="s">
        <v>33</v>
      </c>
      <c r="D13" s="6">
        <v>40396.0</v>
      </c>
      <c r="E13" s="7"/>
      <c r="F13" s="7" t="s">
        <v>34</v>
      </c>
      <c r="G13" s="8"/>
      <c r="H13" s="8"/>
      <c r="I13" s="8" t="s">
        <v>12</v>
      </c>
      <c r="J13" s="9" t="s">
        <v>13</v>
      </c>
      <c r="K13" s="9"/>
      <c r="L13" s="9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>
      <c r="A14" s="3">
        <v>6117.0</v>
      </c>
      <c r="B14" s="4">
        <v>6117.0</v>
      </c>
      <c r="C14" s="5" t="s">
        <v>35</v>
      </c>
      <c r="D14" s="6">
        <v>40152.0</v>
      </c>
      <c r="E14" s="7"/>
      <c r="F14" s="7" t="s">
        <v>36</v>
      </c>
      <c r="G14" s="8"/>
      <c r="H14" s="8"/>
      <c r="I14" s="8" t="s">
        <v>12</v>
      </c>
      <c r="J14" s="9" t="s">
        <v>13</v>
      </c>
      <c r="K14" s="9"/>
      <c r="L14" s="9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>
      <c r="A15" s="3">
        <v>6120.0</v>
      </c>
      <c r="B15" s="4">
        <v>6120.0</v>
      </c>
      <c r="C15" s="5" t="s">
        <v>37</v>
      </c>
      <c r="D15" s="6">
        <v>40143.0</v>
      </c>
      <c r="E15" s="7"/>
      <c r="F15" s="7" t="s">
        <v>38</v>
      </c>
      <c r="G15" s="8"/>
      <c r="H15" s="8"/>
      <c r="I15" s="8" t="s">
        <v>12</v>
      </c>
      <c r="J15" s="9" t="s">
        <v>13</v>
      </c>
      <c r="K15" s="9"/>
      <c r="L15" s="9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>
      <c r="A16" s="3">
        <v>6122.0</v>
      </c>
      <c r="B16" s="4">
        <v>6122.0</v>
      </c>
      <c r="C16" s="5" t="s">
        <v>39</v>
      </c>
      <c r="D16" s="6">
        <v>40952.0</v>
      </c>
      <c r="E16" s="7"/>
      <c r="F16" s="7" t="s">
        <v>40</v>
      </c>
      <c r="G16" s="10"/>
      <c r="H16" s="10"/>
      <c r="I16" s="8" t="s">
        <v>12</v>
      </c>
      <c r="J16" s="9" t="s">
        <v>13</v>
      </c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ht="12.75" customHeight="1">
      <c r="A17" s="4">
        <v>6124.0</v>
      </c>
      <c r="B17" s="4">
        <v>6124.0</v>
      </c>
      <c r="C17" s="11" t="s">
        <v>41</v>
      </c>
      <c r="D17" s="12">
        <v>40861.0</v>
      </c>
      <c r="E17" s="10"/>
      <c r="F17" s="13" t="s">
        <v>42</v>
      </c>
      <c r="G17" s="10"/>
      <c r="H17" s="10"/>
      <c r="I17" s="8" t="s">
        <v>12</v>
      </c>
      <c r="J17" s="9" t="s">
        <v>13</v>
      </c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ht="12.75" customHeight="1">
      <c r="A18" s="3">
        <v>6125.0</v>
      </c>
      <c r="B18" s="4">
        <v>6125.0</v>
      </c>
      <c r="C18" s="5" t="s">
        <v>43</v>
      </c>
      <c r="D18" s="6">
        <v>40864.0</v>
      </c>
      <c r="E18" s="7"/>
      <c r="F18" s="7" t="s">
        <v>42</v>
      </c>
      <c r="G18" s="10"/>
      <c r="H18" s="10"/>
      <c r="I18" s="8" t="s">
        <v>12</v>
      </c>
      <c r="J18" s="9" t="s">
        <v>13</v>
      </c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>
      <c r="A19" s="3">
        <v>6126.0</v>
      </c>
      <c r="B19" s="4">
        <v>6126.0</v>
      </c>
      <c r="C19" s="5" t="s">
        <v>44</v>
      </c>
      <c r="D19" s="5"/>
      <c r="E19" s="7"/>
      <c r="F19" s="7"/>
      <c r="G19" s="10"/>
      <c r="H19" s="10"/>
      <c r="I19" s="8" t="s">
        <v>12</v>
      </c>
      <c r="J19" s="9" t="s">
        <v>13</v>
      </c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>
      <c r="A20" s="3">
        <v>6129.0</v>
      </c>
      <c r="B20" s="4">
        <v>6129.0</v>
      </c>
      <c r="C20" s="5" t="s">
        <v>45</v>
      </c>
      <c r="D20" s="6">
        <v>39985.0</v>
      </c>
      <c r="E20" s="7"/>
      <c r="F20" s="7" t="s">
        <v>46</v>
      </c>
      <c r="G20" s="10"/>
      <c r="H20" s="10"/>
      <c r="I20" s="8" t="s">
        <v>12</v>
      </c>
      <c r="J20" s="9" t="s">
        <v>13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ht="12.75" customHeight="1">
      <c r="A21" s="3">
        <v>6134.0</v>
      </c>
      <c r="B21" s="4">
        <v>6134.0</v>
      </c>
      <c r="C21" s="5" t="s">
        <v>47</v>
      </c>
      <c r="D21" s="6">
        <v>39957.0</v>
      </c>
      <c r="E21" s="7"/>
      <c r="F21" s="7" t="s">
        <v>46</v>
      </c>
      <c r="G21" s="10"/>
      <c r="H21" s="10"/>
      <c r="I21" s="8" t="s">
        <v>12</v>
      </c>
      <c r="J21" s="9" t="s">
        <v>13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ht="12.75" customHeight="1">
      <c r="A22" s="14">
        <v>5001.0</v>
      </c>
      <c r="B22" s="10" t="s">
        <v>48</v>
      </c>
      <c r="C22" s="8" t="s">
        <v>49</v>
      </c>
      <c r="D22" s="15">
        <v>40514.0</v>
      </c>
      <c r="E22" s="15">
        <v>44111.0</v>
      </c>
      <c r="F22" s="8" t="s">
        <v>50</v>
      </c>
      <c r="G22" s="10"/>
      <c r="H22" s="10"/>
      <c r="I22" s="10" t="s">
        <v>51</v>
      </c>
      <c r="J22" s="10" t="s">
        <v>52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 ht="12.75" customHeight="1">
      <c r="A23" s="14">
        <v>5002.0</v>
      </c>
      <c r="B23" s="10" t="s">
        <v>53</v>
      </c>
      <c r="C23" s="10" t="s">
        <v>54</v>
      </c>
      <c r="D23" s="12">
        <v>40434.0</v>
      </c>
      <c r="E23" s="12">
        <v>44105.0</v>
      </c>
      <c r="F23" s="10" t="s">
        <v>21</v>
      </c>
      <c r="G23" s="10"/>
      <c r="H23" s="10"/>
      <c r="I23" s="10" t="s">
        <v>51</v>
      </c>
      <c r="J23" s="10" t="s">
        <v>52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ht="12.75" customHeight="1">
      <c r="A24" s="14">
        <v>5003.0</v>
      </c>
      <c r="B24" s="10" t="s">
        <v>55</v>
      </c>
      <c r="C24" s="10" t="s">
        <v>56</v>
      </c>
      <c r="D24" s="12">
        <v>40436.0</v>
      </c>
      <c r="E24" s="12">
        <v>44111.0</v>
      </c>
      <c r="F24" s="10" t="s">
        <v>21</v>
      </c>
      <c r="G24" s="10"/>
      <c r="H24" s="10"/>
      <c r="I24" s="10" t="s">
        <v>51</v>
      </c>
      <c r="J24" s="10" t="s">
        <v>52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ht="12.75" customHeight="1">
      <c r="A25" s="14">
        <v>5004.0</v>
      </c>
      <c r="B25" s="10" t="s">
        <v>57</v>
      </c>
      <c r="C25" s="10" t="s">
        <v>58</v>
      </c>
      <c r="D25" s="12">
        <v>40323.0</v>
      </c>
      <c r="E25" s="12">
        <v>44118.0</v>
      </c>
      <c r="F25" s="10" t="s">
        <v>17</v>
      </c>
      <c r="G25" s="10"/>
      <c r="H25" s="10"/>
      <c r="I25" s="10" t="s">
        <v>51</v>
      </c>
      <c r="J25" s="10" t="s">
        <v>52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ht="12.75" customHeight="1">
      <c r="A26" s="14">
        <v>5005.0</v>
      </c>
      <c r="B26" s="10" t="s">
        <v>59</v>
      </c>
      <c r="C26" s="10" t="s">
        <v>60</v>
      </c>
      <c r="D26" s="12">
        <v>40070.0</v>
      </c>
      <c r="E26" s="12">
        <v>40081.0</v>
      </c>
      <c r="F26" s="10" t="s">
        <v>61</v>
      </c>
      <c r="G26" s="10"/>
      <c r="H26" s="10"/>
      <c r="I26" s="10" t="s">
        <v>51</v>
      </c>
      <c r="J26" s="10" t="s">
        <v>52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 ht="12.75" customHeight="1">
      <c r="A27" s="14">
        <v>5006.0</v>
      </c>
      <c r="B27" s="10" t="s">
        <v>62</v>
      </c>
      <c r="C27" s="10" t="s">
        <v>63</v>
      </c>
      <c r="D27" s="12">
        <v>40023.0</v>
      </c>
      <c r="E27" s="12">
        <v>44131.0</v>
      </c>
      <c r="F27" s="10" t="s">
        <v>64</v>
      </c>
      <c r="G27" s="10"/>
      <c r="H27" s="10"/>
      <c r="I27" s="10" t="s">
        <v>51</v>
      </c>
      <c r="J27" s="10" t="s">
        <v>52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 ht="12.75" customHeight="1">
      <c r="A28" s="14">
        <v>5007.0</v>
      </c>
      <c r="B28" s="10" t="s">
        <v>65</v>
      </c>
      <c r="C28" s="10" t="s">
        <v>66</v>
      </c>
      <c r="D28" s="12">
        <v>39986.0</v>
      </c>
      <c r="E28" s="12">
        <v>44119.0</v>
      </c>
      <c r="F28" s="10" t="s">
        <v>67</v>
      </c>
      <c r="G28" s="10"/>
      <c r="H28" s="10"/>
      <c r="I28" s="10" t="s">
        <v>51</v>
      </c>
      <c r="J28" s="10" t="s">
        <v>52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ht="12.75" customHeight="1">
      <c r="A29" s="14">
        <v>5008.0</v>
      </c>
      <c r="B29" s="10" t="s">
        <v>68</v>
      </c>
      <c r="C29" s="10" t="s">
        <v>69</v>
      </c>
      <c r="D29" s="12">
        <v>39968.0</v>
      </c>
      <c r="E29" s="12">
        <v>44119.0</v>
      </c>
      <c r="F29" s="10" t="s">
        <v>32</v>
      </c>
      <c r="G29" s="10"/>
      <c r="H29" s="10"/>
      <c r="I29" s="10" t="s">
        <v>51</v>
      </c>
      <c r="J29" s="10" t="s">
        <v>52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 ht="12.75" customHeight="1">
      <c r="A30" s="14">
        <v>5009.0</v>
      </c>
      <c r="B30" s="10" t="s">
        <v>70</v>
      </c>
      <c r="C30" s="10" t="s">
        <v>71</v>
      </c>
      <c r="D30" s="12">
        <v>39803.0</v>
      </c>
      <c r="E30" s="12">
        <v>44099.0</v>
      </c>
      <c r="F30" s="10" t="s">
        <v>72</v>
      </c>
      <c r="G30" s="10"/>
      <c r="H30" s="10"/>
      <c r="I30" s="10" t="s">
        <v>51</v>
      </c>
      <c r="J30" s="10" t="s">
        <v>52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 ht="12.75" customHeight="1">
      <c r="A31" s="14">
        <v>5010.0</v>
      </c>
      <c r="B31" s="10" t="s">
        <v>73</v>
      </c>
      <c r="C31" s="10" t="s">
        <v>74</v>
      </c>
      <c r="D31" s="12">
        <v>39767.0</v>
      </c>
      <c r="E31" s="12">
        <v>44125.0</v>
      </c>
      <c r="F31" s="10" t="s">
        <v>75</v>
      </c>
      <c r="G31" s="10"/>
      <c r="H31" s="10"/>
      <c r="I31" s="10" t="s">
        <v>51</v>
      </c>
      <c r="J31" s="10" t="s">
        <v>52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 ht="12.75" customHeight="1">
      <c r="A32" s="14">
        <v>5011.0</v>
      </c>
      <c r="B32" s="10" t="s">
        <v>76</v>
      </c>
      <c r="C32" s="10" t="s">
        <v>77</v>
      </c>
      <c r="D32" s="12">
        <v>39777.0</v>
      </c>
      <c r="E32" s="12">
        <v>44105.0</v>
      </c>
      <c r="F32" s="10" t="s">
        <v>75</v>
      </c>
      <c r="G32" s="10"/>
      <c r="H32" s="10"/>
      <c r="I32" s="10" t="s">
        <v>51</v>
      </c>
      <c r="J32" s="10" t="s">
        <v>52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 ht="12.75" customHeight="1">
      <c r="A33" s="14">
        <v>5012.0</v>
      </c>
      <c r="B33" s="10" t="s">
        <v>78</v>
      </c>
      <c r="C33" s="10" t="s">
        <v>79</v>
      </c>
      <c r="D33" s="12">
        <v>39653.0</v>
      </c>
      <c r="E33" s="12">
        <v>44118.0</v>
      </c>
      <c r="F33" s="10" t="s">
        <v>80</v>
      </c>
      <c r="G33" s="10"/>
      <c r="H33" s="10"/>
      <c r="I33" s="10" t="s">
        <v>51</v>
      </c>
      <c r="J33" s="10" t="s">
        <v>52</v>
      </c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ht="12.75" customHeight="1">
      <c r="A34" s="14">
        <v>5013.0</v>
      </c>
      <c r="B34" s="10" t="s">
        <v>81</v>
      </c>
      <c r="C34" s="10" t="s">
        <v>82</v>
      </c>
      <c r="D34" s="12">
        <v>40503.0</v>
      </c>
      <c r="E34" s="12">
        <v>44133.0</v>
      </c>
      <c r="F34" s="10" t="s">
        <v>42</v>
      </c>
      <c r="G34" s="10"/>
      <c r="H34" s="10"/>
      <c r="I34" s="10" t="s">
        <v>83</v>
      </c>
      <c r="J34" s="10" t="s">
        <v>52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ht="12.75" customHeight="1">
      <c r="A35" s="14">
        <v>5014.0</v>
      </c>
      <c r="B35" s="10" t="s">
        <v>84</v>
      </c>
      <c r="C35" s="10" t="s">
        <v>85</v>
      </c>
      <c r="D35" s="12">
        <v>40430.0</v>
      </c>
      <c r="E35" s="12">
        <v>44163.0</v>
      </c>
      <c r="F35" s="10" t="s">
        <v>34</v>
      </c>
      <c r="G35" s="10"/>
      <c r="H35" s="10"/>
      <c r="I35" s="10" t="s">
        <v>83</v>
      </c>
      <c r="J35" s="10" t="s">
        <v>52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ht="12.75" customHeight="1">
      <c r="A36" s="14">
        <v>5015.0</v>
      </c>
      <c r="B36" s="10" t="s">
        <v>86</v>
      </c>
      <c r="C36" s="10" t="s">
        <v>87</v>
      </c>
      <c r="D36" s="12">
        <v>40215.0</v>
      </c>
      <c r="E36" s="12">
        <v>44163.0</v>
      </c>
      <c r="F36" s="10" t="s">
        <v>36</v>
      </c>
      <c r="G36" s="10"/>
      <c r="H36" s="10"/>
      <c r="I36" s="10" t="s">
        <v>83</v>
      </c>
      <c r="J36" s="10" t="s">
        <v>52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ht="12.75" customHeight="1">
      <c r="A37" s="14">
        <v>5016.0</v>
      </c>
      <c r="B37" s="10" t="s">
        <v>88</v>
      </c>
      <c r="C37" s="10" t="s">
        <v>89</v>
      </c>
      <c r="D37" s="12">
        <v>40133.0</v>
      </c>
      <c r="E37" s="12">
        <v>44164.0</v>
      </c>
      <c r="F37" s="10" t="s">
        <v>61</v>
      </c>
      <c r="G37" s="10"/>
      <c r="H37" s="10"/>
      <c r="I37" s="10" t="s">
        <v>83</v>
      </c>
      <c r="J37" s="10" t="s">
        <v>52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ht="12.75" customHeight="1">
      <c r="A38" s="14">
        <v>5017.0</v>
      </c>
      <c r="B38" s="10" t="s">
        <v>90</v>
      </c>
      <c r="C38" s="10" t="s">
        <v>91</v>
      </c>
      <c r="D38" s="12">
        <v>40117.0</v>
      </c>
      <c r="E38" s="12">
        <v>44166.0</v>
      </c>
      <c r="F38" s="10" t="s">
        <v>92</v>
      </c>
      <c r="G38" s="10"/>
      <c r="H38" s="10"/>
      <c r="I38" s="10" t="s">
        <v>83</v>
      </c>
      <c r="J38" s="10" t="s">
        <v>52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 ht="12.75" customHeight="1">
      <c r="A39" s="14">
        <v>5018.0</v>
      </c>
      <c r="B39" s="10" t="s">
        <v>93</v>
      </c>
      <c r="C39" s="10" t="s">
        <v>94</v>
      </c>
      <c r="D39" s="12">
        <v>39901.0</v>
      </c>
      <c r="E39" s="12">
        <v>44163.0</v>
      </c>
      <c r="F39" s="10" t="s">
        <v>95</v>
      </c>
      <c r="G39" s="10"/>
      <c r="H39" s="10"/>
      <c r="I39" s="10" t="s">
        <v>83</v>
      </c>
      <c r="J39" s="10" t="s">
        <v>52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ht="12.75" customHeight="1">
      <c r="A40" s="14">
        <v>5019.0</v>
      </c>
      <c r="B40" s="10" t="s">
        <v>96</v>
      </c>
      <c r="C40" s="10" t="s">
        <v>97</v>
      </c>
      <c r="D40" s="12">
        <v>39786.0</v>
      </c>
      <c r="E40" s="12">
        <v>44165.0</v>
      </c>
      <c r="F40" s="10" t="s">
        <v>75</v>
      </c>
      <c r="G40" s="10"/>
      <c r="H40" s="10"/>
      <c r="I40" s="10" t="s">
        <v>83</v>
      </c>
      <c r="J40" s="10" t="s">
        <v>52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 ht="12.75" customHeight="1">
      <c r="A41" s="14">
        <v>5020.0</v>
      </c>
      <c r="B41" s="10" t="s">
        <v>98</v>
      </c>
      <c r="C41" s="10" t="s">
        <v>99</v>
      </c>
      <c r="D41" s="12">
        <v>39786.0</v>
      </c>
      <c r="E41" s="12">
        <v>44165.0</v>
      </c>
      <c r="F41" s="10" t="s">
        <v>75</v>
      </c>
      <c r="G41" s="10"/>
      <c r="H41" s="10"/>
      <c r="I41" s="10" t="s">
        <v>83</v>
      </c>
      <c r="J41" s="10" t="s">
        <v>52</v>
      </c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 ht="12.75" customHeight="1">
      <c r="A42" s="14">
        <v>5021.0</v>
      </c>
      <c r="B42" s="10" t="s">
        <v>100</v>
      </c>
      <c r="C42" s="10" t="s">
        <v>101</v>
      </c>
      <c r="D42" s="12">
        <v>39736.0</v>
      </c>
      <c r="E42" s="12">
        <v>44131.0</v>
      </c>
      <c r="F42" s="10" t="s">
        <v>102</v>
      </c>
      <c r="G42" s="10"/>
      <c r="H42" s="10"/>
      <c r="I42" s="10" t="s">
        <v>83</v>
      </c>
      <c r="J42" s="10" t="s">
        <v>52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 ht="12.75" customHeight="1">
      <c r="A43" s="14">
        <v>5022.0</v>
      </c>
      <c r="B43" s="10" t="s">
        <v>103</v>
      </c>
      <c r="C43" s="10" t="s">
        <v>104</v>
      </c>
      <c r="D43" s="12">
        <v>39700.0</v>
      </c>
      <c r="E43" s="12">
        <v>44170.0</v>
      </c>
      <c r="F43" s="10" t="s">
        <v>80</v>
      </c>
      <c r="G43" s="10"/>
      <c r="H43" s="10"/>
      <c r="I43" s="10" t="s">
        <v>83</v>
      </c>
      <c r="J43" s="10" t="s">
        <v>52</v>
      </c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 ht="12.75" customHeight="1">
      <c r="A44" s="14">
        <v>5023.0</v>
      </c>
      <c r="B44" s="10" t="s">
        <v>53</v>
      </c>
      <c r="C44" s="10" t="s">
        <v>105</v>
      </c>
      <c r="D44" s="12">
        <v>39635.0</v>
      </c>
      <c r="E44" s="12">
        <v>44169.0</v>
      </c>
      <c r="F44" s="10" t="s">
        <v>106</v>
      </c>
      <c r="G44" s="10"/>
      <c r="H44" s="10"/>
      <c r="I44" s="10" t="s">
        <v>83</v>
      </c>
      <c r="J44" s="10" t="s">
        <v>52</v>
      </c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 ht="12.75" customHeight="1">
      <c r="A45" s="14">
        <v>5024.0</v>
      </c>
      <c r="B45" s="10" t="s">
        <v>107</v>
      </c>
      <c r="C45" s="10" t="s">
        <v>108</v>
      </c>
      <c r="D45" s="12">
        <v>39480.0</v>
      </c>
      <c r="E45" s="12">
        <v>44163.0</v>
      </c>
      <c r="F45" s="10" t="s">
        <v>30</v>
      </c>
      <c r="G45" s="10"/>
      <c r="H45" s="10"/>
      <c r="I45" s="10" t="s">
        <v>83</v>
      </c>
      <c r="J45" s="10" t="s">
        <v>52</v>
      </c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 ht="12.75" customHeight="1">
      <c r="A46" s="14">
        <v>7101.0</v>
      </c>
      <c r="B46" s="16" t="s">
        <v>109</v>
      </c>
      <c r="C46" s="17" t="s">
        <v>110</v>
      </c>
      <c r="D46" s="18">
        <v>41820.0</v>
      </c>
      <c r="E46" s="18">
        <v>44105.0</v>
      </c>
      <c r="F46" s="19">
        <v>6.4</v>
      </c>
      <c r="G46" s="16"/>
      <c r="H46" s="16" t="s">
        <v>83</v>
      </c>
      <c r="I46" s="16" t="s">
        <v>83</v>
      </c>
      <c r="J46" s="10" t="s">
        <v>111</v>
      </c>
      <c r="K46" s="16" t="s">
        <v>112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 ht="12.75" customHeight="1">
      <c r="A47" s="14">
        <v>7102.0</v>
      </c>
      <c r="B47" s="16" t="s">
        <v>113</v>
      </c>
      <c r="C47" s="16" t="s">
        <v>114</v>
      </c>
      <c r="D47" s="20">
        <v>41765.0</v>
      </c>
      <c r="E47" s="18">
        <v>44106.0</v>
      </c>
      <c r="F47" s="21">
        <v>6.5</v>
      </c>
      <c r="G47" s="16"/>
      <c r="H47" s="16" t="s">
        <v>83</v>
      </c>
      <c r="I47" s="16" t="s">
        <v>83</v>
      </c>
      <c r="J47" s="10" t="s">
        <v>111</v>
      </c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 ht="12.75" customHeight="1">
      <c r="A48" s="14">
        <v>7103.0</v>
      </c>
      <c r="B48" s="16" t="s">
        <v>115</v>
      </c>
      <c r="C48" s="16" t="s">
        <v>116</v>
      </c>
      <c r="D48" s="20">
        <v>41841.0</v>
      </c>
      <c r="E48" s="18">
        <v>44107.0</v>
      </c>
      <c r="F48" s="21">
        <v>6.3</v>
      </c>
      <c r="G48" s="16"/>
      <c r="H48" s="16" t="s">
        <v>83</v>
      </c>
      <c r="I48" s="16" t="s">
        <v>83</v>
      </c>
      <c r="J48" s="10" t="s">
        <v>111</v>
      </c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 ht="12.75" customHeight="1">
      <c r="A49" s="14">
        <v>7104.0</v>
      </c>
      <c r="B49" s="16" t="s">
        <v>117</v>
      </c>
      <c r="C49" s="16" t="s">
        <v>118</v>
      </c>
      <c r="D49" s="20">
        <v>42176.0</v>
      </c>
      <c r="E49" s="18">
        <v>44108.0</v>
      </c>
      <c r="F49" s="21">
        <v>6.4</v>
      </c>
      <c r="G49" s="16"/>
      <c r="H49" s="16" t="s">
        <v>83</v>
      </c>
      <c r="I49" s="16" t="s">
        <v>83</v>
      </c>
      <c r="J49" s="10" t="s">
        <v>111</v>
      </c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 ht="12.75" customHeight="1">
      <c r="A50" s="14">
        <v>7105.0</v>
      </c>
      <c r="B50" s="16" t="s">
        <v>119</v>
      </c>
      <c r="C50" s="16" t="s">
        <v>120</v>
      </c>
      <c r="D50" s="20">
        <v>41977.0</v>
      </c>
      <c r="E50" s="18">
        <v>44109.0</v>
      </c>
      <c r="F50" s="22">
        <v>5.1</v>
      </c>
      <c r="G50" s="16"/>
      <c r="H50" s="16" t="s">
        <v>83</v>
      </c>
      <c r="I50" s="16" t="s">
        <v>83</v>
      </c>
      <c r="J50" s="10" t="s">
        <v>111</v>
      </c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ht="12.75" customHeight="1">
      <c r="A51" s="14">
        <v>7106.0</v>
      </c>
      <c r="B51" s="16" t="s">
        <v>78</v>
      </c>
      <c r="C51" s="16" t="s">
        <v>121</v>
      </c>
      <c r="D51" s="20">
        <v>41858.0</v>
      </c>
      <c r="E51" s="18">
        <v>44110.0</v>
      </c>
      <c r="F51" s="21">
        <v>6.2</v>
      </c>
      <c r="G51" s="16"/>
      <c r="H51" s="16" t="s">
        <v>83</v>
      </c>
      <c r="I51" s="16" t="s">
        <v>83</v>
      </c>
      <c r="J51" s="10" t="s">
        <v>111</v>
      </c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ht="12.75" customHeight="1">
      <c r="A52" s="10">
        <v>5025.0</v>
      </c>
      <c r="B52" s="8" t="s">
        <v>122</v>
      </c>
      <c r="C52" s="8" t="s">
        <v>123</v>
      </c>
      <c r="D52" s="15">
        <v>40809.0</v>
      </c>
      <c r="E52" s="15">
        <v>44134.0</v>
      </c>
      <c r="F52" s="8" t="s">
        <v>124</v>
      </c>
      <c r="G52" s="10"/>
      <c r="H52" s="8"/>
      <c r="I52" s="8" t="s">
        <v>125</v>
      </c>
      <c r="J52" s="10" t="s">
        <v>126</v>
      </c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ht="12.75" customHeight="1">
      <c r="A53" s="10">
        <v>5026.0</v>
      </c>
      <c r="B53" s="8" t="s">
        <v>127</v>
      </c>
      <c r="C53" s="8" t="s">
        <v>128</v>
      </c>
      <c r="D53" s="12">
        <v>40773.0</v>
      </c>
      <c r="E53" s="12">
        <v>44136.0</v>
      </c>
      <c r="F53" s="8" t="s">
        <v>129</v>
      </c>
      <c r="G53" s="10"/>
      <c r="H53" s="8"/>
      <c r="I53" s="8" t="s">
        <v>125</v>
      </c>
      <c r="J53" s="10" t="s">
        <v>126</v>
      </c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ht="12.75" customHeight="1">
      <c r="A54" s="10">
        <v>5027.0</v>
      </c>
      <c r="B54" s="8" t="s">
        <v>130</v>
      </c>
      <c r="C54" s="8" t="s">
        <v>131</v>
      </c>
      <c r="D54" s="12">
        <v>40950.0</v>
      </c>
      <c r="E54" s="12">
        <v>44136.0</v>
      </c>
      <c r="F54" s="8" t="s">
        <v>132</v>
      </c>
      <c r="G54" s="10"/>
      <c r="H54" s="8"/>
      <c r="I54" s="8" t="s">
        <v>125</v>
      </c>
      <c r="J54" s="10" t="s">
        <v>126</v>
      </c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ht="12.75" customHeight="1">
      <c r="A55" s="10">
        <v>5028.0</v>
      </c>
      <c r="B55" s="8" t="s">
        <v>133</v>
      </c>
      <c r="C55" s="8" t="s">
        <v>134</v>
      </c>
      <c r="D55" s="12">
        <v>40686.0</v>
      </c>
      <c r="E55" s="12">
        <v>44139.0</v>
      </c>
      <c r="F55" s="8" t="s">
        <v>135</v>
      </c>
      <c r="G55" s="10"/>
      <c r="H55" s="8"/>
      <c r="I55" s="8" t="s">
        <v>125</v>
      </c>
      <c r="J55" s="10" t="s">
        <v>126</v>
      </c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ht="12.75" customHeight="1">
      <c r="A56" s="10">
        <v>5029.0</v>
      </c>
      <c r="B56" s="8" t="s">
        <v>136</v>
      </c>
      <c r="C56" s="8" t="s">
        <v>137</v>
      </c>
      <c r="D56" s="12">
        <v>40861.0</v>
      </c>
      <c r="E56" s="12">
        <v>44141.0</v>
      </c>
      <c r="F56" s="8" t="s">
        <v>138</v>
      </c>
      <c r="G56" s="10"/>
      <c r="H56" s="8"/>
      <c r="I56" s="8" t="s">
        <v>125</v>
      </c>
      <c r="J56" s="10" t="s">
        <v>126</v>
      </c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ht="12.75" customHeight="1">
      <c r="A57" s="10">
        <v>5030.0</v>
      </c>
      <c r="B57" s="8" t="s">
        <v>139</v>
      </c>
      <c r="C57" s="8" t="s">
        <v>140</v>
      </c>
      <c r="D57" s="12">
        <v>41145.0</v>
      </c>
      <c r="E57" s="12">
        <v>44145.0</v>
      </c>
      <c r="F57" s="8" t="s">
        <v>141</v>
      </c>
      <c r="G57" s="10"/>
      <c r="H57" s="8"/>
      <c r="I57" s="8" t="s">
        <v>125</v>
      </c>
      <c r="J57" s="10" t="s">
        <v>126</v>
      </c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ht="12.75" customHeight="1">
      <c r="A58" s="10">
        <v>5031.0</v>
      </c>
      <c r="B58" s="8" t="s">
        <v>142</v>
      </c>
      <c r="C58" s="8" t="s">
        <v>143</v>
      </c>
      <c r="D58" s="12">
        <v>40780.0</v>
      </c>
      <c r="E58" s="12">
        <v>44146.0</v>
      </c>
      <c r="F58" s="8" t="s">
        <v>129</v>
      </c>
      <c r="G58" s="10"/>
      <c r="H58" s="8"/>
      <c r="I58" s="8" t="s">
        <v>125</v>
      </c>
      <c r="J58" s="10" t="s">
        <v>126</v>
      </c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ht="12.75" customHeight="1">
      <c r="A59" s="10">
        <v>5032.0</v>
      </c>
      <c r="B59" s="8" t="s">
        <v>144</v>
      </c>
      <c r="C59" s="8" t="s">
        <v>145</v>
      </c>
      <c r="D59" s="12">
        <v>40871.0</v>
      </c>
      <c r="E59" s="12">
        <v>44156.0</v>
      </c>
      <c r="F59" s="8" t="s">
        <v>138</v>
      </c>
      <c r="G59" s="10"/>
      <c r="H59" s="8"/>
      <c r="I59" s="8" t="s">
        <v>125</v>
      </c>
      <c r="J59" s="10" t="s">
        <v>126</v>
      </c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ht="12.75" customHeight="1">
      <c r="A60" s="10">
        <v>5033.0</v>
      </c>
      <c r="B60" s="8" t="s">
        <v>57</v>
      </c>
      <c r="C60" s="8" t="s">
        <v>146</v>
      </c>
      <c r="D60" s="12">
        <v>40855.0</v>
      </c>
      <c r="E60" s="12">
        <v>44163.0</v>
      </c>
      <c r="F60" s="8" t="s">
        <v>124</v>
      </c>
      <c r="G60" s="10"/>
      <c r="H60" s="8"/>
      <c r="I60" s="8" t="s">
        <v>125</v>
      </c>
      <c r="J60" s="10" t="s">
        <v>126</v>
      </c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ht="12.75" customHeight="1">
      <c r="A61" s="10">
        <v>5034.0</v>
      </c>
      <c r="B61" s="10" t="s">
        <v>147</v>
      </c>
      <c r="C61" s="8" t="s">
        <v>148</v>
      </c>
      <c r="D61" s="12">
        <v>40597.0</v>
      </c>
      <c r="E61" s="12">
        <v>44164.0</v>
      </c>
      <c r="F61" s="8" t="s">
        <v>149</v>
      </c>
      <c r="G61" s="10"/>
      <c r="H61" s="8"/>
      <c r="I61" s="8" t="s">
        <v>125</v>
      </c>
      <c r="J61" s="10" t="s">
        <v>126</v>
      </c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ht="12.75" customHeight="1">
      <c r="A62" s="10">
        <v>5035.0</v>
      </c>
      <c r="B62" s="10" t="s">
        <v>150</v>
      </c>
      <c r="C62" s="10" t="s">
        <v>151</v>
      </c>
      <c r="D62" s="12">
        <v>40651.0</v>
      </c>
      <c r="E62" s="12">
        <v>44147.0</v>
      </c>
      <c r="F62" s="10" t="s">
        <v>152</v>
      </c>
      <c r="G62" s="10"/>
      <c r="H62" s="10"/>
      <c r="I62" s="10" t="s">
        <v>153</v>
      </c>
      <c r="J62" s="10" t="s">
        <v>126</v>
      </c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ht="12.75" customHeight="1">
      <c r="A63" s="10">
        <v>5036.0</v>
      </c>
      <c r="B63" s="10" t="s">
        <v>154</v>
      </c>
      <c r="C63" s="10" t="s">
        <v>155</v>
      </c>
      <c r="D63" s="12">
        <v>41134.0</v>
      </c>
      <c r="E63" s="12">
        <v>44148.0</v>
      </c>
      <c r="F63" s="10" t="s">
        <v>156</v>
      </c>
      <c r="G63" s="10"/>
      <c r="H63" s="10" t="s">
        <v>157</v>
      </c>
      <c r="I63" s="10" t="s">
        <v>153</v>
      </c>
      <c r="J63" s="10" t="s">
        <v>126</v>
      </c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ht="12.75" customHeight="1">
      <c r="A64" s="10">
        <v>5037.0</v>
      </c>
      <c r="B64" s="10" t="s">
        <v>158</v>
      </c>
      <c r="C64" s="10" t="s">
        <v>159</v>
      </c>
      <c r="D64" s="12">
        <v>40750.0</v>
      </c>
      <c r="E64" s="12">
        <v>44149.0</v>
      </c>
      <c r="F64" s="10" t="s">
        <v>23</v>
      </c>
      <c r="G64" s="10"/>
      <c r="H64" s="10"/>
      <c r="I64" s="10" t="s">
        <v>153</v>
      </c>
      <c r="J64" s="10" t="s">
        <v>126</v>
      </c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ht="12.75" customHeight="1">
      <c r="A65" s="10">
        <v>5038.0</v>
      </c>
      <c r="B65" s="10" t="s">
        <v>160</v>
      </c>
      <c r="C65" s="10" t="s">
        <v>161</v>
      </c>
      <c r="D65" s="12">
        <v>40904.0</v>
      </c>
      <c r="E65" s="12">
        <v>44149.0</v>
      </c>
      <c r="F65" s="10" t="s">
        <v>138</v>
      </c>
      <c r="G65" s="10"/>
      <c r="H65" s="10" t="s">
        <v>162</v>
      </c>
      <c r="I65" s="10" t="s">
        <v>163</v>
      </c>
      <c r="J65" s="10" t="s">
        <v>126</v>
      </c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ht="12.75" customHeight="1">
      <c r="A66" s="10">
        <v>5039.0</v>
      </c>
      <c r="B66" s="10" t="s">
        <v>164</v>
      </c>
      <c r="C66" s="10" t="s">
        <v>165</v>
      </c>
      <c r="D66" s="12">
        <v>40891.0</v>
      </c>
      <c r="E66" s="12">
        <v>44150.0</v>
      </c>
      <c r="F66" s="10" t="s">
        <v>138</v>
      </c>
      <c r="G66" s="10"/>
      <c r="H66" s="10"/>
      <c r="I66" s="10" t="s">
        <v>153</v>
      </c>
      <c r="J66" s="10" t="s">
        <v>126</v>
      </c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ht="12.75" customHeight="1">
      <c r="A67" s="10">
        <v>5040.0</v>
      </c>
      <c r="B67" s="10" t="s">
        <v>166</v>
      </c>
      <c r="C67" s="10" t="s">
        <v>167</v>
      </c>
      <c r="D67" s="12">
        <v>40823.0</v>
      </c>
      <c r="E67" s="12">
        <v>44150.0</v>
      </c>
      <c r="F67" s="10" t="s">
        <v>168</v>
      </c>
      <c r="G67" s="10"/>
      <c r="H67" s="10"/>
      <c r="I67" s="10" t="s">
        <v>153</v>
      </c>
      <c r="J67" s="10" t="s">
        <v>126</v>
      </c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ht="12.75" customHeight="1">
      <c r="A68" s="10">
        <v>5041.0</v>
      </c>
      <c r="B68" s="10" t="s">
        <v>169</v>
      </c>
      <c r="C68" s="10" t="s">
        <v>170</v>
      </c>
      <c r="D68" s="12">
        <v>40571.0</v>
      </c>
      <c r="E68" s="12">
        <v>44150.0</v>
      </c>
      <c r="F68" s="10" t="s">
        <v>149</v>
      </c>
      <c r="G68" s="10"/>
      <c r="H68" s="10"/>
      <c r="I68" s="10" t="s">
        <v>153</v>
      </c>
      <c r="J68" s="10" t="s">
        <v>126</v>
      </c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ht="12.75" customHeight="1">
      <c r="A69" s="10">
        <v>5042.0</v>
      </c>
      <c r="B69" s="10" t="s">
        <v>171</v>
      </c>
      <c r="C69" s="10" t="s">
        <v>172</v>
      </c>
      <c r="D69" s="12">
        <v>40988.0</v>
      </c>
      <c r="E69" s="12">
        <v>44156.0</v>
      </c>
      <c r="F69" s="10" t="s">
        <v>40</v>
      </c>
      <c r="G69" s="10"/>
      <c r="H69" s="10"/>
      <c r="I69" s="10" t="s">
        <v>153</v>
      </c>
      <c r="J69" s="10" t="s">
        <v>126</v>
      </c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ht="12.75" customHeight="1">
      <c r="A70" s="10">
        <v>5043.0</v>
      </c>
      <c r="B70" s="10" t="s">
        <v>173</v>
      </c>
      <c r="C70" s="10" t="s">
        <v>174</v>
      </c>
      <c r="D70" s="12">
        <v>40540.0</v>
      </c>
      <c r="E70" s="12">
        <v>44157.0</v>
      </c>
      <c r="F70" s="10" t="s">
        <v>42</v>
      </c>
      <c r="G70" s="10"/>
      <c r="H70" s="10"/>
      <c r="I70" s="10" t="s">
        <v>153</v>
      </c>
      <c r="J70" s="10" t="s">
        <v>126</v>
      </c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ht="12.75" customHeight="1">
      <c r="A71" s="10">
        <v>5044.0</v>
      </c>
      <c r="B71" s="10" t="s">
        <v>175</v>
      </c>
      <c r="C71" s="10" t="s">
        <v>176</v>
      </c>
      <c r="D71" s="12">
        <v>41141.0</v>
      </c>
      <c r="E71" s="12">
        <v>44166.0</v>
      </c>
      <c r="F71" s="10" t="s">
        <v>156</v>
      </c>
      <c r="G71" s="10"/>
      <c r="H71" s="10"/>
      <c r="I71" s="10" t="s">
        <v>153</v>
      </c>
      <c r="J71" s="10" t="s">
        <v>126</v>
      </c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ht="12.75" customHeight="1">
      <c r="A72" s="10">
        <v>5045.0</v>
      </c>
      <c r="B72" s="10" t="s">
        <v>177</v>
      </c>
      <c r="C72" s="10" t="s">
        <v>178</v>
      </c>
      <c r="D72" s="12">
        <v>42951.0</v>
      </c>
      <c r="E72" s="12">
        <v>44068.0</v>
      </c>
      <c r="F72" s="23" t="s">
        <v>179</v>
      </c>
      <c r="G72" s="10"/>
      <c r="H72" s="10"/>
      <c r="I72" s="10" t="s">
        <v>180</v>
      </c>
      <c r="J72" s="10" t="s">
        <v>181</v>
      </c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ht="12.75" customHeight="1">
      <c r="A73" s="10">
        <v>5046.0</v>
      </c>
      <c r="B73" s="10" t="s">
        <v>182</v>
      </c>
      <c r="C73" s="10" t="s">
        <v>183</v>
      </c>
      <c r="D73" s="12">
        <v>42870.0</v>
      </c>
      <c r="E73" s="12">
        <v>44048.0</v>
      </c>
      <c r="F73" s="23" t="s">
        <v>184</v>
      </c>
      <c r="G73" s="10"/>
      <c r="H73" s="10"/>
      <c r="I73" s="10" t="s">
        <v>180</v>
      </c>
      <c r="J73" s="10" t="s">
        <v>181</v>
      </c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ht="12.75" customHeight="1">
      <c r="A74" s="10">
        <v>5047.0</v>
      </c>
      <c r="B74" s="10" t="s">
        <v>185</v>
      </c>
      <c r="C74" s="10" t="s">
        <v>186</v>
      </c>
      <c r="D74" s="12">
        <v>42810.0</v>
      </c>
      <c r="E74" s="12">
        <v>44054.0</v>
      </c>
      <c r="F74" s="23" t="s">
        <v>187</v>
      </c>
      <c r="G74" s="10"/>
      <c r="H74" s="10"/>
      <c r="I74" s="10" t="s">
        <v>180</v>
      </c>
      <c r="J74" s="10" t="s">
        <v>181</v>
      </c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ht="12.75" customHeight="1">
      <c r="A75" s="10">
        <v>5048.0</v>
      </c>
      <c r="B75" s="10" t="s">
        <v>188</v>
      </c>
      <c r="C75" s="10" t="s">
        <v>189</v>
      </c>
      <c r="D75" s="12">
        <v>42853.0</v>
      </c>
      <c r="E75" s="12">
        <v>44049.0</v>
      </c>
      <c r="F75" s="23" t="s">
        <v>190</v>
      </c>
      <c r="G75" s="10"/>
      <c r="H75" s="10"/>
      <c r="I75" s="10" t="s">
        <v>180</v>
      </c>
      <c r="J75" s="10" t="s">
        <v>181</v>
      </c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ht="12.75" customHeight="1">
      <c r="A76" s="10">
        <v>5049.0</v>
      </c>
      <c r="B76" s="10" t="s">
        <v>48</v>
      </c>
      <c r="C76" s="10" t="s">
        <v>191</v>
      </c>
      <c r="D76" s="12">
        <v>42761.0</v>
      </c>
      <c r="E76" s="12">
        <v>44074.0</v>
      </c>
      <c r="F76" s="23" t="s">
        <v>192</v>
      </c>
      <c r="G76" s="10" t="s">
        <v>193</v>
      </c>
      <c r="H76" s="10"/>
      <c r="I76" s="10" t="s">
        <v>180</v>
      </c>
      <c r="J76" s="10" t="s">
        <v>181</v>
      </c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ht="12.75" customHeight="1">
      <c r="A77" s="10">
        <v>5050.0</v>
      </c>
      <c r="B77" s="10" t="s">
        <v>194</v>
      </c>
      <c r="C77" s="10" t="s">
        <v>195</v>
      </c>
      <c r="D77" s="12">
        <v>42778.0</v>
      </c>
      <c r="E77" s="12">
        <v>44056.0</v>
      </c>
      <c r="F77" s="23" t="s">
        <v>196</v>
      </c>
      <c r="G77" s="10"/>
      <c r="H77" s="10" t="s">
        <v>197</v>
      </c>
      <c r="I77" s="10" t="s">
        <v>180</v>
      </c>
      <c r="J77" s="10" t="s">
        <v>181</v>
      </c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ht="12.75" customHeight="1">
      <c r="A78" s="10">
        <v>5051.0</v>
      </c>
      <c r="B78" s="10" t="s">
        <v>198</v>
      </c>
      <c r="C78" s="10" t="s">
        <v>199</v>
      </c>
      <c r="D78" s="12">
        <v>42665.0</v>
      </c>
      <c r="E78" s="12">
        <v>44061.0</v>
      </c>
      <c r="F78" s="23" t="s">
        <v>200</v>
      </c>
      <c r="G78" s="10"/>
      <c r="H78" s="10"/>
      <c r="I78" s="10" t="s">
        <v>180</v>
      </c>
      <c r="J78" s="10" t="s">
        <v>181</v>
      </c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ht="12.75" customHeight="1">
      <c r="A79" s="10">
        <v>5052.0</v>
      </c>
      <c r="B79" s="10" t="s">
        <v>201</v>
      </c>
      <c r="C79" s="10" t="s">
        <v>202</v>
      </c>
      <c r="D79" s="12">
        <v>42623.0</v>
      </c>
      <c r="E79" s="12">
        <v>44043.0</v>
      </c>
      <c r="F79" s="23" t="s">
        <v>203</v>
      </c>
      <c r="G79" s="10"/>
      <c r="H79" s="10"/>
      <c r="I79" s="10" t="s">
        <v>180</v>
      </c>
      <c r="J79" s="10" t="s">
        <v>181</v>
      </c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ht="12.75" customHeight="1">
      <c r="A80" s="10">
        <v>5053.0</v>
      </c>
      <c r="B80" s="10" t="s">
        <v>204</v>
      </c>
      <c r="C80" s="10" t="s">
        <v>205</v>
      </c>
      <c r="D80" s="12">
        <v>42650.0</v>
      </c>
      <c r="E80" s="12">
        <v>44075.0</v>
      </c>
      <c r="F80" s="23" t="s">
        <v>203</v>
      </c>
      <c r="G80" s="10"/>
      <c r="H80" s="10"/>
      <c r="I80" s="10" t="s">
        <v>180</v>
      </c>
      <c r="J80" s="10" t="s">
        <v>181</v>
      </c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ht="12.75" customHeight="1">
      <c r="A81" s="10">
        <v>5054.0</v>
      </c>
      <c r="B81" s="10" t="s">
        <v>206</v>
      </c>
      <c r="C81" s="10" t="s">
        <v>207</v>
      </c>
      <c r="D81" s="12">
        <v>42534.0</v>
      </c>
      <c r="E81" s="12">
        <v>44055.0</v>
      </c>
      <c r="F81" s="23" t="s">
        <v>208</v>
      </c>
      <c r="G81" s="10"/>
      <c r="H81" s="10"/>
      <c r="I81" s="10" t="s">
        <v>180</v>
      </c>
      <c r="J81" s="10" t="s">
        <v>181</v>
      </c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ht="12.75" customHeight="1">
      <c r="A82" s="10">
        <v>5055.0</v>
      </c>
      <c r="B82" s="10" t="s">
        <v>209</v>
      </c>
      <c r="C82" s="10" t="s">
        <v>210</v>
      </c>
      <c r="D82" s="12">
        <v>42576.0</v>
      </c>
      <c r="E82" s="12">
        <v>44084.0</v>
      </c>
      <c r="F82" s="23" t="s">
        <v>208</v>
      </c>
      <c r="G82" s="10"/>
      <c r="H82" s="10"/>
      <c r="I82" s="10" t="s">
        <v>180</v>
      </c>
      <c r="J82" s="10" t="s">
        <v>181</v>
      </c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ht="12.75" customHeight="1">
      <c r="A83" s="10">
        <v>5056.0</v>
      </c>
      <c r="B83" s="10" t="s">
        <v>211</v>
      </c>
      <c r="C83" s="10" t="s">
        <v>212</v>
      </c>
      <c r="D83" s="12">
        <v>42557.0</v>
      </c>
      <c r="E83" s="12">
        <v>44053.0</v>
      </c>
      <c r="F83" s="23" t="s">
        <v>208</v>
      </c>
      <c r="G83" s="10"/>
      <c r="H83" s="10"/>
      <c r="I83" s="10" t="s">
        <v>180</v>
      </c>
      <c r="J83" s="10" t="s">
        <v>181</v>
      </c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ht="12.75" customHeight="1">
      <c r="A84" s="10">
        <v>5057.0</v>
      </c>
      <c r="B84" s="10" t="s">
        <v>213</v>
      </c>
      <c r="C84" s="10" t="s">
        <v>214</v>
      </c>
      <c r="D84" s="12">
        <v>42406.0</v>
      </c>
      <c r="E84" s="12">
        <v>44047.0</v>
      </c>
      <c r="F84" s="23" t="s">
        <v>215</v>
      </c>
      <c r="G84" s="10"/>
      <c r="H84" s="10" t="s">
        <v>216</v>
      </c>
      <c r="I84" s="10" t="s">
        <v>180</v>
      </c>
      <c r="J84" s="10" t="s">
        <v>181</v>
      </c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ht="12.75" customHeight="1">
      <c r="A85" s="10">
        <v>5058.0</v>
      </c>
      <c r="B85" s="10" t="s">
        <v>217</v>
      </c>
      <c r="C85" s="10" t="s">
        <v>218</v>
      </c>
      <c r="D85" s="12">
        <v>42483.0</v>
      </c>
      <c r="E85" s="12">
        <v>44054.0</v>
      </c>
      <c r="F85" s="23" t="s">
        <v>219</v>
      </c>
      <c r="G85" s="10"/>
      <c r="H85" s="10"/>
      <c r="I85" s="10" t="s">
        <v>83</v>
      </c>
      <c r="J85" s="10" t="s">
        <v>181</v>
      </c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ht="12.75" customHeight="1">
      <c r="A86" s="10">
        <v>5059.0</v>
      </c>
      <c r="B86" s="10" t="s">
        <v>100</v>
      </c>
      <c r="C86" s="10" t="s">
        <v>220</v>
      </c>
      <c r="D86" s="12">
        <v>42053.0</v>
      </c>
      <c r="E86" s="12">
        <v>44077.0</v>
      </c>
      <c r="F86" s="23" t="s">
        <v>221</v>
      </c>
      <c r="G86" s="10"/>
      <c r="H86" s="10"/>
      <c r="I86" s="10" t="s">
        <v>83</v>
      </c>
      <c r="J86" s="10" t="s">
        <v>181</v>
      </c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ht="12.75" customHeight="1">
      <c r="A87" s="10">
        <v>5060.0</v>
      </c>
      <c r="B87" s="10" t="s">
        <v>222</v>
      </c>
      <c r="C87" s="10" t="s">
        <v>223</v>
      </c>
      <c r="D87" s="12">
        <v>42086.0</v>
      </c>
      <c r="E87" s="12">
        <v>44089.0</v>
      </c>
      <c r="F87" s="23" t="s">
        <v>224</v>
      </c>
      <c r="G87" s="10"/>
      <c r="H87" s="10"/>
      <c r="I87" s="10" t="s">
        <v>83</v>
      </c>
      <c r="J87" s="10" t="s">
        <v>181</v>
      </c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ht="12.75" customHeight="1">
      <c r="A88" s="10">
        <v>5061.0</v>
      </c>
      <c r="B88" s="10" t="s">
        <v>225</v>
      </c>
      <c r="C88" s="10" t="s">
        <v>226</v>
      </c>
      <c r="D88" s="12">
        <v>41948.0</v>
      </c>
      <c r="E88" s="12">
        <v>44042.0</v>
      </c>
      <c r="F88" s="23" t="s">
        <v>227</v>
      </c>
      <c r="G88" s="10"/>
      <c r="H88" s="10"/>
      <c r="I88" s="10" t="s">
        <v>83</v>
      </c>
      <c r="J88" s="10" t="s">
        <v>181</v>
      </c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ht="12.75" customHeight="1">
      <c r="A89" s="10">
        <v>5062.0</v>
      </c>
      <c r="B89" s="10" t="s">
        <v>228</v>
      </c>
      <c r="C89" s="10" t="s">
        <v>229</v>
      </c>
      <c r="D89" s="12">
        <v>42022.0</v>
      </c>
      <c r="E89" s="12">
        <v>44043.0</v>
      </c>
      <c r="F89" s="23" t="s">
        <v>221</v>
      </c>
      <c r="G89" s="10"/>
      <c r="H89" s="10"/>
      <c r="I89" s="10" t="s">
        <v>83</v>
      </c>
      <c r="J89" s="10" t="s">
        <v>181</v>
      </c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ht="12.75" customHeight="1">
      <c r="A90" s="10">
        <v>5063.0</v>
      </c>
      <c r="B90" s="10" t="s">
        <v>230</v>
      </c>
      <c r="C90" s="10" t="s">
        <v>231</v>
      </c>
      <c r="D90" s="12">
        <v>41968.0</v>
      </c>
      <c r="E90" s="12">
        <v>44052.0</v>
      </c>
      <c r="F90" s="23" t="s">
        <v>227</v>
      </c>
      <c r="G90" s="10"/>
      <c r="H90" s="10"/>
      <c r="I90" s="10" t="s">
        <v>83</v>
      </c>
      <c r="J90" s="10" t="s">
        <v>181</v>
      </c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ht="12.75" customHeight="1">
      <c r="A91" s="10">
        <v>5064.0</v>
      </c>
      <c r="B91" s="10" t="s">
        <v>232</v>
      </c>
      <c r="C91" s="10" t="s">
        <v>233</v>
      </c>
      <c r="D91" s="12">
        <v>42001.0</v>
      </c>
      <c r="E91" s="12">
        <v>44041.0</v>
      </c>
      <c r="F91" s="23" t="s">
        <v>234</v>
      </c>
      <c r="G91" s="10" t="s">
        <v>235</v>
      </c>
      <c r="H91" s="10"/>
      <c r="I91" s="10" t="s">
        <v>83</v>
      </c>
      <c r="J91" s="10" t="s">
        <v>181</v>
      </c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ht="12.75" customHeight="1">
      <c r="A92" s="10">
        <v>5065.0</v>
      </c>
      <c r="B92" s="10" t="s">
        <v>236</v>
      </c>
      <c r="C92" s="10" t="s">
        <v>237</v>
      </c>
      <c r="D92" s="12">
        <v>41962.0</v>
      </c>
      <c r="E92" s="12">
        <v>44082.0</v>
      </c>
      <c r="F92" s="23" t="s">
        <v>238</v>
      </c>
      <c r="G92" s="10"/>
      <c r="H92" s="10"/>
      <c r="I92" s="10" t="s">
        <v>83</v>
      </c>
      <c r="J92" s="10" t="s">
        <v>181</v>
      </c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ht="12.75" customHeight="1">
      <c r="A93" s="10">
        <v>5066.0</v>
      </c>
      <c r="B93" s="10" t="s">
        <v>239</v>
      </c>
      <c r="C93" s="10" t="s">
        <v>240</v>
      </c>
      <c r="D93" s="12">
        <v>42046.0</v>
      </c>
      <c r="E93" s="12">
        <v>44088.0</v>
      </c>
      <c r="F93" s="23" t="s">
        <v>221</v>
      </c>
      <c r="G93" s="10"/>
      <c r="H93" s="10"/>
      <c r="I93" s="10" t="s">
        <v>83</v>
      </c>
      <c r="J93" s="10" t="s">
        <v>181</v>
      </c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ht="12.75" customHeight="1">
      <c r="A94" s="10">
        <v>5067.0</v>
      </c>
      <c r="B94" s="10" t="s">
        <v>241</v>
      </c>
      <c r="C94" s="10" t="s">
        <v>242</v>
      </c>
      <c r="D94" s="12">
        <v>41731.0</v>
      </c>
      <c r="E94" s="12">
        <v>44046.0</v>
      </c>
      <c r="F94" s="23" t="s">
        <v>243</v>
      </c>
      <c r="G94" s="10"/>
      <c r="H94" s="10"/>
      <c r="I94" s="10" t="s">
        <v>83</v>
      </c>
      <c r="J94" s="10" t="s">
        <v>181</v>
      </c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ht="12.75" customHeight="1">
      <c r="A95" s="10">
        <v>5068.0</v>
      </c>
      <c r="B95" s="10" t="s">
        <v>244</v>
      </c>
      <c r="C95" s="10" t="s">
        <v>245</v>
      </c>
      <c r="D95" s="12">
        <v>41736.0</v>
      </c>
      <c r="E95" s="12">
        <v>44071.0</v>
      </c>
      <c r="F95" s="23" t="s">
        <v>243</v>
      </c>
      <c r="G95" s="10"/>
      <c r="H95" s="10"/>
      <c r="I95" s="10" t="s">
        <v>83</v>
      </c>
      <c r="J95" s="10" t="s">
        <v>181</v>
      </c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ht="12.75" customHeight="1">
      <c r="A96" s="10">
        <v>5069.0</v>
      </c>
      <c r="B96" s="10" t="s">
        <v>246</v>
      </c>
      <c r="C96" s="10" t="s">
        <v>247</v>
      </c>
      <c r="D96" s="12">
        <v>41343.0</v>
      </c>
      <c r="E96" s="12">
        <v>44067.0</v>
      </c>
      <c r="F96" s="23" t="s">
        <v>248</v>
      </c>
      <c r="G96" s="10"/>
      <c r="H96" s="10"/>
      <c r="I96" s="10" t="s">
        <v>83</v>
      </c>
      <c r="J96" s="10" t="s">
        <v>181</v>
      </c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ht="12.75" customHeight="1">
      <c r="A97" s="10">
        <v>5070.0</v>
      </c>
      <c r="B97" s="10" t="s">
        <v>122</v>
      </c>
      <c r="C97" s="10" t="s">
        <v>249</v>
      </c>
      <c r="D97" s="12">
        <v>41312.0</v>
      </c>
      <c r="E97" s="12">
        <v>44057.0</v>
      </c>
      <c r="F97" s="23" t="s">
        <v>250</v>
      </c>
      <c r="G97" s="10"/>
      <c r="H97" s="10"/>
      <c r="I97" s="10" t="s">
        <v>83</v>
      </c>
      <c r="J97" s="10" t="s">
        <v>181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ht="12.75" customHeight="1">
      <c r="A98" s="10">
        <v>5071.0</v>
      </c>
      <c r="B98" s="10" t="s">
        <v>251</v>
      </c>
      <c r="C98" s="8" t="s">
        <v>252</v>
      </c>
      <c r="D98" s="24">
        <v>41278.0</v>
      </c>
      <c r="E98" s="24">
        <v>44130.0</v>
      </c>
      <c r="F98" s="8" t="s">
        <v>253</v>
      </c>
      <c r="G98" s="10"/>
      <c r="H98" s="10"/>
      <c r="I98" s="10"/>
      <c r="J98" s="10" t="s">
        <v>254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 ht="12.75" customHeight="1">
      <c r="A99" s="10">
        <v>5072.0</v>
      </c>
      <c r="B99" s="10" t="s">
        <v>255</v>
      </c>
      <c r="C99" s="10" t="s">
        <v>256</v>
      </c>
      <c r="D99" s="12">
        <v>41102.0</v>
      </c>
      <c r="E99" s="12">
        <v>44094.0</v>
      </c>
      <c r="F99" s="10" t="s">
        <v>141</v>
      </c>
      <c r="G99" s="10"/>
      <c r="H99" s="10"/>
      <c r="I99" s="10"/>
      <c r="J99" s="10" t="s">
        <v>254</v>
      </c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 ht="12.75" customHeight="1">
      <c r="A100" s="10">
        <v>5073.0</v>
      </c>
      <c r="B100" s="10" t="s">
        <v>257</v>
      </c>
      <c r="C100" s="10" t="s">
        <v>258</v>
      </c>
      <c r="D100" s="12">
        <v>41116.0</v>
      </c>
      <c r="E100" s="12">
        <v>44119.0</v>
      </c>
      <c r="F100" s="10" t="s">
        <v>156</v>
      </c>
      <c r="G100" s="10"/>
      <c r="H100" s="10"/>
      <c r="I100" s="10"/>
      <c r="J100" s="10" t="s">
        <v>254</v>
      </c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 ht="12.75" customHeight="1">
      <c r="A101" s="10">
        <v>5074.0</v>
      </c>
      <c r="B101" s="10" t="s">
        <v>259</v>
      </c>
      <c r="C101" s="10" t="s">
        <v>260</v>
      </c>
      <c r="D101" s="12">
        <v>40626.0</v>
      </c>
      <c r="E101" s="12">
        <v>44130.0</v>
      </c>
      <c r="F101" s="10" t="s">
        <v>261</v>
      </c>
      <c r="G101" s="10"/>
      <c r="H101" s="10"/>
      <c r="I101" s="10"/>
      <c r="J101" s="10" t="s">
        <v>254</v>
      </c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 ht="12.75" customHeight="1">
      <c r="A102" s="10">
        <v>5075.0</v>
      </c>
      <c r="B102" s="10" t="s">
        <v>262</v>
      </c>
      <c r="C102" s="10" t="s">
        <v>263</v>
      </c>
      <c r="D102" s="12">
        <v>40529.0</v>
      </c>
      <c r="E102" s="12">
        <v>44121.0</v>
      </c>
      <c r="F102" s="10" t="s">
        <v>50</v>
      </c>
      <c r="G102" s="10"/>
      <c r="H102" s="10"/>
      <c r="I102" s="10"/>
      <c r="J102" s="10" t="s">
        <v>254</v>
      </c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 ht="12.75" customHeight="1">
      <c r="A103" s="10">
        <v>5076.0</v>
      </c>
      <c r="B103" s="10" t="s">
        <v>264</v>
      </c>
      <c r="C103" s="10" t="s">
        <v>265</v>
      </c>
      <c r="D103" s="12">
        <v>40471.0</v>
      </c>
      <c r="E103" s="12">
        <v>44120.0</v>
      </c>
      <c r="F103" s="10" t="s">
        <v>42</v>
      </c>
      <c r="G103" s="10"/>
      <c r="H103" s="10"/>
      <c r="I103" s="10"/>
      <c r="J103" s="10" t="s">
        <v>254</v>
      </c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 ht="12.75" customHeight="1">
      <c r="A104" s="10">
        <v>5077.0</v>
      </c>
      <c r="B104" s="10" t="s">
        <v>266</v>
      </c>
      <c r="C104" s="10" t="s">
        <v>267</v>
      </c>
      <c r="D104" s="12">
        <v>40482.0</v>
      </c>
      <c r="E104" s="12">
        <v>44122.0</v>
      </c>
      <c r="F104" s="10" t="s">
        <v>42</v>
      </c>
      <c r="G104" s="10"/>
      <c r="H104" s="10"/>
      <c r="I104" s="10"/>
      <c r="J104" s="10" t="s">
        <v>254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 ht="12.75" customHeight="1">
      <c r="A105" s="10">
        <v>5078.0</v>
      </c>
      <c r="B105" s="10" t="s">
        <v>268</v>
      </c>
      <c r="C105" s="10" t="s">
        <v>269</v>
      </c>
      <c r="D105" s="12">
        <v>40398.0</v>
      </c>
      <c r="E105" s="12">
        <v>44122.0</v>
      </c>
      <c r="F105" s="10" t="s">
        <v>34</v>
      </c>
      <c r="G105" s="10"/>
      <c r="H105" s="10"/>
      <c r="I105" s="10"/>
      <c r="J105" s="10" t="s">
        <v>254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 ht="12.75" customHeight="1">
      <c r="A106" s="10">
        <v>5079.0</v>
      </c>
      <c r="B106" s="10" t="s">
        <v>270</v>
      </c>
      <c r="C106" s="10" t="s">
        <v>271</v>
      </c>
      <c r="D106" s="12">
        <v>40378.0</v>
      </c>
      <c r="E106" s="12">
        <v>44120.0</v>
      </c>
      <c r="F106" s="10" t="s">
        <v>272</v>
      </c>
      <c r="G106" s="10"/>
      <c r="H106" s="10"/>
      <c r="I106" s="10"/>
      <c r="J106" s="10" t="s">
        <v>254</v>
      </c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 ht="12.75" customHeight="1">
      <c r="A107" s="10">
        <v>5080.0</v>
      </c>
      <c r="B107" s="25" t="s">
        <v>273</v>
      </c>
      <c r="C107" s="25" t="s">
        <v>274</v>
      </c>
      <c r="D107" s="26">
        <v>40274.0</v>
      </c>
      <c r="E107" s="26">
        <v>44085.0</v>
      </c>
      <c r="F107" s="25" t="s">
        <v>275</v>
      </c>
      <c r="G107" s="25"/>
      <c r="H107" s="10"/>
      <c r="I107" s="10"/>
      <c r="J107" s="10" t="s">
        <v>254</v>
      </c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 ht="12.75" customHeight="1">
      <c r="A108" s="10">
        <v>5081.0</v>
      </c>
      <c r="B108" s="10" t="s">
        <v>276</v>
      </c>
      <c r="C108" s="10" t="s">
        <v>277</v>
      </c>
      <c r="D108" s="12">
        <v>40976.0</v>
      </c>
      <c r="E108" s="12">
        <v>44096.0</v>
      </c>
      <c r="F108" s="10" t="s">
        <v>278</v>
      </c>
      <c r="G108" s="10"/>
      <c r="H108" s="10"/>
      <c r="I108" s="10"/>
      <c r="J108" s="10" t="s">
        <v>254</v>
      </c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 ht="12.75" customHeight="1">
      <c r="A109" s="10">
        <v>5082.0</v>
      </c>
      <c r="B109" s="10" t="s">
        <v>279</v>
      </c>
      <c r="C109" s="10" t="s">
        <v>280</v>
      </c>
      <c r="D109" s="12">
        <v>40798.0</v>
      </c>
      <c r="E109" s="12">
        <v>44123.0</v>
      </c>
      <c r="F109" s="10" t="s">
        <v>124</v>
      </c>
      <c r="G109" s="10"/>
      <c r="H109" s="10"/>
      <c r="I109" s="10"/>
      <c r="J109" s="10" t="s">
        <v>254</v>
      </c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 ht="12.75" customHeight="1">
      <c r="A110" s="10">
        <v>5083.0</v>
      </c>
      <c r="B110" s="10" t="s">
        <v>281</v>
      </c>
      <c r="C110" s="10" t="s">
        <v>282</v>
      </c>
      <c r="D110" s="12">
        <v>40642.0</v>
      </c>
      <c r="E110" s="12">
        <v>44119.0</v>
      </c>
      <c r="F110" s="10" t="s">
        <v>152</v>
      </c>
      <c r="G110" s="10"/>
      <c r="H110" s="10"/>
      <c r="I110" s="10"/>
      <c r="J110" s="10" t="s">
        <v>254</v>
      </c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 ht="12.75" customHeight="1">
      <c r="A111" s="10">
        <v>5084.0</v>
      </c>
      <c r="B111" s="10" t="s">
        <v>283</v>
      </c>
      <c r="C111" s="10" t="s">
        <v>284</v>
      </c>
      <c r="D111" s="12">
        <v>40527.0</v>
      </c>
      <c r="E111" s="12">
        <v>44121.0</v>
      </c>
      <c r="F111" s="10" t="s">
        <v>50</v>
      </c>
      <c r="G111" s="10"/>
      <c r="H111" s="10"/>
      <c r="I111" s="10"/>
      <c r="J111" s="10" t="s">
        <v>254</v>
      </c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 ht="12.75" customHeight="1">
      <c r="A112" s="10">
        <v>5085.0</v>
      </c>
      <c r="B112" s="10" t="s">
        <v>285</v>
      </c>
      <c r="C112" s="10" t="s">
        <v>286</v>
      </c>
      <c r="D112" s="12">
        <v>40486.0</v>
      </c>
      <c r="E112" s="12">
        <v>44109.0</v>
      </c>
      <c r="F112" s="10" t="s">
        <v>42</v>
      </c>
      <c r="G112" s="10" t="s">
        <v>287</v>
      </c>
      <c r="H112" s="10"/>
      <c r="I112" s="10"/>
      <c r="J112" s="10" t="s">
        <v>254</v>
      </c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3" ht="12.75" customHeight="1">
      <c r="A113" s="10">
        <v>5086.0</v>
      </c>
      <c r="B113" s="10" t="s">
        <v>288</v>
      </c>
      <c r="C113" s="10" t="s">
        <v>289</v>
      </c>
      <c r="D113" s="12">
        <v>40426.0</v>
      </c>
      <c r="E113" s="12">
        <v>44103.0</v>
      </c>
      <c r="F113" s="10" t="s">
        <v>42</v>
      </c>
      <c r="G113" s="10"/>
      <c r="H113" s="10"/>
      <c r="I113" s="10"/>
      <c r="J113" s="10" t="s">
        <v>254</v>
      </c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</row>
    <row r="114" ht="12.75" customHeight="1">
      <c r="A114" s="10">
        <v>5087.0</v>
      </c>
      <c r="B114" s="10" t="s">
        <v>290</v>
      </c>
      <c r="C114" s="10" t="s">
        <v>291</v>
      </c>
      <c r="D114" s="12">
        <v>40471.0</v>
      </c>
      <c r="E114" s="12">
        <v>44138.0</v>
      </c>
      <c r="F114" s="10" t="s">
        <v>21</v>
      </c>
      <c r="G114" s="10"/>
      <c r="H114" s="10"/>
      <c r="I114" s="10"/>
      <c r="J114" s="10" t="s">
        <v>254</v>
      </c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</row>
    <row r="115" ht="12.75" customHeight="1">
      <c r="A115" s="10">
        <v>5088.0</v>
      </c>
      <c r="B115" s="10" t="s">
        <v>292</v>
      </c>
      <c r="C115" s="10" t="s">
        <v>293</v>
      </c>
      <c r="D115" s="12">
        <v>40341.0</v>
      </c>
      <c r="E115" s="12">
        <v>44098.0</v>
      </c>
      <c r="F115" s="10" t="s">
        <v>272</v>
      </c>
      <c r="G115" s="10"/>
      <c r="H115" s="10"/>
      <c r="I115" s="10"/>
      <c r="J115" s="10" t="s">
        <v>254</v>
      </c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</row>
    <row r="116" ht="12.75" customHeight="1">
      <c r="A116" s="10">
        <v>5089.0</v>
      </c>
      <c r="B116" s="10" t="s">
        <v>239</v>
      </c>
      <c r="C116" s="10" t="s">
        <v>294</v>
      </c>
      <c r="D116" s="12">
        <v>40182.0</v>
      </c>
      <c r="E116" s="12">
        <v>44140.0</v>
      </c>
      <c r="F116" s="10" t="s">
        <v>295</v>
      </c>
      <c r="G116" s="10"/>
      <c r="H116" s="10"/>
      <c r="I116" s="10"/>
      <c r="J116" s="10" t="s">
        <v>254</v>
      </c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</row>
    <row r="117" ht="12.75" customHeight="1">
      <c r="A117" s="10">
        <v>5090.0</v>
      </c>
      <c r="B117" s="10" t="s">
        <v>296</v>
      </c>
      <c r="C117" s="10" t="s">
        <v>297</v>
      </c>
      <c r="D117" s="12">
        <v>40060.0</v>
      </c>
      <c r="E117" s="12">
        <v>44105.0</v>
      </c>
      <c r="F117" s="10" t="s">
        <v>92</v>
      </c>
      <c r="G117" s="10"/>
      <c r="H117" s="10"/>
      <c r="I117" s="10"/>
      <c r="J117" s="10" t="s">
        <v>254</v>
      </c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</row>
    <row r="118" ht="12.75" customHeight="1">
      <c r="A118" s="10">
        <v>5091.0</v>
      </c>
      <c r="B118" s="27" t="s">
        <v>298</v>
      </c>
      <c r="C118" s="8" t="s">
        <v>299</v>
      </c>
      <c r="D118" s="28">
        <v>42697.0</v>
      </c>
      <c r="E118" s="28">
        <v>44069.0</v>
      </c>
      <c r="F118" s="29" t="s">
        <v>200</v>
      </c>
      <c r="G118" s="23" t="s">
        <v>300</v>
      </c>
      <c r="H118" s="10"/>
      <c r="I118" s="23" t="s">
        <v>83</v>
      </c>
      <c r="J118" s="10" t="s">
        <v>301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</row>
    <row r="119" ht="12.75" customHeight="1">
      <c r="A119" s="10">
        <v>5092.0</v>
      </c>
      <c r="B119" s="27" t="s">
        <v>302</v>
      </c>
      <c r="C119" s="10" t="s">
        <v>303</v>
      </c>
      <c r="D119" s="28">
        <v>42933.0</v>
      </c>
      <c r="E119" s="28">
        <v>44094.0</v>
      </c>
      <c r="F119" s="23" t="s">
        <v>184</v>
      </c>
      <c r="G119" s="23"/>
      <c r="H119" s="10"/>
      <c r="I119" s="23" t="s">
        <v>83</v>
      </c>
      <c r="J119" s="10" t="s">
        <v>301</v>
      </c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</row>
    <row r="120" ht="12.75" customHeight="1">
      <c r="A120" s="10">
        <v>5093.0</v>
      </c>
      <c r="B120" s="27" t="s">
        <v>304</v>
      </c>
      <c r="C120" s="10" t="s">
        <v>305</v>
      </c>
      <c r="D120" s="28">
        <v>42719.0</v>
      </c>
      <c r="E120" s="28">
        <v>44098.0</v>
      </c>
      <c r="F120" s="23" t="s">
        <v>200</v>
      </c>
      <c r="G120" s="23" t="s">
        <v>300</v>
      </c>
      <c r="H120" s="10"/>
      <c r="I120" s="23" t="s">
        <v>83</v>
      </c>
      <c r="J120" s="10" t="s">
        <v>301</v>
      </c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</row>
    <row r="121" ht="12.75" customHeight="1">
      <c r="A121" s="10">
        <v>5094.0</v>
      </c>
      <c r="B121" s="27" t="s">
        <v>306</v>
      </c>
      <c r="C121" s="10" t="s">
        <v>307</v>
      </c>
      <c r="D121" s="28">
        <v>42677.0</v>
      </c>
      <c r="E121" s="28">
        <v>44104.0</v>
      </c>
      <c r="F121" s="23" t="s">
        <v>203</v>
      </c>
      <c r="G121" s="23" t="s">
        <v>308</v>
      </c>
      <c r="H121" s="10"/>
      <c r="I121" s="23" t="s">
        <v>83</v>
      </c>
      <c r="J121" s="10" t="s">
        <v>301</v>
      </c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</row>
    <row r="122" ht="12.75" customHeight="1">
      <c r="A122" s="10">
        <v>5095.0</v>
      </c>
      <c r="B122" s="27" t="s">
        <v>309</v>
      </c>
      <c r="C122" s="10" t="s">
        <v>310</v>
      </c>
      <c r="D122" s="28">
        <v>42766.0</v>
      </c>
      <c r="E122" s="28">
        <v>44098.0</v>
      </c>
      <c r="F122" s="23" t="s">
        <v>311</v>
      </c>
      <c r="G122" s="23" t="s">
        <v>312</v>
      </c>
      <c r="H122" s="10"/>
      <c r="I122" s="23" t="s">
        <v>83</v>
      </c>
      <c r="J122" s="10" t="s">
        <v>301</v>
      </c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</row>
    <row r="123" ht="12.75" customHeight="1">
      <c r="A123" s="10">
        <v>5096.0</v>
      </c>
      <c r="B123" s="27" t="s">
        <v>313</v>
      </c>
      <c r="C123" s="10" t="s">
        <v>314</v>
      </c>
      <c r="D123" s="28">
        <v>42706.0</v>
      </c>
      <c r="E123" s="28">
        <v>44104.0</v>
      </c>
      <c r="F123" s="23" t="s">
        <v>200</v>
      </c>
      <c r="G123" s="23" t="s">
        <v>315</v>
      </c>
      <c r="H123" s="10"/>
      <c r="I123" s="23" t="s">
        <v>83</v>
      </c>
      <c r="J123" s="10" t="s">
        <v>301</v>
      </c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</row>
    <row r="124" ht="12.75" customHeight="1">
      <c r="A124" s="10">
        <v>5097.0</v>
      </c>
      <c r="B124" s="27" t="s">
        <v>316</v>
      </c>
      <c r="C124" s="10" t="s">
        <v>317</v>
      </c>
      <c r="D124" s="28">
        <v>42786.0</v>
      </c>
      <c r="E124" s="28">
        <v>44110.0</v>
      </c>
      <c r="F124" s="23" t="s">
        <v>192</v>
      </c>
      <c r="G124" s="23" t="s">
        <v>318</v>
      </c>
      <c r="H124" s="10"/>
      <c r="I124" s="23" t="s">
        <v>83</v>
      </c>
      <c r="J124" s="10" t="s">
        <v>301</v>
      </c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</row>
    <row r="125" ht="12.75" customHeight="1">
      <c r="A125" s="10">
        <v>5098.0</v>
      </c>
      <c r="B125" s="27" t="s">
        <v>319</v>
      </c>
      <c r="C125" s="10" t="s">
        <v>320</v>
      </c>
      <c r="D125" s="28">
        <v>42789.0</v>
      </c>
      <c r="E125" s="28">
        <v>44123.0</v>
      </c>
      <c r="F125" s="23" t="s">
        <v>192</v>
      </c>
      <c r="G125" s="23"/>
      <c r="H125" s="10"/>
      <c r="I125" s="23" t="s">
        <v>83</v>
      </c>
      <c r="J125" s="10" t="s">
        <v>301</v>
      </c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</row>
    <row r="126" ht="12.75" customHeight="1">
      <c r="A126" s="10">
        <v>5099.0</v>
      </c>
      <c r="B126" s="27" t="s">
        <v>321</v>
      </c>
      <c r="C126" s="10" t="s">
        <v>322</v>
      </c>
      <c r="D126" s="28">
        <v>42688.0</v>
      </c>
      <c r="E126" s="28">
        <v>44113.0</v>
      </c>
      <c r="F126" s="23" t="s">
        <v>323</v>
      </c>
      <c r="G126" s="23" t="s">
        <v>318</v>
      </c>
      <c r="H126" s="10"/>
      <c r="I126" s="23" t="s">
        <v>83</v>
      </c>
      <c r="J126" s="10" t="s">
        <v>301</v>
      </c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</row>
    <row r="127" ht="12.75" customHeight="1">
      <c r="A127" s="10">
        <v>5100.0</v>
      </c>
      <c r="B127" s="27" t="s">
        <v>324</v>
      </c>
      <c r="C127" s="10" t="s">
        <v>325</v>
      </c>
      <c r="D127" s="28">
        <v>42884.0</v>
      </c>
      <c r="E127" s="28">
        <v>44137.0</v>
      </c>
      <c r="F127" s="23" t="s">
        <v>311</v>
      </c>
      <c r="G127" s="23" t="s">
        <v>300</v>
      </c>
      <c r="H127" s="10"/>
      <c r="I127" s="23" t="s">
        <v>83</v>
      </c>
      <c r="J127" s="10" t="s">
        <v>301</v>
      </c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</row>
    <row r="128" ht="12.75" customHeight="1">
      <c r="A128" s="10">
        <v>5101.0</v>
      </c>
      <c r="B128" s="27" t="s">
        <v>326</v>
      </c>
      <c r="C128" s="10" t="s">
        <v>327</v>
      </c>
      <c r="D128" s="28">
        <v>42908.0</v>
      </c>
      <c r="E128" s="28">
        <v>44109.0</v>
      </c>
      <c r="F128" s="23" t="s">
        <v>190</v>
      </c>
      <c r="G128" s="23" t="s">
        <v>328</v>
      </c>
      <c r="H128" s="10"/>
      <c r="I128" s="23" t="s">
        <v>329</v>
      </c>
      <c r="J128" s="10" t="s">
        <v>301</v>
      </c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</row>
    <row r="129" ht="12.75" customHeight="1">
      <c r="A129" s="10">
        <v>5102.0</v>
      </c>
      <c r="B129" s="27" t="s">
        <v>330</v>
      </c>
      <c r="C129" s="10" t="s">
        <v>331</v>
      </c>
      <c r="D129" s="28">
        <v>42984.0</v>
      </c>
      <c r="E129" s="28">
        <v>44110.0</v>
      </c>
      <c r="F129" s="23" t="s">
        <v>332</v>
      </c>
      <c r="G129" s="23" t="s">
        <v>328</v>
      </c>
      <c r="H129" s="10"/>
      <c r="I129" s="23" t="s">
        <v>329</v>
      </c>
      <c r="J129" s="10" t="s">
        <v>301</v>
      </c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</row>
    <row r="130" ht="12.75" customHeight="1">
      <c r="A130" s="10">
        <v>5103.0</v>
      </c>
      <c r="B130" s="27" t="s">
        <v>333</v>
      </c>
      <c r="C130" s="10" t="s">
        <v>334</v>
      </c>
      <c r="D130" s="28">
        <v>42953.0</v>
      </c>
      <c r="E130" s="28">
        <v>44110.0</v>
      </c>
      <c r="F130" s="23" t="s">
        <v>184</v>
      </c>
      <c r="G130" s="23" t="s">
        <v>328</v>
      </c>
      <c r="H130" s="10"/>
      <c r="I130" s="23" t="s">
        <v>329</v>
      </c>
      <c r="J130" s="10" t="s">
        <v>301</v>
      </c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 ht="12.75" customHeight="1">
      <c r="A131" s="10">
        <v>5104.0</v>
      </c>
      <c r="B131" s="27" t="s">
        <v>335</v>
      </c>
      <c r="C131" s="10" t="s">
        <v>336</v>
      </c>
      <c r="D131" s="28">
        <v>42992.0</v>
      </c>
      <c r="E131" s="28">
        <v>44124.0</v>
      </c>
      <c r="F131" s="23" t="s">
        <v>332</v>
      </c>
      <c r="G131" s="23" t="s">
        <v>337</v>
      </c>
      <c r="H131" s="10"/>
      <c r="I131" s="23" t="s">
        <v>329</v>
      </c>
      <c r="J131" s="10" t="s">
        <v>301</v>
      </c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</row>
    <row r="132" ht="12.75" customHeight="1">
      <c r="A132" s="10">
        <v>5105.0</v>
      </c>
      <c r="B132" s="27" t="s">
        <v>338</v>
      </c>
      <c r="C132" s="10" t="s">
        <v>339</v>
      </c>
      <c r="D132" s="28">
        <v>42762.0</v>
      </c>
      <c r="E132" s="28">
        <v>44138.0</v>
      </c>
      <c r="F132" s="23" t="s">
        <v>200</v>
      </c>
      <c r="G132" s="23" t="s">
        <v>340</v>
      </c>
      <c r="H132" s="10"/>
      <c r="I132" s="23" t="s">
        <v>329</v>
      </c>
      <c r="J132" s="10" t="s">
        <v>301</v>
      </c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</row>
    <row r="133" ht="12.75" customHeight="1">
      <c r="A133" s="10">
        <v>5106.0</v>
      </c>
      <c r="B133" s="27" t="s">
        <v>341</v>
      </c>
      <c r="C133" s="10" t="s">
        <v>342</v>
      </c>
      <c r="D133" s="28">
        <v>42946.0</v>
      </c>
      <c r="E133" s="28">
        <v>44138.0</v>
      </c>
      <c r="F133" s="23" t="s">
        <v>190</v>
      </c>
      <c r="G133" s="23" t="s">
        <v>328</v>
      </c>
      <c r="H133" s="10"/>
      <c r="I133" s="23" t="s">
        <v>329</v>
      </c>
      <c r="J133" s="10" t="s">
        <v>301</v>
      </c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</row>
    <row r="134" ht="12.75" customHeight="1">
      <c r="A134" s="10">
        <v>5107.0</v>
      </c>
      <c r="B134" s="27" t="s">
        <v>343</v>
      </c>
      <c r="C134" s="10" t="s">
        <v>344</v>
      </c>
      <c r="D134" s="28">
        <v>42957.0</v>
      </c>
      <c r="E134" s="28">
        <v>44138.0</v>
      </c>
      <c r="F134" s="23" t="s">
        <v>184</v>
      </c>
      <c r="G134" s="23" t="s">
        <v>328</v>
      </c>
      <c r="H134" s="10"/>
      <c r="I134" s="23" t="s">
        <v>329</v>
      </c>
      <c r="J134" s="10" t="s">
        <v>301</v>
      </c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</row>
    <row r="135" ht="12.75" customHeight="1">
      <c r="A135" s="10">
        <v>5108.0</v>
      </c>
      <c r="B135" s="27" t="s">
        <v>345</v>
      </c>
      <c r="C135" s="10" t="s">
        <v>346</v>
      </c>
      <c r="D135" s="28">
        <v>42886.0</v>
      </c>
      <c r="E135" s="28">
        <v>44138.0</v>
      </c>
      <c r="F135" s="23" t="s">
        <v>311</v>
      </c>
      <c r="G135" s="23" t="s">
        <v>340</v>
      </c>
      <c r="H135" s="10"/>
      <c r="I135" s="23" t="s">
        <v>329</v>
      </c>
      <c r="J135" s="10" t="s">
        <v>301</v>
      </c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</row>
    <row r="136" ht="12.75" customHeight="1">
      <c r="A136" s="10">
        <v>5109.0</v>
      </c>
      <c r="B136" s="27" t="s">
        <v>347</v>
      </c>
      <c r="C136" s="10" t="s">
        <v>348</v>
      </c>
      <c r="D136" s="28">
        <v>42894.0</v>
      </c>
      <c r="E136" s="28">
        <v>44137.0</v>
      </c>
      <c r="F136" s="23" t="s">
        <v>187</v>
      </c>
      <c r="G136" s="23" t="s">
        <v>300</v>
      </c>
      <c r="H136" s="10"/>
      <c r="I136" s="23" t="s">
        <v>329</v>
      </c>
      <c r="J136" s="10" t="s">
        <v>301</v>
      </c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</row>
    <row r="137" ht="12.75" customHeight="1">
      <c r="A137" s="10">
        <v>5110.0</v>
      </c>
      <c r="B137" s="30" t="s">
        <v>349</v>
      </c>
      <c r="C137" s="10" t="s">
        <v>350</v>
      </c>
      <c r="D137" s="31">
        <v>43056.0</v>
      </c>
      <c r="E137" s="31">
        <v>44153.0</v>
      </c>
      <c r="F137" s="23" t="s">
        <v>179</v>
      </c>
      <c r="G137" s="23" t="s">
        <v>328</v>
      </c>
      <c r="H137" s="10"/>
      <c r="I137" s="23" t="s">
        <v>329</v>
      </c>
      <c r="J137" s="10" t="s">
        <v>301</v>
      </c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</row>
    <row r="138" ht="12.75" customHeight="1">
      <c r="A138" s="10">
        <v>5111.0</v>
      </c>
      <c r="B138" s="10" t="s">
        <v>351</v>
      </c>
      <c r="C138" s="10" t="s">
        <v>352</v>
      </c>
      <c r="D138" s="12">
        <v>42716.0</v>
      </c>
      <c r="E138" s="10"/>
      <c r="F138" s="32">
        <v>3.1</v>
      </c>
      <c r="G138" s="10"/>
      <c r="H138" s="10"/>
      <c r="I138" s="10" t="s">
        <v>353</v>
      </c>
      <c r="J138" s="10" t="s">
        <v>354</v>
      </c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</row>
    <row r="139" ht="12.75" customHeight="1">
      <c r="A139" s="10">
        <v>5112.0</v>
      </c>
      <c r="B139" s="10" t="s">
        <v>355</v>
      </c>
      <c r="C139" s="10" t="s">
        <v>356</v>
      </c>
      <c r="D139" s="33">
        <v>42583.0</v>
      </c>
      <c r="E139" s="10"/>
      <c r="F139" s="10">
        <v>4.2</v>
      </c>
      <c r="G139" s="10"/>
      <c r="H139" s="10"/>
      <c r="I139" s="10" t="s">
        <v>353</v>
      </c>
      <c r="J139" s="10" t="s">
        <v>354</v>
      </c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</row>
    <row r="140" ht="12.75" customHeight="1">
      <c r="A140" s="10">
        <v>5113.0</v>
      </c>
      <c r="B140" s="10" t="s">
        <v>357</v>
      </c>
      <c r="C140" s="10" t="s">
        <v>358</v>
      </c>
      <c r="D140" s="33">
        <v>42644.0</v>
      </c>
      <c r="E140" s="10"/>
      <c r="F140" s="34">
        <v>4.0</v>
      </c>
      <c r="G140" s="10"/>
      <c r="H140" s="10"/>
      <c r="I140" s="10" t="s">
        <v>353</v>
      </c>
      <c r="J140" s="10" t="s">
        <v>354</v>
      </c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</row>
    <row r="141" ht="12.75" customHeight="1">
      <c r="A141" s="10">
        <v>5114.0</v>
      </c>
      <c r="B141" s="10" t="s">
        <v>359</v>
      </c>
      <c r="C141" s="10" t="s">
        <v>360</v>
      </c>
      <c r="D141" s="33">
        <v>42401.0</v>
      </c>
      <c r="E141" s="10"/>
      <c r="F141" s="10">
        <v>4.7</v>
      </c>
      <c r="G141" s="10"/>
      <c r="H141" s="10"/>
      <c r="I141" s="10" t="s">
        <v>353</v>
      </c>
      <c r="J141" s="10" t="s">
        <v>354</v>
      </c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</row>
    <row r="142" ht="12.75" customHeight="1">
      <c r="A142" s="10">
        <v>5115.0</v>
      </c>
      <c r="B142" s="10" t="s">
        <v>361</v>
      </c>
      <c r="C142" s="10" t="s">
        <v>362</v>
      </c>
      <c r="D142" s="33">
        <v>42583.0</v>
      </c>
      <c r="E142" s="10"/>
      <c r="F142" s="10">
        <v>4.2</v>
      </c>
      <c r="G142" s="10"/>
      <c r="H142" s="10"/>
      <c r="I142" s="10" t="s">
        <v>353</v>
      </c>
      <c r="J142" s="10" t="s">
        <v>354</v>
      </c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</row>
    <row r="143" ht="12.75" customHeight="1">
      <c r="A143" s="10">
        <v>5116.0</v>
      </c>
      <c r="B143" s="10" t="s">
        <v>363</v>
      </c>
      <c r="C143" s="10" t="s">
        <v>364</v>
      </c>
      <c r="D143" s="12">
        <v>42316.0</v>
      </c>
      <c r="E143" s="10"/>
      <c r="F143" s="32">
        <v>4.1</v>
      </c>
      <c r="G143" s="10"/>
      <c r="H143" s="10"/>
      <c r="I143" s="10" t="s">
        <v>353</v>
      </c>
      <c r="J143" s="10" t="s">
        <v>354</v>
      </c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</row>
    <row r="144" ht="12.75" customHeight="1">
      <c r="A144" s="10">
        <v>5117.0</v>
      </c>
      <c r="B144" s="10" t="s">
        <v>365</v>
      </c>
      <c r="C144" s="10" t="s">
        <v>366</v>
      </c>
      <c r="D144" s="33">
        <v>42278.0</v>
      </c>
      <c r="E144" s="10"/>
      <c r="F144" s="10">
        <v>4.11</v>
      </c>
      <c r="G144" s="10"/>
      <c r="H144" s="10"/>
      <c r="I144" s="10" t="s">
        <v>353</v>
      </c>
      <c r="J144" s="10" t="s">
        <v>354</v>
      </c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</row>
    <row r="145" ht="12.75" customHeight="1">
      <c r="A145" s="10">
        <v>5118.0</v>
      </c>
      <c r="B145" s="10" t="s">
        <v>367</v>
      </c>
      <c r="C145" s="10" t="s">
        <v>368</v>
      </c>
      <c r="D145" s="33">
        <v>42583.0</v>
      </c>
      <c r="E145" s="10"/>
      <c r="F145" s="10">
        <v>4.2</v>
      </c>
      <c r="G145" s="10"/>
      <c r="H145" s="10"/>
      <c r="I145" s="10" t="s">
        <v>353</v>
      </c>
      <c r="J145" s="10" t="s">
        <v>354</v>
      </c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</row>
    <row r="146" ht="12.75" customHeight="1">
      <c r="A146" s="10">
        <v>5119.0</v>
      </c>
      <c r="B146" s="10" t="s">
        <v>369</v>
      </c>
      <c r="C146" s="10" t="s">
        <v>370</v>
      </c>
      <c r="D146" s="33">
        <v>42248.0</v>
      </c>
      <c r="E146" s="10"/>
      <c r="F146" s="10">
        <v>5.0</v>
      </c>
      <c r="G146" s="10"/>
      <c r="H146" s="10"/>
      <c r="I146" s="10" t="s">
        <v>353</v>
      </c>
      <c r="J146" s="10" t="s">
        <v>354</v>
      </c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</row>
    <row r="147" ht="12.75" customHeight="1">
      <c r="A147" s="10">
        <v>5120.0</v>
      </c>
      <c r="B147" s="10" t="s">
        <v>371</v>
      </c>
      <c r="C147" s="10" t="s">
        <v>372</v>
      </c>
      <c r="D147" s="12">
        <v>42408.0</v>
      </c>
      <c r="E147" s="10"/>
      <c r="F147" s="10">
        <v>4.7</v>
      </c>
      <c r="G147" s="10"/>
      <c r="H147" s="10"/>
      <c r="I147" s="10" t="s">
        <v>373</v>
      </c>
      <c r="J147" s="10" t="s">
        <v>354</v>
      </c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</row>
    <row r="148" ht="12.75" customHeight="1">
      <c r="A148" s="10">
        <v>5121.0</v>
      </c>
      <c r="B148" s="10" t="s">
        <v>374</v>
      </c>
      <c r="C148" s="10" t="s">
        <v>375</v>
      </c>
      <c r="D148" s="12">
        <v>42683.0</v>
      </c>
      <c r="E148" s="10"/>
      <c r="F148" s="10">
        <v>3.11</v>
      </c>
      <c r="G148" s="10"/>
      <c r="H148" s="10"/>
      <c r="I148" s="10" t="s">
        <v>373</v>
      </c>
      <c r="J148" s="10" t="s">
        <v>354</v>
      </c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</row>
    <row r="149" ht="12.75" customHeight="1">
      <c r="A149" s="10">
        <v>5122.0</v>
      </c>
      <c r="B149" s="10" t="s">
        <v>376</v>
      </c>
      <c r="C149" s="10" t="s">
        <v>377</v>
      </c>
      <c r="D149" s="12">
        <v>42834.0</v>
      </c>
      <c r="E149" s="10"/>
      <c r="F149" s="10">
        <v>3.6</v>
      </c>
      <c r="G149" s="10"/>
      <c r="H149" s="10"/>
      <c r="I149" s="10" t="s">
        <v>373</v>
      </c>
      <c r="J149" s="10" t="s">
        <v>354</v>
      </c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</row>
    <row r="150" ht="12.75" customHeight="1">
      <c r="A150" s="10">
        <v>5123.0</v>
      </c>
      <c r="B150" s="10" t="s">
        <v>378</v>
      </c>
      <c r="C150" s="10" t="s">
        <v>379</v>
      </c>
      <c r="D150" s="12">
        <v>42433.0</v>
      </c>
      <c r="E150" s="10"/>
      <c r="F150" s="10">
        <v>4.5</v>
      </c>
      <c r="G150" s="10"/>
      <c r="H150" s="10"/>
      <c r="I150" s="10" t="s">
        <v>373</v>
      </c>
      <c r="J150" s="10" t="s">
        <v>354</v>
      </c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</row>
    <row r="151" ht="12.75" customHeight="1">
      <c r="A151" s="10">
        <v>5124.0</v>
      </c>
      <c r="B151" s="10" t="s">
        <v>380</v>
      </c>
      <c r="C151" s="10" t="s">
        <v>381</v>
      </c>
      <c r="D151" s="12">
        <v>42740.0</v>
      </c>
      <c r="E151" s="10"/>
      <c r="F151" s="10">
        <v>3.9</v>
      </c>
      <c r="G151" s="10"/>
      <c r="H151" s="10"/>
      <c r="I151" s="10" t="s">
        <v>373</v>
      </c>
      <c r="J151" s="10" t="s">
        <v>354</v>
      </c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</row>
    <row r="152" ht="12.75" customHeight="1">
      <c r="A152" s="10">
        <v>5125.0</v>
      </c>
      <c r="B152" s="10" t="s">
        <v>177</v>
      </c>
      <c r="C152" s="10" t="s">
        <v>382</v>
      </c>
      <c r="D152" s="12">
        <v>42296.0</v>
      </c>
      <c r="E152" s="10"/>
      <c r="F152" s="10">
        <v>4.11</v>
      </c>
      <c r="G152" s="10"/>
      <c r="H152" s="10"/>
      <c r="I152" s="10" t="s">
        <v>373</v>
      </c>
      <c r="J152" s="10" t="s">
        <v>354</v>
      </c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</row>
    <row r="153" ht="12.75" customHeight="1">
      <c r="A153" s="10">
        <v>5126.0</v>
      </c>
      <c r="B153" s="10" t="s">
        <v>383</v>
      </c>
      <c r="C153" s="10" t="s">
        <v>384</v>
      </c>
      <c r="D153" s="33">
        <v>42583.0</v>
      </c>
      <c r="E153" s="10"/>
      <c r="F153" s="10">
        <v>4.2</v>
      </c>
      <c r="G153" s="10"/>
      <c r="H153" s="10"/>
      <c r="I153" s="10" t="s">
        <v>373</v>
      </c>
      <c r="J153" s="10" t="s">
        <v>354</v>
      </c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</row>
    <row r="154" ht="12.75" customHeight="1">
      <c r="A154" s="10">
        <v>5127.0</v>
      </c>
      <c r="B154" s="10" t="s">
        <v>385</v>
      </c>
      <c r="C154" s="10" t="s">
        <v>386</v>
      </c>
      <c r="D154" s="12">
        <v>42660.0</v>
      </c>
      <c r="E154" s="10"/>
      <c r="F154" s="10">
        <v>4.0</v>
      </c>
      <c r="G154" s="10"/>
      <c r="H154" s="10"/>
      <c r="I154" s="10" t="s">
        <v>373</v>
      </c>
      <c r="J154" s="10" t="s">
        <v>354</v>
      </c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</row>
    <row r="155" ht="12.75" customHeight="1">
      <c r="A155" s="10">
        <v>5128.0</v>
      </c>
      <c r="B155" s="10" t="s">
        <v>387</v>
      </c>
      <c r="C155" s="10" t="s">
        <v>388</v>
      </c>
      <c r="D155" s="12">
        <v>43069.0</v>
      </c>
      <c r="E155" s="10"/>
      <c r="F155" s="10">
        <v>2.11</v>
      </c>
      <c r="G155" s="10"/>
      <c r="H155" s="10"/>
      <c r="I155" s="10" t="s">
        <v>373</v>
      </c>
      <c r="J155" s="10" t="s">
        <v>354</v>
      </c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</row>
    <row r="156" ht="12.75" customHeight="1">
      <c r="A156" s="10">
        <v>5129.0</v>
      </c>
      <c r="B156" s="10" t="s">
        <v>389</v>
      </c>
      <c r="C156" s="10" t="s">
        <v>390</v>
      </c>
      <c r="D156" s="33">
        <v>42186.0</v>
      </c>
      <c r="E156" s="10"/>
      <c r="F156" s="10">
        <v>5.3</v>
      </c>
      <c r="G156" s="10"/>
      <c r="H156" s="10"/>
      <c r="I156" s="10" t="s">
        <v>373</v>
      </c>
      <c r="J156" s="10" t="s">
        <v>354</v>
      </c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</row>
    <row r="157" ht="12.75" customHeight="1">
      <c r="A157" s="10">
        <v>5501.0</v>
      </c>
      <c r="B157" s="35">
        <v>1.0</v>
      </c>
      <c r="C157" s="36" t="s">
        <v>391</v>
      </c>
      <c r="D157" s="37">
        <v>39144.0</v>
      </c>
      <c r="E157" s="10"/>
      <c r="F157" s="35">
        <v>12.5</v>
      </c>
      <c r="G157" s="10"/>
      <c r="H157" s="10"/>
      <c r="I157" s="10" t="s">
        <v>392</v>
      </c>
      <c r="J157" s="38" t="s">
        <v>393</v>
      </c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</row>
    <row r="158" ht="12.75" customHeight="1">
      <c r="A158" s="10">
        <v>5502.0</v>
      </c>
      <c r="B158" s="35">
        <v>2.0</v>
      </c>
      <c r="C158" s="36" t="s">
        <v>394</v>
      </c>
      <c r="D158" s="39">
        <v>40538.0</v>
      </c>
      <c r="E158" s="10"/>
      <c r="F158" s="35">
        <v>8.8</v>
      </c>
      <c r="G158" s="10"/>
      <c r="H158" s="10"/>
      <c r="I158" s="10" t="s">
        <v>392</v>
      </c>
      <c r="J158" s="38" t="s">
        <v>393</v>
      </c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</row>
    <row r="159" ht="12.75" customHeight="1">
      <c r="A159" s="10">
        <v>5503.0</v>
      </c>
      <c r="B159" s="35">
        <v>3.0</v>
      </c>
      <c r="C159" s="36" t="s">
        <v>395</v>
      </c>
      <c r="D159" s="37">
        <v>40947.0</v>
      </c>
      <c r="E159" s="10"/>
      <c r="F159" s="35">
        <v>7.7</v>
      </c>
      <c r="G159" s="10"/>
      <c r="H159" s="10"/>
      <c r="I159" s="10" t="s">
        <v>392</v>
      </c>
      <c r="J159" s="8" t="s">
        <v>393</v>
      </c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</row>
    <row r="160" ht="12.75" customHeight="1">
      <c r="A160" s="10">
        <v>5504.0</v>
      </c>
      <c r="B160" s="35">
        <v>4.0</v>
      </c>
      <c r="C160" s="36" t="s">
        <v>396</v>
      </c>
      <c r="D160" s="37">
        <v>40560.0</v>
      </c>
      <c r="E160" s="10"/>
      <c r="F160" s="35">
        <v>8.7</v>
      </c>
      <c r="G160" s="10"/>
      <c r="H160" s="10"/>
      <c r="I160" s="10" t="s">
        <v>392</v>
      </c>
      <c r="J160" s="38" t="s">
        <v>397</v>
      </c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</row>
    <row r="161" ht="12.75" customHeight="1">
      <c r="A161" s="10">
        <v>5505.0</v>
      </c>
      <c r="B161" s="35">
        <v>5.0</v>
      </c>
      <c r="C161" s="36" t="s">
        <v>398</v>
      </c>
      <c r="D161" s="37">
        <v>39234.0</v>
      </c>
      <c r="E161" s="10"/>
      <c r="F161" s="35">
        <v>12.3</v>
      </c>
      <c r="G161" s="10"/>
      <c r="H161" s="10"/>
      <c r="I161" s="10" t="s">
        <v>392</v>
      </c>
      <c r="J161" s="38" t="s">
        <v>397</v>
      </c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</row>
    <row r="162" ht="12.75" customHeight="1">
      <c r="A162" s="10">
        <v>5506.0</v>
      </c>
      <c r="B162" s="35">
        <v>6.0</v>
      </c>
      <c r="C162" s="36" t="s">
        <v>399</v>
      </c>
      <c r="D162" s="37">
        <v>38631.0</v>
      </c>
      <c r="E162" s="10"/>
      <c r="F162" s="35">
        <v>13.9</v>
      </c>
      <c r="G162" s="10"/>
      <c r="H162" s="10"/>
      <c r="I162" s="10" t="s">
        <v>392</v>
      </c>
      <c r="J162" s="38" t="s">
        <v>397</v>
      </c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</row>
    <row r="163" ht="12.75" customHeight="1">
      <c r="A163" s="10">
        <v>5507.0</v>
      </c>
      <c r="B163" s="35">
        <v>7.0</v>
      </c>
      <c r="C163" s="36" t="s">
        <v>400</v>
      </c>
      <c r="D163" s="37">
        <v>39260.0</v>
      </c>
      <c r="E163" s="10"/>
      <c r="F163" s="35">
        <v>12.2</v>
      </c>
      <c r="G163" s="10"/>
      <c r="H163" s="10"/>
      <c r="I163" s="10" t="s">
        <v>392</v>
      </c>
      <c r="J163" s="38" t="s">
        <v>393</v>
      </c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</row>
    <row r="164" ht="12.75" customHeight="1">
      <c r="A164" s="10">
        <v>5508.0</v>
      </c>
      <c r="B164" s="35">
        <v>8.0</v>
      </c>
      <c r="C164" s="36" t="s">
        <v>401</v>
      </c>
      <c r="D164" s="37">
        <v>39687.0</v>
      </c>
      <c r="E164" s="10"/>
      <c r="F164" s="35">
        <v>11.1</v>
      </c>
      <c r="G164" s="10"/>
      <c r="H164" s="10"/>
      <c r="I164" s="10" t="s">
        <v>392</v>
      </c>
      <c r="J164" s="38" t="s">
        <v>397</v>
      </c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</row>
    <row r="165" ht="12.75" customHeight="1">
      <c r="A165" s="10">
        <v>5509.0</v>
      </c>
      <c r="B165" s="35">
        <v>9.0</v>
      </c>
      <c r="C165" s="36" t="s">
        <v>402</v>
      </c>
      <c r="D165" s="37">
        <v>39935.0</v>
      </c>
      <c r="E165" s="10"/>
      <c r="F165" s="35">
        <v>10.4</v>
      </c>
      <c r="G165" s="10"/>
      <c r="H165" s="10"/>
      <c r="I165" s="10" t="s">
        <v>392</v>
      </c>
      <c r="J165" s="38" t="s">
        <v>393</v>
      </c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</row>
    <row r="166" ht="12.75" customHeight="1">
      <c r="A166" s="10">
        <v>5510.0</v>
      </c>
      <c r="B166" s="35">
        <v>10.0</v>
      </c>
      <c r="C166" s="36" t="s">
        <v>403</v>
      </c>
      <c r="D166" s="37">
        <v>40199.0</v>
      </c>
      <c r="E166" s="10"/>
      <c r="F166" s="35">
        <v>9.7</v>
      </c>
      <c r="G166" s="10"/>
      <c r="H166" s="10"/>
      <c r="I166" s="10" t="s">
        <v>392</v>
      </c>
      <c r="J166" s="38" t="s">
        <v>397</v>
      </c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</row>
    <row r="167" ht="12.75" customHeight="1">
      <c r="A167" s="10">
        <v>5511.0</v>
      </c>
      <c r="B167" s="35">
        <v>11.0</v>
      </c>
      <c r="C167" s="36" t="s">
        <v>404</v>
      </c>
      <c r="D167" s="39">
        <v>39798.0</v>
      </c>
      <c r="E167" s="10"/>
      <c r="F167" s="35">
        <v>10.8</v>
      </c>
      <c r="G167" s="10"/>
      <c r="H167" s="10"/>
      <c r="I167" s="10" t="s">
        <v>392</v>
      </c>
      <c r="J167" s="38" t="s">
        <v>393</v>
      </c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</row>
    <row r="168" ht="12.75" customHeight="1">
      <c r="A168" s="10">
        <v>5512.0</v>
      </c>
      <c r="B168" s="35">
        <v>12.0</v>
      </c>
      <c r="C168" s="36" t="s">
        <v>405</v>
      </c>
      <c r="D168" s="37">
        <v>39958.0</v>
      </c>
      <c r="E168" s="10"/>
      <c r="F168" s="35">
        <v>10.3</v>
      </c>
      <c r="G168" s="10"/>
      <c r="H168" s="10"/>
      <c r="I168" s="10" t="s">
        <v>392</v>
      </c>
      <c r="J168" s="38" t="s">
        <v>397</v>
      </c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</row>
    <row r="169" ht="12.75" customHeight="1">
      <c r="A169" s="10">
        <v>5513.0</v>
      </c>
      <c r="B169" s="35">
        <v>13.0</v>
      </c>
      <c r="C169" s="36" t="s">
        <v>406</v>
      </c>
      <c r="D169" s="37">
        <v>39555.0</v>
      </c>
      <c r="E169" s="10"/>
      <c r="F169" s="35">
        <v>11.4</v>
      </c>
      <c r="G169" s="10"/>
      <c r="H169" s="10"/>
      <c r="I169" s="10" t="s">
        <v>392</v>
      </c>
      <c r="J169" s="38" t="s">
        <v>397</v>
      </c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</row>
    <row r="170" ht="12.75" customHeight="1">
      <c r="A170" s="10">
        <v>5514.0</v>
      </c>
      <c r="B170" s="36">
        <v>14.0</v>
      </c>
      <c r="C170" s="36" t="s">
        <v>407</v>
      </c>
      <c r="D170" s="40">
        <v>38467.0</v>
      </c>
      <c r="E170" s="10"/>
      <c r="F170" s="35">
        <v>14.4</v>
      </c>
      <c r="G170" s="10"/>
      <c r="H170" s="10"/>
      <c r="I170" s="10" t="s">
        <v>392</v>
      </c>
      <c r="J170" s="38" t="s">
        <v>393</v>
      </c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</row>
    <row r="171" ht="12.75" customHeight="1">
      <c r="A171" s="10">
        <v>5515.0</v>
      </c>
      <c r="B171" s="36">
        <v>15.0</v>
      </c>
      <c r="C171" s="36" t="s">
        <v>408</v>
      </c>
      <c r="D171" s="37">
        <v>38388.0</v>
      </c>
      <c r="E171" s="10"/>
      <c r="F171" s="35">
        <v>14.6</v>
      </c>
      <c r="G171" s="10"/>
      <c r="H171" s="10"/>
      <c r="I171" s="10" t="s">
        <v>392</v>
      </c>
      <c r="J171" s="38" t="s">
        <v>393</v>
      </c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</row>
    <row r="172" ht="12.75" customHeight="1">
      <c r="A172" s="10">
        <v>5516.0</v>
      </c>
      <c r="B172" s="36">
        <v>16.0</v>
      </c>
      <c r="C172" s="36" t="s">
        <v>409</v>
      </c>
      <c r="D172" s="37">
        <v>39619.0</v>
      </c>
      <c r="E172" s="10"/>
      <c r="F172" s="35">
        <v>11.2</v>
      </c>
      <c r="G172" s="10"/>
      <c r="H172" s="10"/>
      <c r="I172" s="10" t="s">
        <v>392</v>
      </c>
      <c r="J172" s="38" t="s">
        <v>393</v>
      </c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</row>
    <row r="173" ht="12.75" customHeight="1">
      <c r="A173" s="10">
        <v>5517.0</v>
      </c>
      <c r="B173" s="36">
        <v>17.0</v>
      </c>
      <c r="C173" s="36" t="s">
        <v>410</v>
      </c>
      <c r="D173" s="37">
        <v>39967.0</v>
      </c>
      <c r="E173" s="10"/>
      <c r="F173" s="35">
        <v>10.3</v>
      </c>
      <c r="G173" s="10"/>
      <c r="H173" s="10"/>
      <c r="I173" s="10" t="s">
        <v>392</v>
      </c>
      <c r="J173" s="38" t="s">
        <v>393</v>
      </c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 ht="12.75" customHeight="1">
      <c r="A174" s="10">
        <v>5518.0</v>
      </c>
      <c r="B174" s="36">
        <v>18.0</v>
      </c>
      <c r="C174" s="36" t="s">
        <v>411</v>
      </c>
      <c r="D174" s="37">
        <v>38932.0</v>
      </c>
      <c r="E174" s="10"/>
      <c r="F174" s="35">
        <v>13.1</v>
      </c>
      <c r="G174" s="10"/>
      <c r="H174" s="10"/>
      <c r="I174" s="10" t="s">
        <v>392</v>
      </c>
      <c r="J174" s="38" t="s">
        <v>393</v>
      </c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</row>
    <row r="175" ht="12.75" customHeight="1">
      <c r="A175" s="10">
        <v>5519.0</v>
      </c>
      <c r="B175" s="36">
        <v>19.0</v>
      </c>
      <c r="C175" s="36" t="s">
        <v>412</v>
      </c>
      <c r="D175" s="37">
        <v>39254.0</v>
      </c>
      <c r="E175" s="10"/>
      <c r="F175" s="35">
        <v>12.2</v>
      </c>
      <c r="G175" s="10"/>
      <c r="H175" s="10"/>
      <c r="I175" s="10" t="s">
        <v>392</v>
      </c>
      <c r="J175" s="38" t="s">
        <v>397</v>
      </c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 ht="12.75" customHeight="1">
      <c r="A176" s="10">
        <v>5520.0</v>
      </c>
      <c r="B176" s="36">
        <v>20.0</v>
      </c>
      <c r="C176" s="36" t="s">
        <v>413</v>
      </c>
      <c r="D176" s="37">
        <v>38720.0</v>
      </c>
      <c r="E176" s="10"/>
      <c r="F176" s="35">
        <v>13.7</v>
      </c>
      <c r="G176" s="10"/>
      <c r="H176" s="10"/>
      <c r="I176" s="10" t="s">
        <v>392</v>
      </c>
      <c r="J176" s="38" t="s">
        <v>393</v>
      </c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</row>
    <row r="177" ht="12.75" customHeight="1">
      <c r="A177" s="10">
        <v>7001.0</v>
      </c>
      <c r="B177" s="41">
        <v>1.0</v>
      </c>
      <c r="C177" s="42" t="s">
        <v>414</v>
      </c>
      <c r="D177" s="43">
        <v>41154.0</v>
      </c>
      <c r="E177" s="43">
        <v>44271.0</v>
      </c>
      <c r="F177" s="42" t="s">
        <v>278</v>
      </c>
      <c r="G177" s="42" t="s">
        <v>415</v>
      </c>
      <c r="H177" s="42" t="s">
        <v>416</v>
      </c>
      <c r="I177" s="10"/>
      <c r="J177" s="38" t="s">
        <v>417</v>
      </c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</row>
    <row r="178" ht="12.75" customHeight="1">
      <c r="A178" s="10">
        <v>7001.0</v>
      </c>
      <c r="B178" s="41">
        <v>2.0</v>
      </c>
      <c r="C178" s="42" t="s">
        <v>418</v>
      </c>
      <c r="D178" s="43">
        <v>42040.0</v>
      </c>
      <c r="E178" s="43">
        <v>44271.0</v>
      </c>
      <c r="F178" s="42" t="s">
        <v>419</v>
      </c>
      <c r="G178" s="42" t="s">
        <v>420</v>
      </c>
      <c r="H178" s="42" t="s">
        <v>421</v>
      </c>
      <c r="I178" s="10"/>
      <c r="J178" s="38" t="s">
        <v>417</v>
      </c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</row>
    <row r="179" ht="12.75" customHeight="1">
      <c r="A179" s="10">
        <v>7001.0</v>
      </c>
      <c r="B179" s="41">
        <v>3.0</v>
      </c>
      <c r="C179" s="42" t="s">
        <v>422</v>
      </c>
      <c r="D179" s="43">
        <v>38982.0</v>
      </c>
      <c r="E179" s="43">
        <v>44308.0</v>
      </c>
      <c r="F179" s="42" t="s">
        <v>423</v>
      </c>
      <c r="G179" s="42" t="s">
        <v>415</v>
      </c>
      <c r="H179" s="42"/>
      <c r="I179" s="10"/>
      <c r="J179" s="38" t="s">
        <v>417</v>
      </c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</row>
    <row r="180" ht="12.75" customHeight="1">
      <c r="A180" s="10">
        <v>7001.0</v>
      </c>
      <c r="B180" s="41">
        <v>4.0</v>
      </c>
      <c r="C180" s="42" t="s">
        <v>424</v>
      </c>
      <c r="D180" s="43">
        <v>39281.0</v>
      </c>
      <c r="E180" s="43">
        <v>44305.0</v>
      </c>
      <c r="F180" s="42" t="s">
        <v>425</v>
      </c>
      <c r="G180" s="42" t="s">
        <v>415</v>
      </c>
      <c r="H180" s="42"/>
      <c r="I180" s="10"/>
      <c r="J180" s="38" t="s">
        <v>417</v>
      </c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</row>
    <row r="181" ht="12.75" customHeight="1">
      <c r="A181" s="10">
        <v>7001.0</v>
      </c>
      <c r="B181" s="41">
        <v>5.0</v>
      </c>
      <c r="C181" s="42" t="s">
        <v>426</v>
      </c>
      <c r="D181" s="43">
        <v>39218.0</v>
      </c>
      <c r="E181" s="43">
        <v>44313.0</v>
      </c>
      <c r="F181" s="42" t="s">
        <v>427</v>
      </c>
      <c r="G181" s="42" t="s">
        <v>415</v>
      </c>
      <c r="H181" s="42"/>
      <c r="I181" s="10"/>
      <c r="J181" s="38" t="s">
        <v>417</v>
      </c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</row>
    <row r="182" ht="12.75" customHeight="1">
      <c r="A182" s="10">
        <v>7001.0</v>
      </c>
      <c r="B182" s="41">
        <v>6.0</v>
      </c>
      <c r="C182" s="42" t="s">
        <v>428</v>
      </c>
      <c r="D182" s="43">
        <v>39449.0</v>
      </c>
      <c r="E182" s="43">
        <v>44315.0</v>
      </c>
      <c r="F182" s="42" t="s">
        <v>429</v>
      </c>
      <c r="G182" s="42" t="s">
        <v>415</v>
      </c>
      <c r="H182" s="42"/>
      <c r="I182" s="10"/>
      <c r="J182" s="38" t="s">
        <v>417</v>
      </c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</row>
    <row r="183" ht="12.75" customHeight="1">
      <c r="A183" s="10">
        <v>7001.0</v>
      </c>
      <c r="B183" s="41">
        <v>7.0</v>
      </c>
      <c r="C183" s="42" t="s">
        <v>430</v>
      </c>
      <c r="D183" s="43">
        <v>39416.0</v>
      </c>
      <c r="E183" s="43">
        <v>44316.0</v>
      </c>
      <c r="F183" s="42" t="s">
        <v>431</v>
      </c>
      <c r="G183" s="42" t="s">
        <v>415</v>
      </c>
      <c r="H183" s="42"/>
      <c r="I183" s="10"/>
      <c r="J183" s="38" t="s">
        <v>417</v>
      </c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</row>
    <row r="184" ht="12.75" customHeight="1">
      <c r="A184" s="10">
        <v>7001.0</v>
      </c>
      <c r="B184" s="41">
        <v>8.0</v>
      </c>
      <c r="C184" s="42" t="s">
        <v>432</v>
      </c>
      <c r="D184" s="43">
        <v>39443.0</v>
      </c>
      <c r="E184" s="43">
        <v>44329.0</v>
      </c>
      <c r="F184" s="42" t="s">
        <v>433</v>
      </c>
      <c r="G184" s="42" t="s">
        <v>415</v>
      </c>
      <c r="H184" s="42"/>
      <c r="I184" s="10"/>
      <c r="J184" s="38" t="s">
        <v>417</v>
      </c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</row>
    <row r="185" ht="12.75" customHeight="1">
      <c r="A185" s="10">
        <v>7001.0</v>
      </c>
      <c r="B185" s="41">
        <v>9.0</v>
      </c>
      <c r="C185" s="42" t="s">
        <v>434</v>
      </c>
      <c r="D185" s="43">
        <v>39428.0</v>
      </c>
      <c r="E185" s="43">
        <v>44331.0</v>
      </c>
      <c r="F185" s="42" t="s">
        <v>431</v>
      </c>
      <c r="G185" s="42" t="s">
        <v>415</v>
      </c>
      <c r="H185" s="42"/>
      <c r="I185" s="10"/>
      <c r="J185" s="38" t="s">
        <v>417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</row>
    <row r="186" ht="12.75" customHeight="1">
      <c r="A186" s="10">
        <v>7001.0</v>
      </c>
      <c r="B186" s="41">
        <v>10.0</v>
      </c>
      <c r="C186" s="42" t="s">
        <v>435</v>
      </c>
      <c r="D186" s="43">
        <v>39446.0</v>
      </c>
      <c r="E186" s="43">
        <v>44331.0</v>
      </c>
      <c r="F186" s="42" t="s">
        <v>433</v>
      </c>
      <c r="G186" s="42" t="s">
        <v>415</v>
      </c>
      <c r="H186" s="42"/>
      <c r="I186" s="10"/>
      <c r="J186" s="38" t="s">
        <v>417</v>
      </c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</row>
    <row r="187" ht="12.75" customHeight="1">
      <c r="A187" s="10">
        <v>7001.0</v>
      </c>
      <c r="B187" s="41">
        <v>11.0</v>
      </c>
      <c r="C187" s="42" t="s">
        <v>436</v>
      </c>
      <c r="D187" s="43">
        <v>39174.0</v>
      </c>
      <c r="E187" s="43">
        <v>44331.0</v>
      </c>
      <c r="F187" s="42" t="s">
        <v>437</v>
      </c>
      <c r="G187" s="42" t="s">
        <v>415</v>
      </c>
      <c r="H187" s="42" t="s">
        <v>438</v>
      </c>
      <c r="I187" s="10"/>
      <c r="J187" s="38" t="s">
        <v>417</v>
      </c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</row>
    <row r="188" ht="12.75" customHeight="1">
      <c r="A188" s="8">
        <v>6111.0</v>
      </c>
      <c r="B188" s="8">
        <v>6111.0</v>
      </c>
      <c r="C188" s="8" t="s">
        <v>439</v>
      </c>
      <c r="D188" s="24">
        <v>39593.0</v>
      </c>
      <c r="E188" s="24">
        <v>44232.0</v>
      </c>
      <c r="F188" s="8" t="s">
        <v>440</v>
      </c>
      <c r="G188" s="10"/>
      <c r="H188" s="10"/>
      <c r="I188" s="10" t="s">
        <v>12</v>
      </c>
      <c r="J188" s="10" t="s">
        <v>441</v>
      </c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</row>
    <row r="189" ht="12.75" customHeight="1">
      <c r="A189" s="8">
        <v>6121.0</v>
      </c>
      <c r="B189" s="8">
        <v>6121.0</v>
      </c>
      <c r="C189" s="8" t="s">
        <v>442</v>
      </c>
      <c r="D189" s="24">
        <v>40619.0</v>
      </c>
      <c r="E189" s="24">
        <v>44084.0</v>
      </c>
      <c r="F189" s="44" t="s">
        <v>135</v>
      </c>
      <c r="G189" s="10"/>
      <c r="H189" s="10"/>
      <c r="I189" s="10" t="s">
        <v>12</v>
      </c>
      <c r="J189" s="10" t="s">
        <v>441</v>
      </c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</row>
    <row r="190" ht="12.75" customHeight="1">
      <c r="A190" s="8">
        <v>6123.0</v>
      </c>
      <c r="B190" s="8">
        <v>6123.0</v>
      </c>
      <c r="C190" s="8" t="s">
        <v>443</v>
      </c>
      <c r="D190" s="24">
        <v>40708.0</v>
      </c>
      <c r="E190" s="24">
        <v>44106.0</v>
      </c>
      <c r="F190" s="44" t="s">
        <v>23</v>
      </c>
      <c r="G190" s="10"/>
      <c r="H190" s="10"/>
      <c r="I190" s="10" t="s">
        <v>12</v>
      </c>
      <c r="J190" s="10" t="s">
        <v>441</v>
      </c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</row>
    <row r="191" ht="12.75" customHeight="1">
      <c r="A191" s="8">
        <v>6127.0</v>
      </c>
      <c r="B191" s="8">
        <v>6127.0</v>
      </c>
      <c r="C191" s="8" t="s">
        <v>444</v>
      </c>
      <c r="D191" s="24">
        <v>40296.0</v>
      </c>
      <c r="E191" s="24">
        <v>44085.0</v>
      </c>
      <c r="F191" s="44" t="s">
        <v>275</v>
      </c>
      <c r="G191" s="10"/>
      <c r="H191" s="10"/>
      <c r="I191" s="10" t="s">
        <v>12</v>
      </c>
      <c r="J191" s="10" t="s">
        <v>441</v>
      </c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</row>
    <row r="192" ht="12.75" customHeight="1">
      <c r="A192" s="8">
        <v>6136.0</v>
      </c>
      <c r="B192" s="8">
        <v>6136.0</v>
      </c>
      <c r="C192" s="8" t="s">
        <v>445</v>
      </c>
      <c r="D192" s="24">
        <v>39743.0</v>
      </c>
      <c r="E192" s="24">
        <v>44350.0</v>
      </c>
      <c r="F192" s="44" t="s">
        <v>446</v>
      </c>
      <c r="G192" s="10"/>
      <c r="H192" s="10"/>
      <c r="I192" s="10" t="s">
        <v>12</v>
      </c>
      <c r="J192" s="10" t="s">
        <v>441</v>
      </c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</row>
    <row r="193" ht="12.75" customHeight="1">
      <c r="A193" s="8">
        <v>6137.0</v>
      </c>
      <c r="B193" s="8">
        <v>6137.0</v>
      </c>
      <c r="C193" s="8" t="s">
        <v>447</v>
      </c>
      <c r="D193" s="24">
        <v>39021.0</v>
      </c>
      <c r="E193" s="24">
        <v>44343.0</v>
      </c>
      <c r="F193" s="44" t="s">
        <v>448</v>
      </c>
      <c r="G193" s="10"/>
      <c r="H193" s="10"/>
      <c r="I193" s="10" t="s">
        <v>12</v>
      </c>
      <c r="J193" s="10" t="s">
        <v>441</v>
      </c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</row>
    <row r="194" ht="12.75" customHeight="1">
      <c r="A194" s="8">
        <v>6138.0</v>
      </c>
      <c r="B194" s="8">
        <v>6138.0</v>
      </c>
      <c r="C194" s="8" t="s">
        <v>449</v>
      </c>
      <c r="D194" s="24">
        <v>38797.0</v>
      </c>
      <c r="E194" s="24">
        <v>44348.0</v>
      </c>
      <c r="F194" s="44" t="s">
        <v>450</v>
      </c>
      <c r="G194" s="10"/>
      <c r="H194" s="10"/>
      <c r="I194" s="10" t="s">
        <v>12</v>
      </c>
      <c r="J194" s="10" t="s">
        <v>441</v>
      </c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</row>
    <row r="195" ht="12.75" customHeight="1">
      <c r="A195" s="8">
        <v>6140.0</v>
      </c>
      <c r="B195" s="8">
        <v>6140.0</v>
      </c>
      <c r="C195" s="8" t="s">
        <v>451</v>
      </c>
      <c r="D195" s="24">
        <v>38771.0</v>
      </c>
      <c r="E195" s="24">
        <v>44343.0</v>
      </c>
      <c r="F195" s="44" t="s">
        <v>452</v>
      </c>
      <c r="G195" s="10"/>
      <c r="H195" s="10"/>
      <c r="I195" s="10" t="s">
        <v>12</v>
      </c>
      <c r="J195" s="10" t="s">
        <v>441</v>
      </c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</row>
    <row r="196" ht="12.75" customHeight="1">
      <c r="A196" s="45">
        <v>6252.0</v>
      </c>
      <c r="B196" s="8" t="s">
        <v>453</v>
      </c>
      <c r="C196" s="8" t="s">
        <v>454</v>
      </c>
      <c r="D196" s="24">
        <v>40129.0</v>
      </c>
      <c r="E196" s="24">
        <v>44138.0</v>
      </c>
      <c r="F196" s="44" t="s">
        <v>455</v>
      </c>
      <c r="G196" s="10"/>
      <c r="H196" s="10"/>
      <c r="I196" s="10" t="s">
        <v>456</v>
      </c>
      <c r="J196" s="10" t="s">
        <v>457</v>
      </c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</row>
    <row r="197" ht="12.75" customHeight="1">
      <c r="A197" s="45">
        <v>6213.0</v>
      </c>
      <c r="B197" s="8" t="s">
        <v>458</v>
      </c>
      <c r="C197" s="8" t="s">
        <v>459</v>
      </c>
      <c r="D197" s="24">
        <v>40567.0</v>
      </c>
      <c r="E197" s="24">
        <v>44174.0</v>
      </c>
      <c r="F197" s="44" t="s">
        <v>42</v>
      </c>
      <c r="G197" s="10"/>
      <c r="H197" s="10"/>
      <c r="I197" s="10" t="s">
        <v>456</v>
      </c>
      <c r="J197" s="10" t="s">
        <v>457</v>
      </c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</row>
    <row r="198" ht="12.75" customHeight="1">
      <c r="A198" s="45">
        <v>6205.0</v>
      </c>
      <c r="B198" s="8" t="s">
        <v>460</v>
      </c>
      <c r="C198" s="8" t="s">
        <v>461</v>
      </c>
      <c r="D198" s="24">
        <v>40793.0</v>
      </c>
      <c r="E198" s="24">
        <v>44152.0</v>
      </c>
      <c r="F198" s="44" t="s">
        <v>129</v>
      </c>
      <c r="G198" s="10"/>
      <c r="H198" s="10"/>
      <c r="I198" s="10" t="s">
        <v>456</v>
      </c>
      <c r="J198" s="10" t="s">
        <v>457</v>
      </c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</row>
    <row r="199" ht="12.75" customHeight="1">
      <c r="A199" s="45">
        <v>6219.0</v>
      </c>
      <c r="B199" s="8" t="s">
        <v>462</v>
      </c>
      <c r="C199" s="8" t="s">
        <v>463</v>
      </c>
      <c r="D199" s="24">
        <v>40514.0</v>
      </c>
      <c r="E199" s="24">
        <v>44138.0</v>
      </c>
      <c r="F199" s="44" t="s">
        <v>42</v>
      </c>
      <c r="G199" s="10"/>
      <c r="H199" s="10"/>
      <c r="I199" s="10" t="s">
        <v>456</v>
      </c>
      <c r="J199" s="10" t="s">
        <v>457</v>
      </c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</row>
    <row r="200" ht="12.75" customHeight="1">
      <c r="A200" s="45">
        <v>6209.0</v>
      </c>
      <c r="B200" s="8" t="s">
        <v>464</v>
      </c>
      <c r="C200" s="8" t="s">
        <v>465</v>
      </c>
      <c r="D200" s="24">
        <v>40326.0</v>
      </c>
      <c r="E200" s="24">
        <v>44174.0</v>
      </c>
      <c r="F200" s="44" t="s">
        <v>19</v>
      </c>
      <c r="G200" s="10"/>
      <c r="H200" s="10"/>
      <c r="I200" s="10" t="s">
        <v>456</v>
      </c>
      <c r="J200" s="10" t="s">
        <v>457</v>
      </c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</row>
    <row r="201" ht="12.75" customHeight="1">
      <c r="A201" s="46">
        <v>6214.0</v>
      </c>
      <c r="B201" s="8" t="s">
        <v>466</v>
      </c>
      <c r="C201" s="8" t="s">
        <v>467</v>
      </c>
      <c r="D201" s="24">
        <v>40367.0</v>
      </c>
      <c r="E201" s="24">
        <v>44139.0</v>
      </c>
      <c r="F201" s="44" t="s">
        <v>272</v>
      </c>
      <c r="G201" s="10"/>
      <c r="H201" s="10"/>
      <c r="I201" s="10" t="s">
        <v>456</v>
      </c>
      <c r="J201" s="10" t="s">
        <v>457</v>
      </c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</row>
    <row r="202" ht="12.75" customHeight="1">
      <c r="A202" s="45">
        <v>6223.0</v>
      </c>
      <c r="B202" s="8" t="s">
        <v>468</v>
      </c>
      <c r="C202" s="8" t="s">
        <v>469</v>
      </c>
      <c r="D202" s="24">
        <v>40556.0</v>
      </c>
      <c r="E202" s="24">
        <v>44169.0</v>
      </c>
      <c r="F202" s="44" t="s">
        <v>42</v>
      </c>
      <c r="G202" s="10"/>
      <c r="H202" s="10"/>
      <c r="I202" s="10" t="s">
        <v>456</v>
      </c>
      <c r="J202" s="10" t="s">
        <v>457</v>
      </c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</row>
    <row r="203" ht="12.75" customHeight="1">
      <c r="A203" s="45">
        <v>6228.0</v>
      </c>
      <c r="B203" s="8" t="s">
        <v>470</v>
      </c>
      <c r="C203" s="8" t="s">
        <v>471</v>
      </c>
      <c r="D203" s="24">
        <v>40125.0</v>
      </c>
      <c r="E203" s="24">
        <v>44201.0</v>
      </c>
      <c r="F203" s="44" t="s">
        <v>64</v>
      </c>
      <c r="G203" s="10"/>
      <c r="H203" s="10"/>
      <c r="I203" s="10" t="s">
        <v>456</v>
      </c>
      <c r="J203" s="10" t="s">
        <v>457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</row>
    <row r="204" ht="12.75" customHeight="1">
      <c r="A204" s="45">
        <v>6211.0</v>
      </c>
      <c r="B204" s="8" t="s">
        <v>472</v>
      </c>
      <c r="C204" s="8" t="s">
        <v>473</v>
      </c>
      <c r="D204" s="24">
        <v>40559.0</v>
      </c>
      <c r="E204" s="24">
        <v>44209.0</v>
      </c>
      <c r="F204" s="44" t="s">
        <v>42</v>
      </c>
      <c r="G204" s="10"/>
      <c r="H204" s="10"/>
      <c r="I204" s="10" t="s">
        <v>456</v>
      </c>
      <c r="J204" s="10" t="s">
        <v>457</v>
      </c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</row>
    <row r="205" ht="12.75" customHeight="1">
      <c r="A205" s="45">
        <v>6226.0</v>
      </c>
      <c r="B205" s="8" t="s">
        <v>474</v>
      </c>
      <c r="C205" s="8" t="s">
        <v>475</v>
      </c>
      <c r="D205" s="24">
        <v>40611.0</v>
      </c>
      <c r="E205" s="24">
        <v>44138.0</v>
      </c>
      <c r="F205" s="44" t="s">
        <v>261</v>
      </c>
      <c r="G205" s="10"/>
      <c r="H205" s="10"/>
      <c r="I205" s="10" t="s">
        <v>456</v>
      </c>
      <c r="J205" s="10" t="s">
        <v>457</v>
      </c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 ht="12.75" customHeight="1">
      <c r="A206" s="45">
        <v>6220.0</v>
      </c>
      <c r="B206" s="8" t="s">
        <v>476</v>
      </c>
      <c r="C206" s="8" t="s">
        <v>477</v>
      </c>
      <c r="D206" s="24">
        <v>40481.0</v>
      </c>
      <c r="E206" s="24">
        <v>44200.0</v>
      </c>
      <c r="F206" s="44" t="s">
        <v>64</v>
      </c>
      <c r="G206" s="10"/>
      <c r="H206" s="10"/>
      <c r="I206" s="10" t="s">
        <v>456</v>
      </c>
      <c r="J206" s="10" t="s">
        <v>457</v>
      </c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 ht="12.75" customHeight="1">
      <c r="A207" s="45">
        <v>6212.0</v>
      </c>
      <c r="B207" s="8" t="s">
        <v>478</v>
      </c>
      <c r="C207" s="8" t="s">
        <v>479</v>
      </c>
      <c r="D207" s="24">
        <v>40870.0</v>
      </c>
      <c r="E207" s="24">
        <v>44155.0</v>
      </c>
      <c r="F207" s="44" t="s">
        <v>26</v>
      </c>
      <c r="G207" s="10"/>
      <c r="H207" s="10"/>
      <c r="I207" s="10" t="s">
        <v>456</v>
      </c>
      <c r="J207" s="10" t="s">
        <v>457</v>
      </c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 ht="12.75" customHeight="1">
      <c r="A208" s="45">
        <v>6210.0</v>
      </c>
      <c r="B208" s="8" t="s">
        <v>480</v>
      </c>
      <c r="C208" s="8" t="s">
        <v>481</v>
      </c>
      <c r="D208" s="24">
        <v>40659.0</v>
      </c>
      <c r="E208" s="24">
        <v>44138.0</v>
      </c>
      <c r="F208" s="44" t="s">
        <v>152</v>
      </c>
      <c r="G208" s="10"/>
      <c r="H208" s="10"/>
      <c r="I208" s="10" t="s">
        <v>456</v>
      </c>
      <c r="J208" s="10" t="s">
        <v>457</v>
      </c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ht="12.75" customHeight="1">
      <c r="A209" s="45">
        <v>6221.0</v>
      </c>
      <c r="B209" s="47" t="s">
        <v>482</v>
      </c>
      <c r="C209" s="48" t="s">
        <v>483</v>
      </c>
      <c r="D209" s="49">
        <v>40458.0</v>
      </c>
      <c r="E209" s="50">
        <v>44180.0</v>
      </c>
      <c r="F209" s="51" t="s">
        <v>34</v>
      </c>
      <c r="G209" s="10"/>
      <c r="H209" s="10"/>
      <c r="I209" s="10" t="s">
        <v>456</v>
      </c>
      <c r="J209" s="10" t="s">
        <v>457</v>
      </c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ht="12.75" customHeight="1">
      <c r="A210" s="45">
        <v>6216.0</v>
      </c>
      <c r="B210" s="8" t="s">
        <v>484</v>
      </c>
      <c r="C210" s="8" t="s">
        <v>485</v>
      </c>
      <c r="D210" s="24">
        <v>40464.0</v>
      </c>
      <c r="E210" s="24">
        <v>44145.0</v>
      </c>
      <c r="F210" s="44" t="s">
        <v>21</v>
      </c>
      <c r="G210" s="10"/>
      <c r="H210" s="10"/>
      <c r="I210" s="10" t="s">
        <v>456</v>
      </c>
      <c r="J210" s="10" t="s">
        <v>457</v>
      </c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</row>
    <row r="211" ht="12.75" customHeight="1">
      <c r="A211" s="45">
        <v>6217.0</v>
      </c>
      <c r="B211" s="8" t="s">
        <v>486</v>
      </c>
      <c r="C211" s="8" t="s">
        <v>487</v>
      </c>
      <c r="D211" s="24">
        <v>40337.0</v>
      </c>
      <c r="E211" s="24">
        <v>44173.0</v>
      </c>
      <c r="F211" s="44" t="s">
        <v>19</v>
      </c>
      <c r="G211" s="10"/>
      <c r="H211" s="10"/>
      <c r="I211" s="10" t="s">
        <v>456</v>
      </c>
      <c r="J211" s="10" t="s">
        <v>457</v>
      </c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 ht="12.75" customHeight="1">
      <c r="A212" s="45">
        <v>6215.0</v>
      </c>
      <c r="B212" s="8" t="s">
        <v>488</v>
      </c>
      <c r="C212" s="8" t="s">
        <v>489</v>
      </c>
      <c r="D212" s="24">
        <v>40655.0</v>
      </c>
      <c r="E212" s="24">
        <v>44105.0</v>
      </c>
      <c r="F212" s="44" t="s">
        <v>135</v>
      </c>
      <c r="G212" s="10"/>
      <c r="H212" s="10"/>
      <c r="I212" s="10" t="s">
        <v>456</v>
      </c>
      <c r="J212" s="10" t="s">
        <v>457</v>
      </c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</row>
    <row r="213" ht="12.75" customHeight="1">
      <c r="A213" s="45">
        <v>6218.0</v>
      </c>
      <c r="B213" s="8" t="s">
        <v>490</v>
      </c>
      <c r="C213" s="8" t="s">
        <v>491</v>
      </c>
      <c r="D213" s="24">
        <v>40436.0</v>
      </c>
      <c r="E213" s="24">
        <v>44139.0</v>
      </c>
      <c r="F213" s="44" t="s">
        <v>38</v>
      </c>
      <c r="G213" s="10"/>
      <c r="H213" s="10"/>
      <c r="I213" s="10" t="s">
        <v>456</v>
      </c>
      <c r="J213" s="10" t="s">
        <v>457</v>
      </c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 ht="12.75" customHeight="1">
      <c r="A214" s="45">
        <v>6224.0</v>
      </c>
      <c r="B214" s="8" t="s">
        <v>492</v>
      </c>
      <c r="C214" s="8" t="s">
        <v>493</v>
      </c>
      <c r="D214" s="24">
        <v>40444.0</v>
      </c>
      <c r="E214" s="24">
        <v>44216.0</v>
      </c>
      <c r="F214" s="44" t="s">
        <v>272</v>
      </c>
      <c r="G214" s="10"/>
      <c r="H214" s="10"/>
      <c r="I214" s="10" t="s">
        <v>456</v>
      </c>
      <c r="J214" s="10" t="s">
        <v>457</v>
      </c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</row>
    <row r="215" ht="12.75" customHeight="1">
      <c r="A215" s="45">
        <v>6225.0</v>
      </c>
      <c r="B215" s="8" t="s">
        <v>494</v>
      </c>
      <c r="C215" s="8" t="s">
        <v>495</v>
      </c>
      <c r="D215" s="24">
        <v>40476.0</v>
      </c>
      <c r="E215" s="24">
        <v>44228.0</v>
      </c>
      <c r="F215" s="44" t="s">
        <v>272</v>
      </c>
      <c r="G215" s="10"/>
      <c r="H215" s="10"/>
      <c r="I215" s="10" t="s">
        <v>456</v>
      </c>
      <c r="J215" s="10" t="s">
        <v>457</v>
      </c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 ht="12.75" customHeight="1">
      <c r="A216" s="10">
        <v>4001.0</v>
      </c>
      <c r="B216" s="8" t="s">
        <v>496</v>
      </c>
      <c r="C216" s="8" t="s">
        <v>497</v>
      </c>
      <c r="D216" s="8" t="s">
        <v>498</v>
      </c>
      <c r="E216" s="9" t="s">
        <v>499</v>
      </c>
      <c r="F216" s="44" t="s">
        <v>248</v>
      </c>
      <c r="G216" s="10"/>
      <c r="H216" s="10"/>
      <c r="I216" s="10" t="s">
        <v>500</v>
      </c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 ht="12.75" customHeight="1">
      <c r="A217" s="10">
        <v>4002.0</v>
      </c>
      <c r="B217" s="8" t="s">
        <v>501</v>
      </c>
      <c r="C217" s="8" t="s">
        <v>502</v>
      </c>
      <c r="D217" s="8" t="s">
        <v>503</v>
      </c>
      <c r="E217" s="9" t="s">
        <v>499</v>
      </c>
      <c r="F217" s="44" t="s">
        <v>504</v>
      </c>
      <c r="G217" s="10"/>
      <c r="H217" s="10"/>
      <c r="I217" s="10" t="s">
        <v>500</v>
      </c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</row>
    <row r="218" ht="12.75" customHeight="1">
      <c r="A218" s="10">
        <v>4003.0</v>
      </c>
      <c r="B218" s="8" t="s">
        <v>505</v>
      </c>
      <c r="C218" s="8" t="s">
        <v>506</v>
      </c>
      <c r="D218" s="8" t="s">
        <v>507</v>
      </c>
      <c r="E218" s="9"/>
      <c r="F218" s="44" t="s">
        <v>250</v>
      </c>
      <c r="G218" s="10"/>
      <c r="H218" s="10"/>
      <c r="I218" s="10" t="s">
        <v>500</v>
      </c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</row>
    <row r="219" ht="12.75" customHeight="1">
      <c r="A219" s="10">
        <v>4004.0</v>
      </c>
      <c r="B219" s="8" t="s">
        <v>508</v>
      </c>
      <c r="C219" s="8" t="s">
        <v>509</v>
      </c>
      <c r="D219" s="8" t="s">
        <v>510</v>
      </c>
      <c r="E219" s="9" t="s">
        <v>511</v>
      </c>
      <c r="F219" s="44" t="s">
        <v>512</v>
      </c>
      <c r="G219" s="10"/>
      <c r="H219" s="10"/>
      <c r="I219" s="10" t="s">
        <v>500</v>
      </c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</row>
    <row r="220" ht="12.75" customHeight="1">
      <c r="A220" s="10">
        <v>4005.0</v>
      </c>
      <c r="B220" s="8" t="s">
        <v>513</v>
      </c>
      <c r="C220" s="8" t="s">
        <v>514</v>
      </c>
      <c r="D220" s="8" t="s">
        <v>515</v>
      </c>
      <c r="E220" s="9" t="s">
        <v>516</v>
      </c>
      <c r="F220" s="44" t="s">
        <v>517</v>
      </c>
      <c r="G220" s="10"/>
      <c r="H220" s="10"/>
      <c r="I220" s="10" t="s">
        <v>500</v>
      </c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</row>
    <row r="221" ht="12.75" customHeight="1">
      <c r="A221" s="10">
        <v>4006.0</v>
      </c>
      <c r="B221" s="8" t="s">
        <v>518</v>
      </c>
      <c r="C221" s="8" t="s">
        <v>519</v>
      </c>
      <c r="D221" s="8" t="s">
        <v>520</v>
      </c>
      <c r="E221" s="9" t="s">
        <v>521</v>
      </c>
      <c r="F221" s="44" t="s">
        <v>522</v>
      </c>
      <c r="G221" s="10"/>
      <c r="H221" s="10"/>
      <c r="I221" s="10" t="s">
        <v>500</v>
      </c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</row>
    <row r="222" ht="12.75" customHeight="1">
      <c r="A222" s="10">
        <v>4007.0</v>
      </c>
      <c r="B222" s="8" t="s">
        <v>523</v>
      </c>
      <c r="C222" s="8" t="s">
        <v>524</v>
      </c>
      <c r="D222" s="8" t="s">
        <v>525</v>
      </c>
      <c r="E222" s="9" t="s">
        <v>526</v>
      </c>
      <c r="F222" s="44" t="s">
        <v>250</v>
      </c>
      <c r="G222" s="10"/>
      <c r="H222" s="10"/>
      <c r="I222" s="10" t="s">
        <v>500</v>
      </c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</row>
    <row r="223" ht="12.75" customHeight="1">
      <c r="A223" s="10">
        <v>4008.0</v>
      </c>
      <c r="B223" s="8" t="s">
        <v>527</v>
      </c>
      <c r="C223" s="8" t="s">
        <v>528</v>
      </c>
      <c r="D223" s="8" t="s">
        <v>529</v>
      </c>
      <c r="E223" s="9" t="s">
        <v>530</v>
      </c>
      <c r="F223" s="44" t="s">
        <v>531</v>
      </c>
      <c r="G223" s="10"/>
      <c r="H223" s="10"/>
      <c r="I223" s="10" t="s">
        <v>500</v>
      </c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</row>
    <row r="224" ht="12.75" customHeight="1">
      <c r="A224" s="10">
        <v>4009.0</v>
      </c>
      <c r="B224" s="8" t="s">
        <v>532</v>
      </c>
      <c r="C224" s="8" t="s">
        <v>533</v>
      </c>
      <c r="D224" s="8" t="s">
        <v>534</v>
      </c>
      <c r="E224" s="9" t="s">
        <v>530</v>
      </c>
      <c r="F224" s="44" t="s">
        <v>512</v>
      </c>
      <c r="G224" s="10"/>
      <c r="H224" s="10"/>
      <c r="I224" s="10" t="s">
        <v>500</v>
      </c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</row>
    <row r="225" ht="12.75" customHeight="1">
      <c r="A225" s="10">
        <v>4010.0</v>
      </c>
      <c r="B225" s="8" t="s">
        <v>535</v>
      </c>
      <c r="C225" s="8" t="s">
        <v>536</v>
      </c>
      <c r="D225" s="8" t="s">
        <v>537</v>
      </c>
      <c r="E225" s="9" t="s">
        <v>538</v>
      </c>
      <c r="F225" s="44" t="s">
        <v>539</v>
      </c>
      <c r="G225" s="10"/>
      <c r="H225" s="10"/>
      <c r="I225" s="10" t="s">
        <v>500</v>
      </c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</row>
    <row r="226" ht="12.75" customHeight="1">
      <c r="A226" s="10">
        <v>4011.0</v>
      </c>
      <c r="B226" s="8" t="s">
        <v>540</v>
      </c>
      <c r="C226" s="8" t="s">
        <v>541</v>
      </c>
      <c r="D226" s="8" t="s">
        <v>525</v>
      </c>
      <c r="E226" s="9" t="s">
        <v>511</v>
      </c>
      <c r="F226" s="44" t="s">
        <v>250</v>
      </c>
      <c r="G226" s="10"/>
      <c r="H226" s="10"/>
      <c r="I226" s="10" t="s">
        <v>500</v>
      </c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</row>
    <row r="227" ht="12.75" customHeight="1">
      <c r="A227" s="10">
        <v>4012.0</v>
      </c>
      <c r="B227" s="8" t="s">
        <v>542</v>
      </c>
      <c r="C227" s="8" t="s">
        <v>543</v>
      </c>
      <c r="D227" s="8" t="s">
        <v>544</v>
      </c>
      <c r="E227" s="9" t="s">
        <v>545</v>
      </c>
      <c r="F227" s="44" t="s">
        <v>517</v>
      </c>
      <c r="G227" s="10"/>
      <c r="H227" s="10"/>
      <c r="I227" s="10" t="s">
        <v>500</v>
      </c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</row>
    <row r="228" ht="12.75" customHeight="1">
      <c r="A228" s="10">
        <v>4013.0</v>
      </c>
      <c r="B228" s="8" t="s">
        <v>546</v>
      </c>
      <c r="C228" s="52" t="s">
        <v>547</v>
      </c>
      <c r="D228" s="8" t="s">
        <v>548</v>
      </c>
      <c r="E228" s="9" t="s">
        <v>511</v>
      </c>
      <c r="F228" s="40" t="s">
        <v>522</v>
      </c>
      <c r="G228" s="10"/>
      <c r="H228" s="10"/>
      <c r="I228" s="10" t="s">
        <v>500</v>
      </c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</row>
    <row r="229" ht="12.75" customHeight="1">
      <c r="A229" s="10">
        <v>4014.0</v>
      </c>
      <c r="B229" s="8" t="s">
        <v>549</v>
      </c>
      <c r="C229" s="8" t="s">
        <v>550</v>
      </c>
      <c r="D229" s="8" t="s">
        <v>551</v>
      </c>
      <c r="E229" s="9" t="s">
        <v>552</v>
      </c>
      <c r="F229" s="44" t="s">
        <v>512</v>
      </c>
      <c r="G229" s="10"/>
      <c r="H229" s="10"/>
      <c r="I229" s="10" t="s">
        <v>500</v>
      </c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</row>
    <row r="230" ht="12.75" customHeight="1">
      <c r="A230" s="10">
        <v>4015.0</v>
      </c>
      <c r="B230" s="8" t="s">
        <v>553</v>
      </c>
      <c r="C230" s="8" t="s">
        <v>554</v>
      </c>
      <c r="D230" s="8" t="s">
        <v>555</v>
      </c>
      <c r="E230" s="9" t="s">
        <v>556</v>
      </c>
      <c r="F230" s="44" t="s">
        <v>557</v>
      </c>
      <c r="G230" s="10"/>
      <c r="H230" s="10"/>
      <c r="I230" s="10" t="s">
        <v>500</v>
      </c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</row>
    <row r="231" ht="12.75" customHeight="1">
      <c r="A231" s="10">
        <v>4016.0</v>
      </c>
      <c r="B231" s="8" t="s">
        <v>558</v>
      </c>
      <c r="C231" s="8" t="s">
        <v>559</v>
      </c>
      <c r="D231" s="8" t="s">
        <v>560</v>
      </c>
      <c r="E231" s="9" t="s">
        <v>561</v>
      </c>
      <c r="F231" s="44" t="s">
        <v>253</v>
      </c>
      <c r="G231" s="10"/>
      <c r="H231" s="10"/>
      <c r="I231" s="10" t="s">
        <v>500</v>
      </c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</row>
    <row r="232" ht="12.75" customHeight="1">
      <c r="A232" s="10">
        <v>4017.0</v>
      </c>
      <c r="B232" s="8" t="s">
        <v>562</v>
      </c>
      <c r="C232" s="8" t="s">
        <v>563</v>
      </c>
      <c r="D232" s="8" t="s">
        <v>564</v>
      </c>
      <c r="E232" s="9" t="s">
        <v>565</v>
      </c>
      <c r="F232" s="44" t="s">
        <v>250</v>
      </c>
      <c r="G232" s="10"/>
      <c r="H232" s="10"/>
      <c r="I232" s="10" t="s">
        <v>500</v>
      </c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</row>
    <row r="233" ht="12.75" customHeight="1">
      <c r="A233" s="10">
        <v>4018.0</v>
      </c>
      <c r="B233" s="8" t="s">
        <v>566</v>
      </c>
      <c r="C233" s="8" t="s">
        <v>567</v>
      </c>
      <c r="D233" s="8" t="s">
        <v>568</v>
      </c>
      <c r="E233" s="9" t="s">
        <v>569</v>
      </c>
      <c r="F233" s="44" t="s">
        <v>253</v>
      </c>
      <c r="G233" s="10"/>
      <c r="H233" s="10"/>
      <c r="I233" s="10" t="s">
        <v>500</v>
      </c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</row>
    <row r="234" ht="12.75" customHeight="1">
      <c r="A234" s="10">
        <v>4019.0</v>
      </c>
      <c r="B234" s="8" t="s">
        <v>570</v>
      </c>
      <c r="C234" s="8" t="s">
        <v>571</v>
      </c>
      <c r="D234" s="8" t="s">
        <v>572</v>
      </c>
      <c r="E234" s="9" t="s">
        <v>569</v>
      </c>
      <c r="F234" s="44" t="s">
        <v>573</v>
      </c>
      <c r="G234" s="10"/>
      <c r="H234" s="10"/>
      <c r="I234" s="10" t="s">
        <v>500</v>
      </c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</row>
    <row r="235" ht="12.75" customHeight="1">
      <c r="A235" s="10">
        <v>4020.0</v>
      </c>
      <c r="B235" s="8" t="s">
        <v>574</v>
      </c>
      <c r="C235" s="8" t="s">
        <v>575</v>
      </c>
      <c r="D235" s="8" t="s">
        <v>576</v>
      </c>
      <c r="E235" s="9" t="s">
        <v>577</v>
      </c>
      <c r="F235" s="44" t="s">
        <v>578</v>
      </c>
      <c r="G235" s="10"/>
      <c r="H235" s="10"/>
      <c r="I235" s="10" t="s">
        <v>500</v>
      </c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</row>
    <row r="236" ht="12.75" customHeight="1">
      <c r="A236" s="10">
        <v>4021.0</v>
      </c>
      <c r="B236" s="8" t="s">
        <v>579</v>
      </c>
      <c r="C236" s="8" t="s">
        <v>580</v>
      </c>
      <c r="D236" s="8" t="s">
        <v>581</v>
      </c>
      <c r="E236" s="9" t="s">
        <v>582</v>
      </c>
      <c r="F236" s="44" t="s">
        <v>234</v>
      </c>
      <c r="G236" s="10"/>
      <c r="H236" s="10"/>
      <c r="I236" s="10" t="s">
        <v>500</v>
      </c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</row>
    <row r="237" ht="12.75" customHeight="1">
      <c r="A237" s="10">
        <v>4022.0</v>
      </c>
      <c r="B237" s="8" t="s">
        <v>583</v>
      </c>
      <c r="C237" s="8" t="s">
        <v>584</v>
      </c>
      <c r="D237" s="8" t="s">
        <v>585</v>
      </c>
      <c r="E237" s="9" t="s">
        <v>586</v>
      </c>
      <c r="F237" s="44" t="s">
        <v>587</v>
      </c>
      <c r="G237" s="10"/>
      <c r="H237" s="10"/>
      <c r="I237" s="10" t="s">
        <v>500</v>
      </c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</row>
    <row r="238" ht="12.75" customHeight="1">
      <c r="A238" s="10">
        <v>4023.0</v>
      </c>
      <c r="B238" s="8" t="s">
        <v>588</v>
      </c>
      <c r="C238" s="8" t="s">
        <v>589</v>
      </c>
      <c r="D238" s="8" t="s">
        <v>590</v>
      </c>
      <c r="E238" s="9" t="s">
        <v>511</v>
      </c>
      <c r="F238" s="44" t="s">
        <v>591</v>
      </c>
      <c r="G238" s="10"/>
      <c r="H238" s="10"/>
      <c r="I238" s="10" t="s">
        <v>500</v>
      </c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</row>
    <row r="239" ht="12.75" customHeight="1">
      <c r="A239" s="10">
        <v>4024.0</v>
      </c>
      <c r="B239" s="8" t="s">
        <v>592</v>
      </c>
      <c r="C239" s="8" t="s">
        <v>593</v>
      </c>
      <c r="D239" s="8" t="s">
        <v>594</v>
      </c>
      <c r="E239" s="9" t="s">
        <v>595</v>
      </c>
      <c r="F239" s="44" t="s">
        <v>419</v>
      </c>
      <c r="G239" s="10"/>
      <c r="H239" s="10"/>
      <c r="I239" s="10" t="s">
        <v>500</v>
      </c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</row>
    <row r="240" ht="12.75" customHeight="1">
      <c r="A240" s="10">
        <v>4025.0</v>
      </c>
      <c r="B240" s="8" t="s">
        <v>596</v>
      </c>
      <c r="C240" s="8" t="s">
        <v>597</v>
      </c>
      <c r="D240" s="8" t="s">
        <v>598</v>
      </c>
      <c r="E240" s="9" t="s">
        <v>599</v>
      </c>
      <c r="F240" s="44" t="s">
        <v>243</v>
      </c>
      <c r="G240" s="10"/>
      <c r="H240" s="10"/>
      <c r="I240" s="10" t="s">
        <v>500</v>
      </c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</row>
    <row r="241" ht="12.75" customHeight="1">
      <c r="A241" s="10">
        <v>4026.0</v>
      </c>
      <c r="B241" s="8" t="s">
        <v>600</v>
      </c>
      <c r="C241" s="8" t="s">
        <v>601</v>
      </c>
      <c r="D241" s="10" t="s">
        <v>602</v>
      </c>
      <c r="E241" s="10" t="s">
        <v>603</v>
      </c>
      <c r="F241" s="10" t="s">
        <v>243</v>
      </c>
      <c r="G241" s="10"/>
      <c r="H241" s="10"/>
      <c r="I241" s="10" t="s">
        <v>500</v>
      </c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</row>
    <row r="242" ht="12.75" customHeight="1">
      <c r="A242" s="10">
        <v>4027.0</v>
      </c>
      <c r="B242" s="8" t="s">
        <v>604</v>
      </c>
      <c r="C242" s="10" t="s">
        <v>605</v>
      </c>
      <c r="D242" s="10" t="s">
        <v>606</v>
      </c>
      <c r="E242" s="10" t="s">
        <v>603</v>
      </c>
      <c r="F242" s="10" t="s">
        <v>587</v>
      </c>
      <c r="G242" s="10"/>
      <c r="H242" s="10"/>
      <c r="I242" s="10" t="s">
        <v>500</v>
      </c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</row>
    <row r="866" ht="12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</row>
    <row r="867" ht="12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</row>
    <row r="868" ht="12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</row>
    <row r="869" ht="12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</row>
    <row r="870" ht="12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</row>
    <row r="871" ht="12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</row>
    <row r="872" ht="12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</row>
    <row r="873" ht="12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</row>
    <row r="874" ht="12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</row>
    <row r="875" ht="12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</row>
    <row r="876" ht="12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</row>
    <row r="877" ht="12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</row>
    <row r="878" ht="12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</row>
    <row r="879" ht="12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</row>
    <row r="880" ht="12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</row>
    <row r="881" ht="12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</row>
    <row r="882" ht="12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</row>
    <row r="883" ht="12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</row>
    <row r="884" ht="12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</row>
    <row r="885" ht="12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</row>
    <row r="886" ht="12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</row>
    <row r="887" ht="12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</row>
    <row r="888" ht="12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</row>
    <row r="889" ht="12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</row>
    <row r="890" ht="12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</row>
    <row r="891" ht="12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</row>
    <row r="892" ht="12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</row>
    <row r="893" ht="12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</row>
    <row r="894" ht="12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</row>
    <row r="895" ht="12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</row>
    <row r="896" ht="12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</row>
    <row r="897" ht="12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</row>
    <row r="898" ht="12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</row>
    <row r="899" ht="12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</row>
    <row r="900" ht="12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</row>
    <row r="901" ht="12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</row>
    <row r="902" ht="12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</row>
    <row r="903" ht="12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</row>
    <row r="904" ht="12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</row>
    <row r="905" ht="12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</row>
    <row r="906" ht="12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</row>
    <row r="907" ht="12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</row>
    <row r="908" ht="12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</row>
    <row r="909" ht="12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</row>
    <row r="910" ht="12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</row>
    <row r="911" ht="12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</row>
    <row r="912" ht="12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</row>
    <row r="913" ht="12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</row>
    <row r="914" ht="12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</row>
    <row r="915" ht="12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</row>
    <row r="916" ht="12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</row>
    <row r="917" ht="12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</row>
    <row r="918" ht="12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</row>
    <row r="919" ht="12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</row>
    <row r="920" ht="12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</row>
    <row r="921" ht="12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</row>
    <row r="922" ht="12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</row>
    <row r="923" ht="12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</row>
    <row r="924" ht="12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</row>
    <row r="925" ht="12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</row>
    <row r="926" ht="12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</row>
    <row r="927" ht="12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</row>
    <row r="928" ht="12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</row>
    <row r="929" ht="12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</row>
    <row r="930" ht="12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</row>
    <row r="931" ht="12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</row>
    <row r="932" ht="12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</row>
    <row r="933" ht="12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</row>
    <row r="934" ht="12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</row>
    <row r="935" ht="12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</row>
    <row r="936" ht="12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</row>
    <row r="937" ht="12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</row>
    <row r="938" ht="12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</row>
    <row r="939" ht="12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</row>
    <row r="940" ht="12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</row>
    <row r="941" ht="12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</row>
    <row r="942" ht="12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</row>
    <row r="943" ht="12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</row>
    <row r="944" ht="12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</row>
    <row r="945" ht="12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</row>
    <row r="946" ht="12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</row>
    <row r="947" ht="12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</row>
    <row r="948" ht="12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</row>
    <row r="949" ht="12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</row>
    <row r="950" ht="12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</row>
    <row r="951" ht="12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</row>
    <row r="952" ht="12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</row>
    <row r="953" ht="12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</row>
    <row r="954" ht="12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</row>
    <row r="955" ht="12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</row>
    <row r="956" ht="12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</row>
    <row r="957" ht="12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</row>
    <row r="958" ht="12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</row>
    <row r="959" ht="12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</row>
    <row r="960" ht="12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</row>
    <row r="961" ht="12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</row>
    <row r="962" ht="12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</row>
    <row r="963" ht="12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</row>
    <row r="964" ht="12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</row>
    <row r="965" ht="12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</row>
    <row r="966" ht="12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</row>
    <row r="967" ht="12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</row>
    <row r="968" ht="12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</row>
    <row r="969" ht="12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</row>
    <row r="970" ht="12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</row>
    <row r="971" ht="12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</row>
    <row r="972" ht="12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</row>
    <row r="973" ht="12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</row>
    <row r="974" ht="12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</row>
    <row r="975" ht="12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</row>
    <row r="976" ht="12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</row>
    <row r="977" ht="12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</row>
    <row r="978" ht="12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</row>
    <row r="979" ht="12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</row>
    <row r="980" ht="12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607</v>
      </c>
      <c r="B1" s="1" t="s">
        <v>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0" customHeight="1">
      <c r="A2" s="53">
        <v>4000.0</v>
      </c>
      <c r="B2" s="10" t="s">
        <v>608</v>
      </c>
    </row>
    <row r="3" ht="12.0" customHeight="1">
      <c r="A3" s="10">
        <v>5000.0</v>
      </c>
      <c r="B3" s="10" t="s">
        <v>609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0" customHeight="1">
      <c r="A4" s="53">
        <v>5500.0</v>
      </c>
      <c r="B4" s="10" t="s">
        <v>610</v>
      </c>
    </row>
    <row r="5" ht="12.0" customHeight="1">
      <c r="A5" s="53">
        <v>6100.0</v>
      </c>
      <c r="B5" s="10" t="s">
        <v>611</v>
      </c>
    </row>
    <row r="6" ht="12.0" customHeight="1">
      <c r="A6" s="53">
        <v>6200.0</v>
      </c>
      <c r="B6" s="10" t="s">
        <v>612</v>
      </c>
    </row>
    <row r="7" ht="12.0" customHeight="1">
      <c r="A7" s="53">
        <v>7000.0</v>
      </c>
      <c r="B7" s="10" t="s">
        <v>613</v>
      </c>
    </row>
    <row r="8" ht="12.0" customHeight="1">
      <c r="A8" s="53">
        <v>7100.0</v>
      </c>
      <c r="B8" s="10" t="s">
        <v>614</v>
      </c>
    </row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2" width="9.57"/>
    <col customWidth="1" min="3" max="3" width="21.86"/>
    <col customWidth="1" min="4" max="4" width="6.86"/>
    <col customWidth="1" min="5" max="5" width="8.0"/>
    <col customWidth="1" min="13" max="13" width="19.57"/>
  </cols>
  <sheetData>
    <row r="1" ht="12.0" customHeight="1">
      <c r="A1" s="10" t="s">
        <v>1</v>
      </c>
      <c r="B1" s="54" t="s">
        <v>1</v>
      </c>
      <c r="C1" s="54" t="s">
        <v>615</v>
      </c>
      <c r="D1" s="54" t="s">
        <v>616</v>
      </c>
      <c r="E1" s="54" t="s">
        <v>617</v>
      </c>
      <c r="F1" s="55" t="s">
        <v>618</v>
      </c>
      <c r="G1" s="55" t="s">
        <v>619</v>
      </c>
      <c r="H1" s="55" t="s">
        <v>620</v>
      </c>
      <c r="I1" s="55" t="s">
        <v>621</v>
      </c>
      <c r="J1" s="55" t="s">
        <v>622</v>
      </c>
      <c r="K1" s="55" t="s">
        <v>623</v>
      </c>
      <c r="L1" s="55" t="s">
        <v>624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0" customHeight="1">
      <c r="A2" s="4">
        <v>6101.0</v>
      </c>
      <c r="B2" s="4">
        <v>6101.0</v>
      </c>
      <c r="C2" s="5" t="s">
        <v>10</v>
      </c>
      <c r="D2" s="7" t="s">
        <v>11</v>
      </c>
      <c r="E2" s="13"/>
      <c r="F2" s="6">
        <v>40656.0</v>
      </c>
      <c r="G2" s="8" t="s">
        <v>625</v>
      </c>
      <c r="H2" s="52" t="s">
        <v>626</v>
      </c>
      <c r="I2" s="52" t="s">
        <v>627</v>
      </c>
      <c r="J2" s="52" t="s">
        <v>628</v>
      </c>
      <c r="K2" s="52" t="s">
        <v>629</v>
      </c>
      <c r="L2" s="52" t="s">
        <v>630</v>
      </c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0" customHeight="1">
      <c r="A3" s="4">
        <v>6102.0</v>
      </c>
      <c r="B3" s="4">
        <v>6102.0</v>
      </c>
      <c r="C3" s="5" t="s">
        <v>14</v>
      </c>
      <c r="D3" s="7" t="s">
        <v>15</v>
      </c>
      <c r="E3" s="13"/>
      <c r="F3" s="6">
        <v>40532.0</v>
      </c>
      <c r="G3" s="8" t="s">
        <v>625</v>
      </c>
      <c r="H3" s="52" t="s">
        <v>631</v>
      </c>
      <c r="I3" s="52" t="s">
        <v>632</v>
      </c>
      <c r="J3" s="52" t="s">
        <v>633</v>
      </c>
      <c r="K3" s="52" t="s">
        <v>634</v>
      </c>
      <c r="L3" s="52" t="s">
        <v>635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0" customHeight="1">
      <c r="A4" s="4">
        <v>6103.0</v>
      </c>
      <c r="B4" s="4">
        <v>6103.0</v>
      </c>
      <c r="C4" s="5" t="s">
        <v>16</v>
      </c>
      <c r="D4" s="7" t="s">
        <v>17</v>
      </c>
      <c r="E4" s="13"/>
      <c r="F4" s="6">
        <v>40318.0</v>
      </c>
      <c r="G4" s="8" t="s">
        <v>625</v>
      </c>
      <c r="H4" s="52" t="s">
        <v>636</v>
      </c>
      <c r="I4" s="52" t="s">
        <v>637</v>
      </c>
      <c r="J4" s="52" t="s">
        <v>638</v>
      </c>
      <c r="K4" s="52" t="s">
        <v>639</v>
      </c>
      <c r="L4" s="52" t="s">
        <v>630</v>
      </c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0" customHeight="1">
      <c r="A5" s="4">
        <v>6104.0</v>
      </c>
      <c r="B5" s="4">
        <v>6104.0</v>
      </c>
      <c r="C5" s="5" t="s">
        <v>640</v>
      </c>
      <c r="D5" s="7" t="s">
        <v>19</v>
      </c>
      <c r="E5" s="13"/>
      <c r="F5" s="6">
        <v>40261.0</v>
      </c>
      <c r="G5" s="8" t="s">
        <v>625</v>
      </c>
      <c r="H5" s="52" t="s">
        <v>641</v>
      </c>
      <c r="I5" s="52" t="s">
        <v>642</v>
      </c>
      <c r="J5" s="52" t="s">
        <v>638</v>
      </c>
      <c r="K5" s="52" t="s">
        <v>643</v>
      </c>
      <c r="L5" s="52" t="s">
        <v>630</v>
      </c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0" customHeight="1">
      <c r="A6" s="4">
        <v>6105.0</v>
      </c>
      <c r="B6" s="4">
        <v>6105.0</v>
      </c>
      <c r="C6" s="5" t="s">
        <v>18</v>
      </c>
      <c r="D6" s="7" t="s">
        <v>19</v>
      </c>
      <c r="E6" s="13"/>
      <c r="F6" s="6">
        <v>40261.0</v>
      </c>
      <c r="G6" s="8" t="s">
        <v>625</v>
      </c>
      <c r="H6" s="52" t="s">
        <v>644</v>
      </c>
      <c r="I6" s="52" t="s">
        <v>645</v>
      </c>
      <c r="J6" s="52" t="s">
        <v>646</v>
      </c>
      <c r="K6" s="52" t="s">
        <v>647</v>
      </c>
      <c r="L6" s="52" t="s">
        <v>630</v>
      </c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0" customHeight="1">
      <c r="A7" s="4">
        <v>6106.0</v>
      </c>
      <c r="B7" s="4">
        <v>6106.0</v>
      </c>
      <c r="C7" s="5" t="s">
        <v>20</v>
      </c>
      <c r="D7" s="7" t="s">
        <v>21</v>
      </c>
      <c r="E7" s="13"/>
      <c r="F7" s="6">
        <v>40421.0</v>
      </c>
      <c r="G7" s="8" t="s">
        <v>625</v>
      </c>
      <c r="H7" s="52" t="s">
        <v>648</v>
      </c>
      <c r="I7" s="52" t="s">
        <v>649</v>
      </c>
      <c r="J7" s="52" t="s">
        <v>650</v>
      </c>
      <c r="K7" s="52" t="s">
        <v>651</v>
      </c>
      <c r="L7" s="52" t="s">
        <v>652</v>
      </c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0" customHeight="1">
      <c r="A8" s="4">
        <v>6107.0</v>
      </c>
      <c r="B8" s="4">
        <v>6107.0</v>
      </c>
      <c r="C8" s="5" t="s">
        <v>22</v>
      </c>
      <c r="D8" s="7" t="s">
        <v>23</v>
      </c>
      <c r="E8" s="13"/>
      <c r="F8" s="6">
        <v>40704.0</v>
      </c>
      <c r="G8" s="8" t="s">
        <v>625</v>
      </c>
      <c r="H8" s="52" t="s">
        <v>631</v>
      </c>
      <c r="I8" s="52" t="s">
        <v>653</v>
      </c>
      <c r="J8" s="52" t="s">
        <v>654</v>
      </c>
      <c r="K8" s="52" t="s">
        <v>655</v>
      </c>
      <c r="L8" s="52" t="s">
        <v>652</v>
      </c>
      <c r="M8" s="56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0" customHeight="1">
      <c r="A9" s="4">
        <v>6108.0</v>
      </c>
      <c r="B9" s="4">
        <v>6108.0</v>
      </c>
      <c r="C9" s="5" t="s">
        <v>24</v>
      </c>
      <c r="D9" s="7" t="s">
        <v>17</v>
      </c>
      <c r="E9" s="13"/>
      <c r="F9" s="6">
        <v>40704.0</v>
      </c>
      <c r="G9" s="52" t="s">
        <v>625</v>
      </c>
      <c r="H9" s="52" t="s">
        <v>656</v>
      </c>
      <c r="I9" s="52" t="s">
        <v>649</v>
      </c>
      <c r="J9" s="52" t="s">
        <v>646</v>
      </c>
      <c r="K9" s="52" t="s">
        <v>657</v>
      </c>
      <c r="L9" s="52" t="s">
        <v>630</v>
      </c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0" customHeight="1">
      <c r="A10" s="4">
        <v>6109.0</v>
      </c>
      <c r="B10" s="4">
        <v>6109.0</v>
      </c>
      <c r="C10" s="5" t="s">
        <v>25</v>
      </c>
      <c r="D10" s="7" t="s">
        <v>26</v>
      </c>
      <c r="E10" s="13"/>
      <c r="F10" s="6">
        <v>40798.0</v>
      </c>
      <c r="G10" s="8" t="s">
        <v>625</v>
      </c>
      <c r="H10" s="52" t="s">
        <v>644</v>
      </c>
      <c r="I10" s="52" t="s">
        <v>658</v>
      </c>
      <c r="J10" s="52" t="s">
        <v>628</v>
      </c>
      <c r="K10" s="52" t="s">
        <v>659</v>
      </c>
      <c r="L10" s="52" t="s">
        <v>660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0" customHeight="1">
      <c r="A11" s="4">
        <v>6110.0</v>
      </c>
      <c r="B11" s="4">
        <v>6110.0</v>
      </c>
      <c r="C11" s="5" t="s">
        <v>27</v>
      </c>
      <c r="D11" s="7" t="s">
        <v>28</v>
      </c>
      <c r="E11" s="13"/>
      <c r="F11" s="6">
        <v>40935.0</v>
      </c>
      <c r="G11" s="8" t="s">
        <v>625</v>
      </c>
      <c r="H11" s="52" t="s">
        <v>631</v>
      </c>
      <c r="I11" s="52" t="s">
        <v>645</v>
      </c>
      <c r="J11" s="52" t="s">
        <v>661</v>
      </c>
      <c r="K11" s="52" t="s">
        <v>657</v>
      </c>
      <c r="L11" s="52" t="s">
        <v>635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0" customHeight="1">
      <c r="A12" s="4">
        <v>6111.0</v>
      </c>
      <c r="B12" s="4">
        <v>6111.0</v>
      </c>
      <c r="C12" s="57" t="s">
        <v>662</v>
      </c>
      <c r="D12" s="7" t="s">
        <v>663</v>
      </c>
      <c r="E12" s="13"/>
      <c r="F12" s="6">
        <v>39593.0</v>
      </c>
      <c r="G12" s="8" t="s">
        <v>625</v>
      </c>
      <c r="H12" s="52" t="s">
        <v>656</v>
      </c>
      <c r="I12" s="8" t="s">
        <v>664</v>
      </c>
      <c r="J12" s="52" t="s">
        <v>665</v>
      </c>
      <c r="K12" s="52" t="s">
        <v>647</v>
      </c>
      <c r="L12" s="52" t="s">
        <v>660</v>
      </c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0" customHeight="1">
      <c r="A13" s="4">
        <v>6112.0</v>
      </c>
      <c r="B13" s="4">
        <v>6112.0</v>
      </c>
      <c r="C13" s="5" t="s">
        <v>666</v>
      </c>
      <c r="D13" s="7" t="s">
        <v>667</v>
      </c>
      <c r="E13" s="13"/>
      <c r="F13" s="6">
        <v>39857.0</v>
      </c>
      <c r="G13" s="8" t="s">
        <v>625</v>
      </c>
      <c r="H13" s="52"/>
      <c r="I13" s="52"/>
      <c r="J13" s="52"/>
      <c r="K13" s="52"/>
      <c r="L13" s="5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0" customHeight="1">
      <c r="A14" s="4">
        <v>6113.0</v>
      </c>
      <c r="B14" s="4">
        <v>6113.0</v>
      </c>
      <c r="C14" s="5" t="s">
        <v>29</v>
      </c>
      <c r="D14" s="7" t="s">
        <v>30</v>
      </c>
      <c r="E14" s="13"/>
      <c r="F14" s="6">
        <v>39450.0</v>
      </c>
      <c r="G14" s="8" t="s">
        <v>625</v>
      </c>
      <c r="H14" s="52" t="s">
        <v>626</v>
      </c>
      <c r="I14" s="52" t="s">
        <v>645</v>
      </c>
      <c r="J14" s="52" t="s">
        <v>650</v>
      </c>
      <c r="K14" s="52" t="s">
        <v>668</v>
      </c>
      <c r="L14" s="52" t="s">
        <v>635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0" customHeight="1">
      <c r="A15" s="4">
        <v>6114.0</v>
      </c>
      <c r="B15" s="4">
        <v>6114.0</v>
      </c>
      <c r="C15" s="5" t="s">
        <v>669</v>
      </c>
      <c r="D15" s="7" t="s">
        <v>670</v>
      </c>
      <c r="E15" s="13"/>
      <c r="F15" s="6">
        <v>39933.0</v>
      </c>
      <c r="G15" s="8" t="s">
        <v>625</v>
      </c>
      <c r="H15" s="52"/>
      <c r="I15" s="52"/>
      <c r="J15" s="52"/>
      <c r="K15" s="52"/>
      <c r="L15" s="52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0" customHeight="1">
      <c r="A16" s="4">
        <v>6115.0</v>
      </c>
      <c r="B16" s="4">
        <v>6115.0</v>
      </c>
      <c r="C16" s="5" t="s">
        <v>31</v>
      </c>
      <c r="D16" s="7" t="s">
        <v>32</v>
      </c>
      <c r="E16" s="13"/>
      <c r="F16" s="6">
        <v>39973.0</v>
      </c>
      <c r="G16" s="52" t="s">
        <v>625</v>
      </c>
      <c r="H16" s="52" t="s">
        <v>671</v>
      </c>
      <c r="I16" s="52" t="s">
        <v>672</v>
      </c>
      <c r="J16" s="52" t="s">
        <v>646</v>
      </c>
      <c r="K16" s="52" t="s">
        <v>673</v>
      </c>
      <c r="L16" s="52" t="s">
        <v>630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0" customHeight="1">
      <c r="A17" s="4">
        <v>6116.0</v>
      </c>
      <c r="B17" s="4">
        <v>6116.0</v>
      </c>
      <c r="C17" s="5" t="s">
        <v>33</v>
      </c>
      <c r="D17" s="7" t="s">
        <v>34</v>
      </c>
      <c r="E17" s="13"/>
      <c r="F17" s="6">
        <v>40396.0</v>
      </c>
      <c r="G17" s="8" t="s">
        <v>625</v>
      </c>
      <c r="H17" s="52" t="s">
        <v>644</v>
      </c>
      <c r="I17" s="52" t="s">
        <v>637</v>
      </c>
      <c r="J17" s="52" t="s">
        <v>674</v>
      </c>
      <c r="K17" s="52" t="s">
        <v>675</v>
      </c>
      <c r="L17" s="52" t="s">
        <v>676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0" customHeight="1">
      <c r="A18" s="4">
        <v>6117.0</v>
      </c>
      <c r="B18" s="4">
        <v>6117.0</v>
      </c>
      <c r="C18" s="5" t="s">
        <v>35</v>
      </c>
      <c r="D18" s="7" t="s">
        <v>36</v>
      </c>
      <c r="E18" s="13"/>
      <c r="F18" s="6">
        <v>40152.0</v>
      </c>
      <c r="G18" s="8" t="s">
        <v>625</v>
      </c>
      <c r="H18" s="52" t="s">
        <v>677</v>
      </c>
      <c r="I18" s="52" t="s">
        <v>678</v>
      </c>
      <c r="J18" s="52" t="s">
        <v>679</v>
      </c>
      <c r="K18" s="52" t="s">
        <v>680</v>
      </c>
      <c r="L18" s="52" t="s">
        <v>635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0" customHeight="1">
      <c r="A19" s="4">
        <v>6118.0</v>
      </c>
      <c r="B19" s="4">
        <v>6118.0</v>
      </c>
      <c r="C19" s="5" t="s">
        <v>681</v>
      </c>
      <c r="D19" s="7" t="s">
        <v>67</v>
      </c>
      <c r="E19" s="13"/>
      <c r="F19" s="6">
        <v>40011.0</v>
      </c>
      <c r="G19" s="8" t="s">
        <v>625</v>
      </c>
      <c r="H19" s="52"/>
      <c r="I19" s="52"/>
      <c r="J19" s="52"/>
      <c r="K19" s="52"/>
      <c r="L19" s="52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0" customHeight="1">
      <c r="A20" s="4">
        <v>6119.0</v>
      </c>
      <c r="B20" s="4">
        <v>6119.0</v>
      </c>
      <c r="C20" s="5" t="s">
        <v>682</v>
      </c>
      <c r="D20" s="58" t="s">
        <v>64</v>
      </c>
      <c r="E20" s="13"/>
      <c r="F20" s="6">
        <v>40052.0</v>
      </c>
      <c r="G20" s="8" t="s">
        <v>625</v>
      </c>
      <c r="H20" s="52"/>
      <c r="I20" s="52"/>
      <c r="J20" s="52"/>
      <c r="K20" s="52"/>
      <c r="L20" s="52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0" customHeight="1">
      <c r="A21" s="4">
        <v>6120.0</v>
      </c>
      <c r="B21" s="4">
        <v>6120.0</v>
      </c>
      <c r="C21" s="5" t="s">
        <v>37</v>
      </c>
      <c r="D21" s="7" t="s">
        <v>38</v>
      </c>
      <c r="E21" s="13"/>
      <c r="F21" s="6">
        <v>40143.0</v>
      </c>
      <c r="G21" s="8" t="s">
        <v>625</v>
      </c>
      <c r="H21" s="52" t="s">
        <v>677</v>
      </c>
      <c r="I21" s="52" t="s">
        <v>672</v>
      </c>
      <c r="J21" s="52" t="s">
        <v>628</v>
      </c>
      <c r="K21" s="52" t="s">
        <v>683</v>
      </c>
      <c r="L21" s="52" t="s">
        <v>630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0" customHeight="1">
      <c r="A22" s="4">
        <v>6121.0</v>
      </c>
      <c r="B22" s="4">
        <v>6121.0</v>
      </c>
      <c r="C22" s="5" t="s">
        <v>442</v>
      </c>
      <c r="D22" s="7" t="s">
        <v>152</v>
      </c>
      <c r="E22" s="10"/>
      <c r="F22" s="6">
        <v>40619.0</v>
      </c>
      <c r="G22" s="10"/>
      <c r="H22" s="52" t="s">
        <v>631</v>
      </c>
      <c r="I22" s="52" t="s">
        <v>684</v>
      </c>
      <c r="J22" s="52" t="s">
        <v>654</v>
      </c>
      <c r="K22" s="52" t="s">
        <v>685</v>
      </c>
      <c r="L22" s="52" t="s">
        <v>630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0" customHeight="1">
      <c r="A23" s="4">
        <v>6122.0</v>
      </c>
      <c r="B23" s="4">
        <v>6122.0</v>
      </c>
      <c r="C23" s="5" t="s">
        <v>39</v>
      </c>
      <c r="D23" s="7" t="s">
        <v>40</v>
      </c>
      <c r="E23" s="10"/>
      <c r="F23" s="6">
        <v>40952.0</v>
      </c>
      <c r="G23" s="59" t="s">
        <v>625</v>
      </c>
      <c r="H23" s="60" t="s">
        <v>671</v>
      </c>
      <c r="I23" s="52" t="s">
        <v>684</v>
      </c>
      <c r="J23" s="52" t="s">
        <v>654</v>
      </c>
      <c r="K23" s="52" t="s">
        <v>686</v>
      </c>
      <c r="L23" s="52" t="s">
        <v>635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0" customHeight="1">
      <c r="A24" s="4">
        <v>6123.0</v>
      </c>
      <c r="B24" s="4">
        <v>6123.0</v>
      </c>
      <c r="C24" s="5" t="s">
        <v>443</v>
      </c>
      <c r="D24" s="7" t="s">
        <v>11</v>
      </c>
      <c r="E24" s="10"/>
      <c r="F24" s="6">
        <v>40708.0</v>
      </c>
      <c r="G24" s="59"/>
      <c r="H24" s="61" t="s">
        <v>671</v>
      </c>
      <c r="I24" s="52" t="s">
        <v>687</v>
      </c>
      <c r="J24" s="52" t="s">
        <v>688</v>
      </c>
      <c r="K24" s="52" t="s">
        <v>689</v>
      </c>
      <c r="L24" s="52" t="s">
        <v>690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0" customHeight="1">
      <c r="A25" s="4">
        <v>6124.0</v>
      </c>
      <c r="B25" s="4">
        <v>6124.0</v>
      </c>
      <c r="C25" s="5" t="s">
        <v>41</v>
      </c>
      <c r="D25" s="7" t="s">
        <v>42</v>
      </c>
      <c r="E25" s="10"/>
      <c r="F25" s="6">
        <v>40861.0</v>
      </c>
      <c r="G25" s="59" t="s">
        <v>625</v>
      </c>
      <c r="H25" s="60" t="s">
        <v>691</v>
      </c>
      <c r="I25" s="8" t="s">
        <v>692</v>
      </c>
      <c r="J25" s="8" t="s">
        <v>693</v>
      </c>
      <c r="K25" s="8" t="s">
        <v>694</v>
      </c>
      <c r="L25" s="8" t="s">
        <v>695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0" customHeight="1">
      <c r="A26" s="4">
        <v>6125.0</v>
      </c>
      <c r="B26" s="4">
        <v>6125.0</v>
      </c>
      <c r="C26" s="5" t="s">
        <v>43</v>
      </c>
      <c r="D26" s="7" t="s">
        <v>42</v>
      </c>
      <c r="E26" s="10"/>
      <c r="F26" s="6">
        <v>40864.0</v>
      </c>
      <c r="G26" s="59"/>
      <c r="H26" s="61" t="s">
        <v>691</v>
      </c>
      <c r="I26" s="8" t="s">
        <v>627</v>
      </c>
      <c r="J26" s="8" t="s">
        <v>696</v>
      </c>
      <c r="K26" s="8" t="s">
        <v>697</v>
      </c>
      <c r="L26" s="8" t="s">
        <v>630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0" customHeight="1">
      <c r="A27" s="4">
        <v>6126.0</v>
      </c>
      <c r="B27" s="4">
        <v>6126.0</v>
      </c>
      <c r="C27" s="5" t="s">
        <v>44</v>
      </c>
      <c r="D27" s="7"/>
      <c r="E27" s="10"/>
      <c r="F27" s="5"/>
      <c r="G27" s="10" t="s">
        <v>625</v>
      </c>
      <c r="H27" s="52" t="s">
        <v>698</v>
      </c>
      <c r="I27" s="10" t="s">
        <v>699</v>
      </c>
      <c r="J27" s="10" t="s">
        <v>700</v>
      </c>
      <c r="K27" s="10" t="s">
        <v>651</v>
      </c>
      <c r="L27" s="10" t="s">
        <v>652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0" customHeight="1">
      <c r="A28" s="4">
        <v>6127.0</v>
      </c>
      <c r="B28" s="4">
        <v>6127.0</v>
      </c>
      <c r="C28" s="5" t="s">
        <v>444</v>
      </c>
      <c r="D28" s="7" t="s">
        <v>19</v>
      </c>
      <c r="E28" s="10"/>
      <c r="F28" s="6">
        <v>40296.0</v>
      </c>
      <c r="G28" s="8"/>
      <c r="H28" s="62" t="s">
        <v>701</v>
      </c>
      <c r="I28" s="8" t="s">
        <v>692</v>
      </c>
      <c r="J28" s="8" t="s">
        <v>646</v>
      </c>
      <c r="K28" s="8" t="s">
        <v>702</v>
      </c>
      <c r="L28" s="8" t="s">
        <v>703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0" customHeight="1">
      <c r="A29" s="63">
        <v>6128.0</v>
      </c>
      <c r="B29" s="63">
        <v>6128.0</v>
      </c>
      <c r="C29" s="5" t="s">
        <v>704</v>
      </c>
      <c r="D29" s="58" t="s">
        <v>705</v>
      </c>
      <c r="E29" s="10"/>
      <c r="F29" s="6">
        <v>40258.0</v>
      </c>
      <c r="G29" s="8"/>
      <c r="H29" s="62"/>
      <c r="I29" s="8"/>
      <c r="J29" s="8"/>
      <c r="K29" s="8"/>
      <c r="L29" s="8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0" customHeight="1">
      <c r="A30" s="4">
        <v>6129.0</v>
      </c>
      <c r="B30" s="4">
        <v>6129.0</v>
      </c>
      <c r="C30" s="5" t="s">
        <v>45</v>
      </c>
      <c r="D30" s="7" t="s">
        <v>46</v>
      </c>
      <c r="E30" s="10"/>
      <c r="F30" s="6">
        <v>39985.0</v>
      </c>
      <c r="G30" s="10" t="s">
        <v>625</v>
      </c>
      <c r="H30" s="52" t="s">
        <v>626</v>
      </c>
      <c r="I30" s="10" t="s">
        <v>706</v>
      </c>
      <c r="J30" s="10" t="s">
        <v>654</v>
      </c>
      <c r="K30" s="10" t="s">
        <v>651</v>
      </c>
      <c r="L30" s="10" t="s">
        <v>635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0" customHeight="1">
      <c r="A31" s="4">
        <v>6130.0</v>
      </c>
      <c r="B31" s="4">
        <v>6130.0</v>
      </c>
      <c r="C31" s="5" t="s">
        <v>707</v>
      </c>
      <c r="D31" s="58" t="s">
        <v>667</v>
      </c>
      <c r="E31" s="10"/>
      <c r="F31" s="6">
        <v>39852.0</v>
      </c>
      <c r="G31" s="10"/>
      <c r="H31" s="52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0" customHeight="1">
      <c r="A32" s="4">
        <v>6131.0</v>
      </c>
      <c r="B32" s="4">
        <v>6131.0</v>
      </c>
      <c r="C32" s="5" t="s">
        <v>708</v>
      </c>
      <c r="D32" s="58" t="s">
        <v>709</v>
      </c>
      <c r="E32" s="10"/>
      <c r="F32" s="6">
        <v>39630.0</v>
      </c>
      <c r="G32" s="8"/>
      <c r="H32" s="62"/>
      <c r="I32" s="8"/>
      <c r="J32" s="8"/>
      <c r="K32" s="8"/>
      <c r="L32" s="8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0" customHeight="1">
      <c r="A33" s="4">
        <v>6132.0</v>
      </c>
      <c r="B33" s="4">
        <v>6132.0</v>
      </c>
      <c r="C33" s="5" t="s">
        <v>710</v>
      </c>
      <c r="D33" s="58" t="s">
        <v>19</v>
      </c>
      <c r="E33" s="10"/>
      <c r="F33" s="6">
        <v>39557.0</v>
      </c>
      <c r="G33" s="8"/>
      <c r="H33" s="62"/>
      <c r="I33" s="8"/>
      <c r="J33" s="8"/>
      <c r="K33" s="8"/>
      <c r="L33" s="8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0" customHeight="1">
      <c r="A34" s="4">
        <v>6133.0</v>
      </c>
      <c r="B34" s="4">
        <v>6133.0</v>
      </c>
      <c r="C34" s="5" t="s">
        <v>711</v>
      </c>
      <c r="D34" s="58" t="s">
        <v>667</v>
      </c>
      <c r="E34" s="10"/>
      <c r="F34" s="6">
        <v>39862.0</v>
      </c>
      <c r="G34" s="10"/>
      <c r="H34" s="52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0" customHeight="1">
      <c r="A35" s="4">
        <v>6134.0</v>
      </c>
      <c r="B35" s="4">
        <v>6134.0</v>
      </c>
      <c r="C35" s="5" t="s">
        <v>47</v>
      </c>
      <c r="D35" s="7" t="s">
        <v>46</v>
      </c>
      <c r="E35" s="10"/>
      <c r="F35" s="6">
        <v>39957.0</v>
      </c>
      <c r="G35" s="8" t="s">
        <v>625</v>
      </c>
      <c r="H35" s="62" t="s">
        <v>712</v>
      </c>
      <c r="I35" s="8" t="s">
        <v>713</v>
      </c>
      <c r="J35" s="8" t="s">
        <v>665</v>
      </c>
      <c r="K35" s="8" t="s">
        <v>668</v>
      </c>
      <c r="L35" s="8" t="s">
        <v>695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0" customHeight="1">
      <c r="A36" s="4">
        <v>6135.0</v>
      </c>
      <c r="B36" s="4">
        <v>6135.0</v>
      </c>
      <c r="C36" s="5" t="s">
        <v>714</v>
      </c>
      <c r="D36" s="58" t="s">
        <v>663</v>
      </c>
      <c r="E36" s="10"/>
      <c r="F36" s="6">
        <v>39583.0</v>
      </c>
      <c r="G36" s="8"/>
      <c r="H36" s="62"/>
      <c r="I36" s="8"/>
      <c r="J36" s="8"/>
      <c r="K36" s="8"/>
      <c r="L36" s="8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0" customHeight="1">
      <c r="A37" s="4">
        <v>6136.0</v>
      </c>
      <c r="B37" s="4">
        <v>6136.0</v>
      </c>
      <c r="C37" s="5" t="s">
        <v>445</v>
      </c>
      <c r="D37" s="58" t="s">
        <v>102</v>
      </c>
      <c r="E37" s="10"/>
      <c r="F37" s="6">
        <v>39743.0</v>
      </c>
      <c r="G37" s="10"/>
      <c r="H37" s="52" t="s">
        <v>644</v>
      </c>
      <c r="I37" s="10" t="s">
        <v>637</v>
      </c>
      <c r="J37" s="10" t="s">
        <v>715</v>
      </c>
      <c r="K37" s="10" t="s">
        <v>716</v>
      </c>
      <c r="L37" s="10" t="s">
        <v>717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0" customHeight="1">
      <c r="A38" s="4">
        <v>6137.0</v>
      </c>
      <c r="B38" s="4">
        <v>6137.0</v>
      </c>
      <c r="C38" s="5" t="s">
        <v>447</v>
      </c>
      <c r="D38" s="58" t="s">
        <v>718</v>
      </c>
      <c r="E38" s="10"/>
      <c r="F38" s="6">
        <v>39021.0</v>
      </c>
      <c r="G38" s="10"/>
      <c r="H38" s="52" t="s">
        <v>701</v>
      </c>
      <c r="I38" s="10" t="s">
        <v>664</v>
      </c>
      <c r="J38" s="10" t="s">
        <v>646</v>
      </c>
      <c r="K38" s="10" t="s">
        <v>673</v>
      </c>
      <c r="L38" s="10" t="s">
        <v>630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0" customHeight="1">
      <c r="A39" s="4">
        <v>6138.0</v>
      </c>
      <c r="B39" s="4">
        <v>6138.0</v>
      </c>
      <c r="C39" s="5" t="s">
        <v>449</v>
      </c>
      <c r="D39" s="58" t="s">
        <v>423</v>
      </c>
      <c r="E39" s="10"/>
      <c r="F39" s="6">
        <v>38797.0</v>
      </c>
      <c r="G39" s="10"/>
      <c r="H39" s="52" t="s">
        <v>626</v>
      </c>
      <c r="I39" s="10" t="s">
        <v>653</v>
      </c>
      <c r="J39" s="10" t="s">
        <v>654</v>
      </c>
      <c r="K39" s="10" t="s">
        <v>719</v>
      </c>
      <c r="L39" s="10" t="s">
        <v>630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0" customHeight="1">
      <c r="A40" s="4">
        <v>6139.0</v>
      </c>
      <c r="B40" s="4">
        <v>6139.0</v>
      </c>
      <c r="C40" s="5" t="s">
        <v>720</v>
      </c>
      <c r="D40" s="58" t="s">
        <v>721</v>
      </c>
      <c r="E40" s="10"/>
      <c r="F40" s="6">
        <v>38880.0</v>
      </c>
      <c r="G40" s="10"/>
      <c r="H40" s="52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0" customHeight="1">
      <c r="A41" s="4">
        <v>6140.0</v>
      </c>
      <c r="B41" s="4">
        <v>6140.0</v>
      </c>
      <c r="C41" s="5" t="s">
        <v>451</v>
      </c>
      <c r="D41" s="58" t="s">
        <v>722</v>
      </c>
      <c r="E41" s="10"/>
      <c r="F41" s="6">
        <v>38771.0</v>
      </c>
      <c r="G41" s="10"/>
      <c r="H41" s="52" t="s">
        <v>701</v>
      </c>
      <c r="I41" s="10" t="s">
        <v>664</v>
      </c>
      <c r="J41" s="10" t="s">
        <v>633</v>
      </c>
      <c r="K41" s="10" t="s">
        <v>723</v>
      </c>
      <c r="L41" s="10" t="s">
        <v>630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0" customHeight="1">
      <c r="A42" s="45">
        <v>6252.0</v>
      </c>
      <c r="B42" s="8" t="s">
        <v>453</v>
      </c>
      <c r="C42" s="8" t="s">
        <v>454</v>
      </c>
      <c r="D42" s="44" t="s">
        <v>455</v>
      </c>
      <c r="E42" s="10"/>
      <c r="F42" s="24">
        <v>40129.0</v>
      </c>
      <c r="G42" s="10"/>
      <c r="H42" s="10"/>
      <c r="I42" s="10" t="s">
        <v>706</v>
      </c>
      <c r="J42" s="10" t="s">
        <v>696</v>
      </c>
      <c r="K42" s="10" t="s">
        <v>655</v>
      </c>
      <c r="L42" s="10" t="s">
        <v>635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0" customHeight="1">
      <c r="A43" s="45">
        <v>6213.0</v>
      </c>
      <c r="B43" s="8" t="s">
        <v>458</v>
      </c>
      <c r="C43" s="8" t="s">
        <v>459</v>
      </c>
      <c r="D43" s="44" t="s">
        <v>42</v>
      </c>
      <c r="E43" s="10"/>
      <c r="F43" s="24">
        <v>40567.0</v>
      </c>
      <c r="G43" s="10"/>
      <c r="H43" s="10"/>
      <c r="I43" s="10" t="s">
        <v>724</v>
      </c>
      <c r="J43" s="10" t="s">
        <v>654</v>
      </c>
      <c r="K43" s="10" t="s">
        <v>629</v>
      </c>
      <c r="L43" s="10" t="s">
        <v>652</v>
      </c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0" customHeight="1">
      <c r="A44" s="45">
        <v>6205.0</v>
      </c>
      <c r="B44" s="8" t="s">
        <v>460</v>
      </c>
      <c r="C44" s="8" t="s">
        <v>461</v>
      </c>
      <c r="D44" s="44" t="s">
        <v>129</v>
      </c>
      <c r="E44" s="24"/>
      <c r="F44" s="24">
        <v>40793.0</v>
      </c>
      <c r="G44" s="44"/>
      <c r="H44" s="10"/>
      <c r="I44" s="10" t="s">
        <v>687</v>
      </c>
      <c r="J44" s="10" t="s">
        <v>725</v>
      </c>
      <c r="K44" s="10" t="s">
        <v>629</v>
      </c>
      <c r="L44" s="10" t="s">
        <v>695</v>
      </c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0" customHeight="1">
      <c r="A45" s="45">
        <v>6219.0</v>
      </c>
      <c r="B45" s="8" t="s">
        <v>462</v>
      </c>
      <c r="C45" s="8" t="s">
        <v>463</v>
      </c>
      <c r="D45" s="44" t="s">
        <v>42</v>
      </c>
      <c r="E45" s="24"/>
      <c r="F45" s="24">
        <v>40514.0</v>
      </c>
      <c r="G45" s="44"/>
      <c r="H45" s="10"/>
      <c r="I45" s="10" t="s">
        <v>706</v>
      </c>
      <c r="J45" s="10" t="s">
        <v>646</v>
      </c>
      <c r="K45" s="10" t="s">
        <v>726</v>
      </c>
      <c r="L45" s="10" t="s">
        <v>676</v>
      </c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0" customHeight="1">
      <c r="A46" s="45">
        <v>6209.0</v>
      </c>
      <c r="B46" s="8" t="s">
        <v>464</v>
      </c>
      <c r="C46" s="8" t="s">
        <v>465</v>
      </c>
      <c r="D46" s="44" t="s">
        <v>19</v>
      </c>
      <c r="E46" s="24"/>
      <c r="F46" s="24">
        <v>40326.0</v>
      </c>
      <c r="G46" s="44"/>
      <c r="H46" s="10"/>
      <c r="I46" s="10" t="s">
        <v>727</v>
      </c>
      <c r="J46" s="10" t="s">
        <v>728</v>
      </c>
      <c r="K46" s="10" t="s">
        <v>729</v>
      </c>
      <c r="L46" s="10" t="s">
        <v>652</v>
      </c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0" customHeight="1">
      <c r="A47" s="46">
        <v>6214.0</v>
      </c>
      <c r="B47" s="8" t="s">
        <v>466</v>
      </c>
      <c r="C47" s="8" t="s">
        <v>467</v>
      </c>
      <c r="D47" s="44" t="s">
        <v>272</v>
      </c>
      <c r="E47" s="24"/>
      <c r="F47" s="24">
        <v>40367.0</v>
      </c>
      <c r="G47" s="44"/>
      <c r="H47" s="10"/>
      <c r="I47" s="10" t="s">
        <v>699</v>
      </c>
      <c r="J47" s="10" t="s">
        <v>646</v>
      </c>
      <c r="K47" s="10" t="s">
        <v>730</v>
      </c>
      <c r="L47" s="10" t="s">
        <v>630</v>
      </c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0" customHeight="1">
      <c r="A48" s="45">
        <v>6223.0</v>
      </c>
      <c r="B48" s="8" t="s">
        <v>468</v>
      </c>
      <c r="C48" s="8" t="s">
        <v>469</v>
      </c>
      <c r="D48" s="44" t="s">
        <v>42</v>
      </c>
      <c r="E48" s="24"/>
      <c r="F48" s="24">
        <v>40556.0</v>
      </c>
      <c r="G48" s="44"/>
      <c r="H48" s="10"/>
      <c r="I48" s="10" t="s">
        <v>687</v>
      </c>
      <c r="J48" s="10" t="s">
        <v>654</v>
      </c>
      <c r="K48" s="10" t="s">
        <v>731</v>
      </c>
      <c r="L48" s="10" t="s">
        <v>652</v>
      </c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0" customHeight="1">
      <c r="A49" s="45">
        <v>6228.0</v>
      </c>
      <c r="B49" s="8" t="s">
        <v>470</v>
      </c>
      <c r="C49" s="8" t="s">
        <v>471</v>
      </c>
      <c r="D49" s="44" t="s">
        <v>64</v>
      </c>
      <c r="E49" s="24"/>
      <c r="F49" s="24">
        <v>40125.0</v>
      </c>
      <c r="G49" s="44"/>
      <c r="H49" s="10"/>
      <c r="I49" s="10" t="s">
        <v>732</v>
      </c>
      <c r="J49" s="10" t="s">
        <v>733</v>
      </c>
      <c r="K49" s="10" t="s">
        <v>734</v>
      </c>
      <c r="L49" s="10" t="s">
        <v>660</v>
      </c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0" customHeight="1">
      <c r="A50" s="45">
        <v>6211.0</v>
      </c>
      <c r="B50" s="8" t="s">
        <v>472</v>
      </c>
      <c r="C50" s="8" t="s">
        <v>473</v>
      </c>
      <c r="D50" s="44" t="s">
        <v>42</v>
      </c>
      <c r="E50" s="24"/>
      <c r="F50" s="24">
        <v>40559.0</v>
      </c>
      <c r="G50" s="44"/>
      <c r="H50" s="10"/>
      <c r="I50" s="10" t="s">
        <v>672</v>
      </c>
      <c r="J50" s="10" t="s">
        <v>674</v>
      </c>
      <c r="K50" s="10" t="s">
        <v>735</v>
      </c>
      <c r="L50" s="10" t="s">
        <v>630</v>
      </c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0" customHeight="1">
      <c r="A51" s="45">
        <v>6226.0</v>
      </c>
      <c r="B51" s="8" t="s">
        <v>474</v>
      </c>
      <c r="C51" s="8" t="s">
        <v>475</v>
      </c>
      <c r="D51" s="44" t="s">
        <v>261</v>
      </c>
      <c r="E51" s="24"/>
      <c r="F51" s="24">
        <v>40611.0</v>
      </c>
      <c r="G51" s="44"/>
      <c r="H51" s="10"/>
      <c r="I51" s="10" t="s">
        <v>713</v>
      </c>
      <c r="J51" s="10" t="s">
        <v>674</v>
      </c>
      <c r="K51" s="10" t="s">
        <v>736</v>
      </c>
      <c r="L51" s="10" t="s">
        <v>635</v>
      </c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0" customHeight="1">
      <c r="A52" s="45">
        <v>6220.0</v>
      </c>
      <c r="B52" s="8" t="s">
        <v>476</v>
      </c>
      <c r="C52" s="8" t="s">
        <v>477</v>
      </c>
      <c r="D52" s="44" t="s">
        <v>64</v>
      </c>
      <c r="E52" s="24"/>
      <c r="F52" s="24">
        <v>40481.0</v>
      </c>
      <c r="G52" s="44"/>
      <c r="H52" s="10"/>
      <c r="I52" s="10" t="s">
        <v>645</v>
      </c>
      <c r="J52" s="10" t="s">
        <v>646</v>
      </c>
      <c r="K52" s="10" t="s">
        <v>731</v>
      </c>
      <c r="L52" s="10" t="s">
        <v>635</v>
      </c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0" customHeight="1">
      <c r="A53" s="45">
        <v>6212.0</v>
      </c>
      <c r="B53" s="8" t="s">
        <v>478</v>
      </c>
      <c r="C53" s="8" t="s">
        <v>479</v>
      </c>
      <c r="D53" s="44" t="s">
        <v>26</v>
      </c>
      <c r="E53" s="24"/>
      <c r="F53" s="24">
        <v>40870.0</v>
      </c>
      <c r="G53" s="44"/>
      <c r="H53" s="10"/>
      <c r="I53" s="10" t="s">
        <v>637</v>
      </c>
      <c r="J53" s="10" t="s">
        <v>665</v>
      </c>
      <c r="K53" s="10" t="s">
        <v>735</v>
      </c>
      <c r="L53" s="10" t="s">
        <v>652</v>
      </c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0" customHeight="1">
      <c r="A54" s="45">
        <v>6210.0</v>
      </c>
      <c r="B54" s="8" t="s">
        <v>480</v>
      </c>
      <c r="C54" s="8" t="s">
        <v>481</v>
      </c>
      <c r="D54" s="44" t="s">
        <v>152</v>
      </c>
      <c r="E54" s="24"/>
      <c r="F54" s="24">
        <v>40659.0</v>
      </c>
      <c r="G54" s="44"/>
      <c r="H54" s="10"/>
      <c r="I54" s="10" t="s">
        <v>678</v>
      </c>
      <c r="J54" s="10" t="s">
        <v>654</v>
      </c>
      <c r="K54" s="10" t="s">
        <v>737</v>
      </c>
      <c r="L54" s="10" t="s">
        <v>630</v>
      </c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0" customHeight="1">
      <c r="A55" s="45">
        <v>6221.0</v>
      </c>
      <c r="B55" s="47" t="s">
        <v>482</v>
      </c>
      <c r="C55" s="48" t="s">
        <v>483</v>
      </c>
      <c r="D55" s="51" t="s">
        <v>34</v>
      </c>
      <c r="E55" s="24"/>
      <c r="F55" s="49">
        <v>40458.0</v>
      </c>
      <c r="G55" s="44"/>
      <c r="H55" s="10"/>
      <c r="I55" s="10" t="s">
        <v>672</v>
      </c>
      <c r="J55" s="10" t="s">
        <v>646</v>
      </c>
      <c r="K55" s="10" t="s">
        <v>629</v>
      </c>
      <c r="L55" s="10" t="s">
        <v>635</v>
      </c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0" customHeight="1">
      <c r="A56" s="45">
        <v>6216.0</v>
      </c>
      <c r="B56" s="8" t="s">
        <v>484</v>
      </c>
      <c r="C56" s="8" t="s">
        <v>485</v>
      </c>
      <c r="D56" s="44" t="s">
        <v>21</v>
      </c>
      <c r="E56" s="24"/>
      <c r="F56" s="24">
        <v>40464.0</v>
      </c>
      <c r="G56" s="44"/>
      <c r="H56" s="10"/>
      <c r="I56" s="10" t="s">
        <v>738</v>
      </c>
      <c r="J56" s="10" t="s">
        <v>654</v>
      </c>
      <c r="K56" s="10" t="s">
        <v>739</v>
      </c>
      <c r="L56" s="10" t="s">
        <v>630</v>
      </c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0" customHeight="1">
      <c r="A57" s="45">
        <v>6217.0</v>
      </c>
      <c r="B57" s="8" t="s">
        <v>486</v>
      </c>
      <c r="C57" s="8" t="s">
        <v>487</v>
      </c>
      <c r="D57" s="44" t="s">
        <v>19</v>
      </c>
      <c r="E57" s="49"/>
      <c r="F57" s="24">
        <v>40337.0</v>
      </c>
      <c r="G57" s="51"/>
      <c r="H57" s="10"/>
      <c r="I57" s="10" t="s">
        <v>740</v>
      </c>
      <c r="J57" s="10" t="s">
        <v>674</v>
      </c>
      <c r="K57" s="10" t="s">
        <v>735</v>
      </c>
      <c r="L57" s="10" t="s">
        <v>630</v>
      </c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0" customHeight="1">
      <c r="A58" s="45">
        <v>6215.0</v>
      </c>
      <c r="B58" s="8" t="s">
        <v>488</v>
      </c>
      <c r="C58" s="8" t="s">
        <v>489</v>
      </c>
      <c r="D58" s="44" t="s">
        <v>135</v>
      </c>
      <c r="E58" s="24"/>
      <c r="F58" s="24">
        <v>40655.0</v>
      </c>
      <c r="G58" s="44"/>
      <c r="H58" s="10"/>
      <c r="I58" s="10" t="s">
        <v>672</v>
      </c>
      <c r="J58" s="10" t="s">
        <v>654</v>
      </c>
      <c r="K58" s="10" t="s">
        <v>741</v>
      </c>
      <c r="L58" s="10" t="s">
        <v>630</v>
      </c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0" customHeight="1">
      <c r="A59" s="45">
        <v>6218.0</v>
      </c>
      <c r="B59" s="8" t="s">
        <v>490</v>
      </c>
      <c r="C59" s="8" t="s">
        <v>491</v>
      </c>
      <c r="D59" s="44" t="s">
        <v>38</v>
      </c>
      <c r="E59" s="24"/>
      <c r="F59" s="24">
        <v>40436.0</v>
      </c>
      <c r="G59" s="44"/>
      <c r="H59" s="10"/>
      <c r="I59" s="10" t="s">
        <v>742</v>
      </c>
      <c r="J59" s="10" t="s">
        <v>646</v>
      </c>
      <c r="K59" s="10" t="s">
        <v>629</v>
      </c>
      <c r="L59" s="10" t="s">
        <v>630</v>
      </c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0" customHeight="1">
      <c r="A60" s="45">
        <v>6224.0</v>
      </c>
      <c r="B60" s="8" t="s">
        <v>492</v>
      </c>
      <c r="C60" s="8" t="s">
        <v>493</v>
      </c>
      <c r="D60" s="44" t="s">
        <v>272</v>
      </c>
      <c r="E60" s="24"/>
      <c r="F60" s="24">
        <v>40444.0</v>
      </c>
      <c r="G60" s="44"/>
      <c r="H60" s="10"/>
      <c r="I60" s="10" t="s">
        <v>706</v>
      </c>
      <c r="J60" s="10" t="s">
        <v>743</v>
      </c>
      <c r="K60" s="10" t="s">
        <v>655</v>
      </c>
      <c r="L60" s="10" t="s">
        <v>630</v>
      </c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0" customHeight="1">
      <c r="A61" s="45">
        <v>6225.0</v>
      </c>
      <c r="B61" s="8" t="s">
        <v>494</v>
      </c>
      <c r="C61" s="8" t="s">
        <v>495</v>
      </c>
      <c r="D61" s="44" t="s">
        <v>272</v>
      </c>
      <c r="E61" s="24"/>
      <c r="F61" s="24">
        <v>40476.0</v>
      </c>
      <c r="G61" s="44"/>
      <c r="H61" s="10"/>
      <c r="I61" s="10" t="s">
        <v>744</v>
      </c>
      <c r="J61" s="10" t="s">
        <v>745</v>
      </c>
      <c r="K61" s="10" t="s">
        <v>746</v>
      </c>
      <c r="L61" s="10" t="s">
        <v>717</v>
      </c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0" customHeight="1">
      <c r="A62" s="10"/>
      <c r="B62" s="8"/>
      <c r="C62" s="8"/>
      <c r="D62" s="8"/>
      <c r="E62" s="24"/>
      <c r="F62" s="24"/>
      <c r="G62" s="44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0" customHeight="1">
      <c r="A63" s="10"/>
      <c r="B63" s="8"/>
      <c r="C63" s="8"/>
      <c r="D63" s="8"/>
      <c r="E63" s="24"/>
      <c r="F63" s="24"/>
      <c r="G63" s="44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0" customHeight="1">
      <c r="A168" s="10"/>
      <c r="B168" s="35">
        <v>3.0</v>
      </c>
      <c r="C168" s="36" t="s">
        <v>395</v>
      </c>
      <c r="D168" s="35">
        <v>7.7</v>
      </c>
      <c r="E168" s="35">
        <v>102.0</v>
      </c>
      <c r="F168" s="37">
        <v>40947.0</v>
      </c>
      <c r="G168" s="10"/>
      <c r="H168" s="52" t="s">
        <v>747</v>
      </c>
      <c r="I168" s="52" t="s">
        <v>748</v>
      </c>
      <c r="J168" s="52" t="s">
        <v>749</v>
      </c>
      <c r="K168" s="52" t="s">
        <v>750</v>
      </c>
      <c r="L168" s="55" t="s">
        <v>751</v>
      </c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0" customHeight="1">
      <c r="A169" s="10"/>
      <c r="B169" s="35">
        <v>4.0</v>
      </c>
      <c r="C169" s="36" t="s">
        <v>396</v>
      </c>
      <c r="D169" s="35">
        <v>8.7</v>
      </c>
      <c r="E169" s="35">
        <v>125.0</v>
      </c>
      <c r="F169" s="37">
        <v>40560.0</v>
      </c>
      <c r="G169" s="10"/>
      <c r="H169" s="52" t="s">
        <v>752</v>
      </c>
      <c r="I169" s="52" t="s">
        <v>753</v>
      </c>
      <c r="J169" s="52" t="s">
        <v>754</v>
      </c>
      <c r="K169" s="52" t="s">
        <v>755</v>
      </c>
      <c r="L169" s="55" t="s">
        <v>756</v>
      </c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0" customHeight="1">
      <c r="A170" s="10"/>
      <c r="B170" s="35">
        <v>2.0</v>
      </c>
      <c r="C170" s="36" t="s">
        <v>394</v>
      </c>
      <c r="D170" s="35">
        <v>8.8</v>
      </c>
      <c r="E170" s="35">
        <v>100.0</v>
      </c>
      <c r="F170" s="39">
        <v>40538.0</v>
      </c>
      <c r="G170" s="10"/>
      <c r="H170" s="52" t="s">
        <v>757</v>
      </c>
      <c r="I170" s="52" t="s">
        <v>758</v>
      </c>
      <c r="J170" s="52" t="s">
        <v>759</v>
      </c>
      <c r="K170" s="55" t="s">
        <v>760</v>
      </c>
      <c r="L170" s="52" t="s">
        <v>630</v>
      </c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0" customHeight="1">
      <c r="A171" s="10"/>
      <c r="B171" s="35">
        <v>10.0</v>
      </c>
      <c r="C171" s="36" t="s">
        <v>403</v>
      </c>
      <c r="D171" s="35">
        <v>9.7</v>
      </c>
      <c r="E171" s="35">
        <v>135.0</v>
      </c>
      <c r="F171" s="37">
        <v>40199.0</v>
      </c>
      <c r="G171" s="10"/>
      <c r="H171" s="52" t="s">
        <v>761</v>
      </c>
      <c r="I171" s="52" t="s">
        <v>753</v>
      </c>
      <c r="J171" s="52" t="s">
        <v>762</v>
      </c>
      <c r="K171" s="55" t="s">
        <v>763</v>
      </c>
      <c r="L171" s="55" t="s">
        <v>764</v>
      </c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0" customHeight="1">
      <c r="A172" s="10"/>
      <c r="B172" s="36">
        <v>17.0</v>
      </c>
      <c r="C172" s="36" t="s">
        <v>410</v>
      </c>
      <c r="D172" s="35">
        <v>10.3</v>
      </c>
      <c r="E172" s="35" t="s">
        <v>765</v>
      </c>
      <c r="F172" s="37">
        <v>39967.0</v>
      </c>
      <c r="G172" s="10"/>
      <c r="H172" s="52" t="s">
        <v>766</v>
      </c>
      <c r="I172" s="52" t="s">
        <v>767</v>
      </c>
      <c r="J172" s="52" t="s">
        <v>768</v>
      </c>
      <c r="K172" s="52" t="s">
        <v>769</v>
      </c>
      <c r="L172" s="55" t="s">
        <v>770</v>
      </c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0" customHeight="1">
      <c r="A173" s="10"/>
      <c r="B173" s="35">
        <v>12.0</v>
      </c>
      <c r="C173" s="36" t="s">
        <v>405</v>
      </c>
      <c r="D173" s="35">
        <v>10.3</v>
      </c>
      <c r="E173" s="35">
        <v>97.0</v>
      </c>
      <c r="F173" s="37">
        <v>39958.0</v>
      </c>
      <c r="G173" s="10"/>
      <c r="H173" s="52" t="s">
        <v>771</v>
      </c>
      <c r="I173" s="52" t="s">
        <v>772</v>
      </c>
      <c r="J173" s="55" t="s">
        <v>773</v>
      </c>
      <c r="K173" s="55" t="s">
        <v>774</v>
      </c>
      <c r="L173" s="55" t="s">
        <v>775</v>
      </c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0" customHeight="1">
      <c r="A174" s="10"/>
      <c r="B174" s="35">
        <v>9.0</v>
      </c>
      <c r="C174" s="36" t="s">
        <v>402</v>
      </c>
      <c r="D174" s="35">
        <v>10.4</v>
      </c>
      <c r="E174" s="35">
        <v>106.0</v>
      </c>
      <c r="F174" s="37">
        <v>39935.0</v>
      </c>
      <c r="G174" s="10"/>
      <c r="H174" s="52" t="s">
        <v>776</v>
      </c>
      <c r="I174" s="52" t="s">
        <v>777</v>
      </c>
      <c r="J174" s="52" t="s">
        <v>778</v>
      </c>
      <c r="K174" s="55" t="s">
        <v>779</v>
      </c>
      <c r="L174" s="55" t="s">
        <v>780</v>
      </c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0" customHeight="1">
      <c r="A175" s="10"/>
      <c r="B175" s="35">
        <v>11.0</v>
      </c>
      <c r="C175" s="36" t="s">
        <v>404</v>
      </c>
      <c r="D175" s="35">
        <v>10.8</v>
      </c>
      <c r="E175" s="35">
        <v>88.0</v>
      </c>
      <c r="F175" s="39">
        <v>39798.0</v>
      </c>
      <c r="G175" s="10"/>
      <c r="H175" s="52" t="s">
        <v>781</v>
      </c>
      <c r="I175" s="52" t="s">
        <v>782</v>
      </c>
      <c r="J175" s="52" t="s">
        <v>778</v>
      </c>
      <c r="K175" s="52" t="s">
        <v>783</v>
      </c>
      <c r="L175" s="55" t="s">
        <v>764</v>
      </c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0" customHeight="1">
      <c r="A176" s="10"/>
      <c r="B176" s="35">
        <v>8.0</v>
      </c>
      <c r="C176" s="36" t="s">
        <v>401</v>
      </c>
      <c r="D176" s="35">
        <v>11.1</v>
      </c>
      <c r="E176" s="35">
        <v>90.0</v>
      </c>
      <c r="F176" s="37">
        <v>39687.0</v>
      </c>
      <c r="G176" s="10"/>
      <c r="H176" s="52" t="s">
        <v>784</v>
      </c>
      <c r="I176" s="52" t="s">
        <v>785</v>
      </c>
      <c r="J176" s="55" t="s">
        <v>786</v>
      </c>
      <c r="K176" s="55" t="s">
        <v>774</v>
      </c>
      <c r="L176" s="55" t="s">
        <v>787</v>
      </c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0" customHeight="1">
      <c r="A177" s="10"/>
      <c r="B177" s="36">
        <v>16.0</v>
      </c>
      <c r="C177" s="36" t="s">
        <v>409</v>
      </c>
      <c r="D177" s="35">
        <v>11.2</v>
      </c>
      <c r="E177" s="35">
        <v>106.0</v>
      </c>
      <c r="F177" s="37">
        <v>39619.0</v>
      </c>
      <c r="G177" s="10"/>
      <c r="H177" s="52" t="s">
        <v>766</v>
      </c>
      <c r="I177" s="52" t="s">
        <v>788</v>
      </c>
      <c r="J177" s="52" t="s">
        <v>789</v>
      </c>
      <c r="K177" s="52" t="s">
        <v>790</v>
      </c>
      <c r="L177" s="55" t="s">
        <v>791</v>
      </c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0" customHeight="1">
      <c r="A178" s="10"/>
      <c r="B178" s="35">
        <v>13.0</v>
      </c>
      <c r="C178" s="36" t="s">
        <v>406</v>
      </c>
      <c r="D178" s="35">
        <v>11.4</v>
      </c>
      <c r="E178" s="35" t="s">
        <v>792</v>
      </c>
      <c r="F178" s="37">
        <v>39555.0</v>
      </c>
      <c r="G178" s="10"/>
      <c r="H178" s="52" t="s">
        <v>793</v>
      </c>
      <c r="I178" s="8"/>
      <c r="J178" s="52" t="s">
        <v>794</v>
      </c>
      <c r="K178" s="52" t="s">
        <v>795</v>
      </c>
      <c r="L178" s="55" t="s">
        <v>787</v>
      </c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0" customHeight="1">
      <c r="A179" s="10"/>
      <c r="B179" s="35">
        <v>7.0</v>
      </c>
      <c r="C179" s="36" t="s">
        <v>400</v>
      </c>
      <c r="D179" s="35">
        <v>12.2</v>
      </c>
      <c r="E179" s="35" t="s">
        <v>796</v>
      </c>
      <c r="F179" s="37">
        <v>39260.0</v>
      </c>
      <c r="G179" s="10"/>
      <c r="H179" s="52" t="s">
        <v>797</v>
      </c>
      <c r="I179" s="52" t="s">
        <v>777</v>
      </c>
      <c r="J179" s="52" t="s">
        <v>798</v>
      </c>
      <c r="K179" s="52" t="s">
        <v>799</v>
      </c>
      <c r="L179" s="52" t="s">
        <v>800</v>
      </c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0" customHeight="1">
      <c r="A180" s="10"/>
      <c r="B180" s="36">
        <v>19.0</v>
      </c>
      <c r="C180" s="36" t="s">
        <v>412</v>
      </c>
      <c r="D180" s="35">
        <v>12.2</v>
      </c>
      <c r="E180" s="35" t="s">
        <v>801</v>
      </c>
      <c r="F180" s="37">
        <v>39254.0</v>
      </c>
      <c r="G180" s="10"/>
      <c r="H180" s="52" t="s">
        <v>752</v>
      </c>
      <c r="I180" s="55" t="s">
        <v>785</v>
      </c>
      <c r="J180" s="52" t="s">
        <v>754</v>
      </c>
      <c r="K180" s="52" t="s">
        <v>802</v>
      </c>
      <c r="L180" s="55" t="s">
        <v>803</v>
      </c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0" customHeight="1">
      <c r="A181" s="10"/>
      <c r="B181" s="35">
        <v>5.0</v>
      </c>
      <c r="C181" s="36" t="s">
        <v>398</v>
      </c>
      <c r="D181" s="35">
        <v>12.3</v>
      </c>
      <c r="E181" s="35" t="s">
        <v>801</v>
      </c>
      <c r="F181" s="37">
        <v>39234.0</v>
      </c>
      <c r="G181" s="10"/>
      <c r="H181" s="52" t="s">
        <v>752</v>
      </c>
      <c r="I181" s="52" t="s">
        <v>804</v>
      </c>
      <c r="J181" s="52" t="s">
        <v>805</v>
      </c>
      <c r="K181" s="52" t="s">
        <v>806</v>
      </c>
      <c r="L181" s="55" t="s">
        <v>807</v>
      </c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0" customHeight="1">
      <c r="A182" s="10"/>
      <c r="B182" s="35">
        <v>1.0</v>
      </c>
      <c r="C182" s="36" t="s">
        <v>391</v>
      </c>
      <c r="D182" s="35">
        <v>12.5</v>
      </c>
      <c r="E182" s="35" t="s">
        <v>808</v>
      </c>
      <c r="F182" s="37">
        <v>39144.0</v>
      </c>
      <c r="G182" s="10"/>
      <c r="H182" s="52" t="s">
        <v>809</v>
      </c>
      <c r="I182" s="52" t="s">
        <v>810</v>
      </c>
      <c r="J182" s="52" t="s">
        <v>798</v>
      </c>
      <c r="K182" s="52" t="s">
        <v>811</v>
      </c>
      <c r="L182" s="55" t="s">
        <v>764</v>
      </c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0" customHeight="1">
      <c r="A183" s="10"/>
      <c r="B183" s="36">
        <v>18.0</v>
      </c>
      <c r="C183" s="36" t="s">
        <v>411</v>
      </c>
      <c r="D183" s="35">
        <v>13.1</v>
      </c>
      <c r="E183" s="35">
        <v>94.0</v>
      </c>
      <c r="F183" s="37">
        <v>38932.0</v>
      </c>
      <c r="G183" s="10"/>
      <c r="H183" s="52" t="s">
        <v>812</v>
      </c>
      <c r="I183" s="55" t="s">
        <v>782</v>
      </c>
      <c r="J183" s="52" t="s">
        <v>813</v>
      </c>
      <c r="K183" s="52" t="s">
        <v>806</v>
      </c>
      <c r="L183" s="55" t="s">
        <v>814</v>
      </c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0" customHeight="1">
      <c r="A184" s="10"/>
      <c r="B184" s="36">
        <v>20.0</v>
      </c>
      <c r="C184" s="36" t="s">
        <v>413</v>
      </c>
      <c r="D184" s="35">
        <v>13.7</v>
      </c>
      <c r="E184" s="35" t="s">
        <v>815</v>
      </c>
      <c r="F184" s="37">
        <v>38720.0</v>
      </c>
      <c r="G184" s="10"/>
      <c r="H184" s="52" t="s">
        <v>776</v>
      </c>
      <c r="I184" s="55" t="s">
        <v>816</v>
      </c>
      <c r="J184" s="55" t="s">
        <v>817</v>
      </c>
      <c r="K184" s="52" t="s">
        <v>806</v>
      </c>
      <c r="L184" s="55" t="s">
        <v>807</v>
      </c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0" customHeight="1">
      <c r="A185" s="10"/>
      <c r="B185" s="35">
        <v>6.0</v>
      </c>
      <c r="C185" s="36" t="s">
        <v>399</v>
      </c>
      <c r="D185" s="35">
        <v>13.9</v>
      </c>
      <c r="E185" s="35">
        <v>94.0</v>
      </c>
      <c r="F185" s="37">
        <v>38631.0</v>
      </c>
      <c r="G185" s="10"/>
      <c r="H185" s="52" t="s">
        <v>812</v>
      </c>
      <c r="I185" s="55" t="s">
        <v>818</v>
      </c>
      <c r="J185" s="52" t="s">
        <v>798</v>
      </c>
      <c r="K185" s="52" t="s">
        <v>795</v>
      </c>
      <c r="L185" s="55" t="s">
        <v>819</v>
      </c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0" customHeight="1">
      <c r="A186" s="10"/>
      <c r="B186" s="36">
        <v>14.0</v>
      </c>
      <c r="C186" s="36" t="s">
        <v>407</v>
      </c>
      <c r="D186" s="35">
        <v>14.4</v>
      </c>
      <c r="E186" s="35" t="s">
        <v>820</v>
      </c>
      <c r="F186" s="40">
        <v>38467.0</v>
      </c>
      <c r="G186" s="10"/>
      <c r="H186" s="52" t="s">
        <v>766</v>
      </c>
      <c r="I186" s="52" t="s">
        <v>753</v>
      </c>
      <c r="J186" s="52" t="s">
        <v>821</v>
      </c>
      <c r="K186" s="52" t="s">
        <v>822</v>
      </c>
      <c r="L186" s="55" t="s">
        <v>803</v>
      </c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0" customHeight="1">
      <c r="A187" s="10"/>
      <c r="B187" s="36">
        <v>15.0</v>
      </c>
      <c r="C187" s="36" t="s">
        <v>408</v>
      </c>
      <c r="D187" s="35">
        <v>14.6</v>
      </c>
      <c r="E187" s="35" t="s">
        <v>823</v>
      </c>
      <c r="F187" s="37">
        <v>38388.0</v>
      </c>
      <c r="G187" s="10"/>
      <c r="H187" s="52" t="s">
        <v>809</v>
      </c>
      <c r="I187" s="52" t="s">
        <v>824</v>
      </c>
      <c r="J187" s="52" t="s">
        <v>754</v>
      </c>
      <c r="K187" s="52" t="s">
        <v>806</v>
      </c>
      <c r="L187" s="52" t="s">
        <v>630</v>
      </c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11" width="8.57"/>
    <col customWidth="1" min="12" max="14" width="8.86"/>
    <col customWidth="1" min="15" max="22" width="8.57"/>
    <col customWidth="1" min="23" max="25" width="8.86"/>
    <col customWidth="1" min="26" max="33" width="8.57"/>
    <col customWidth="1" min="34" max="36" width="8.86"/>
    <col customWidth="1" min="37" max="44" width="8.57"/>
    <col customWidth="1" min="45" max="47" width="8.86"/>
    <col customWidth="1" min="48" max="50" width="8.57"/>
    <col customWidth="1" min="51" max="52" width="8.86"/>
    <col customWidth="1" min="53" max="57" width="8.57"/>
    <col customWidth="1" min="58" max="58" width="8.86"/>
    <col customWidth="1" min="59" max="59" width="8.57"/>
  </cols>
  <sheetData>
    <row r="1" ht="12.75" customHeight="1">
      <c r="A1" s="1" t="s">
        <v>0</v>
      </c>
      <c r="B1" s="64" t="s">
        <v>825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6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6"/>
      <c r="BA1" s="65"/>
      <c r="BB1" s="65"/>
      <c r="BC1" s="65"/>
      <c r="BD1" s="65"/>
      <c r="BE1" s="65"/>
      <c r="BF1" s="66"/>
      <c r="BG1" s="65"/>
    </row>
    <row r="2" ht="12.75" customHeight="1">
      <c r="A2" s="3"/>
      <c r="B2" s="1"/>
      <c r="C2" s="10"/>
      <c r="L2" s="67"/>
      <c r="M2" s="68"/>
      <c r="N2" s="69" t="s">
        <v>826</v>
      </c>
      <c r="W2" s="67"/>
      <c r="X2" s="70"/>
      <c r="Y2" s="70" t="s">
        <v>827</v>
      </c>
      <c r="AI2" s="70"/>
      <c r="AJ2" s="70" t="s">
        <v>828</v>
      </c>
      <c r="AT2" s="70"/>
      <c r="AU2" s="70" t="s">
        <v>829</v>
      </c>
      <c r="AZ2" s="68"/>
      <c r="BA2" s="1" t="s">
        <v>830</v>
      </c>
      <c r="BB2" s="1"/>
      <c r="BC2" s="1"/>
      <c r="BD2" s="1"/>
      <c r="BE2" s="1"/>
      <c r="BF2" s="71"/>
      <c r="BG2" s="1"/>
    </row>
    <row r="3" ht="12.75" customHeight="1">
      <c r="A3" s="3"/>
      <c r="B3" s="1" t="s">
        <v>1</v>
      </c>
      <c r="C3" s="1" t="s">
        <v>831</v>
      </c>
      <c r="D3" s="1" t="s">
        <v>832</v>
      </c>
      <c r="E3" s="1" t="s">
        <v>833</v>
      </c>
      <c r="F3" s="1" t="s">
        <v>834</v>
      </c>
      <c r="G3" s="1" t="s">
        <v>835</v>
      </c>
      <c r="H3" s="1" t="s">
        <v>836</v>
      </c>
      <c r="I3" s="1" t="s">
        <v>837</v>
      </c>
      <c r="J3" s="1" t="s">
        <v>838</v>
      </c>
      <c r="K3" s="1" t="s">
        <v>839</v>
      </c>
      <c r="L3" s="1" t="s">
        <v>840</v>
      </c>
      <c r="M3" s="71" t="s">
        <v>841</v>
      </c>
      <c r="N3" s="1" t="s">
        <v>842</v>
      </c>
      <c r="O3" s="1" t="s">
        <v>843</v>
      </c>
      <c r="P3" s="1" t="s">
        <v>844</v>
      </c>
      <c r="Q3" s="1" t="s">
        <v>845</v>
      </c>
      <c r="R3" s="1" t="s">
        <v>846</v>
      </c>
      <c r="S3" s="1" t="s">
        <v>847</v>
      </c>
      <c r="T3" s="1" t="s">
        <v>848</v>
      </c>
      <c r="U3" s="1" t="s">
        <v>849</v>
      </c>
      <c r="V3" s="1" t="s">
        <v>850</v>
      </c>
      <c r="W3" s="1" t="s">
        <v>851</v>
      </c>
      <c r="X3" s="71" t="s">
        <v>852</v>
      </c>
      <c r="Y3" s="1" t="s">
        <v>853</v>
      </c>
      <c r="Z3" s="1" t="s">
        <v>854</v>
      </c>
      <c r="AA3" s="1" t="s">
        <v>855</v>
      </c>
      <c r="AB3" s="1" t="s">
        <v>856</v>
      </c>
      <c r="AC3" s="1" t="s">
        <v>857</v>
      </c>
      <c r="AD3" s="1" t="s">
        <v>858</v>
      </c>
      <c r="AE3" s="1" t="s">
        <v>859</v>
      </c>
      <c r="AF3" s="1" t="s">
        <v>860</v>
      </c>
      <c r="AG3" s="1" t="s">
        <v>861</v>
      </c>
      <c r="AH3" s="1" t="s">
        <v>862</v>
      </c>
      <c r="AI3" s="71" t="s">
        <v>863</v>
      </c>
      <c r="AJ3" s="1" t="s">
        <v>864</v>
      </c>
      <c r="AK3" s="1" t="s">
        <v>865</v>
      </c>
      <c r="AL3" s="1" t="s">
        <v>866</v>
      </c>
      <c r="AM3" s="1" t="s">
        <v>867</v>
      </c>
      <c r="AN3" s="1" t="s">
        <v>868</v>
      </c>
      <c r="AO3" s="1" t="s">
        <v>869</v>
      </c>
      <c r="AP3" s="1" t="s">
        <v>870</v>
      </c>
      <c r="AQ3" s="1" t="s">
        <v>871</v>
      </c>
      <c r="AR3" s="1" t="s">
        <v>872</v>
      </c>
      <c r="AS3" s="1" t="s">
        <v>873</v>
      </c>
      <c r="AT3" s="71" t="s">
        <v>874</v>
      </c>
      <c r="AU3" s="1" t="s">
        <v>875</v>
      </c>
      <c r="AV3" s="1" t="s">
        <v>876</v>
      </c>
      <c r="AW3" s="1" t="s">
        <v>877</v>
      </c>
      <c r="AX3" s="1" t="s">
        <v>878</v>
      </c>
      <c r="AY3" s="1" t="s">
        <v>879</v>
      </c>
      <c r="AZ3" s="71" t="s">
        <v>880</v>
      </c>
      <c r="BA3" s="1" t="s">
        <v>881</v>
      </c>
      <c r="BB3" s="1" t="s">
        <v>882</v>
      </c>
      <c r="BC3" s="1" t="s">
        <v>883</v>
      </c>
      <c r="BD3" s="1" t="s">
        <v>884</v>
      </c>
      <c r="BE3" s="1" t="s">
        <v>885</v>
      </c>
      <c r="BF3" s="71" t="s">
        <v>886</v>
      </c>
      <c r="BG3" s="1" t="s">
        <v>887</v>
      </c>
    </row>
    <row r="4" ht="12.75" customHeight="1">
      <c r="A4" s="3">
        <v>6101.0</v>
      </c>
      <c r="B4" s="3">
        <v>6101.0</v>
      </c>
      <c r="C4" s="8">
        <v>1.0</v>
      </c>
      <c r="D4" s="10">
        <v>1.0</v>
      </c>
      <c r="E4" s="10">
        <v>1.0</v>
      </c>
      <c r="F4" s="10">
        <v>1.0</v>
      </c>
      <c r="G4" s="10">
        <v>1.0</v>
      </c>
      <c r="H4" s="10">
        <v>1.0</v>
      </c>
      <c r="I4" s="10">
        <v>1.0</v>
      </c>
      <c r="J4" s="10">
        <v>1.0</v>
      </c>
      <c r="K4" s="10">
        <v>1.0</v>
      </c>
      <c r="L4" s="10">
        <v>1.0</v>
      </c>
      <c r="M4" s="72">
        <f t="shared" ref="M4:M73" si="1">SUM(C4:L4)</f>
        <v>10</v>
      </c>
      <c r="N4" s="10">
        <v>1.0</v>
      </c>
      <c r="O4" s="10">
        <v>1.0</v>
      </c>
      <c r="P4" s="10">
        <v>1.0</v>
      </c>
      <c r="Q4" s="10">
        <v>1.0</v>
      </c>
      <c r="R4" s="10">
        <v>1.0</v>
      </c>
      <c r="S4" s="10">
        <v>1.0</v>
      </c>
      <c r="T4" s="10" t="s">
        <v>888</v>
      </c>
      <c r="U4" s="10">
        <v>1.0</v>
      </c>
      <c r="V4" s="10">
        <v>1.0</v>
      </c>
      <c r="W4" s="10">
        <v>1.0</v>
      </c>
      <c r="X4" s="72">
        <f t="shared" ref="X4:X73" si="2">SUM(N4:W4)</f>
        <v>9</v>
      </c>
      <c r="Y4" s="10">
        <v>1.0</v>
      </c>
      <c r="Z4" s="10">
        <v>1.0</v>
      </c>
      <c r="AA4" s="10">
        <v>1.0</v>
      </c>
      <c r="AB4" s="10">
        <v>0.0</v>
      </c>
      <c r="AC4" s="10">
        <v>1.0</v>
      </c>
      <c r="AD4" s="10">
        <v>1.0</v>
      </c>
      <c r="AE4" s="10">
        <v>1.0</v>
      </c>
      <c r="AF4" s="10">
        <v>1.0</v>
      </c>
      <c r="AG4" s="10">
        <v>1.0</v>
      </c>
      <c r="AH4" s="10">
        <v>1.0</v>
      </c>
      <c r="AI4" s="72">
        <f t="shared" ref="AI4:AI73" si="3">SUM(Y4:AH4)</f>
        <v>9</v>
      </c>
      <c r="AJ4" s="10">
        <v>1.0</v>
      </c>
      <c r="AK4" s="10">
        <v>1.0</v>
      </c>
      <c r="AL4" s="10">
        <v>1.0</v>
      </c>
      <c r="AM4" s="10">
        <v>1.0</v>
      </c>
      <c r="AN4" s="10">
        <v>1.0</v>
      </c>
      <c r="AO4" s="10">
        <v>1.0</v>
      </c>
      <c r="AP4" s="10">
        <v>1.0</v>
      </c>
      <c r="AQ4" s="10">
        <v>1.0</v>
      </c>
      <c r="AR4" s="10">
        <v>1.0</v>
      </c>
      <c r="AS4" s="10">
        <v>0.0</v>
      </c>
      <c r="AT4" s="72">
        <f t="shared" ref="AT4:AT47" si="4">SUM(AJ4:AS4)</f>
        <v>9</v>
      </c>
      <c r="AU4" s="10">
        <v>1.0</v>
      </c>
      <c r="AV4" s="10">
        <v>0.0</v>
      </c>
      <c r="AW4" s="10">
        <v>1.0</v>
      </c>
      <c r="AX4" s="10">
        <v>1.0</v>
      </c>
      <c r="AY4" s="10">
        <v>1.0</v>
      </c>
      <c r="AZ4" s="72">
        <f t="shared" ref="AZ4:AZ47" si="5">SUM(AU4:AY4)</f>
        <v>4</v>
      </c>
      <c r="BA4" s="10">
        <v>0.0</v>
      </c>
      <c r="BB4" s="10">
        <v>1.0</v>
      </c>
      <c r="BC4" s="10">
        <v>1.0</v>
      </c>
      <c r="BD4" s="10">
        <v>1.0</v>
      </c>
      <c r="BE4" s="10" t="s">
        <v>889</v>
      </c>
      <c r="BF4" s="72">
        <f t="shared" ref="BF4:BF47" si="6">SUM(BA4:BE4)</f>
        <v>3</v>
      </c>
      <c r="BG4" s="8">
        <f t="shared" ref="BG4:BG196" si="7">SUM(BF4,AZ4,AT4,AI4,X4,M4)</f>
        <v>44</v>
      </c>
      <c r="BH4" s="10"/>
      <c r="BI4" s="10"/>
      <c r="BJ4" s="10"/>
      <c r="BK4" s="10"/>
      <c r="BL4" s="10"/>
    </row>
    <row r="5" ht="12.75" customHeight="1">
      <c r="A5" s="3">
        <v>6102.0</v>
      </c>
      <c r="B5" s="3">
        <v>6102.0</v>
      </c>
      <c r="C5" s="10">
        <v>1.0</v>
      </c>
      <c r="D5" s="10">
        <v>1.0</v>
      </c>
      <c r="E5" s="10">
        <v>1.0</v>
      </c>
      <c r="F5" s="10">
        <v>1.0</v>
      </c>
      <c r="G5" s="10">
        <v>1.0</v>
      </c>
      <c r="H5" s="10">
        <v>0.0</v>
      </c>
      <c r="I5" s="10">
        <v>1.0</v>
      </c>
      <c r="J5" s="10">
        <v>1.0</v>
      </c>
      <c r="K5" s="10">
        <v>1.0</v>
      </c>
      <c r="L5" s="10">
        <v>1.0</v>
      </c>
      <c r="M5" s="72">
        <f t="shared" si="1"/>
        <v>9</v>
      </c>
      <c r="N5" s="10">
        <v>1.0</v>
      </c>
      <c r="O5" s="10">
        <v>1.0</v>
      </c>
      <c r="P5" s="10">
        <v>1.0</v>
      </c>
      <c r="Q5" s="10">
        <v>1.0</v>
      </c>
      <c r="R5" s="10">
        <v>1.0</v>
      </c>
      <c r="S5" s="10">
        <v>1.0</v>
      </c>
      <c r="T5" s="10">
        <v>1.0</v>
      </c>
      <c r="U5" s="10">
        <v>1.0</v>
      </c>
      <c r="V5" s="10">
        <v>1.0</v>
      </c>
      <c r="W5" s="10">
        <v>1.0</v>
      </c>
      <c r="X5" s="72">
        <f t="shared" si="2"/>
        <v>10</v>
      </c>
      <c r="Y5" s="10">
        <v>1.0</v>
      </c>
      <c r="Z5" s="10">
        <v>1.0</v>
      </c>
      <c r="AA5" s="10">
        <v>1.0</v>
      </c>
      <c r="AB5" s="10">
        <v>0.0</v>
      </c>
      <c r="AC5" s="10">
        <v>1.0</v>
      </c>
      <c r="AD5" s="10">
        <v>1.0</v>
      </c>
      <c r="AE5" s="10">
        <v>1.0</v>
      </c>
      <c r="AF5" s="10">
        <v>1.0</v>
      </c>
      <c r="AG5" s="10">
        <v>1.0</v>
      </c>
      <c r="AH5" s="10">
        <v>1.0</v>
      </c>
      <c r="AI5" s="72">
        <f t="shared" si="3"/>
        <v>9</v>
      </c>
      <c r="AJ5" s="10">
        <v>1.0</v>
      </c>
      <c r="AK5" s="10">
        <v>1.0</v>
      </c>
      <c r="AL5" s="10">
        <v>1.0</v>
      </c>
      <c r="AM5" s="10">
        <v>1.0</v>
      </c>
      <c r="AN5" s="10">
        <v>0.0</v>
      </c>
      <c r="AO5" s="10">
        <v>1.0</v>
      </c>
      <c r="AP5" s="10">
        <v>1.0</v>
      </c>
      <c r="AQ5" s="10">
        <v>0.0</v>
      </c>
      <c r="AR5" s="10">
        <v>0.0</v>
      </c>
      <c r="AS5" s="10">
        <v>1.0</v>
      </c>
      <c r="AT5" s="72">
        <f t="shared" si="4"/>
        <v>7</v>
      </c>
      <c r="AU5" s="10">
        <v>1.0</v>
      </c>
      <c r="AV5" s="10">
        <v>1.0</v>
      </c>
      <c r="AW5" s="10">
        <v>1.0</v>
      </c>
      <c r="AX5" s="10">
        <v>0.0</v>
      </c>
      <c r="AY5" s="10">
        <v>1.0</v>
      </c>
      <c r="AZ5" s="72">
        <f t="shared" si="5"/>
        <v>4</v>
      </c>
      <c r="BA5" s="10">
        <v>0.0</v>
      </c>
      <c r="BB5" s="10">
        <v>0.0</v>
      </c>
      <c r="BC5" s="10">
        <v>0.0</v>
      </c>
      <c r="BD5" s="10">
        <v>0.0</v>
      </c>
      <c r="BE5" s="10">
        <v>1.0</v>
      </c>
      <c r="BF5" s="72">
        <f t="shared" si="6"/>
        <v>1</v>
      </c>
      <c r="BG5" s="8">
        <f t="shared" si="7"/>
        <v>40</v>
      </c>
      <c r="BH5" s="10"/>
      <c r="BI5" s="10"/>
      <c r="BJ5" s="10"/>
      <c r="BK5" s="10"/>
      <c r="BL5" s="10"/>
    </row>
    <row r="6" ht="12.75" customHeight="1">
      <c r="A6" s="3">
        <v>6103.0</v>
      </c>
      <c r="B6" s="3">
        <v>6103.0</v>
      </c>
      <c r="C6" s="10">
        <v>1.0</v>
      </c>
      <c r="D6" s="10">
        <v>1.0</v>
      </c>
      <c r="E6" s="10">
        <v>1.0</v>
      </c>
      <c r="F6" s="10">
        <v>1.0</v>
      </c>
      <c r="G6" s="10">
        <v>1.0</v>
      </c>
      <c r="H6" s="10">
        <v>1.0</v>
      </c>
      <c r="I6" s="10">
        <v>1.0</v>
      </c>
      <c r="J6" s="10">
        <v>1.0</v>
      </c>
      <c r="K6" s="10">
        <v>1.0</v>
      </c>
      <c r="L6" s="10">
        <v>1.0</v>
      </c>
      <c r="M6" s="72">
        <f t="shared" si="1"/>
        <v>10</v>
      </c>
      <c r="N6" s="10">
        <v>1.0</v>
      </c>
      <c r="O6" s="10">
        <v>1.0</v>
      </c>
      <c r="P6" s="10">
        <v>1.0</v>
      </c>
      <c r="Q6" s="10">
        <v>1.0</v>
      </c>
      <c r="R6" s="10">
        <v>1.0</v>
      </c>
      <c r="S6" s="10">
        <v>1.0</v>
      </c>
      <c r="T6" s="10">
        <v>1.0</v>
      </c>
      <c r="U6" s="10">
        <v>1.0</v>
      </c>
      <c r="V6" s="10">
        <v>1.0</v>
      </c>
      <c r="W6" s="10">
        <v>1.0</v>
      </c>
      <c r="X6" s="72">
        <f t="shared" si="2"/>
        <v>10</v>
      </c>
      <c r="Y6" s="10">
        <v>1.0</v>
      </c>
      <c r="Z6" s="10">
        <v>1.0</v>
      </c>
      <c r="AA6" s="10">
        <v>1.0</v>
      </c>
      <c r="AB6" s="10">
        <v>1.0</v>
      </c>
      <c r="AC6" s="10">
        <v>1.0</v>
      </c>
      <c r="AD6" s="10">
        <v>1.0</v>
      </c>
      <c r="AE6" s="10">
        <v>1.0</v>
      </c>
      <c r="AF6" s="10">
        <v>1.0</v>
      </c>
      <c r="AG6" s="10">
        <v>1.0</v>
      </c>
      <c r="AH6" s="10">
        <v>1.0</v>
      </c>
      <c r="AI6" s="72">
        <f t="shared" si="3"/>
        <v>10</v>
      </c>
      <c r="AJ6" s="10">
        <v>1.0</v>
      </c>
      <c r="AK6" s="10">
        <v>1.0</v>
      </c>
      <c r="AL6" s="10">
        <v>0.0</v>
      </c>
      <c r="AM6" s="10">
        <v>1.0</v>
      </c>
      <c r="AN6" s="10">
        <v>1.0</v>
      </c>
      <c r="AO6" s="10">
        <v>0.0</v>
      </c>
      <c r="AP6" s="10">
        <v>1.0</v>
      </c>
      <c r="AQ6" s="10">
        <v>1.0</v>
      </c>
      <c r="AR6" s="10">
        <v>0.0</v>
      </c>
      <c r="AS6" s="10">
        <v>1.0</v>
      </c>
      <c r="AT6" s="72">
        <f t="shared" si="4"/>
        <v>7</v>
      </c>
      <c r="AU6" s="10">
        <v>0.0</v>
      </c>
      <c r="AV6" s="10">
        <v>1.0</v>
      </c>
      <c r="AW6" s="10">
        <v>1.0</v>
      </c>
      <c r="AX6" s="10">
        <v>1.0</v>
      </c>
      <c r="AY6" s="10">
        <v>1.0</v>
      </c>
      <c r="AZ6" s="72">
        <f t="shared" si="5"/>
        <v>4</v>
      </c>
      <c r="BA6" s="10">
        <v>0.0</v>
      </c>
      <c r="BB6" s="10">
        <v>1.0</v>
      </c>
      <c r="BC6" s="10">
        <v>1.0</v>
      </c>
      <c r="BD6" s="10">
        <v>1.0</v>
      </c>
      <c r="BE6" s="10">
        <v>0.0</v>
      </c>
      <c r="BF6" s="72">
        <f t="shared" si="6"/>
        <v>3</v>
      </c>
      <c r="BG6" s="8">
        <f t="shared" si="7"/>
        <v>44</v>
      </c>
      <c r="BH6" s="10"/>
      <c r="BI6" s="10"/>
      <c r="BJ6" s="10"/>
      <c r="BK6" s="10"/>
      <c r="BL6" s="10"/>
    </row>
    <row r="7" ht="12.75" customHeight="1">
      <c r="A7" s="3">
        <v>6105.0</v>
      </c>
      <c r="B7" s="3">
        <v>6105.0</v>
      </c>
      <c r="C7" s="10">
        <v>1.0</v>
      </c>
      <c r="D7" s="10">
        <v>1.0</v>
      </c>
      <c r="E7" s="10">
        <v>1.0</v>
      </c>
      <c r="F7" s="10">
        <v>1.0</v>
      </c>
      <c r="G7" s="10">
        <v>1.0</v>
      </c>
      <c r="H7" s="10">
        <v>1.0</v>
      </c>
      <c r="I7" s="10">
        <v>1.0</v>
      </c>
      <c r="J7" s="10">
        <v>1.0</v>
      </c>
      <c r="K7" s="10">
        <v>1.0</v>
      </c>
      <c r="L7" s="10">
        <v>1.0</v>
      </c>
      <c r="M7" s="72">
        <f t="shared" si="1"/>
        <v>10</v>
      </c>
      <c r="N7" s="10">
        <v>1.0</v>
      </c>
      <c r="O7" s="10">
        <v>1.0</v>
      </c>
      <c r="P7" s="10">
        <v>1.0</v>
      </c>
      <c r="Q7" s="10">
        <v>1.0</v>
      </c>
      <c r="R7" s="10">
        <v>1.0</v>
      </c>
      <c r="S7" s="10">
        <v>1.0</v>
      </c>
      <c r="T7" s="10">
        <v>1.0</v>
      </c>
      <c r="U7" s="10">
        <v>1.0</v>
      </c>
      <c r="V7" s="10">
        <v>1.0</v>
      </c>
      <c r="W7" s="10">
        <v>1.0</v>
      </c>
      <c r="X7" s="72">
        <f t="shared" si="2"/>
        <v>10</v>
      </c>
      <c r="Y7" s="10">
        <v>1.0</v>
      </c>
      <c r="Z7" s="10">
        <v>1.0</v>
      </c>
      <c r="AA7" s="10">
        <v>1.0</v>
      </c>
      <c r="AB7" s="10">
        <v>0.0</v>
      </c>
      <c r="AC7" s="10">
        <v>0.0</v>
      </c>
      <c r="AD7" s="10">
        <v>1.0</v>
      </c>
      <c r="AE7" s="10">
        <v>1.0</v>
      </c>
      <c r="AF7" s="10">
        <v>1.0</v>
      </c>
      <c r="AG7" s="10">
        <v>1.0</v>
      </c>
      <c r="AH7" s="10">
        <v>1.0</v>
      </c>
      <c r="AI7" s="72">
        <f t="shared" si="3"/>
        <v>8</v>
      </c>
      <c r="AJ7" s="10">
        <v>1.0</v>
      </c>
      <c r="AK7" s="10">
        <v>1.0</v>
      </c>
      <c r="AL7" s="10">
        <v>1.0</v>
      </c>
      <c r="AM7" s="10">
        <v>1.0</v>
      </c>
      <c r="AN7" s="10">
        <v>1.0</v>
      </c>
      <c r="AO7" s="10">
        <v>1.0</v>
      </c>
      <c r="AP7" s="10">
        <v>1.0</v>
      </c>
      <c r="AQ7" s="10">
        <v>1.0</v>
      </c>
      <c r="AR7" s="10">
        <v>1.0</v>
      </c>
      <c r="AS7" s="10">
        <v>1.0</v>
      </c>
      <c r="AT7" s="72">
        <f t="shared" si="4"/>
        <v>10</v>
      </c>
      <c r="AU7" s="10">
        <v>0.0</v>
      </c>
      <c r="AV7" s="10">
        <v>1.0</v>
      </c>
      <c r="AW7" s="10">
        <v>1.0</v>
      </c>
      <c r="AX7" s="10">
        <v>1.0</v>
      </c>
      <c r="AY7" s="10">
        <v>1.0</v>
      </c>
      <c r="AZ7" s="72">
        <f t="shared" si="5"/>
        <v>4</v>
      </c>
      <c r="BA7" s="10">
        <v>0.0</v>
      </c>
      <c r="BB7" s="10">
        <v>1.0</v>
      </c>
      <c r="BC7" s="10">
        <v>0.0</v>
      </c>
      <c r="BD7" s="10">
        <v>1.0</v>
      </c>
      <c r="BE7" s="10">
        <v>1.0</v>
      </c>
      <c r="BF7" s="72">
        <f t="shared" si="6"/>
        <v>3</v>
      </c>
      <c r="BG7" s="8">
        <f t="shared" si="7"/>
        <v>45</v>
      </c>
      <c r="BH7" s="10"/>
      <c r="BI7" s="10"/>
      <c r="BJ7" s="10"/>
      <c r="BK7" s="10"/>
      <c r="BL7" s="10"/>
    </row>
    <row r="8" ht="12.75" customHeight="1">
      <c r="A8" s="3">
        <v>6106.0</v>
      </c>
      <c r="B8" s="3">
        <v>6106.0</v>
      </c>
      <c r="C8" s="10">
        <v>1.0</v>
      </c>
      <c r="D8" s="10">
        <v>1.0</v>
      </c>
      <c r="E8" s="10">
        <v>1.0</v>
      </c>
      <c r="F8" s="10">
        <v>1.0</v>
      </c>
      <c r="G8" s="10">
        <v>1.0</v>
      </c>
      <c r="H8" s="10">
        <v>1.0</v>
      </c>
      <c r="I8" s="10">
        <v>1.0</v>
      </c>
      <c r="J8" s="10">
        <v>1.0</v>
      </c>
      <c r="K8" s="10">
        <v>0.0</v>
      </c>
      <c r="L8" s="10">
        <v>1.0</v>
      </c>
      <c r="M8" s="72">
        <f t="shared" si="1"/>
        <v>9</v>
      </c>
      <c r="N8" s="10">
        <v>1.0</v>
      </c>
      <c r="O8" s="10">
        <v>1.0</v>
      </c>
      <c r="P8" s="10">
        <v>1.0</v>
      </c>
      <c r="Q8" s="10">
        <v>1.0</v>
      </c>
      <c r="R8" s="10">
        <v>1.0</v>
      </c>
      <c r="S8" s="10">
        <v>1.0</v>
      </c>
      <c r="T8" s="10">
        <v>1.0</v>
      </c>
      <c r="U8" s="10">
        <v>1.0</v>
      </c>
      <c r="V8" s="10">
        <v>1.0</v>
      </c>
      <c r="W8" s="10">
        <v>1.0</v>
      </c>
      <c r="X8" s="72">
        <f t="shared" si="2"/>
        <v>10</v>
      </c>
      <c r="Y8" s="10">
        <v>1.0</v>
      </c>
      <c r="Z8" s="10">
        <v>1.0</v>
      </c>
      <c r="AA8" s="10">
        <v>1.0</v>
      </c>
      <c r="AB8" s="10">
        <v>1.0</v>
      </c>
      <c r="AC8" s="10">
        <v>0.0</v>
      </c>
      <c r="AD8" s="10">
        <v>1.0</v>
      </c>
      <c r="AE8" s="10">
        <v>1.0</v>
      </c>
      <c r="AF8" s="10">
        <v>1.0</v>
      </c>
      <c r="AG8" s="10">
        <v>1.0</v>
      </c>
      <c r="AH8" s="10">
        <v>1.0</v>
      </c>
      <c r="AI8" s="72">
        <f t="shared" si="3"/>
        <v>9</v>
      </c>
      <c r="AJ8" s="10">
        <v>1.0</v>
      </c>
      <c r="AK8" s="10">
        <v>1.0</v>
      </c>
      <c r="AL8" s="10">
        <v>1.0</v>
      </c>
      <c r="AM8" s="10">
        <v>1.0</v>
      </c>
      <c r="AN8" s="10">
        <v>1.0</v>
      </c>
      <c r="AO8" s="10">
        <v>1.0</v>
      </c>
      <c r="AP8" s="10">
        <v>1.0</v>
      </c>
      <c r="AQ8" s="10">
        <v>1.0</v>
      </c>
      <c r="AR8" s="10">
        <v>1.0</v>
      </c>
      <c r="AS8" s="10">
        <v>1.0</v>
      </c>
      <c r="AT8" s="72">
        <f t="shared" si="4"/>
        <v>10</v>
      </c>
      <c r="AU8" s="10">
        <v>0.0</v>
      </c>
      <c r="AV8" s="10">
        <v>0.0</v>
      </c>
      <c r="AW8" s="10">
        <v>1.0</v>
      </c>
      <c r="AX8" s="10">
        <v>1.0</v>
      </c>
      <c r="AY8" s="10">
        <v>1.0</v>
      </c>
      <c r="AZ8" s="72">
        <f t="shared" si="5"/>
        <v>3</v>
      </c>
      <c r="BA8" s="10">
        <v>0.0</v>
      </c>
      <c r="BB8" s="10">
        <v>0.0</v>
      </c>
      <c r="BC8" s="10">
        <v>0.0</v>
      </c>
      <c r="BD8" s="10">
        <v>0.0</v>
      </c>
      <c r="BE8" s="10">
        <v>1.0</v>
      </c>
      <c r="BF8" s="72">
        <f t="shared" si="6"/>
        <v>1</v>
      </c>
      <c r="BG8" s="8">
        <f t="shared" si="7"/>
        <v>42</v>
      </c>
      <c r="BH8" s="10"/>
      <c r="BI8" s="10"/>
      <c r="BJ8" s="10"/>
      <c r="BK8" s="10"/>
      <c r="BL8" s="10"/>
    </row>
    <row r="9" ht="12.75" customHeight="1">
      <c r="A9" s="3">
        <v>6107.0</v>
      </c>
      <c r="B9" s="3">
        <v>6107.0</v>
      </c>
      <c r="C9" s="10">
        <v>1.0</v>
      </c>
      <c r="D9" s="10">
        <v>1.0</v>
      </c>
      <c r="E9" s="10">
        <v>1.0</v>
      </c>
      <c r="F9" s="10">
        <v>0.0</v>
      </c>
      <c r="G9" s="10">
        <v>1.0</v>
      </c>
      <c r="H9" s="10">
        <v>1.0</v>
      </c>
      <c r="I9" s="10">
        <v>1.0</v>
      </c>
      <c r="J9" s="10">
        <v>1.0</v>
      </c>
      <c r="K9" s="10">
        <v>1.0</v>
      </c>
      <c r="L9" s="10">
        <v>1.0</v>
      </c>
      <c r="M9" s="72">
        <f t="shared" si="1"/>
        <v>9</v>
      </c>
      <c r="N9" s="10">
        <v>1.0</v>
      </c>
      <c r="O9" s="10">
        <v>1.0</v>
      </c>
      <c r="P9" s="10">
        <v>1.0</v>
      </c>
      <c r="Q9" s="10">
        <v>0.0</v>
      </c>
      <c r="R9" s="10">
        <v>1.0</v>
      </c>
      <c r="S9" s="10">
        <v>1.0</v>
      </c>
      <c r="T9" s="10">
        <v>1.0</v>
      </c>
      <c r="U9" s="10">
        <v>0.0</v>
      </c>
      <c r="V9" s="10">
        <v>1.0</v>
      </c>
      <c r="W9" s="10">
        <v>1.0</v>
      </c>
      <c r="X9" s="72">
        <f t="shared" si="2"/>
        <v>8</v>
      </c>
      <c r="Y9" s="10">
        <v>1.0</v>
      </c>
      <c r="Z9" s="10">
        <v>1.0</v>
      </c>
      <c r="AA9" s="10">
        <v>1.0</v>
      </c>
      <c r="AB9" s="10">
        <v>0.0</v>
      </c>
      <c r="AC9" s="10">
        <v>1.0</v>
      </c>
      <c r="AD9" s="10">
        <v>1.0</v>
      </c>
      <c r="AE9" s="10">
        <v>1.0</v>
      </c>
      <c r="AF9" s="10">
        <v>1.0</v>
      </c>
      <c r="AG9" s="10">
        <v>1.0</v>
      </c>
      <c r="AH9" s="10">
        <v>1.0</v>
      </c>
      <c r="AI9" s="72">
        <f t="shared" si="3"/>
        <v>9</v>
      </c>
      <c r="AJ9" s="10">
        <v>1.0</v>
      </c>
      <c r="AK9" s="10">
        <v>1.0</v>
      </c>
      <c r="AL9" s="10">
        <v>1.0</v>
      </c>
      <c r="AM9" s="10">
        <v>1.0</v>
      </c>
      <c r="AN9" s="10">
        <v>1.0</v>
      </c>
      <c r="AO9" s="10">
        <v>1.0</v>
      </c>
      <c r="AP9" s="10">
        <v>1.0</v>
      </c>
      <c r="AQ9" s="10">
        <v>1.0</v>
      </c>
      <c r="AR9" s="10">
        <v>1.0</v>
      </c>
      <c r="AS9" s="10">
        <v>1.0</v>
      </c>
      <c r="AT9" s="72">
        <f t="shared" si="4"/>
        <v>10</v>
      </c>
      <c r="AU9" s="10">
        <v>1.0</v>
      </c>
      <c r="AV9" s="10">
        <v>0.0</v>
      </c>
      <c r="AW9" s="10">
        <v>0.0</v>
      </c>
      <c r="AX9" s="10">
        <v>0.0</v>
      </c>
      <c r="AY9" s="10">
        <v>0.0</v>
      </c>
      <c r="AZ9" s="72">
        <f t="shared" si="5"/>
        <v>1</v>
      </c>
      <c r="BA9" s="10"/>
      <c r="BB9" s="10"/>
      <c r="BC9" s="10"/>
      <c r="BD9" s="10"/>
      <c r="BE9" s="10"/>
      <c r="BF9" s="72">
        <f t="shared" si="6"/>
        <v>0</v>
      </c>
      <c r="BG9" s="8">
        <f t="shared" si="7"/>
        <v>37</v>
      </c>
      <c r="BH9" s="10"/>
      <c r="BI9" s="10"/>
      <c r="BJ9" s="10"/>
      <c r="BK9" s="10"/>
      <c r="BL9" s="10"/>
    </row>
    <row r="10" ht="12.75" customHeight="1">
      <c r="A10" s="3">
        <v>6108.0</v>
      </c>
      <c r="B10" s="3">
        <v>6108.0</v>
      </c>
      <c r="C10" s="10">
        <v>1.0</v>
      </c>
      <c r="D10" s="10">
        <v>1.0</v>
      </c>
      <c r="E10" s="10">
        <v>1.0</v>
      </c>
      <c r="F10" s="10">
        <v>1.0</v>
      </c>
      <c r="G10" s="10">
        <v>1.0</v>
      </c>
      <c r="H10" s="10">
        <v>1.0</v>
      </c>
      <c r="I10" s="10">
        <v>1.0</v>
      </c>
      <c r="J10" s="10">
        <v>1.0</v>
      </c>
      <c r="K10" s="10">
        <v>1.0</v>
      </c>
      <c r="L10" s="10">
        <v>1.0</v>
      </c>
      <c r="M10" s="72">
        <f t="shared" si="1"/>
        <v>10</v>
      </c>
      <c r="N10" s="10">
        <v>1.0</v>
      </c>
      <c r="O10" s="10">
        <v>1.0</v>
      </c>
      <c r="P10" s="10">
        <v>1.0</v>
      </c>
      <c r="Q10" s="10">
        <v>1.0</v>
      </c>
      <c r="R10" s="10">
        <v>1.0</v>
      </c>
      <c r="S10" s="10">
        <v>1.0</v>
      </c>
      <c r="T10" s="10">
        <v>1.0</v>
      </c>
      <c r="U10" s="10">
        <v>1.0</v>
      </c>
      <c r="V10" s="10">
        <v>0.0</v>
      </c>
      <c r="W10" s="10">
        <v>1.0</v>
      </c>
      <c r="X10" s="72">
        <f t="shared" si="2"/>
        <v>9</v>
      </c>
      <c r="Y10" s="10">
        <v>1.0</v>
      </c>
      <c r="Z10" s="10">
        <v>1.0</v>
      </c>
      <c r="AA10" s="10">
        <v>1.0</v>
      </c>
      <c r="AB10" s="10">
        <v>1.0</v>
      </c>
      <c r="AC10" s="10">
        <v>1.0</v>
      </c>
      <c r="AD10" s="10">
        <v>1.0</v>
      </c>
      <c r="AE10" s="10">
        <v>1.0</v>
      </c>
      <c r="AF10" s="10">
        <v>1.0</v>
      </c>
      <c r="AG10" s="10">
        <v>1.0</v>
      </c>
      <c r="AH10" s="10">
        <v>1.0</v>
      </c>
      <c r="AI10" s="72">
        <f t="shared" si="3"/>
        <v>10</v>
      </c>
      <c r="AJ10" s="10">
        <v>1.0</v>
      </c>
      <c r="AK10" s="10">
        <v>1.0</v>
      </c>
      <c r="AL10" s="10">
        <v>1.0</v>
      </c>
      <c r="AM10" s="10">
        <v>1.0</v>
      </c>
      <c r="AN10" s="10">
        <v>1.0</v>
      </c>
      <c r="AO10" s="10">
        <v>1.0</v>
      </c>
      <c r="AP10" s="10">
        <v>1.0</v>
      </c>
      <c r="AQ10" s="10">
        <v>1.0</v>
      </c>
      <c r="AR10" s="10">
        <v>1.0</v>
      </c>
      <c r="AS10" s="10">
        <v>1.0</v>
      </c>
      <c r="AT10" s="72">
        <f t="shared" si="4"/>
        <v>10</v>
      </c>
      <c r="AU10" s="10">
        <v>1.0</v>
      </c>
      <c r="AV10" s="10">
        <v>0.0</v>
      </c>
      <c r="AW10" s="10">
        <v>0.0</v>
      </c>
      <c r="AX10" s="10">
        <v>1.0</v>
      </c>
      <c r="AY10" s="10">
        <v>1.0</v>
      </c>
      <c r="AZ10" s="72">
        <f t="shared" si="5"/>
        <v>3</v>
      </c>
      <c r="BA10" s="10">
        <v>0.0</v>
      </c>
      <c r="BB10" s="10">
        <v>0.0</v>
      </c>
      <c r="BC10" s="10">
        <v>0.0</v>
      </c>
      <c r="BD10" s="10"/>
      <c r="BE10" s="10"/>
      <c r="BF10" s="72">
        <f t="shared" si="6"/>
        <v>0</v>
      </c>
      <c r="BG10" s="8">
        <f t="shared" si="7"/>
        <v>42</v>
      </c>
      <c r="BH10" s="10"/>
      <c r="BI10" s="10"/>
      <c r="BJ10" s="10"/>
      <c r="BK10" s="10"/>
      <c r="BL10" s="10"/>
    </row>
    <row r="11" ht="12.75" customHeight="1">
      <c r="A11" s="3">
        <v>6109.0</v>
      </c>
      <c r="B11" s="3">
        <v>6109.0</v>
      </c>
      <c r="C11" s="10">
        <v>1.0</v>
      </c>
      <c r="D11" s="10">
        <v>1.0</v>
      </c>
      <c r="E11" s="10">
        <v>1.0</v>
      </c>
      <c r="F11" s="10">
        <v>1.0</v>
      </c>
      <c r="G11" s="10">
        <v>1.0</v>
      </c>
      <c r="H11" s="10">
        <v>0.0</v>
      </c>
      <c r="I11" s="10">
        <v>1.0</v>
      </c>
      <c r="J11" s="10">
        <v>1.0</v>
      </c>
      <c r="K11" s="10">
        <v>0.0</v>
      </c>
      <c r="L11" s="10">
        <v>1.0</v>
      </c>
      <c r="M11" s="72">
        <f t="shared" si="1"/>
        <v>8</v>
      </c>
      <c r="N11" s="10">
        <v>1.0</v>
      </c>
      <c r="O11" s="10">
        <v>1.0</v>
      </c>
      <c r="P11" s="10">
        <v>1.0</v>
      </c>
      <c r="Q11" s="10">
        <v>0.0</v>
      </c>
      <c r="R11" s="10">
        <v>1.0</v>
      </c>
      <c r="S11" s="10">
        <v>1.0</v>
      </c>
      <c r="T11" s="10">
        <v>1.0</v>
      </c>
      <c r="U11" s="10">
        <v>1.0</v>
      </c>
      <c r="V11" s="10">
        <v>1.0</v>
      </c>
      <c r="W11" s="10">
        <v>1.0</v>
      </c>
      <c r="X11" s="72">
        <f t="shared" si="2"/>
        <v>9</v>
      </c>
      <c r="Y11" s="10">
        <v>1.0</v>
      </c>
      <c r="Z11" s="10">
        <v>1.0</v>
      </c>
      <c r="AA11" s="10">
        <v>1.0</v>
      </c>
      <c r="AB11" s="10">
        <v>0.0</v>
      </c>
      <c r="AC11" s="10">
        <v>1.0</v>
      </c>
      <c r="AD11" s="10">
        <v>1.0</v>
      </c>
      <c r="AE11" s="10">
        <v>1.0</v>
      </c>
      <c r="AF11" s="10">
        <v>1.0</v>
      </c>
      <c r="AG11" s="10">
        <v>1.0</v>
      </c>
      <c r="AH11" s="10">
        <v>1.0</v>
      </c>
      <c r="AI11" s="72">
        <f t="shared" si="3"/>
        <v>9</v>
      </c>
      <c r="AJ11" s="10">
        <v>1.0</v>
      </c>
      <c r="AK11" s="10">
        <v>1.0</v>
      </c>
      <c r="AL11" s="10">
        <v>1.0</v>
      </c>
      <c r="AM11" s="10">
        <v>0.0</v>
      </c>
      <c r="AN11" s="10">
        <v>1.0</v>
      </c>
      <c r="AO11" s="10">
        <v>0.0</v>
      </c>
      <c r="AP11" s="10">
        <v>1.0</v>
      </c>
      <c r="AQ11" s="10">
        <v>0.0</v>
      </c>
      <c r="AR11" s="10">
        <v>0.0</v>
      </c>
      <c r="AS11" s="10">
        <v>0.0</v>
      </c>
      <c r="AT11" s="72">
        <f t="shared" si="4"/>
        <v>5</v>
      </c>
      <c r="AU11" s="10">
        <v>0.0</v>
      </c>
      <c r="AV11" s="10">
        <v>0.0</v>
      </c>
      <c r="AW11" s="10"/>
      <c r="AX11" s="10"/>
      <c r="AY11" s="10"/>
      <c r="AZ11" s="72">
        <f t="shared" si="5"/>
        <v>0</v>
      </c>
      <c r="BA11" s="10"/>
      <c r="BB11" s="10"/>
      <c r="BC11" s="10"/>
      <c r="BD11" s="10"/>
      <c r="BE11" s="10"/>
      <c r="BF11" s="72">
        <f t="shared" si="6"/>
        <v>0</v>
      </c>
      <c r="BG11" s="8">
        <f t="shared" si="7"/>
        <v>31</v>
      </c>
      <c r="BH11" s="10"/>
      <c r="BI11" s="10"/>
      <c r="BJ11" s="10"/>
      <c r="BK11" s="10"/>
      <c r="BL11" s="10"/>
    </row>
    <row r="12" ht="12.75" customHeight="1">
      <c r="A12" s="3">
        <v>6110.0</v>
      </c>
      <c r="B12" s="3">
        <v>6110.0</v>
      </c>
      <c r="C12" s="10">
        <v>1.0</v>
      </c>
      <c r="D12" s="10">
        <v>1.0</v>
      </c>
      <c r="E12" s="10">
        <v>1.0</v>
      </c>
      <c r="F12" s="10">
        <v>1.0</v>
      </c>
      <c r="G12" s="10">
        <v>1.0</v>
      </c>
      <c r="H12" s="10">
        <v>1.0</v>
      </c>
      <c r="I12" s="10">
        <v>0.0</v>
      </c>
      <c r="J12" s="10">
        <v>1.0</v>
      </c>
      <c r="K12" s="10">
        <v>1.0</v>
      </c>
      <c r="L12" s="10">
        <v>1.0</v>
      </c>
      <c r="M12" s="72">
        <f t="shared" si="1"/>
        <v>9</v>
      </c>
      <c r="N12" s="10">
        <v>1.0</v>
      </c>
      <c r="O12" s="10">
        <v>1.0</v>
      </c>
      <c r="P12" s="10">
        <v>0.0</v>
      </c>
      <c r="Q12" s="10">
        <v>1.0</v>
      </c>
      <c r="R12" s="10">
        <v>1.0</v>
      </c>
      <c r="S12" s="10">
        <v>1.0</v>
      </c>
      <c r="T12" s="10">
        <v>1.0</v>
      </c>
      <c r="U12" s="10">
        <v>0.0</v>
      </c>
      <c r="V12" s="10">
        <v>1.0</v>
      </c>
      <c r="W12" s="10">
        <v>1.0</v>
      </c>
      <c r="X12" s="72">
        <f t="shared" si="2"/>
        <v>8</v>
      </c>
      <c r="Y12" s="10">
        <v>1.0</v>
      </c>
      <c r="Z12" s="10">
        <v>1.0</v>
      </c>
      <c r="AA12" s="10">
        <v>1.0</v>
      </c>
      <c r="AB12" s="10">
        <v>1.0</v>
      </c>
      <c r="AC12" s="10">
        <v>1.0</v>
      </c>
      <c r="AD12" s="10">
        <v>1.0</v>
      </c>
      <c r="AE12" s="10">
        <v>1.0</v>
      </c>
      <c r="AF12" s="10">
        <v>1.0</v>
      </c>
      <c r="AG12" s="10">
        <v>1.0</v>
      </c>
      <c r="AH12" s="10">
        <v>1.0</v>
      </c>
      <c r="AI12" s="72">
        <f t="shared" si="3"/>
        <v>10</v>
      </c>
      <c r="AJ12" s="10">
        <v>1.0</v>
      </c>
      <c r="AK12" s="10">
        <v>0.0</v>
      </c>
      <c r="AL12" s="10">
        <v>0.0</v>
      </c>
      <c r="AM12" s="10">
        <v>0.0</v>
      </c>
      <c r="AN12" s="10">
        <v>1.0</v>
      </c>
      <c r="AO12" s="10">
        <v>0.0</v>
      </c>
      <c r="AP12" s="10">
        <v>1.0</v>
      </c>
      <c r="AQ12" s="10">
        <v>0.0</v>
      </c>
      <c r="AR12" s="10">
        <v>1.0</v>
      </c>
      <c r="AS12" s="10">
        <v>1.0</v>
      </c>
      <c r="AT12" s="72">
        <f t="shared" si="4"/>
        <v>5</v>
      </c>
      <c r="AU12" s="10">
        <v>0.0</v>
      </c>
      <c r="AV12" s="10">
        <v>1.0</v>
      </c>
      <c r="AW12" s="10">
        <v>1.0</v>
      </c>
      <c r="AX12" s="10">
        <v>0.0</v>
      </c>
      <c r="AY12" s="10">
        <v>1.0</v>
      </c>
      <c r="AZ12" s="72">
        <f t="shared" si="5"/>
        <v>3</v>
      </c>
      <c r="BA12" s="10">
        <v>1.0</v>
      </c>
      <c r="BB12" s="10">
        <v>0.0</v>
      </c>
      <c r="BC12" s="10">
        <v>0.0</v>
      </c>
      <c r="BD12" s="10">
        <v>0.0</v>
      </c>
      <c r="BE12" s="10">
        <v>0.0</v>
      </c>
      <c r="BF12" s="72">
        <f t="shared" si="6"/>
        <v>1</v>
      </c>
      <c r="BG12" s="8">
        <f t="shared" si="7"/>
        <v>36</v>
      </c>
      <c r="BH12" s="10"/>
      <c r="BI12" s="10"/>
      <c r="BJ12" s="10"/>
      <c r="BK12" s="10"/>
      <c r="BL12" s="10"/>
    </row>
    <row r="13" ht="12.75" customHeight="1">
      <c r="A13" s="3">
        <v>6113.0</v>
      </c>
      <c r="B13" s="3">
        <v>6113.0</v>
      </c>
      <c r="C13" s="10">
        <v>1.0</v>
      </c>
      <c r="D13" s="10">
        <v>1.0</v>
      </c>
      <c r="E13" s="10">
        <v>1.0</v>
      </c>
      <c r="F13" s="10">
        <v>1.0</v>
      </c>
      <c r="G13" s="10">
        <v>1.0</v>
      </c>
      <c r="H13" s="10">
        <v>1.0</v>
      </c>
      <c r="I13" s="10">
        <v>1.0</v>
      </c>
      <c r="J13" s="10">
        <v>1.0</v>
      </c>
      <c r="K13" s="10">
        <v>1.0</v>
      </c>
      <c r="L13" s="10">
        <v>1.0</v>
      </c>
      <c r="M13" s="72">
        <f t="shared" si="1"/>
        <v>10</v>
      </c>
      <c r="N13" s="10">
        <v>1.0</v>
      </c>
      <c r="O13" s="10">
        <v>1.0</v>
      </c>
      <c r="P13" s="10">
        <v>1.0</v>
      </c>
      <c r="Q13" s="10">
        <v>1.0</v>
      </c>
      <c r="R13" s="10">
        <v>1.0</v>
      </c>
      <c r="S13" s="10">
        <v>1.0</v>
      </c>
      <c r="T13" s="10">
        <v>0.0</v>
      </c>
      <c r="U13" s="10">
        <v>1.0</v>
      </c>
      <c r="V13" s="10">
        <v>1.0</v>
      </c>
      <c r="W13" s="10">
        <v>1.0</v>
      </c>
      <c r="X13" s="72">
        <f t="shared" si="2"/>
        <v>9</v>
      </c>
      <c r="Y13" s="10">
        <v>1.0</v>
      </c>
      <c r="Z13" s="10">
        <v>0.0</v>
      </c>
      <c r="AA13" s="10">
        <v>1.0</v>
      </c>
      <c r="AB13" s="10">
        <v>0.0</v>
      </c>
      <c r="AC13" s="10">
        <v>1.0</v>
      </c>
      <c r="AD13" s="10">
        <v>1.0</v>
      </c>
      <c r="AE13" s="10">
        <v>1.0</v>
      </c>
      <c r="AF13" s="10">
        <v>1.0</v>
      </c>
      <c r="AG13" s="10">
        <v>1.0</v>
      </c>
      <c r="AH13" s="10">
        <v>1.0</v>
      </c>
      <c r="AI13" s="72">
        <f t="shared" si="3"/>
        <v>8</v>
      </c>
      <c r="AJ13" s="10">
        <v>1.0</v>
      </c>
      <c r="AK13" s="10">
        <v>1.0</v>
      </c>
      <c r="AL13" s="10">
        <v>1.0</v>
      </c>
      <c r="AM13" s="10">
        <v>1.0</v>
      </c>
      <c r="AN13" s="10">
        <v>0.0</v>
      </c>
      <c r="AO13" s="10">
        <v>0.0</v>
      </c>
      <c r="AP13" s="10">
        <v>1.0</v>
      </c>
      <c r="AQ13" s="10">
        <v>1.0</v>
      </c>
      <c r="AR13" s="10">
        <v>0.0</v>
      </c>
      <c r="AS13" s="10">
        <v>1.0</v>
      </c>
      <c r="AT13" s="72">
        <f t="shared" si="4"/>
        <v>7</v>
      </c>
      <c r="AU13" s="10">
        <v>1.0</v>
      </c>
      <c r="AV13" s="10">
        <v>1.0</v>
      </c>
      <c r="AW13" s="10">
        <v>1.0</v>
      </c>
      <c r="AX13" s="10">
        <v>1.0</v>
      </c>
      <c r="AY13" s="10">
        <v>1.0</v>
      </c>
      <c r="AZ13" s="72">
        <f t="shared" si="5"/>
        <v>5</v>
      </c>
      <c r="BA13" s="10">
        <v>0.0</v>
      </c>
      <c r="BB13" s="10">
        <v>1.0</v>
      </c>
      <c r="BC13" s="10">
        <v>1.0</v>
      </c>
      <c r="BD13" s="10">
        <v>1.0</v>
      </c>
      <c r="BE13" s="10">
        <v>1.0</v>
      </c>
      <c r="BF13" s="72">
        <f t="shared" si="6"/>
        <v>4</v>
      </c>
      <c r="BG13" s="8">
        <f t="shared" si="7"/>
        <v>43</v>
      </c>
      <c r="BH13" s="10"/>
      <c r="BI13" s="10"/>
      <c r="BJ13" s="10"/>
      <c r="BK13" s="10"/>
      <c r="BL13" s="10"/>
    </row>
    <row r="14" ht="12.75" customHeight="1">
      <c r="A14" s="3">
        <v>6115.0</v>
      </c>
      <c r="B14" s="3">
        <v>6115.0</v>
      </c>
      <c r="C14" s="10">
        <v>1.0</v>
      </c>
      <c r="D14" s="10">
        <v>1.0</v>
      </c>
      <c r="E14" s="10">
        <v>1.0</v>
      </c>
      <c r="F14" s="10">
        <v>1.0</v>
      </c>
      <c r="G14" s="10">
        <v>1.0</v>
      </c>
      <c r="H14" s="10">
        <v>0.0</v>
      </c>
      <c r="I14" s="10">
        <v>1.0</v>
      </c>
      <c r="J14" s="10">
        <v>1.0</v>
      </c>
      <c r="K14" s="10">
        <v>1.0</v>
      </c>
      <c r="L14" s="10">
        <v>1.0</v>
      </c>
      <c r="M14" s="72">
        <f t="shared" si="1"/>
        <v>9</v>
      </c>
      <c r="N14" s="10">
        <v>0.0</v>
      </c>
      <c r="O14" s="10">
        <v>1.0</v>
      </c>
      <c r="P14" s="10">
        <v>1.0</v>
      </c>
      <c r="Q14" s="10">
        <v>0.0</v>
      </c>
      <c r="R14" s="10">
        <v>1.0</v>
      </c>
      <c r="S14" s="10">
        <v>1.0</v>
      </c>
      <c r="T14" s="10">
        <v>0.0</v>
      </c>
      <c r="U14" s="10">
        <v>1.0</v>
      </c>
      <c r="V14" s="10">
        <v>1.0</v>
      </c>
      <c r="W14" s="10">
        <v>1.0</v>
      </c>
      <c r="X14" s="72">
        <f t="shared" si="2"/>
        <v>7</v>
      </c>
      <c r="Y14" s="10">
        <v>1.0</v>
      </c>
      <c r="Z14" s="10">
        <v>0.0</v>
      </c>
      <c r="AA14" s="10">
        <v>1.0</v>
      </c>
      <c r="AB14" s="10">
        <v>0.0</v>
      </c>
      <c r="AC14" s="10">
        <v>1.0</v>
      </c>
      <c r="AD14" s="10">
        <v>1.0</v>
      </c>
      <c r="AE14" s="10">
        <v>1.0</v>
      </c>
      <c r="AF14" s="10">
        <v>1.0</v>
      </c>
      <c r="AG14" s="10">
        <v>1.0</v>
      </c>
      <c r="AH14" s="10">
        <v>1.0</v>
      </c>
      <c r="AI14" s="72">
        <f t="shared" si="3"/>
        <v>8</v>
      </c>
      <c r="AJ14" s="10">
        <v>1.0</v>
      </c>
      <c r="AK14" s="10">
        <v>1.0</v>
      </c>
      <c r="AL14" s="10">
        <v>1.0</v>
      </c>
      <c r="AM14" s="10">
        <v>0.0</v>
      </c>
      <c r="AN14" s="10">
        <v>1.0</v>
      </c>
      <c r="AO14" s="10">
        <v>1.0</v>
      </c>
      <c r="AP14" s="10">
        <v>1.0</v>
      </c>
      <c r="AQ14" s="10">
        <v>1.0</v>
      </c>
      <c r="AR14" s="10">
        <v>0.0</v>
      </c>
      <c r="AS14" s="10">
        <v>1.0</v>
      </c>
      <c r="AT14" s="72">
        <f t="shared" si="4"/>
        <v>8</v>
      </c>
      <c r="AU14" s="10">
        <v>0.0</v>
      </c>
      <c r="AV14" s="10">
        <v>1.0</v>
      </c>
      <c r="AW14" s="10">
        <v>1.0</v>
      </c>
      <c r="AX14" s="10">
        <v>0.0</v>
      </c>
      <c r="AY14" s="10">
        <v>0.0</v>
      </c>
      <c r="AZ14" s="72">
        <f t="shared" si="5"/>
        <v>2</v>
      </c>
      <c r="BA14" s="10"/>
      <c r="BB14" s="10"/>
      <c r="BC14" s="10"/>
      <c r="BD14" s="10"/>
      <c r="BE14" s="10"/>
      <c r="BF14" s="72">
        <f t="shared" si="6"/>
        <v>0</v>
      </c>
      <c r="BG14" s="8">
        <f t="shared" si="7"/>
        <v>34</v>
      </c>
      <c r="BH14" s="10"/>
      <c r="BI14" s="10"/>
      <c r="BJ14" s="10"/>
      <c r="BK14" s="10"/>
      <c r="BL14" s="10"/>
    </row>
    <row r="15" ht="12.75" customHeight="1">
      <c r="A15" s="3">
        <v>6116.0</v>
      </c>
      <c r="B15" s="3">
        <v>6116.0</v>
      </c>
      <c r="C15" s="10">
        <v>1.0</v>
      </c>
      <c r="D15" s="10">
        <v>1.0</v>
      </c>
      <c r="E15" s="10">
        <v>1.0</v>
      </c>
      <c r="F15" s="10">
        <v>1.0</v>
      </c>
      <c r="G15" s="10">
        <v>1.0</v>
      </c>
      <c r="H15" s="10">
        <v>1.0</v>
      </c>
      <c r="I15" s="10">
        <v>1.0</v>
      </c>
      <c r="J15" s="10">
        <v>1.0</v>
      </c>
      <c r="K15" s="10">
        <v>1.0</v>
      </c>
      <c r="L15" s="10">
        <v>1.0</v>
      </c>
      <c r="M15" s="72">
        <f t="shared" si="1"/>
        <v>10</v>
      </c>
      <c r="N15" s="10">
        <v>1.0</v>
      </c>
      <c r="O15" s="10">
        <v>1.0</v>
      </c>
      <c r="P15" s="10">
        <v>1.0</v>
      </c>
      <c r="Q15" s="10">
        <v>1.0</v>
      </c>
      <c r="R15" s="10">
        <v>1.0</v>
      </c>
      <c r="S15" s="10">
        <v>1.0</v>
      </c>
      <c r="T15" s="10">
        <v>0.0</v>
      </c>
      <c r="U15" s="10">
        <v>0.0</v>
      </c>
      <c r="V15" s="10">
        <v>1.0</v>
      </c>
      <c r="W15" s="10">
        <v>1.0</v>
      </c>
      <c r="X15" s="72">
        <f t="shared" si="2"/>
        <v>8</v>
      </c>
      <c r="Y15" s="10">
        <v>1.0</v>
      </c>
      <c r="Z15" s="10">
        <v>1.0</v>
      </c>
      <c r="AA15" s="10">
        <v>1.0</v>
      </c>
      <c r="AB15" s="10">
        <v>0.0</v>
      </c>
      <c r="AC15" s="10">
        <v>1.0</v>
      </c>
      <c r="AD15" s="10">
        <v>1.0</v>
      </c>
      <c r="AE15" s="10">
        <v>1.0</v>
      </c>
      <c r="AF15" s="10">
        <v>1.0</v>
      </c>
      <c r="AG15" s="10">
        <v>1.0</v>
      </c>
      <c r="AH15" s="10">
        <v>1.0</v>
      </c>
      <c r="AI15" s="72">
        <f t="shared" si="3"/>
        <v>9</v>
      </c>
      <c r="AJ15" s="10">
        <v>0.0</v>
      </c>
      <c r="AK15" s="10">
        <v>1.0</v>
      </c>
      <c r="AL15" s="10">
        <v>0.0</v>
      </c>
      <c r="AM15" s="10">
        <v>0.0</v>
      </c>
      <c r="AN15" s="10">
        <v>1.0</v>
      </c>
      <c r="AO15" s="10">
        <v>0.0</v>
      </c>
      <c r="AP15" s="10">
        <v>1.0</v>
      </c>
      <c r="AQ15" s="10">
        <v>0.0</v>
      </c>
      <c r="AR15" s="10">
        <v>1.0</v>
      </c>
      <c r="AS15" s="10">
        <v>1.0</v>
      </c>
      <c r="AT15" s="72">
        <f t="shared" si="4"/>
        <v>5</v>
      </c>
      <c r="AU15" s="10">
        <v>0.0</v>
      </c>
      <c r="AV15" s="10">
        <v>1.0</v>
      </c>
      <c r="AW15" s="10">
        <v>1.0</v>
      </c>
      <c r="AX15" s="10">
        <v>0.0</v>
      </c>
      <c r="AY15" s="10">
        <v>0.0</v>
      </c>
      <c r="AZ15" s="72">
        <f t="shared" si="5"/>
        <v>2</v>
      </c>
      <c r="BA15" s="10">
        <v>1.0</v>
      </c>
      <c r="BB15" s="10">
        <v>0.0</v>
      </c>
      <c r="BC15" s="10">
        <v>0.0</v>
      </c>
      <c r="BD15" s="10">
        <v>0.0</v>
      </c>
      <c r="BE15" s="10">
        <v>0.0</v>
      </c>
      <c r="BF15" s="72">
        <f t="shared" si="6"/>
        <v>1</v>
      </c>
      <c r="BG15" s="8">
        <f t="shared" si="7"/>
        <v>35</v>
      </c>
      <c r="BH15" s="10"/>
      <c r="BI15" s="10"/>
      <c r="BJ15" s="10"/>
      <c r="BK15" s="10"/>
      <c r="BL15" s="10"/>
    </row>
    <row r="16" ht="12.75" customHeight="1">
      <c r="A16" s="3">
        <v>6117.0</v>
      </c>
      <c r="B16" s="3">
        <v>6117.0</v>
      </c>
      <c r="C16" s="10">
        <v>1.0</v>
      </c>
      <c r="D16" s="10">
        <v>1.0</v>
      </c>
      <c r="E16" s="10">
        <v>1.0</v>
      </c>
      <c r="F16" s="10">
        <v>1.0</v>
      </c>
      <c r="G16" s="10">
        <v>1.0</v>
      </c>
      <c r="H16" s="10">
        <v>1.0</v>
      </c>
      <c r="I16" s="10">
        <v>1.0</v>
      </c>
      <c r="J16" s="10">
        <v>1.0</v>
      </c>
      <c r="K16" s="10">
        <v>1.0</v>
      </c>
      <c r="L16" s="10">
        <v>1.0</v>
      </c>
      <c r="M16" s="72">
        <f t="shared" si="1"/>
        <v>10</v>
      </c>
      <c r="N16" s="10">
        <v>1.0</v>
      </c>
      <c r="O16" s="10">
        <v>1.0</v>
      </c>
      <c r="P16" s="10">
        <v>1.0</v>
      </c>
      <c r="Q16" s="10">
        <v>0.0</v>
      </c>
      <c r="R16" s="10">
        <v>1.0</v>
      </c>
      <c r="S16" s="10">
        <v>1.0</v>
      </c>
      <c r="T16" s="10">
        <v>1.0</v>
      </c>
      <c r="U16" s="10">
        <v>1.0</v>
      </c>
      <c r="V16" s="10">
        <v>1.0</v>
      </c>
      <c r="W16" s="10">
        <v>1.0</v>
      </c>
      <c r="X16" s="72">
        <f t="shared" si="2"/>
        <v>9</v>
      </c>
      <c r="Y16" s="10">
        <v>1.0</v>
      </c>
      <c r="Z16" s="10">
        <v>1.0</v>
      </c>
      <c r="AA16" s="10">
        <v>1.0</v>
      </c>
      <c r="AB16" s="10">
        <v>0.0</v>
      </c>
      <c r="AC16" s="10">
        <v>1.0</v>
      </c>
      <c r="AD16" s="10">
        <v>1.0</v>
      </c>
      <c r="AE16" s="10">
        <v>1.0</v>
      </c>
      <c r="AF16" s="10">
        <v>1.0</v>
      </c>
      <c r="AG16" s="10">
        <v>1.0</v>
      </c>
      <c r="AH16" s="10">
        <v>1.0</v>
      </c>
      <c r="AI16" s="72">
        <f t="shared" si="3"/>
        <v>9</v>
      </c>
      <c r="AJ16" s="10">
        <v>1.0</v>
      </c>
      <c r="AK16" s="10">
        <v>1.0</v>
      </c>
      <c r="AL16" s="10">
        <v>1.0</v>
      </c>
      <c r="AM16" s="10">
        <v>1.0</v>
      </c>
      <c r="AN16" s="10">
        <v>1.0</v>
      </c>
      <c r="AO16" s="10">
        <v>1.0</v>
      </c>
      <c r="AP16" s="10">
        <v>1.0</v>
      </c>
      <c r="AQ16" s="10">
        <v>0.0</v>
      </c>
      <c r="AR16" s="10">
        <v>1.0</v>
      </c>
      <c r="AS16" s="10">
        <v>1.0</v>
      </c>
      <c r="AT16" s="72">
        <f t="shared" si="4"/>
        <v>9</v>
      </c>
      <c r="AU16" s="10">
        <v>1.0</v>
      </c>
      <c r="AV16" s="10">
        <v>1.0</v>
      </c>
      <c r="AW16" s="10">
        <v>1.0</v>
      </c>
      <c r="AX16" s="10">
        <v>0.0</v>
      </c>
      <c r="AY16" s="10">
        <v>1.0</v>
      </c>
      <c r="AZ16" s="72">
        <f t="shared" si="5"/>
        <v>4</v>
      </c>
      <c r="BA16" s="10">
        <v>1.0</v>
      </c>
      <c r="BB16" s="10">
        <v>0.0</v>
      </c>
      <c r="BC16" s="10">
        <v>0.0</v>
      </c>
      <c r="BD16" s="10">
        <v>1.0</v>
      </c>
      <c r="BE16" s="10">
        <v>1.0</v>
      </c>
      <c r="BF16" s="72">
        <f t="shared" si="6"/>
        <v>3</v>
      </c>
      <c r="BG16" s="8">
        <f t="shared" si="7"/>
        <v>44</v>
      </c>
      <c r="BH16" s="10"/>
      <c r="BI16" s="10"/>
      <c r="BJ16" s="10"/>
      <c r="BK16" s="10"/>
      <c r="BL16" s="10"/>
    </row>
    <row r="17" ht="12.75" customHeight="1">
      <c r="A17" s="3">
        <v>6120.0</v>
      </c>
      <c r="B17" s="3">
        <v>6120.0</v>
      </c>
      <c r="C17" s="10">
        <v>1.0</v>
      </c>
      <c r="D17" s="10">
        <v>1.0</v>
      </c>
      <c r="E17" s="10">
        <v>1.0</v>
      </c>
      <c r="F17" s="10">
        <v>1.0</v>
      </c>
      <c r="G17" s="10">
        <v>1.0</v>
      </c>
      <c r="H17" s="10">
        <v>1.0</v>
      </c>
      <c r="I17" s="10">
        <v>1.0</v>
      </c>
      <c r="J17" s="10">
        <v>1.0</v>
      </c>
      <c r="K17" s="10">
        <v>1.0</v>
      </c>
      <c r="L17" s="10">
        <v>1.0</v>
      </c>
      <c r="M17" s="72">
        <f t="shared" si="1"/>
        <v>10</v>
      </c>
      <c r="N17" s="10">
        <v>1.0</v>
      </c>
      <c r="O17" s="10">
        <v>1.0</v>
      </c>
      <c r="P17" s="10">
        <v>1.0</v>
      </c>
      <c r="Q17" s="10">
        <v>1.0</v>
      </c>
      <c r="R17" s="10">
        <v>1.0</v>
      </c>
      <c r="S17" s="10">
        <v>1.0</v>
      </c>
      <c r="T17" s="10">
        <v>0.0</v>
      </c>
      <c r="U17" s="10">
        <v>1.0</v>
      </c>
      <c r="V17" s="10">
        <v>1.0</v>
      </c>
      <c r="W17" s="10">
        <v>1.0</v>
      </c>
      <c r="X17" s="72">
        <f t="shared" si="2"/>
        <v>9</v>
      </c>
      <c r="Y17" s="10">
        <v>0.0</v>
      </c>
      <c r="Z17" s="10">
        <v>1.0</v>
      </c>
      <c r="AA17" s="10">
        <v>1.0</v>
      </c>
      <c r="AB17" s="10">
        <v>0.0</v>
      </c>
      <c r="AC17" s="10">
        <v>1.0</v>
      </c>
      <c r="AD17" s="10">
        <v>1.0</v>
      </c>
      <c r="AE17" s="10">
        <v>1.0</v>
      </c>
      <c r="AF17" s="10">
        <v>0.0</v>
      </c>
      <c r="AG17" s="10">
        <v>0.0</v>
      </c>
      <c r="AH17" s="10">
        <v>1.0</v>
      </c>
      <c r="AI17" s="72">
        <f t="shared" si="3"/>
        <v>6</v>
      </c>
      <c r="AJ17" s="10">
        <v>0.0</v>
      </c>
      <c r="AK17" s="10">
        <v>1.0</v>
      </c>
      <c r="AL17" s="10">
        <v>1.0</v>
      </c>
      <c r="AM17" s="10">
        <v>0.0</v>
      </c>
      <c r="AN17" s="10">
        <v>1.0</v>
      </c>
      <c r="AO17" s="10">
        <v>0.0</v>
      </c>
      <c r="AP17" s="10">
        <v>1.0</v>
      </c>
      <c r="AQ17" s="10">
        <v>0.0</v>
      </c>
      <c r="AR17" s="10">
        <v>0.0</v>
      </c>
      <c r="AS17" s="10">
        <v>1.0</v>
      </c>
      <c r="AT17" s="72">
        <f t="shared" si="4"/>
        <v>5</v>
      </c>
      <c r="AU17" s="10">
        <v>0.0</v>
      </c>
      <c r="AV17" s="10">
        <v>1.0</v>
      </c>
      <c r="AW17" s="10">
        <v>0.0</v>
      </c>
      <c r="AX17" s="10">
        <v>1.0</v>
      </c>
      <c r="AY17" s="10">
        <v>1.0</v>
      </c>
      <c r="AZ17" s="72">
        <f t="shared" si="5"/>
        <v>3</v>
      </c>
      <c r="BA17" s="10">
        <v>0.0</v>
      </c>
      <c r="BB17" s="10">
        <v>1.0</v>
      </c>
      <c r="BC17" s="10">
        <v>1.0</v>
      </c>
      <c r="BD17" s="10">
        <v>1.0</v>
      </c>
      <c r="BE17" s="10">
        <v>1.0</v>
      </c>
      <c r="BF17" s="72">
        <f t="shared" si="6"/>
        <v>4</v>
      </c>
      <c r="BG17" s="8">
        <f t="shared" si="7"/>
        <v>37</v>
      </c>
      <c r="BH17" s="10"/>
      <c r="BI17" s="10"/>
      <c r="BJ17" s="10"/>
      <c r="BK17" s="10"/>
      <c r="BL17" s="10"/>
    </row>
    <row r="18" ht="12.75" customHeight="1">
      <c r="A18" s="3">
        <v>6122.0</v>
      </c>
      <c r="B18" s="3">
        <v>6122.0</v>
      </c>
      <c r="C18" s="10">
        <v>1.0</v>
      </c>
      <c r="D18" s="10">
        <v>1.0</v>
      </c>
      <c r="E18" s="10">
        <v>1.0</v>
      </c>
      <c r="F18" s="10">
        <v>1.0</v>
      </c>
      <c r="G18" s="10">
        <v>1.0</v>
      </c>
      <c r="H18" s="10">
        <v>1.0</v>
      </c>
      <c r="I18" s="10">
        <v>1.0</v>
      </c>
      <c r="J18" s="10">
        <v>1.0</v>
      </c>
      <c r="K18" s="10">
        <v>1.0</v>
      </c>
      <c r="L18" s="10">
        <v>1.0</v>
      </c>
      <c r="M18" s="72">
        <f t="shared" si="1"/>
        <v>10</v>
      </c>
      <c r="N18" s="10">
        <v>1.0</v>
      </c>
      <c r="O18" s="10">
        <v>1.0</v>
      </c>
      <c r="P18" s="10">
        <v>1.0</v>
      </c>
      <c r="Q18" s="10">
        <v>1.0</v>
      </c>
      <c r="R18" s="10">
        <v>1.0</v>
      </c>
      <c r="S18" s="10">
        <v>1.0</v>
      </c>
      <c r="T18" s="10">
        <v>1.0</v>
      </c>
      <c r="U18" s="10">
        <v>1.0</v>
      </c>
      <c r="V18" s="10">
        <v>1.0</v>
      </c>
      <c r="W18" s="10">
        <v>1.0</v>
      </c>
      <c r="X18" s="72">
        <f t="shared" si="2"/>
        <v>10</v>
      </c>
      <c r="Y18" s="10">
        <v>1.0</v>
      </c>
      <c r="Z18" s="10">
        <v>0.0</v>
      </c>
      <c r="AA18" s="10">
        <v>1.0</v>
      </c>
      <c r="AB18" s="10">
        <v>1.0</v>
      </c>
      <c r="AC18" s="10">
        <v>1.0</v>
      </c>
      <c r="AD18" s="10">
        <v>1.0</v>
      </c>
      <c r="AE18" s="10">
        <v>1.0</v>
      </c>
      <c r="AF18" s="10">
        <v>1.0</v>
      </c>
      <c r="AG18" s="10">
        <v>1.0</v>
      </c>
      <c r="AH18" s="10">
        <v>1.0</v>
      </c>
      <c r="AI18" s="72">
        <f t="shared" si="3"/>
        <v>9</v>
      </c>
      <c r="AJ18" s="10">
        <v>1.0</v>
      </c>
      <c r="AK18" s="10">
        <v>1.0</v>
      </c>
      <c r="AL18" s="10">
        <v>0.0</v>
      </c>
      <c r="AM18" s="10">
        <v>1.0</v>
      </c>
      <c r="AN18" s="10">
        <v>0.0</v>
      </c>
      <c r="AO18" s="10">
        <v>0.0</v>
      </c>
      <c r="AP18" s="10">
        <v>1.0</v>
      </c>
      <c r="AQ18" s="10">
        <v>1.0</v>
      </c>
      <c r="AR18" s="10">
        <v>1.0</v>
      </c>
      <c r="AS18" s="10">
        <v>1.0</v>
      </c>
      <c r="AT18" s="72">
        <f t="shared" si="4"/>
        <v>7</v>
      </c>
      <c r="AU18" s="10">
        <v>1.0</v>
      </c>
      <c r="AV18" s="10">
        <v>1.0</v>
      </c>
      <c r="AW18" s="10">
        <v>0.0</v>
      </c>
      <c r="AX18" s="10">
        <v>1.0</v>
      </c>
      <c r="AY18" s="10">
        <v>1.0</v>
      </c>
      <c r="AZ18" s="72">
        <f t="shared" si="5"/>
        <v>4</v>
      </c>
      <c r="BA18" s="10">
        <v>0.0</v>
      </c>
      <c r="BB18" s="10">
        <v>1.0</v>
      </c>
      <c r="BC18" s="10">
        <v>1.0</v>
      </c>
      <c r="BD18" s="10">
        <v>1.0</v>
      </c>
      <c r="BE18" s="10">
        <v>1.0</v>
      </c>
      <c r="BF18" s="72">
        <f t="shared" si="6"/>
        <v>4</v>
      </c>
      <c r="BG18" s="8">
        <f t="shared" si="7"/>
        <v>44</v>
      </c>
      <c r="BH18" s="10"/>
      <c r="BI18" s="10"/>
      <c r="BJ18" s="10"/>
      <c r="BK18" s="10"/>
      <c r="BL18" s="10"/>
    </row>
    <row r="19" ht="12.75" customHeight="1">
      <c r="A19" s="3">
        <v>6125.0</v>
      </c>
      <c r="B19" s="3">
        <v>6125.0</v>
      </c>
      <c r="C19" s="10">
        <v>1.0</v>
      </c>
      <c r="D19" s="10">
        <v>1.0</v>
      </c>
      <c r="E19" s="10">
        <v>1.0</v>
      </c>
      <c r="F19" s="10">
        <v>0.0</v>
      </c>
      <c r="G19" s="10">
        <v>1.0</v>
      </c>
      <c r="H19" s="10">
        <v>1.0</v>
      </c>
      <c r="I19" s="10">
        <v>1.0</v>
      </c>
      <c r="J19" s="10">
        <v>1.0</v>
      </c>
      <c r="K19" s="10">
        <v>1.0</v>
      </c>
      <c r="L19" s="10">
        <v>1.0</v>
      </c>
      <c r="M19" s="72">
        <f t="shared" si="1"/>
        <v>9</v>
      </c>
      <c r="N19" s="10">
        <v>1.0</v>
      </c>
      <c r="O19" s="10">
        <v>1.0</v>
      </c>
      <c r="P19" s="10">
        <v>1.0</v>
      </c>
      <c r="Q19" s="10">
        <v>1.0</v>
      </c>
      <c r="R19" s="10">
        <v>0.0</v>
      </c>
      <c r="S19" s="10">
        <v>1.0</v>
      </c>
      <c r="T19" s="10">
        <v>0.0</v>
      </c>
      <c r="U19" s="10">
        <v>0.0</v>
      </c>
      <c r="V19" s="10">
        <v>1.0</v>
      </c>
      <c r="W19" s="10">
        <v>1.0</v>
      </c>
      <c r="X19" s="72">
        <f t="shared" si="2"/>
        <v>7</v>
      </c>
      <c r="Y19" s="10">
        <v>1.0</v>
      </c>
      <c r="Z19" s="10">
        <v>1.0</v>
      </c>
      <c r="AA19" s="10">
        <v>1.0</v>
      </c>
      <c r="AB19" s="10">
        <v>0.0</v>
      </c>
      <c r="AC19" s="10">
        <v>1.0</v>
      </c>
      <c r="AD19" s="10">
        <v>1.0</v>
      </c>
      <c r="AE19" s="10">
        <v>1.0</v>
      </c>
      <c r="AF19" s="10">
        <v>1.0</v>
      </c>
      <c r="AG19" s="10">
        <v>1.0</v>
      </c>
      <c r="AH19" s="10">
        <v>1.0</v>
      </c>
      <c r="AI19" s="72">
        <f t="shared" si="3"/>
        <v>9</v>
      </c>
      <c r="AJ19" s="10">
        <v>1.0</v>
      </c>
      <c r="AK19" s="10">
        <v>1.0</v>
      </c>
      <c r="AL19" s="10">
        <v>1.0</v>
      </c>
      <c r="AM19" s="10">
        <v>0.0</v>
      </c>
      <c r="AN19" s="10">
        <v>1.0</v>
      </c>
      <c r="AO19" s="10">
        <v>1.0</v>
      </c>
      <c r="AP19" s="10">
        <v>1.0</v>
      </c>
      <c r="AQ19" s="10">
        <v>1.0</v>
      </c>
      <c r="AR19" s="10">
        <v>1.0</v>
      </c>
      <c r="AS19" s="10">
        <v>1.0</v>
      </c>
      <c r="AT19" s="72">
        <f t="shared" si="4"/>
        <v>9</v>
      </c>
      <c r="AU19" s="10">
        <v>0.0</v>
      </c>
      <c r="AV19" s="10">
        <v>0.0</v>
      </c>
      <c r="AW19" s="10">
        <v>1.0</v>
      </c>
      <c r="AX19" s="10">
        <v>0.0</v>
      </c>
      <c r="AY19" s="10">
        <v>1.0</v>
      </c>
      <c r="AZ19" s="72">
        <f t="shared" si="5"/>
        <v>2</v>
      </c>
      <c r="BA19" s="10">
        <v>0.0</v>
      </c>
      <c r="BB19" s="10">
        <v>0.0</v>
      </c>
      <c r="BC19" s="10">
        <v>0.0</v>
      </c>
      <c r="BD19" s="10">
        <v>1.0</v>
      </c>
      <c r="BE19" s="10">
        <v>1.0</v>
      </c>
      <c r="BF19" s="72">
        <f t="shared" si="6"/>
        <v>2</v>
      </c>
      <c r="BG19" s="8">
        <f t="shared" si="7"/>
        <v>38</v>
      </c>
      <c r="BH19" s="10"/>
      <c r="BI19" s="10"/>
      <c r="BJ19" s="10"/>
      <c r="BK19" s="10"/>
      <c r="BL19" s="10"/>
    </row>
    <row r="20" ht="12.75" customHeight="1">
      <c r="A20" s="3">
        <v>6126.0</v>
      </c>
      <c r="B20" s="3">
        <v>6126.0</v>
      </c>
      <c r="C20" s="10">
        <v>1.0</v>
      </c>
      <c r="D20" s="10">
        <v>1.0</v>
      </c>
      <c r="E20" s="10">
        <v>1.0</v>
      </c>
      <c r="F20" s="10">
        <v>0.0</v>
      </c>
      <c r="G20" s="10">
        <v>1.0</v>
      </c>
      <c r="H20" s="10">
        <v>1.0</v>
      </c>
      <c r="I20" s="10">
        <v>1.0</v>
      </c>
      <c r="J20" s="10">
        <v>1.0</v>
      </c>
      <c r="K20" s="10">
        <v>1.0</v>
      </c>
      <c r="L20" s="10">
        <v>1.0</v>
      </c>
      <c r="M20" s="72">
        <f t="shared" si="1"/>
        <v>9</v>
      </c>
      <c r="N20" s="10">
        <v>1.0</v>
      </c>
      <c r="O20" s="10">
        <v>1.0</v>
      </c>
      <c r="P20" s="10">
        <v>1.0</v>
      </c>
      <c r="Q20" s="10">
        <v>1.0</v>
      </c>
      <c r="R20" s="10">
        <v>1.0</v>
      </c>
      <c r="S20" s="10">
        <v>1.0</v>
      </c>
      <c r="T20" s="10">
        <v>0.0</v>
      </c>
      <c r="U20" s="10">
        <v>0.0</v>
      </c>
      <c r="V20" s="10">
        <v>1.0</v>
      </c>
      <c r="W20" s="10">
        <v>1.0</v>
      </c>
      <c r="X20" s="72">
        <f t="shared" si="2"/>
        <v>8</v>
      </c>
      <c r="Y20" s="10">
        <v>1.0</v>
      </c>
      <c r="Z20" s="10">
        <v>1.0</v>
      </c>
      <c r="AA20" s="10">
        <v>1.0</v>
      </c>
      <c r="AB20" s="10">
        <v>0.0</v>
      </c>
      <c r="AC20" s="10">
        <v>1.0</v>
      </c>
      <c r="AD20" s="10">
        <v>1.0</v>
      </c>
      <c r="AE20" s="10">
        <v>1.0</v>
      </c>
      <c r="AF20" s="10">
        <v>1.0</v>
      </c>
      <c r="AG20" s="10">
        <v>1.0</v>
      </c>
      <c r="AH20" s="10">
        <v>1.0</v>
      </c>
      <c r="AI20" s="72">
        <f t="shared" si="3"/>
        <v>9</v>
      </c>
      <c r="AJ20" s="10">
        <v>1.0</v>
      </c>
      <c r="AK20" s="10">
        <v>1.0</v>
      </c>
      <c r="AL20" s="10">
        <v>0.0</v>
      </c>
      <c r="AM20" s="10">
        <v>0.0</v>
      </c>
      <c r="AN20" s="10">
        <v>1.0</v>
      </c>
      <c r="AO20" s="10">
        <v>1.0</v>
      </c>
      <c r="AP20" s="10">
        <v>1.0</v>
      </c>
      <c r="AQ20" s="10">
        <v>0.0</v>
      </c>
      <c r="AR20" s="10">
        <v>1.0</v>
      </c>
      <c r="AS20" s="10">
        <v>1.0</v>
      </c>
      <c r="AT20" s="72">
        <f t="shared" si="4"/>
        <v>7</v>
      </c>
      <c r="AU20" s="10">
        <v>0.0</v>
      </c>
      <c r="AV20" s="10">
        <v>0.0</v>
      </c>
      <c r="AW20" s="10">
        <v>0.0</v>
      </c>
      <c r="AX20" s="10">
        <v>1.0</v>
      </c>
      <c r="AY20" s="10">
        <v>1.0</v>
      </c>
      <c r="AZ20" s="72">
        <f t="shared" si="5"/>
        <v>2</v>
      </c>
      <c r="BA20" s="10">
        <v>0.0</v>
      </c>
      <c r="BB20" s="10">
        <v>0.0</v>
      </c>
      <c r="BC20" s="10">
        <v>0.0</v>
      </c>
      <c r="BD20" s="10">
        <v>0.0</v>
      </c>
      <c r="BE20" s="10">
        <v>0.0</v>
      </c>
      <c r="BF20" s="72">
        <f t="shared" si="6"/>
        <v>0</v>
      </c>
      <c r="BG20" s="8">
        <f t="shared" si="7"/>
        <v>35</v>
      </c>
      <c r="BH20" s="10"/>
      <c r="BI20" s="10"/>
      <c r="BJ20" s="10"/>
      <c r="BK20" s="10"/>
      <c r="BL20" s="10"/>
    </row>
    <row r="21" ht="12.75" customHeight="1">
      <c r="A21" s="3">
        <v>6129.0</v>
      </c>
      <c r="B21" s="3">
        <v>6129.0</v>
      </c>
      <c r="C21" s="10">
        <v>1.0</v>
      </c>
      <c r="D21" s="10">
        <v>1.0</v>
      </c>
      <c r="E21" s="10">
        <v>1.0</v>
      </c>
      <c r="F21" s="10">
        <v>1.0</v>
      </c>
      <c r="G21" s="10">
        <v>1.0</v>
      </c>
      <c r="H21" s="10">
        <v>1.0</v>
      </c>
      <c r="I21" s="10">
        <v>1.0</v>
      </c>
      <c r="J21" s="10">
        <v>1.0</v>
      </c>
      <c r="K21" s="10">
        <v>1.0</v>
      </c>
      <c r="L21" s="10">
        <v>1.0</v>
      </c>
      <c r="M21" s="72">
        <f t="shared" si="1"/>
        <v>10</v>
      </c>
      <c r="N21" s="10">
        <v>1.0</v>
      </c>
      <c r="O21" s="10">
        <v>1.0</v>
      </c>
      <c r="P21" s="10">
        <v>1.0</v>
      </c>
      <c r="Q21" s="10">
        <v>1.0</v>
      </c>
      <c r="R21" s="10">
        <v>1.0</v>
      </c>
      <c r="S21" s="10">
        <v>1.0</v>
      </c>
      <c r="T21" s="10">
        <v>0.0</v>
      </c>
      <c r="U21" s="10">
        <v>1.0</v>
      </c>
      <c r="V21" s="10">
        <v>1.0</v>
      </c>
      <c r="W21" s="10">
        <v>1.0</v>
      </c>
      <c r="X21" s="72">
        <f t="shared" si="2"/>
        <v>9</v>
      </c>
      <c r="Y21" s="10">
        <v>1.0</v>
      </c>
      <c r="Z21" s="10">
        <v>1.0</v>
      </c>
      <c r="AA21" s="10">
        <v>1.0</v>
      </c>
      <c r="AB21" s="10">
        <v>0.0</v>
      </c>
      <c r="AC21" s="10">
        <v>1.0</v>
      </c>
      <c r="AD21" s="10">
        <v>1.0</v>
      </c>
      <c r="AE21" s="10">
        <v>1.0</v>
      </c>
      <c r="AF21" s="10">
        <v>1.0</v>
      </c>
      <c r="AG21" s="10">
        <v>1.0</v>
      </c>
      <c r="AH21" s="10">
        <v>1.0</v>
      </c>
      <c r="AI21" s="72">
        <f t="shared" si="3"/>
        <v>9</v>
      </c>
      <c r="AJ21" s="10">
        <v>1.0</v>
      </c>
      <c r="AK21" s="10">
        <v>1.0</v>
      </c>
      <c r="AL21" s="10">
        <v>0.0</v>
      </c>
      <c r="AM21" s="10">
        <v>1.0</v>
      </c>
      <c r="AN21" s="10">
        <v>1.0</v>
      </c>
      <c r="AO21" s="10">
        <v>0.0</v>
      </c>
      <c r="AP21" s="10">
        <v>1.0</v>
      </c>
      <c r="AQ21" s="10">
        <v>1.0</v>
      </c>
      <c r="AR21" s="10">
        <v>0.0</v>
      </c>
      <c r="AS21" s="10">
        <v>1.0</v>
      </c>
      <c r="AT21" s="72">
        <f t="shared" si="4"/>
        <v>7</v>
      </c>
      <c r="AU21" s="10">
        <v>1.0</v>
      </c>
      <c r="AV21" s="10">
        <v>1.0</v>
      </c>
      <c r="AW21" s="10">
        <v>0.0</v>
      </c>
      <c r="AX21" s="10">
        <v>1.0</v>
      </c>
      <c r="AY21" s="10">
        <v>1.0</v>
      </c>
      <c r="AZ21" s="72">
        <f t="shared" si="5"/>
        <v>4</v>
      </c>
      <c r="BA21" s="10">
        <v>0.0</v>
      </c>
      <c r="BB21" s="10">
        <v>1.0</v>
      </c>
      <c r="BC21" s="10">
        <v>0.0</v>
      </c>
      <c r="BD21" s="10">
        <v>0.0</v>
      </c>
      <c r="BE21" s="10">
        <v>0.0</v>
      </c>
      <c r="BF21" s="72">
        <f t="shared" si="6"/>
        <v>1</v>
      </c>
      <c r="BG21" s="8">
        <f t="shared" si="7"/>
        <v>40</v>
      </c>
      <c r="BH21" s="10"/>
      <c r="BI21" s="10"/>
      <c r="BJ21" s="10"/>
      <c r="BK21" s="10"/>
      <c r="BL21" s="10"/>
    </row>
    <row r="22" ht="12.75" customHeight="1">
      <c r="A22" s="3">
        <v>6134.0</v>
      </c>
      <c r="B22" s="3">
        <v>6134.0</v>
      </c>
      <c r="C22" s="10">
        <v>1.0</v>
      </c>
      <c r="D22" s="10">
        <v>1.0</v>
      </c>
      <c r="E22" s="10">
        <v>1.0</v>
      </c>
      <c r="F22" s="10">
        <v>1.0</v>
      </c>
      <c r="G22" s="10">
        <v>1.0</v>
      </c>
      <c r="H22" s="10">
        <v>1.0</v>
      </c>
      <c r="I22" s="10">
        <v>1.0</v>
      </c>
      <c r="J22" s="10">
        <v>1.0</v>
      </c>
      <c r="K22" s="10">
        <v>1.0</v>
      </c>
      <c r="L22" s="10">
        <v>1.0</v>
      </c>
      <c r="M22" s="72">
        <f t="shared" si="1"/>
        <v>10</v>
      </c>
      <c r="N22" s="10">
        <v>1.0</v>
      </c>
      <c r="O22" s="10">
        <v>1.0</v>
      </c>
      <c r="P22" s="10">
        <v>1.0</v>
      </c>
      <c r="Q22" s="10">
        <v>1.0</v>
      </c>
      <c r="R22" s="10">
        <v>1.0</v>
      </c>
      <c r="S22" s="10">
        <v>1.0</v>
      </c>
      <c r="T22" s="10">
        <v>0.0</v>
      </c>
      <c r="U22" s="10">
        <v>1.0</v>
      </c>
      <c r="V22" s="10">
        <v>1.0</v>
      </c>
      <c r="W22" s="10">
        <v>1.0</v>
      </c>
      <c r="X22" s="72">
        <f t="shared" si="2"/>
        <v>9</v>
      </c>
      <c r="Y22" s="10">
        <v>1.0</v>
      </c>
      <c r="Z22" s="10">
        <v>1.0</v>
      </c>
      <c r="AA22" s="10">
        <v>1.0</v>
      </c>
      <c r="AB22" s="10">
        <v>0.0</v>
      </c>
      <c r="AC22" s="10">
        <v>1.0</v>
      </c>
      <c r="AD22" s="10">
        <v>1.0</v>
      </c>
      <c r="AE22" s="10">
        <v>1.0</v>
      </c>
      <c r="AF22" s="10">
        <v>1.0</v>
      </c>
      <c r="AG22" s="10">
        <v>1.0</v>
      </c>
      <c r="AH22" s="10">
        <v>1.0</v>
      </c>
      <c r="AI22" s="72">
        <f t="shared" si="3"/>
        <v>9</v>
      </c>
      <c r="AJ22" s="10">
        <v>1.0</v>
      </c>
      <c r="AK22" s="10">
        <v>1.0</v>
      </c>
      <c r="AL22" s="10">
        <v>1.0</v>
      </c>
      <c r="AM22" s="10">
        <v>1.0</v>
      </c>
      <c r="AN22" s="10">
        <v>1.0</v>
      </c>
      <c r="AO22" s="10">
        <v>1.0</v>
      </c>
      <c r="AP22" s="10">
        <v>1.0</v>
      </c>
      <c r="AQ22" s="10">
        <v>0.0</v>
      </c>
      <c r="AR22" s="10">
        <v>1.0</v>
      </c>
      <c r="AS22" s="10">
        <v>1.0</v>
      </c>
      <c r="AT22" s="72">
        <f t="shared" si="4"/>
        <v>9</v>
      </c>
      <c r="AU22" s="10">
        <v>1.0</v>
      </c>
      <c r="AV22" s="10">
        <v>0.0</v>
      </c>
      <c r="AW22" s="10">
        <v>1.0</v>
      </c>
      <c r="AX22" s="10">
        <v>1.0</v>
      </c>
      <c r="AY22" s="10">
        <v>1.0</v>
      </c>
      <c r="AZ22" s="72">
        <f t="shared" si="5"/>
        <v>4</v>
      </c>
      <c r="BA22" s="10">
        <v>0.0</v>
      </c>
      <c r="BB22" s="10">
        <v>1.0</v>
      </c>
      <c r="BC22" s="10">
        <v>0.0</v>
      </c>
      <c r="BD22" s="10">
        <v>0.0</v>
      </c>
      <c r="BE22" s="10">
        <v>0.0</v>
      </c>
      <c r="BF22" s="72">
        <f t="shared" si="6"/>
        <v>1</v>
      </c>
      <c r="BG22" s="8">
        <f t="shared" si="7"/>
        <v>42</v>
      </c>
      <c r="BH22" s="10"/>
      <c r="BI22" s="10"/>
      <c r="BJ22" s="10"/>
      <c r="BK22" s="10"/>
      <c r="BL22" s="10"/>
    </row>
    <row r="23" ht="12.75" customHeight="1">
      <c r="A23" s="14">
        <v>5001.0</v>
      </c>
      <c r="B23" s="10" t="s">
        <v>48</v>
      </c>
      <c r="C23" s="10">
        <v>1.0</v>
      </c>
      <c r="D23" s="10">
        <v>1.0</v>
      </c>
      <c r="E23" s="10">
        <v>1.0</v>
      </c>
      <c r="F23" s="10">
        <v>1.0</v>
      </c>
      <c r="G23" s="10">
        <v>1.0</v>
      </c>
      <c r="H23" s="10">
        <v>1.0</v>
      </c>
      <c r="I23" s="10">
        <v>1.0</v>
      </c>
      <c r="J23" s="10">
        <v>1.0</v>
      </c>
      <c r="K23" s="10">
        <v>1.0</v>
      </c>
      <c r="L23" s="10">
        <v>1.0</v>
      </c>
      <c r="M23" s="72">
        <f t="shared" si="1"/>
        <v>10</v>
      </c>
      <c r="N23" s="10">
        <v>1.0</v>
      </c>
      <c r="O23" s="10">
        <v>1.0</v>
      </c>
      <c r="P23" s="10">
        <v>1.0</v>
      </c>
      <c r="Q23" s="10">
        <v>0.0</v>
      </c>
      <c r="R23" s="10">
        <v>1.0</v>
      </c>
      <c r="S23" s="10">
        <v>1.0</v>
      </c>
      <c r="T23" s="10">
        <v>0.0</v>
      </c>
      <c r="U23" s="10">
        <v>0.0</v>
      </c>
      <c r="V23" s="10">
        <v>1.0</v>
      </c>
      <c r="W23" s="10">
        <v>1.0</v>
      </c>
      <c r="X23" s="72">
        <f t="shared" si="2"/>
        <v>7</v>
      </c>
      <c r="Y23" s="10">
        <v>1.0</v>
      </c>
      <c r="Z23" s="10">
        <v>0.0</v>
      </c>
      <c r="AA23" s="10">
        <v>1.0</v>
      </c>
      <c r="AB23" s="10">
        <v>0.0</v>
      </c>
      <c r="AC23" s="10">
        <v>1.0</v>
      </c>
      <c r="AD23" s="10">
        <v>1.0</v>
      </c>
      <c r="AE23" s="10">
        <v>0.0</v>
      </c>
      <c r="AF23" s="10">
        <v>0.0</v>
      </c>
      <c r="AG23" s="10">
        <v>1.0</v>
      </c>
      <c r="AH23" s="10">
        <v>1.0</v>
      </c>
      <c r="AI23" s="72">
        <f t="shared" si="3"/>
        <v>6</v>
      </c>
      <c r="AJ23" s="10">
        <v>1.0</v>
      </c>
      <c r="AK23" s="10">
        <v>1.0</v>
      </c>
      <c r="AL23" s="10">
        <v>0.0</v>
      </c>
      <c r="AM23" s="10">
        <v>1.0</v>
      </c>
      <c r="AN23" s="10">
        <v>0.0</v>
      </c>
      <c r="AO23" s="10">
        <v>1.0</v>
      </c>
      <c r="AP23" s="10">
        <v>1.0</v>
      </c>
      <c r="AQ23" s="10">
        <v>0.0</v>
      </c>
      <c r="AR23" s="10">
        <v>0.0</v>
      </c>
      <c r="AS23" s="10">
        <v>1.0</v>
      </c>
      <c r="AT23" s="72">
        <f t="shared" si="4"/>
        <v>6</v>
      </c>
      <c r="AU23" s="10">
        <v>0.0</v>
      </c>
      <c r="AV23" s="10">
        <v>1.0</v>
      </c>
      <c r="AW23" s="10">
        <v>1.0</v>
      </c>
      <c r="AX23" s="10">
        <v>0.0</v>
      </c>
      <c r="AY23" s="10">
        <v>1.0</v>
      </c>
      <c r="AZ23" s="72">
        <f t="shared" si="5"/>
        <v>3</v>
      </c>
      <c r="BA23" s="10">
        <v>0.0</v>
      </c>
      <c r="BB23" s="10">
        <v>1.0</v>
      </c>
      <c r="BC23" s="10">
        <v>0.0</v>
      </c>
      <c r="BD23" s="10">
        <v>0.0</v>
      </c>
      <c r="BE23" s="10">
        <v>1.0</v>
      </c>
      <c r="BF23" s="72">
        <f t="shared" si="6"/>
        <v>2</v>
      </c>
      <c r="BG23" s="8">
        <f t="shared" si="7"/>
        <v>34</v>
      </c>
      <c r="BH23" s="10"/>
      <c r="BI23" s="10"/>
      <c r="BJ23" s="10"/>
      <c r="BK23" s="10"/>
      <c r="BL23" s="10"/>
    </row>
    <row r="24" ht="12.75" customHeight="1">
      <c r="A24" s="14">
        <v>5002.0</v>
      </c>
      <c r="B24" s="10" t="s">
        <v>53</v>
      </c>
      <c r="C24" s="10">
        <v>1.0</v>
      </c>
      <c r="D24" s="10">
        <v>1.0</v>
      </c>
      <c r="E24" s="10">
        <v>1.0</v>
      </c>
      <c r="F24" s="10">
        <v>1.0</v>
      </c>
      <c r="G24" s="10">
        <v>1.0</v>
      </c>
      <c r="H24" s="10">
        <v>1.0</v>
      </c>
      <c r="I24" s="10">
        <v>1.0</v>
      </c>
      <c r="J24" s="10">
        <v>1.0</v>
      </c>
      <c r="K24" s="10">
        <v>1.0</v>
      </c>
      <c r="L24" s="10">
        <v>1.0</v>
      </c>
      <c r="M24" s="72">
        <f t="shared" si="1"/>
        <v>10</v>
      </c>
      <c r="N24" s="10">
        <v>1.0</v>
      </c>
      <c r="O24" s="10">
        <v>1.0</v>
      </c>
      <c r="P24" s="10">
        <v>1.0</v>
      </c>
      <c r="Q24" s="10">
        <v>1.0</v>
      </c>
      <c r="R24" s="10">
        <v>1.0</v>
      </c>
      <c r="S24" s="10">
        <v>1.0</v>
      </c>
      <c r="T24" s="10">
        <v>1.0</v>
      </c>
      <c r="U24" s="10">
        <v>1.0</v>
      </c>
      <c r="V24" s="10">
        <v>1.0</v>
      </c>
      <c r="W24" s="10">
        <v>1.0</v>
      </c>
      <c r="X24" s="72">
        <f t="shared" si="2"/>
        <v>10</v>
      </c>
      <c r="Y24" s="10">
        <v>1.0</v>
      </c>
      <c r="Z24" s="10">
        <v>0.0</v>
      </c>
      <c r="AA24" s="10">
        <v>1.0</v>
      </c>
      <c r="AB24" s="10">
        <v>0.0</v>
      </c>
      <c r="AC24" s="10">
        <v>1.0</v>
      </c>
      <c r="AD24" s="10">
        <v>1.0</v>
      </c>
      <c r="AE24" s="10">
        <v>1.0</v>
      </c>
      <c r="AF24" s="10">
        <v>0.0</v>
      </c>
      <c r="AG24" s="10">
        <v>1.0</v>
      </c>
      <c r="AH24" s="10">
        <v>0.0</v>
      </c>
      <c r="AI24" s="72">
        <f t="shared" si="3"/>
        <v>6</v>
      </c>
      <c r="AJ24" s="10">
        <v>1.0</v>
      </c>
      <c r="AK24" s="10">
        <v>1.0</v>
      </c>
      <c r="AL24" s="10">
        <v>1.0</v>
      </c>
      <c r="AM24" s="10">
        <v>1.0</v>
      </c>
      <c r="AN24" s="10">
        <v>1.0</v>
      </c>
      <c r="AO24" s="10">
        <v>0.0</v>
      </c>
      <c r="AP24" s="10">
        <v>0.0</v>
      </c>
      <c r="AQ24" s="10">
        <v>0.0</v>
      </c>
      <c r="AR24" s="10">
        <v>1.0</v>
      </c>
      <c r="AS24" s="10">
        <v>1.0</v>
      </c>
      <c r="AT24" s="72">
        <f t="shared" si="4"/>
        <v>7</v>
      </c>
      <c r="AU24" s="10">
        <v>0.0</v>
      </c>
      <c r="AV24" s="10">
        <v>1.0</v>
      </c>
      <c r="AW24" s="10">
        <v>0.0</v>
      </c>
      <c r="AX24" s="10">
        <v>1.0</v>
      </c>
      <c r="AY24" s="10">
        <v>1.0</v>
      </c>
      <c r="AZ24" s="72">
        <f t="shared" si="5"/>
        <v>3</v>
      </c>
      <c r="BA24" s="10">
        <v>0.0</v>
      </c>
      <c r="BB24" s="10">
        <v>1.0</v>
      </c>
      <c r="BC24" s="10">
        <v>0.0</v>
      </c>
      <c r="BD24" s="10">
        <v>0.0</v>
      </c>
      <c r="BE24" s="10">
        <v>0.0</v>
      </c>
      <c r="BF24" s="72">
        <f t="shared" si="6"/>
        <v>1</v>
      </c>
      <c r="BG24" s="8">
        <f t="shared" si="7"/>
        <v>37</v>
      </c>
      <c r="BH24" s="10"/>
      <c r="BI24" s="10"/>
      <c r="BJ24" s="10"/>
      <c r="BK24" s="10"/>
      <c r="BL24" s="10"/>
    </row>
    <row r="25" ht="12.75" customHeight="1">
      <c r="A25" s="14">
        <v>5003.0</v>
      </c>
      <c r="B25" s="10" t="s">
        <v>55</v>
      </c>
      <c r="C25" s="10">
        <v>1.0</v>
      </c>
      <c r="D25" s="10">
        <v>1.0</v>
      </c>
      <c r="E25" s="10">
        <v>1.0</v>
      </c>
      <c r="F25" s="10">
        <v>1.0</v>
      </c>
      <c r="G25" s="10">
        <v>1.0</v>
      </c>
      <c r="H25" s="10">
        <v>1.0</v>
      </c>
      <c r="I25" s="10">
        <v>1.0</v>
      </c>
      <c r="J25" s="10">
        <v>1.0</v>
      </c>
      <c r="K25" s="10">
        <v>1.0</v>
      </c>
      <c r="L25" s="10">
        <v>1.0</v>
      </c>
      <c r="M25" s="72">
        <f t="shared" si="1"/>
        <v>10</v>
      </c>
      <c r="N25" s="10">
        <v>1.0</v>
      </c>
      <c r="O25" s="10">
        <v>1.0</v>
      </c>
      <c r="P25" s="10">
        <v>1.0</v>
      </c>
      <c r="Q25" s="10">
        <v>1.0</v>
      </c>
      <c r="R25" s="10">
        <v>1.0</v>
      </c>
      <c r="S25" s="10">
        <v>1.0</v>
      </c>
      <c r="T25" s="10">
        <v>1.0</v>
      </c>
      <c r="U25" s="10">
        <v>1.0</v>
      </c>
      <c r="V25" s="10">
        <v>1.0</v>
      </c>
      <c r="W25" s="10">
        <v>1.0</v>
      </c>
      <c r="X25" s="72">
        <f t="shared" si="2"/>
        <v>10</v>
      </c>
      <c r="Y25" s="10">
        <v>1.0</v>
      </c>
      <c r="Z25" s="10">
        <v>1.0</v>
      </c>
      <c r="AA25" s="10">
        <v>1.0</v>
      </c>
      <c r="AB25" s="10">
        <v>0.0</v>
      </c>
      <c r="AC25" s="10">
        <v>1.0</v>
      </c>
      <c r="AD25" s="10">
        <v>0.0</v>
      </c>
      <c r="AE25" s="10">
        <v>1.0</v>
      </c>
      <c r="AF25" s="10">
        <v>0.0</v>
      </c>
      <c r="AG25" s="10">
        <v>1.0</v>
      </c>
      <c r="AH25" s="10">
        <v>1.0</v>
      </c>
      <c r="AI25" s="72">
        <f t="shared" si="3"/>
        <v>7</v>
      </c>
      <c r="AJ25" s="10">
        <v>0.0</v>
      </c>
      <c r="AK25" s="10">
        <v>1.0</v>
      </c>
      <c r="AL25" s="10">
        <v>0.0</v>
      </c>
      <c r="AM25" s="10">
        <v>0.0</v>
      </c>
      <c r="AN25" s="10">
        <v>1.0</v>
      </c>
      <c r="AO25" s="10">
        <v>1.0</v>
      </c>
      <c r="AP25" s="10">
        <v>1.0</v>
      </c>
      <c r="AQ25" s="10">
        <v>0.0</v>
      </c>
      <c r="AR25" s="10">
        <v>0.0</v>
      </c>
      <c r="AS25" s="10">
        <v>1.0</v>
      </c>
      <c r="AT25" s="72">
        <f t="shared" si="4"/>
        <v>5</v>
      </c>
      <c r="AU25" s="10">
        <v>0.0</v>
      </c>
      <c r="AV25" s="10">
        <v>1.0</v>
      </c>
      <c r="AW25" s="10">
        <v>1.0</v>
      </c>
      <c r="AX25" s="10">
        <v>0.0</v>
      </c>
      <c r="AY25" s="10">
        <v>0.0</v>
      </c>
      <c r="AZ25" s="72">
        <f t="shared" si="5"/>
        <v>2</v>
      </c>
      <c r="BA25" s="10">
        <v>0.0</v>
      </c>
      <c r="BB25" s="10">
        <v>0.0</v>
      </c>
      <c r="BC25" s="10">
        <v>1.0</v>
      </c>
      <c r="BD25" s="10">
        <v>1.0</v>
      </c>
      <c r="BE25" s="10">
        <v>0.0</v>
      </c>
      <c r="BF25" s="72">
        <f t="shared" si="6"/>
        <v>2</v>
      </c>
      <c r="BG25" s="8">
        <f t="shared" si="7"/>
        <v>36</v>
      </c>
      <c r="BH25" s="10"/>
      <c r="BI25" s="10"/>
      <c r="BJ25" s="10"/>
      <c r="BK25" s="10"/>
      <c r="BL25" s="10"/>
    </row>
    <row r="26" ht="12.75" customHeight="1">
      <c r="A26" s="14">
        <v>5004.0</v>
      </c>
      <c r="B26" s="10" t="s">
        <v>57</v>
      </c>
      <c r="C26" s="10">
        <v>1.0</v>
      </c>
      <c r="D26" s="10">
        <v>1.0</v>
      </c>
      <c r="E26" s="10">
        <v>1.0</v>
      </c>
      <c r="F26" s="10">
        <v>1.0</v>
      </c>
      <c r="G26" s="10">
        <v>0.0</v>
      </c>
      <c r="H26" s="10">
        <v>0.0</v>
      </c>
      <c r="I26" s="10">
        <v>0.0</v>
      </c>
      <c r="J26" s="10">
        <v>1.0</v>
      </c>
      <c r="K26" s="10">
        <v>0.0</v>
      </c>
      <c r="L26" s="10">
        <v>1.0</v>
      </c>
      <c r="M26" s="72">
        <f t="shared" si="1"/>
        <v>6</v>
      </c>
      <c r="N26" s="10">
        <v>1.0</v>
      </c>
      <c r="O26" s="10">
        <v>1.0</v>
      </c>
      <c r="P26" s="10">
        <v>1.0</v>
      </c>
      <c r="Q26" s="10">
        <v>1.0</v>
      </c>
      <c r="R26" s="10">
        <v>1.0</v>
      </c>
      <c r="S26" s="10">
        <v>1.0</v>
      </c>
      <c r="T26" s="10">
        <v>1.0</v>
      </c>
      <c r="U26" s="10">
        <v>1.0</v>
      </c>
      <c r="V26" s="10">
        <v>1.0</v>
      </c>
      <c r="W26" s="10">
        <v>0.0</v>
      </c>
      <c r="X26" s="72">
        <f t="shared" si="2"/>
        <v>9</v>
      </c>
      <c r="Y26" s="10">
        <v>0.0</v>
      </c>
      <c r="Z26" s="10">
        <v>1.0</v>
      </c>
      <c r="AA26" s="10">
        <v>1.0</v>
      </c>
      <c r="AB26" s="10">
        <v>0.0</v>
      </c>
      <c r="AC26" s="10">
        <v>1.0</v>
      </c>
      <c r="AD26" s="10">
        <v>1.0</v>
      </c>
      <c r="AE26" s="10">
        <v>1.0</v>
      </c>
      <c r="AF26" s="10">
        <v>1.0</v>
      </c>
      <c r="AG26" s="10">
        <v>1.0</v>
      </c>
      <c r="AH26" s="10">
        <v>0.0</v>
      </c>
      <c r="AI26" s="72">
        <f t="shared" si="3"/>
        <v>7</v>
      </c>
      <c r="AJ26" s="10">
        <v>0.0</v>
      </c>
      <c r="AK26" s="10">
        <v>1.0</v>
      </c>
      <c r="AL26" s="10">
        <v>1.0</v>
      </c>
      <c r="AM26" s="10">
        <v>0.0</v>
      </c>
      <c r="AN26" s="10">
        <v>1.0</v>
      </c>
      <c r="AO26" s="10">
        <v>1.0</v>
      </c>
      <c r="AP26" s="10">
        <v>1.0</v>
      </c>
      <c r="AQ26" s="10">
        <v>1.0</v>
      </c>
      <c r="AR26" s="10">
        <v>1.0</v>
      </c>
      <c r="AS26" s="10">
        <v>1.0</v>
      </c>
      <c r="AT26" s="72">
        <f t="shared" si="4"/>
        <v>8</v>
      </c>
      <c r="AU26" s="10">
        <v>0.0</v>
      </c>
      <c r="AV26" s="10">
        <v>1.0</v>
      </c>
      <c r="AW26" s="10">
        <v>1.0</v>
      </c>
      <c r="AX26" s="10">
        <v>1.0</v>
      </c>
      <c r="AY26" s="10">
        <v>1.0</v>
      </c>
      <c r="AZ26" s="72">
        <f t="shared" si="5"/>
        <v>4</v>
      </c>
      <c r="BA26" s="10">
        <v>0.0</v>
      </c>
      <c r="BB26" s="10">
        <v>1.0</v>
      </c>
      <c r="BC26" s="10">
        <v>0.0</v>
      </c>
      <c r="BD26" s="10">
        <v>0.0</v>
      </c>
      <c r="BE26" s="10">
        <v>0.0</v>
      </c>
      <c r="BF26" s="72">
        <f t="shared" si="6"/>
        <v>1</v>
      </c>
      <c r="BG26" s="8">
        <f t="shared" si="7"/>
        <v>35</v>
      </c>
      <c r="BH26" s="10"/>
      <c r="BI26" s="10"/>
      <c r="BJ26" s="10"/>
      <c r="BK26" s="10"/>
      <c r="BL26" s="10"/>
    </row>
    <row r="27" ht="12.75" customHeight="1">
      <c r="A27" s="14">
        <v>5005.0</v>
      </c>
      <c r="B27" s="10" t="s">
        <v>59</v>
      </c>
      <c r="C27" s="10">
        <v>1.0</v>
      </c>
      <c r="D27" s="10">
        <v>1.0</v>
      </c>
      <c r="E27" s="10">
        <v>1.0</v>
      </c>
      <c r="F27" s="10">
        <v>1.0</v>
      </c>
      <c r="G27" s="10">
        <v>1.0</v>
      </c>
      <c r="H27" s="10">
        <v>1.0</v>
      </c>
      <c r="I27" s="10">
        <v>1.0</v>
      </c>
      <c r="J27" s="10">
        <v>1.0</v>
      </c>
      <c r="K27" s="10">
        <v>1.0</v>
      </c>
      <c r="L27" s="10">
        <v>1.0</v>
      </c>
      <c r="M27" s="72">
        <f t="shared" si="1"/>
        <v>10</v>
      </c>
      <c r="N27" s="10">
        <v>1.0</v>
      </c>
      <c r="O27" s="10">
        <v>1.0</v>
      </c>
      <c r="P27" s="10">
        <v>1.0</v>
      </c>
      <c r="Q27" s="10">
        <v>1.0</v>
      </c>
      <c r="R27" s="10">
        <v>0.0</v>
      </c>
      <c r="S27" s="10">
        <v>1.0</v>
      </c>
      <c r="T27" s="10">
        <v>1.0</v>
      </c>
      <c r="U27" s="10">
        <v>1.0</v>
      </c>
      <c r="V27" s="10">
        <v>1.0</v>
      </c>
      <c r="W27" s="10">
        <v>1.0</v>
      </c>
      <c r="X27" s="72">
        <f t="shared" si="2"/>
        <v>9</v>
      </c>
      <c r="Y27" s="10">
        <v>1.0</v>
      </c>
      <c r="Z27" s="10">
        <v>1.0</v>
      </c>
      <c r="AA27" s="10">
        <v>1.0</v>
      </c>
      <c r="AB27" s="10">
        <v>1.0</v>
      </c>
      <c r="AC27" s="10">
        <v>1.0</v>
      </c>
      <c r="AD27" s="10">
        <v>1.0</v>
      </c>
      <c r="AE27" s="10">
        <v>1.0</v>
      </c>
      <c r="AF27" s="10">
        <v>1.0</v>
      </c>
      <c r="AG27" s="10">
        <v>1.0</v>
      </c>
      <c r="AH27" s="10">
        <v>1.0</v>
      </c>
      <c r="AI27" s="72">
        <f t="shared" si="3"/>
        <v>10</v>
      </c>
      <c r="AJ27" s="10">
        <v>1.0</v>
      </c>
      <c r="AK27" s="10">
        <v>1.0</v>
      </c>
      <c r="AL27" s="10">
        <v>1.0</v>
      </c>
      <c r="AM27" s="10">
        <v>0.0</v>
      </c>
      <c r="AN27" s="10">
        <v>1.0</v>
      </c>
      <c r="AO27" s="10">
        <v>1.0</v>
      </c>
      <c r="AP27" s="10">
        <v>1.0</v>
      </c>
      <c r="AQ27" s="10">
        <v>1.0</v>
      </c>
      <c r="AR27" s="10">
        <v>1.0</v>
      </c>
      <c r="AS27" s="10">
        <v>1.0</v>
      </c>
      <c r="AT27" s="72">
        <f t="shared" si="4"/>
        <v>9</v>
      </c>
      <c r="AU27" s="10">
        <v>0.0</v>
      </c>
      <c r="AV27" s="10">
        <v>1.0</v>
      </c>
      <c r="AW27" s="10">
        <v>1.0</v>
      </c>
      <c r="AX27" s="10">
        <v>0.0</v>
      </c>
      <c r="AY27" s="10">
        <v>1.0</v>
      </c>
      <c r="AZ27" s="72">
        <f t="shared" si="5"/>
        <v>3</v>
      </c>
      <c r="BA27" s="10">
        <v>0.0</v>
      </c>
      <c r="BB27" s="10">
        <v>0.0</v>
      </c>
      <c r="BC27" s="10">
        <v>0.0</v>
      </c>
      <c r="BD27" s="10">
        <v>0.0</v>
      </c>
      <c r="BE27" s="10">
        <v>0.0</v>
      </c>
      <c r="BF27" s="72">
        <f t="shared" si="6"/>
        <v>0</v>
      </c>
      <c r="BG27" s="8">
        <f t="shared" si="7"/>
        <v>41</v>
      </c>
      <c r="BH27" s="10"/>
      <c r="BI27" s="10"/>
      <c r="BJ27" s="10"/>
      <c r="BK27" s="10"/>
      <c r="BL27" s="10"/>
    </row>
    <row r="28" ht="12.75" customHeight="1">
      <c r="A28" s="14">
        <v>5006.0</v>
      </c>
      <c r="B28" s="10" t="s">
        <v>62</v>
      </c>
      <c r="C28" s="10">
        <v>1.0</v>
      </c>
      <c r="D28" s="10">
        <v>1.0</v>
      </c>
      <c r="E28" s="10">
        <v>1.0</v>
      </c>
      <c r="F28" s="10">
        <v>0.0</v>
      </c>
      <c r="G28" s="10">
        <v>1.0</v>
      </c>
      <c r="H28" s="10">
        <v>1.0</v>
      </c>
      <c r="I28" s="10">
        <v>1.0</v>
      </c>
      <c r="J28" s="10">
        <v>1.0</v>
      </c>
      <c r="K28" s="10">
        <v>1.0</v>
      </c>
      <c r="L28" s="10">
        <v>1.0</v>
      </c>
      <c r="M28" s="72">
        <f t="shared" si="1"/>
        <v>9</v>
      </c>
      <c r="N28" s="10">
        <v>1.0</v>
      </c>
      <c r="O28" s="10">
        <v>1.0</v>
      </c>
      <c r="P28" s="10">
        <v>1.0</v>
      </c>
      <c r="Q28" s="10">
        <v>1.0</v>
      </c>
      <c r="R28" s="10">
        <v>1.0</v>
      </c>
      <c r="S28" s="10">
        <v>1.0</v>
      </c>
      <c r="T28" s="10">
        <v>1.0</v>
      </c>
      <c r="U28" s="10">
        <v>0.0</v>
      </c>
      <c r="V28" s="10">
        <v>1.0</v>
      </c>
      <c r="W28" s="10">
        <v>1.0</v>
      </c>
      <c r="X28" s="72">
        <f t="shared" si="2"/>
        <v>9</v>
      </c>
      <c r="Y28" s="10">
        <v>1.0</v>
      </c>
      <c r="Z28" s="10">
        <v>1.0</v>
      </c>
      <c r="AA28" s="10">
        <v>1.0</v>
      </c>
      <c r="AB28" s="10">
        <v>0.0</v>
      </c>
      <c r="AC28" s="10">
        <v>1.0</v>
      </c>
      <c r="AD28" s="10">
        <v>1.0</v>
      </c>
      <c r="AE28" s="10">
        <v>1.0</v>
      </c>
      <c r="AF28" s="10">
        <v>1.0</v>
      </c>
      <c r="AG28" s="10">
        <v>1.0</v>
      </c>
      <c r="AH28" s="10">
        <v>1.0</v>
      </c>
      <c r="AI28" s="72">
        <f t="shared" si="3"/>
        <v>9</v>
      </c>
      <c r="AJ28" s="10">
        <v>1.0</v>
      </c>
      <c r="AK28" s="10">
        <v>0.0</v>
      </c>
      <c r="AL28" s="10">
        <v>1.0</v>
      </c>
      <c r="AM28" s="10">
        <v>0.0</v>
      </c>
      <c r="AN28" s="10">
        <v>1.0</v>
      </c>
      <c r="AO28" s="10">
        <v>1.0</v>
      </c>
      <c r="AP28" s="10">
        <v>1.0</v>
      </c>
      <c r="AQ28" s="10">
        <v>0.0</v>
      </c>
      <c r="AR28" s="10">
        <v>0.0</v>
      </c>
      <c r="AS28" s="10">
        <v>0.0</v>
      </c>
      <c r="AT28" s="72">
        <f t="shared" si="4"/>
        <v>5</v>
      </c>
      <c r="AU28" s="10">
        <v>0.0</v>
      </c>
      <c r="AV28" s="10">
        <v>0.0</v>
      </c>
      <c r="AW28" s="10">
        <v>1.0</v>
      </c>
      <c r="AX28" s="10">
        <v>1.0</v>
      </c>
      <c r="AY28" s="10">
        <v>1.0</v>
      </c>
      <c r="AZ28" s="72">
        <f t="shared" si="5"/>
        <v>3</v>
      </c>
      <c r="BA28" s="10">
        <v>1.0</v>
      </c>
      <c r="BB28" s="10">
        <v>0.0</v>
      </c>
      <c r="BC28" s="10">
        <v>0.0</v>
      </c>
      <c r="BD28" s="10">
        <v>0.0</v>
      </c>
      <c r="BE28" s="10">
        <v>0.0</v>
      </c>
      <c r="BF28" s="72">
        <f t="shared" si="6"/>
        <v>1</v>
      </c>
      <c r="BG28" s="8">
        <f t="shared" si="7"/>
        <v>36</v>
      </c>
      <c r="BH28" s="10"/>
      <c r="BI28" s="10"/>
      <c r="BJ28" s="10"/>
      <c r="BK28" s="10"/>
      <c r="BL28" s="10"/>
    </row>
    <row r="29" ht="12.75" customHeight="1">
      <c r="A29" s="14">
        <v>5007.0</v>
      </c>
      <c r="B29" s="10" t="s">
        <v>65</v>
      </c>
      <c r="C29" s="10">
        <v>1.0</v>
      </c>
      <c r="D29" s="10">
        <v>1.0</v>
      </c>
      <c r="E29" s="10">
        <v>1.0</v>
      </c>
      <c r="F29" s="10">
        <v>0.0</v>
      </c>
      <c r="G29" s="10">
        <v>1.0</v>
      </c>
      <c r="H29" s="10">
        <v>1.0</v>
      </c>
      <c r="I29" s="10">
        <v>1.0</v>
      </c>
      <c r="J29" s="10">
        <v>1.0</v>
      </c>
      <c r="K29" s="10">
        <v>0.0</v>
      </c>
      <c r="L29" s="10">
        <v>1.0</v>
      </c>
      <c r="M29" s="72">
        <f t="shared" si="1"/>
        <v>8</v>
      </c>
      <c r="N29" s="10">
        <v>1.0</v>
      </c>
      <c r="O29" s="10">
        <v>1.0</v>
      </c>
      <c r="P29" s="10">
        <v>0.0</v>
      </c>
      <c r="Q29" s="10">
        <v>1.0</v>
      </c>
      <c r="R29" s="10">
        <v>1.0</v>
      </c>
      <c r="S29" s="10">
        <v>1.0</v>
      </c>
      <c r="T29" s="10">
        <v>1.0</v>
      </c>
      <c r="U29" s="10">
        <v>1.0</v>
      </c>
      <c r="V29" s="10">
        <v>1.0</v>
      </c>
      <c r="W29" s="10">
        <v>1.0</v>
      </c>
      <c r="X29" s="72">
        <f t="shared" si="2"/>
        <v>9</v>
      </c>
      <c r="Y29" s="10">
        <v>1.0</v>
      </c>
      <c r="Z29" s="10">
        <v>0.0</v>
      </c>
      <c r="AA29" s="10">
        <v>1.0</v>
      </c>
      <c r="AB29" s="10">
        <v>1.0</v>
      </c>
      <c r="AC29" s="10">
        <v>1.0</v>
      </c>
      <c r="AD29" s="10">
        <v>1.0</v>
      </c>
      <c r="AE29" s="10">
        <v>1.0</v>
      </c>
      <c r="AF29" s="10">
        <v>1.0</v>
      </c>
      <c r="AG29" s="10">
        <v>1.0</v>
      </c>
      <c r="AH29" s="10">
        <v>1.0</v>
      </c>
      <c r="AI29" s="72">
        <f t="shared" si="3"/>
        <v>9</v>
      </c>
      <c r="AJ29" s="10">
        <v>0.0</v>
      </c>
      <c r="AK29" s="10">
        <v>0.0</v>
      </c>
      <c r="AL29" s="10">
        <v>1.0</v>
      </c>
      <c r="AM29" s="10">
        <v>1.0</v>
      </c>
      <c r="AN29" s="10">
        <v>1.0</v>
      </c>
      <c r="AO29" s="10">
        <v>1.0</v>
      </c>
      <c r="AP29" s="10">
        <v>0.0</v>
      </c>
      <c r="AQ29" s="10">
        <v>1.0</v>
      </c>
      <c r="AR29" s="10">
        <v>0.0</v>
      </c>
      <c r="AS29" s="10">
        <v>1.0</v>
      </c>
      <c r="AT29" s="72">
        <f t="shared" si="4"/>
        <v>6</v>
      </c>
      <c r="AU29" s="10">
        <v>0.0</v>
      </c>
      <c r="AV29" s="10">
        <v>0.0</v>
      </c>
      <c r="AW29" s="10">
        <v>0.0</v>
      </c>
      <c r="AX29" s="10">
        <v>1.0</v>
      </c>
      <c r="AY29" s="10">
        <v>1.0</v>
      </c>
      <c r="AZ29" s="72">
        <f t="shared" si="5"/>
        <v>2</v>
      </c>
      <c r="BA29" s="10">
        <v>0.0</v>
      </c>
      <c r="BB29" s="10">
        <v>1.0</v>
      </c>
      <c r="BC29" s="10">
        <v>0.0</v>
      </c>
      <c r="BD29" s="10">
        <v>0.0</v>
      </c>
      <c r="BE29" s="10">
        <v>0.0</v>
      </c>
      <c r="BF29" s="72">
        <f t="shared" si="6"/>
        <v>1</v>
      </c>
      <c r="BG29" s="8">
        <f t="shared" si="7"/>
        <v>35</v>
      </c>
      <c r="BH29" s="10"/>
      <c r="BI29" s="10"/>
      <c r="BJ29" s="10"/>
      <c r="BK29" s="10"/>
      <c r="BL29" s="10"/>
    </row>
    <row r="30" ht="12.75" customHeight="1">
      <c r="A30" s="14">
        <v>5008.0</v>
      </c>
      <c r="B30" s="10" t="s">
        <v>68</v>
      </c>
      <c r="C30" s="10">
        <v>1.0</v>
      </c>
      <c r="D30" s="10">
        <v>0.0</v>
      </c>
      <c r="E30" s="10">
        <v>1.0</v>
      </c>
      <c r="F30" s="10">
        <v>1.0</v>
      </c>
      <c r="G30" s="10">
        <v>1.0</v>
      </c>
      <c r="H30" s="10">
        <v>1.0</v>
      </c>
      <c r="I30" s="10">
        <v>1.0</v>
      </c>
      <c r="J30" s="10">
        <v>1.0</v>
      </c>
      <c r="K30" s="10">
        <v>1.0</v>
      </c>
      <c r="L30" s="10">
        <v>1.0</v>
      </c>
      <c r="M30" s="72">
        <f t="shared" si="1"/>
        <v>9</v>
      </c>
      <c r="N30" s="10">
        <v>1.0</v>
      </c>
      <c r="O30" s="10">
        <v>1.0</v>
      </c>
      <c r="P30" s="10">
        <v>1.0</v>
      </c>
      <c r="Q30" s="10">
        <v>0.0</v>
      </c>
      <c r="R30" s="10">
        <v>1.0</v>
      </c>
      <c r="S30" s="10">
        <v>1.0</v>
      </c>
      <c r="T30" s="10">
        <v>0.0</v>
      </c>
      <c r="U30" s="10">
        <v>1.0</v>
      </c>
      <c r="V30" s="10">
        <v>1.0</v>
      </c>
      <c r="W30" s="10">
        <v>1.0</v>
      </c>
      <c r="X30" s="72">
        <f t="shared" si="2"/>
        <v>8</v>
      </c>
      <c r="Y30" s="10">
        <v>1.0</v>
      </c>
      <c r="Z30" s="10">
        <v>1.0</v>
      </c>
      <c r="AA30" s="10">
        <v>1.0</v>
      </c>
      <c r="AB30" s="10">
        <v>0.0</v>
      </c>
      <c r="AC30" s="10">
        <v>1.0</v>
      </c>
      <c r="AD30" s="10">
        <v>1.0</v>
      </c>
      <c r="AE30" s="10">
        <v>1.0</v>
      </c>
      <c r="AF30" s="10">
        <v>1.0</v>
      </c>
      <c r="AG30" s="10">
        <v>1.0</v>
      </c>
      <c r="AH30" s="10">
        <v>1.0</v>
      </c>
      <c r="AI30" s="72">
        <f t="shared" si="3"/>
        <v>9</v>
      </c>
      <c r="AJ30" s="10">
        <v>0.0</v>
      </c>
      <c r="AK30" s="10">
        <v>1.0</v>
      </c>
      <c r="AL30" s="10">
        <v>0.0</v>
      </c>
      <c r="AM30" s="10">
        <v>0.0</v>
      </c>
      <c r="AN30" s="10">
        <v>1.0</v>
      </c>
      <c r="AO30" s="10">
        <v>0.0</v>
      </c>
      <c r="AP30" s="10">
        <v>0.0</v>
      </c>
      <c r="AQ30" s="10">
        <v>1.0</v>
      </c>
      <c r="AR30" s="10">
        <v>0.0</v>
      </c>
      <c r="AS30" s="10">
        <v>0.0</v>
      </c>
      <c r="AT30" s="72">
        <f t="shared" si="4"/>
        <v>3</v>
      </c>
      <c r="AU30" s="10">
        <v>0.0</v>
      </c>
      <c r="AV30" s="10">
        <v>0.0</v>
      </c>
      <c r="AW30" s="10">
        <v>1.0</v>
      </c>
      <c r="AX30" s="10">
        <v>0.0</v>
      </c>
      <c r="AY30" s="10">
        <v>0.0</v>
      </c>
      <c r="AZ30" s="72">
        <f t="shared" si="5"/>
        <v>1</v>
      </c>
      <c r="BA30" s="10">
        <v>1.0</v>
      </c>
      <c r="BB30" s="10">
        <v>1.0</v>
      </c>
      <c r="BC30" s="10">
        <v>1.0</v>
      </c>
      <c r="BD30" s="10">
        <v>0.0</v>
      </c>
      <c r="BE30" s="10">
        <v>0.0</v>
      </c>
      <c r="BF30" s="72">
        <f t="shared" si="6"/>
        <v>3</v>
      </c>
      <c r="BG30" s="8">
        <f t="shared" si="7"/>
        <v>33</v>
      </c>
      <c r="BH30" s="10"/>
      <c r="BI30" s="10"/>
      <c r="BJ30" s="10"/>
      <c r="BK30" s="10"/>
      <c r="BL30" s="10"/>
    </row>
    <row r="31" ht="12.75" customHeight="1">
      <c r="A31" s="14">
        <v>5009.0</v>
      </c>
      <c r="B31" s="10" t="s">
        <v>70</v>
      </c>
      <c r="C31" s="10">
        <v>1.0</v>
      </c>
      <c r="D31" s="10">
        <v>0.0</v>
      </c>
      <c r="E31" s="10">
        <v>1.0</v>
      </c>
      <c r="F31" s="10">
        <v>1.0</v>
      </c>
      <c r="G31" s="10">
        <v>1.0</v>
      </c>
      <c r="H31" s="10">
        <v>1.0</v>
      </c>
      <c r="I31" s="10">
        <v>1.0</v>
      </c>
      <c r="J31" s="10">
        <v>1.0</v>
      </c>
      <c r="K31" s="10">
        <v>1.0</v>
      </c>
      <c r="L31" s="10">
        <v>1.0</v>
      </c>
      <c r="M31" s="72">
        <f t="shared" si="1"/>
        <v>9</v>
      </c>
      <c r="N31" s="10">
        <v>1.0</v>
      </c>
      <c r="O31" s="10">
        <v>1.0</v>
      </c>
      <c r="P31" s="10">
        <v>1.0</v>
      </c>
      <c r="Q31" s="10">
        <v>1.0</v>
      </c>
      <c r="R31" s="10">
        <v>1.0</v>
      </c>
      <c r="S31" s="10">
        <v>1.0</v>
      </c>
      <c r="T31" s="10">
        <v>1.0</v>
      </c>
      <c r="U31" s="10">
        <v>1.0</v>
      </c>
      <c r="V31" s="10">
        <v>1.0</v>
      </c>
      <c r="W31" s="10">
        <v>1.0</v>
      </c>
      <c r="X31" s="72">
        <f t="shared" si="2"/>
        <v>10</v>
      </c>
      <c r="Y31" s="10">
        <v>1.0</v>
      </c>
      <c r="Z31" s="10">
        <v>1.0</v>
      </c>
      <c r="AA31" s="10">
        <v>1.0</v>
      </c>
      <c r="AB31" s="10">
        <v>1.0</v>
      </c>
      <c r="AC31" s="10">
        <v>1.0</v>
      </c>
      <c r="AD31" s="10">
        <v>1.0</v>
      </c>
      <c r="AE31" s="10">
        <v>1.0</v>
      </c>
      <c r="AF31" s="10">
        <v>1.0</v>
      </c>
      <c r="AG31" s="10">
        <v>1.0</v>
      </c>
      <c r="AH31" s="10">
        <v>1.0</v>
      </c>
      <c r="AI31" s="72">
        <f t="shared" si="3"/>
        <v>10</v>
      </c>
      <c r="AJ31" s="10">
        <v>0.0</v>
      </c>
      <c r="AK31" s="10">
        <v>1.0</v>
      </c>
      <c r="AL31" s="10">
        <v>0.0</v>
      </c>
      <c r="AM31" s="10">
        <v>1.0</v>
      </c>
      <c r="AN31" s="10">
        <v>1.0</v>
      </c>
      <c r="AO31" s="10">
        <v>0.0</v>
      </c>
      <c r="AP31" s="10">
        <v>1.0</v>
      </c>
      <c r="AQ31" s="10">
        <v>1.0</v>
      </c>
      <c r="AR31" s="10">
        <v>0.0</v>
      </c>
      <c r="AS31" s="10">
        <v>1.0</v>
      </c>
      <c r="AT31" s="72">
        <f t="shared" si="4"/>
        <v>6</v>
      </c>
      <c r="AU31" s="10">
        <v>1.0</v>
      </c>
      <c r="AV31" s="10">
        <v>0.0</v>
      </c>
      <c r="AW31" s="10">
        <v>0.0</v>
      </c>
      <c r="AX31" s="10">
        <v>1.0</v>
      </c>
      <c r="AY31" s="10">
        <v>0.0</v>
      </c>
      <c r="AZ31" s="72">
        <f t="shared" si="5"/>
        <v>2</v>
      </c>
      <c r="BA31" s="10">
        <v>0.0</v>
      </c>
      <c r="BB31" s="10">
        <v>0.0</v>
      </c>
      <c r="BC31" s="10">
        <v>0.0</v>
      </c>
      <c r="BD31" s="10">
        <v>0.0</v>
      </c>
      <c r="BE31" s="10">
        <v>0.0</v>
      </c>
      <c r="BF31" s="72">
        <f t="shared" si="6"/>
        <v>0</v>
      </c>
      <c r="BG31" s="8">
        <f t="shared" si="7"/>
        <v>37</v>
      </c>
      <c r="BH31" s="10"/>
      <c r="BI31" s="10"/>
      <c r="BJ31" s="10"/>
      <c r="BK31" s="10"/>
      <c r="BL31" s="10"/>
    </row>
    <row r="32" ht="12.75" customHeight="1">
      <c r="A32" s="14">
        <v>5010.0</v>
      </c>
      <c r="B32" s="10" t="s">
        <v>73</v>
      </c>
      <c r="C32" s="10">
        <v>1.0</v>
      </c>
      <c r="D32" s="10">
        <v>1.0</v>
      </c>
      <c r="E32" s="10">
        <v>1.0</v>
      </c>
      <c r="F32" s="10">
        <v>1.0</v>
      </c>
      <c r="G32" s="10">
        <v>1.0</v>
      </c>
      <c r="H32" s="10">
        <v>1.0</v>
      </c>
      <c r="I32" s="10">
        <v>1.0</v>
      </c>
      <c r="J32" s="10">
        <v>1.0</v>
      </c>
      <c r="K32" s="10">
        <v>1.0</v>
      </c>
      <c r="L32" s="10">
        <v>1.0</v>
      </c>
      <c r="M32" s="72">
        <f t="shared" si="1"/>
        <v>10</v>
      </c>
      <c r="N32" s="10">
        <v>1.0</v>
      </c>
      <c r="O32" s="10">
        <v>1.0</v>
      </c>
      <c r="P32" s="10">
        <v>1.0</v>
      </c>
      <c r="Q32" s="10">
        <v>1.0</v>
      </c>
      <c r="R32" s="10">
        <v>1.0</v>
      </c>
      <c r="S32" s="10">
        <v>1.0</v>
      </c>
      <c r="T32" s="10">
        <v>1.0</v>
      </c>
      <c r="U32" s="10">
        <v>0.0</v>
      </c>
      <c r="V32" s="10">
        <v>1.0</v>
      </c>
      <c r="W32" s="10">
        <v>1.0</v>
      </c>
      <c r="X32" s="72">
        <f t="shared" si="2"/>
        <v>9</v>
      </c>
      <c r="Y32" s="10">
        <v>1.0</v>
      </c>
      <c r="Z32" s="10">
        <v>1.0</v>
      </c>
      <c r="AA32" s="10">
        <v>1.0</v>
      </c>
      <c r="AB32" s="10">
        <v>0.0</v>
      </c>
      <c r="AC32" s="10">
        <v>1.0</v>
      </c>
      <c r="AD32" s="10">
        <v>1.0</v>
      </c>
      <c r="AE32" s="10">
        <v>1.0</v>
      </c>
      <c r="AF32" s="10">
        <v>1.0</v>
      </c>
      <c r="AG32" s="10">
        <v>1.0</v>
      </c>
      <c r="AH32" s="10">
        <v>1.0</v>
      </c>
      <c r="AI32" s="72">
        <f t="shared" si="3"/>
        <v>9</v>
      </c>
      <c r="AJ32" s="10">
        <v>1.0</v>
      </c>
      <c r="AK32" s="10">
        <v>1.0</v>
      </c>
      <c r="AL32" s="10">
        <v>0.0</v>
      </c>
      <c r="AM32" s="10">
        <v>1.0</v>
      </c>
      <c r="AN32" s="10">
        <v>1.0</v>
      </c>
      <c r="AO32" s="10">
        <v>1.0</v>
      </c>
      <c r="AP32" s="10">
        <v>1.0</v>
      </c>
      <c r="AQ32" s="10">
        <v>1.0</v>
      </c>
      <c r="AR32" s="10">
        <v>0.0</v>
      </c>
      <c r="AS32" s="10">
        <v>1.0</v>
      </c>
      <c r="AT32" s="72">
        <f t="shared" si="4"/>
        <v>8</v>
      </c>
      <c r="AU32" s="10">
        <v>0.0</v>
      </c>
      <c r="AV32" s="10">
        <v>1.0</v>
      </c>
      <c r="AW32" s="10">
        <v>1.0</v>
      </c>
      <c r="AX32" s="10">
        <v>0.0</v>
      </c>
      <c r="AY32" s="10">
        <v>1.0</v>
      </c>
      <c r="AZ32" s="72">
        <f t="shared" si="5"/>
        <v>3</v>
      </c>
      <c r="BA32" s="10">
        <v>0.0</v>
      </c>
      <c r="BB32" s="10">
        <v>0.0</v>
      </c>
      <c r="BC32" s="10">
        <v>0.0</v>
      </c>
      <c r="BD32" s="10">
        <v>0.0</v>
      </c>
      <c r="BE32" s="10">
        <v>0.0</v>
      </c>
      <c r="BF32" s="72">
        <f t="shared" si="6"/>
        <v>0</v>
      </c>
      <c r="BG32" s="8">
        <f t="shared" si="7"/>
        <v>39</v>
      </c>
      <c r="BH32" s="10"/>
      <c r="BI32" s="10"/>
      <c r="BJ32" s="10"/>
      <c r="BK32" s="10"/>
      <c r="BL32" s="10"/>
    </row>
    <row r="33" ht="12.75" customHeight="1">
      <c r="A33" s="14">
        <v>5011.0</v>
      </c>
      <c r="B33" s="10" t="s">
        <v>76</v>
      </c>
      <c r="C33" s="10">
        <v>1.0</v>
      </c>
      <c r="D33" s="10">
        <v>1.0</v>
      </c>
      <c r="E33" s="10">
        <v>1.0</v>
      </c>
      <c r="F33" s="10">
        <v>1.0</v>
      </c>
      <c r="G33" s="10">
        <v>1.0</v>
      </c>
      <c r="H33" s="10">
        <v>1.0</v>
      </c>
      <c r="I33" s="10">
        <v>1.0</v>
      </c>
      <c r="J33" s="10">
        <v>1.0</v>
      </c>
      <c r="K33" s="10">
        <v>1.0</v>
      </c>
      <c r="L33" s="10">
        <v>1.0</v>
      </c>
      <c r="M33" s="72">
        <f t="shared" si="1"/>
        <v>10</v>
      </c>
      <c r="N33" s="10">
        <v>1.0</v>
      </c>
      <c r="O33" s="10">
        <v>1.0</v>
      </c>
      <c r="P33" s="10">
        <v>1.0</v>
      </c>
      <c r="Q33" s="10">
        <v>1.0</v>
      </c>
      <c r="R33" s="10">
        <v>0.0</v>
      </c>
      <c r="S33" s="10">
        <v>0.0</v>
      </c>
      <c r="T33" s="10">
        <v>1.0</v>
      </c>
      <c r="U33" s="10">
        <v>1.0</v>
      </c>
      <c r="V33" s="10">
        <v>1.0</v>
      </c>
      <c r="W33" s="10">
        <v>1.0</v>
      </c>
      <c r="X33" s="72">
        <f t="shared" si="2"/>
        <v>8</v>
      </c>
      <c r="Y33" s="10">
        <v>1.0</v>
      </c>
      <c r="Z33" s="10">
        <v>1.0</v>
      </c>
      <c r="AA33" s="10">
        <v>1.0</v>
      </c>
      <c r="AB33" s="10">
        <v>0.0</v>
      </c>
      <c r="AC33" s="10">
        <v>1.0</v>
      </c>
      <c r="AD33" s="10">
        <v>1.0</v>
      </c>
      <c r="AE33" s="10">
        <v>1.0</v>
      </c>
      <c r="AF33" s="10">
        <v>1.0</v>
      </c>
      <c r="AG33" s="10">
        <v>1.0</v>
      </c>
      <c r="AH33" s="10">
        <v>0.0</v>
      </c>
      <c r="AI33" s="72">
        <f t="shared" si="3"/>
        <v>8</v>
      </c>
      <c r="AJ33" s="10">
        <v>1.0</v>
      </c>
      <c r="AK33" s="10">
        <v>0.0</v>
      </c>
      <c r="AL33" s="10">
        <v>1.0</v>
      </c>
      <c r="AM33" s="10">
        <v>0.0</v>
      </c>
      <c r="AN33" s="10">
        <v>1.0</v>
      </c>
      <c r="AO33" s="10">
        <v>1.0</v>
      </c>
      <c r="AP33" s="10">
        <v>1.0</v>
      </c>
      <c r="AQ33" s="10">
        <v>1.0</v>
      </c>
      <c r="AR33" s="10">
        <v>1.0</v>
      </c>
      <c r="AS33" s="10">
        <v>1.0</v>
      </c>
      <c r="AT33" s="72">
        <f t="shared" si="4"/>
        <v>8</v>
      </c>
      <c r="AU33" s="10">
        <v>1.0</v>
      </c>
      <c r="AV33" s="10">
        <v>1.0</v>
      </c>
      <c r="AW33" s="10">
        <v>1.0</v>
      </c>
      <c r="AX33" s="10">
        <v>1.0</v>
      </c>
      <c r="AY33" s="10">
        <v>1.0</v>
      </c>
      <c r="AZ33" s="72">
        <f t="shared" si="5"/>
        <v>5</v>
      </c>
      <c r="BA33" s="10">
        <v>0.0</v>
      </c>
      <c r="BB33" s="10">
        <v>1.0</v>
      </c>
      <c r="BC33" s="10">
        <v>0.0</v>
      </c>
      <c r="BD33" s="10">
        <v>1.0</v>
      </c>
      <c r="BE33" s="10">
        <v>0.0</v>
      </c>
      <c r="BF33" s="72">
        <f t="shared" si="6"/>
        <v>2</v>
      </c>
      <c r="BG33" s="8">
        <f t="shared" si="7"/>
        <v>41</v>
      </c>
      <c r="BH33" s="10"/>
      <c r="BI33" s="10"/>
      <c r="BJ33" s="10"/>
      <c r="BK33" s="10"/>
      <c r="BL33" s="10"/>
    </row>
    <row r="34" ht="12.75" customHeight="1">
      <c r="A34" s="14">
        <v>5012.0</v>
      </c>
      <c r="B34" s="10" t="s">
        <v>78</v>
      </c>
      <c r="C34" s="10">
        <v>1.0</v>
      </c>
      <c r="D34" s="10">
        <v>1.0</v>
      </c>
      <c r="E34" s="10">
        <v>1.0</v>
      </c>
      <c r="F34" s="10">
        <v>1.0</v>
      </c>
      <c r="G34" s="10">
        <v>1.0</v>
      </c>
      <c r="H34" s="10">
        <v>1.0</v>
      </c>
      <c r="I34" s="10">
        <v>1.0</v>
      </c>
      <c r="J34" s="10">
        <v>1.0</v>
      </c>
      <c r="K34" s="10">
        <v>1.0</v>
      </c>
      <c r="L34" s="10">
        <v>1.0</v>
      </c>
      <c r="M34" s="72">
        <f t="shared" si="1"/>
        <v>10</v>
      </c>
      <c r="N34" s="10">
        <v>1.0</v>
      </c>
      <c r="O34" s="10">
        <v>1.0</v>
      </c>
      <c r="P34" s="10">
        <v>1.0</v>
      </c>
      <c r="Q34" s="10">
        <v>1.0</v>
      </c>
      <c r="R34" s="10">
        <v>1.0</v>
      </c>
      <c r="S34" s="10">
        <v>1.0</v>
      </c>
      <c r="T34" s="10">
        <v>1.0</v>
      </c>
      <c r="U34" s="10">
        <v>1.0</v>
      </c>
      <c r="V34" s="10">
        <v>1.0</v>
      </c>
      <c r="W34" s="10">
        <v>1.0</v>
      </c>
      <c r="X34" s="72">
        <f t="shared" si="2"/>
        <v>10</v>
      </c>
      <c r="Y34" s="10">
        <v>1.0</v>
      </c>
      <c r="Z34" s="10">
        <v>1.0</v>
      </c>
      <c r="AA34" s="10">
        <v>1.0</v>
      </c>
      <c r="AB34" s="10">
        <v>1.0</v>
      </c>
      <c r="AC34" s="10">
        <v>0.0</v>
      </c>
      <c r="AD34" s="10">
        <v>0.0</v>
      </c>
      <c r="AE34" s="10">
        <v>1.0</v>
      </c>
      <c r="AF34" s="10">
        <v>1.0</v>
      </c>
      <c r="AG34" s="10">
        <v>1.0</v>
      </c>
      <c r="AH34" s="10">
        <v>1.0</v>
      </c>
      <c r="AI34" s="72">
        <f t="shared" si="3"/>
        <v>8</v>
      </c>
      <c r="AJ34" s="10">
        <v>0.0</v>
      </c>
      <c r="AK34" s="10">
        <v>1.0</v>
      </c>
      <c r="AL34" s="10">
        <v>1.0</v>
      </c>
      <c r="AM34" s="10">
        <v>0.0</v>
      </c>
      <c r="AN34" s="10">
        <v>1.0</v>
      </c>
      <c r="AO34" s="10">
        <v>0.0</v>
      </c>
      <c r="AP34" s="10">
        <v>1.0</v>
      </c>
      <c r="AQ34" s="10">
        <v>1.0</v>
      </c>
      <c r="AR34" s="10">
        <v>1.0</v>
      </c>
      <c r="AS34" s="10">
        <v>1.0</v>
      </c>
      <c r="AT34" s="72">
        <f t="shared" si="4"/>
        <v>7</v>
      </c>
      <c r="AU34" s="10">
        <v>1.0</v>
      </c>
      <c r="AV34" s="10">
        <v>0.0</v>
      </c>
      <c r="AW34" s="10">
        <v>1.0</v>
      </c>
      <c r="AX34" s="10">
        <v>1.0</v>
      </c>
      <c r="AY34" s="10">
        <v>0.0</v>
      </c>
      <c r="AZ34" s="72">
        <f t="shared" si="5"/>
        <v>3</v>
      </c>
      <c r="BA34" s="10">
        <v>0.0</v>
      </c>
      <c r="BB34" s="10">
        <v>0.0</v>
      </c>
      <c r="BC34" s="10">
        <v>0.0</v>
      </c>
      <c r="BD34" s="10">
        <v>1.0</v>
      </c>
      <c r="BE34" s="10">
        <v>0.0</v>
      </c>
      <c r="BF34" s="72">
        <f t="shared" si="6"/>
        <v>1</v>
      </c>
      <c r="BG34" s="8">
        <f t="shared" si="7"/>
        <v>39</v>
      </c>
      <c r="BH34" s="10"/>
      <c r="BI34" s="10"/>
      <c r="BJ34" s="10"/>
      <c r="BK34" s="10"/>
      <c r="BL34" s="10"/>
    </row>
    <row r="35" ht="12.75" customHeight="1">
      <c r="A35" s="14">
        <v>5013.0</v>
      </c>
      <c r="B35" s="10" t="s">
        <v>81</v>
      </c>
      <c r="C35" s="10">
        <v>1.0</v>
      </c>
      <c r="D35" s="10">
        <v>1.0</v>
      </c>
      <c r="E35" s="10">
        <v>1.0</v>
      </c>
      <c r="F35" s="10">
        <v>0.0</v>
      </c>
      <c r="G35" s="10">
        <v>0.0</v>
      </c>
      <c r="H35" s="10">
        <v>1.0</v>
      </c>
      <c r="I35" s="10">
        <v>0.0</v>
      </c>
      <c r="J35" s="10">
        <v>1.0</v>
      </c>
      <c r="K35" s="10">
        <v>0.0</v>
      </c>
      <c r="L35" s="10">
        <v>1.0</v>
      </c>
      <c r="M35" s="72">
        <f t="shared" si="1"/>
        <v>6</v>
      </c>
      <c r="N35" s="10">
        <v>1.0</v>
      </c>
      <c r="O35" s="10">
        <v>1.0</v>
      </c>
      <c r="P35" s="10">
        <v>1.0</v>
      </c>
      <c r="Q35" s="10">
        <v>0.0</v>
      </c>
      <c r="R35" s="10">
        <v>1.0</v>
      </c>
      <c r="S35" s="10">
        <v>1.0</v>
      </c>
      <c r="T35" s="10">
        <v>0.0</v>
      </c>
      <c r="U35" s="10">
        <v>1.0</v>
      </c>
      <c r="V35" s="10">
        <v>1.0</v>
      </c>
      <c r="W35" s="10">
        <v>1.0</v>
      </c>
      <c r="X35" s="72">
        <f t="shared" si="2"/>
        <v>8</v>
      </c>
      <c r="Y35" s="10">
        <v>0.0</v>
      </c>
      <c r="Z35" s="10">
        <v>1.0</v>
      </c>
      <c r="AA35" s="10">
        <v>0.0</v>
      </c>
      <c r="AB35" s="10">
        <v>0.0</v>
      </c>
      <c r="AC35" s="10">
        <v>1.0</v>
      </c>
      <c r="AD35" s="10">
        <v>1.0</v>
      </c>
      <c r="AE35" s="10">
        <v>1.0</v>
      </c>
      <c r="AF35" s="10">
        <v>1.0</v>
      </c>
      <c r="AG35" s="10">
        <v>1.0</v>
      </c>
      <c r="AH35" s="10">
        <v>1.0</v>
      </c>
      <c r="AI35" s="72">
        <f t="shared" si="3"/>
        <v>7</v>
      </c>
      <c r="AJ35" s="10">
        <v>0.0</v>
      </c>
      <c r="AK35" s="10">
        <v>0.0</v>
      </c>
      <c r="AL35" s="10">
        <v>0.0</v>
      </c>
      <c r="AM35" s="10">
        <v>1.0</v>
      </c>
      <c r="AN35" s="10">
        <v>1.0</v>
      </c>
      <c r="AO35" s="10">
        <v>1.0</v>
      </c>
      <c r="AP35" s="10">
        <v>1.0</v>
      </c>
      <c r="AQ35" s="10">
        <v>1.0</v>
      </c>
      <c r="AR35" s="10">
        <v>1.0</v>
      </c>
      <c r="AS35" s="10">
        <v>1.0</v>
      </c>
      <c r="AT35" s="72">
        <f t="shared" si="4"/>
        <v>7</v>
      </c>
      <c r="AU35" s="10">
        <v>0.0</v>
      </c>
      <c r="AV35" s="10">
        <v>1.0</v>
      </c>
      <c r="AW35" s="10">
        <v>1.0</v>
      </c>
      <c r="AX35" s="10">
        <v>0.0</v>
      </c>
      <c r="AY35" s="10">
        <v>1.0</v>
      </c>
      <c r="AZ35" s="72">
        <f t="shared" si="5"/>
        <v>3</v>
      </c>
      <c r="BA35" s="10">
        <v>1.0</v>
      </c>
      <c r="BB35" s="10">
        <v>0.0</v>
      </c>
      <c r="BC35" s="10">
        <v>0.0</v>
      </c>
      <c r="BD35" s="10">
        <v>1.0</v>
      </c>
      <c r="BE35" s="10">
        <v>1.0</v>
      </c>
      <c r="BF35" s="72">
        <f t="shared" si="6"/>
        <v>3</v>
      </c>
      <c r="BG35" s="8">
        <f t="shared" si="7"/>
        <v>34</v>
      </c>
      <c r="BH35" s="10"/>
      <c r="BI35" s="10"/>
      <c r="BJ35" s="10"/>
      <c r="BK35" s="10"/>
      <c r="BL35" s="10"/>
    </row>
    <row r="36" ht="12.75" customHeight="1">
      <c r="A36" s="14">
        <v>5014.0</v>
      </c>
      <c r="B36" s="10" t="s">
        <v>84</v>
      </c>
      <c r="C36" s="10">
        <v>1.0</v>
      </c>
      <c r="D36" s="10">
        <v>1.0</v>
      </c>
      <c r="E36" s="10">
        <v>1.0</v>
      </c>
      <c r="F36" s="10">
        <v>1.0</v>
      </c>
      <c r="G36" s="10">
        <v>1.0</v>
      </c>
      <c r="H36" s="10">
        <v>1.0</v>
      </c>
      <c r="I36" s="10">
        <v>1.0</v>
      </c>
      <c r="J36" s="10">
        <v>1.0</v>
      </c>
      <c r="K36" s="10">
        <v>1.0</v>
      </c>
      <c r="L36" s="10">
        <v>1.0</v>
      </c>
      <c r="M36" s="72">
        <f t="shared" si="1"/>
        <v>10</v>
      </c>
      <c r="N36" s="10">
        <v>1.0</v>
      </c>
      <c r="O36" s="10">
        <v>1.0</v>
      </c>
      <c r="P36" s="10">
        <v>1.0</v>
      </c>
      <c r="Q36" s="10">
        <v>1.0</v>
      </c>
      <c r="R36" s="10">
        <v>1.0</v>
      </c>
      <c r="S36" s="10">
        <v>1.0</v>
      </c>
      <c r="T36" s="10">
        <v>1.0</v>
      </c>
      <c r="U36" s="10">
        <v>1.0</v>
      </c>
      <c r="V36" s="10">
        <v>1.0</v>
      </c>
      <c r="W36" s="10">
        <v>1.0</v>
      </c>
      <c r="X36" s="72">
        <f t="shared" si="2"/>
        <v>10</v>
      </c>
      <c r="Y36" s="10">
        <v>1.0</v>
      </c>
      <c r="Z36" s="10">
        <v>1.0</v>
      </c>
      <c r="AA36" s="10">
        <v>1.0</v>
      </c>
      <c r="AB36" s="10">
        <v>0.0</v>
      </c>
      <c r="AC36" s="10">
        <v>1.0</v>
      </c>
      <c r="AD36" s="10">
        <v>1.0</v>
      </c>
      <c r="AE36" s="10">
        <v>1.0</v>
      </c>
      <c r="AF36" s="10">
        <v>1.0</v>
      </c>
      <c r="AG36" s="10">
        <v>1.0</v>
      </c>
      <c r="AH36" s="10">
        <v>1.0</v>
      </c>
      <c r="AI36" s="72">
        <f t="shared" si="3"/>
        <v>9</v>
      </c>
      <c r="AJ36" s="10">
        <v>1.0</v>
      </c>
      <c r="AK36" s="10">
        <v>1.0</v>
      </c>
      <c r="AL36" s="10">
        <v>0.0</v>
      </c>
      <c r="AM36" s="10">
        <v>1.0</v>
      </c>
      <c r="AN36" s="10">
        <v>1.0</v>
      </c>
      <c r="AO36" s="10">
        <v>1.0</v>
      </c>
      <c r="AP36" s="10">
        <v>1.0</v>
      </c>
      <c r="AQ36" s="10">
        <v>1.0</v>
      </c>
      <c r="AR36" s="10">
        <v>1.0</v>
      </c>
      <c r="AS36" s="10">
        <v>1.0</v>
      </c>
      <c r="AT36" s="72">
        <f t="shared" si="4"/>
        <v>9</v>
      </c>
      <c r="AU36" s="10">
        <v>1.0</v>
      </c>
      <c r="AV36" s="10">
        <v>0.0</v>
      </c>
      <c r="AW36" s="10">
        <v>1.0</v>
      </c>
      <c r="AX36" s="10">
        <v>0.0</v>
      </c>
      <c r="AY36" s="10">
        <v>1.0</v>
      </c>
      <c r="AZ36" s="72">
        <f t="shared" si="5"/>
        <v>3</v>
      </c>
      <c r="BA36" s="10">
        <v>1.0</v>
      </c>
      <c r="BB36" s="10">
        <v>1.0</v>
      </c>
      <c r="BC36" s="10">
        <v>0.0</v>
      </c>
      <c r="BD36" s="10">
        <v>1.0</v>
      </c>
      <c r="BE36" s="10">
        <v>1.0</v>
      </c>
      <c r="BF36" s="72">
        <f t="shared" si="6"/>
        <v>4</v>
      </c>
      <c r="BG36" s="8">
        <f t="shared" si="7"/>
        <v>45</v>
      </c>
      <c r="BH36" s="10"/>
      <c r="BI36" s="10"/>
      <c r="BJ36" s="10"/>
      <c r="BK36" s="10"/>
      <c r="BL36" s="10"/>
    </row>
    <row r="37" ht="12.75" customHeight="1">
      <c r="A37" s="14">
        <v>5015.0</v>
      </c>
      <c r="B37" s="10" t="s">
        <v>86</v>
      </c>
      <c r="C37" s="10">
        <v>1.0</v>
      </c>
      <c r="D37" s="10">
        <v>1.0</v>
      </c>
      <c r="E37" s="10">
        <v>1.0</v>
      </c>
      <c r="F37" s="10">
        <v>0.0</v>
      </c>
      <c r="G37" s="10">
        <v>1.0</v>
      </c>
      <c r="H37" s="10">
        <v>1.0</v>
      </c>
      <c r="I37" s="10">
        <v>1.0</v>
      </c>
      <c r="J37" s="10">
        <v>1.0</v>
      </c>
      <c r="K37" s="10">
        <v>1.0</v>
      </c>
      <c r="L37" s="10">
        <v>1.0</v>
      </c>
      <c r="M37" s="72">
        <f t="shared" si="1"/>
        <v>9</v>
      </c>
      <c r="N37" s="10">
        <v>1.0</v>
      </c>
      <c r="O37" s="10">
        <v>1.0</v>
      </c>
      <c r="P37" s="10">
        <v>1.0</v>
      </c>
      <c r="Q37" s="10">
        <v>0.0</v>
      </c>
      <c r="R37" s="10">
        <v>1.0</v>
      </c>
      <c r="S37" s="10">
        <v>1.0</v>
      </c>
      <c r="T37" s="10">
        <v>0.0</v>
      </c>
      <c r="U37" s="10">
        <v>0.0</v>
      </c>
      <c r="V37" s="10">
        <v>0.0</v>
      </c>
      <c r="W37" s="10">
        <v>1.0</v>
      </c>
      <c r="X37" s="72">
        <f t="shared" si="2"/>
        <v>6</v>
      </c>
      <c r="Y37" s="10">
        <v>1.0</v>
      </c>
      <c r="Z37" s="10">
        <v>0.0</v>
      </c>
      <c r="AA37" s="10">
        <v>1.0</v>
      </c>
      <c r="AB37" s="10">
        <v>0.0</v>
      </c>
      <c r="AC37" s="10">
        <v>0.0</v>
      </c>
      <c r="AD37" s="10">
        <v>1.0</v>
      </c>
      <c r="AE37" s="10">
        <v>1.0</v>
      </c>
      <c r="AF37" s="10">
        <v>1.0</v>
      </c>
      <c r="AG37" s="10">
        <v>1.0</v>
      </c>
      <c r="AH37" s="10">
        <v>1.0</v>
      </c>
      <c r="AI37" s="72">
        <f t="shared" si="3"/>
        <v>7</v>
      </c>
      <c r="AJ37" s="10">
        <v>0.0</v>
      </c>
      <c r="AK37" s="10">
        <v>0.0</v>
      </c>
      <c r="AL37" s="10">
        <v>1.0</v>
      </c>
      <c r="AM37" s="10">
        <v>1.0</v>
      </c>
      <c r="AN37" s="10">
        <v>1.0</v>
      </c>
      <c r="AO37" s="10">
        <v>1.0</v>
      </c>
      <c r="AP37" s="10">
        <v>1.0</v>
      </c>
      <c r="AQ37" s="10">
        <v>0.0</v>
      </c>
      <c r="AR37" s="10">
        <v>0.0</v>
      </c>
      <c r="AS37" s="10">
        <v>1.0</v>
      </c>
      <c r="AT37" s="72">
        <f t="shared" si="4"/>
        <v>6</v>
      </c>
      <c r="AU37" s="10">
        <v>0.0</v>
      </c>
      <c r="AV37" s="10">
        <v>0.0</v>
      </c>
      <c r="AW37" s="10">
        <v>0.0</v>
      </c>
      <c r="AX37" s="10">
        <v>1.0</v>
      </c>
      <c r="AY37" s="10">
        <v>0.0</v>
      </c>
      <c r="AZ37" s="72">
        <f t="shared" si="5"/>
        <v>1</v>
      </c>
      <c r="BA37" s="10">
        <v>0.0</v>
      </c>
      <c r="BB37" s="10">
        <v>0.0</v>
      </c>
      <c r="BC37" s="10">
        <v>0.0</v>
      </c>
      <c r="BD37" s="10">
        <v>0.0</v>
      </c>
      <c r="BE37" s="10">
        <v>0.0</v>
      </c>
      <c r="BF37" s="72">
        <f t="shared" si="6"/>
        <v>0</v>
      </c>
      <c r="BG37" s="8">
        <f t="shared" si="7"/>
        <v>29</v>
      </c>
      <c r="BH37" s="10"/>
      <c r="BI37" s="10"/>
      <c r="BJ37" s="10"/>
      <c r="BK37" s="10"/>
      <c r="BL37" s="10"/>
    </row>
    <row r="38" ht="12.75" customHeight="1">
      <c r="A38" s="14">
        <v>5016.0</v>
      </c>
      <c r="B38" s="10" t="s">
        <v>88</v>
      </c>
      <c r="C38" s="10">
        <v>1.0</v>
      </c>
      <c r="D38" s="10">
        <v>1.0</v>
      </c>
      <c r="E38" s="10">
        <v>1.0</v>
      </c>
      <c r="F38" s="10">
        <v>1.0</v>
      </c>
      <c r="G38" s="10">
        <v>1.0</v>
      </c>
      <c r="H38" s="10">
        <v>1.0</v>
      </c>
      <c r="I38" s="10">
        <v>1.0</v>
      </c>
      <c r="J38" s="10">
        <v>1.0</v>
      </c>
      <c r="K38" s="10">
        <v>1.0</v>
      </c>
      <c r="L38" s="10">
        <v>1.0</v>
      </c>
      <c r="M38" s="72">
        <f t="shared" si="1"/>
        <v>10</v>
      </c>
      <c r="N38" s="10">
        <v>0.0</v>
      </c>
      <c r="O38" s="10">
        <v>1.0</v>
      </c>
      <c r="P38" s="10">
        <v>1.0</v>
      </c>
      <c r="Q38" s="10">
        <v>0.0</v>
      </c>
      <c r="R38" s="10">
        <v>1.0</v>
      </c>
      <c r="S38" s="10">
        <v>1.0</v>
      </c>
      <c r="T38" s="10">
        <v>1.0</v>
      </c>
      <c r="U38" s="10">
        <v>0.0</v>
      </c>
      <c r="V38" s="10">
        <v>1.0</v>
      </c>
      <c r="W38" s="10">
        <v>1.0</v>
      </c>
      <c r="X38" s="72">
        <f t="shared" si="2"/>
        <v>7</v>
      </c>
      <c r="Y38" s="10">
        <v>1.0</v>
      </c>
      <c r="Z38" s="10">
        <v>1.0</v>
      </c>
      <c r="AA38" s="10">
        <v>1.0</v>
      </c>
      <c r="AB38" s="10">
        <v>0.0</v>
      </c>
      <c r="AC38" s="10">
        <v>1.0</v>
      </c>
      <c r="AD38" s="10">
        <v>1.0</v>
      </c>
      <c r="AE38" s="10">
        <v>1.0</v>
      </c>
      <c r="AF38" s="10">
        <v>0.0</v>
      </c>
      <c r="AG38" s="10">
        <v>1.0</v>
      </c>
      <c r="AH38" s="10">
        <v>1.0</v>
      </c>
      <c r="AI38" s="72">
        <f t="shared" si="3"/>
        <v>8</v>
      </c>
      <c r="AJ38" s="10">
        <v>0.0</v>
      </c>
      <c r="AK38" s="10">
        <v>1.0</v>
      </c>
      <c r="AL38" s="10">
        <v>1.0</v>
      </c>
      <c r="AM38" s="10">
        <v>0.0</v>
      </c>
      <c r="AN38" s="10">
        <v>1.0</v>
      </c>
      <c r="AO38" s="10">
        <v>1.0</v>
      </c>
      <c r="AP38" s="10">
        <v>1.0</v>
      </c>
      <c r="AQ38" s="10">
        <v>1.0</v>
      </c>
      <c r="AR38" s="10">
        <v>0.0</v>
      </c>
      <c r="AS38" s="10">
        <v>1.0</v>
      </c>
      <c r="AT38" s="72">
        <f t="shared" si="4"/>
        <v>7</v>
      </c>
      <c r="AU38" s="10">
        <v>0.0</v>
      </c>
      <c r="AV38" s="10">
        <v>1.0</v>
      </c>
      <c r="AW38" s="10">
        <v>1.0</v>
      </c>
      <c r="AX38" s="10">
        <v>1.0</v>
      </c>
      <c r="AY38" s="10">
        <v>1.0</v>
      </c>
      <c r="AZ38" s="72">
        <f t="shared" si="5"/>
        <v>4</v>
      </c>
      <c r="BA38" s="10">
        <v>1.0</v>
      </c>
      <c r="BB38" s="10">
        <v>0.0</v>
      </c>
      <c r="BC38" s="10">
        <v>1.0</v>
      </c>
      <c r="BD38" s="10">
        <v>1.0</v>
      </c>
      <c r="BE38" s="10">
        <v>1.0</v>
      </c>
      <c r="BF38" s="72">
        <f t="shared" si="6"/>
        <v>4</v>
      </c>
      <c r="BG38" s="8">
        <f t="shared" si="7"/>
        <v>40</v>
      </c>
      <c r="BH38" s="10"/>
      <c r="BI38" s="10"/>
      <c r="BJ38" s="10"/>
      <c r="BK38" s="10"/>
      <c r="BL38" s="10"/>
    </row>
    <row r="39" ht="12.75" customHeight="1">
      <c r="A39" s="14">
        <v>5017.0</v>
      </c>
      <c r="B39" s="10" t="s">
        <v>90</v>
      </c>
      <c r="C39" s="10">
        <v>1.0</v>
      </c>
      <c r="D39" s="10">
        <v>1.0</v>
      </c>
      <c r="E39" s="10">
        <v>1.0</v>
      </c>
      <c r="F39" s="10">
        <v>1.0</v>
      </c>
      <c r="G39" s="10">
        <v>1.0</v>
      </c>
      <c r="H39" s="10">
        <v>1.0</v>
      </c>
      <c r="I39" s="10">
        <v>1.0</v>
      </c>
      <c r="J39" s="10">
        <v>1.0</v>
      </c>
      <c r="K39" s="10">
        <v>1.0</v>
      </c>
      <c r="L39" s="10">
        <v>1.0</v>
      </c>
      <c r="M39" s="72">
        <f t="shared" si="1"/>
        <v>10</v>
      </c>
      <c r="N39" s="10">
        <v>1.0</v>
      </c>
      <c r="O39" s="10">
        <v>1.0</v>
      </c>
      <c r="P39" s="10">
        <v>1.0</v>
      </c>
      <c r="Q39" s="10">
        <v>1.0</v>
      </c>
      <c r="R39" s="10">
        <v>1.0</v>
      </c>
      <c r="S39" s="10">
        <v>1.0</v>
      </c>
      <c r="T39" s="10">
        <v>1.0</v>
      </c>
      <c r="U39" s="10">
        <v>1.0</v>
      </c>
      <c r="V39" s="10">
        <v>1.0</v>
      </c>
      <c r="W39" s="10">
        <v>1.0</v>
      </c>
      <c r="X39" s="72">
        <f t="shared" si="2"/>
        <v>10</v>
      </c>
      <c r="Y39" s="10">
        <v>1.0</v>
      </c>
      <c r="Z39" s="10">
        <v>0.0</v>
      </c>
      <c r="AA39" s="10">
        <v>1.0</v>
      </c>
      <c r="AB39" s="10">
        <v>0.0</v>
      </c>
      <c r="AC39" s="10">
        <v>1.0</v>
      </c>
      <c r="AD39" s="10">
        <v>1.0</v>
      </c>
      <c r="AE39" s="10">
        <v>1.0</v>
      </c>
      <c r="AF39" s="10">
        <v>1.0</v>
      </c>
      <c r="AG39" s="10">
        <v>1.0</v>
      </c>
      <c r="AH39" s="10">
        <v>1.0</v>
      </c>
      <c r="AI39" s="72">
        <f t="shared" si="3"/>
        <v>8</v>
      </c>
      <c r="AJ39" s="10">
        <v>0.0</v>
      </c>
      <c r="AK39" s="10">
        <v>0.0</v>
      </c>
      <c r="AL39" s="10">
        <v>1.0</v>
      </c>
      <c r="AM39" s="10">
        <v>1.0</v>
      </c>
      <c r="AN39" s="10">
        <v>1.0</v>
      </c>
      <c r="AO39" s="10">
        <v>1.0</v>
      </c>
      <c r="AP39" s="10">
        <v>1.0</v>
      </c>
      <c r="AQ39" s="10">
        <v>1.0</v>
      </c>
      <c r="AR39" s="10">
        <v>1.0</v>
      </c>
      <c r="AS39" s="10">
        <v>1.0</v>
      </c>
      <c r="AT39" s="72">
        <f t="shared" si="4"/>
        <v>8</v>
      </c>
      <c r="AU39" s="10">
        <v>0.0</v>
      </c>
      <c r="AV39" s="10">
        <v>1.0</v>
      </c>
      <c r="AW39" s="10">
        <v>1.0</v>
      </c>
      <c r="AX39" s="10">
        <v>1.0</v>
      </c>
      <c r="AY39" s="10">
        <v>1.0</v>
      </c>
      <c r="AZ39" s="72">
        <f t="shared" si="5"/>
        <v>4</v>
      </c>
      <c r="BA39" s="10">
        <v>1.0</v>
      </c>
      <c r="BB39" s="10">
        <v>1.0</v>
      </c>
      <c r="BC39" s="10">
        <v>0.0</v>
      </c>
      <c r="BD39" s="10">
        <v>0.0</v>
      </c>
      <c r="BE39" s="10">
        <v>1.0</v>
      </c>
      <c r="BF39" s="72">
        <f t="shared" si="6"/>
        <v>3</v>
      </c>
      <c r="BG39" s="8">
        <f t="shared" si="7"/>
        <v>43</v>
      </c>
      <c r="BH39" s="10"/>
      <c r="BI39" s="10"/>
      <c r="BJ39" s="10"/>
      <c r="BK39" s="10"/>
      <c r="BL39" s="10"/>
    </row>
    <row r="40" ht="12.75" customHeight="1">
      <c r="A40" s="14">
        <v>5018.0</v>
      </c>
      <c r="B40" s="10" t="s">
        <v>93</v>
      </c>
      <c r="C40" s="10">
        <v>1.0</v>
      </c>
      <c r="D40" s="10">
        <v>1.0</v>
      </c>
      <c r="E40" s="10">
        <v>1.0</v>
      </c>
      <c r="F40" s="10">
        <v>1.0</v>
      </c>
      <c r="G40" s="10">
        <v>1.0</v>
      </c>
      <c r="H40" s="10">
        <v>1.0</v>
      </c>
      <c r="I40" s="10">
        <v>1.0</v>
      </c>
      <c r="J40" s="10">
        <v>1.0</v>
      </c>
      <c r="K40" s="10">
        <v>1.0</v>
      </c>
      <c r="L40" s="10">
        <v>1.0</v>
      </c>
      <c r="M40" s="72">
        <f t="shared" si="1"/>
        <v>10</v>
      </c>
      <c r="N40" s="10">
        <v>1.0</v>
      </c>
      <c r="O40" s="10">
        <v>1.0</v>
      </c>
      <c r="P40" s="10">
        <v>1.0</v>
      </c>
      <c r="Q40" s="10">
        <v>1.0</v>
      </c>
      <c r="R40" s="10">
        <v>1.0</v>
      </c>
      <c r="S40" s="10">
        <v>1.0</v>
      </c>
      <c r="T40" s="10">
        <v>1.0</v>
      </c>
      <c r="U40" s="10">
        <v>1.0</v>
      </c>
      <c r="V40" s="10">
        <v>1.0</v>
      </c>
      <c r="W40" s="10">
        <v>1.0</v>
      </c>
      <c r="X40" s="72">
        <f t="shared" si="2"/>
        <v>10</v>
      </c>
      <c r="Y40" s="10">
        <v>1.0</v>
      </c>
      <c r="Z40" s="10">
        <v>1.0</v>
      </c>
      <c r="AA40" s="10">
        <v>1.0</v>
      </c>
      <c r="AB40" s="10">
        <v>1.0</v>
      </c>
      <c r="AC40" s="10">
        <v>1.0</v>
      </c>
      <c r="AD40" s="10">
        <v>1.0</v>
      </c>
      <c r="AE40" s="10">
        <v>1.0</v>
      </c>
      <c r="AF40" s="10">
        <v>1.0</v>
      </c>
      <c r="AG40" s="10">
        <v>1.0</v>
      </c>
      <c r="AH40" s="10">
        <v>1.0</v>
      </c>
      <c r="AI40" s="72">
        <f t="shared" si="3"/>
        <v>10</v>
      </c>
      <c r="AJ40" s="10">
        <v>0.0</v>
      </c>
      <c r="AK40" s="10">
        <v>1.0</v>
      </c>
      <c r="AL40" s="10">
        <v>1.0</v>
      </c>
      <c r="AM40" s="10">
        <v>1.0</v>
      </c>
      <c r="AN40" s="10">
        <v>1.0</v>
      </c>
      <c r="AO40" s="10">
        <v>1.0</v>
      </c>
      <c r="AP40" s="10">
        <v>1.0</v>
      </c>
      <c r="AQ40" s="10">
        <v>1.0</v>
      </c>
      <c r="AR40" s="10">
        <v>1.0</v>
      </c>
      <c r="AS40" s="10">
        <v>0.0</v>
      </c>
      <c r="AT40" s="72">
        <f t="shared" si="4"/>
        <v>8</v>
      </c>
      <c r="AU40" s="10">
        <v>0.0</v>
      </c>
      <c r="AV40" s="10">
        <v>1.0</v>
      </c>
      <c r="AW40" s="10">
        <v>1.0</v>
      </c>
      <c r="AX40" s="10">
        <v>1.0</v>
      </c>
      <c r="AY40" s="10">
        <v>1.0</v>
      </c>
      <c r="AZ40" s="72">
        <f t="shared" si="5"/>
        <v>4</v>
      </c>
      <c r="BA40" s="10">
        <v>1.0</v>
      </c>
      <c r="BB40" s="10">
        <v>1.0</v>
      </c>
      <c r="BC40" s="10">
        <v>1.0</v>
      </c>
      <c r="BD40" s="10">
        <v>1.0</v>
      </c>
      <c r="BE40" s="10">
        <v>1.0</v>
      </c>
      <c r="BF40" s="72">
        <f t="shared" si="6"/>
        <v>5</v>
      </c>
      <c r="BG40" s="8">
        <f t="shared" si="7"/>
        <v>47</v>
      </c>
      <c r="BH40" s="10"/>
      <c r="BI40" s="10"/>
      <c r="BJ40" s="10"/>
      <c r="BK40" s="10"/>
      <c r="BL40" s="10"/>
    </row>
    <row r="41" ht="12.75" customHeight="1">
      <c r="A41" s="14">
        <v>5019.0</v>
      </c>
      <c r="B41" s="10" t="s">
        <v>96</v>
      </c>
      <c r="C41" s="10">
        <v>1.0</v>
      </c>
      <c r="D41" s="10">
        <v>1.0</v>
      </c>
      <c r="E41" s="10">
        <v>1.0</v>
      </c>
      <c r="F41" s="10">
        <v>1.0</v>
      </c>
      <c r="G41" s="10">
        <v>1.0</v>
      </c>
      <c r="H41" s="10">
        <v>1.0</v>
      </c>
      <c r="I41" s="10">
        <v>1.0</v>
      </c>
      <c r="J41" s="10">
        <v>1.0</v>
      </c>
      <c r="K41" s="10">
        <v>0.0</v>
      </c>
      <c r="L41" s="10">
        <v>1.0</v>
      </c>
      <c r="M41" s="72">
        <f t="shared" si="1"/>
        <v>9</v>
      </c>
      <c r="N41" s="10">
        <v>1.0</v>
      </c>
      <c r="O41" s="10">
        <v>1.0</v>
      </c>
      <c r="P41" s="10">
        <v>1.0</v>
      </c>
      <c r="Q41" s="10">
        <v>1.0</v>
      </c>
      <c r="R41" s="10">
        <v>1.0</v>
      </c>
      <c r="S41" s="10">
        <v>1.0</v>
      </c>
      <c r="T41" s="10">
        <v>1.0</v>
      </c>
      <c r="U41" s="10">
        <v>0.0</v>
      </c>
      <c r="V41" s="10">
        <v>0.0</v>
      </c>
      <c r="W41" s="10">
        <v>1.0</v>
      </c>
      <c r="X41" s="72">
        <f t="shared" si="2"/>
        <v>8</v>
      </c>
      <c r="Y41" s="10">
        <v>1.0</v>
      </c>
      <c r="Z41" s="10">
        <v>1.0</v>
      </c>
      <c r="AA41" s="10">
        <v>1.0</v>
      </c>
      <c r="AB41" s="10">
        <v>0.0</v>
      </c>
      <c r="AC41" s="10">
        <v>1.0</v>
      </c>
      <c r="AD41" s="10">
        <v>1.0</v>
      </c>
      <c r="AE41" s="10">
        <v>1.0</v>
      </c>
      <c r="AF41" s="10">
        <v>0.0</v>
      </c>
      <c r="AG41" s="10">
        <v>1.0</v>
      </c>
      <c r="AH41" s="10">
        <v>1.0</v>
      </c>
      <c r="AI41" s="72">
        <f t="shared" si="3"/>
        <v>8</v>
      </c>
      <c r="AJ41" s="10">
        <v>0.0</v>
      </c>
      <c r="AK41" s="10">
        <v>1.0</v>
      </c>
      <c r="AL41" s="10">
        <v>1.0</v>
      </c>
      <c r="AM41" s="10">
        <v>0.0</v>
      </c>
      <c r="AN41" s="10">
        <v>1.0</v>
      </c>
      <c r="AO41" s="10">
        <v>1.0</v>
      </c>
      <c r="AP41" s="10">
        <v>1.0</v>
      </c>
      <c r="AQ41" s="10">
        <v>1.0</v>
      </c>
      <c r="AR41" s="10">
        <v>0.0</v>
      </c>
      <c r="AS41" s="10">
        <v>1.0</v>
      </c>
      <c r="AT41" s="72">
        <f t="shared" si="4"/>
        <v>7</v>
      </c>
      <c r="AU41" s="10">
        <v>1.0</v>
      </c>
      <c r="AV41" s="10">
        <v>1.0</v>
      </c>
      <c r="AW41" s="10">
        <v>1.0</v>
      </c>
      <c r="AX41" s="10">
        <v>0.0</v>
      </c>
      <c r="AY41" s="10">
        <v>1.0</v>
      </c>
      <c r="AZ41" s="72">
        <f t="shared" si="5"/>
        <v>4</v>
      </c>
      <c r="BA41" s="10">
        <v>0.0</v>
      </c>
      <c r="BB41" s="10">
        <v>1.0</v>
      </c>
      <c r="BC41" s="10">
        <v>1.0</v>
      </c>
      <c r="BD41" s="10">
        <v>1.0</v>
      </c>
      <c r="BE41" s="10">
        <v>1.0</v>
      </c>
      <c r="BF41" s="72">
        <f t="shared" si="6"/>
        <v>4</v>
      </c>
      <c r="BG41" s="8">
        <f t="shared" si="7"/>
        <v>40</v>
      </c>
      <c r="BH41" s="10"/>
      <c r="BI41" s="10"/>
      <c r="BJ41" s="10"/>
      <c r="BK41" s="10"/>
      <c r="BL41" s="10"/>
    </row>
    <row r="42" ht="12.75" customHeight="1">
      <c r="A42" s="14">
        <v>5020.0</v>
      </c>
      <c r="B42" s="10" t="s">
        <v>98</v>
      </c>
      <c r="C42" s="10">
        <v>1.0</v>
      </c>
      <c r="D42" s="10">
        <v>1.0</v>
      </c>
      <c r="E42" s="10">
        <v>1.0</v>
      </c>
      <c r="F42" s="10">
        <v>0.0</v>
      </c>
      <c r="G42" s="10">
        <v>1.0</v>
      </c>
      <c r="H42" s="10">
        <v>1.0</v>
      </c>
      <c r="I42" s="10">
        <v>1.0</v>
      </c>
      <c r="J42" s="10">
        <v>1.0</v>
      </c>
      <c r="K42" s="10">
        <v>1.0</v>
      </c>
      <c r="L42" s="10">
        <v>1.0</v>
      </c>
      <c r="M42" s="72">
        <f t="shared" si="1"/>
        <v>9</v>
      </c>
      <c r="N42" s="10">
        <v>1.0</v>
      </c>
      <c r="O42" s="10">
        <v>1.0</v>
      </c>
      <c r="P42" s="10">
        <v>1.0</v>
      </c>
      <c r="Q42" s="10">
        <v>1.0</v>
      </c>
      <c r="R42" s="10">
        <v>1.0</v>
      </c>
      <c r="S42" s="10">
        <v>1.0</v>
      </c>
      <c r="T42" s="10">
        <v>1.0</v>
      </c>
      <c r="U42" s="10">
        <v>1.0</v>
      </c>
      <c r="V42" s="10">
        <v>1.0</v>
      </c>
      <c r="W42" s="10">
        <v>1.0</v>
      </c>
      <c r="X42" s="72">
        <f t="shared" si="2"/>
        <v>10</v>
      </c>
      <c r="Y42" s="10">
        <v>1.0</v>
      </c>
      <c r="Z42" s="10">
        <v>1.0</v>
      </c>
      <c r="AA42" s="10">
        <v>1.0</v>
      </c>
      <c r="AB42" s="10">
        <v>0.0</v>
      </c>
      <c r="AC42" s="10">
        <v>1.0</v>
      </c>
      <c r="AD42" s="10">
        <v>1.0</v>
      </c>
      <c r="AE42" s="10">
        <v>1.0</v>
      </c>
      <c r="AF42" s="10">
        <v>1.0</v>
      </c>
      <c r="AG42" s="10">
        <v>1.0</v>
      </c>
      <c r="AH42" s="10">
        <v>1.0</v>
      </c>
      <c r="AI42" s="72">
        <f t="shared" si="3"/>
        <v>9</v>
      </c>
      <c r="AJ42" s="10">
        <v>1.0</v>
      </c>
      <c r="AK42" s="10">
        <v>1.0</v>
      </c>
      <c r="AL42" s="10">
        <v>1.0</v>
      </c>
      <c r="AM42" s="10">
        <v>1.0</v>
      </c>
      <c r="AN42" s="10">
        <v>1.0</v>
      </c>
      <c r="AO42" s="10">
        <v>1.0</v>
      </c>
      <c r="AP42" s="10">
        <v>1.0</v>
      </c>
      <c r="AQ42" s="10">
        <v>1.0</v>
      </c>
      <c r="AR42" s="10">
        <v>1.0</v>
      </c>
      <c r="AS42" s="10">
        <v>1.0</v>
      </c>
      <c r="AT42" s="72">
        <f t="shared" si="4"/>
        <v>10</v>
      </c>
      <c r="AU42" s="10">
        <v>0.0</v>
      </c>
      <c r="AV42" s="10">
        <v>1.0</v>
      </c>
      <c r="AW42" s="10">
        <v>1.0</v>
      </c>
      <c r="AX42" s="10">
        <v>1.0</v>
      </c>
      <c r="AY42" s="10">
        <v>1.0</v>
      </c>
      <c r="AZ42" s="72">
        <f t="shared" si="5"/>
        <v>4</v>
      </c>
      <c r="BA42" s="10">
        <v>1.0</v>
      </c>
      <c r="BB42" s="10">
        <v>1.0</v>
      </c>
      <c r="BC42" s="10">
        <v>1.0</v>
      </c>
      <c r="BD42" s="10">
        <v>1.0</v>
      </c>
      <c r="BE42" s="10">
        <v>1.0</v>
      </c>
      <c r="BF42" s="72">
        <f t="shared" si="6"/>
        <v>5</v>
      </c>
      <c r="BG42" s="8">
        <f t="shared" si="7"/>
        <v>47</v>
      </c>
      <c r="BH42" s="10"/>
      <c r="BI42" s="10"/>
      <c r="BJ42" s="10"/>
      <c r="BK42" s="10"/>
      <c r="BL42" s="10"/>
    </row>
    <row r="43" ht="12.75" customHeight="1">
      <c r="A43" s="14">
        <v>5021.0</v>
      </c>
      <c r="B43" s="10" t="s">
        <v>100</v>
      </c>
      <c r="C43" s="10">
        <v>1.0</v>
      </c>
      <c r="D43" s="10">
        <v>1.0</v>
      </c>
      <c r="E43" s="10">
        <v>1.0</v>
      </c>
      <c r="F43" s="10">
        <v>0.0</v>
      </c>
      <c r="G43" s="10">
        <v>0.0</v>
      </c>
      <c r="H43" s="10">
        <v>1.0</v>
      </c>
      <c r="I43" s="10">
        <v>0.0</v>
      </c>
      <c r="J43" s="10">
        <v>1.0</v>
      </c>
      <c r="K43" s="10">
        <v>0.0</v>
      </c>
      <c r="L43" s="10">
        <v>1.0</v>
      </c>
      <c r="M43" s="72">
        <f t="shared" si="1"/>
        <v>6</v>
      </c>
      <c r="N43" s="10">
        <v>1.0</v>
      </c>
      <c r="O43" s="10">
        <v>1.0</v>
      </c>
      <c r="P43" s="10">
        <v>1.0</v>
      </c>
      <c r="Q43" s="10">
        <v>0.0</v>
      </c>
      <c r="R43" s="10">
        <v>1.0</v>
      </c>
      <c r="S43" s="10">
        <v>1.0</v>
      </c>
      <c r="T43" s="10">
        <v>1.0</v>
      </c>
      <c r="U43" s="10">
        <v>0.0</v>
      </c>
      <c r="V43" s="10">
        <v>1.0</v>
      </c>
      <c r="W43" s="10">
        <v>1.0</v>
      </c>
      <c r="X43" s="72">
        <f t="shared" si="2"/>
        <v>8</v>
      </c>
      <c r="Y43" s="10">
        <v>1.0</v>
      </c>
      <c r="Z43" s="10">
        <v>0.0</v>
      </c>
      <c r="AA43" s="10">
        <v>1.0</v>
      </c>
      <c r="AB43" s="10">
        <v>1.0</v>
      </c>
      <c r="AC43" s="10">
        <v>0.0</v>
      </c>
      <c r="AD43" s="10">
        <v>1.0</v>
      </c>
      <c r="AE43" s="10">
        <v>1.0</v>
      </c>
      <c r="AF43" s="10">
        <v>1.0</v>
      </c>
      <c r="AG43" s="10">
        <v>1.0</v>
      </c>
      <c r="AH43" s="10">
        <v>1.0</v>
      </c>
      <c r="AI43" s="72">
        <f t="shared" si="3"/>
        <v>8</v>
      </c>
      <c r="AJ43" s="10">
        <v>1.0</v>
      </c>
      <c r="AK43" s="10">
        <v>1.0</v>
      </c>
      <c r="AL43" s="10">
        <v>0.0</v>
      </c>
      <c r="AM43" s="10">
        <v>1.0</v>
      </c>
      <c r="AN43" s="10">
        <v>0.0</v>
      </c>
      <c r="AO43" s="10">
        <v>1.0</v>
      </c>
      <c r="AP43" s="10">
        <v>1.0</v>
      </c>
      <c r="AQ43" s="10">
        <v>0.0</v>
      </c>
      <c r="AR43" s="10">
        <v>0.0</v>
      </c>
      <c r="AS43" s="10">
        <v>1.0</v>
      </c>
      <c r="AT43" s="72">
        <f t="shared" si="4"/>
        <v>6</v>
      </c>
      <c r="AU43" s="10">
        <v>0.0</v>
      </c>
      <c r="AV43" s="10">
        <v>0.0</v>
      </c>
      <c r="AW43" s="10">
        <v>0.0</v>
      </c>
      <c r="AX43" s="10">
        <v>1.0</v>
      </c>
      <c r="AY43" s="10">
        <v>0.0</v>
      </c>
      <c r="AZ43" s="72">
        <f t="shared" si="5"/>
        <v>1</v>
      </c>
      <c r="BA43" s="10">
        <v>0.0</v>
      </c>
      <c r="BB43" s="10">
        <v>0.0</v>
      </c>
      <c r="BC43" s="10">
        <v>0.0</v>
      </c>
      <c r="BD43" s="10">
        <v>0.0</v>
      </c>
      <c r="BE43" s="10">
        <v>0.0</v>
      </c>
      <c r="BF43" s="72">
        <f t="shared" si="6"/>
        <v>0</v>
      </c>
      <c r="BG43" s="8">
        <f t="shared" si="7"/>
        <v>29</v>
      </c>
      <c r="BH43" s="10"/>
      <c r="BI43" s="10"/>
      <c r="BJ43" s="10"/>
      <c r="BK43" s="10"/>
      <c r="BL43" s="10"/>
    </row>
    <row r="44" ht="12.75" customHeight="1">
      <c r="A44" s="14">
        <v>5022.0</v>
      </c>
      <c r="B44" s="10" t="s">
        <v>103</v>
      </c>
      <c r="C44" s="10">
        <v>1.0</v>
      </c>
      <c r="D44" s="10">
        <v>1.0</v>
      </c>
      <c r="E44" s="10">
        <v>1.0</v>
      </c>
      <c r="F44" s="10">
        <v>1.0</v>
      </c>
      <c r="G44" s="10">
        <v>1.0</v>
      </c>
      <c r="H44" s="10">
        <v>1.0</v>
      </c>
      <c r="I44" s="10">
        <v>1.0</v>
      </c>
      <c r="J44" s="10">
        <v>1.0</v>
      </c>
      <c r="K44" s="10">
        <v>1.0</v>
      </c>
      <c r="L44" s="10">
        <v>1.0</v>
      </c>
      <c r="M44" s="72">
        <f t="shared" si="1"/>
        <v>10</v>
      </c>
      <c r="N44" s="10">
        <v>1.0</v>
      </c>
      <c r="O44" s="10">
        <v>1.0</v>
      </c>
      <c r="P44" s="10">
        <v>1.0</v>
      </c>
      <c r="Q44" s="10">
        <v>1.0</v>
      </c>
      <c r="R44" s="10">
        <v>1.0</v>
      </c>
      <c r="S44" s="10">
        <v>1.0</v>
      </c>
      <c r="T44" s="10">
        <v>1.0</v>
      </c>
      <c r="U44" s="10">
        <v>1.0</v>
      </c>
      <c r="V44" s="10">
        <v>1.0</v>
      </c>
      <c r="W44" s="10">
        <v>1.0</v>
      </c>
      <c r="X44" s="72">
        <f t="shared" si="2"/>
        <v>10</v>
      </c>
      <c r="Y44" s="10">
        <v>1.0</v>
      </c>
      <c r="Z44" s="10">
        <v>1.0</v>
      </c>
      <c r="AA44" s="10">
        <v>1.0</v>
      </c>
      <c r="AB44" s="10">
        <v>1.0</v>
      </c>
      <c r="AC44" s="10">
        <v>1.0</v>
      </c>
      <c r="AD44" s="10">
        <v>1.0</v>
      </c>
      <c r="AE44" s="10">
        <v>1.0</v>
      </c>
      <c r="AF44" s="10">
        <v>1.0</v>
      </c>
      <c r="AG44" s="10">
        <v>1.0</v>
      </c>
      <c r="AH44" s="10">
        <v>1.0</v>
      </c>
      <c r="AI44" s="72">
        <f t="shared" si="3"/>
        <v>10</v>
      </c>
      <c r="AJ44" s="10">
        <v>1.0</v>
      </c>
      <c r="AK44" s="10">
        <v>1.0</v>
      </c>
      <c r="AL44" s="10">
        <v>1.0</v>
      </c>
      <c r="AM44" s="10">
        <v>1.0</v>
      </c>
      <c r="AN44" s="10">
        <v>1.0</v>
      </c>
      <c r="AO44" s="10">
        <v>1.0</v>
      </c>
      <c r="AP44" s="10">
        <v>1.0</v>
      </c>
      <c r="AQ44" s="10">
        <v>1.0</v>
      </c>
      <c r="AR44" s="10">
        <v>1.0</v>
      </c>
      <c r="AS44" s="10">
        <v>1.0</v>
      </c>
      <c r="AT44" s="72">
        <f t="shared" si="4"/>
        <v>10</v>
      </c>
      <c r="AU44" s="10">
        <v>0.0</v>
      </c>
      <c r="AV44" s="10">
        <v>1.0</v>
      </c>
      <c r="AW44" s="10">
        <v>1.0</v>
      </c>
      <c r="AX44" s="10">
        <v>1.0</v>
      </c>
      <c r="AY44" s="10">
        <v>1.0</v>
      </c>
      <c r="AZ44" s="72">
        <f t="shared" si="5"/>
        <v>4</v>
      </c>
      <c r="BA44" s="10">
        <v>1.0</v>
      </c>
      <c r="BB44" s="10">
        <v>0.0</v>
      </c>
      <c r="BC44" s="10">
        <v>0.0</v>
      </c>
      <c r="BD44" s="10">
        <v>1.0</v>
      </c>
      <c r="BE44" s="10">
        <v>1.0</v>
      </c>
      <c r="BF44" s="72">
        <f t="shared" si="6"/>
        <v>3</v>
      </c>
      <c r="BG44" s="8">
        <f t="shared" si="7"/>
        <v>47</v>
      </c>
      <c r="BH44" s="10"/>
      <c r="BI44" s="10"/>
      <c r="BJ44" s="10"/>
      <c r="BK44" s="10"/>
      <c r="BL44" s="10"/>
    </row>
    <row r="45" ht="12.75" customHeight="1">
      <c r="A45" s="14">
        <v>5023.0</v>
      </c>
      <c r="B45" s="10" t="s">
        <v>53</v>
      </c>
      <c r="C45" s="10">
        <v>1.0</v>
      </c>
      <c r="D45" s="10">
        <v>1.0</v>
      </c>
      <c r="E45" s="10">
        <v>1.0</v>
      </c>
      <c r="F45" s="10">
        <v>1.0</v>
      </c>
      <c r="G45" s="10">
        <v>1.0</v>
      </c>
      <c r="H45" s="10">
        <v>1.0</v>
      </c>
      <c r="I45" s="10">
        <v>1.0</v>
      </c>
      <c r="J45" s="10">
        <v>1.0</v>
      </c>
      <c r="K45" s="10">
        <v>1.0</v>
      </c>
      <c r="L45" s="10">
        <v>1.0</v>
      </c>
      <c r="M45" s="72">
        <f t="shared" si="1"/>
        <v>10</v>
      </c>
      <c r="N45" s="10">
        <v>1.0</v>
      </c>
      <c r="O45" s="10">
        <v>1.0</v>
      </c>
      <c r="P45" s="10">
        <v>1.0</v>
      </c>
      <c r="Q45" s="10">
        <v>1.0</v>
      </c>
      <c r="R45" s="10">
        <v>1.0</v>
      </c>
      <c r="S45" s="10">
        <v>1.0</v>
      </c>
      <c r="T45" s="10">
        <v>1.0</v>
      </c>
      <c r="U45" s="10">
        <v>1.0</v>
      </c>
      <c r="V45" s="10">
        <v>1.0</v>
      </c>
      <c r="W45" s="10">
        <v>1.0</v>
      </c>
      <c r="X45" s="72">
        <f t="shared" si="2"/>
        <v>10</v>
      </c>
      <c r="Y45" s="10">
        <v>1.0</v>
      </c>
      <c r="Z45" s="10">
        <v>1.0</v>
      </c>
      <c r="AA45" s="10">
        <v>1.0</v>
      </c>
      <c r="AB45" s="10">
        <v>0.0</v>
      </c>
      <c r="AC45" s="10">
        <v>1.0</v>
      </c>
      <c r="AD45" s="10">
        <v>1.0</v>
      </c>
      <c r="AE45" s="10">
        <v>1.0</v>
      </c>
      <c r="AF45" s="10">
        <v>1.0</v>
      </c>
      <c r="AG45" s="10">
        <v>1.0</v>
      </c>
      <c r="AH45" s="10">
        <v>1.0</v>
      </c>
      <c r="AI45" s="72">
        <f t="shared" si="3"/>
        <v>9</v>
      </c>
      <c r="AJ45" s="10">
        <v>1.0</v>
      </c>
      <c r="AK45" s="10">
        <v>1.0</v>
      </c>
      <c r="AL45" s="10">
        <v>1.0</v>
      </c>
      <c r="AM45" s="10">
        <v>0.0</v>
      </c>
      <c r="AN45" s="10">
        <v>1.0</v>
      </c>
      <c r="AO45" s="10">
        <v>1.0</v>
      </c>
      <c r="AP45" s="10">
        <v>1.0</v>
      </c>
      <c r="AQ45" s="10">
        <v>1.0</v>
      </c>
      <c r="AR45" s="10">
        <v>1.0</v>
      </c>
      <c r="AS45" s="10">
        <v>1.0</v>
      </c>
      <c r="AT45" s="72">
        <f t="shared" si="4"/>
        <v>9</v>
      </c>
      <c r="AU45" s="10">
        <v>0.0</v>
      </c>
      <c r="AV45" s="10">
        <v>1.0</v>
      </c>
      <c r="AW45" s="10">
        <v>1.0</v>
      </c>
      <c r="AX45" s="10">
        <v>1.0</v>
      </c>
      <c r="AY45" s="10">
        <v>1.0</v>
      </c>
      <c r="AZ45" s="72">
        <f t="shared" si="5"/>
        <v>4</v>
      </c>
      <c r="BA45" s="10">
        <v>0.0</v>
      </c>
      <c r="BB45" s="10">
        <v>0.0</v>
      </c>
      <c r="BC45" s="10">
        <v>1.0</v>
      </c>
      <c r="BD45" s="10">
        <v>1.0</v>
      </c>
      <c r="BE45" s="10">
        <v>1.0</v>
      </c>
      <c r="BF45" s="72">
        <f t="shared" si="6"/>
        <v>3</v>
      </c>
      <c r="BG45" s="8">
        <f t="shared" si="7"/>
        <v>45</v>
      </c>
      <c r="BH45" s="10"/>
      <c r="BI45" s="10"/>
      <c r="BJ45" s="10"/>
      <c r="BK45" s="10"/>
      <c r="BL45" s="10"/>
    </row>
    <row r="46" ht="12.75" customHeight="1">
      <c r="A46" s="14">
        <v>5024.0</v>
      </c>
      <c r="B46" s="10" t="s">
        <v>107</v>
      </c>
      <c r="C46" s="10">
        <v>1.0</v>
      </c>
      <c r="D46" s="10">
        <v>1.0</v>
      </c>
      <c r="E46" s="10">
        <v>1.0</v>
      </c>
      <c r="F46" s="10">
        <v>1.0</v>
      </c>
      <c r="G46" s="10">
        <v>0.0</v>
      </c>
      <c r="H46" s="10">
        <v>1.0</v>
      </c>
      <c r="I46" s="10">
        <v>0.0</v>
      </c>
      <c r="J46" s="10">
        <v>1.0</v>
      </c>
      <c r="K46" s="10">
        <v>0.0</v>
      </c>
      <c r="L46" s="10">
        <v>0.0</v>
      </c>
      <c r="M46" s="72">
        <f t="shared" si="1"/>
        <v>6</v>
      </c>
      <c r="N46" s="10">
        <v>1.0</v>
      </c>
      <c r="O46" s="10">
        <v>1.0</v>
      </c>
      <c r="P46" s="10">
        <v>1.0</v>
      </c>
      <c r="Q46" s="10">
        <v>0.0</v>
      </c>
      <c r="R46" s="10">
        <v>0.0</v>
      </c>
      <c r="S46" s="10">
        <v>1.0</v>
      </c>
      <c r="T46" s="10">
        <v>1.0</v>
      </c>
      <c r="U46" s="10">
        <v>1.0</v>
      </c>
      <c r="V46" s="10">
        <v>1.0</v>
      </c>
      <c r="W46" s="10">
        <v>1.0</v>
      </c>
      <c r="X46" s="72">
        <f t="shared" si="2"/>
        <v>8</v>
      </c>
      <c r="Y46" s="10">
        <v>1.0</v>
      </c>
      <c r="Z46" s="10">
        <v>1.0</v>
      </c>
      <c r="AA46" s="10">
        <v>1.0</v>
      </c>
      <c r="AB46" s="10">
        <v>0.0</v>
      </c>
      <c r="AC46" s="10">
        <v>0.0</v>
      </c>
      <c r="AD46" s="10">
        <v>1.0</v>
      </c>
      <c r="AE46" s="10">
        <v>1.0</v>
      </c>
      <c r="AF46" s="10">
        <v>1.0</v>
      </c>
      <c r="AG46" s="10">
        <v>1.0</v>
      </c>
      <c r="AH46" s="10">
        <v>1.0</v>
      </c>
      <c r="AI46" s="72">
        <f t="shared" si="3"/>
        <v>8</v>
      </c>
      <c r="AJ46" s="10">
        <v>1.0</v>
      </c>
      <c r="AK46" s="10">
        <v>0.0</v>
      </c>
      <c r="AL46" s="10">
        <v>1.0</v>
      </c>
      <c r="AM46" s="10">
        <v>1.0</v>
      </c>
      <c r="AN46" s="10">
        <v>1.0</v>
      </c>
      <c r="AO46" s="10">
        <v>0.0</v>
      </c>
      <c r="AP46" s="10">
        <v>1.0</v>
      </c>
      <c r="AQ46" s="10">
        <v>1.0</v>
      </c>
      <c r="AR46" s="10">
        <v>1.0</v>
      </c>
      <c r="AS46" s="10">
        <v>0.0</v>
      </c>
      <c r="AT46" s="72">
        <f t="shared" si="4"/>
        <v>7</v>
      </c>
      <c r="AU46" s="10">
        <v>1.0</v>
      </c>
      <c r="AV46" s="10">
        <v>1.0</v>
      </c>
      <c r="AW46" s="10">
        <v>1.0</v>
      </c>
      <c r="AX46" s="10">
        <v>1.0</v>
      </c>
      <c r="AY46" s="10">
        <v>1.0</v>
      </c>
      <c r="AZ46" s="72">
        <f t="shared" si="5"/>
        <v>5</v>
      </c>
      <c r="BA46" s="10">
        <v>1.0</v>
      </c>
      <c r="BB46" s="10">
        <v>0.0</v>
      </c>
      <c r="BC46" s="10">
        <v>0.0</v>
      </c>
      <c r="BD46" s="10">
        <v>0.0</v>
      </c>
      <c r="BE46" s="10">
        <v>1.0</v>
      </c>
      <c r="BF46" s="72">
        <f t="shared" si="6"/>
        <v>2</v>
      </c>
      <c r="BG46" s="8">
        <f t="shared" si="7"/>
        <v>36</v>
      </c>
      <c r="BH46" s="10"/>
      <c r="BI46" s="10"/>
      <c r="BJ46" s="10"/>
      <c r="BK46" s="10"/>
      <c r="BL46" s="10"/>
    </row>
    <row r="47" ht="12.75" customHeight="1">
      <c r="A47" s="14">
        <v>7101.0</v>
      </c>
      <c r="B47" s="10" t="s">
        <v>109</v>
      </c>
      <c r="C47" s="10">
        <v>1.0</v>
      </c>
      <c r="D47" s="10">
        <v>1.0</v>
      </c>
      <c r="E47" s="10">
        <v>1.0</v>
      </c>
      <c r="F47" s="10">
        <v>1.0</v>
      </c>
      <c r="G47" s="10">
        <v>0.0</v>
      </c>
      <c r="H47" s="10">
        <v>1.0</v>
      </c>
      <c r="I47" s="10">
        <v>0.0</v>
      </c>
      <c r="J47" s="10">
        <v>0.0</v>
      </c>
      <c r="K47" s="10">
        <v>0.0</v>
      </c>
      <c r="L47" s="10">
        <v>1.0</v>
      </c>
      <c r="M47" s="72">
        <f t="shared" si="1"/>
        <v>6</v>
      </c>
      <c r="N47" s="10">
        <v>1.0</v>
      </c>
      <c r="O47" s="10">
        <v>0.0</v>
      </c>
      <c r="P47" s="10">
        <v>1.0</v>
      </c>
      <c r="Q47" s="10">
        <v>1.0</v>
      </c>
      <c r="R47" s="10">
        <v>0.0</v>
      </c>
      <c r="S47" s="10">
        <v>0.0</v>
      </c>
      <c r="T47" s="10">
        <v>0.0</v>
      </c>
      <c r="U47" s="10">
        <v>0.0</v>
      </c>
      <c r="V47" s="10"/>
      <c r="W47" s="10"/>
      <c r="X47" s="72">
        <f t="shared" si="2"/>
        <v>3</v>
      </c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72">
        <f t="shared" si="3"/>
        <v>0</v>
      </c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72">
        <f t="shared" si="4"/>
        <v>0</v>
      </c>
      <c r="AU47" s="10"/>
      <c r="AV47" s="10"/>
      <c r="AW47" s="10"/>
      <c r="AX47" s="10"/>
      <c r="AY47" s="10"/>
      <c r="AZ47" s="72">
        <f t="shared" si="5"/>
        <v>0</v>
      </c>
      <c r="BA47" s="10"/>
      <c r="BB47" s="10"/>
      <c r="BC47" s="10"/>
      <c r="BD47" s="10"/>
      <c r="BE47" s="10"/>
      <c r="BF47" s="72">
        <f t="shared" si="6"/>
        <v>0</v>
      </c>
      <c r="BG47" s="8">
        <f t="shared" si="7"/>
        <v>9</v>
      </c>
      <c r="BH47" s="10"/>
      <c r="BI47" s="10"/>
      <c r="BJ47" s="10"/>
      <c r="BK47" s="10"/>
      <c r="BL47" s="10"/>
    </row>
    <row r="48" ht="12.75" customHeight="1">
      <c r="A48" s="14">
        <v>7102.0</v>
      </c>
      <c r="B48" s="10" t="s">
        <v>113</v>
      </c>
      <c r="C48" s="10">
        <v>1.0</v>
      </c>
      <c r="D48" s="10">
        <v>0.0</v>
      </c>
      <c r="E48" s="10">
        <v>1.0</v>
      </c>
      <c r="F48" s="10">
        <v>1.0</v>
      </c>
      <c r="G48" s="10">
        <v>1.0</v>
      </c>
      <c r="H48" s="10">
        <v>0.0</v>
      </c>
      <c r="I48" s="10">
        <v>0.0</v>
      </c>
      <c r="J48" s="10">
        <v>0.0</v>
      </c>
      <c r="K48" s="10">
        <v>0.0</v>
      </c>
      <c r="L48" s="10">
        <v>0.0</v>
      </c>
      <c r="M48" s="72">
        <f t="shared" si="1"/>
        <v>4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72">
        <f t="shared" si="2"/>
        <v>0</v>
      </c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72">
        <f t="shared" si="3"/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72"/>
      <c r="AU48" s="10"/>
      <c r="AV48" s="10"/>
      <c r="AW48" s="10"/>
      <c r="AX48" s="10"/>
      <c r="AY48" s="10"/>
      <c r="AZ48" s="72"/>
      <c r="BA48" s="10"/>
      <c r="BB48" s="10"/>
      <c r="BC48" s="10"/>
      <c r="BD48" s="10"/>
      <c r="BE48" s="10"/>
      <c r="BF48" s="72"/>
      <c r="BG48" s="8">
        <f t="shared" si="7"/>
        <v>4</v>
      </c>
      <c r="BH48" s="10"/>
      <c r="BI48" s="10"/>
      <c r="BJ48" s="10"/>
      <c r="BK48" s="10"/>
      <c r="BL48" s="10"/>
    </row>
    <row r="49" ht="12.75" customHeight="1">
      <c r="A49" s="14">
        <v>7103.0</v>
      </c>
      <c r="B49" s="10" t="s">
        <v>890</v>
      </c>
      <c r="C49" s="10">
        <v>1.0</v>
      </c>
      <c r="D49" s="10">
        <v>1.0</v>
      </c>
      <c r="E49" s="10">
        <v>1.0</v>
      </c>
      <c r="F49" s="10">
        <v>1.0</v>
      </c>
      <c r="G49" s="10">
        <v>0.0</v>
      </c>
      <c r="H49" s="10">
        <v>1.0</v>
      </c>
      <c r="I49" s="10">
        <v>0.0</v>
      </c>
      <c r="J49" s="10">
        <v>0.0</v>
      </c>
      <c r="K49" s="10">
        <v>0.0</v>
      </c>
      <c r="L49" s="10">
        <v>1.0</v>
      </c>
      <c r="M49" s="72">
        <f t="shared" si="1"/>
        <v>6</v>
      </c>
      <c r="N49" s="10">
        <v>1.0</v>
      </c>
      <c r="O49" s="10">
        <v>0.0</v>
      </c>
      <c r="P49" s="10">
        <v>1.0</v>
      </c>
      <c r="Q49" s="10">
        <v>0.0</v>
      </c>
      <c r="R49" s="10">
        <v>1.0</v>
      </c>
      <c r="S49" s="10">
        <v>0.0</v>
      </c>
      <c r="T49" s="10">
        <v>0.0</v>
      </c>
      <c r="U49" s="10">
        <v>0.0</v>
      </c>
      <c r="V49" s="10"/>
      <c r="W49" s="10"/>
      <c r="X49" s="72">
        <f t="shared" si="2"/>
        <v>3</v>
      </c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72">
        <f t="shared" si="3"/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72"/>
      <c r="AU49" s="10"/>
      <c r="AV49" s="10"/>
      <c r="AW49" s="10"/>
      <c r="AX49" s="10"/>
      <c r="AY49" s="10"/>
      <c r="AZ49" s="72"/>
      <c r="BA49" s="10"/>
      <c r="BB49" s="10"/>
      <c r="BC49" s="10"/>
      <c r="BD49" s="10"/>
      <c r="BE49" s="10"/>
      <c r="BF49" s="72"/>
      <c r="BG49" s="8">
        <f t="shared" si="7"/>
        <v>9</v>
      </c>
      <c r="BH49" s="10"/>
      <c r="BI49" s="10"/>
      <c r="BJ49" s="10"/>
      <c r="BK49" s="10"/>
      <c r="BL49" s="10"/>
    </row>
    <row r="50" ht="12.75" customHeight="1">
      <c r="A50" s="14">
        <v>7104.0</v>
      </c>
      <c r="B50" s="10" t="s">
        <v>117</v>
      </c>
      <c r="C50" s="10">
        <v>1.0</v>
      </c>
      <c r="D50" s="10">
        <v>1.0</v>
      </c>
      <c r="E50" s="10">
        <v>1.0</v>
      </c>
      <c r="F50" s="10">
        <v>1.0</v>
      </c>
      <c r="G50" s="10">
        <v>0.0</v>
      </c>
      <c r="H50" s="10">
        <v>0.0</v>
      </c>
      <c r="I50" s="10">
        <v>1.0</v>
      </c>
      <c r="J50" s="10">
        <v>1.0</v>
      </c>
      <c r="K50" s="10">
        <v>1.0</v>
      </c>
      <c r="L50" s="10">
        <v>1.0</v>
      </c>
      <c r="M50" s="72">
        <f t="shared" si="1"/>
        <v>8</v>
      </c>
      <c r="N50" s="10">
        <v>1.0</v>
      </c>
      <c r="O50" s="10">
        <v>0.0</v>
      </c>
      <c r="P50" s="10">
        <v>1.0</v>
      </c>
      <c r="Q50" s="10">
        <v>0.0</v>
      </c>
      <c r="R50" s="10">
        <v>0.0</v>
      </c>
      <c r="S50" s="10">
        <v>0.0</v>
      </c>
      <c r="T50" s="10">
        <v>0.0</v>
      </c>
      <c r="U50" s="10"/>
      <c r="V50" s="10"/>
      <c r="W50" s="10"/>
      <c r="X50" s="72">
        <f t="shared" si="2"/>
        <v>2</v>
      </c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72">
        <f t="shared" si="3"/>
        <v>0</v>
      </c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72"/>
      <c r="AU50" s="10"/>
      <c r="AV50" s="10"/>
      <c r="AW50" s="10"/>
      <c r="AX50" s="10"/>
      <c r="AY50" s="10"/>
      <c r="AZ50" s="72"/>
      <c r="BA50" s="10"/>
      <c r="BB50" s="10"/>
      <c r="BC50" s="10"/>
      <c r="BD50" s="10"/>
      <c r="BE50" s="10"/>
      <c r="BF50" s="72"/>
      <c r="BG50" s="8">
        <f t="shared" si="7"/>
        <v>10</v>
      </c>
      <c r="BH50" s="10"/>
      <c r="BI50" s="10"/>
      <c r="BJ50" s="10"/>
      <c r="BK50" s="10"/>
      <c r="BL50" s="10"/>
    </row>
    <row r="51" ht="12.75" customHeight="1">
      <c r="A51" s="14">
        <v>7105.0</v>
      </c>
      <c r="B51" s="10" t="s">
        <v>119</v>
      </c>
      <c r="C51" s="10">
        <v>0.0</v>
      </c>
      <c r="D51" s="10">
        <v>1.0</v>
      </c>
      <c r="E51" s="10">
        <v>1.0</v>
      </c>
      <c r="F51" s="10">
        <v>1.0</v>
      </c>
      <c r="G51" s="10">
        <v>0.0</v>
      </c>
      <c r="H51" s="10">
        <v>0.0</v>
      </c>
      <c r="I51" s="10">
        <v>0.0</v>
      </c>
      <c r="J51" s="10">
        <v>0.0</v>
      </c>
      <c r="K51" s="10">
        <v>0.0</v>
      </c>
      <c r="L51" s="10">
        <v>0.0</v>
      </c>
      <c r="M51" s="72">
        <f t="shared" si="1"/>
        <v>3</v>
      </c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72">
        <f t="shared" si="2"/>
        <v>0</v>
      </c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72">
        <f t="shared" si="3"/>
        <v>0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72"/>
      <c r="AU51" s="10"/>
      <c r="AV51" s="10"/>
      <c r="AW51" s="10"/>
      <c r="AX51" s="10"/>
      <c r="AY51" s="10"/>
      <c r="AZ51" s="72"/>
      <c r="BA51" s="10"/>
      <c r="BB51" s="10"/>
      <c r="BC51" s="10"/>
      <c r="BD51" s="10"/>
      <c r="BE51" s="10"/>
      <c r="BF51" s="72"/>
      <c r="BG51" s="8">
        <f t="shared" si="7"/>
        <v>3</v>
      </c>
      <c r="BH51" s="10"/>
      <c r="BI51" s="10"/>
      <c r="BJ51" s="10"/>
      <c r="BK51" s="10"/>
      <c r="BL51" s="10"/>
    </row>
    <row r="52" ht="12.75" customHeight="1">
      <c r="A52" s="14">
        <v>7106.0</v>
      </c>
      <c r="B52" s="10" t="s">
        <v>78</v>
      </c>
      <c r="C52" s="10">
        <v>1.0</v>
      </c>
      <c r="D52" s="10">
        <v>1.0</v>
      </c>
      <c r="E52" s="10">
        <v>1.0</v>
      </c>
      <c r="F52" s="10">
        <v>0.0</v>
      </c>
      <c r="G52" s="10">
        <v>0.0</v>
      </c>
      <c r="H52" s="10">
        <v>1.0</v>
      </c>
      <c r="I52" s="10">
        <v>1.0</v>
      </c>
      <c r="J52" s="10">
        <v>0.0</v>
      </c>
      <c r="K52" s="10">
        <v>1.0</v>
      </c>
      <c r="L52" s="10">
        <v>1.0</v>
      </c>
      <c r="M52" s="72">
        <f t="shared" si="1"/>
        <v>7</v>
      </c>
      <c r="N52" s="10">
        <v>0.0</v>
      </c>
      <c r="O52" s="10">
        <v>1.0</v>
      </c>
      <c r="P52" s="10">
        <v>1.0</v>
      </c>
      <c r="Q52" s="10">
        <v>0.0</v>
      </c>
      <c r="R52" s="10">
        <v>1.0</v>
      </c>
      <c r="S52" s="10">
        <v>1.0</v>
      </c>
      <c r="T52" s="10">
        <v>0.0</v>
      </c>
      <c r="U52" s="10">
        <v>1.0</v>
      </c>
      <c r="V52" s="10">
        <v>0.0</v>
      </c>
      <c r="W52" s="10">
        <v>1.0</v>
      </c>
      <c r="X52" s="72">
        <f t="shared" si="2"/>
        <v>6</v>
      </c>
      <c r="Y52" s="10">
        <v>1.0</v>
      </c>
      <c r="Z52" s="10">
        <v>1.0</v>
      </c>
      <c r="AA52" s="10">
        <v>1.0</v>
      </c>
      <c r="AB52" s="10">
        <v>1.0</v>
      </c>
      <c r="AC52" s="10">
        <v>1.0</v>
      </c>
      <c r="AD52" s="10">
        <v>0.0</v>
      </c>
      <c r="AE52" s="10">
        <v>1.0</v>
      </c>
      <c r="AF52" s="10">
        <v>0.0</v>
      </c>
      <c r="AG52" s="10">
        <v>0.0</v>
      </c>
      <c r="AH52" s="10">
        <v>1.0</v>
      </c>
      <c r="AI52" s="72">
        <f t="shared" si="3"/>
        <v>7</v>
      </c>
      <c r="AJ52" s="10">
        <v>0.0</v>
      </c>
      <c r="AK52" s="10">
        <v>1.0</v>
      </c>
      <c r="AL52" s="10">
        <v>0.0</v>
      </c>
      <c r="AM52" s="10">
        <v>0.0</v>
      </c>
      <c r="AN52" s="10">
        <v>0.0</v>
      </c>
      <c r="AO52" s="10">
        <v>1.0</v>
      </c>
      <c r="AP52" s="10">
        <v>0.0</v>
      </c>
      <c r="AQ52" s="10">
        <v>0.0</v>
      </c>
      <c r="AR52" s="10">
        <v>0.0</v>
      </c>
      <c r="AS52" s="10">
        <v>0.0</v>
      </c>
      <c r="AT52" s="72">
        <v>2.0</v>
      </c>
      <c r="AU52" s="10"/>
      <c r="AV52" s="10"/>
      <c r="AW52" s="10"/>
      <c r="AX52" s="10"/>
      <c r="AY52" s="10"/>
      <c r="AZ52" s="72"/>
      <c r="BA52" s="10"/>
      <c r="BB52" s="10"/>
      <c r="BC52" s="10"/>
      <c r="BD52" s="10"/>
      <c r="BE52" s="10"/>
      <c r="BF52" s="72"/>
      <c r="BG52" s="8">
        <f t="shared" si="7"/>
        <v>22</v>
      </c>
      <c r="BH52" s="10"/>
      <c r="BI52" s="10"/>
      <c r="BJ52" s="10"/>
      <c r="BK52" s="10"/>
      <c r="BL52" s="10"/>
    </row>
    <row r="53" ht="12.75" customHeight="1">
      <c r="A53" s="10">
        <v>5025.0</v>
      </c>
      <c r="B53" s="8" t="s">
        <v>891</v>
      </c>
      <c r="C53" s="8">
        <v>1.0</v>
      </c>
      <c r="D53" s="8">
        <v>1.0</v>
      </c>
      <c r="E53" s="8">
        <v>1.0</v>
      </c>
      <c r="F53" s="8">
        <v>1.0</v>
      </c>
      <c r="G53" s="8">
        <v>1.0</v>
      </c>
      <c r="H53" s="8">
        <v>1.0</v>
      </c>
      <c r="I53" s="8">
        <v>1.0</v>
      </c>
      <c r="J53" s="8">
        <v>1.0</v>
      </c>
      <c r="K53" s="8">
        <v>1.0</v>
      </c>
      <c r="L53" s="10">
        <v>1.0</v>
      </c>
      <c r="M53" s="72">
        <f t="shared" si="1"/>
        <v>10</v>
      </c>
      <c r="N53" s="10">
        <v>1.0</v>
      </c>
      <c r="O53" s="10">
        <v>1.0</v>
      </c>
      <c r="P53" s="10">
        <v>1.0</v>
      </c>
      <c r="Q53" s="10">
        <v>1.0</v>
      </c>
      <c r="R53" s="10">
        <v>1.0</v>
      </c>
      <c r="S53" s="10">
        <v>1.0</v>
      </c>
      <c r="T53" s="10">
        <v>1.0</v>
      </c>
      <c r="U53" s="10">
        <v>1.0</v>
      </c>
      <c r="V53" s="10">
        <v>1.0</v>
      </c>
      <c r="W53" s="10">
        <v>1.0</v>
      </c>
      <c r="X53" s="72">
        <f t="shared" si="2"/>
        <v>10</v>
      </c>
      <c r="Y53" s="10">
        <v>1.0</v>
      </c>
      <c r="Z53" s="10">
        <v>0.0</v>
      </c>
      <c r="AA53" s="10">
        <v>1.0</v>
      </c>
      <c r="AB53" s="10">
        <v>1.0</v>
      </c>
      <c r="AC53" s="10">
        <v>1.0</v>
      </c>
      <c r="AD53" s="10">
        <v>1.0</v>
      </c>
      <c r="AE53" s="10">
        <v>1.0</v>
      </c>
      <c r="AF53" s="10">
        <v>1.0</v>
      </c>
      <c r="AG53" s="10">
        <v>1.0</v>
      </c>
      <c r="AH53" s="10">
        <v>1.0</v>
      </c>
      <c r="AI53" s="72">
        <f t="shared" si="3"/>
        <v>9</v>
      </c>
      <c r="AJ53" s="10">
        <v>1.0</v>
      </c>
      <c r="AK53" s="10">
        <v>1.0</v>
      </c>
      <c r="AL53" s="10">
        <v>0.0</v>
      </c>
      <c r="AM53" s="10">
        <v>1.0</v>
      </c>
      <c r="AN53" s="10">
        <v>0.0</v>
      </c>
      <c r="AO53" s="10">
        <v>1.0</v>
      </c>
      <c r="AP53" s="10">
        <v>1.0</v>
      </c>
      <c r="AQ53" s="10">
        <v>0.0</v>
      </c>
      <c r="AR53" s="10">
        <v>0.0</v>
      </c>
      <c r="AS53" s="10">
        <v>1.0</v>
      </c>
      <c r="AT53" s="72">
        <f t="shared" ref="AT53:AT73" si="8">SUM(AJ53:AS53)</f>
        <v>6</v>
      </c>
      <c r="AU53" s="10">
        <v>1.0</v>
      </c>
      <c r="AV53" s="10">
        <v>0.0</v>
      </c>
      <c r="AW53" s="10">
        <v>1.0</v>
      </c>
      <c r="AX53" s="10">
        <v>1.0</v>
      </c>
      <c r="AY53" s="10">
        <v>1.0</v>
      </c>
      <c r="AZ53" s="72">
        <f t="shared" ref="AZ53:AZ73" si="9">SUM(AU53:AY53)</f>
        <v>4</v>
      </c>
      <c r="BA53" s="10">
        <v>0.0</v>
      </c>
      <c r="BB53" s="10">
        <v>1.0</v>
      </c>
      <c r="BC53" s="10">
        <v>0.0</v>
      </c>
      <c r="BD53" s="10">
        <v>1.0</v>
      </c>
      <c r="BE53" s="10">
        <v>1.0</v>
      </c>
      <c r="BF53" s="72">
        <f t="shared" ref="BF53:BF73" si="10">SUM(BA53:BE53)</f>
        <v>3</v>
      </c>
      <c r="BG53" s="8">
        <f t="shared" si="7"/>
        <v>42</v>
      </c>
      <c r="BH53" s="10"/>
      <c r="BI53" s="10"/>
      <c r="BJ53" s="10"/>
      <c r="BK53" s="10"/>
      <c r="BL53" s="10"/>
    </row>
    <row r="54" ht="12.75" customHeight="1">
      <c r="A54" s="10">
        <v>5026.0</v>
      </c>
      <c r="B54" s="8" t="s">
        <v>127</v>
      </c>
      <c r="C54" s="10">
        <v>1.0</v>
      </c>
      <c r="D54" s="8">
        <v>1.0</v>
      </c>
      <c r="E54" s="8">
        <v>1.0</v>
      </c>
      <c r="F54" s="8">
        <v>0.0</v>
      </c>
      <c r="G54" s="8">
        <v>1.0</v>
      </c>
      <c r="H54" s="8">
        <v>1.0</v>
      </c>
      <c r="I54" s="8">
        <v>1.0</v>
      </c>
      <c r="J54" s="8">
        <v>1.0</v>
      </c>
      <c r="K54" s="8">
        <v>1.0</v>
      </c>
      <c r="L54" s="10">
        <v>1.0</v>
      </c>
      <c r="M54" s="72">
        <f t="shared" si="1"/>
        <v>9</v>
      </c>
      <c r="N54" s="10">
        <v>1.0</v>
      </c>
      <c r="O54" s="10">
        <v>1.0</v>
      </c>
      <c r="P54" s="10">
        <v>1.0</v>
      </c>
      <c r="Q54" s="10">
        <v>1.0</v>
      </c>
      <c r="R54" s="10">
        <v>1.0</v>
      </c>
      <c r="S54" s="10">
        <v>1.0</v>
      </c>
      <c r="T54" s="10">
        <v>1.0</v>
      </c>
      <c r="U54" s="10">
        <v>1.0</v>
      </c>
      <c r="V54" s="10">
        <v>1.0</v>
      </c>
      <c r="W54" s="10">
        <v>1.0</v>
      </c>
      <c r="X54" s="72">
        <f t="shared" si="2"/>
        <v>10</v>
      </c>
      <c r="Y54" s="10">
        <v>1.0</v>
      </c>
      <c r="Z54" s="10">
        <v>0.0</v>
      </c>
      <c r="AA54" s="10">
        <v>1.0</v>
      </c>
      <c r="AB54" s="10">
        <v>0.0</v>
      </c>
      <c r="AC54" s="10">
        <v>1.0</v>
      </c>
      <c r="AD54" s="10">
        <v>1.0</v>
      </c>
      <c r="AE54" s="10">
        <v>1.0</v>
      </c>
      <c r="AF54" s="10">
        <v>1.0</v>
      </c>
      <c r="AG54" s="10">
        <v>1.0</v>
      </c>
      <c r="AH54" s="10">
        <v>1.0</v>
      </c>
      <c r="AI54" s="72">
        <f t="shared" si="3"/>
        <v>8</v>
      </c>
      <c r="AJ54" s="10">
        <v>1.0</v>
      </c>
      <c r="AK54" s="10">
        <v>1.0</v>
      </c>
      <c r="AL54" s="10">
        <v>1.0</v>
      </c>
      <c r="AM54" s="10">
        <v>0.0</v>
      </c>
      <c r="AN54" s="10">
        <v>1.0</v>
      </c>
      <c r="AO54" s="10">
        <v>1.0</v>
      </c>
      <c r="AP54" s="10">
        <v>1.0</v>
      </c>
      <c r="AQ54" s="10">
        <v>1.0</v>
      </c>
      <c r="AR54" s="10">
        <v>1.0</v>
      </c>
      <c r="AS54" s="10">
        <v>1.0</v>
      </c>
      <c r="AT54" s="72">
        <f t="shared" si="8"/>
        <v>9</v>
      </c>
      <c r="AU54" s="10">
        <v>0.0</v>
      </c>
      <c r="AV54" s="10">
        <v>1.0</v>
      </c>
      <c r="AW54" s="10">
        <v>1.0</v>
      </c>
      <c r="AX54" s="10">
        <v>0.0</v>
      </c>
      <c r="AY54" s="10">
        <v>1.0</v>
      </c>
      <c r="AZ54" s="72">
        <f t="shared" si="9"/>
        <v>3</v>
      </c>
      <c r="BA54" s="10">
        <v>1.0</v>
      </c>
      <c r="BB54" s="10">
        <v>1.0</v>
      </c>
      <c r="BC54" s="10">
        <v>0.0</v>
      </c>
      <c r="BD54" s="10">
        <v>1.0</v>
      </c>
      <c r="BE54" s="10">
        <v>0.0</v>
      </c>
      <c r="BF54" s="72">
        <f t="shared" si="10"/>
        <v>3</v>
      </c>
      <c r="BG54" s="8">
        <f t="shared" si="7"/>
        <v>42</v>
      </c>
      <c r="BH54" s="10"/>
      <c r="BI54" s="10"/>
      <c r="BJ54" s="10"/>
      <c r="BK54" s="10"/>
      <c r="BL54" s="10"/>
    </row>
    <row r="55" ht="12.75" customHeight="1">
      <c r="A55" s="10">
        <v>5027.0</v>
      </c>
      <c r="B55" s="8" t="s">
        <v>892</v>
      </c>
      <c r="C55" s="8">
        <v>1.0</v>
      </c>
      <c r="D55" s="8">
        <v>1.0</v>
      </c>
      <c r="E55" s="8">
        <v>1.0</v>
      </c>
      <c r="F55" s="8">
        <v>1.0</v>
      </c>
      <c r="G55" s="8">
        <v>1.0</v>
      </c>
      <c r="H55" s="8">
        <v>1.0</v>
      </c>
      <c r="I55" s="8">
        <v>1.0</v>
      </c>
      <c r="J55" s="8">
        <v>1.0</v>
      </c>
      <c r="K55" s="8">
        <v>1.0</v>
      </c>
      <c r="L55" s="10">
        <v>1.0</v>
      </c>
      <c r="M55" s="72">
        <f t="shared" si="1"/>
        <v>10</v>
      </c>
      <c r="N55" s="10">
        <v>1.0</v>
      </c>
      <c r="O55" s="10">
        <v>1.0</v>
      </c>
      <c r="P55" s="10">
        <v>1.0</v>
      </c>
      <c r="Q55" s="10">
        <v>1.0</v>
      </c>
      <c r="R55" s="10">
        <v>1.0</v>
      </c>
      <c r="S55" s="10">
        <v>1.0</v>
      </c>
      <c r="T55" s="10">
        <v>1.0</v>
      </c>
      <c r="U55" s="10">
        <v>1.0</v>
      </c>
      <c r="V55" s="10">
        <v>1.0</v>
      </c>
      <c r="W55" s="10">
        <v>1.0</v>
      </c>
      <c r="X55" s="72">
        <f t="shared" si="2"/>
        <v>10</v>
      </c>
      <c r="Y55" s="10">
        <v>1.0</v>
      </c>
      <c r="Z55" s="10">
        <v>1.0</v>
      </c>
      <c r="AA55" s="10">
        <v>1.0</v>
      </c>
      <c r="AB55" s="10">
        <v>0.0</v>
      </c>
      <c r="AC55" s="10">
        <v>1.0</v>
      </c>
      <c r="AD55" s="10">
        <v>1.0</v>
      </c>
      <c r="AE55" s="10">
        <v>1.0</v>
      </c>
      <c r="AF55" s="10">
        <v>0.0</v>
      </c>
      <c r="AG55" s="10">
        <v>1.0</v>
      </c>
      <c r="AH55" s="10">
        <v>1.0</v>
      </c>
      <c r="AI55" s="72">
        <f t="shared" si="3"/>
        <v>8</v>
      </c>
      <c r="AJ55" s="10">
        <v>1.0</v>
      </c>
      <c r="AK55" s="10">
        <v>1.0</v>
      </c>
      <c r="AL55" s="10">
        <v>1.0</v>
      </c>
      <c r="AM55" s="10">
        <v>0.0</v>
      </c>
      <c r="AN55" s="10">
        <v>1.0</v>
      </c>
      <c r="AO55" s="10">
        <v>0.0</v>
      </c>
      <c r="AP55" s="10">
        <v>1.0</v>
      </c>
      <c r="AQ55" s="10">
        <v>1.0</v>
      </c>
      <c r="AR55" s="10">
        <v>0.0</v>
      </c>
      <c r="AS55" s="10">
        <v>1.0</v>
      </c>
      <c r="AT55" s="72">
        <f t="shared" si="8"/>
        <v>7</v>
      </c>
      <c r="AU55" s="10">
        <v>1.0</v>
      </c>
      <c r="AV55" s="10">
        <v>0.0</v>
      </c>
      <c r="AW55" s="10">
        <v>1.0</v>
      </c>
      <c r="AX55" s="10">
        <v>0.0</v>
      </c>
      <c r="AY55" s="10">
        <v>0.0</v>
      </c>
      <c r="AZ55" s="72">
        <f t="shared" si="9"/>
        <v>2</v>
      </c>
      <c r="BA55" s="10">
        <v>0.0</v>
      </c>
      <c r="BB55" s="10">
        <v>0.0</v>
      </c>
      <c r="BC55" s="10"/>
      <c r="BD55" s="10"/>
      <c r="BE55" s="10"/>
      <c r="BF55" s="72">
        <f t="shared" si="10"/>
        <v>0</v>
      </c>
      <c r="BG55" s="8">
        <f t="shared" si="7"/>
        <v>37</v>
      </c>
      <c r="BH55" s="10"/>
      <c r="BI55" s="10"/>
      <c r="BJ55" s="10"/>
      <c r="BK55" s="10"/>
      <c r="BL55" s="10"/>
    </row>
    <row r="56" ht="12.75" customHeight="1">
      <c r="A56" s="10">
        <v>5028.0</v>
      </c>
      <c r="B56" s="8" t="s">
        <v>133</v>
      </c>
      <c r="C56" s="8">
        <v>1.0</v>
      </c>
      <c r="D56" s="8">
        <v>1.0</v>
      </c>
      <c r="E56" s="8">
        <v>1.0</v>
      </c>
      <c r="F56" s="8">
        <v>1.0</v>
      </c>
      <c r="G56" s="8">
        <v>1.0</v>
      </c>
      <c r="H56" s="8">
        <v>1.0</v>
      </c>
      <c r="I56" s="8">
        <v>1.0</v>
      </c>
      <c r="J56" s="8">
        <v>1.0</v>
      </c>
      <c r="K56" s="8">
        <v>1.0</v>
      </c>
      <c r="L56" s="10">
        <v>1.0</v>
      </c>
      <c r="M56" s="72">
        <f t="shared" si="1"/>
        <v>10</v>
      </c>
      <c r="N56" s="10">
        <v>1.0</v>
      </c>
      <c r="O56" s="10">
        <v>1.0</v>
      </c>
      <c r="P56" s="10">
        <v>1.0</v>
      </c>
      <c r="Q56" s="10">
        <v>1.0</v>
      </c>
      <c r="R56" s="10">
        <v>1.0</v>
      </c>
      <c r="S56" s="10">
        <v>1.0</v>
      </c>
      <c r="T56" s="10">
        <v>1.0</v>
      </c>
      <c r="U56" s="10">
        <v>1.0</v>
      </c>
      <c r="V56" s="10">
        <v>1.0</v>
      </c>
      <c r="W56" s="10">
        <v>1.0</v>
      </c>
      <c r="X56" s="72">
        <f t="shared" si="2"/>
        <v>10</v>
      </c>
      <c r="Y56" s="10">
        <v>1.0</v>
      </c>
      <c r="Z56" s="10">
        <v>1.0</v>
      </c>
      <c r="AA56" s="10">
        <v>1.0</v>
      </c>
      <c r="AB56" s="10">
        <v>1.0</v>
      </c>
      <c r="AC56" s="10">
        <v>1.0</v>
      </c>
      <c r="AD56" s="10">
        <v>1.0</v>
      </c>
      <c r="AE56" s="10">
        <v>1.0</v>
      </c>
      <c r="AF56" s="10">
        <v>1.0</v>
      </c>
      <c r="AG56" s="10">
        <v>1.0</v>
      </c>
      <c r="AH56" s="10">
        <v>1.0</v>
      </c>
      <c r="AI56" s="72">
        <f t="shared" si="3"/>
        <v>10</v>
      </c>
      <c r="AJ56" s="10">
        <v>0.0</v>
      </c>
      <c r="AK56" s="10">
        <v>1.0</v>
      </c>
      <c r="AL56" s="10">
        <v>1.0</v>
      </c>
      <c r="AM56" s="10">
        <v>1.0</v>
      </c>
      <c r="AN56" s="10">
        <v>0.0</v>
      </c>
      <c r="AO56" s="10">
        <v>0.0</v>
      </c>
      <c r="AP56" s="10">
        <v>1.0</v>
      </c>
      <c r="AQ56" s="10">
        <v>0.0</v>
      </c>
      <c r="AR56" s="10">
        <v>1.0</v>
      </c>
      <c r="AS56" s="10">
        <v>0.0</v>
      </c>
      <c r="AT56" s="72">
        <f t="shared" si="8"/>
        <v>5</v>
      </c>
      <c r="AU56" s="10">
        <v>0.0</v>
      </c>
      <c r="AV56" s="10">
        <v>1.0</v>
      </c>
      <c r="AW56" s="10">
        <v>0.0</v>
      </c>
      <c r="AX56" s="10">
        <v>1.0</v>
      </c>
      <c r="AY56" s="10">
        <v>1.0</v>
      </c>
      <c r="AZ56" s="72">
        <f t="shared" si="9"/>
        <v>3</v>
      </c>
      <c r="BA56" s="10">
        <v>0.0</v>
      </c>
      <c r="BB56" s="10">
        <v>0.0</v>
      </c>
      <c r="BC56" s="10">
        <v>0.0</v>
      </c>
      <c r="BD56" s="10">
        <v>0.0</v>
      </c>
      <c r="BE56" s="10"/>
      <c r="BF56" s="72">
        <f t="shared" si="10"/>
        <v>0</v>
      </c>
      <c r="BG56" s="8">
        <f t="shared" si="7"/>
        <v>38</v>
      </c>
      <c r="BH56" s="10"/>
      <c r="BI56" s="10"/>
      <c r="BJ56" s="10"/>
      <c r="BK56" s="10"/>
      <c r="BL56" s="10"/>
    </row>
    <row r="57" ht="12.75" customHeight="1">
      <c r="A57" s="10">
        <v>5029.0</v>
      </c>
      <c r="B57" s="8" t="s">
        <v>136</v>
      </c>
      <c r="C57" s="8">
        <v>1.0</v>
      </c>
      <c r="D57" s="8">
        <v>1.0</v>
      </c>
      <c r="E57" s="8">
        <v>1.0</v>
      </c>
      <c r="F57" s="8">
        <v>0.0</v>
      </c>
      <c r="G57" s="8">
        <v>1.0</v>
      </c>
      <c r="H57" s="8">
        <v>1.0</v>
      </c>
      <c r="I57" s="8">
        <v>1.0</v>
      </c>
      <c r="J57" s="8">
        <v>1.0</v>
      </c>
      <c r="K57" s="8">
        <v>1.0</v>
      </c>
      <c r="L57" s="10">
        <v>1.0</v>
      </c>
      <c r="M57" s="72">
        <f t="shared" si="1"/>
        <v>9</v>
      </c>
      <c r="N57" s="10">
        <v>1.0</v>
      </c>
      <c r="O57" s="10">
        <v>1.0</v>
      </c>
      <c r="P57" s="10">
        <v>1.0</v>
      </c>
      <c r="Q57" s="10">
        <v>0.0</v>
      </c>
      <c r="R57" s="10">
        <v>1.0</v>
      </c>
      <c r="S57" s="10">
        <v>1.0</v>
      </c>
      <c r="T57" s="10">
        <v>0.0</v>
      </c>
      <c r="U57" s="10">
        <v>1.0</v>
      </c>
      <c r="V57" s="10">
        <v>1.0</v>
      </c>
      <c r="W57" s="10">
        <v>1.0</v>
      </c>
      <c r="X57" s="72">
        <f t="shared" si="2"/>
        <v>8</v>
      </c>
      <c r="Y57" s="10">
        <v>1.0</v>
      </c>
      <c r="Z57" s="10">
        <v>1.0</v>
      </c>
      <c r="AA57" s="10">
        <v>1.0</v>
      </c>
      <c r="AB57" s="10">
        <v>1.0</v>
      </c>
      <c r="AC57" s="10">
        <v>1.0</v>
      </c>
      <c r="AD57" s="10">
        <v>1.0</v>
      </c>
      <c r="AE57" s="10">
        <v>1.0</v>
      </c>
      <c r="AF57" s="10">
        <v>1.0</v>
      </c>
      <c r="AG57" s="10">
        <v>1.0</v>
      </c>
      <c r="AH57" s="10">
        <v>1.0</v>
      </c>
      <c r="AI57" s="72">
        <f t="shared" si="3"/>
        <v>10</v>
      </c>
      <c r="AJ57" s="10">
        <v>1.0</v>
      </c>
      <c r="AK57" s="10">
        <v>0.0</v>
      </c>
      <c r="AL57" s="10">
        <v>1.0</v>
      </c>
      <c r="AM57" s="10">
        <v>0.0</v>
      </c>
      <c r="AN57" s="10">
        <v>0.0</v>
      </c>
      <c r="AO57" s="10">
        <v>0.0</v>
      </c>
      <c r="AP57" s="10">
        <v>1.0</v>
      </c>
      <c r="AQ57" s="10">
        <v>1.0</v>
      </c>
      <c r="AR57" s="10">
        <v>0.0</v>
      </c>
      <c r="AS57" s="10">
        <v>1.0</v>
      </c>
      <c r="AT57" s="72">
        <f t="shared" si="8"/>
        <v>5</v>
      </c>
      <c r="AU57" s="10">
        <v>0.0</v>
      </c>
      <c r="AV57" s="10">
        <v>0.0</v>
      </c>
      <c r="AW57" s="10">
        <v>1.0</v>
      </c>
      <c r="AX57" s="10">
        <v>1.0</v>
      </c>
      <c r="AY57" s="10">
        <v>0.0</v>
      </c>
      <c r="AZ57" s="72">
        <f t="shared" si="9"/>
        <v>2</v>
      </c>
      <c r="BA57" s="10">
        <v>0.0</v>
      </c>
      <c r="BB57" s="10">
        <v>0.0</v>
      </c>
      <c r="BC57" s="10">
        <v>0.0</v>
      </c>
      <c r="BD57" s="10"/>
      <c r="BE57" s="10"/>
      <c r="BF57" s="72">
        <f t="shared" si="10"/>
        <v>0</v>
      </c>
      <c r="BG57" s="8">
        <f t="shared" si="7"/>
        <v>34</v>
      </c>
      <c r="BH57" s="10"/>
      <c r="BI57" s="10"/>
      <c r="BJ57" s="10"/>
      <c r="BK57" s="10"/>
      <c r="BL57" s="10"/>
    </row>
    <row r="58" ht="12.75" customHeight="1">
      <c r="A58" s="10">
        <v>5030.0</v>
      </c>
      <c r="B58" s="8" t="s">
        <v>139</v>
      </c>
      <c r="C58" s="8">
        <v>1.0</v>
      </c>
      <c r="D58" s="8">
        <v>1.0</v>
      </c>
      <c r="E58" s="8">
        <v>1.0</v>
      </c>
      <c r="F58" s="8">
        <v>1.0</v>
      </c>
      <c r="G58" s="8">
        <v>1.0</v>
      </c>
      <c r="H58" s="8">
        <v>1.0</v>
      </c>
      <c r="I58" s="8">
        <v>1.0</v>
      </c>
      <c r="J58" s="8">
        <v>1.0</v>
      </c>
      <c r="K58" s="8">
        <v>1.0</v>
      </c>
      <c r="L58" s="10">
        <v>1.0</v>
      </c>
      <c r="M58" s="72">
        <f t="shared" si="1"/>
        <v>10</v>
      </c>
      <c r="N58" s="10">
        <v>1.0</v>
      </c>
      <c r="O58" s="10">
        <v>1.0</v>
      </c>
      <c r="P58" s="10">
        <v>1.0</v>
      </c>
      <c r="Q58" s="10">
        <v>1.0</v>
      </c>
      <c r="R58" s="10">
        <v>1.0</v>
      </c>
      <c r="S58" s="10">
        <v>1.0</v>
      </c>
      <c r="T58" s="10">
        <v>1.0</v>
      </c>
      <c r="U58" s="10">
        <v>1.0</v>
      </c>
      <c r="V58" s="10">
        <v>0.0</v>
      </c>
      <c r="W58" s="10">
        <v>1.0</v>
      </c>
      <c r="X58" s="72">
        <f t="shared" si="2"/>
        <v>9</v>
      </c>
      <c r="Y58" s="10">
        <v>1.0</v>
      </c>
      <c r="Z58" s="10">
        <v>1.0</v>
      </c>
      <c r="AA58" s="10">
        <v>1.0</v>
      </c>
      <c r="AB58" s="10">
        <v>0.0</v>
      </c>
      <c r="AC58" s="10">
        <v>1.0</v>
      </c>
      <c r="AD58" s="10">
        <v>1.0</v>
      </c>
      <c r="AE58" s="10">
        <v>1.0</v>
      </c>
      <c r="AF58" s="10">
        <v>0.0</v>
      </c>
      <c r="AG58" s="10">
        <v>1.0</v>
      </c>
      <c r="AH58" s="10">
        <v>1.0</v>
      </c>
      <c r="AI58" s="72">
        <f t="shared" si="3"/>
        <v>8</v>
      </c>
      <c r="AJ58" s="10">
        <v>1.0</v>
      </c>
      <c r="AK58" s="10">
        <v>1.0</v>
      </c>
      <c r="AL58" s="10">
        <v>0.0</v>
      </c>
      <c r="AM58" s="10">
        <v>0.0</v>
      </c>
      <c r="AN58" s="10">
        <v>1.0</v>
      </c>
      <c r="AO58" s="10">
        <v>1.0</v>
      </c>
      <c r="AP58" s="10">
        <v>1.0</v>
      </c>
      <c r="AQ58" s="10">
        <v>1.0</v>
      </c>
      <c r="AR58" s="10">
        <v>0.0</v>
      </c>
      <c r="AS58" s="10">
        <v>0.0</v>
      </c>
      <c r="AT58" s="72">
        <f t="shared" si="8"/>
        <v>6</v>
      </c>
      <c r="AU58" s="10">
        <v>0.0</v>
      </c>
      <c r="AV58" s="10">
        <v>0.0</v>
      </c>
      <c r="AW58" s="10"/>
      <c r="AX58" s="10"/>
      <c r="AY58" s="10"/>
      <c r="AZ58" s="72">
        <f t="shared" si="9"/>
        <v>0</v>
      </c>
      <c r="BA58" s="10"/>
      <c r="BB58" s="10"/>
      <c r="BC58" s="10"/>
      <c r="BD58" s="10"/>
      <c r="BE58" s="10"/>
      <c r="BF58" s="72">
        <f t="shared" si="10"/>
        <v>0</v>
      </c>
      <c r="BG58" s="8">
        <f t="shared" si="7"/>
        <v>33</v>
      </c>
      <c r="BH58" s="10"/>
      <c r="BI58" s="10"/>
      <c r="BJ58" s="10"/>
      <c r="BK58" s="10"/>
      <c r="BL58" s="10"/>
    </row>
    <row r="59" ht="12.75" customHeight="1">
      <c r="A59" s="10">
        <v>5031.0</v>
      </c>
      <c r="B59" s="8" t="s">
        <v>142</v>
      </c>
      <c r="C59" s="8">
        <v>1.0</v>
      </c>
      <c r="D59" s="8">
        <v>1.0</v>
      </c>
      <c r="E59" s="8">
        <v>1.0</v>
      </c>
      <c r="F59" s="8">
        <v>1.0</v>
      </c>
      <c r="G59" s="8">
        <v>1.0</v>
      </c>
      <c r="H59" s="8">
        <v>1.0</v>
      </c>
      <c r="I59" s="8">
        <v>1.0</v>
      </c>
      <c r="J59" s="8">
        <v>1.0</v>
      </c>
      <c r="K59" s="8">
        <v>1.0</v>
      </c>
      <c r="L59" s="10">
        <v>1.0</v>
      </c>
      <c r="M59" s="72">
        <f t="shared" si="1"/>
        <v>10</v>
      </c>
      <c r="N59" s="10">
        <v>1.0</v>
      </c>
      <c r="O59" s="10">
        <v>1.0</v>
      </c>
      <c r="P59" s="10">
        <v>1.0</v>
      </c>
      <c r="Q59" s="10">
        <v>1.0</v>
      </c>
      <c r="R59" s="10">
        <v>1.0</v>
      </c>
      <c r="S59" s="10">
        <v>1.0</v>
      </c>
      <c r="T59" s="10">
        <v>1.0</v>
      </c>
      <c r="U59" s="10">
        <v>1.0</v>
      </c>
      <c r="V59" s="10">
        <v>1.0</v>
      </c>
      <c r="W59" s="10">
        <v>1.0</v>
      </c>
      <c r="X59" s="72">
        <f t="shared" si="2"/>
        <v>10</v>
      </c>
      <c r="Y59" s="10">
        <v>1.0</v>
      </c>
      <c r="Z59" s="10">
        <v>1.0</v>
      </c>
      <c r="AA59" s="10">
        <v>1.0</v>
      </c>
      <c r="AB59" s="10">
        <v>0.0</v>
      </c>
      <c r="AC59" s="10">
        <v>1.0</v>
      </c>
      <c r="AD59" s="10">
        <v>1.0</v>
      </c>
      <c r="AE59" s="10">
        <v>1.0</v>
      </c>
      <c r="AF59" s="10">
        <v>1.0</v>
      </c>
      <c r="AG59" s="10">
        <v>1.0</v>
      </c>
      <c r="AH59" s="10">
        <v>1.0</v>
      </c>
      <c r="AI59" s="72">
        <f t="shared" si="3"/>
        <v>9</v>
      </c>
      <c r="AJ59" s="10">
        <v>1.0</v>
      </c>
      <c r="AK59" s="10">
        <v>1.0</v>
      </c>
      <c r="AL59" s="10">
        <v>1.0</v>
      </c>
      <c r="AM59" s="10">
        <v>1.0</v>
      </c>
      <c r="AN59" s="10">
        <v>1.0</v>
      </c>
      <c r="AO59" s="10">
        <v>0.0</v>
      </c>
      <c r="AP59" s="10">
        <v>1.0</v>
      </c>
      <c r="AQ59" s="10">
        <v>0.0</v>
      </c>
      <c r="AR59" s="10">
        <v>0.0</v>
      </c>
      <c r="AS59" s="10">
        <v>1.0</v>
      </c>
      <c r="AT59" s="72">
        <f t="shared" si="8"/>
        <v>7</v>
      </c>
      <c r="AU59" s="10">
        <v>0.0</v>
      </c>
      <c r="AV59" s="10">
        <v>0.0</v>
      </c>
      <c r="AW59" s="10">
        <v>1.0</v>
      </c>
      <c r="AX59" s="10">
        <v>1.0</v>
      </c>
      <c r="AY59" s="10">
        <v>1.0</v>
      </c>
      <c r="AZ59" s="72">
        <f t="shared" si="9"/>
        <v>3</v>
      </c>
      <c r="BA59" s="10">
        <v>0.0</v>
      </c>
      <c r="BB59" s="10">
        <v>0.0</v>
      </c>
      <c r="BC59" s="10">
        <v>0.0</v>
      </c>
      <c r="BD59" s="10">
        <v>0.0</v>
      </c>
      <c r="BE59" s="10"/>
      <c r="BF59" s="72">
        <f t="shared" si="10"/>
        <v>0</v>
      </c>
      <c r="BG59" s="8">
        <f t="shared" si="7"/>
        <v>39</v>
      </c>
      <c r="BH59" s="10"/>
      <c r="BI59" s="10"/>
      <c r="BJ59" s="10"/>
      <c r="BK59" s="10"/>
      <c r="BL59" s="10"/>
    </row>
    <row r="60" ht="12.75" customHeight="1">
      <c r="A60" s="10">
        <v>5032.0</v>
      </c>
      <c r="B60" s="8" t="s">
        <v>144</v>
      </c>
      <c r="C60" s="8">
        <v>1.0</v>
      </c>
      <c r="D60" s="8">
        <v>1.0</v>
      </c>
      <c r="E60" s="8">
        <v>1.0</v>
      </c>
      <c r="F60" s="8">
        <v>1.0</v>
      </c>
      <c r="G60" s="8">
        <v>1.0</v>
      </c>
      <c r="H60" s="8">
        <v>1.0</v>
      </c>
      <c r="I60" s="8">
        <v>1.0</v>
      </c>
      <c r="J60" s="8">
        <v>1.0</v>
      </c>
      <c r="K60" s="8">
        <v>1.0</v>
      </c>
      <c r="L60" s="10">
        <v>1.0</v>
      </c>
      <c r="M60" s="72">
        <f t="shared" si="1"/>
        <v>10</v>
      </c>
      <c r="N60" s="10">
        <v>1.0</v>
      </c>
      <c r="O60" s="10">
        <v>1.0</v>
      </c>
      <c r="P60" s="10">
        <v>1.0</v>
      </c>
      <c r="Q60" s="10">
        <v>1.0</v>
      </c>
      <c r="R60" s="10">
        <v>1.0</v>
      </c>
      <c r="S60" s="10">
        <v>1.0</v>
      </c>
      <c r="T60" s="10">
        <v>1.0</v>
      </c>
      <c r="U60" s="10">
        <v>1.0</v>
      </c>
      <c r="V60" s="10">
        <v>0.0</v>
      </c>
      <c r="W60" s="10">
        <v>1.0</v>
      </c>
      <c r="X60" s="72">
        <f t="shared" si="2"/>
        <v>9</v>
      </c>
      <c r="Y60" s="10">
        <v>1.0</v>
      </c>
      <c r="Z60" s="10">
        <v>0.0</v>
      </c>
      <c r="AA60" s="10">
        <v>1.0</v>
      </c>
      <c r="AB60" s="10">
        <v>0.0</v>
      </c>
      <c r="AC60" s="10">
        <v>1.0</v>
      </c>
      <c r="AD60" s="10">
        <v>1.0</v>
      </c>
      <c r="AE60" s="10">
        <v>1.0</v>
      </c>
      <c r="AF60" s="10">
        <v>1.0</v>
      </c>
      <c r="AG60" s="10">
        <v>1.0</v>
      </c>
      <c r="AH60" s="10">
        <v>1.0</v>
      </c>
      <c r="AI60" s="72">
        <f t="shared" si="3"/>
        <v>8</v>
      </c>
      <c r="AJ60" s="10">
        <v>1.0</v>
      </c>
      <c r="AK60" s="10">
        <v>1.0</v>
      </c>
      <c r="AL60" s="10">
        <v>1.0</v>
      </c>
      <c r="AM60" s="10">
        <v>1.0</v>
      </c>
      <c r="AN60" s="10">
        <v>1.0</v>
      </c>
      <c r="AO60" s="10">
        <v>1.0</v>
      </c>
      <c r="AP60" s="10">
        <v>1.0</v>
      </c>
      <c r="AQ60" s="10">
        <v>0.0</v>
      </c>
      <c r="AR60" s="10">
        <v>1.0</v>
      </c>
      <c r="AS60" s="10">
        <v>1.0</v>
      </c>
      <c r="AT60" s="72">
        <f t="shared" si="8"/>
        <v>9</v>
      </c>
      <c r="AU60" s="10">
        <v>1.0</v>
      </c>
      <c r="AV60" s="10">
        <v>0.0</v>
      </c>
      <c r="AW60" s="10">
        <v>1.0</v>
      </c>
      <c r="AX60" s="10">
        <v>0.0</v>
      </c>
      <c r="AY60" s="10">
        <v>1.0</v>
      </c>
      <c r="AZ60" s="72">
        <f t="shared" si="9"/>
        <v>3</v>
      </c>
      <c r="BA60" s="10">
        <v>0.0</v>
      </c>
      <c r="BB60" s="10">
        <v>0.0</v>
      </c>
      <c r="BC60" s="10">
        <v>1.0</v>
      </c>
      <c r="BD60" s="10">
        <v>0.0</v>
      </c>
      <c r="BE60" s="10">
        <v>0.0</v>
      </c>
      <c r="BF60" s="72">
        <f t="shared" si="10"/>
        <v>1</v>
      </c>
      <c r="BG60" s="8">
        <f t="shared" si="7"/>
        <v>40</v>
      </c>
      <c r="BH60" s="10"/>
      <c r="BI60" s="10"/>
      <c r="BJ60" s="10"/>
      <c r="BK60" s="10"/>
      <c r="BL60" s="10"/>
    </row>
    <row r="61" ht="12.75" customHeight="1">
      <c r="A61" s="10">
        <v>5033.0</v>
      </c>
      <c r="B61" s="8" t="s">
        <v>57</v>
      </c>
      <c r="C61" s="8">
        <v>1.0</v>
      </c>
      <c r="D61" s="8">
        <v>1.0</v>
      </c>
      <c r="E61" s="8">
        <v>1.0</v>
      </c>
      <c r="F61" s="8">
        <v>1.0</v>
      </c>
      <c r="G61" s="8">
        <v>1.0</v>
      </c>
      <c r="H61" s="8">
        <v>1.0</v>
      </c>
      <c r="I61" s="8">
        <v>1.0</v>
      </c>
      <c r="J61" s="8">
        <v>1.0</v>
      </c>
      <c r="K61" s="8">
        <v>1.0</v>
      </c>
      <c r="L61" s="10">
        <v>1.0</v>
      </c>
      <c r="M61" s="72">
        <f t="shared" si="1"/>
        <v>10</v>
      </c>
      <c r="N61" s="10">
        <v>1.0</v>
      </c>
      <c r="O61" s="10">
        <v>1.0</v>
      </c>
      <c r="P61" s="10">
        <v>1.0</v>
      </c>
      <c r="Q61" s="10">
        <v>1.0</v>
      </c>
      <c r="R61" s="10">
        <v>1.0</v>
      </c>
      <c r="S61" s="10">
        <v>1.0</v>
      </c>
      <c r="T61" s="10">
        <v>1.0</v>
      </c>
      <c r="U61" s="10">
        <v>1.0</v>
      </c>
      <c r="V61" s="10">
        <v>1.0</v>
      </c>
      <c r="W61" s="10">
        <v>1.0</v>
      </c>
      <c r="X61" s="72">
        <f t="shared" si="2"/>
        <v>10</v>
      </c>
      <c r="Y61" s="10">
        <v>1.0</v>
      </c>
      <c r="Z61" s="10">
        <v>1.0</v>
      </c>
      <c r="AA61" s="10">
        <v>1.0</v>
      </c>
      <c r="AB61" s="10">
        <v>1.0</v>
      </c>
      <c r="AC61" s="10">
        <v>1.0</v>
      </c>
      <c r="AD61" s="10">
        <v>1.0</v>
      </c>
      <c r="AE61" s="10">
        <v>1.0</v>
      </c>
      <c r="AF61" s="10">
        <v>1.0</v>
      </c>
      <c r="AG61" s="10">
        <v>1.0</v>
      </c>
      <c r="AH61" s="10">
        <v>1.0</v>
      </c>
      <c r="AI61" s="72">
        <f t="shared" si="3"/>
        <v>10</v>
      </c>
      <c r="AJ61" s="10">
        <v>1.0</v>
      </c>
      <c r="AK61" s="10">
        <v>1.0</v>
      </c>
      <c r="AL61" s="10">
        <v>1.0</v>
      </c>
      <c r="AM61" s="10">
        <v>1.0</v>
      </c>
      <c r="AN61" s="10">
        <v>1.0</v>
      </c>
      <c r="AO61" s="10">
        <v>1.0</v>
      </c>
      <c r="AP61" s="10">
        <v>1.0</v>
      </c>
      <c r="AQ61" s="10">
        <v>0.0</v>
      </c>
      <c r="AR61" s="10">
        <v>1.0</v>
      </c>
      <c r="AS61" s="10">
        <v>1.0</v>
      </c>
      <c r="AT61" s="72">
        <f t="shared" si="8"/>
        <v>9</v>
      </c>
      <c r="AU61" s="10">
        <v>1.0</v>
      </c>
      <c r="AV61" s="10">
        <v>1.0</v>
      </c>
      <c r="AW61" s="10">
        <v>1.0</v>
      </c>
      <c r="AX61" s="10">
        <v>0.0</v>
      </c>
      <c r="AY61" s="10">
        <v>1.0</v>
      </c>
      <c r="AZ61" s="72">
        <f t="shared" si="9"/>
        <v>4</v>
      </c>
      <c r="BA61" s="10">
        <v>1.0</v>
      </c>
      <c r="BB61" s="10">
        <v>1.0</v>
      </c>
      <c r="BC61" s="10">
        <v>1.0</v>
      </c>
      <c r="BD61" s="10">
        <v>1.0</v>
      </c>
      <c r="BE61" s="10">
        <v>1.0</v>
      </c>
      <c r="BF61" s="72">
        <f t="shared" si="10"/>
        <v>5</v>
      </c>
      <c r="BG61" s="8">
        <f t="shared" si="7"/>
        <v>48</v>
      </c>
      <c r="BH61" s="10"/>
      <c r="BI61" s="10"/>
      <c r="BJ61" s="10"/>
      <c r="BK61" s="10"/>
      <c r="BL61" s="10"/>
    </row>
    <row r="62" ht="12.75" customHeight="1">
      <c r="A62" s="10">
        <v>5034.0</v>
      </c>
      <c r="B62" s="8" t="s">
        <v>147</v>
      </c>
      <c r="C62" s="8">
        <v>1.0</v>
      </c>
      <c r="D62" s="8">
        <v>1.0</v>
      </c>
      <c r="E62" s="8">
        <v>1.0</v>
      </c>
      <c r="F62" s="8">
        <v>1.0</v>
      </c>
      <c r="G62" s="8">
        <v>1.0</v>
      </c>
      <c r="H62" s="8">
        <v>0.0</v>
      </c>
      <c r="I62" s="8">
        <v>1.0</v>
      </c>
      <c r="J62" s="8">
        <v>0.0</v>
      </c>
      <c r="K62" s="8">
        <v>1.0</v>
      </c>
      <c r="L62" s="10">
        <v>1.0</v>
      </c>
      <c r="M62" s="72">
        <f t="shared" si="1"/>
        <v>8</v>
      </c>
      <c r="N62" s="10">
        <v>1.0</v>
      </c>
      <c r="O62" s="10">
        <v>1.0</v>
      </c>
      <c r="P62" s="10">
        <v>1.0</v>
      </c>
      <c r="Q62" s="10">
        <v>0.0</v>
      </c>
      <c r="R62" s="10">
        <v>1.0</v>
      </c>
      <c r="S62" s="10">
        <v>1.0</v>
      </c>
      <c r="T62" s="10">
        <v>1.0</v>
      </c>
      <c r="U62" s="10">
        <v>1.0</v>
      </c>
      <c r="V62" s="10">
        <v>1.0</v>
      </c>
      <c r="W62" s="10">
        <v>1.0</v>
      </c>
      <c r="X62" s="72">
        <f t="shared" si="2"/>
        <v>9</v>
      </c>
      <c r="Y62" s="10">
        <v>1.0</v>
      </c>
      <c r="Z62" s="10">
        <v>1.0</v>
      </c>
      <c r="AA62" s="10">
        <v>1.0</v>
      </c>
      <c r="AB62" s="10">
        <v>0.0</v>
      </c>
      <c r="AC62" s="10">
        <v>1.0</v>
      </c>
      <c r="AD62" s="10">
        <v>1.0</v>
      </c>
      <c r="AE62" s="10">
        <v>1.0</v>
      </c>
      <c r="AF62" s="10">
        <v>0.0</v>
      </c>
      <c r="AG62" s="10">
        <v>1.0</v>
      </c>
      <c r="AH62" s="10">
        <v>1.0</v>
      </c>
      <c r="AI62" s="72">
        <f t="shared" si="3"/>
        <v>8</v>
      </c>
      <c r="AJ62" s="10">
        <v>1.0</v>
      </c>
      <c r="AK62" s="10">
        <v>1.0</v>
      </c>
      <c r="AL62" s="10">
        <v>1.0</v>
      </c>
      <c r="AM62" s="10">
        <v>0.0</v>
      </c>
      <c r="AN62" s="10">
        <v>1.0</v>
      </c>
      <c r="AO62" s="10">
        <v>0.0</v>
      </c>
      <c r="AP62" s="10">
        <v>1.0</v>
      </c>
      <c r="AQ62" s="10">
        <v>1.0</v>
      </c>
      <c r="AR62" s="10">
        <v>1.0</v>
      </c>
      <c r="AS62" s="10">
        <v>1.0</v>
      </c>
      <c r="AT62" s="72">
        <f t="shared" si="8"/>
        <v>8</v>
      </c>
      <c r="AU62" s="10">
        <v>0.0</v>
      </c>
      <c r="AV62" s="10">
        <v>0.0</v>
      </c>
      <c r="AW62" s="10">
        <v>1.0</v>
      </c>
      <c r="AX62" s="10">
        <v>1.0</v>
      </c>
      <c r="AY62" s="10">
        <v>0.0</v>
      </c>
      <c r="AZ62" s="72">
        <f t="shared" si="9"/>
        <v>2</v>
      </c>
      <c r="BA62" s="10">
        <v>0.0</v>
      </c>
      <c r="BB62" s="10">
        <v>0.0</v>
      </c>
      <c r="BC62" s="10">
        <v>0.0</v>
      </c>
      <c r="BD62" s="10"/>
      <c r="BE62" s="10"/>
      <c r="BF62" s="72">
        <f t="shared" si="10"/>
        <v>0</v>
      </c>
      <c r="BG62" s="8">
        <f t="shared" si="7"/>
        <v>35</v>
      </c>
      <c r="BH62" s="10"/>
      <c r="BI62" s="10"/>
      <c r="BJ62" s="10"/>
      <c r="BK62" s="10"/>
      <c r="BL62" s="10"/>
    </row>
    <row r="63" ht="12.75" customHeight="1">
      <c r="A63" s="10">
        <v>5035.0</v>
      </c>
      <c r="B63" s="10" t="s">
        <v>150</v>
      </c>
      <c r="C63" s="8">
        <v>1.0</v>
      </c>
      <c r="D63" s="8">
        <v>1.0</v>
      </c>
      <c r="E63" s="8">
        <v>1.0</v>
      </c>
      <c r="F63" s="8">
        <v>1.0</v>
      </c>
      <c r="G63" s="8">
        <v>1.0</v>
      </c>
      <c r="H63" s="8">
        <v>1.0</v>
      </c>
      <c r="I63" s="8">
        <v>1.0</v>
      </c>
      <c r="J63" s="8">
        <v>1.0</v>
      </c>
      <c r="K63" s="8">
        <v>1.0</v>
      </c>
      <c r="L63" s="10">
        <v>1.0</v>
      </c>
      <c r="M63" s="72">
        <f t="shared" si="1"/>
        <v>10</v>
      </c>
      <c r="N63" s="10">
        <v>1.0</v>
      </c>
      <c r="O63" s="10">
        <v>1.0</v>
      </c>
      <c r="P63" s="10">
        <v>1.0</v>
      </c>
      <c r="Q63" s="10">
        <v>1.0</v>
      </c>
      <c r="R63" s="10">
        <v>1.0</v>
      </c>
      <c r="S63" s="10">
        <v>1.0</v>
      </c>
      <c r="T63" s="10">
        <v>1.0</v>
      </c>
      <c r="U63" s="10">
        <v>0.0</v>
      </c>
      <c r="V63" s="10">
        <v>0.0</v>
      </c>
      <c r="W63" s="10">
        <v>0.0</v>
      </c>
      <c r="X63" s="72">
        <f t="shared" si="2"/>
        <v>7</v>
      </c>
      <c r="Y63" s="10">
        <v>0.0</v>
      </c>
      <c r="Z63" s="10"/>
      <c r="AA63" s="10"/>
      <c r="AB63" s="10"/>
      <c r="AC63" s="10"/>
      <c r="AD63" s="10"/>
      <c r="AE63" s="10"/>
      <c r="AF63" s="10"/>
      <c r="AG63" s="10"/>
      <c r="AH63" s="10"/>
      <c r="AI63" s="72">
        <f t="shared" si="3"/>
        <v>0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72">
        <f t="shared" si="8"/>
        <v>0</v>
      </c>
      <c r="AU63" s="10"/>
      <c r="AV63" s="10"/>
      <c r="AW63" s="10"/>
      <c r="AX63" s="10"/>
      <c r="AY63" s="10"/>
      <c r="AZ63" s="72">
        <f t="shared" si="9"/>
        <v>0</v>
      </c>
      <c r="BA63" s="10"/>
      <c r="BB63" s="10"/>
      <c r="BC63" s="10"/>
      <c r="BD63" s="10"/>
      <c r="BE63" s="10"/>
      <c r="BF63" s="72">
        <f t="shared" si="10"/>
        <v>0</v>
      </c>
      <c r="BG63" s="8">
        <f t="shared" si="7"/>
        <v>17</v>
      </c>
      <c r="BH63" s="10"/>
      <c r="BI63" s="10"/>
      <c r="BJ63" s="10"/>
      <c r="BK63" s="10"/>
      <c r="BL63" s="10"/>
    </row>
    <row r="64" ht="12.75" customHeight="1">
      <c r="A64" s="10">
        <v>5036.0</v>
      </c>
      <c r="B64" s="10" t="s">
        <v>154</v>
      </c>
      <c r="C64" s="8">
        <v>1.0</v>
      </c>
      <c r="D64" s="8">
        <v>1.0</v>
      </c>
      <c r="E64" s="8">
        <v>1.0</v>
      </c>
      <c r="F64" s="8">
        <v>1.0</v>
      </c>
      <c r="G64" s="8">
        <v>1.0</v>
      </c>
      <c r="H64" s="8">
        <v>1.0</v>
      </c>
      <c r="I64" s="8">
        <v>1.0</v>
      </c>
      <c r="J64" s="8">
        <v>1.0</v>
      </c>
      <c r="K64" s="8">
        <v>1.0</v>
      </c>
      <c r="L64" s="10">
        <v>1.0</v>
      </c>
      <c r="M64" s="72">
        <f t="shared" si="1"/>
        <v>10</v>
      </c>
      <c r="N64" s="10">
        <v>1.0</v>
      </c>
      <c r="O64" s="10">
        <v>1.0</v>
      </c>
      <c r="P64" s="10">
        <v>1.0</v>
      </c>
      <c r="Q64" s="10">
        <v>1.0</v>
      </c>
      <c r="R64" s="10">
        <v>1.0</v>
      </c>
      <c r="S64" s="10">
        <v>1.0</v>
      </c>
      <c r="T64" s="10">
        <v>1.0</v>
      </c>
      <c r="U64" s="10">
        <v>0.0</v>
      </c>
      <c r="V64" s="10">
        <v>1.0</v>
      </c>
      <c r="W64" s="10">
        <v>1.0</v>
      </c>
      <c r="X64" s="72">
        <f t="shared" si="2"/>
        <v>9</v>
      </c>
      <c r="Y64" s="10">
        <v>1.0</v>
      </c>
      <c r="Z64" s="10">
        <v>1.0</v>
      </c>
      <c r="AA64" s="10">
        <v>1.0</v>
      </c>
      <c r="AB64" s="10">
        <v>1.0</v>
      </c>
      <c r="AC64" s="10">
        <v>1.0</v>
      </c>
      <c r="AD64" s="10">
        <v>1.0</v>
      </c>
      <c r="AE64" s="10">
        <v>1.0</v>
      </c>
      <c r="AF64" s="10">
        <v>1.0</v>
      </c>
      <c r="AG64" s="10">
        <v>1.0</v>
      </c>
      <c r="AH64" s="10">
        <v>1.0</v>
      </c>
      <c r="AI64" s="72">
        <f t="shared" si="3"/>
        <v>10</v>
      </c>
      <c r="AJ64" s="10">
        <v>1.0</v>
      </c>
      <c r="AK64" s="10">
        <v>1.0</v>
      </c>
      <c r="AL64" s="10">
        <v>0.0</v>
      </c>
      <c r="AM64" s="10">
        <v>1.0</v>
      </c>
      <c r="AN64" s="10">
        <v>1.0</v>
      </c>
      <c r="AO64" s="10">
        <v>1.0</v>
      </c>
      <c r="AP64" s="10">
        <v>0.0</v>
      </c>
      <c r="AQ64" s="10">
        <v>1.0</v>
      </c>
      <c r="AR64" s="10">
        <v>0.0</v>
      </c>
      <c r="AS64" s="10">
        <v>0.0</v>
      </c>
      <c r="AT64" s="72">
        <f t="shared" si="8"/>
        <v>6</v>
      </c>
      <c r="AU64" s="10">
        <v>1.0</v>
      </c>
      <c r="AV64" s="10">
        <v>1.0</v>
      </c>
      <c r="AW64" s="10">
        <v>0.0</v>
      </c>
      <c r="AX64" s="10">
        <v>1.0</v>
      </c>
      <c r="AY64" s="10">
        <v>1.0</v>
      </c>
      <c r="AZ64" s="72">
        <f t="shared" si="9"/>
        <v>4</v>
      </c>
      <c r="BA64" s="10">
        <v>1.0</v>
      </c>
      <c r="BB64" s="10">
        <v>1.0</v>
      </c>
      <c r="BC64" s="10">
        <v>0.0</v>
      </c>
      <c r="BD64" s="10">
        <v>0.0</v>
      </c>
      <c r="BE64" s="10">
        <v>0.0</v>
      </c>
      <c r="BF64" s="72">
        <f t="shared" si="10"/>
        <v>2</v>
      </c>
      <c r="BG64" s="8">
        <f t="shared" si="7"/>
        <v>41</v>
      </c>
      <c r="BH64" s="10"/>
      <c r="BI64" s="10"/>
      <c r="BJ64" s="10"/>
      <c r="BK64" s="10"/>
      <c r="BL64" s="10"/>
    </row>
    <row r="65" ht="12.75" customHeight="1">
      <c r="A65" s="10">
        <v>5037.0</v>
      </c>
      <c r="B65" s="10" t="s">
        <v>158</v>
      </c>
      <c r="C65" s="8">
        <v>1.0</v>
      </c>
      <c r="D65" s="8">
        <v>1.0</v>
      </c>
      <c r="E65" s="8">
        <v>1.0</v>
      </c>
      <c r="F65" s="8">
        <v>1.0</v>
      </c>
      <c r="G65" s="8">
        <v>1.0</v>
      </c>
      <c r="H65" s="8">
        <v>1.0</v>
      </c>
      <c r="I65" s="8">
        <v>1.0</v>
      </c>
      <c r="J65" s="8">
        <v>1.0</v>
      </c>
      <c r="K65" s="8">
        <v>0.0</v>
      </c>
      <c r="L65" s="10">
        <v>1.0</v>
      </c>
      <c r="M65" s="72">
        <f t="shared" si="1"/>
        <v>9</v>
      </c>
      <c r="N65" s="10">
        <v>1.0</v>
      </c>
      <c r="O65" s="10">
        <v>1.0</v>
      </c>
      <c r="P65" s="10">
        <v>1.0</v>
      </c>
      <c r="Q65" s="10">
        <v>0.0</v>
      </c>
      <c r="R65" s="10">
        <v>1.0</v>
      </c>
      <c r="S65" s="10">
        <v>1.0</v>
      </c>
      <c r="T65" s="10">
        <v>1.0</v>
      </c>
      <c r="U65" s="10">
        <v>1.0</v>
      </c>
      <c r="V65" s="10">
        <v>1.0</v>
      </c>
      <c r="W65" s="10">
        <v>1.0</v>
      </c>
      <c r="X65" s="72">
        <f t="shared" si="2"/>
        <v>9</v>
      </c>
      <c r="Y65" s="10">
        <v>1.0</v>
      </c>
      <c r="Z65" s="10">
        <v>0.0</v>
      </c>
      <c r="AA65" s="10">
        <v>1.0</v>
      </c>
      <c r="AB65" s="10">
        <v>1.0</v>
      </c>
      <c r="AC65" s="10">
        <v>1.0</v>
      </c>
      <c r="AD65" s="10">
        <v>1.0</v>
      </c>
      <c r="AE65" s="10">
        <v>1.0</v>
      </c>
      <c r="AF65" s="10">
        <v>1.0</v>
      </c>
      <c r="AG65" s="10">
        <v>1.0</v>
      </c>
      <c r="AH65" s="10">
        <v>1.0</v>
      </c>
      <c r="AI65" s="72">
        <f t="shared" si="3"/>
        <v>9</v>
      </c>
      <c r="AJ65" s="10">
        <v>1.0</v>
      </c>
      <c r="AK65" s="10">
        <v>1.0</v>
      </c>
      <c r="AL65" s="10">
        <v>1.0</v>
      </c>
      <c r="AM65" s="10">
        <v>1.0</v>
      </c>
      <c r="AN65" s="10">
        <v>1.0</v>
      </c>
      <c r="AO65" s="10">
        <v>0.0</v>
      </c>
      <c r="AP65" s="10">
        <v>1.0</v>
      </c>
      <c r="AQ65" s="10">
        <v>0.0</v>
      </c>
      <c r="AR65" s="10">
        <v>1.0</v>
      </c>
      <c r="AS65" s="10">
        <v>1.0</v>
      </c>
      <c r="AT65" s="72">
        <f t="shared" si="8"/>
        <v>8</v>
      </c>
      <c r="AU65" s="10">
        <v>1.0</v>
      </c>
      <c r="AV65" s="10">
        <v>0.0</v>
      </c>
      <c r="AW65" s="10">
        <v>0.0</v>
      </c>
      <c r="AX65" s="10">
        <v>1.0</v>
      </c>
      <c r="AY65" s="10">
        <v>1.0</v>
      </c>
      <c r="AZ65" s="72">
        <f t="shared" si="9"/>
        <v>3</v>
      </c>
      <c r="BA65" s="10">
        <v>0.0</v>
      </c>
      <c r="BB65" s="10">
        <v>1.0</v>
      </c>
      <c r="BC65" s="10">
        <v>0.0</v>
      </c>
      <c r="BD65" s="10">
        <v>0.0</v>
      </c>
      <c r="BE65" s="10">
        <v>0.0</v>
      </c>
      <c r="BF65" s="72">
        <f t="shared" si="10"/>
        <v>1</v>
      </c>
      <c r="BG65" s="8">
        <f t="shared" si="7"/>
        <v>39</v>
      </c>
      <c r="BH65" s="10"/>
      <c r="BI65" s="10"/>
      <c r="BJ65" s="10"/>
      <c r="BK65" s="10"/>
      <c r="BL65" s="10"/>
    </row>
    <row r="66" ht="12.75" customHeight="1">
      <c r="A66" s="10">
        <v>5038.0</v>
      </c>
      <c r="B66" s="10" t="s">
        <v>160</v>
      </c>
      <c r="C66" s="8">
        <v>1.0</v>
      </c>
      <c r="D66" s="8">
        <v>1.0</v>
      </c>
      <c r="E66" s="8">
        <v>1.0</v>
      </c>
      <c r="F66" s="8">
        <v>1.0</v>
      </c>
      <c r="G66" s="8">
        <v>1.0</v>
      </c>
      <c r="H66" s="8">
        <v>1.0</v>
      </c>
      <c r="I66" s="8">
        <v>1.0</v>
      </c>
      <c r="J66" s="8">
        <v>1.0</v>
      </c>
      <c r="K66" s="8">
        <v>1.0</v>
      </c>
      <c r="L66" s="10">
        <v>1.0</v>
      </c>
      <c r="M66" s="72">
        <f t="shared" si="1"/>
        <v>10</v>
      </c>
      <c r="N66" s="10">
        <v>0.0</v>
      </c>
      <c r="O66" s="10">
        <v>1.0</v>
      </c>
      <c r="P66" s="10">
        <v>1.0</v>
      </c>
      <c r="Q66" s="10">
        <v>1.0</v>
      </c>
      <c r="R66" s="10">
        <v>1.0</v>
      </c>
      <c r="S66" s="10">
        <v>1.0</v>
      </c>
      <c r="T66" s="10">
        <v>1.0</v>
      </c>
      <c r="U66" s="10">
        <v>0.0</v>
      </c>
      <c r="V66" s="10">
        <v>1.0</v>
      </c>
      <c r="W66" s="10">
        <v>1.0</v>
      </c>
      <c r="X66" s="72">
        <f t="shared" si="2"/>
        <v>8</v>
      </c>
      <c r="Y66" s="10">
        <v>1.0</v>
      </c>
      <c r="Z66" s="10">
        <v>1.0</v>
      </c>
      <c r="AA66" s="10">
        <v>1.0</v>
      </c>
      <c r="AB66" s="10">
        <v>0.0</v>
      </c>
      <c r="AC66" s="10">
        <v>1.0</v>
      </c>
      <c r="AD66" s="10">
        <v>1.0</v>
      </c>
      <c r="AE66" s="10">
        <v>1.0</v>
      </c>
      <c r="AF66" s="10">
        <v>0.0</v>
      </c>
      <c r="AG66" s="10">
        <v>1.0</v>
      </c>
      <c r="AH66" s="10">
        <v>1.0</v>
      </c>
      <c r="AI66" s="72">
        <f t="shared" si="3"/>
        <v>8</v>
      </c>
      <c r="AJ66" s="10">
        <v>1.0</v>
      </c>
      <c r="AK66" s="10">
        <v>1.0</v>
      </c>
      <c r="AL66" s="10">
        <v>1.0</v>
      </c>
      <c r="AM66" s="10">
        <v>1.0</v>
      </c>
      <c r="AN66" s="10">
        <v>1.0</v>
      </c>
      <c r="AO66" s="10">
        <v>0.0</v>
      </c>
      <c r="AP66" s="10">
        <v>0.0</v>
      </c>
      <c r="AQ66" s="10">
        <v>1.0</v>
      </c>
      <c r="AR66" s="10">
        <v>0.0</v>
      </c>
      <c r="AS66" s="10">
        <v>1.0</v>
      </c>
      <c r="AT66" s="72">
        <f t="shared" si="8"/>
        <v>7</v>
      </c>
      <c r="AU66" s="10">
        <v>0.0</v>
      </c>
      <c r="AV66" s="10">
        <v>0.0</v>
      </c>
      <c r="AW66" s="10">
        <v>0.0</v>
      </c>
      <c r="AX66" s="10">
        <v>1.0</v>
      </c>
      <c r="AY66" s="10">
        <v>0.0</v>
      </c>
      <c r="AZ66" s="72">
        <f t="shared" si="9"/>
        <v>1</v>
      </c>
      <c r="BA66" s="10">
        <v>0.0</v>
      </c>
      <c r="BB66" s="10">
        <v>1.0</v>
      </c>
      <c r="BC66" s="10">
        <v>0.0</v>
      </c>
      <c r="BD66" s="10">
        <v>1.0</v>
      </c>
      <c r="BE66" s="10">
        <v>0.0</v>
      </c>
      <c r="BF66" s="72">
        <f t="shared" si="10"/>
        <v>2</v>
      </c>
      <c r="BG66" s="8">
        <f t="shared" si="7"/>
        <v>36</v>
      </c>
      <c r="BH66" s="10"/>
      <c r="BI66" s="10"/>
      <c r="BJ66" s="10"/>
      <c r="BK66" s="10"/>
      <c r="BL66" s="10"/>
    </row>
    <row r="67" ht="12.75" customHeight="1">
      <c r="A67" s="10">
        <v>5039.0</v>
      </c>
      <c r="B67" s="10" t="s">
        <v>164</v>
      </c>
      <c r="C67" s="8">
        <v>1.0</v>
      </c>
      <c r="D67" s="8">
        <v>1.0</v>
      </c>
      <c r="E67" s="8">
        <v>1.0</v>
      </c>
      <c r="F67" s="8">
        <v>1.0</v>
      </c>
      <c r="G67" s="8">
        <v>1.0</v>
      </c>
      <c r="H67" s="8">
        <v>1.0</v>
      </c>
      <c r="I67" s="8">
        <v>1.0</v>
      </c>
      <c r="J67" s="8">
        <v>1.0</v>
      </c>
      <c r="K67" s="8">
        <v>1.0</v>
      </c>
      <c r="L67" s="10">
        <v>1.0</v>
      </c>
      <c r="M67" s="72">
        <f t="shared" si="1"/>
        <v>10</v>
      </c>
      <c r="N67" s="10">
        <v>1.0</v>
      </c>
      <c r="O67" s="10">
        <v>1.0</v>
      </c>
      <c r="P67" s="10">
        <v>1.0</v>
      </c>
      <c r="Q67" s="10">
        <v>1.0</v>
      </c>
      <c r="R67" s="10">
        <v>0.0</v>
      </c>
      <c r="S67" s="10">
        <v>1.0</v>
      </c>
      <c r="T67" s="10">
        <v>1.0</v>
      </c>
      <c r="U67" s="10">
        <v>1.0</v>
      </c>
      <c r="V67" s="10">
        <v>1.0</v>
      </c>
      <c r="W67" s="10">
        <v>1.0</v>
      </c>
      <c r="X67" s="72">
        <f t="shared" si="2"/>
        <v>9</v>
      </c>
      <c r="Y67" s="10">
        <v>1.0</v>
      </c>
      <c r="Z67" s="10">
        <v>0.0</v>
      </c>
      <c r="AA67" s="10">
        <v>1.0</v>
      </c>
      <c r="AB67" s="10">
        <v>0.0</v>
      </c>
      <c r="AC67" s="10">
        <v>1.0</v>
      </c>
      <c r="AD67" s="10">
        <v>1.0</v>
      </c>
      <c r="AE67" s="10">
        <v>1.0</v>
      </c>
      <c r="AF67" s="10">
        <v>0.0</v>
      </c>
      <c r="AG67" s="10">
        <v>1.0</v>
      </c>
      <c r="AH67" s="10">
        <v>1.0</v>
      </c>
      <c r="AI67" s="72">
        <f t="shared" si="3"/>
        <v>7</v>
      </c>
      <c r="AJ67" s="10">
        <v>1.0</v>
      </c>
      <c r="AK67" s="10">
        <v>0.0</v>
      </c>
      <c r="AL67" s="10">
        <v>1.0</v>
      </c>
      <c r="AM67" s="10">
        <v>0.0</v>
      </c>
      <c r="AN67" s="10">
        <v>1.0</v>
      </c>
      <c r="AO67" s="10">
        <v>1.0</v>
      </c>
      <c r="AP67" s="10">
        <v>1.0</v>
      </c>
      <c r="AQ67" s="10">
        <v>1.0</v>
      </c>
      <c r="AR67" s="10">
        <v>0.0</v>
      </c>
      <c r="AS67" s="10">
        <v>1.0</v>
      </c>
      <c r="AT67" s="72">
        <f t="shared" si="8"/>
        <v>7</v>
      </c>
      <c r="AU67" s="10">
        <v>0.0</v>
      </c>
      <c r="AV67" s="10">
        <v>0.0</v>
      </c>
      <c r="AW67" s="10">
        <v>0.0</v>
      </c>
      <c r="AX67" s="10">
        <v>1.0</v>
      </c>
      <c r="AY67" s="10">
        <v>1.0</v>
      </c>
      <c r="AZ67" s="72">
        <f t="shared" si="9"/>
        <v>2</v>
      </c>
      <c r="BA67" s="10">
        <v>0.0</v>
      </c>
      <c r="BB67" s="10">
        <v>1.0</v>
      </c>
      <c r="BC67" s="10">
        <v>0.0</v>
      </c>
      <c r="BD67" s="10">
        <v>0.0</v>
      </c>
      <c r="BE67" s="10">
        <v>0.0</v>
      </c>
      <c r="BF67" s="72">
        <f t="shared" si="10"/>
        <v>1</v>
      </c>
      <c r="BG67" s="8">
        <f t="shared" si="7"/>
        <v>36</v>
      </c>
      <c r="BH67" s="10"/>
      <c r="BI67" s="10"/>
      <c r="BJ67" s="10"/>
      <c r="BK67" s="10"/>
      <c r="BL67" s="10"/>
    </row>
    <row r="68" ht="12.75" customHeight="1">
      <c r="A68" s="10">
        <v>5040.0</v>
      </c>
      <c r="B68" s="10" t="s">
        <v>166</v>
      </c>
      <c r="C68" s="8">
        <v>1.0</v>
      </c>
      <c r="D68" s="8">
        <v>1.0</v>
      </c>
      <c r="E68" s="8">
        <v>1.0</v>
      </c>
      <c r="F68" s="8">
        <v>1.0</v>
      </c>
      <c r="G68" s="8">
        <v>1.0</v>
      </c>
      <c r="H68" s="8">
        <v>1.0</v>
      </c>
      <c r="I68" s="8">
        <v>1.0</v>
      </c>
      <c r="J68" s="8">
        <v>1.0</v>
      </c>
      <c r="K68" s="8">
        <v>1.0</v>
      </c>
      <c r="L68" s="10">
        <v>1.0</v>
      </c>
      <c r="M68" s="72">
        <f t="shared" si="1"/>
        <v>10</v>
      </c>
      <c r="N68" s="10">
        <v>1.0</v>
      </c>
      <c r="O68" s="10">
        <v>1.0</v>
      </c>
      <c r="P68" s="10">
        <v>1.0</v>
      </c>
      <c r="Q68" s="10">
        <v>1.0</v>
      </c>
      <c r="R68" s="10">
        <v>1.0</v>
      </c>
      <c r="S68" s="10">
        <v>1.0</v>
      </c>
      <c r="T68" s="10">
        <v>1.0</v>
      </c>
      <c r="U68" s="10">
        <v>0.0</v>
      </c>
      <c r="V68" s="10">
        <v>1.0</v>
      </c>
      <c r="W68" s="10">
        <v>1.0</v>
      </c>
      <c r="X68" s="72">
        <f t="shared" si="2"/>
        <v>9</v>
      </c>
      <c r="Y68" s="10">
        <v>1.0</v>
      </c>
      <c r="Z68" s="10">
        <v>1.0</v>
      </c>
      <c r="AA68" s="10">
        <v>1.0</v>
      </c>
      <c r="AB68" s="10">
        <v>1.0</v>
      </c>
      <c r="AC68" s="10">
        <v>1.0</v>
      </c>
      <c r="AD68" s="10">
        <v>1.0</v>
      </c>
      <c r="AE68" s="10">
        <v>1.0</v>
      </c>
      <c r="AF68" s="10">
        <v>0.0</v>
      </c>
      <c r="AG68" s="10">
        <v>1.0</v>
      </c>
      <c r="AH68" s="10">
        <v>1.0</v>
      </c>
      <c r="AI68" s="72">
        <f t="shared" si="3"/>
        <v>9</v>
      </c>
      <c r="AJ68" s="10">
        <v>1.0</v>
      </c>
      <c r="AK68" s="10">
        <v>1.0</v>
      </c>
      <c r="AL68" s="10">
        <v>0.0</v>
      </c>
      <c r="AM68" s="10">
        <v>1.0</v>
      </c>
      <c r="AN68" s="10">
        <v>0.0</v>
      </c>
      <c r="AO68" s="10">
        <v>0.0</v>
      </c>
      <c r="AP68" s="10">
        <v>0.0</v>
      </c>
      <c r="AQ68" s="10">
        <v>0.0</v>
      </c>
      <c r="AR68" s="10"/>
      <c r="AS68" s="10"/>
      <c r="AT68" s="72">
        <f t="shared" si="8"/>
        <v>3</v>
      </c>
      <c r="AU68" s="10"/>
      <c r="AV68" s="10"/>
      <c r="AW68" s="10"/>
      <c r="AX68" s="10"/>
      <c r="AY68" s="10"/>
      <c r="AZ68" s="72">
        <f t="shared" si="9"/>
        <v>0</v>
      </c>
      <c r="BA68" s="10"/>
      <c r="BB68" s="10"/>
      <c r="BC68" s="10"/>
      <c r="BD68" s="10"/>
      <c r="BE68" s="10"/>
      <c r="BF68" s="72">
        <f t="shared" si="10"/>
        <v>0</v>
      </c>
      <c r="BG68" s="8">
        <f t="shared" si="7"/>
        <v>31</v>
      </c>
      <c r="BH68" s="10"/>
      <c r="BI68" s="10"/>
      <c r="BJ68" s="10"/>
      <c r="BK68" s="10"/>
      <c r="BL68" s="10"/>
    </row>
    <row r="69" ht="12.75" customHeight="1">
      <c r="A69" s="10">
        <v>5041.0</v>
      </c>
      <c r="B69" s="10" t="s">
        <v>169</v>
      </c>
      <c r="C69" s="8">
        <v>1.0</v>
      </c>
      <c r="D69" s="8">
        <v>1.0</v>
      </c>
      <c r="E69" s="8">
        <v>1.0</v>
      </c>
      <c r="F69" s="8">
        <v>1.0</v>
      </c>
      <c r="G69" s="8">
        <v>1.0</v>
      </c>
      <c r="H69" s="8">
        <v>1.0</v>
      </c>
      <c r="I69" s="8">
        <v>1.0</v>
      </c>
      <c r="J69" s="8">
        <v>1.0</v>
      </c>
      <c r="K69" s="8">
        <v>1.0</v>
      </c>
      <c r="L69" s="10">
        <v>1.0</v>
      </c>
      <c r="M69" s="72">
        <f t="shared" si="1"/>
        <v>10</v>
      </c>
      <c r="N69" s="10">
        <v>1.0</v>
      </c>
      <c r="O69" s="10">
        <v>1.0</v>
      </c>
      <c r="P69" s="10">
        <v>1.0</v>
      </c>
      <c r="Q69" s="10">
        <v>1.0</v>
      </c>
      <c r="R69" s="10">
        <v>1.0</v>
      </c>
      <c r="S69" s="10">
        <v>1.0</v>
      </c>
      <c r="T69" s="10">
        <v>1.0</v>
      </c>
      <c r="U69" s="10">
        <v>0.0</v>
      </c>
      <c r="V69" s="10">
        <v>1.0</v>
      </c>
      <c r="W69" s="10">
        <v>1.0</v>
      </c>
      <c r="X69" s="72">
        <f t="shared" si="2"/>
        <v>9</v>
      </c>
      <c r="Y69" s="10">
        <v>1.0</v>
      </c>
      <c r="Z69" s="10">
        <v>1.0</v>
      </c>
      <c r="AA69" s="10">
        <v>1.0</v>
      </c>
      <c r="AB69" s="10">
        <v>0.0</v>
      </c>
      <c r="AC69" s="10">
        <v>1.0</v>
      </c>
      <c r="AD69" s="10">
        <v>1.0</v>
      </c>
      <c r="AE69" s="10">
        <v>1.0</v>
      </c>
      <c r="AF69" s="10">
        <v>1.0</v>
      </c>
      <c r="AG69" s="10">
        <v>1.0</v>
      </c>
      <c r="AH69" s="10">
        <v>1.0</v>
      </c>
      <c r="AI69" s="72">
        <f t="shared" si="3"/>
        <v>9</v>
      </c>
      <c r="AJ69" s="10">
        <v>1.0</v>
      </c>
      <c r="AK69" s="10">
        <v>0.0</v>
      </c>
      <c r="AL69" s="10">
        <v>1.0</v>
      </c>
      <c r="AM69" s="10">
        <v>1.0</v>
      </c>
      <c r="AN69" s="10">
        <v>1.0</v>
      </c>
      <c r="AO69" s="10">
        <v>1.0</v>
      </c>
      <c r="AP69" s="10">
        <v>1.0</v>
      </c>
      <c r="AQ69" s="10">
        <v>1.0</v>
      </c>
      <c r="AR69" s="10">
        <v>1.0</v>
      </c>
      <c r="AS69" s="10">
        <v>1.0</v>
      </c>
      <c r="AT69" s="72">
        <f t="shared" si="8"/>
        <v>9</v>
      </c>
      <c r="AU69" s="10">
        <v>1.0</v>
      </c>
      <c r="AV69" s="10">
        <v>1.0</v>
      </c>
      <c r="AW69" s="10">
        <v>1.0</v>
      </c>
      <c r="AX69" s="10">
        <v>1.0</v>
      </c>
      <c r="AY69" s="10">
        <v>1.0</v>
      </c>
      <c r="AZ69" s="72">
        <f t="shared" si="9"/>
        <v>5</v>
      </c>
      <c r="BA69" s="10">
        <v>0.0</v>
      </c>
      <c r="BB69" s="10">
        <v>1.0</v>
      </c>
      <c r="BC69" s="10">
        <v>0.0</v>
      </c>
      <c r="BD69" s="10">
        <v>1.0</v>
      </c>
      <c r="BE69" s="10">
        <v>0.0</v>
      </c>
      <c r="BF69" s="72">
        <f t="shared" si="10"/>
        <v>2</v>
      </c>
      <c r="BG69" s="8">
        <f t="shared" si="7"/>
        <v>44</v>
      </c>
      <c r="BH69" s="10"/>
      <c r="BI69" s="10"/>
      <c r="BJ69" s="10"/>
      <c r="BK69" s="10"/>
      <c r="BL69" s="10"/>
    </row>
    <row r="70" ht="12.75" customHeight="1">
      <c r="A70" s="10">
        <v>5042.0</v>
      </c>
      <c r="B70" s="10" t="s">
        <v>171</v>
      </c>
      <c r="C70" s="8">
        <v>1.0</v>
      </c>
      <c r="D70" s="8">
        <v>1.0</v>
      </c>
      <c r="E70" s="8">
        <v>1.0</v>
      </c>
      <c r="F70" s="8">
        <v>1.0</v>
      </c>
      <c r="G70" s="8">
        <v>1.0</v>
      </c>
      <c r="H70" s="8">
        <v>1.0</v>
      </c>
      <c r="I70" s="8">
        <v>1.0</v>
      </c>
      <c r="J70" s="8">
        <v>1.0</v>
      </c>
      <c r="K70" s="8">
        <v>1.0</v>
      </c>
      <c r="L70" s="10">
        <v>1.0</v>
      </c>
      <c r="M70" s="72">
        <f t="shared" si="1"/>
        <v>10</v>
      </c>
      <c r="N70" s="10">
        <v>1.0</v>
      </c>
      <c r="O70" s="10">
        <v>1.0</v>
      </c>
      <c r="P70" s="10">
        <v>1.0</v>
      </c>
      <c r="Q70" s="10">
        <v>1.0</v>
      </c>
      <c r="R70" s="10">
        <v>1.0</v>
      </c>
      <c r="S70" s="10">
        <v>1.0</v>
      </c>
      <c r="T70" s="10">
        <v>1.0</v>
      </c>
      <c r="U70" s="10">
        <v>0.0</v>
      </c>
      <c r="V70" s="10">
        <v>1.0</v>
      </c>
      <c r="W70" s="10">
        <v>1.0</v>
      </c>
      <c r="X70" s="72">
        <f t="shared" si="2"/>
        <v>9</v>
      </c>
      <c r="Y70" s="10">
        <v>1.0</v>
      </c>
      <c r="Z70" s="10">
        <v>1.0</v>
      </c>
      <c r="AA70" s="10">
        <v>1.0</v>
      </c>
      <c r="AB70" s="10">
        <v>1.0</v>
      </c>
      <c r="AC70" s="10">
        <v>1.0</v>
      </c>
      <c r="AD70" s="10">
        <v>1.0</v>
      </c>
      <c r="AE70" s="10">
        <v>1.0</v>
      </c>
      <c r="AF70" s="10">
        <v>1.0</v>
      </c>
      <c r="AG70" s="10">
        <v>1.0</v>
      </c>
      <c r="AH70" s="10">
        <v>1.0</v>
      </c>
      <c r="AI70" s="72">
        <f t="shared" si="3"/>
        <v>10</v>
      </c>
      <c r="AJ70" s="10">
        <v>1.0</v>
      </c>
      <c r="AK70" s="10">
        <v>1.0</v>
      </c>
      <c r="AL70" s="10">
        <v>0.0</v>
      </c>
      <c r="AM70" s="10">
        <v>1.0</v>
      </c>
      <c r="AN70" s="10">
        <v>1.0</v>
      </c>
      <c r="AO70" s="10">
        <v>1.0</v>
      </c>
      <c r="AP70" s="10">
        <v>1.0</v>
      </c>
      <c r="AQ70" s="10">
        <v>1.0</v>
      </c>
      <c r="AR70" s="10">
        <v>1.0</v>
      </c>
      <c r="AS70" s="10">
        <v>1.0</v>
      </c>
      <c r="AT70" s="72">
        <f t="shared" si="8"/>
        <v>9</v>
      </c>
      <c r="AU70" s="10">
        <v>1.0</v>
      </c>
      <c r="AV70" s="10">
        <v>1.0</v>
      </c>
      <c r="AW70" s="10">
        <v>1.0</v>
      </c>
      <c r="AX70" s="10">
        <v>0.0</v>
      </c>
      <c r="AY70" s="10">
        <v>1.0</v>
      </c>
      <c r="AZ70" s="72">
        <f t="shared" si="9"/>
        <v>4</v>
      </c>
      <c r="BA70" s="10">
        <v>1.0</v>
      </c>
      <c r="BB70" s="10">
        <v>1.0</v>
      </c>
      <c r="BC70" s="10">
        <v>0.0</v>
      </c>
      <c r="BD70" s="10">
        <v>1.0</v>
      </c>
      <c r="BE70" s="10">
        <v>0.0</v>
      </c>
      <c r="BF70" s="72">
        <f t="shared" si="10"/>
        <v>3</v>
      </c>
      <c r="BG70" s="8">
        <f t="shared" si="7"/>
        <v>45</v>
      </c>
      <c r="BH70" s="10"/>
      <c r="BI70" s="10"/>
      <c r="BJ70" s="10"/>
      <c r="BK70" s="10"/>
      <c r="BL70" s="10"/>
    </row>
    <row r="71" ht="12.75" customHeight="1">
      <c r="A71" s="10">
        <v>5043.0</v>
      </c>
      <c r="B71" s="10" t="s">
        <v>173</v>
      </c>
      <c r="C71" s="8">
        <v>1.0</v>
      </c>
      <c r="D71" s="8">
        <v>1.0</v>
      </c>
      <c r="E71" s="8">
        <v>1.0</v>
      </c>
      <c r="F71" s="8">
        <v>1.0</v>
      </c>
      <c r="G71" s="8">
        <v>1.0</v>
      </c>
      <c r="H71" s="8">
        <v>1.0</v>
      </c>
      <c r="I71" s="8">
        <v>1.0</v>
      </c>
      <c r="J71" s="8">
        <v>1.0</v>
      </c>
      <c r="K71" s="8">
        <v>1.0</v>
      </c>
      <c r="L71" s="10">
        <v>1.0</v>
      </c>
      <c r="M71" s="72">
        <f t="shared" si="1"/>
        <v>10</v>
      </c>
      <c r="N71" s="10">
        <v>1.0</v>
      </c>
      <c r="O71" s="10">
        <v>1.0</v>
      </c>
      <c r="P71" s="10">
        <v>1.0</v>
      </c>
      <c r="Q71" s="10">
        <v>1.0</v>
      </c>
      <c r="R71" s="10">
        <v>1.0</v>
      </c>
      <c r="S71" s="10">
        <v>1.0</v>
      </c>
      <c r="T71" s="10">
        <v>1.0</v>
      </c>
      <c r="U71" s="10">
        <v>1.0</v>
      </c>
      <c r="V71" s="10">
        <v>0.0</v>
      </c>
      <c r="W71" s="10">
        <v>1.0</v>
      </c>
      <c r="X71" s="72">
        <f t="shared" si="2"/>
        <v>9</v>
      </c>
      <c r="Y71" s="10">
        <v>1.0</v>
      </c>
      <c r="Z71" s="10">
        <v>0.0</v>
      </c>
      <c r="AA71" s="10">
        <v>1.0</v>
      </c>
      <c r="AB71" s="10">
        <v>0.0</v>
      </c>
      <c r="AC71" s="10">
        <v>1.0</v>
      </c>
      <c r="AD71" s="10">
        <v>1.0</v>
      </c>
      <c r="AE71" s="10">
        <v>1.0</v>
      </c>
      <c r="AF71" s="10">
        <v>1.0</v>
      </c>
      <c r="AG71" s="10">
        <v>1.0</v>
      </c>
      <c r="AH71" s="10">
        <v>1.0</v>
      </c>
      <c r="AI71" s="72">
        <f t="shared" si="3"/>
        <v>8</v>
      </c>
      <c r="AJ71" s="10">
        <v>1.0</v>
      </c>
      <c r="AK71" s="10">
        <v>1.0</v>
      </c>
      <c r="AL71" s="10">
        <v>0.0</v>
      </c>
      <c r="AM71" s="10">
        <v>1.0</v>
      </c>
      <c r="AN71" s="10">
        <v>1.0</v>
      </c>
      <c r="AO71" s="10">
        <v>1.0</v>
      </c>
      <c r="AP71" s="10">
        <v>1.0</v>
      </c>
      <c r="AQ71" s="10">
        <v>1.0</v>
      </c>
      <c r="AR71" s="10">
        <v>1.0</v>
      </c>
      <c r="AS71" s="10">
        <v>1.0</v>
      </c>
      <c r="AT71" s="72">
        <f t="shared" si="8"/>
        <v>9</v>
      </c>
      <c r="AU71" s="10">
        <v>1.0</v>
      </c>
      <c r="AV71" s="10">
        <v>0.0</v>
      </c>
      <c r="AW71" s="10">
        <v>0.0</v>
      </c>
      <c r="AX71" s="10">
        <v>0.0</v>
      </c>
      <c r="AY71" s="10">
        <v>0.0</v>
      </c>
      <c r="AZ71" s="72">
        <f t="shared" si="9"/>
        <v>1</v>
      </c>
      <c r="BA71" s="10"/>
      <c r="BB71" s="10"/>
      <c r="BC71" s="10"/>
      <c r="BD71" s="10"/>
      <c r="BE71" s="10"/>
      <c r="BF71" s="72">
        <f t="shared" si="10"/>
        <v>0</v>
      </c>
      <c r="BG71" s="8">
        <f t="shared" si="7"/>
        <v>37</v>
      </c>
      <c r="BH71" s="10"/>
      <c r="BI71" s="10"/>
      <c r="BJ71" s="10"/>
      <c r="BK71" s="10"/>
      <c r="BL71" s="10"/>
    </row>
    <row r="72" ht="12.75" customHeight="1">
      <c r="A72" s="10">
        <v>5044.0</v>
      </c>
      <c r="B72" s="10" t="s">
        <v>175</v>
      </c>
      <c r="C72" s="8">
        <v>1.0</v>
      </c>
      <c r="D72" s="8">
        <v>1.0</v>
      </c>
      <c r="E72" s="8">
        <v>1.0</v>
      </c>
      <c r="F72" s="8">
        <v>1.0</v>
      </c>
      <c r="G72" s="8">
        <v>1.0</v>
      </c>
      <c r="H72" s="8">
        <v>1.0</v>
      </c>
      <c r="I72" s="8">
        <v>1.0</v>
      </c>
      <c r="J72" s="8">
        <v>1.0</v>
      </c>
      <c r="K72" s="8">
        <v>1.0</v>
      </c>
      <c r="L72" s="10">
        <v>1.0</v>
      </c>
      <c r="M72" s="72">
        <f t="shared" si="1"/>
        <v>10</v>
      </c>
      <c r="N72" s="10">
        <v>1.0</v>
      </c>
      <c r="O72" s="10">
        <v>1.0</v>
      </c>
      <c r="P72" s="10">
        <v>1.0</v>
      </c>
      <c r="Q72" s="10">
        <v>1.0</v>
      </c>
      <c r="R72" s="10">
        <v>1.0</v>
      </c>
      <c r="S72" s="10">
        <v>1.0</v>
      </c>
      <c r="T72" s="10">
        <v>1.0</v>
      </c>
      <c r="U72" s="10">
        <v>0.0</v>
      </c>
      <c r="V72" s="10">
        <v>1.0</v>
      </c>
      <c r="W72" s="10">
        <v>1.0</v>
      </c>
      <c r="X72" s="72">
        <f t="shared" si="2"/>
        <v>9</v>
      </c>
      <c r="Y72" s="10">
        <v>1.0</v>
      </c>
      <c r="Z72" s="10">
        <v>1.0</v>
      </c>
      <c r="AA72" s="10">
        <v>1.0</v>
      </c>
      <c r="AB72" s="10">
        <v>0.0</v>
      </c>
      <c r="AC72" s="10">
        <v>1.0</v>
      </c>
      <c r="AD72" s="10">
        <v>0.0</v>
      </c>
      <c r="AE72" s="10">
        <v>1.0</v>
      </c>
      <c r="AF72" s="10">
        <v>0.0</v>
      </c>
      <c r="AG72" s="10">
        <v>1.0</v>
      </c>
      <c r="AH72" s="10">
        <v>1.0</v>
      </c>
      <c r="AI72" s="72">
        <f t="shared" si="3"/>
        <v>7</v>
      </c>
      <c r="AJ72" s="10">
        <v>1.0</v>
      </c>
      <c r="AK72" s="10">
        <v>1.0</v>
      </c>
      <c r="AL72" s="10">
        <v>0.0</v>
      </c>
      <c r="AM72" s="10">
        <v>0.0</v>
      </c>
      <c r="AN72" s="10">
        <v>1.0</v>
      </c>
      <c r="AO72" s="10">
        <v>0.0</v>
      </c>
      <c r="AP72" s="10">
        <v>0.0</v>
      </c>
      <c r="AQ72" s="10">
        <v>1.0</v>
      </c>
      <c r="AR72" s="10">
        <v>0.0</v>
      </c>
      <c r="AS72" s="10">
        <v>0.0</v>
      </c>
      <c r="AT72" s="72">
        <f t="shared" si="8"/>
        <v>4</v>
      </c>
      <c r="AU72" s="10">
        <v>1.0</v>
      </c>
      <c r="AV72" s="10">
        <v>0.0</v>
      </c>
      <c r="AW72" s="10">
        <v>0.0</v>
      </c>
      <c r="AX72" s="10">
        <v>1.0</v>
      </c>
      <c r="AY72" s="10">
        <v>0.0</v>
      </c>
      <c r="AZ72" s="72">
        <f t="shared" si="9"/>
        <v>2</v>
      </c>
      <c r="BA72" s="10">
        <v>0.0</v>
      </c>
      <c r="BB72" s="10">
        <v>0.0</v>
      </c>
      <c r="BC72" s="10">
        <v>0.0</v>
      </c>
      <c r="BD72" s="10"/>
      <c r="BE72" s="10"/>
      <c r="BF72" s="72">
        <f t="shared" si="10"/>
        <v>0</v>
      </c>
      <c r="BG72" s="8">
        <f t="shared" si="7"/>
        <v>32</v>
      </c>
      <c r="BH72" s="10"/>
      <c r="BI72" s="10"/>
      <c r="BJ72" s="10"/>
      <c r="BK72" s="10"/>
      <c r="BL72" s="10"/>
    </row>
    <row r="73">
      <c r="A73" s="10">
        <v>5045.0</v>
      </c>
      <c r="B73" s="10" t="s">
        <v>177</v>
      </c>
      <c r="C73" s="10">
        <v>0.0</v>
      </c>
      <c r="D73" s="10">
        <v>0.0</v>
      </c>
      <c r="E73" s="10">
        <v>1.0</v>
      </c>
      <c r="F73" s="10">
        <v>1.0</v>
      </c>
      <c r="G73" s="10">
        <v>1.0</v>
      </c>
      <c r="H73" s="10">
        <v>0.0</v>
      </c>
      <c r="I73" s="10">
        <v>0.0</v>
      </c>
      <c r="J73" s="10">
        <v>1.0</v>
      </c>
      <c r="K73" s="10">
        <v>1.0</v>
      </c>
      <c r="L73" s="10">
        <v>1.0</v>
      </c>
      <c r="M73" s="72">
        <f t="shared" si="1"/>
        <v>6</v>
      </c>
      <c r="N73" s="10">
        <v>0.0</v>
      </c>
      <c r="O73" s="10">
        <v>0.0</v>
      </c>
      <c r="P73" s="10">
        <v>0.0</v>
      </c>
      <c r="Q73" s="10">
        <v>0.0</v>
      </c>
      <c r="R73" s="10"/>
      <c r="S73" s="10"/>
      <c r="T73" s="10"/>
      <c r="U73" s="10"/>
      <c r="V73" s="10"/>
      <c r="W73" s="10"/>
      <c r="X73" s="72">
        <f t="shared" si="2"/>
        <v>0</v>
      </c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72">
        <f t="shared" si="3"/>
        <v>0</v>
      </c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72">
        <f t="shared" si="8"/>
        <v>0</v>
      </c>
      <c r="AU73" s="10"/>
      <c r="AV73" s="10"/>
      <c r="AW73" s="10"/>
      <c r="AX73" s="10"/>
      <c r="AY73" s="10"/>
      <c r="AZ73" s="72">
        <f t="shared" si="9"/>
        <v>0</v>
      </c>
      <c r="BA73" s="10"/>
      <c r="BB73" s="10"/>
      <c r="BC73" s="10"/>
      <c r="BD73" s="10"/>
      <c r="BE73" s="10"/>
      <c r="BF73" s="72">
        <f t="shared" si="10"/>
        <v>0</v>
      </c>
      <c r="BG73" s="10">
        <f t="shared" si="7"/>
        <v>6</v>
      </c>
      <c r="BH73" s="10"/>
      <c r="BI73" s="10"/>
      <c r="BJ73" s="10"/>
      <c r="BK73" s="10"/>
      <c r="BL73" s="10"/>
    </row>
    <row r="74">
      <c r="A74" s="10">
        <v>5046.0</v>
      </c>
      <c r="B74" s="10" t="s">
        <v>182</v>
      </c>
      <c r="C74" s="10">
        <v>1.0</v>
      </c>
      <c r="D74" s="10">
        <v>0.0</v>
      </c>
      <c r="E74" s="10">
        <v>1.0</v>
      </c>
      <c r="F74" s="10">
        <v>1.0</v>
      </c>
      <c r="G74" s="10">
        <v>1.0</v>
      </c>
      <c r="H74" s="10">
        <v>0.0</v>
      </c>
      <c r="I74" s="10">
        <v>0.0</v>
      </c>
      <c r="J74" s="10">
        <v>0.0</v>
      </c>
      <c r="K74" s="10">
        <v>0.0</v>
      </c>
      <c r="L74" s="10">
        <v>0.0</v>
      </c>
      <c r="M74" s="72">
        <v>4.0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72">
        <v>0.0</v>
      </c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72">
        <v>0.0</v>
      </c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72">
        <v>0.0</v>
      </c>
      <c r="AU74" s="10"/>
      <c r="AV74" s="10"/>
      <c r="AW74" s="10"/>
      <c r="AX74" s="10"/>
      <c r="AY74" s="10"/>
      <c r="AZ74" s="72">
        <v>0.0</v>
      </c>
      <c r="BA74" s="10"/>
      <c r="BB74" s="10"/>
      <c r="BC74" s="10"/>
      <c r="BD74" s="10"/>
      <c r="BE74" s="10"/>
      <c r="BF74" s="72">
        <v>0.0</v>
      </c>
      <c r="BG74" s="10">
        <f t="shared" si="7"/>
        <v>4</v>
      </c>
      <c r="BH74" s="10"/>
      <c r="BI74" s="10"/>
      <c r="BJ74" s="10"/>
      <c r="BK74" s="10"/>
      <c r="BL74" s="10"/>
    </row>
    <row r="75">
      <c r="A75" s="10">
        <v>5047.0</v>
      </c>
      <c r="B75" s="10" t="s">
        <v>185</v>
      </c>
      <c r="C75" s="10">
        <v>0.0</v>
      </c>
      <c r="D75" s="10">
        <v>1.0</v>
      </c>
      <c r="E75" s="10">
        <v>1.0</v>
      </c>
      <c r="F75" s="10">
        <v>1.0</v>
      </c>
      <c r="G75" s="10">
        <v>1.0</v>
      </c>
      <c r="H75" s="10">
        <v>0.0</v>
      </c>
      <c r="I75" s="10">
        <v>0.0</v>
      </c>
      <c r="J75" s="10">
        <v>1.0</v>
      </c>
      <c r="K75" s="10">
        <v>1.0</v>
      </c>
      <c r="L75" s="10">
        <v>1.0</v>
      </c>
      <c r="M75" s="72">
        <v>7.0</v>
      </c>
      <c r="N75" s="10">
        <v>0.0</v>
      </c>
      <c r="O75" s="10">
        <v>0.0</v>
      </c>
      <c r="P75" s="10">
        <v>1.0</v>
      </c>
      <c r="Q75" s="10">
        <v>0.0</v>
      </c>
      <c r="R75" s="10">
        <v>0.0</v>
      </c>
      <c r="S75" s="10">
        <v>0.0</v>
      </c>
      <c r="T75" s="10">
        <v>0.0</v>
      </c>
      <c r="U75" s="10"/>
      <c r="V75" s="10"/>
      <c r="W75" s="10"/>
      <c r="X75" s="72">
        <v>1.0</v>
      </c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72">
        <v>0.0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72">
        <v>0.0</v>
      </c>
      <c r="AU75" s="10"/>
      <c r="AV75" s="10"/>
      <c r="AW75" s="10"/>
      <c r="AX75" s="10"/>
      <c r="AY75" s="10"/>
      <c r="AZ75" s="72">
        <v>0.0</v>
      </c>
      <c r="BA75" s="10"/>
      <c r="BB75" s="10"/>
      <c r="BC75" s="10"/>
      <c r="BD75" s="10"/>
      <c r="BE75" s="10"/>
      <c r="BF75" s="72">
        <v>0.0</v>
      </c>
      <c r="BG75" s="10">
        <f t="shared" si="7"/>
        <v>8</v>
      </c>
      <c r="BH75" s="10"/>
      <c r="BI75" s="10"/>
      <c r="BJ75" s="10"/>
      <c r="BK75" s="10"/>
      <c r="BL75" s="10"/>
    </row>
    <row r="76">
      <c r="A76" s="10">
        <v>5048.0</v>
      </c>
      <c r="B76" s="10" t="s">
        <v>188</v>
      </c>
      <c r="C76" s="10">
        <v>0.0</v>
      </c>
      <c r="D76" s="10">
        <v>1.0</v>
      </c>
      <c r="E76" s="10">
        <v>1.0</v>
      </c>
      <c r="F76" s="10">
        <v>1.0</v>
      </c>
      <c r="G76" s="10">
        <v>1.0</v>
      </c>
      <c r="H76" s="10">
        <v>0.0</v>
      </c>
      <c r="I76" s="10">
        <v>1.0</v>
      </c>
      <c r="J76" s="10">
        <v>1.0</v>
      </c>
      <c r="K76" s="10">
        <v>1.0</v>
      </c>
      <c r="L76" s="10">
        <v>0.0</v>
      </c>
      <c r="M76" s="72">
        <v>7.0</v>
      </c>
      <c r="N76" s="10">
        <v>0.0</v>
      </c>
      <c r="O76" s="10">
        <v>0.0</v>
      </c>
      <c r="P76" s="10">
        <v>0.0</v>
      </c>
      <c r="Q76" s="10">
        <v>0.0</v>
      </c>
      <c r="R76" s="10"/>
      <c r="S76" s="10"/>
      <c r="T76" s="10"/>
      <c r="U76" s="10"/>
      <c r="V76" s="10"/>
      <c r="W76" s="10"/>
      <c r="X76" s="72">
        <v>0.0</v>
      </c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72">
        <v>0.0</v>
      </c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72">
        <v>0.0</v>
      </c>
      <c r="AU76" s="10"/>
      <c r="AV76" s="10"/>
      <c r="AW76" s="10"/>
      <c r="AX76" s="10"/>
      <c r="AY76" s="10"/>
      <c r="AZ76" s="72">
        <v>0.0</v>
      </c>
      <c r="BA76" s="10"/>
      <c r="BB76" s="10"/>
      <c r="BC76" s="10"/>
      <c r="BD76" s="10"/>
      <c r="BE76" s="10"/>
      <c r="BF76" s="72">
        <v>0.0</v>
      </c>
      <c r="BG76" s="10">
        <f t="shared" si="7"/>
        <v>7</v>
      </c>
      <c r="BH76" s="10"/>
      <c r="BI76" s="10"/>
      <c r="BJ76" s="10"/>
      <c r="BK76" s="10"/>
      <c r="BL76" s="10"/>
    </row>
    <row r="77">
      <c r="A77" s="10">
        <v>5049.0</v>
      </c>
      <c r="B77" s="10" t="s">
        <v>48</v>
      </c>
      <c r="C77" s="10">
        <v>1.0</v>
      </c>
      <c r="D77" s="10">
        <v>1.0</v>
      </c>
      <c r="E77" s="10">
        <v>1.0</v>
      </c>
      <c r="F77" s="10">
        <v>1.0</v>
      </c>
      <c r="G77" s="10">
        <v>1.0</v>
      </c>
      <c r="H77" s="10">
        <v>0.0</v>
      </c>
      <c r="I77" s="10">
        <v>1.0</v>
      </c>
      <c r="J77" s="10">
        <v>1.0</v>
      </c>
      <c r="K77" s="10">
        <v>1.0</v>
      </c>
      <c r="L77" s="10">
        <v>1.0</v>
      </c>
      <c r="M77" s="72">
        <v>9.0</v>
      </c>
      <c r="N77" s="10">
        <v>0.0</v>
      </c>
      <c r="O77" s="10">
        <v>0.0</v>
      </c>
      <c r="P77" s="10">
        <v>1.0</v>
      </c>
      <c r="Q77" s="10">
        <v>0.0</v>
      </c>
      <c r="R77" s="10">
        <v>1.0</v>
      </c>
      <c r="S77" s="10">
        <v>0.0</v>
      </c>
      <c r="T77" s="10">
        <v>1.0</v>
      </c>
      <c r="U77" s="10">
        <v>0.0</v>
      </c>
      <c r="V77" s="10">
        <v>1.0</v>
      </c>
      <c r="W77" s="10">
        <v>1.0</v>
      </c>
      <c r="X77" s="72">
        <v>5.0</v>
      </c>
      <c r="Y77" s="10">
        <v>1.0</v>
      </c>
      <c r="Z77" s="10">
        <v>0.0</v>
      </c>
      <c r="AA77" s="10">
        <v>0.0</v>
      </c>
      <c r="AB77" s="10">
        <v>0.0</v>
      </c>
      <c r="AC77" s="10">
        <v>0.0</v>
      </c>
      <c r="AD77" s="10"/>
      <c r="AE77" s="10"/>
      <c r="AF77" s="10"/>
      <c r="AG77" s="10"/>
      <c r="AH77" s="10"/>
      <c r="AI77" s="72">
        <v>1.0</v>
      </c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72">
        <v>0.0</v>
      </c>
      <c r="AU77" s="10"/>
      <c r="AV77" s="10"/>
      <c r="AW77" s="10"/>
      <c r="AX77" s="10"/>
      <c r="AY77" s="10"/>
      <c r="AZ77" s="72">
        <v>0.0</v>
      </c>
      <c r="BA77" s="10"/>
      <c r="BB77" s="10"/>
      <c r="BC77" s="10"/>
      <c r="BD77" s="10"/>
      <c r="BE77" s="10"/>
      <c r="BF77" s="72">
        <v>0.0</v>
      </c>
      <c r="BG77" s="10">
        <f t="shared" si="7"/>
        <v>15</v>
      </c>
      <c r="BH77" s="10"/>
      <c r="BI77" s="10"/>
      <c r="BJ77" s="10"/>
      <c r="BK77" s="10"/>
      <c r="BL77" s="10"/>
    </row>
    <row r="78">
      <c r="A78" s="10">
        <v>5050.0</v>
      </c>
      <c r="B78" s="10" t="s">
        <v>194</v>
      </c>
      <c r="C78" s="10">
        <v>0.0</v>
      </c>
      <c r="D78" s="10">
        <v>1.0</v>
      </c>
      <c r="E78" s="10">
        <v>1.0</v>
      </c>
      <c r="F78" s="10">
        <v>1.0</v>
      </c>
      <c r="G78" s="10">
        <v>1.0</v>
      </c>
      <c r="H78" s="10">
        <v>0.0</v>
      </c>
      <c r="I78" s="10">
        <v>1.0</v>
      </c>
      <c r="J78" s="10">
        <v>1.0</v>
      </c>
      <c r="K78" s="10">
        <v>1.0</v>
      </c>
      <c r="L78" s="10">
        <v>1.0</v>
      </c>
      <c r="M78" s="72">
        <v>8.0</v>
      </c>
      <c r="N78" s="10">
        <v>1.0</v>
      </c>
      <c r="O78" s="10">
        <v>1.0</v>
      </c>
      <c r="P78" s="10">
        <v>0.0</v>
      </c>
      <c r="Q78" s="10">
        <v>0.0</v>
      </c>
      <c r="R78" s="10">
        <v>0.0</v>
      </c>
      <c r="S78" s="10">
        <v>1.0</v>
      </c>
      <c r="T78" s="10">
        <v>1.0</v>
      </c>
      <c r="U78" s="10">
        <v>0.0</v>
      </c>
      <c r="V78" s="10">
        <v>0.0</v>
      </c>
      <c r="W78" s="10">
        <v>1.0</v>
      </c>
      <c r="X78" s="72">
        <v>5.0</v>
      </c>
      <c r="Y78" s="10">
        <v>1.0</v>
      </c>
      <c r="Z78" s="10">
        <v>1.0</v>
      </c>
      <c r="AA78" s="10">
        <v>0.0</v>
      </c>
      <c r="AB78" s="10">
        <v>0.0</v>
      </c>
      <c r="AC78" s="10">
        <v>1.0</v>
      </c>
      <c r="AD78" s="10">
        <v>0.0</v>
      </c>
      <c r="AE78" s="10">
        <v>0.0</v>
      </c>
      <c r="AF78" s="10">
        <v>0.0</v>
      </c>
      <c r="AG78" s="10">
        <v>1.0</v>
      </c>
      <c r="AH78" s="10">
        <v>0.0</v>
      </c>
      <c r="AI78" s="72">
        <v>4.0</v>
      </c>
      <c r="AJ78" s="10">
        <v>0.0</v>
      </c>
      <c r="AK78" s="10">
        <v>0.0</v>
      </c>
      <c r="AL78" s="10">
        <v>0.0</v>
      </c>
      <c r="AM78" s="10"/>
      <c r="AN78" s="10"/>
      <c r="AO78" s="10"/>
      <c r="AP78" s="10"/>
      <c r="AQ78" s="10"/>
      <c r="AR78" s="10"/>
      <c r="AS78" s="10"/>
      <c r="AT78" s="72">
        <v>0.0</v>
      </c>
      <c r="AU78" s="10"/>
      <c r="AV78" s="10"/>
      <c r="AW78" s="10"/>
      <c r="AX78" s="10"/>
      <c r="AY78" s="10"/>
      <c r="AZ78" s="72">
        <v>0.0</v>
      </c>
      <c r="BA78" s="10"/>
      <c r="BB78" s="10"/>
      <c r="BC78" s="10"/>
      <c r="BD78" s="10"/>
      <c r="BE78" s="10"/>
      <c r="BF78" s="72">
        <v>0.0</v>
      </c>
      <c r="BG78" s="10">
        <f t="shared" si="7"/>
        <v>17</v>
      </c>
      <c r="BH78" s="10"/>
      <c r="BI78" s="10"/>
      <c r="BJ78" s="10"/>
      <c r="BK78" s="10"/>
      <c r="BL78" s="10"/>
    </row>
    <row r="79">
      <c r="A79" s="10">
        <v>5051.0</v>
      </c>
      <c r="B79" s="10" t="s">
        <v>198</v>
      </c>
      <c r="C79" s="10">
        <v>0.0</v>
      </c>
      <c r="D79" s="10">
        <v>1.0</v>
      </c>
      <c r="E79" s="10">
        <v>1.0</v>
      </c>
      <c r="F79" s="10">
        <v>0.0</v>
      </c>
      <c r="G79" s="10">
        <v>1.0</v>
      </c>
      <c r="H79" s="10">
        <v>0.0</v>
      </c>
      <c r="I79" s="10">
        <v>0.0</v>
      </c>
      <c r="J79" s="10">
        <v>0.0</v>
      </c>
      <c r="K79" s="10">
        <v>0.0</v>
      </c>
      <c r="L79" s="10">
        <v>0.0</v>
      </c>
      <c r="M79" s="72">
        <v>3.0</v>
      </c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72">
        <v>0.0</v>
      </c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72">
        <v>0.0</v>
      </c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72">
        <v>0.0</v>
      </c>
      <c r="AU79" s="10"/>
      <c r="AV79" s="10"/>
      <c r="AW79" s="10"/>
      <c r="AX79" s="10"/>
      <c r="AY79" s="10"/>
      <c r="AZ79" s="72">
        <v>0.0</v>
      </c>
      <c r="BA79" s="10"/>
      <c r="BB79" s="10"/>
      <c r="BC79" s="10"/>
      <c r="BD79" s="10"/>
      <c r="BE79" s="10"/>
      <c r="BF79" s="72">
        <v>0.0</v>
      </c>
      <c r="BG79" s="10">
        <f t="shared" si="7"/>
        <v>3</v>
      </c>
      <c r="BH79" s="10"/>
      <c r="BI79" s="10"/>
      <c r="BJ79" s="10"/>
      <c r="BK79" s="10"/>
      <c r="BL79" s="10"/>
    </row>
    <row r="80">
      <c r="A80" s="10">
        <v>5052.0</v>
      </c>
      <c r="B80" s="10" t="s">
        <v>201</v>
      </c>
      <c r="C80" s="10">
        <v>1.0</v>
      </c>
      <c r="D80" s="10">
        <v>1.0</v>
      </c>
      <c r="E80" s="10">
        <v>1.0</v>
      </c>
      <c r="F80" s="10">
        <v>1.0</v>
      </c>
      <c r="G80" s="10">
        <v>1.0</v>
      </c>
      <c r="H80" s="10">
        <v>0.0</v>
      </c>
      <c r="I80" s="10">
        <v>1.0</v>
      </c>
      <c r="J80" s="10">
        <v>0.0</v>
      </c>
      <c r="K80" s="10">
        <v>1.0</v>
      </c>
      <c r="L80" s="10">
        <v>1.0</v>
      </c>
      <c r="M80" s="72">
        <v>8.0</v>
      </c>
      <c r="N80" s="10">
        <v>1.0</v>
      </c>
      <c r="O80" s="10">
        <v>0.0</v>
      </c>
      <c r="P80" s="10">
        <v>1.0</v>
      </c>
      <c r="Q80" s="10">
        <v>0.0</v>
      </c>
      <c r="R80" s="10">
        <v>1.0</v>
      </c>
      <c r="S80" s="10">
        <v>1.0</v>
      </c>
      <c r="T80" s="10">
        <v>0.0</v>
      </c>
      <c r="U80" s="10">
        <v>1.0</v>
      </c>
      <c r="V80" s="10">
        <v>1.0</v>
      </c>
      <c r="W80" s="10">
        <v>0.0</v>
      </c>
      <c r="X80" s="72">
        <v>6.0</v>
      </c>
      <c r="Y80" s="10">
        <v>1.0</v>
      </c>
      <c r="Z80" s="10">
        <v>0.0</v>
      </c>
      <c r="AA80" s="10">
        <v>0.0</v>
      </c>
      <c r="AB80" s="10">
        <v>0.0</v>
      </c>
      <c r="AC80" s="10">
        <v>0.0</v>
      </c>
      <c r="AD80" s="10"/>
      <c r="AE80" s="10"/>
      <c r="AF80" s="10"/>
      <c r="AG80" s="10"/>
      <c r="AH80" s="10"/>
      <c r="AI80" s="72">
        <v>1.0</v>
      </c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72">
        <v>0.0</v>
      </c>
      <c r="AU80" s="10"/>
      <c r="AV80" s="10"/>
      <c r="AW80" s="10"/>
      <c r="AX80" s="10"/>
      <c r="AY80" s="10"/>
      <c r="AZ80" s="72">
        <v>0.0</v>
      </c>
      <c r="BA80" s="10"/>
      <c r="BB80" s="10"/>
      <c r="BC80" s="10"/>
      <c r="BD80" s="10"/>
      <c r="BE80" s="10"/>
      <c r="BF80" s="72">
        <v>0.0</v>
      </c>
      <c r="BG80" s="10">
        <f t="shared" si="7"/>
        <v>15</v>
      </c>
      <c r="BH80" s="10"/>
      <c r="BI80" s="10"/>
      <c r="BJ80" s="10"/>
      <c r="BK80" s="10"/>
      <c r="BL80" s="10"/>
    </row>
    <row r="81">
      <c r="A81" s="10">
        <v>5053.0</v>
      </c>
      <c r="B81" s="10" t="s">
        <v>103</v>
      </c>
      <c r="C81" s="10">
        <v>0.0</v>
      </c>
      <c r="D81" s="10">
        <v>0.0</v>
      </c>
      <c r="E81" s="10">
        <v>1.0</v>
      </c>
      <c r="F81" s="10">
        <v>1.0</v>
      </c>
      <c r="G81" s="10">
        <v>0.0</v>
      </c>
      <c r="H81" s="10">
        <v>0.0</v>
      </c>
      <c r="I81" s="10">
        <v>1.0</v>
      </c>
      <c r="J81" s="10">
        <v>0.0</v>
      </c>
      <c r="K81" s="10">
        <v>0.0</v>
      </c>
      <c r="L81" s="10">
        <v>1.0</v>
      </c>
      <c r="M81" s="72">
        <v>4.0</v>
      </c>
      <c r="N81" s="10">
        <v>0.0</v>
      </c>
      <c r="O81" s="10">
        <v>0.0</v>
      </c>
      <c r="P81" s="10">
        <v>1.0</v>
      </c>
      <c r="Q81" s="10">
        <v>0.0</v>
      </c>
      <c r="R81" s="10">
        <v>0.0</v>
      </c>
      <c r="S81" s="10">
        <v>0.0</v>
      </c>
      <c r="T81" s="10">
        <v>1.0</v>
      </c>
      <c r="U81" s="10">
        <v>1.0</v>
      </c>
      <c r="V81" s="10">
        <v>0.0</v>
      </c>
      <c r="W81" s="10">
        <v>0.0</v>
      </c>
      <c r="X81" s="72">
        <v>3.0</v>
      </c>
      <c r="Y81" s="10">
        <v>0.0</v>
      </c>
      <c r="Z81" s="10">
        <v>0.0</v>
      </c>
      <c r="AA81" s="10">
        <v>0.0</v>
      </c>
      <c r="AB81" s="10"/>
      <c r="AC81" s="10"/>
      <c r="AD81" s="10"/>
      <c r="AE81" s="10"/>
      <c r="AF81" s="10"/>
      <c r="AG81" s="10"/>
      <c r="AH81" s="10"/>
      <c r="AI81" s="72">
        <v>0.0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72">
        <v>0.0</v>
      </c>
      <c r="AU81" s="10"/>
      <c r="AV81" s="10"/>
      <c r="AW81" s="10"/>
      <c r="AX81" s="10"/>
      <c r="AY81" s="10"/>
      <c r="AZ81" s="72">
        <v>0.0</v>
      </c>
      <c r="BA81" s="10"/>
      <c r="BB81" s="10"/>
      <c r="BC81" s="10"/>
      <c r="BD81" s="10"/>
      <c r="BE81" s="10"/>
      <c r="BF81" s="72">
        <v>0.0</v>
      </c>
      <c r="BG81" s="10">
        <f t="shared" si="7"/>
        <v>7</v>
      </c>
      <c r="BH81" s="10"/>
      <c r="BI81" s="10"/>
      <c r="BJ81" s="10"/>
      <c r="BK81" s="10"/>
      <c r="BL81" s="10"/>
    </row>
    <row r="82">
      <c r="A82" s="10">
        <v>5054.0</v>
      </c>
      <c r="B82" s="10" t="s">
        <v>206</v>
      </c>
      <c r="C82" s="10">
        <v>0.0</v>
      </c>
      <c r="D82" s="10">
        <v>0.0</v>
      </c>
      <c r="E82" s="10">
        <v>1.0</v>
      </c>
      <c r="F82" s="10">
        <v>1.0</v>
      </c>
      <c r="G82" s="10">
        <v>0.0</v>
      </c>
      <c r="H82" s="10">
        <v>0.0</v>
      </c>
      <c r="I82" s="10">
        <v>0.0</v>
      </c>
      <c r="J82" s="10">
        <v>0.0</v>
      </c>
      <c r="K82" s="10">
        <v>1.0</v>
      </c>
      <c r="L82" s="10">
        <v>1.0</v>
      </c>
      <c r="M82" s="72">
        <v>4.0</v>
      </c>
      <c r="N82" s="10">
        <v>0.0</v>
      </c>
      <c r="O82" s="10">
        <v>1.0</v>
      </c>
      <c r="P82" s="10">
        <v>1.0</v>
      </c>
      <c r="Q82" s="10">
        <v>0.0</v>
      </c>
      <c r="R82" s="10">
        <v>1.0</v>
      </c>
      <c r="S82" s="10">
        <v>1.0</v>
      </c>
      <c r="T82" s="10">
        <v>1.0</v>
      </c>
      <c r="U82" s="10">
        <v>0.0</v>
      </c>
      <c r="V82" s="10">
        <v>0.0</v>
      </c>
      <c r="W82" s="10">
        <v>0.0</v>
      </c>
      <c r="X82" s="72">
        <v>5.0</v>
      </c>
      <c r="Y82" s="10">
        <v>0.0</v>
      </c>
      <c r="Z82" s="10"/>
      <c r="AA82" s="10"/>
      <c r="AB82" s="10"/>
      <c r="AC82" s="10"/>
      <c r="AD82" s="10"/>
      <c r="AE82" s="10"/>
      <c r="AF82" s="10"/>
      <c r="AG82" s="10"/>
      <c r="AH82" s="10"/>
      <c r="AI82" s="72">
        <v>0.0</v>
      </c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72">
        <v>0.0</v>
      </c>
      <c r="AU82" s="10"/>
      <c r="AV82" s="10"/>
      <c r="AW82" s="10"/>
      <c r="AX82" s="10"/>
      <c r="AY82" s="10"/>
      <c r="AZ82" s="72">
        <v>0.0</v>
      </c>
      <c r="BA82" s="10"/>
      <c r="BB82" s="10"/>
      <c r="BC82" s="10"/>
      <c r="BD82" s="10"/>
      <c r="BE82" s="10"/>
      <c r="BF82" s="72">
        <v>0.0</v>
      </c>
      <c r="BG82" s="10">
        <f t="shared" si="7"/>
        <v>9</v>
      </c>
      <c r="BH82" s="10"/>
      <c r="BI82" s="10"/>
      <c r="BJ82" s="10"/>
      <c r="BK82" s="10"/>
      <c r="BL82" s="10"/>
    </row>
    <row r="83">
      <c r="A83" s="10">
        <v>5055.0</v>
      </c>
      <c r="B83" s="10" t="s">
        <v>209</v>
      </c>
      <c r="C83" s="10">
        <v>1.0</v>
      </c>
      <c r="D83" s="10">
        <v>0.0</v>
      </c>
      <c r="E83" s="10">
        <v>0.0</v>
      </c>
      <c r="F83" s="10">
        <v>0.0</v>
      </c>
      <c r="G83" s="10">
        <v>1.0</v>
      </c>
      <c r="H83" s="10">
        <v>0.0</v>
      </c>
      <c r="I83" s="10">
        <v>0.0</v>
      </c>
      <c r="J83" s="10">
        <v>1.0</v>
      </c>
      <c r="K83" s="10">
        <v>1.0</v>
      </c>
      <c r="L83" s="10">
        <v>1.0</v>
      </c>
      <c r="M83" s="72">
        <v>5.0</v>
      </c>
      <c r="N83" s="10">
        <v>0.0</v>
      </c>
      <c r="O83" s="10">
        <v>0.0</v>
      </c>
      <c r="P83" s="10">
        <v>1.0</v>
      </c>
      <c r="Q83" s="10">
        <v>0.0</v>
      </c>
      <c r="R83" s="10">
        <v>0.0</v>
      </c>
      <c r="S83" s="10">
        <v>0.0</v>
      </c>
      <c r="T83" s="10">
        <v>1.0</v>
      </c>
      <c r="U83" s="10">
        <v>0.0</v>
      </c>
      <c r="V83" s="10">
        <v>0.0</v>
      </c>
      <c r="W83" s="10">
        <v>0.0</v>
      </c>
      <c r="X83" s="72">
        <v>2.0</v>
      </c>
      <c r="Y83" s="10">
        <v>1.0</v>
      </c>
      <c r="Z83" s="10">
        <v>0.0</v>
      </c>
      <c r="AA83" s="10">
        <v>0.0</v>
      </c>
      <c r="AB83" s="10">
        <v>0.0</v>
      </c>
      <c r="AC83" s="10">
        <v>0.0</v>
      </c>
      <c r="AD83" s="10"/>
      <c r="AE83" s="10"/>
      <c r="AF83" s="10"/>
      <c r="AG83" s="10"/>
      <c r="AH83" s="10"/>
      <c r="AI83" s="72">
        <v>1.0</v>
      </c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72">
        <v>0.0</v>
      </c>
      <c r="AU83" s="10"/>
      <c r="AV83" s="10"/>
      <c r="AW83" s="10"/>
      <c r="AX83" s="10"/>
      <c r="AY83" s="10"/>
      <c r="AZ83" s="72">
        <v>0.0</v>
      </c>
      <c r="BA83" s="10"/>
      <c r="BB83" s="10"/>
      <c r="BC83" s="10"/>
      <c r="BD83" s="10"/>
      <c r="BE83" s="10"/>
      <c r="BF83" s="72">
        <v>0.0</v>
      </c>
      <c r="BG83" s="10">
        <f t="shared" si="7"/>
        <v>8</v>
      </c>
      <c r="BH83" s="10"/>
      <c r="BI83" s="10"/>
      <c r="BJ83" s="10"/>
      <c r="BK83" s="10"/>
      <c r="BL83" s="10"/>
    </row>
    <row r="84">
      <c r="A84" s="10">
        <v>5056.0</v>
      </c>
      <c r="B84" s="10" t="s">
        <v>211</v>
      </c>
      <c r="C84" s="10">
        <v>1.0</v>
      </c>
      <c r="D84" s="10">
        <v>1.0</v>
      </c>
      <c r="E84" s="10">
        <v>1.0</v>
      </c>
      <c r="F84" s="10">
        <v>1.0</v>
      </c>
      <c r="G84" s="10">
        <v>1.0</v>
      </c>
      <c r="H84" s="10">
        <v>0.0</v>
      </c>
      <c r="I84" s="10">
        <v>1.0</v>
      </c>
      <c r="J84" s="10">
        <v>0.0</v>
      </c>
      <c r="K84" s="10">
        <v>0.0</v>
      </c>
      <c r="L84" s="10">
        <v>1.0</v>
      </c>
      <c r="M84" s="72">
        <v>7.0</v>
      </c>
      <c r="N84" s="10">
        <v>0.0</v>
      </c>
      <c r="O84" s="10">
        <v>1.0</v>
      </c>
      <c r="P84" s="10">
        <v>1.0</v>
      </c>
      <c r="Q84" s="10">
        <v>0.0</v>
      </c>
      <c r="R84" s="10">
        <v>0.0</v>
      </c>
      <c r="S84" s="10">
        <v>1.0</v>
      </c>
      <c r="T84" s="10">
        <v>1.0</v>
      </c>
      <c r="U84" s="10">
        <v>0.0</v>
      </c>
      <c r="V84" s="10">
        <v>0.0</v>
      </c>
      <c r="W84" s="10">
        <v>0.0</v>
      </c>
      <c r="X84" s="72">
        <v>4.0</v>
      </c>
      <c r="Y84" s="10">
        <v>0.0</v>
      </c>
      <c r="Z84" s="10"/>
      <c r="AA84" s="10"/>
      <c r="AB84" s="10"/>
      <c r="AC84" s="10"/>
      <c r="AD84" s="10"/>
      <c r="AE84" s="10"/>
      <c r="AF84" s="10"/>
      <c r="AG84" s="10"/>
      <c r="AH84" s="10"/>
      <c r="AI84" s="72">
        <v>0.0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72">
        <v>0.0</v>
      </c>
      <c r="AU84" s="10"/>
      <c r="AV84" s="10"/>
      <c r="AW84" s="10"/>
      <c r="AX84" s="10"/>
      <c r="AY84" s="10"/>
      <c r="AZ84" s="72">
        <v>0.0</v>
      </c>
      <c r="BA84" s="10"/>
      <c r="BB84" s="10"/>
      <c r="BC84" s="10"/>
      <c r="BD84" s="10"/>
      <c r="BE84" s="10"/>
      <c r="BF84" s="72">
        <v>0.0</v>
      </c>
      <c r="BG84" s="10">
        <f t="shared" si="7"/>
        <v>11</v>
      </c>
      <c r="BH84" s="10"/>
      <c r="BI84" s="10"/>
      <c r="BJ84" s="10"/>
      <c r="BK84" s="10"/>
      <c r="BL84" s="10"/>
    </row>
    <row r="85">
      <c r="A85" s="10">
        <v>5057.0</v>
      </c>
      <c r="B85" s="10" t="s">
        <v>213</v>
      </c>
      <c r="C85" s="10">
        <v>0.0</v>
      </c>
      <c r="D85" s="10">
        <v>0.0</v>
      </c>
      <c r="E85" s="10">
        <v>1.0</v>
      </c>
      <c r="F85" s="10">
        <v>0.0</v>
      </c>
      <c r="G85" s="10">
        <v>0.0</v>
      </c>
      <c r="H85" s="10">
        <v>0.0</v>
      </c>
      <c r="I85" s="10">
        <v>0.0</v>
      </c>
      <c r="J85" s="10"/>
      <c r="K85" s="10"/>
      <c r="L85" s="10"/>
      <c r="M85" s="72">
        <v>1.0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72">
        <v>0.0</v>
      </c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72">
        <v>0.0</v>
      </c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72">
        <v>0.0</v>
      </c>
      <c r="AU85" s="10"/>
      <c r="AV85" s="10"/>
      <c r="AW85" s="10"/>
      <c r="AX85" s="10"/>
      <c r="AY85" s="10"/>
      <c r="AZ85" s="72">
        <v>0.0</v>
      </c>
      <c r="BA85" s="10"/>
      <c r="BB85" s="10"/>
      <c r="BC85" s="10"/>
      <c r="BD85" s="10"/>
      <c r="BE85" s="10"/>
      <c r="BF85" s="72">
        <v>0.0</v>
      </c>
      <c r="BG85" s="10">
        <f t="shared" si="7"/>
        <v>1</v>
      </c>
      <c r="BH85" s="10"/>
      <c r="BI85" s="10"/>
      <c r="BJ85" s="10"/>
      <c r="BK85" s="10"/>
      <c r="BL85" s="10"/>
    </row>
    <row r="86">
      <c r="A86" s="10">
        <v>5058.0</v>
      </c>
      <c r="B86" s="10" t="s">
        <v>217</v>
      </c>
      <c r="C86" s="10">
        <v>1.0</v>
      </c>
      <c r="D86" s="10">
        <v>1.0</v>
      </c>
      <c r="E86" s="10">
        <v>1.0</v>
      </c>
      <c r="F86" s="10">
        <v>1.0</v>
      </c>
      <c r="G86" s="10">
        <v>1.0</v>
      </c>
      <c r="H86" s="10">
        <v>0.0</v>
      </c>
      <c r="I86" s="10">
        <v>1.0</v>
      </c>
      <c r="J86" s="10">
        <v>0.0</v>
      </c>
      <c r="K86" s="10">
        <v>1.0</v>
      </c>
      <c r="L86" s="10">
        <v>1.0</v>
      </c>
      <c r="M86" s="72">
        <v>8.0</v>
      </c>
      <c r="N86" s="10">
        <v>0.0</v>
      </c>
      <c r="O86" s="10">
        <v>0.0</v>
      </c>
      <c r="P86" s="10">
        <v>1.0</v>
      </c>
      <c r="Q86" s="10">
        <v>0.0</v>
      </c>
      <c r="R86" s="10">
        <v>0.0</v>
      </c>
      <c r="S86" s="10">
        <v>0.0</v>
      </c>
      <c r="T86" s="10">
        <v>1.0</v>
      </c>
      <c r="U86" s="10">
        <v>0.0</v>
      </c>
      <c r="V86" s="10">
        <v>1.0</v>
      </c>
      <c r="W86" s="10">
        <v>0.0</v>
      </c>
      <c r="X86" s="72">
        <v>3.0</v>
      </c>
      <c r="Y86" s="10">
        <v>1.0</v>
      </c>
      <c r="Z86" s="10">
        <v>0.0</v>
      </c>
      <c r="AA86" s="10">
        <v>0.0</v>
      </c>
      <c r="AB86" s="10">
        <v>0.0</v>
      </c>
      <c r="AC86" s="10">
        <v>0.0</v>
      </c>
      <c r="AD86" s="10"/>
      <c r="AE86" s="10"/>
      <c r="AF86" s="10"/>
      <c r="AG86" s="10"/>
      <c r="AH86" s="10"/>
      <c r="AI86" s="72">
        <v>1.0</v>
      </c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72">
        <v>0.0</v>
      </c>
      <c r="AU86" s="10"/>
      <c r="AV86" s="10"/>
      <c r="AW86" s="10"/>
      <c r="AX86" s="10"/>
      <c r="AY86" s="10"/>
      <c r="AZ86" s="72">
        <v>0.0</v>
      </c>
      <c r="BA86" s="10"/>
      <c r="BB86" s="10"/>
      <c r="BC86" s="10"/>
      <c r="BD86" s="10"/>
      <c r="BE86" s="10"/>
      <c r="BF86" s="72">
        <v>0.0</v>
      </c>
      <c r="BG86" s="10">
        <f t="shared" si="7"/>
        <v>12</v>
      </c>
      <c r="BH86" s="10"/>
      <c r="BI86" s="10"/>
      <c r="BJ86" s="10"/>
      <c r="BK86" s="10"/>
      <c r="BL86" s="10"/>
    </row>
    <row r="87">
      <c r="A87" s="10">
        <v>5059.0</v>
      </c>
      <c r="B87" s="10" t="s">
        <v>100</v>
      </c>
      <c r="C87" s="10">
        <v>1.0</v>
      </c>
      <c r="D87" s="10">
        <v>1.0</v>
      </c>
      <c r="E87" s="10">
        <v>1.0</v>
      </c>
      <c r="F87" s="10">
        <v>1.0</v>
      </c>
      <c r="G87" s="10">
        <v>1.0</v>
      </c>
      <c r="H87" s="10">
        <v>0.0</v>
      </c>
      <c r="I87" s="10">
        <v>1.0</v>
      </c>
      <c r="J87" s="10">
        <v>1.0</v>
      </c>
      <c r="K87" s="10">
        <v>1.0</v>
      </c>
      <c r="L87" s="10">
        <v>1.0</v>
      </c>
      <c r="M87" s="72">
        <v>9.0</v>
      </c>
      <c r="N87" s="10">
        <v>1.0</v>
      </c>
      <c r="O87" s="10">
        <v>0.0</v>
      </c>
      <c r="P87" s="10">
        <v>1.0</v>
      </c>
      <c r="Q87" s="10">
        <v>0.0</v>
      </c>
      <c r="R87" s="10">
        <v>1.0</v>
      </c>
      <c r="S87" s="10">
        <v>0.0</v>
      </c>
      <c r="T87" s="10">
        <v>0.0</v>
      </c>
      <c r="U87" s="10">
        <v>0.0</v>
      </c>
      <c r="V87" s="10">
        <v>1.0</v>
      </c>
      <c r="W87" s="10">
        <v>1.0</v>
      </c>
      <c r="X87" s="72">
        <v>5.0</v>
      </c>
      <c r="Y87" s="10">
        <v>1.0</v>
      </c>
      <c r="Z87" s="10">
        <v>0.0</v>
      </c>
      <c r="AA87" s="10">
        <v>0.0</v>
      </c>
      <c r="AB87" s="10">
        <v>0.0</v>
      </c>
      <c r="AC87" s="10">
        <v>1.0</v>
      </c>
      <c r="AD87" s="10">
        <v>1.0</v>
      </c>
      <c r="AE87" s="10">
        <v>0.0</v>
      </c>
      <c r="AF87" s="10">
        <v>0.0</v>
      </c>
      <c r="AG87" s="10">
        <v>0.0</v>
      </c>
      <c r="AH87" s="10">
        <v>0.0</v>
      </c>
      <c r="AI87" s="72">
        <v>3.0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72">
        <v>0.0</v>
      </c>
      <c r="AU87" s="10"/>
      <c r="AV87" s="10"/>
      <c r="AW87" s="10"/>
      <c r="AX87" s="10"/>
      <c r="AY87" s="10"/>
      <c r="AZ87" s="72">
        <v>0.0</v>
      </c>
      <c r="BA87" s="10"/>
      <c r="BB87" s="10"/>
      <c r="BC87" s="10"/>
      <c r="BD87" s="10"/>
      <c r="BE87" s="10"/>
      <c r="BF87" s="72">
        <v>0.0</v>
      </c>
      <c r="BG87" s="10">
        <f t="shared" si="7"/>
        <v>17</v>
      </c>
      <c r="BH87" s="10"/>
      <c r="BI87" s="10"/>
      <c r="BJ87" s="10"/>
      <c r="BK87" s="10"/>
      <c r="BL87" s="10"/>
    </row>
    <row r="88">
      <c r="A88" s="10">
        <v>5060.0</v>
      </c>
      <c r="B88" s="10" t="s">
        <v>222</v>
      </c>
      <c r="C88" s="10">
        <v>1.0</v>
      </c>
      <c r="D88" s="10">
        <v>1.0</v>
      </c>
      <c r="E88" s="10">
        <v>1.0</v>
      </c>
      <c r="F88" s="10">
        <v>0.0</v>
      </c>
      <c r="G88" s="10">
        <v>0.0</v>
      </c>
      <c r="H88" s="10">
        <v>0.0</v>
      </c>
      <c r="I88" s="10">
        <v>1.0</v>
      </c>
      <c r="J88" s="10">
        <v>1.0</v>
      </c>
      <c r="K88" s="10">
        <v>1.0</v>
      </c>
      <c r="L88" s="10">
        <v>1.0</v>
      </c>
      <c r="M88" s="72">
        <v>7.0</v>
      </c>
      <c r="N88" s="10">
        <v>0.0</v>
      </c>
      <c r="O88" s="10">
        <v>0.0</v>
      </c>
      <c r="P88" s="10">
        <v>1.0</v>
      </c>
      <c r="Q88" s="10">
        <v>0.0</v>
      </c>
      <c r="R88" s="10">
        <v>0.0</v>
      </c>
      <c r="S88" s="10">
        <v>1.0</v>
      </c>
      <c r="T88" s="10">
        <v>1.0</v>
      </c>
      <c r="U88" s="10">
        <v>0.0</v>
      </c>
      <c r="V88" s="10">
        <v>0.0</v>
      </c>
      <c r="W88" s="10">
        <v>0.0</v>
      </c>
      <c r="X88" s="72">
        <v>3.0</v>
      </c>
      <c r="Y88" s="10">
        <v>1.0</v>
      </c>
      <c r="Z88" s="10">
        <v>1.0</v>
      </c>
      <c r="AA88" s="10">
        <v>0.0</v>
      </c>
      <c r="AB88" s="10">
        <v>0.0</v>
      </c>
      <c r="AC88" s="10">
        <v>1.0</v>
      </c>
      <c r="AD88" s="10">
        <v>1.0</v>
      </c>
      <c r="AE88" s="10">
        <v>0.0</v>
      </c>
      <c r="AF88" s="10">
        <v>0.0</v>
      </c>
      <c r="AG88" s="10">
        <v>1.0</v>
      </c>
      <c r="AH88" s="10">
        <v>0.0</v>
      </c>
      <c r="AI88" s="72">
        <v>5.0</v>
      </c>
      <c r="AJ88" s="10">
        <v>0.0</v>
      </c>
      <c r="AK88" s="10">
        <v>0.0</v>
      </c>
      <c r="AL88" s="10">
        <v>0.0</v>
      </c>
      <c r="AM88" s="10">
        <v>0.0</v>
      </c>
      <c r="AN88" s="10"/>
      <c r="AO88" s="10"/>
      <c r="AP88" s="10"/>
      <c r="AQ88" s="10"/>
      <c r="AR88" s="10"/>
      <c r="AS88" s="10"/>
      <c r="AT88" s="72">
        <v>0.0</v>
      </c>
      <c r="AU88" s="10"/>
      <c r="AV88" s="10"/>
      <c r="AW88" s="10"/>
      <c r="AX88" s="10"/>
      <c r="AY88" s="10"/>
      <c r="AZ88" s="72">
        <v>0.0</v>
      </c>
      <c r="BA88" s="10"/>
      <c r="BB88" s="10"/>
      <c r="BC88" s="10"/>
      <c r="BD88" s="10"/>
      <c r="BE88" s="10"/>
      <c r="BF88" s="72">
        <v>0.0</v>
      </c>
      <c r="BG88" s="10">
        <f t="shared" si="7"/>
        <v>15</v>
      </c>
      <c r="BH88" s="10"/>
      <c r="BI88" s="10"/>
      <c r="BJ88" s="10"/>
      <c r="BK88" s="10"/>
      <c r="BL88" s="10"/>
    </row>
    <row r="89">
      <c r="A89" s="10">
        <v>5061.0</v>
      </c>
      <c r="B89" s="10" t="s">
        <v>225</v>
      </c>
      <c r="C89" s="10">
        <v>1.0</v>
      </c>
      <c r="D89" s="10">
        <v>1.0</v>
      </c>
      <c r="E89" s="10">
        <v>1.0</v>
      </c>
      <c r="F89" s="10">
        <v>1.0</v>
      </c>
      <c r="G89" s="10">
        <v>1.0</v>
      </c>
      <c r="H89" s="10">
        <v>1.0</v>
      </c>
      <c r="I89" s="10">
        <v>1.0</v>
      </c>
      <c r="J89" s="10">
        <v>1.0</v>
      </c>
      <c r="K89" s="10">
        <v>1.0</v>
      </c>
      <c r="L89" s="10">
        <v>1.0</v>
      </c>
      <c r="M89" s="72">
        <v>10.0</v>
      </c>
      <c r="N89" s="10">
        <v>1.0</v>
      </c>
      <c r="O89" s="10">
        <v>1.0</v>
      </c>
      <c r="P89" s="10">
        <v>1.0</v>
      </c>
      <c r="Q89" s="10">
        <v>0.0</v>
      </c>
      <c r="R89" s="10">
        <v>1.0</v>
      </c>
      <c r="S89" s="10">
        <v>1.0</v>
      </c>
      <c r="T89" s="10">
        <v>1.0</v>
      </c>
      <c r="U89" s="10">
        <v>0.0</v>
      </c>
      <c r="V89" s="10">
        <v>1.0</v>
      </c>
      <c r="W89" s="10">
        <v>1.0</v>
      </c>
      <c r="X89" s="72">
        <v>8.0</v>
      </c>
      <c r="Y89" s="10">
        <v>1.0</v>
      </c>
      <c r="Z89" s="10">
        <v>1.0</v>
      </c>
      <c r="AA89" s="10">
        <v>1.0</v>
      </c>
      <c r="AB89" s="10">
        <v>0.0</v>
      </c>
      <c r="AC89" s="10">
        <v>1.0</v>
      </c>
      <c r="AD89" s="10">
        <v>1.0</v>
      </c>
      <c r="AE89" s="10">
        <v>0.0</v>
      </c>
      <c r="AF89" s="10">
        <v>1.0</v>
      </c>
      <c r="AG89" s="10">
        <v>1.0</v>
      </c>
      <c r="AH89" s="10">
        <v>1.0</v>
      </c>
      <c r="AI89" s="72">
        <v>8.0</v>
      </c>
      <c r="AJ89" s="10">
        <v>0.0</v>
      </c>
      <c r="AK89" s="10">
        <v>1.0</v>
      </c>
      <c r="AL89" s="10">
        <v>0.0</v>
      </c>
      <c r="AM89" s="10">
        <v>0.0</v>
      </c>
      <c r="AN89" s="10">
        <v>0.0</v>
      </c>
      <c r="AO89" s="10"/>
      <c r="AP89" s="10"/>
      <c r="AQ89" s="10"/>
      <c r="AR89" s="10"/>
      <c r="AS89" s="10"/>
      <c r="AT89" s="72">
        <v>1.0</v>
      </c>
      <c r="AU89" s="10"/>
      <c r="AV89" s="10"/>
      <c r="AW89" s="10"/>
      <c r="AX89" s="10"/>
      <c r="AY89" s="10"/>
      <c r="AZ89" s="72">
        <v>0.0</v>
      </c>
      <c r="BA89" s="10"/>
      <c r="BB89" s="10"/>
      <c r="BC89" s="10"/>
      <c r="BD89" s="10"/>
      <c r="BE89" s="10"/>
      <c r="BF89" s="72">
        <v>0.0</v>
      </c>
      <c r="BG89" s="10">
        <f t="shared" si="7"/>
        <v>27</v>
      </c>
      <c r="BH89" s="10"/>
      <c r="BI89" s="10"/>
      <c r="BJ89" s="10"/>
      <c r="BK89" s="10"/>
      <c r="BL89" s="10"/>
    </row>
    <row r="90">
      <c r="A90" s="10">
        <v>5062.0</v>
      </c>
      <c r="B90" s="10" t="s">
        <v>228</v>
      </c>
      <c r="C90" s="10">
        <v>1.0</v>
      </c>
      <c r="D90" s="10">
        <v>1.0</v>
      </c>
      <c r="E90" s="10">
        <v>1.0</v>
      </c>
      <c r="F90" s="10">
        <v>1.0</v>
      </c>
      <c r="G90" s="10">
        <v>1.0</v>
      </c>
      <c r="H90" s="10">
        <v>0.0</v>
      </c>
      <c r="I90" s="10">
        <v>1.0</v>
      </c>
      <c r="J90" s="10">
        <v>1.0</v>
      </c>
      <c r="K90" s="10">
        <v>1.0</v>
      </c>
      <c r="L90" s="10">
        <v>1.0</v>
      </c>
      <c r="M90" s="72">
        <v>9.0</v>
      </c>
      <c r="N90" s="10">
        <v>1.0</v>
      </c>
      <c r="O90" s="10">
        <v>1.0</v>
      </c>
      <c r="P90" s="10">
        <v>1.0</v>
      </c>
      <c r="Q90" s="10">
        <v>0.0</v>
      </c>
      <c r="R90" s="10">
        <v>1.0</v>
      </c>
      <c r="S90" s="10">
        <v>1.0</v>
      </c>
      <c r="T90" s="10">
        <v>0.0</v>
      </c>
      <c r="U90" s="10">
        <v>1.0</v>
      </c>
      <c r="V90" s="10">
        <v>1.0</v>
      </c>
      <c r="W90" s="10">
        <v>1.0</v>
      </c>
      <c r="X90" s="72">
        <v>8.0</v>
      </c>
      <c r="Y90" s="10">
        <v>1.0</v>
      </c>
      <c r="Z90" s="10">
        <v>1.0</v>
      </c>
      <c r="AA90" s="10">
        <v>1.0</v>
      </c>
      <c r="AB90" s="10">
        <v>0.0</v>
      </c>
      <c r="AC90" s="10">
        <v>0.0</v>
      </c>
      <c r="AD90" s="10">
        <v>0.0</v>
      </c>
      <c r="AE90" s="10">
        <v>0.0</v>
      </c>
      <c r="AF90" s="10"/>
      <c r="AG90" s="10"/>
      <c r="AH90" s="10"/>
      <c r="AI90" s="72">
        <v>3.0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72">
        <v>0.0</v>
      </c>
      <c r="AU90" s="10"/>
      <c r="AV90" s="10"/>
      <c r="AW90" s="10"/>
      <c r="AX90" s="10"/>
      <c r="AY90" s="10"/>
      <c r="AZ90" s="72">
        <v>0.0</v>
      </c>
      <c r="BA90" s="10"/>
      <c r="BB90" s="10"/>
      <c r="BC90" s="10"/>
      <c r="BD90" s="10"/>
      <c r="BE90" s="10"/>
      <c r="BF90" s="72">
        <v>0.0</v>
      </c>
      <c r="BG90" s="10">
        <f t="shared" si="7"/>
        <v>20</v>
      </c>
      <c r="BH90" s="10"/>
      <c r="BI90" s="10"/>
      <c r="BJ90" s="10"/>
      <c r="BK90" s="10"/>
      <c r="BL90" s="10"/>
    </row>
    <row r="91">
      <c r="A91" s="10">
        <v>5063.0</v>
      </c>
      <c r="B91" s="10" t="s">
        <v>230</v>
      </c>
      <c r="C91" s="10">
        <v>1.0</v>
      </c>
      <c r="D91" s="10">
        <v>1.0</v>
      </c>
      <c r="E91" s="10">
        <v>1.0</v>
      </c>
      <c r="F91" s="10">
        <v>1.0</v>
      </c>
      <c r="G91" s="10">
        <v>1.0</v>
      </c>
      <c r="H91" s="10">
        <v>0.0</v>
      </c>
      <c r="I91" s="10">
        <v>1.0</v>
      </c>
      <c r="J91" s="10">
        <v>1.0</v>
      </c>
      <c r="K91" s="10">
        <v>1.0</v>
      </c>
      <c r="L91" s="10">
        <v>1.0</v>
      </c>
      <c r="M91" s="72">
        <v>9.0</v>
      </c>
      <c r="N91" s="10">
        <v>1.0</v>
      </c>
      <c r="O91" s="10">
        <v>1.0</v>
      </c>
      <c r="P91" s="10">
        <v>1.0</v>
      </c>
      <c r="Q91" s="10">
        <v>0.0</v>
      </c>
      <c r="R91" s="10">
        <v>1.0</v>
      </c>
      <c r="S91" s="10">
        <v>1.0</v>
      </c>
      <c r="T91" s="10">
        <v>1.0</v>
      </c>
      <c r="U91" s="10">
        <v>0.0</v>
      </c>
      <c r="V91" s="10">
        <v>0.0</v>
      </c>
      <c r="W91" s="10">
        <v>1.0</v>
      </c>
      <c r="X91" s="72">
        <v>7.0</v>
      </c>
      <c r="Y91" s="10">
        <v>1.0</v>
      </c>
      <c r="Z91" s="10">
        <v>1.0</v>
      </c>
      <c r="AA91" s="10">
        <v>0.0</v>
      </c>
      <c r="AB91" s="10">
        <v>0.0</v>
      </c>
      <c r="AC91" s="10">
        <v>1.0</v>
      </c>
      <c r="AD91" s="10">
        <v>0.0</v>
      </c>
      <c r="AE91" s="10">
        <v>1.0</v>
      </c>
      <c r="AF91" s="10">
        <v>0.0</v>
      </c>
      <c r="AG91" s="10">
        <v>0.0</v>
      </c>
      <c r="AH91" s="10">
        <v>0.0</v>
      </c>
      <c r="AI91" s="72">
        <v>4.0</v>
      </c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72">
        <v>0.0</v>
      </c>
      <c r="AU91" s="10"/>
      <c r="AV91" s="10"/>
      <c r="AW91" s="10"/>
      <c r="AX91" s="10"/>
      <c r="AY91" s="10"/>
      <c r="AZ91" s="72">
        <v>0.0</v>
      </c>
      <c r="BA91" s="10"/>
      <c r="BB91" s="10"/>
      <c r="BC91" s="10"/>
      <c r="BD91" s="10"/>
      <c r="BE91" s="10"/>
      <c r="BF91" s="72">
        <v>0.0</v>
      </c>
      <c r="BG91" s="10">
        <f t="shared" si="7"/>
        <v>20</v>
      </c>
      <c r="BH91" s="10"/>
      <c r="BI91" s="10"/>
      <c r="BJ91" s="10"/>
      <c r="BK91" s="10"/>
      <c r="BL91" s="10"/>
    </row>
    <row r="92">
      <c r="A92" s="10">
        <v>5064.0</v>
      </c>
      <c r="B92" s="10" t="s">
        <v>232</v>
      </c>
      <c r="C92" s="10">
        <v>1.0</v>
      </c>
      <c r="D92" s="10">
        <v>1.0</v>
      </c>
      <c r="E92" s="10">
        <v>1.0</v>
      </c>
      <c r="F92" s="10">
        <v>0.0</v>
      </c>
      <c r="G92" s="10">
        <v>1.0</v>
      </c>
      <c r="H92" s="10">
        <v>1.0</v>
      </c>
      <c r="I92" s="10">
        <v>1.0</v>
      </c>
      <c r="J92" s="10">
        <v>1.0</v>
      </c>
      <c r="K92" s="10">
        <v>1.0</v>
      </c>
      <c r="L92" s="10">
        <v>1.0</v>
      </c>
      <c r="M92" s="72">
        <v>9.0</v>
      </c>
      <c r="N92" s="10">
        <v>1.0</v>
      </c>
      <c r="O92" s="10">
        <v>1.0</v>
      </c>
      <c r="P92" s="10">
        <v>1.0</v>
      </c>
      <c r="Q92" s="10">
        <v>0.0</v>
      </c>
      <c r="R92" s="10">
        <v>1.0</v>
      </c>
      <c r="S92" s="10">
        <v>1.0</v>
      </c>
      <c r="T92" s="10">
        <v>0.0</v>
      </c>
      <c r="U92" s="10">
        <v>0.0</v>
      </c>
      <c r="V92" s="10">
        <v>0.0</v>
      </c>
      <c r="W92" s="10">
        <v>1.0</v>
      </c>
      <c r="X92" s="72">
        <v>6.0</v>
      </c>
      <c r="Y92" s="10">
        <v>1.0</v>
      </c>
      <c r="Z92" s="10">
        <v>0.0</v>
      </c>
      <c r="AA92" s="10">
        <v>1.0</v>
      </c>
      <c r="AB92" s="10">
        <v>0.0</v>
      </c>
      <c r="AC92" s="10">
        <v>0.0</v>
      </c>
      <c r="AD92" s="10">
        <v>0.0</v>
      </c>
      <c r="AE92" s="10"/>
      <c r="AF92" s="10"/>
      <c r="AG92" s="10"/>
      <c r="AH92" s="10"/>
      <c r="AI92" s="72">
        <v>2.0</v>
      </c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72">
        <v>0.0</v>
      </c>
      <c r="AU92" s="10"/>
      <c r="AV92" s="10"/>
      <c r="AW92" s="10"/>
      <c r="AX92" s="10"/>
      <c r="AY92" s="10"/>
      <c r="AZ92" s="72">
        <v>0.0</v>
      </c>
      <c r="BA92" s="10"/>
      <c r="BB92" s="10"/>
      <c r="BC92" s="10"/>
      <c r="BD92" s="10"/>
      <c r="BE92" s="10"/>
      <c r="BF92" s="72">
        <v>0.0</v>
      </c>
      <c r="BG92" s="10">
        <f t="shared" si="7"/>
        <v>17</v>
      </c>
      <c r="BH92" s="10"/>
      <c r="BI92" s="10"/>
      <c r="BJ92" s="10"/>
      <c r="BK92" s="10"/>
      <c r="BL92" s="10"/>
    </row>
    <row r="93">
      <c r="A93" s="10">
        <v>5065.0</v>
      </c>
      <c r="B93" s="10" t="s">
        <v>236</v>
      </c>
      <c r="C93" s="10">
        <v>1.0</v>
      </c>
      <c r="D93" s="10">
        <v>1.0</v>
      </c>
      <c r="E93" s="10">
        <v>1.0</v>
      </c>
      <c r="F93" s="10">
        <v>1.0</v>
      </c>
      <c r="G93" s="10">
        <v>1.0</v>
      </c>
      <c r="H93" s="10">
        <v>0.0</v>
      </c>
      <c r="I93" s="10">
        <v>1.0</v>
      </c>
      <c r="J93" s="10">
        <v>1.0</v>
      </c>
      <c r="K93" s="10">
        <v>1.0</v>
      </c>
      <c r="L93" s="10">
        <v>1.0</v>
      </c>
      <c r="M93" s="72">
        <v>9.0</v>
      </c>
      <c r="N93" s="10">
        <v>1.0</v>
      </c>
      <c r="O93" s="10">
        <v>1.0</v>
      </c>
      <c r="P93" s="10">
        <v>1.0</v>
      </c>
      <c r="Q93" s="10">
        <v>0.0</v>
      </c>
      <c r="R93" s="10">
        <v>1.0</v>
      </c>
      <c r="S93" s="10">
        <v>1.0</v>
      </c>
      <c r="T93" s="10">
        <v>1.0</v>
      </c>
      <c r="U93" s="10">
        <v>0.0</v>
      </c>
      <c r="V93" s="10">
        <v>0.0</v>
      </c>
      <c r="W93" s="10">
        <v>1.0</v>
      </c>
      <c r="X93" s="72">
        <v>7.0</v>
      </c>
      <c r="Y93" s="10">
        <v>1.0</v>
      </c>
      <c r="Z93" s="10">
        <v>0.0</v>
      </c>
      <c r="AA93" s="10">
        <v>0.0</v>
      </c>
      <c r="AB93" s="10">
        <v>0.0</v>
      </c>
      <c r="AC93" s="10">
        <v>1.0</v>
      </c>
      <c r="AD93" s="10">
        <v>0.0</v>
      </c>
      <c r="AE93" s="10">
        <v>1.0</v>
      </c>
      <c r="AF93" s="10">
        <v>0.0</v>
      </c>
      <c r="AG93" s="10">
        <v>1.0</v>
      </c>
      <c r="AH93" s="10">
        <v>1.0</v>
      </c>
      <c r="AI93" s="72">
        <v>5.0</v>
      </c>
      <c r="AJ93" s="10">
        <v>0.0</v>
      </c>
      <c r="AK93" s="10">
        <v>0.0</v>
      </c>
      <c r="AL93" s="10">
        <v>0.0</v>
      </c>
      <c r="AM93" s="10">
        <v>0.0</v>
      </c>
      <c r="AN93" s="10"/>
      <c r="AO93" s="10"/>
      <c r="AP93" s="10"/>
      <c r="AQ93" s="10"/>
      <c r="AR93" s="10"/>
      <c r="AS93" s="10"/>
      <c r="AT93" s="72">
        <v>0.0</v>
      </c>
      <c r="AU93" s="10"/>
      <c r="AV93" s="10"/>
      <c r="AW93" s="10"/>
      <c r="AX93" s="10"/>
      <c r="AY93" s="10"/>
      <c r="AZ93" s="72">
        <v>0.0</v>
      </c>
      <c r="BA93" s="10"/>
      <c r="BB93" s="10"/>
      <c r="BC93" s="10"/>
      <c r="BD93" s="10"/>
      <c r="BE93" s="10"/>
      <c r="BF93" s="72">
        <v>0.0</v>
      </c>
      <c r="BG93" s="10">
        <f t="shared" si="7"/>
        <v>21</v>
      </c>
      <c r="BH93" s="10"/>
      <c r="BI93" s="10"/>
      <c r="BJ93" s="10"/>
      <c r="BK93" s="10"/>
      <c r="BL93" s="10"/>
    </row>
    <row r="94">
      <c r="A94" s="10">
        <v>5066.0</v>
      </c>
      <c r="B94" s="10" t="s">
        <v>239</v>
      </c>
      <c r="C94" s="10">
        <v>1.0</v>
      </c>
      <c r="D94" s="10">
        <v>1.0</v>
      </c>
      <c r="E94" s="10">
        <v>1.0</v>
      </c>
      <c r="F94" s="10">
        <v>1.0</v>
      </c>
      <c r="G94" s="10">
        <v>1.0</v>
      </c>
      <c r="H94" s="10">
        <v>1.0</v>
      </c>
      <c r="I94" s="10">
        <v>1.0</v>
      </c>
      <c r="J94" s="10">
        <v>1.0</v>
      </c>
      <c r="K94" s="10">
        <v>1.0</v>
      </c>
      <c r="L94" s="10">
        <v>1.0</v>
      </c>
      <c r="M94" s="72">
        <v>10.0</v>
      </c>
      <c r="N94" s="10">
        <v>0.0</v>
      </c>
      <c r="O94" s="10">
        <v>1.0</v>
      </c>
      <c r="P94" s="10">
        <v>1.0</v>
      </c>
      <c r="Q94" s="10">
        <v>0.0</v>
      </c>
      <c r="R94" s="10">
        <v>1.0</v>
      </c>
      <c r="S94" s="10">
        <v>1.0</v>
      </c>
      <c r="T94" s="10">
        <v>1.0</v>
      </c>
      <c r="U94" s="10">
        <v>1.0</v>
      </c>
      <c r="V94" s="10">
        <v>1.0</v>
      </c>
      <c r="W94" s="10">
        <v>0.0</v>
      </c>
      <c r="X94" s="72">
        <v>7.0</v>
      </c>
      <c r="Y94" s="10">
        <v>1.0</v>
      </c>
      <c r="Z94" s="10">
        <v>0.0</v>
      </c>
      <c r="AA94" s="10">
        <v>0.0</v>
      </c>
      <c r="AB94" s="10">
        <v>0.0</v>
      </c>
      <c r="AC94" s="10">
        <v>1.0</v>
      </c>
      <c r="AD94" s="10">
        <v>1.0</v>
      </c>
      <c r="AE94" s="10">
        <v>1.0</v>
      </c>
      <c r="AF94" s="10">
        <v>0.0</v>
      </c>
      <c r="AG94" s="10">
        <v>1.0</v>
      </c>
      <c r="AH94" s="10">
        <v>1.0</v>
      </c>
      <c r="AI94" s="72">
        <v>6.0</v>
      </c>
      <c r="AJ94" s="10">
        <v>1.0</v>
      </c>
      <c r="AK94" s="10">
        <v>1.0</v>
      </c>
      <c r="AL94" s="10">
        <v>0.0</v>
      </c>
      <c r="AM94" s="10">
        <v>0.0</v>
      </c>
      <c r="AN94" s="10">
        <v>0.0</v>
      </c>
      <c r="AO94" s="10">
        <v>0.0</v>
      </c>
      <c r="AP94" s="10"/>
      <c r="AQ94" s="10"/>
      <c r="AR94" s="10"/>
      <c r="AS94" s="10"/>
      <c r="AT94" s="72">
        <v>2.0</v>
      </c>
      <c r="AU94" s="10"/>
      <c r="AV94" s="10"/>
      <c r="AW94" s="10"/>
      <c r="AX94" s="10"/>
      <c r="AY94" s="10"/>
      <c r="AZ94" s="72">
        <v>0.0</v>
      </c>
      <c r="BA94" s="10"/>
      <c r="BB94" s="10"/>
      <c r="BC94" s="10"/>
      <c r="BD94" s="10"/>
      <c r="BE94" s="10"/>
      <c r="BF94" s="72">
        <v>0.0</v>
      </c>
      <c r="BG94" s="10">
        <f t="shared" si="7"/>
        <v>25</v>
      </c>
      <c r="BH94" s="10"/>
      <c r="BI94" s="10"/>
      <c r="BJ94" s="10"/>
      <c r="BK94" s="10"/>
      <c r="BL94" s="10"/>
    </row>
    <row r="95">
      <c r="A95" s="10">
        <v>5067.0</v>
      </c>
      <c r="B95" s="10" t="s">
        <v>241</v>
      </c>
      <c r="C95" s="10">
        <v>1.0</v>
      </c>
      <c r="D95" s="10">
        <v>1.0</v>
      </c>
      <c r="E95" s="10">
        <v>1.0</v>
      </c>
      <c r="F95" s="10">
        <v>1.0</v>
      </c>
      <c r="G95" s="10">
        <v>1.0</v>
      </c>
      <c r="H95" s="10">
        <v>0.0</v>
      </c>
      <c r="I95" s="10">
        <v>1.0</v>
      </c>
      <c r="J95" s="10">
        <v>0.0</v>
      </c>
      <c r="K95" s="10">
        <v>1.0</v>
      </c>
      <c r="L95" s="10">
        <v>1.0</v>
      </c>
      <c r="M95" s="72">
        <v>8.0</v>
      </c>
      <c r="N95" s="10">
        <v>0.0</v>
      </c>
      <c r="O95" s="10">
        <v>1.0</v>
      </c>
      <c r="P95" s="10">
        <v>1.0</v>
      </c>
      <c r="Q95" s="10">
        <v>0.0</v>
      </c>
      <c r="R95" s="10">
        <v>0.0</v>
      </c>
      <c r="S95" s="10">
        <v>0.0</v>
      </c>
      <c r="T95" s="10">
        <v>0.0</v>
      </c>
      <c r="U95" s="10"/>
      <c r="V95" s="10"/>
      <c r="W95" s="10"/>
      <c r="X95" s="72">
        <v>2.0</v>
      </c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72">
        <v>0.0</v>
      </c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72">
        <v>0.0</v>
      </c>
      <c r="AU95" s="10"/>
      <c r="AV95" s="10"/>
      <c r="AW95" s="10"/>
      <c r="AX95" s="10"/>
      <c r="AY95" s="10"/>
      <c r="AZ95" s="72">
        <v>0.0</v>
      </c>
      <c r="BA95" s="10"/>
      <c r="BB95" s="10"/>
      <c r="BC95" s="10"/>
      <c r="BD95" s="10"/>
      <c r="BE95" s="10"/>
      <c r="BF95" s="72">
        <v>0.0</v>
      </c>
      <c r="BG95" s="10">
        <f t="shared" si="7"/>
        <v>10</v>
      </c>
      <c r="BH95" s="10"/>
      <c r="BI95" s="10"/>
      <c r="BJ95" s="10"/>
      <c r="BK95" s="10"/>
      <c r="BL95" s="10"/>
    </row>
    <row r="96">
      <c r="A96" s="10">
        <v>5068.0</v>
      </c>
      <c r="B96" s="10" t="s">
        <v>244</v>
      </c>
      <c r="C96" s="10">
        <v>1.0</v>
      </c>
      <c r="D96" s="10">
        <v>1.0</v>
      </c>
      <c r="E96" s="10">
        <v>1.0</v>
      </c>
      <c r="F96" s="10">
        <v>1.0</v>
      </c>
      <c r="G96" s="10">
        <v>1.0</v>
      </c>
      <c r="H96" s="10">
        <v>1.0</v>
      </c>
      <c r="I96" s="10">
        <v>1.0</v>
      </c>
      <c r="J96" s="10">
        <v>0.0</v>
      </c>
      <c r="K96" s="10">
        <v>1.0</v>
      </c>
      <c r="L96" s="10">
        <v>1.0</v>
      </c>
      <c r="M96" s="72">
        <v>9.0</v>
      </c>
      <c r="N96" s="10">
        <v>1.0</v>
      </c>
      <c r="O96" s="10">
        <v>1.0</v>
      </c>
      <c r="P96" s="10">
        <v>1.0</v>
      </c>
      <c r="Q96" s="10">
        <v>0.0</v>
      </c>
      <c r="R96" s="10">
        <v>0.0</v>
      </c>
      <c r="S96" s="10">
        <v>1.0</v>
      </c>
      <c r="T96" s="10">
        <v>1.0</v>
      </c>
      <c r="U96" s="10">
        <v>0.0</v>
      </c>
      <c r="V96" s="10">
        <v>1.0</v>
      </c>
      <c r="W96" s="10">
        <v>1.0</v>
      </c>
      <c r="X96" s="72">
        <v>7.0</v>
      </c>
      <c r="Y96" s="10">
        <v>1.0</v>
      </c>
      <c r="Z96" s="10">
        <v>1.0</v>
      </c>
      <c r="AA96" s="10">
        <v>1.0</v>
      </c>
      <c r="AB96" s="10">
        <v>1.0</v>
      </c>
      <c r="AC96" s="10">
        <v>1.0</v>
      </c>
      <c r="AD96" s="10">
        <v>0.0</v>
      </c>
      <c r="AE96" s="10">
        <v>1.0</v>
      </c>
      <c r="AF96" s="10">
        <v>0.0</v>
      </c>
      <c r="AG96" s="10">
        <v>1.0</v>
      </c>
      <c r="AH96" s="10">
        <v>1.0</v>
      </c>
      <c r="AI96" s="72">
        <v>8.0</v>
      </c>
      <c r="AJ96" s="10">
        <v>0.0</v>
      </c>
      <c r="AK96" s="10">
        <v>0.0</v>
      </c>
      <c r="AL96" s="10">
        <v>1.0</v>
      </c>
      <c r="AM96" s="10">
        <v>1.0</v>
      </c>
      <c r="AN96" s="10">
        <v>0.0</v>
      </c>
      <c r="AO96" s="10">
        <v>0.0</v>
      </c>
      <c r="AP96" s="10">
        <v>0.0</v>
      </c>
      <c r="AQ96" s="10">
        <v>0.0</v>
      </c>
      <c r="AR96" s="10"/>
      <c r="AS96" s="10"/>
      <c r="AT96" s="72">
        <v>2.0</v>
      </c>
      <c r="AU96" s="10"/>
      <c r="AV96" s="10"/>
      <c r="AW96" s="10"/>
      <c r="AX96" s="10"/>
      <c r="AY96" s="10"/>
      <c r="AZ96" s="72">
        <v>0.0</v>
      </c>
      <c r="BA96" s="10"/>
      <c r="BB96" s="10"/>
      <c r="BC96" s="10"/>
      <c r="BD96" s="10"/>
      <c r="BE96" s="10"/>
      <c r="BF96" s="72">
        <v>0.0</v>
      </c>
      <c r="BG96" s="10">
        <f t="shared" si="7"/>
        <v>26</v>
      </c>
      <c r="BH96" s="10"/>
      <c r="BI96" s="10"/>
      <c r="BJ96" s="10"/>
      <c r="BK96" s="10"/>
      <c r="BL96" s="10"/>
    </row>
    <row r="97">
      <c r="A97" s="10">
        <v>5069.0</v>
      </c>
      <c r="B97" s="10" t="s">
        <v>246</v>
      </c>
      <c r="C97" s="10">
        <v>1.0</v>
      </c>
      <c r="D97" s="10">
        <v>1.0</v>
      </c>
      <c r="E97" s="10">
        <v>1.0</v>
      </c>
      <c r="F97" s="10">
        <v>1.0</v>
      </c>
      <c r="G97" s="10">
        <v>1.0</v>
      </c>
      <c r="H97" s="10">
        <v>1.0</v>
      </c>
      <c r="I97" s="10">
        <v>1.0</v>
      </c>
      <c r="J97" s="10">
        <v>1.0</v>
      </c>
      <c r="K97" s="10">
        <v>1.0</v>
      </c>
      <c r="L97" s="10">
        <v>1.0</v>
      </c>
      <c r="M97" s="72">
        <v>10.0</v>
      </c>
      <c r="N97" s="10">
        <v>0.0</v>
      </c>
      <c r="O97" s="10">
        <v>1.0</v>
      </c>
      <c r="P97" s="10">
        <v>1.0</v>
      </c>
      <c r="Q97" s="10">
        <v>1.0</v>
      </c>
      <c r="R97" s="10">
        <v>0.0</v>
      </c>
      <c r="S97" s="10">
        <v>1.0</v>
      </c>
      <c r="T97" s="10">
        <v>1.0</v>
      </c>
      <c r="U97" s="10">
        <v>0.0</v>
      </c>
      <c r="V97" s="10">
        <v>1.0</v>
      </c>
      <c r="W97" s="10">
        <v>1.0</v>
      </c>
      <c r="X97" s="72">
        <v>7.0</v>
      </c>
      <c r="Y97" s="10">
        <v>1.0</v>
      </c>
      <c r="Z97" s="10">
        <v>1.0</v>
      </c>
      <c r="AA97" s="10">
        <v>0.0</v>
      </c>
      <c r="AB97" s="10">
        <v>0.0</v>
      </c>
      <c r="AC97" s="10">
        <v>1.0</v>
      </c>
      <c r="AD97" s="10">
        <v>0.0</v>
      </c>
      <c r="AE97" s="10">
        <v>0.0</v>
      </c>
      <c r="AF97" s="10">
        <v>1.0</v>
      </c>
      <c r="AG97" s="10">
        <v>1.0</v>
      </c>
      <c r="AH97" s="10">
        <v>0.0</v>
      </c>
      <c r="AI97" s="72">
        <v>5.0</v>
      </c>
      <c r="AJ97" s="10">
        <v>0.0</v>
      </c>
      <c r="AK97" s="10">
        <v>1.0</v>
      </c>
      <c r="AL97" s="10">
        <v>0.0</v>
      </c>
      <c r="AM97" s="10">
        <v>0.0</v>
      </c>
      <c r="AN97" s="10">
        <v>0.0</v>
      </c>
      <c r="AO97" s="10">
        <v>0.0</v>
      </c>
      <c r="AP97" s="10"/>
      <c r="AQ97" s="10"/>
      <c r="AR97" s="10"/>
      <c r="AS97" s="10"/>
      <c r="AT97" s="72">
        <v>1.0</v>
      </c>
      <c r="AU97" s="10"/>
      <c r="AV97" s="10"/>
      <c r="AW97" s="10"/>
      <c r="AX97" s="10"/>
      <c r="AY97" s="10"/>
      <c r="AZ97" s="72">
        <v>0.0</v>
      </c>
      <c r="BA97" s="10"/>
      <c r="BB97" s="10"/>
      <c r="BC97" s="10"/>
      <c r="BD97" s="10"/>
      <c r="BE97" s="10"/>
      <c r="BF97" s="72">
        <v>0.0</v>
      </c>
      <c r="BG97" s="10">
        <f t="shared" si="7"/>
        <v>23</v>
      </c>
      <c r="BH97" s="10"/>
      <c r="BI97" s="10"/>
      <c r="BJ97" s="10"/>
      <c r="BK97" s="10"/>
      <c r="BL97" s="10"/>
    </row>
    <row r="98">
      <c r="A98" s="10">
        <v>5070.0</v>
      </c>
      <c r="B98" s="10" t="s">
        <v>122</v>
      </c>
      <c r="C98" s="10">
        <v>1.0</v>
      </c>
      <c r="D98" s="10">
        <v>1.0</v>
      </c>
      <c r="E98" s="10">
        <v>1.0</v>
      </c>
      <c r="F98" s="10">
        <v>1.0</v>
      </c>
      <c r="G98" s="10">
        <v>1.0</v>
      </c>
      <c r="H98" s="10">
        <v>1.0</v>
      </c>
      <c r="I98" s="10">
        <v>0.0</v>
      </c>
      <c r="J98" s="10">
        <v>1.0</v>
      </c>
      <c r="K98" s="10">
        <v>1.0</v>
      </c>
      <c r="L98" s="10">
        <v>1.0</v>
      </c>
      <c r="M98" s="72">
        <v>9.0</v>
      </c>
      <c r="N98" s="10">
        <v>1.0</v>
      </c>
      <c r="O98" s="10">
        <v>1.0</v>
      </c>
      <c r="P98" s="10">
        <v>1.0</v>
      </c>
      <c r="Q98" s="10">
        <v>1.0</v>
      </c>
      <c r="R98" s="10">
        <v>1.0</v>
      </c>
      <c r="S98" s="10">
        <v>1.0</v>
      </c>
      <c r="T98" s="10">
        <v>1.0</v>
      </c>
      <c r="U98" s="10">
        <v>1.0</v>
      </c>
      <c r="V98" s="10">
        <v>1.0</v>
      </c>
      <c r="W98" s="10">
        <v>0.0</v>
      </c>
      <c r="X98" s="72">
        <v>9.0</v>
      </c>
      <c r="Y98" s="10">
        <v>1.0</v>
      </c>
      <c r="Z98" s="10">
        <v>0.0</v>
      </c>
      <c r="AA98" s="10">
        <v>1.0</v>
      </c>
      <c r="AB98" s="10">
        <v>0.0</v>
      </c>
      <c r="AC98" s="10">
        <v>1.0</v>
      </c>
      <c r="AD98" s="10">
        <v>1.0</v>
      </c>
      <c r="AE98" s="10">
        <v>1.0</v>
      </c>
      <c r="AF98" s="10">
        <v>1.0</v>
      </c>
      <c r="AG98" s="10">
        <v>1.0</v>
      </c>
      <c r="AH98" s="10">
        <v>1.0</v>
      </c>
      <c r="AI98" s="72">
        <v>8.0</v>
      </c>
      <c r="AJ98" s="10">
        <v>0.0</v>
      </c>
      <c r="AK98" s="10">
        <v>1.0</v>
      </c>
      <c r="AL98" s="10">
        <v>1.0</v>
      </c>
      <c r="AM98" s="10">
        <v>0.0</v>
      </c>
      <c r="AN98" s="10">
        <v>0.0</v>
      </c>
      <c r="AO98" s="10">
        <v>0.0</v>
      </c>
      <c r="AP98" s="10">
        <v>1.0</v>
      </c>
      <c r="AQ98" s="10">
        <v>1.0</v>
      </c>
      <c r="AR98" s="10">
        <v>1.0</v>
      </c>
      <c r="AS98" s="10">
        <v>0.0</v>
      </c>
      <c r="AT98" s="72">
        <v>5.0</v>
      </c>
      <c r="AU98" s="10">
        <v>0.0</v>
      </c>
      <c r="AV98" s="10">
        <v>0.0</v>
      </c>
      <c r="AW98" s="10">
        <v>0.0</v>
      </c>
      <c r="AX98" s="10"/>
      <c r="AY98" s="10"/>
      <c r="AZ98" s="72">
        <v>0.0</v>
      </c>
      <c r="BA98" s="10"/>
      <c r="BB98" s="10"/>
      <c r="BC98" s="10"/>
      <c r="BD98" s="10"/>
      <c r="BE98" s="10"/>
      <c r="BF98" s="72">
        <v>0.0</v>
      </c>
      <c r="BG98" s="10">
        <f t="shared" si="7"/>
        <v>31</v>
      </c>
      <c r="BH98" s="10"/>
      <c r="BI98" s="10"/>
      <c r="BJ98" s="10"/>
      <c r="BK98" s="10"/>
      <c r="BL98" s="10"/>
    </row>
    <row r="99" ht="12.75" customHeight="1">
      <c r="A99" s="10">
        <v>5071.0</v>
      </c>
      <c r="B99" s="10" t="s">
        <v>893</v>
      </c>
      <c r="C99" s="10">
        <v>1.0</v>
      </c>
      <c r="D99" s="10">
        <v>1.0</v>
      </c>
      <c r="E99" s="10">
        <v>1.0</v>
      </c>
      <c r="F99" s="10">
        <v>1.0</v>
      </c>
      <c r="G99" s="10">
        <v>1.0</v>
      </c>
      <c r="H99" s="10">
        <v>1.0</v>
      </c>
      <c r="I99" s="10">
        <v>1.0</v>
      </c>
      <c r="J99" s="10">
        <v>1.0</v>
      </c>
      <c r="K99" s="10">
        <v>0.0</v>
      </c>
      <c r="L99" s="10">
        <v>1.0</v>
      </c>
      <c r="M99" s="72">
        <f t="shared" ref="M99:M154" si="11">SUM(C99:L99)</f>
        <v>9</v>
      </c>
      <c r="N99" s="10">
        <v>1.0</v>
      </c>
      <c r="O99" s="10">
        <v>1.0</v>
      </c>
      <c r="P99" s="10">
        <v>1.0</v>
      </c>
      <c r="Q99" s="10">
        <v>0.0</v>
      </c>
      <c r="R99" s="10">
        <v>0.0</v>
      </c>
      <c r="S99" s="10">
        <v>1.0</v>
      </c>
      <c r="T99" s="10">
        <v>1.0</v>
      </c>
      <c r="U99" s="10">
        <v>0.0</v>
      </c>
      <c r="V99" s="10">
        <v>1.0</v>
      </c>
      <c r="W99" s="10">
        <v>1.0</v>
      </c>
      <c r="X99" s="72">
        <f t="shared" ref="X99:X154" si="12">SUM(N99:W99)</f>
        <v>7</v>
      </c>
      <c r="Y99" s="10">
        <v>1.0</v>
      </c>
      <c r="Z99" s="10">
        <v>1.0</v>
      </c>
      <c r="AA99" s="10">
        <v>1.0</v>
      </c>
      <c r="AB99" s="10">
        <v>0.0</v>
      </c>
      <c r="AC99" s="10">
        <v>1.0</v>
      </c>
      <c r="AD99" s="10">
        <v>1.0</v>
      </c>
      <c r="AE99" s="10">
        <v>1.0</v>
      </c>
      <c r="AF99" s="10">
        <v>0.0</v>
      </c>
      <c r="AG99" s="10">
        <v>1.0</v>
      </c>
      <c r="AH99" s="10">
        <v>1.0</v>
      </c>
      <c r="AI99" s="72">
        <f t="shared" ref="AI99:AI119" si="13">SUM(Y99:AH99)</f>
        <v>8</v>
      </c>
      <c r="AJ99" s="10">
        <v>1.0</v>
      </c>
      <c r="AK99" s="10">
        <v>0.0</v>
      </c>
      <c r="AL99" s="10">
        <v>1.0</v>
      </c>
      <c r="AM99" s="10">
        <v>1.0</v>
      </c>
      <c r="AN99" s="10">
        <v>1.0</v>
      </c>
      <c r="AO99" s="10">
        <v>1.0</v>
      </c>
      <c r="AP99" s="10">
        <v>1.0</v>
      </c>
      <c r="AQ99" s="10">
        <v>1.0</v>
      </c>
      <c r="AR99" s="10">
        <v>0.0</v>
      </c>
      <c r="AS99" s="10">
        <v>0.0</v>
      </c>
      <c r="AT99" s="72">
        <f t="shared" ref="AT99:AT119" si="14">SUM(AJ99:AS99)</f>
        <v>7</v>
      </c>
      <c r="AU99" s="10">
        <v>1.0</v>
      </c>
      <c r="AV99" s="10">
        <v>1.0</v>
      </c>
      <c r="AW99" s="10">
        <v>1.0</v>
      </c>
      <c r="AX99" s="10">
        <v>1.0</v>
      </c>
      <c r="AY99" s="10">
        <v>1.0</v>
      </c>
      <c r="AZ99" s="72">
        <f t="shared" ref="AZ99:AZ119" si="15">SUM(AU99:AY99)</f>
        <v>5</v>
      </c>
      <c r="BA99" s="10">
        <v>1.0</v>
      </c>
      <c r="BB99" s="10">
        <v>1.0</v>
      </c>
      <c r="BC99" s="10">
        <v>1.0</v>
      </c>
      <c r="BD99" s="10">
        <v>0.0</v>
      </c>
      <c r="BE99" s="10">
        <v>0.0</v>
      </c>
      <c r="BF99" s="72">
        <f t="shared" ref="BF99:BF119" si="16">SUM(BA99:BE99)</f>
        <v>3</v>
      </c>
      <c r="BG99" s="8">
        <f t="shared" si="7"/>
        <v>39</v>
      </c>
      <c r="BH99" s="10"/>
      <c r="BI99" s="10"/>
      <c r="BJ99" s="10"/>
      <c r="BK99" s="10"/>
      <c r="BL99" s="10"/>
    </row>
    <row r="100" ht="12.75" customHeight="1">
      <c r="A100" s="10">
        <v>5072.0</v>
      </c>
      <c r="B100" s="10" t="s">
        <v>198</v>
      </c>
      <c r="C100" s="10">
        <v>1.0</v>
      </c>
      <c r="D100" s="10">
        <v>1.0</v>
      </c>
      <c r="E100" s="10">
        <v>1.0</v>
      </c>
      <c r="F100" s="10">
        <v>1.0</v>
      </c>
      <c r="G100" s="10">
        <v>0.0</v>
      </c>
      <c r="H100" s="10">
        <v>1.0</v>
      </c>
      <c r="I100" s="10">
        <v>0.0</v>
      </c>
      <c r="J100" s="10">
        <v>1.0</v>
      </c>
      <c r="K100" s="10">
        <v>1.0</v>
      </c>
      <c r="L100" s="10">
        <v>0.0</v>
      </c>
      <c r="M100" s="72">
        <f t="shared" si="11"/>
        <v>7</v>
      </c>
      <c r="N100" s="10">
        <v>1.0</v>
      </c>
      <c r="O100" s="10">
        <v>1.0</v>
      </c>
      <c r="P100" s="10">
        <v>1.0</v>
      </c>
      <c r="Q100" s="10">
        <v>1.0</v>
      </c>
      <c r="R100" s="10">
        <v>1.0</v>
      </c>
      <c r="S100" s="10">
        <v>1.0</v>
      </c>
      <c r="T100" s="10">
        <v>1.0</v>
      </c>
      <c r="U100" s="10">
        <v>1.0</v>
      </c>
      <c r="V100" s="10">
        <v>1.0</v>
      </c>
      <c r="W100" s="10">
        <v>1.0</v>
      </c>
      <c r="X100" s="72">
        <f t="shared" si="12"/>
        <v>10</v>
      </c>
      <c r="Y100" s="10">
        <v>1.0</v>
      </c>
      <c r="Z100" s="10">
        <v>1.0</v>
      </c>
      <c r="AA100" s="10">
        <v>1.0</v>
      </c>
      <c r="AB100" s="10">
        <v>1.0</v>
      </c>
      <c r="AC100" s="10">
        <v>1.0</v>
      </c>
      <c r="AD100" s="10">
        <v>1.0</v>
      </c>
      <c r="AE100" s="10">
        <v>1.0</v>
      </c>
      <c r="AF100" s="10">
        <v>1.0</v>
      </c>
      <c r="AG100" s="10">
        <v>1.0</v>
      </c>
      <c r="AH100" s="10">
        <v>1.0</v>
      </c>
      <c r="AI100" s="72">
        <f t="shared" si="13"/>
        <v>10</v>
      </c>
      <c r="AJ100" s="10">
        <v>1.0</v>
      </c>
      <c r="AK100" s="10">
        <v>1.0</v>
      </c>
      <c r="AL100" s="10">
        <v>1.0</v>
      </c>
      <c r="AM100" s="10">
        <v>1.0</v>
      </c>
      <c r="AN100" s="10">
        <v>0.0</v>
      </c>
      <c r="AO100" s="10">
        <v>1.0</v>
      </c>
      <c r="AP100" s="10">
        <v>1.0</v>
      </c>
      <c r="AQ100" s="10">
        <v>1.0</v>
      </c>
      <c r="AR100" s="10">
        <v>1.0</v>
      </c>
      <c r="AS100" s="10">
        <v>1.0</v>
      </c>
      <c r="AT100" s="72">
        <f t="shared" si="14"/>
        <v>9</v>
      </c>
      <c r="AU100" s="10">
        <v>1.0</v>
      </c>
      <c r="AV100" s="10">
        <v>0.0</v>
      </c>
      <c r="AW100" s="10">
        <v>1.0</v>
      </c>
      <c r="AX100" s="10">
        <v>1.0</v>
      </c>
      <c r="AY100" s="10">
        <v>0.0</v>
      </c>
      <c r="AZ100" s="72">
        <f t="shared" si="15"/>
        <v>3</v>
      </c>
      <c r="BA100" s="10">
        <v>0.0</v>
      </c>
      <c r="BB100" s="10">
        <v>0.0</v>
      </c>
      <c r="BC100" s="10">
        <v>0.0</v>
      </c>
      <c r="BD100" s="10">
        <v>1.0</v>
      </c>
      <c r="BE100" s="10">
        <v>0.0</v>
      </c>
      <c r="BF100" s="72">
        <f t="shared" si="16"/>
        <v>1</v>
      </c>
      <c r="BG100" s="10">
        <f t="shared" si="7"/>
        <v>40</v>
      </c>
      <c r="BH100" s="10"/>
      <c r="BI100" s="10"/>
      <c r="BJ100" s="10"/>
      <c r="BK100" s="10"/>
      <c r="BL100" s="10"/>
    </row>
    <row r="101" ht="12.75" customHeight="1">
      <c r="A101" s="10">
        <v>5073.0</v>
      </c>
      <c r="B101" s="10" t="s">
        <v>257</v>
      </c>
      <c r="C101" s="10">
        <v>1.0</v>
      </c>
      <c r="D101" s="10">
        <v>1.0</v>
      </c>
      <c r="E101" s="10">
        <v>1.0</v>
      </c>
      <c r="F101" s="10">
        <v>1.0</v>
      </c>
      <c r="G101" s="10">
        <v>1.0</v>
      </c>
      <c r="H101" s="10">
        <v>1.0</v>
      </c>
      <c r="I101" s="10">
        <v>1.0</v>
      </c>
      <c r="J101" s="10">
        <v>1.0</v>
      </c>
      <c r="K101" s="10">
        <v>1.0</v>
      </c>
      <c r="L101" s="10">
        <v>1.0</v>
      </c>
      <c r="M101" s="72">
        <f t="shared" si="11"/>
        <v>10</v>
      </c>
      <c r="N101" s="10">
        <v>1.0</v>
      </c>
      <c r="O101" s="10">
        <v>1.0</v>
      </c>
      <c r="P101" s="10">
        <v>1.0</v>
      </c>
      <c r="Q101" s="10">
        <v>1.0</v>
      </c>
      <c r="R101" s="10">
        <v>1.0</v>
      </c>
      <c r="S101" s="10">
        <v>1.0</v>
      </c>
      <c r="T101" s="10">
        <v>1.0</v>
      </c>
      <c r="U101" s="10">
        <v>1.0</v>
      </c>
      <c r="V101" s="10">
        <v>1.0</v>
      </c>
      <c r="W101" s="10">
        <v>1.0</v>
      </c>
      <c r="X101" s="72">
        <f t="shared" si="12"/>
        <v>10</v>
      </c>
      <c r="Y101" s="10">
        <v>1.0</v>
      </c>
      <c r="Z101" s="10">
        <v>1.0</v>
      </c>
      <c r="AA101" s="10">
        <v>1.0</v>
      </c>
      <c r="AB101" s="10">
        <v>1.0</v>
      </c>
      <c r="AC101" s="10">
        <v>1.0</v>
      </c>
      <c r="AD101" s="10">
        <v>1.0</v>
      </c>
      <c r="AE101" s="10">
        <v>1.0</v>
      </c>
      <c r="AF101" s="10">
        <v>1.0</v>
      </c>
      <c r="AG101" s="10">
        <v>1.0</v>
      </c>
      <c r="AH101" s="10">
        <v>1.0</v>
      </c>
      <c r="AI101" s="72">
        <f t="shared" si="13"/>
        <v>10</v>
      </c>
      <c r="AJ101" s="10">
        <v>1.0</v>
      </c>
      <c r="AK101" s="10">
        <v>1.0</v>
      </c>
      <c r="AL101" s="10">
        <v>1.0</v>
      </c>
      <c r="AM101" s="10">
        <v>1.0</v>
      </c>
      <c r="AN101" s="10">
        <v>1.0</v>
      </c>
      <c r="AO101" s="10">
        <v>1.0</v>
      </c>
      <c r="AP101" s="10">
        <v>1.0</v>
      </c>
      <c r="AQ101" s="10">
        <v>1.0</v>
      </c>
      <c r="AR101" s="10">
        <v>1.0</v>
      </c>
      <c r="AS101" s="10">
        <v>1.0</v>
      </c>
      <c r="AT101" s="72">
        <f t="shared" si="14"/>
        <v>10</v>
      </c>
      <c r="AU101" s="10">
        <v>1.0</v>
      </c>
      <c r="AV101" s="10">
        <v>0.0</v>
      </c>
      <c r="AW101" s="10">
        <v>1.0</v>
      </c>
      <c r="AX101" s="10">
        <v>1.0</v>
      </c>
      <c r="AY101" s="10">
        <v>1.0</v>
      </c>
      <c r="AZ101" s="72">
        <f t="shared" si="15"/>
        <v>4</v>
      </c>
      <c r="BA101" s="10">
        <v>0.0</v>
      </c>
      <c r="BB101" s="10">
        <v>0.0</v>
      </c>
      <c r="BC101" s="10">
        <v>1.0</v>
      </c>
      <c r="BD101" s="10">
        <v>1.0</v>
      </c>
      <c r="BE101" s="10">
        <v>0.0</v>
      </c>
      <c r="BF101" s="72">
        <f t="shared" si="16"/>
        <v>2</v>
      </c>
      <c r="BG101" s="10">
        <f t="shared" si="7"/>
        <v>46</v>
      </c>
      <c r="BH101" s="10"/>
      <c r="BI101" s="10"/>
      <c r="BJ101" s="10"/>
      <c r="BK101" s="10"/>
      <c r="BL101" s="10"/>
    </row>
    <row r="102" ht="12.75" customHeight="1">
      <c r="A102" s="10">
        <v>5074.0</v>
      </c>
      <c r="B102" s="10" t="s">
        <v>259</v>
      </c>
      <c r="C102" s="10">
        <v>1.0</v>
      </c>
      <c r="D102" s="10">
        <v>1.0</v>
      </c>
      <c r="E102" s="10">
        <v>1.0</v>
      </c>
      <c r="F102" s="10">
        <v>1.0</v>
      </c>
      <c r="G102" s="10">
        <v>1.0</v>
      </c>
      <c r="H102" s="10">
        <v>1.0</v>
      </c>
      <c r="I102" s="10">
        <v>1.0</v>
      </c>
      <c r="J102" s="10">
        <v>1.0</v>
      </c>
      <c r="K102" s="10">
        <v>1.0</v>
      </c>
      <c r="L102" s="10">
        <v>1.0</v>
      </c>
      <c r="M102" s="72">
        <f t="shared" si="11"/>
        <v>10</v>
      </c>
      <c r="N102" s="10">
        <v>1.0</v>
      </c>
      <c r="O102" s="10">
        <v>1.0</v>
      </c>
      <c r="P102" s="10">
        <v>1.0</v>
      </c>
      <c r="Q102" s="10">
        <v>1.0</v>
      </c>
      <c r="R102" s="10">
        <v>1.0</v>
      </c>
      <c r="S102" s="10">
        <v>1.0</v>
      </c>
      <c r="T102" s="10">
        <v>1.0</v>
      </c>
      <c r="U102" s="10">
        <v>1.0</v>
      </c>
      <c r="V102" s="10">
        <v>1.0</v>
      </c>
      <c r="W102" s="10">
        <v>1.0</v>
      </c>
      <c r="X102" s="72">
        <f t="shared" si="12"/>
        <v>10</v>
      </c>
      <c r="Y102" s="10">
        <v>1.0</v>
      </c>
      <c r="Z102" s="10">
        <v>0.0</v>
      </c>
      <c r="AA102" s="10">
        <v>1.0</v>
      </c>
      <c r="AB102" s="10">
        <v>0.0</v>
      </c>
      <c r="AC102" s="10">
        <v>1.0</v>
      </c>
      <c r="AD102" s="10">
        <v>1.0</v>
      </c>
      <c r="AE102" s="10">
        <v>1.0</v>
      </c>
      <c r="AF102" s="10">
        <v>1.0</v>
      </c>
      <c r="AG102" s="10">
        <v>1.0</v>
      </c>
      <c r="AH102" s="10">
        <v>1.0</v>
      </c>
      <c r="AI102" s="72">
        <f t="shared" si="13"/>
        <v>8</v>
      </c>
      <c r="AJ102" s="10">
        <v>1.0</v>
      </c>
      <c r="AK102" s="10">
        <v>1.0</v>
      </c>
      <c r="AL102" s="10">
        <v>1.0</v>
      </c>
      <c r="AM102" s="10">
        <v>1.0</v>
      </c>
      <c r="AN102" s="10">
        <v>1.0</v>
      </c>
      <c r="AO102" s="10">
        <v>1.0</v>
      </c>
      <c r="AP102" s="10">
        <v>1.0</v>
      </c>
      <c r="AQ102" s="10">
        <v>1.0</v>
      </c>
      <c r="AR102" s="10">
        <v>1.0</v>
      </c>
      <c r="AS102" s="10">
        <v>1.0</v>
      </c>
      <c r="AT102" s="72">
        <f t="shared" si="14"/>
        <v>10</v>
      </c>
      <c r="AU102" s="10">
        <v>1.0</v>
      </c>
      <c r="AV102" s="10">
        <v>1.0</v>
      </c>
      <c r="AW102" s="10">
        <v>1.0</v>
      </c>
      <c r="AX102" s="10">
        <v>1.0</v>
      </c>
      <c r="AY102" s="10">
        <v>1.0</v>
      </c>
      <c r="AZ102" s="72">
        <f t="shared" si="15"/>
        <v>5</v>
      </c>
      <c r="BA102" s="10">
        <v>0.0</v>
      </c>
      <c r="BB102" s="10">
        <v>0.0</v>
      </c>
      <c r="BC102" s="10">
        <v>1.0</v>
      </c>
      <c r="BD102" s="10">
        <v>0.0</v>
      </c>
      <c r="BE102" s="10">
        <v>1.0</v>
      </c>
      <c r="BF102" s="72">
        <f t="shared" si="16"/>
        <v>2</v>
      </c>
      <c r="BG102" s="10">
        <f t="shared" si="7"/>
        <v>45</v>
      </c>
      <c r="BH102" s="10"/>
      <c r="BI102" s="10"/>
      <c r="BJ102" s="10"/>
      <c r="BK102" s="10"/>
      <c r="BL102" s="10"/>
    </row>
    <row r="103" ht="12.75" customHeight="1">
      <c r="A103" s="10">
        <v>5075.0</v>
      </c>
      <c r="B103" s="10" t="s">
        <v>262</v>
      </c>
      <c r="C103" s="10">
        <v>1.0</v>
      </c>
      <c r="D103" s="10">
        <v>1.0</v>
      </c>
      <c r="E103" s="10">
        <v>1.0</v>
      </c>
      <c r="F103" s="10">
        <v>1.0</v>
      </c>
      <c r="G103" s="10">
        <v>1.0</v>
      </c>
      <c r="H103" s="10">
        <v>1.0</v>
      </c>
      <c r="I103" s="10">
        <v>1.0</v>
      </c>
      <c r="J103" s="10">
        <v>1.0</v>
      </c>
      <c r="K103" s="10">
        <v>1.0</v>
      </c>
      <c r="L103" s="10">
        <v>1.0</v>
      </c>
      <c r="M103" s="72">
        <f t="shared" si="11"/>
        <v>10</v>
      </c>
      <c r="N103" s="10">
        <v>1.0</v>
      </c>
      <c r="O103" s="10">
        <v>1.0</v>
      </c>
      <c r="P103" s="10">
        <v>1.0</v>
      </c>
      <c r="Q103" s="10">
        <v>1.0</v>
      </c>
      <c r="R103" s="10">
        <v>1.0</v>
      </c>
      <c r="S103" s="10">
        <v>1.0</v>
      </c>
      <c r="T103" s="10">
        <v>1.0</v>
      </c>
      <c r="U103" s="10">
        <v>1.0</v>
      </c>
      <c r="V103" s="10">
        <v>1.0</v>
      </c>
      <c r="W103" s="10">
        <v>1.0</v>
      </c>
      <c r="X103" s="72">
        <f t="shared" si="12"/>
        <v>10</v>
      </c>
      <c r="Y103" s="10">
        <v>1.0</v>
      </c>
      <c r="Z103" s="10">
        <v>1.0</v>
      </c>
      <c r="AA103" s="10">
        <v>1.0</v>
      </c>
      <c r="AB103" s="10">
        <v>1.0</v>
      </c>
      <c r="AC103" s="10">
        <v>1.0</v>
      </c>
      <c r="AD103" s="10">
        <v>1.0</v>
      </c>
      <c r="AE103" s="10">
        <v>1.0</v>
      </c>
      <c r="AF103" s="10">
        <v>1.0</v>
      </c>
      <c r="AG103" s="10">
        <v>1.0</v>
      </c>
      <c r="AH103" s="10">
        <v>1.0</v>
      </c>
      <c r="AI103" s="72">
        <f t="shared" si="13"/>
        <v>10</v>
      </c>
      <c r="AJ103" s="10">
        <v>1.0</v>
      </c>
      <c r="AK103" s="10">
        <v>1.0</v>
      </c>
      <c r="AL103" s="10">
        <v>1.0</v>
      </c>
      <c r="AM103" s="10">
        <v>1.0</v>
      </c>
      <c r="AN103" s="10">
        <v>1.0</v>
      </c>
      <c r="AO103" s="10">
        <v>1.0</v>
      </c>
      <c r="AP103" s="10">
        <v>1.0</v>
      </c>
      <c r="AQ103" s="10">
        <v>1.0</v>
      </c>
      <c r="AR103" s="10">
        <v>0.0</v>
      </c>
      <c r="AS103" s="10">
        <v>1.0</v>
      </c>
      <c r="AT103" s="72">
        <f t="shared" si="14"/>
        <v>9</v>
      </c>
      <c r="AU103" s="10">
        <v>1.0</v>
      </c>
      <c r="AV103" s="10">
        <v>0.0</v>
      </c>
      <c r="AW103" s="10">
        <v>1.0</v>
      </c>
      <c r="AX103" s="10">
        <v>1.0</v>
      </c>
      <c r="AY103" s="10">
        <v>1.0</v>
      </c>
      <c r="AZ103" s="72">
        <f t="shared" si="15"/>
        <v>4</v>
      </c>
      <c r="BA103" s="10">
        <v>0.0</v>
      </c>
      <c r="BB103" s="10">
        <v>1.0</v>
      </c>
      <c r="BC103" s="10">
        <v>1.0</v>
      </c>
      <c r="BD103" s="10">
        <v>0.0</v>
      </c>
      <c r="BE103" s="10">
        <v>1.0</v>
      </c>
      <c r="BF103" s="72">
        <f t="shared" si="16"/>
        <v>3</v>
      </c>
      <c r="BG103" s="10">
        <f t="shared" si="7"/>
        <v>46</v>
      </c>
      <c r="BH103" s="10"/>
      <c r="BI103" s="10"/>
      <c r="BJ103" s="10"/>
      <c r="BK103" s="10"/>
      <c r="BL103" s="10"/>
    </row>
    <row r="104" ht="12.75" customHeight="1">
      <c r="A104" s="10">
        <v>5076.0</v>
      </c>
      <c r="B104" s="10" t="s">
        <v>264</v>
      </c>
      <c r="C104" s="10">
        <v>1.0</v>
      </c>
      <c r="D104" s="10">
        <v>1.0</v>
      </c>
      <c r="E104" s="10">
        <v>1.0</v>
      </c>
      <c r="F104" s="10">
        <v>1.0</v>
      </c>
      <c r="G104" s="10">
        <v>1.0</v>
      </c>
      <c r="H104" s="10">
        <v>1.0</v>
      </c>
      <c r="I104" s="10">
        <v>1.0</v>
      </c>
      <c r="J104" s="10">
        <v>1.0</v>
      </c>
      <c r="K104" s="10">
        <v>1.0</v>
      </c>
      <c r="L104" s="10">
        <v>1.0</v>
      </c>
      <c r="M104" s="72">
        <f t="shared" si="11"/>
        <v>10</v>
      </c>
      <c r="N104" s="10">
        <v>1.0</v>
      </c>
      <c r="O104" s="10">
        <v>1.0</v>
      </c>
      <c r="P104" s="10">
        <v>1.0</v>
      </c>
      <c r="Q104" s="10">
        <v>1.0</v>
      </c>
      <c r="R104" s="10">
        <v>1.0</v>
      </c>
      <c r="S104" s="10">
        <v>1.0</v>
      </c>
      <c r="T104" s="10">
        <v>1.0</v>
      </c>
      <c r="U104" s="10">
        <v>1.0</v>
      </c>
      <c r="V104" s="10">
        <v>1.0</v>
      </c>
      <c r="W104" s="10">
        <v>1.0</v>
      </c>
      <c r="X104" s="72">
        <f t="shared" si="12"/>
        <v>10</v>
      </c>
      <c r="Y104" s="10">
        <v>1.0</v>
      </c>
      <c r="Z104" s="10">
        <v>0.0</v>
      </c>
      <c r="AA104" s="10">
        <v>1.0</v>
      </c>
      <c r="AB104" s="10">
        <v>0.0</v>
      </c>
      <c r="AC104" s="10">
        <v>1.0</v>
      </c>
      <c r="AD104" s="10">
        <v>1.0</v>
      </c>
      <c r="AE104" s="10">
        <v>1.0</v>
      </c>
      <c r="AF104" s="10">
        <v>1.0</v>
      </c>
      <c r="AG104" s="10">
        <v>1.0</v>
      </c>
      <c r="AH104" s="10">
        <v>1.0</v>
      </c>
      <c r="AI104" s="72">
        <f t="shared" si="13"/>
        <v>8</v>
      </c>
      <c r="AJ104" s="10">
        <v>1.0</v>
      </c>
      <c r="AK104" s="10">
        <v>1.0</v>
      </c>
      <c r="AL104" s="10">
        <v>1.0</v>
      </c>
      <c r="AM104" s="10">
        <v>1.0</v>
      </c>
      <c r="AN104" s="10">
        <v>1.0</v>
      </c>
      <c r="AO104" s="10">
        <v>0.0</v>
      </c>
      <c r="AP104" s="10">
        <v>1.0</v>
      </c>
      <c r="AQ104" s="10">
        <v>1.0</v>
      </c>
      <c r="AR104" s="10">
        <v>1.0</v>
      </c>
      <c r="AS104" s="10">
        <v>1.0</v>
      </c>
      <c r="AT104" s="72">
        <f t="shared" si="14"/>
        <v>9</v>
      </c>
      <c r="AU104" s="10">
        <v>1.0</v>
      </c>
      <c r="AV104" s="10">
        <v>0.0</v>
      </c>
      <c r="AW104" s="10">
        <v>0.0</v>
      </c>
      <c r="AX104" s="10">
        <v>1.0</v>
      </c>
      <c r="AY104" s="10">
        <v>1.0</v>
      </c>
      <c r="AZ104" s="72">
        <f t="shared" si="15"/>
        <v>3</v>
      </c>
      <c r="BA104" s="10">
        <v>0.0</v>
      </c>
      <c r="BB104" s="10">
        <v>1.0</v>
      </c>
      <c r="BC104" s="10">
        <v>0.0</v>
      </c>
      <c r="BD104" s="10">
        <v>0.0</v>
      </c>
      <c r="BE104" s="10">
        <v>1.0</v>
      </c>
      <c r="BF104" s="72">
        <f t="shared" si="16"/>
        <v>2</v>
      </c>
      <c r="BG104" s="10">
        <f t="shared" si="7"/>
        <v>42</v>
      </c>
      <c r="BH104" s="10"/>
      <c r="BI104" s="10"/>
      <c r="BJ104" s="10"/>
      <c r="BK104" s="10"/>
      <c r="BL104" s="10"/>
    </row>
    <row r="105" ht="12.75" customHeight="1">
      <c r="A105" s="10">
        <v>5077.0</v>
      </c>
      <c r="B105" s="10" t="s">
        <v>266</v>
      </c>
      <c r="C105" s="10">
        <v>1.0</v>
      </c>
      <c r="D105" s="10">
        <v>1.0</v>
      </c>
      <c r="E105" s="10">
        <v>1.0</v>
      </c>
      <c r="F105" s="10">
        <v>1.0</v>
      </c>
      <c r="G105" s="10">
        <v>1.0</v>
      </c>
      <c r="H105" s="10">
        <v>1.0</v>
      </c>
      <c r="I105" s="10">
        <v>1.0</v>
      </c>
      <c r="J105" s="10">
        <v>1.0</v>
      </c>
      <c r="K105" s="10">
        <v>1.0</v>
      </c>
      <c r="L105" s="10">
        <v>1.0</v>
      </c>
      <c r="M105" s="72">
        <f t="shared" si="11"/>
        <v>10</v>
      </c>
      <c r="N105" s="10">
        <v>1.0</v>
      </c>
      <c r="O105" s="10">
        <v>1.0</v>
      </c>
      <c r="P105" s="10">
        <v>1.0</v>
      </c>
      <c r="Q105" s="10">
        <v>1.0</v>
      </c>
      <c r="R105" s="10">
        <v>1.0</v>
      </c>
      <c r="S105" s="10">
        <v>1.0</v>
      </c>
      <c r="T105" s="10">
        <v>1.0</v>
      </c>
      <c r="U105" s="10">
        <v>1.0</v>
      </c>
      <c r="V105" s="10">
        <v>1.0</v>
      </c>
      <c r="W105" s="10">
        <v>1.0</v>
      </c>
      <c r="X105" s="72">
        <f t="shared" si="12"/>
        <v>10</v>
      </c>
      <c r="Y105" s="10">
        <v>1.0</v>
      </c>
      <c r="Z105" s="10">
        <v>1.0</v>
      </c>
      <c r="AA105" s="10">
        <v>1.0</v>
      </c>
      <c r="AB105" s="10">
        <v>1.0</v>
      </c>
      <c r="AC105" s="10">
        <v>1.0</v>
      </c>
      <c r="AD105" s="10">
        <v>1.0</v>
      </c>
      <c r="AE105" s="10">
        <v>1.0</v>
      </c>
      <c r="AF105" s="10">
        <v>1.0</v>
      </c>
      <c r="AG105" s="10">
        <v>1.0</v>
      </c>
      <c r="AH105" s="10">
        <v>1.0</v>
      </c>
      <c r="AI105" s="72">
        <f t="shared" si="13"/>
        <v>10</v>
      </c>
      <c r="AJ105" s="10">
        <v>1.0</v>
      </c>
      <c r="AK105" s="10">
        <v>1.0</v>
      </c>
      <c r="AL105" s="10">
        <v>1.0</v>
      </c>
      <c r="AM105" s="10">
        <v>1.0</v>
      </c>
      <c r="AN105" s="10">
        <v>1.0</v>
      </c>
      <c r="AO105" s="10">
        <v>1.0</v>
      </c>
      <c r="AP105" s="10">
        <v>1.0</v>
      </c>
      <c r="AQ105" s="10">
        <v>1.0</v>
      </c>
      <c r="AR105" s="10">
        <v>1.0</v>
      </c>
      <c r="AS105" s="10">
        <v>1.0</v>
      </c>
      <c r="AT105" s="72">
        <f t="shared" si="14"/>
        <v>10</v>
      </c>
      <c r="AU105" s="10">
        <v>1.0</v>
      </c>
      <c r="AV105" s="10">
        <v>1.0</v>
      </c>
      <c r="AW105" s="10">
        <v>1.0</v>
      </c>
      <c r="AX105" s="10">
        <v>1.0</v>
      </c>
      <c r="AY105" s="10">
        <v>1.0</v>
      </c>
      <c r="AZ105" s="72">
        <f t="shared" si="15"/>
        <v>5</v>
      </c>
      <c r="BA105" s="10">
        <v>1.0</v>
      </c>
      <c r="BB105" s="10">
        <v>0.0</v>
      </c>
      <c r="BC105" s="10">
        <v>1.0</v>
      </c>
      <c r="BD105" s="10">
        <v>1.0</v>
      </c>
      <c r="BE105" s="10">
        <v>0.0</v>
      </c>
      <c r="BF105" s="72">
        <f t="shared" si="16"/>
        <v>3</v>
      </c>
      <c r="BG105" s="10">
        <f t="shared" si="7"/>
        <v>48</v>
      </c>
      <c r="BH105" s="10"/>
      <c r="BI105" s="10"/>
      <c r="BJ105" s="10"/>
      <c r="BK105" s="10"/>
      <c r="BL105" s="10"/>
    </row>
    <row r="106" ht="12.75" customHeight="1">
      <c r="A106" s="10">
        <v>5078.0</v>
      </c>
      <c r="B106" s="10" t="s">
        <v>268</v>
      </c>
      <c r="C106" s="10">
        <v>1.0</v>
      </c>
      <c r="D106" s="10">
        <v>1.0</v>
      </c>
      <c r="E106" s="10">
        <v>1.0</v>
      </c>
      <c r="F106" s="10">
        <v>1.0</v>
      </c>
      <c r="G106" s="10">
        <v>1.0</v>
      </c>
      <c r="H106" s="10">
        <v>1.0</v>
      </c>
      <c r="I106" s="10">
        <v>1.0</v>
      </c>
      <c r="J106" s="10">
        <v>1.0</v>
      </c>
      <c r="K106" s="10">
        <v>1.0</v>
      </c>
      <c r="L106" s="10">
        <v>1.0</v>
      </c>
      <c r="M106" s="72">
        <f t="shared" si="11"/>
        <v>10</v>
      </c>
      <c r="N106" s="10">
        <v>1.0</v>
      </c>
      <c r="O106" s="10">
        <v>1.0</v>
      </c>
      <c r="P106" s="10">
        <v>1.0</v>
      </c>
      <c r="Q106" s="10">
        <v>1.0</v>
      </c>
      <c r="R106" s="10">
        <v>1.0</v>
      </c>
      <c r="S106" s="10">
        <v>1.0</v>
      </c>
      <c r="T106" s="10">
        <v>1.0</v>
      </c>
      <c r="U106" s="10">
        <v>1.0</v>
      </c>
      <c r="V106" s="10">
        <v>1.0</v>
      </c>
      <c r="W106" s="10">
        <v>1.0</v>
      </c>
      <c r="X106" s="72">
        <f t="shared" si="12"/>
        <v>10</v>
      </c>
      <c r="Y106" s="10">
        <v>1.0</v>
      </c>
      <c r="Z106" s="10">
        <v>1.0</v>
      </c>
      <c r="AA106" s="10">
        <v>1.0</v>
      </c>
      <c r="AB106" s="10">
        <v>1.0</v>
      </c>
      <c r="AC106" s="10">
        <v>1.0</v>
      </c>
      <c r="AD106" s="10">
        <v>1.0</v>
      </c>
      <c r="AE106" s="10">
        <v>1.0</v>
      </c>
      <c r="AF106" s="10">
        <v>1.0</v>
      </c>
      <c r="AG106" s="10">
        <v>1.0</v>
      </c>
      <c r="AH106" s="10">
        <v>1.0</v>
      </c>
      <c r="AI106" s="72">
        <f t="shared" si="13"/>
        <v>10</v>
      </c>
      <c r="AJ106" s="10">
        <v>1.0</v>
      </c>
      <c r="AK106" s="10">
        <v>1.0</v>
      </c>
      <c r="AL106" s="10">
        <v>1.0</v>
      </c>
      <c r="AM106" s="10">
        <v>1.0</v>
      </c>
      <c r="AN106" s="10">
        <v>1.0</v>
      </c>
      <c r="AO106" s="10">
        <v>1.0</v>
      </c>
      <c r="AP106" s="10">
        <v>1.0</v>
      </c>
      <c r="AQ106" s="10">
        <v>1.0</v>
      </c>
      <c r="AR106" s="10">
        <v>1.0</v>
      </c>
      <c r="AS106" s="10">
        <v>1.0</v>
      </c>
      <c r="AT106" s="72">
        <f t="shared" si="14"/>
        <v>10</v>
      </c>
      <c r="AU106" s="10">
        <v>1.0</v>
      </c>
      <c r="AV106" s="10">
        <v>1.0</v>
      </c>
      <c r="AW106" s="10">
        <v>1.0</v>
      </c>
      <c r="AX106" s="10">
        <v>1.0</v>
      </c>
      <c r="AY106" s="10">
        <v>1.0</v>
      </c>
      <c r="AZ106" s="72">
        <f t="shared" si="15"/>
        <v>5</v>
      </c>
      <c r="BA106" s="10">
        <v>1.0</v>
      </c>
      <c r="BB106" s="10">
        <v>1.0</v>
      </c>
      <c r="BC106" s="10">
        <v>1.0</v>
      </c>
      <c r="BD106" s="10">
        <v>1.0</v>
      </c>
      <c r="BE106" s="10">
        <v>1.0</v>
      </c>
      <c r="BF106" s="72">
        <f t="shared" si="16"/>
        <v>5</v>
      </c>
      <c r="BG106" s="10">
        <f t="shared" si="7"/>
        <v>50</v>
      </c>
      <c r="BH106" s="10"/>
      <c r="BI106" s="10"/>
      <c r="BJ106" s="10"/>
      <c r="BK106" s="10"/>
      <c r="BL106" s="10"/>
    </row>
    <row r="107" ht="12.75" customHeight="1">
      <c r="A107" s="10">
        <v>5079.0</v>
      </c>
      <c r="B107" s="10" t="s">
        <v>270</v>
      </c>
      <c r="C107" s="10">
        <v>1.0</v>
      </c>
      <c r="D107" s="10">
        <v>1.0</v>
      </c>
      <c r="E107" s="10">
        <v>1.0</v>
      </c>
      <c r="F107" s="10">
        <v>1.0</v>
      </c>
      <c r="G107" s="10">
        <v>1.0</v>
      </c>
      <c r="H107" s="10">
        <v>1.0</v>
      </c>
      <c r="I107" s="10">
        <v>1.0</v>
      </c>
      <c r="J107" s="10">
        <v>1.0</v>
      </c>
      <c r="K107" s="10">
        <v>1.0</v>
      </c>
      <c r="L107" s="10">
        <v>1.0</v>
      </c>
      <c r="M107" s="72">
        <f t="shared" si="11"/>
        <v>10</v>
      </c>
      <c r="N107" s="10">
        <v>1.0</v>
      </c>
      <c r="O107" s="10">
        <v>1.0</v>
      </c>
      <c r="P107" s="10">
        <v>1.0</v>
      </c>
      <c r="Q107" s="10">
        <v>1.0</v>
      </c>
      <c r="R107" s="10">
        <v>1.0</v>
      </c>
      <c r="S107" s="10">
        <v>1.0</v>
      </c>
      <c r="T107" s="10">
        <v>1.0</v>
      </c>
      <c r="U107" s="10">
        <v>1.0</v>
      </c>
      <c r="V107" s="10">
        <v>1.0</v>
      </c>
      <c r="W107" s="10">
        <v>0.0</v>
      </c>
      <c r="X107" s="72">
        <f t="shared" si="12"/>
        <v>9</v>
      </c>
      <c r="Y107" s="10">
        <v>1.0</v>
      </c>
      <c r="Z107" s="10">
        <v>1.0</v>
      </c>
      <c r="AA107" s="10">
        <v>1.0</v>
      </c>
      <c r="AB107" s="10">
        <v>1.0</v>
      </c>
      <c r="AC107" s="10">
        <v>1.0</v>
      </c>
      <c r="AD107" s="10">
        <v>1.0</v>
      </c>
      <c r="AE107" s="10">
        <v>1.0</v>
      </c>
      <c r="AF107" s="10">
        <v>1.0</v>
      </c>
      <c r="AG107" s="10">
        <v>1.0</v>
      </c>
      <c r="AH107" s="10">
        <v>1.0</v>
      </c>
      <c r="AI107" s="72">
        <f t="shared" si="13"/>
        <v>10</v>
      </c>
      <c r="AJ107" s="10">
        <v>1.0</v>
      </c>
      <c r="AK107" s="10">
        <v>1.0</v>
      </c>
      <c r="AL107" s="10">
        <v>1.0</v>
      </c>
      <c r="AM107" s="10">
        <v>1.0</v>
      </c>
      <c r="AN107" s="10">
        <v>1.0</v>
      </c>
      <c r="AO107" s="10">
        <v>0.0</v>
      </c>
      <c r="AP107" s="10">
        <v>1.0</v>
      </c>
      <c r="AQ107" s="10">
        <v>1.0</v>
      </c>
      <c r="AR107" s="10">
        <v>1.0</v>
      </c>
      <c r="AS107" s="10">
        <v>1.0</v>
      </c>
      <c r="AT107" s="72">
        <f t="shared" si="14"/>
        <v>9</v>
      </c>
      <c r="AU107" s="10">
        <v>1.0</v>
      </c>
      <c r="AV107" s="10">
        <v>0.0</v>
      </c>
      <c r="AW107" s="10">
        <v>1.0</v>
      </c>
      <c r="AX107" s="10">
        <v>1.0</v>
      </c>
      <c r="AY107" s="10">
        <v>1.0</v>
      </c>
      <c r="AZ107" s="72">
        <f t="shared" si="15"/>
        <v>4</v>
      </c>
      <c r="BA107" s="10">
        <v>1.0</v>
      </c>
      <c r="BB107" s="10">
        <v>1.0</v>
      </c>
      <c r="BC107" s="10">
        <v>1.0</v>
      </c>
      <c r="BD107" s="10">
        <v>0.0</v>
      </c>
      <c r="BE107" s="10">
        <v>0.0</v>
      </c>
      <c r="BF107" s="72">
        <f t="shared" si="16"/>
        <v>3</v>
      </c>
      <c r="BG107" s="10">
        <f t="shared" si="7"/>
        <v>45</v>
      </c>
      <c r="BH107" s="10"/>
      <c r="BI107" s="10"/>
      <c r="BJ107" s="10"/>
      <c r="BK107" s="10"/>
      <c r="BL107" s="10"/>
    </row>
    <row r="108" ht="12.75" customHeight="1">
      <c r="A108" s="10">
        <v>5080.0</v>
      </c>
      <c r="B108" s="25" t="s">
        <v>273</v>
      </c>
      <c r="C108" s="25">
        <v>1.0</v>
      </c>
      <c r="D108" s="25">
        <v>1.0</v>
      </c>
      <c r="E108" s="25">
        <v>1.0</v>
      </c>
      <c r="F108" s="25">
        <v>1.0</v>
      </c>
      <c r="G108" s="25">
        <v>1.0</v>
      </c>
      <c r="H108" s="25">
        <v>1.0</v>
      </c>
      <c r="I108" s="25">
        <v>1.0</v>
      </c>
      <c r="J108" s="25">
        <v>1.0</v>
      </c>
      <c r="K108" s="25">
        <v>1.0</v>
      </c>
      <c r="L108" s="25">
        <v>1.0</v>
      </c>
      <c r="M108" s="73">
        <f t="shared" si="11"/>
        <v>10</v>
      </c>
      <c r="N108" s="25">
        <v>1.0</v>
      </c>
      <c r="O108" s="25">
        <v>1.0</v>
      </c>
      <c r="P108" s="25">
        <v>1.0</v>
      </c>
      <c r="Q108" s="25">
        <v>0.0</v>
      </c>
      <c r="R108" s="25">
        <v>1.0</v>
      </c>
      <c r="S108" s="25">
        <v>1.0</v>
      </c>
      <c r="T108" s="25">
        <v>1.0</v>
      </c>
      <c r="U108" s="25">
        <v>1.0</v>
      </c>
      <c r="V108" s="25">
        <v>1.0</v>
      </c>
      <c r="W108" s="25">
        <v>1.0</v>
      </c>
      <c r="X108" s="73">
        <f t="shared" si="12"/>
        <v>9</v>
      </c>
      <c r="Y108" s="25">
        <v>1.0</v>
      </c>
      <c r="Z108" s="25">
        <v>0.0</v>
      </c>
      <c r="AA108" s="25">
        <v>1.0</v>
      </c>
      <c r="AB108" s="25">
        <v>1.0</v>
      </c>
      <c r="AC108" s="25">
        <v>1.0</v>
      </c>
      <c r="AD108" s="25">
        <v>1.0</v>
      </c>
      <c r="AE108" s="25">
        <v>1.0</v>
      </c>
      <c r="AF108" s="25">
        <v>1.0</v>
      </c>
      <c r="AG108" s="25">
        <v>1.0</v>
      </c>
      <c r="AH108" s="25">
        <v>1.0</v>
      </c>
      <c r="AI108" s="73">
        <f t="shared" si="13"/>
        <v>9</v>
      </c>
      <c r="AJ108" s="25">
        <v>1.0</v>
      </c>
      <c r="AK108" s="25">
        <v>1.0</v>
      </c>
      <c r="AL108" s="25">
        <v>1.0</v>
      </c>
      <c r="AM108" s="25">
        <v>1.0</v>
      </c>
      <c r="AN108" s="25">
        <v>1.0</v>
      </c>
      <c r="AO108" s="25">
        <v>1.0</v>
      </c>
      <c r="AP108" s="25">
        <v>1.0</v>
      </c>
      <c r="AQ108" s="25">
        <v>1.0</v>
      </c>
      <c r="AR108" s="25">
        <v>1.0</v>
      </c>
      <c r="AS108" s="25">
        <v>1.0</v>
      </c>
      <c r="AT108" s="73">
        <f t="shared" si="14"/>
        <v>10</v>
      </c>
      <c r="AU108" s="25">
        <v>1.0</v>
      </c>
      <c r="AV108" s="25">
        <v>1.0</v>
      </c>
      <c r="AW108" s="25">
        <v>0.0</v>
      </c>
      <c r="AX108" s="25">
        <v>1.0</v>
      </c>
      <c r="AY108" s="25">
        <v>1.0</v>
      </c>
      <c r="AZ108" s="73">
        <f t="shared" si="15"/>
        <v>4</v>
      </c>
      <c r="BA108" s="25">
        <v>1.0</v>
      </c>
      <c r="BB108" s="25">
        <v>1.0</v>
      </c>
      <c r="BC108" s="25">
        <v>1.0</v>
      </c>
      <c r="BD108" s="25">
        <v>1.0</v>
      </c>
      <c r="BE108" s="25">
        <v>0.0</v>
      </c>
      <c r="BF108" s="73">
        <f t="shared" si="16"/>
        <v>4</v>
      </c>
      <c r="BG108" s="25">
        <f t="shared" si="7"/>
        <v>46</v>
      </c>
      <c r="BH108" s="25"/>
      <c r="BI108" s="25"/>
      <c r="BJ108" s="25"/>
      <c r="BK108" s="25"/>
      <c r="BL108" s="25"/>
    </row>
    <row r="109" ht="12.75" customHeight="1">
      <c r="A109" s="10">
        <v>5081.0</v>
      </c>
      <c r="B109" s="10" t="s">
        <v>276</v>
      </c>
      <c r="C109" s="10">
        <v>1.0</v>
      </c>
      <c r="D109" s="10">
        <v>1.0</v>
      </c>
      <c r="E109" s="10">
        <v>1.0</v>
      </c>
      <c r="F109" s="10">
        <v>1.0</v>
      </c>
      <c r="G109" s="10">
        <v>1.0</v>
      </c>
      <c r="H109" s="10">
        <v>1.0</v>
      </c>
      <c r="I109" s="10">
        <v>1.0</v>
      </c>
      <c r="J109" s="10">
        <v>1.0</v>
      </c>
      <c r="K109" s="10">
        <v>1.0</v>
      </c>
      <c r="L109" s="10">
        <v>1.0</v>
      </c>
      <c r="M109" s="72">
        <f t="shared" si="11"/>
        <v>10</v>
      </c>
      <c r="N109" s="10">
        <v>1.0</v>
      </c>
      <c r="O109" s="10">
        <v>1.0</v>
      </c>
      <c r="P109" s="10">
        <v>1.0</v>
      </c>
      <c r="Q109" s="10">
        <v>0.0</v>
      </c>
      <c r="R109" s="10">
        <v>1.0</v>
      </c>
      <c r="S109" s="10">
        <v>1.0</v>
      </c>
      <c r="T109" s="10">
        <v>1.0</v>
      </c>
      <c r="U109" s="10">
        <v>1.0</v>
      </c>
      <c r="V109" s="10">
        <v>0.0</v>
      </c>
      <c r="W109" s="10">
        <v>0.0</v>
      </c>
      <c r="X109" s="72">
        <f t="shared" si="12"/>
        <v>7</v>
      </c>
      <c r="Y109" s="10">
        <v>1.0</v>
      </c>
      <c r="Z109" s="10">
        <v>0.0</v>
      </c>
      <c r="AA109" s="10">
        <v>1.0</v>
      </c>
      <c r="AB109" s="10">
        <v>0.0</v>
      </c>
      <c r="AC109" s="10">
        <v>1.0</v>
      </c>
      <c r="AD109" s="10">
        <v>1.0</v>
      </c>
      <c r="AE109" s="10">
        <v>1.0</v>
      </c>
      <c r="AF109" s="10">
        <v>0.0</v>
      </c>
      <c r="AG109" s="10">
        <v>1.0</v>
      </c>
      <c r="AH109" s="10">
        <v>1.0</v>
      </c>
      <c r="AI109" s="72">
        <f t="shared" si="13"/>
        <v>7</v>
      </c>
      <c r="AJ109" s="10">
        <v>1.0</v>
      </c>
      <c r="AK109" s="10">
        <v>1.0</v>
      </c>
      <c r="AL109" s="10">
        <v>1.0</v>
      </c>
      <c r="AM109" s="10">
        <v>1.0</v>
      </c>
      <c r="AN109" s="10">
        <v>0.0</v>
      </c>
      <c r="AO109" s="10">
        <v>1.0</v>
      </c>
      <c r="AP109" s="10">
        <v>0.0</v>
      </c>
      <c r="AQ109" s="10">
        <v>0.0</v>
      </c>
      <c r="AR109" s="10">
        <v>0.0</v>
      </c>
      <c r="AS109" s="10">
        <v>1.0</v>
      </c>
      <c r="AT109" s="72">
        <f t="shared" si="14"/>
        <v>6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72">
        <f t="shared" si="15"/>
        <v>0</v>
      </c>
      <c r="BA109" s="10">
        <v>1.0</v>
      </c>
      <c r="BB109" s="10">
        <v>1.0</v>
      </c>
      <c r="BC109" s="10">
        <v>1.0</v>
      </c>
      <c r="BD109" s="10">
        <v>0.0</v>
      </c>
      <c r="BE109" s="10">
        <v>0.0</v>
      </c>
      <c r="BF109" s="72">
        <f t="shared" si="16"/>
        <v>3</v>
      </c>
      <c r="BG109" s="10">
        <f t="shared" si="7"/>
        <v>33</v>
      </c>
      <c r="BH109" s="10"/>
      <c r="BI109" s="10"/>
      <c r="BJ109" s="10"/>
      <c r="BK109" s="10"/>
      <c r="BL109" s="10"/>
    </row>
    <row r="110" ht="12.75" customHeight="1">
      <c r="A110" s="10">
        <v>5082.0</v>
      </c>
      <c r="B110" s="10" t="s">
        <v>279</v>
      </c>
      <c r="C110" s="10">
        <v>1.0</v>
      </c>
      <c r="D110" s="10">
        <v>1.0</v>
      </c>
      <c r="E110" s="10">
        <v>1.0</v>
      </c>
      <c r="F110" s="10">
        <v>1.0</v>
      </c>
      <c r="G110" s="10">
        <v>1.0</v>
      </c>
      <c r="H110" s="10">
        <v>1.0</v>
      </c>
      <c r="I110" s="10">
        <v>1.0</v>
      </c>
      <c r="J110" s="10">
        <v>1.0</v>
      </c>
      <c r="K110" s="10">
        <v>1.0</v>
      </c>
      <c r="L110" s="10">
        <v>1.0</v>
      </c>
      <c r="M110" s="72">
        <f t="shared" si="11"/>
        <v>10</v>
      </c>
      <c r="N110" s="10">
        <v>1.0</v>
      </c>
      <c r="O110" s="10">
        <v>1.0</v>
      </c>
      <c r="P110" s="10">
        <v>1.0</v>
      </c>
      <c r="Q110" s="10">
        <v>1.0</v>
      </c>
      <c r="R110" s="10">
        <v>1.0</v>
      </c>
      <c r="S110" s="10">
        <v>1.0</v>
      </c>
      <c r="T110" s="10">
        <v>1.0</v>
      </c>
      <c r="U110" s="10">
        <v>1.0</v>
      </c>
      <c r="V110" s="10">
        <v>1.0</v>
      </c>
      <c r="W110" s="10">
        <v>1.0</v>
      </c>
      <c r="X110" s="72">
        <f t="shared" si="12"/>
        <v>10</v>
      </c>
      <c r="Y110" s="10">
        <v>1.0</v>
      </c>
      <c r="Z110" s="10">
        <v>1.0</v>
      </c>
      <c r="AA110" s="10">
        <v>1.0</v>
      </c>
      <c r="AB110" s="10">
        <v>0.0</v>
      </c>
      <c r="AC110" s="10">
        <v>1.0</v>
      </c>
      <c r="AD110" s="10">
        <v>1.0</v>
      </c>
      <c r="AE110" s="10">
        <v>1.0</v>
      </c>
      <c r="AF110" s="10">
        <v>1.0</v>
      </c>
      <c r="AG110" s="10">
        <v>1.0</v>
      </c>
      <c r="AH110" s="10">
        <v>1.0</v>
      </c>
      <c r="AI110" s="72">
        <f t="shared" si="13"/>
        <v>9</v>
      </c>
      <c r="AJ110" s="10">
        <v>1.0</v>
      </c>
      <c r="AK110" s="10">
        <v>1.0</v>
      </c>
      <c r="AL110" s="10">
        <v>1.0</v>
      </c>
      <c r="AM110" s="10">
        <v>1.0</v>
      </c>
      <c r="AN110" s="10">
        <v>1.0</v>
      </c>
      <c r="AO110" s="10">
        <v>1.0</v>
      </c>
      <c r="AP110" s="10">
        <v>1.0</v>
      </c>
      <c r="AQ110" s="10">
        <v>1.0</v>
      </c>
      <c r="AR110" s="10">
        <v>1.0</v>
      </c>
      <c r="AS110" s="10">
        <v>1.0</v>
      </c>
      <c r="AT110" s="72">
        <f t="shared" si="14"/>
        <v>10</v>
      </c>
      <c r="AU110" s="10">
        <v>0.0</v>
      </c>
      <c r="AV110" s="10">
        <v>0.0</v>
      </c>
      <c r="AW110" s="10">
        <v>1.0</v>
      </c>
      <c r="AX110" s="10">
        <v>0.0</v>
      </c>
      <c r="AY110" s="10">
        <v>1.0</v>
      </c>
      <c r="AZ110" s="72">
        <f t="shared" si="15"/>
        <v>2</v>
      </c>
      <c r="BA110" s="10">
        <v>0.0</v>
      </c>
      <c r="BB110" s="10">
        <v>0.0</v>
      </c>
      <c r="BC110" s="10">
        <v>1.0</v>
      </c>
      <c r="BD110" s="10">
        <v>0.0</v>
      </c>
      <c r="BE110" s="10">
        <v>0.0</v>
      </c>
      <c r="BF110" s="72">
        <f t="shared" si="16"/>
        <v>1</v>
      </c>
      <c r="BG110" s="10">
        <f t="shared" si="7"/>
        <v>42</v>
      </c>
      <c r="BH110" s="10"/>
      <c r="BI110" s="10"/>
      <c r="BJ110" s="10"/>
      <c r="BK110" s="10"/>
      <c r="BL110" s="10"/>
    </row>
    <row r="111" ht="12.75" customHeight="1">
      <c r="A111" s="10">
        <v>5083.0</v>
      </c>
      <c r="B111" s="10" t="s">
        <v>281</v>
      </c>
      <c r="C111" s="10">
        <v>1.0</v>
      </c>
      <c r="D111" s="10">
        <v>1.0</v>
      </c>
      <c r="E111" s="10">
        <v>1.0</v>
      </c>
      <c r="F111" s="10">
        <v>1.0</v>
      </c>
      <c r="G111" s="10">
        <v>1.0</v>
      </c>
      <c r="H111" s="10">
        <v>1.0</v>
      </c>
      <c r="I111" s="10">
        <v>1.0</v>
      </c>
      <c r="J111" s="10">
        <v>1.0</v>
      </c>
      <c r="K111" s="10">
        <v>1.0</v>
      </c>
      <c r="L111" s="10">
        <v>1.0</v>
      </c>
      <c r="M111" s="72">
        <f t="shared" si="11"/>
        <v>10</v>
      </c>
      <c r="N111" s="10">
        <v>1.0</v>
      </c>
      <c r="O111" s="10">
        <v>1.0</v>
      </c>
      <c r="P111" s="10">
        <v>1.0</v>
      </c>
      <c r="Q111" s="10">
        <v>1.0</v>
      </c>
      <c r="R111" s="10">
        <v>1.0</v>
      </c>
      <c r="S111" s="10">
        <v>1.0</v>
      </c>
      <c r="T111" s="10">
        <v>1.0</v>
      </c>
      <c r="U111" s="10">
        <v>1.0</v>
      </c>
      <c r="V111" s="10">
        <v>1.0</v>
      </c>
      <c r="W111" s="10">
        <v>1.0</v>
      </c>
      <c r="X111" s="72">
        <f t="shared" si="12"/>
        <v>10</v>
      </c>
      <c r="Y111" s="10">
        <v>1.0</v>
      </c>
      <c r="Z111" s="10">
        <v>1.0</v>
      </c>
      <c r="AA111" s="10">
        <v>1.0</v>
      </c>
      <c r="AB111" s="10">
        <v>0.0</v>
      </c>
      <c r="AC111" s="10">
        <v>0.0</v>
      </c>
      <c r="AD111" s="10">
        <v>1.0</v>
      </c>
      <c r="AE111" s="10">
        <v>1.0</v>
      </c>
      <c r="AF111" s="10">
        <v>0.0</v>
      </c>
      <c r="AG111" s="10">
        <v>1.0</v>
      </c>
      <c r="AH111" s="10">
        <v>1.0</v>
      </c>
      <c r="AI111" s="72">
        <f t="shared" si="13"/>
        <v>7</v>
      </c>
      <c r="AJ111" s="10">
        <v>1.0</v>
      </c>
      <c r="AK111" s="10">
        <v>1.0</v>
      </c>
      <c r="AL111" s="10">
        <v>0.0</v>
      </c>
      <c r="AM111" s="10">
        <v>1.0</v>
      </c>
      <c r="AN111" s="10">
        <v>0.0</v>
      </c>
      <c r="AO111" s="10">
        <v>0.0</v>
      </c>
      <c r="AP111" s="10">
        <v>1.0</v>
      </c>
      <c r="AQ111" s="10">
        <v>1.0</v>
      </c>
      <c r="AR111" s="10">
        <v>1.0</v>
      </c>
      <c r="AS111" s="10">
        <v>1.0</v>
      </c>
      <c r="AT111" s="72">
        <f t="shared" si="14"/>
        <v>7</v>
      </c>
      <c r="AU111" s="10">
        <v>0.0</v>
      </c>
      <c r="AV111" s="10">
        <v>1.0</v>
      </c>
      <c r="AW111" s="10">
        <v>0.0</v>
      </c>
      <c r="AX111" s="10">
        <v>1.0</v>
      </c>
      <c r="AY111" s="10">
        <v>1.0</v>
      </c>
      <c r="AZ111" s="72">
        <f t="shared" si="15"/>
        <v>3</v>
      </c>
      <c r="BA111" s="10">
        <v>0.0</v>
      </c>
      <c r="BB111" s="10">
        <v>1.0</v>
      </c>
      <c r="BC111" s="10">
        <v>0.0</v>
      </c>
      <c r="BD111" s="10">
        <v>0.0</v>
      </c>
      <c r="BE111" s="10">
        <v>0.0</v>
      </c>
      <c r="BF111" s="72">
        <f t="shared" si="16"/>
        <v>1</v>
      </c>
      <c r="BG111" s="10">
        <f t="shared" si="7"/>
        <v>38</v>
      </c>
      <c r="BH111" s="10"/>
      <c r="BI111" s="10"/>
      <c r="BJ111" s="10"/>
      <c r="BK111" s="10"/>
      <c r="BL111" s="10"/>
    </row>
    <row r="112" ht="12.75" customHeight="1">
      <c r="A112" s="10">
        <v>5084.0</v>
      </c>
      <c r="B112" s="10" t="s">
        <v>894</v>
      </c>
      <c r="C112" s="10">
        <v>1.0</v>
      </c>
      <c r="D112" s="10">
        <v>1.0</v>
      </c>
      <c r="E112" s="10">
        <v>1.0</v>
      </c>
      <c r="F112" s="10">
        <v>1.0</v>
      </c>
      <c r="G112" s="10">
        <v>0.0</v>
      </c>
      <c r="H112" s="10">
        <v>0.0</v>
      </c>
      <c r="I112" s="10">
        <v>1.0</v>
      </c>
      <c r="J112" s="10">
        <v>1.0</v>
      </c>
      <c r="K112" s="10">
        <v>0.0</v>
      </c>
      <c r="L112" s="10">
        <v>1.0</v>
      </c>
      <c r="M112" s="72">
        <f t="shared" si="11"/>
        <v>7</v>
      </c>
      <c r="N112" s="10">
        <v>1.0</v>
      </c>
      <c r="O112" s="10">
        <v>1.0</v>
      </c>
      <c r="P112" s="10">
        <v>1.0</v>
      </c>
      <c r="Q112" s="10">
        <v>1.0</v>
      </c>
      <c r="R112" s="10">
        <v>1.0</v>
      </c>
      <c r="S112" s="10">
        <v>1.0</v>
      </c>
      <c r="T112" s="10">
        <v>1.0</v>
      </c>
      <c r="U112" s="10">
        <v>1.0</v>
      </c>
      <c r="V112" s="10">
        <v>0.0</v>
      </c>
      <c r="W112" s="10">
        <v>1.0</v>
      </c>
      <c r="X112" s="72">
        <f t="shared" si="12"/>
        <v>9</v>
      </c>
      <c r="Y112" s="10">
        <v>1.0</v>
      </c>
      <c r="Z112" s="10">
        <v>1.0</v>
      </c>
      <c r="AA112" s="10">
        <v>1.0</v>
      </c>
      <c r="AB112" s="10">
        <v>0.0</v>
      </c>
      <c r="AC112" s="10">
        <v>1.0</v>
      </c>
      <c r="AD112" s="10">
        <v>1.0</v>
      </c>
      <c r="AE112" s="10">
        <v>1.0</v>
      </c>
      <c r="AF112" s="10">
        <v>1.0</v>
      </c>
      <c r="AG112" s="10">
        <v>1.0</v>
      </c>
      <c r="AH112" s="10">
        <v>1.0</v>
      </c>
      <c r="AI112" s="72">
        <f t="shared" si="13"/>
        <v>9</v>
      </c>
      <c r="AJ112" s="10">
        <v>1.0</v>
      </c>
      <c r="AK112" s="10">
        <v>1.0</v>
      </c>
      <c r="AL112" s="10">
        <v>1.0</v>
      </c>
      <c r="AM112" s="10">
        <v>1.0</v>
      </c>
      <c r="AN112" s="10">
        <v>1.0</v>
      </c>
      <c r="AO112" s="10">
        <v>1.0</v>
      </c>
      <c r="AP112" s="10">
        <v>1.0</v>
      </c>
      <c r="AQ112" s="10">
        <v>1.0</v>
      </c>
      <c r="AR112" s="10">
        <v>1.0</v>
      </c>
      <c r="AS112" s="10">
        <v>1.0</v>
      </c>
      <c r="AT112" s="72">
        <f t="shared" si="14"/>
        <v>10</v>
      </c>
      <c r="AU112" s="10">
        <v>1.0</v>
      </c>
      <c r="AV112" s="10">
        <v>1.0</v>
      </c>
      <c r="AW112" s="10">
        <v>1.0</v>
      </c>
      <c r="AX112" s="10">
        <v>1.0</v>
      </c>
      <c r="AY112" s="10">
        <v>1.0</v>
      </c>
      <c r="AZ112" s="72">
        <f t="shared" si="15"/>
        <v>5</v>
      </c>
      <c r="BA112" s="10">
        <v>1.0</v>
      </c>
      <c r="BB112" s="10">
        <v>0.0</v>
      </c>
      <c r="BC112" s="10">
        <v>1.0</v>
      </c>
      <c r="BD112" s="10">
        <v>0.0</v>
      </c>
      <c r="BE112" s="10">
        <v>1.0</v>
      </c>
      <c r="BF112" s="72">
        <f t="shared" si="16"/>
        <v>3</v>
      </c>
      <c r="BG112" s="10">
        <f t="shared" si="7"/>
        <v>43</v>
      </c>
      <c r="BH112" s="10"/>
      <c r="BI112" s="10"/>
      <c r="BJ112" s="10"/>
      <c r="BK112" s="10"/>
      <c r="BL112" s="10"/>
    </row>
    <row r="113" ht="12.75" customHeight="1">
      <c r="A113" s="10">
        <v>5085.0</v>
      </c>
      <c r="B113" s="10" t="s">
        <v>285</v>
      </c>
      <c r="C113" s="10">
        <v>1.0</v>
      </c>
      <c r="D113" s="10">
        <v>1.0</v>
      </c>
      <c r="E113" s="10">
        <v>1.0</v>
      </c>
      <c r="F113" s="10">
        <v>1.0</v>
      </c>
      <c r="G113" s="10">
        <v>1.0</v>
      </c>
      <c r="H113" s="10">
        <v>1.0</v>
      </c>
      <c r="I113" s="10">
        <v>1.0</v>
      </c>
      <c r="J113" s="10">
        <v>1.0</v>
      </c>
      <c r="K113" s="10">
        <v>0.0</v>
      </c>
      <c r="L113" s="10">
        <v>1.0</v>
      </c>
      <c r="M113" s="72">
        <f t="shared" si="11"/>
        <v>9</v>
      </c>
      <c r="N113" s="10">
        <v>1.0</v>
      </c>
      <c r="O113" s="10">
        <v>1.0</v>
      </c>
      <c r="P113" s="10">
        <v>0.0</v>
      </c>
      <c r="Q113" s="10">
        <v>1.0</v>
      </c>
      <c r="R113" s="10">
        <v>0.0</v>
      </c>
      <c r="S113" s="10">
        <v>1.0</v>
      </c>
      <c r="T113" s="10">
        <v>0.0</v>
      </c>
      <c r="U113" s="10">
        <v>1.0</v>
      </c>
      <c r="V113" s="10">
        <v>1.0</v>
      </c>
      <c r="W113" s="10">
        <v>0.0</v>
      </c>
      <c r="X113" s="72">
        <f t="shared" si="12"/>
        <v>6</v>
      </c>
      <c r="Y113" s="10">
        <v>1.0</v>
      </c>
      <c r="Z113" s="10">
        <v>1.0</v>
      </c>
      <c r="AA113" s="10">
        <v>1.0</v>
      </c>
      <c r="AB113" s="10">
        <v>0.0</v>
      </c>
      <c r="AC113" s="10">
        <v>1.0</v>
      </c>
      <c r="AD113" s="10">
        <v>1.0</v>
      </c>
      <c r="AE113" s="10">
        <v>1.0</v>
      </c>
      <c r="AF113" s="10">
        <v>0.0</v>
      </c>
      <c r="AG113" s="10">
        <v>1.0</v>
      </c>
      <c r="AH113" s="10">
        <v>0.0</v>
      </c>
      <c r="AI113" s="72">
        <f t="shared" si="13"/>
        <v>7</v>
      </c>
      <c r="AJ113" s="10">
        <v>1.0</v>
      </c>
      <c r="AK113" s="10">
        <v>1.0</v>
      </c>
      <c r="AL113" s="10">
        <v>0.0</v>
      </c>
      <c r="AM113" s="10">
        <v>0.0</v>
      </c>
      <c r="AN113" s="10">
        <v>1.0</v>
      </c>
      <c r="AO113" s="10">
        <v>1.0</v>
      </c>
      <c r="AP113" s="10">
        <v>1.0</v>
      </c>
      <c r="AQ113" s="10">
        <v>1.0</v>
      </c>
      <c r="AR113" s="10">
        <v>0.0</v>
      </c>
      <c r="AS113" s="10">
        <v>0.0</v>
      </c>
      <c r="AT113" s="72">
        <f t="shared" si="14"/>
        <v>6</v>
      </c>
      <c r="AU113" s="10">
        <v>1.0</v>
      </c>
      <c r="AV113" s="10">
        <v>1.0</v>
      </c>
      <c r="AW113" s="10">
        <v>1.0</v>
      </c>
      <c r="AX113" s="10">
        <v>0.0</v>
      </c>
      <c r="AY113" s="10">
        <v>0.0</v>
      </c>
      <c r="AZ113" s="72">
        <f t="shared" si="15"/>
        <v>3</v>
      </c>
      <c r="BA113" s="10">
        <v>0.0</v>
      </c>
      <c r="BB113" s="10">
        <v>1.0</v>
      </c>
      <c r="BC113" s="10">
        <v>1.0</v>
      </c>
      <c r="BD113" s="10">
        <v>0.0</v>
      </c>
      <c r="BE113" s="10">
        <v>0.0</v>
      </c>
      <c r="BF113" s="72">
        <f t="shared" si="16"/>
        <v>2</v>
      </c>
      <c r="BG113" s="10">
        <f t="shared" si="7"/>
        <v>33</v>
      </c>
      <c r="BH113" s="10"/>
      <c r="BI113" s="10"/>
      <c r="BJ113" s="10"/>
      <c r="BK113" s="10"/>
      <c r="BL113" s="10"/>
    </row>
    <row r="114" ht="12.75" customHeight="1">
      <c r="A114" s="10">
        <v>5086.0</v>
      </c>
      <c r="B114" s="10" t="s">
        <v>288</v>
      </c>
      <c r="C114" s="10">
        <v>1.0</v>
      </c>
      <c r="D114" s="10">
        <v>1.0</v>
      </c>
      <c r="E114" s="10">
        <v>1.0</v>
      </c>
      <c r="F114" s="10">
        <v>1.0</v>
      </c>
      <c r="G114" s="10">
        <v>1.0</v>
      </c>
      <c r="H114" s="10">
        <v>1.0</v>
      </c>
      <c r="I114" s="10">
        <v>1.0</v>
      </c>
      <c r="J114" s="10">
        <v>0.0</v>
      </c>
      <c r="K114" s="10">
        <v>1.0</v>
      </c>
      <c r="L114" s="10">
        <v>1.0</v>
      </c>
      <c r="M114" s="72">
        <f t="shared" si="11"/>
        <v>9</v>
      </c>
      <c r="N114" s="10">
        <v>1.0</v>
      </c>
      <c r="O114" s="10">
        <v>0.0</v>
      </c>
      <c r="P114" s="10">
        <v>1.0</v>
      </c>
      <c r="Q114" s="10">
        <v>0.0</v>
      </c>
      <c r="R114" s="10">
        <v>1.0</v>
      </c>
      <c r="S114" s="10">
        <v>0.0</v>
      </c>
      <c r="T114" s="10">
        <v>0.0</v>
      </c>
      <c r="U114" s="10">
        <v>0.0</v>
      </c>
      <c r="V114" s="10">
        <v>0.0</v>
      </c>
      <c r="W114" s="10">
        <v>1.0</v>
      </c>
      <c r="X114" s="72">
        <f t="shared" si="12"/>
        <v>4</v>
      </c>
      <c r="Y114" s="10">
        <v>1.0</v>
      </c>
      <c r="Z114" s="10">
        <v>0.0</v>
      </c>
      <c r="AA114" s="10">
        <v>0.0</v>
      </c>
      <c r="AB114" s="10">
        <v>0.0</v>
      </c>
      <c r="AC114" s="10">
        <v>0.0</v>
      </c>
      <c r="AD114" s="10">
        <v>1.0</v>
      </c>
      <c r="AE114" s="10">
        <v>1.0</v>
      </c>
      <c r="AF114" s="10">
        <v>1.0</v>
      </c>
      <c r="AG114" s="10">
        <v>0.0</v>
      </c>
      <c r="AH114" s="10">
        <v>0.0</v>
      </c>
      <c r="AI114" s="72">
        <f t="shared" si="13"/>
        <v>4</v>
      </c>
      <c r="AJ114" s="10">
        <v>1.0</v>
      </c>
      <c r="AK114" s="10">
        <v>0.0</v>
      </c>
      <c r="AL114" s="10">
        <v>1.0</v>
      </c>
      <c r="AM114" s="10">
        <v>1.0</v>
      </c>
      <c r="AN114" s="10">
        <v>1.0</v>
      </c>
      <c r="AO114" s="10">
        <v>0.0</v>
      </c>
      <c r="AP114" s="10">
        <v>0.0</v>
      </c>
      <c r="AQ114" s="10">
        <v>0.0</v>
      </c>
      <c r="AR114" s="10">
        <v>0.0</v>
      </c>
      <c r="AS114" s="10">
        <v>0.0</v>
      </c>
      <c r="AT114" s="72">
        <f t="shared" si="14"/>
        <v>4</v>
      </c>
      <c r="AU114" s="10">
        <v>0.0</v>
      </c>
      <c r="AV114" s="10">
        <v>1.0</v>
      </c>
      <c r="AW114" s="10">
        <v>1.0</v>
      </c>
      <c r="AX114" s="10">
        <v>0.0</v>
      </c>
      <c r="AY114" s="10">
        <v>1.0</v>
      </c>
      <c r="AZ114" s="72">
        <f t="shared" si="15"/>
        <v>3</v>
      </c>
      <c r="BA114" s="10">
        <v>0.0</v>
      </c>
      <c r="BB114" s="10">
        <v>0.0</v>
      </c>
      <c r="BC114" s="10">
        <v>0.0</v>
      </c>
      <c r="BD114" s="10">
        <v>0.0</v>
      </c>
      <c r="BE114" s="10">
        <v>0.0</v>
      </c>
      <c r="BF114" s="72">
        <f t="shared" si="16"/>
        <v>0</v>
      </c>
      <c r="BG114" s="10">
        <f t="shared" si="7"/>
        <v>24</v>
      </c>
      <c r="BH114" s="10"/>
      <c r="BI114" s="10"/>
      <c r="BJ114" s="10"/>
      <c r="BK114" s="10"/>
      <c r="BL114" s="10"/>
    </row>
    <row r="115" ht="12.75" customHeight="1">
      <c r="A115" s="10">
        <v>5087.0</v>
      </c>
      <c r="B115" s="10" t="s">
        <v>290</v>
      </c>
      <c r="C115" s="10">
        <v>1.0</v>
      </c>
      <c r="D115" s="10">
        <v>1.0</v>
      </c>
      <c r="E115" s="10">
        <v>1.0</v>
      </c>
      <c r="F115" s="10">
        <v>1.0</v>
      </c>
      <c r="G115" s="10">
        <v>1.0</v>
      </c>
      <c r="H115" s="10">
        <v>1.0</v>
      </c>
      <c r="I115" s="10">
        <v>1.0</v>
      </c>
      <c r="J115" s="10">
        <v>1.0</v>
      </c>
      <c r="K115" s="10">
        <v>1.0</v>
      </c>
      <c r="L115" s="10">
        <v>1.0</v>
      </c>
      <c r="M115" s="72">
        <f t="shared" si="11"/>
        <v>10</v>
      </c>
      <c r="N115" s="10">
        <v>1.0</v>
      </c>
      <c r="O115" s="10">
        <v>1.0</v>
      </c>
      <c r="P115" s="10">
        <v>1.0</v>
      </c>
      <c r="Q115" s="10">
        <v>0.0</v>
      </c>
      <c r="R115" s="10">
        <v>1.0</v>
      </c>
      <c r="S115" s="10">
        <v>1.0</v>
      </c>
      <c r="T115" s="10">
        <v>1.0</v>
      </c>
      <c r="U115" s="10">
        <v>1.0</v>
      </c>
      <c r="V115" s="10">
        <v>1.0</v>
      </c>
      <c r="W115" s="10">
        <v>1.0</v>
      </c>
      <c r="X115" s="72">
        <f t="shared" si="12"/>
        <v>9</v>
      </c>
      <c r="Y115" s="10">
        <v>1.0</v>
      </c>
      <c r="Z115" s="10">
        <v>1.0</v>
      </c>
      <c r="AA115" s="10">
        <v>1.0</v>
      </c>
      <c r="AB115" s="10">
        <v>0.0</v>
      </c>
      <c r="AC115" s="10">
        <v>1.0</v>
      </c>
      <c r="AD115" s="10">
        <v>1.0</v>
      </c>
      <c r="AE115" s="10">
        <v>1.0</v>
      </c>
      <c r="AF115" s="10">
        <v>1.0</v>
      </c>
      <c r="AG115" s="10">
        <v>1.0</v>
      </c>
      <c r="AH115" s="10">
        <v>1.0</v>
      </c>
      <c r="AI115" s="72">
        <f t="shared" si="13"/>
        <v>9</v>
      </c>
      <c r="AJ115" s="10">
        <v>1.0</v>
      </c>
      <c r="AK115" s="10">
        <v>1.0</v>
      </c>
      <c r="AL115" s="10">
        <v>1.0</v>
      </c>
      <c r="AM115" s="10">
        <v>1.0</v>
      </c>
      <c r="AN115" s="10">
        <v>1.0</v>
      </c>
      <c r="AO115" s="10">
        <v>1.0</v>
      </c>
      <c r="AP115" s="10">
        <v>1.0</v>
      </c>
      <c r="AQ115" s="10">
        <v>1.0</v>
      </c>
      <c r="AR115" s="10">
        <v>0.0</v>
      </c>
      <c r="AS115" s="10">
        <v>1.0</v>
      </c>
      <c r="AT115" s="72">
        <f t="shared" si="14"/>
        <v>9</v>
      </c>
      <c r="AU115" s="10">
        <v>1.0</v>
      </c>
      <c r="AV115" s="10">
        <v>1.0</v>
      </c>
      <c r="AW115" s="10">
        <v>1.0</v>
      </c>
      <c r="AX115" s="10">
        <v>1.0</v>
      </c>
      <c r="AY115" s="10">
        <v>1.0</v>
      </c>
      <c r="AZ115" s="72">
        <f t="shared" si="15"/>
        <v>5</v>
      </c>
      <c r="BA115" s="10">
        <v>0.0</v>
      </c>
      <c r="BB115" s="10">
        <v>1.0</v>
      </c>
      <c r="BC115" s="10">
        <v>1.0</v>
      </c>
      <c r="BD115" s="10">
        <v>0.0</v>
      </c>
      <c r="BE115" s="10">
        <v>0.0</v>
      </c>
      <c r="BF115" s="72">
        <f t="shared" si="16"/>
        <v>2</v>
      </c>
      <c r="BG115" s="10">
        <f t="shared" si="7"/>
        <v>44</v>
      </c>
      <c r="BH115" s="10"/>
      <c r="BI115" s="10"/>
      <c r="BJ115" s="10"/>
      <c r="BK115" s="10"/>
      <c r="BL115" s="10"/>
    </row>
    <row r="116" ht="12.75" customHeight="1">
      <c r="A116" s="10">
        <v>5088.0</v>
      </c>
      <c r="B116" s="10" t="s">
        <v>232</v>
      </c>
      <c r="C116" s="10">
        <v>1.0</v>
      </c>
      <c r="D116" s="10">
        <v>1.0</v>
      </c>
      <c r="E116" s="10">
        <v>1.0</v>
      </c>
      <c r="F116" s="10">
        <v>1.0</v>
      </c>
      <c r="G116" s="10">
        <v>1.0</v>
      </c>
      <c r="H116" s="10">
        <v>0.0</v>
      </c>
      <c r="I116" s="10">
        <v>1.0</v>
      </c>
      <c r="J116" s="10">
        <v>1.0</v>
      </c>
      <c r="K116" s="10">
        <v>0.0</v>
      </c>
      <c r="L116" s="10">
        <v>0.0</v>
      </c>
      <c r="M116" s="72">
        <f t="shared" si="11"/>
        <v>7</v>
      </c>
      <c r="N116" s="10">
        <v>1.0</v>
      </c>
      <c r="O116" s="10">
        <v>1.0</v>
      </c>
      <c r="P116" s="10">
        <v>1.0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1.0</v>
      </c>
      <c r="W116" s="10">
        <v>1.0</v>
      </c>
      <c r="X116" s="72">
        <f t="shared" si="12"/>
        <v>5</v>
      </c>
      <c r="Y116" s="10">
        <v>1.0</v>
      </c>
      <c r="Z116" s="10">
        <v>1.0</v>
      </c>
      <c r="AA116" s="10">
        <v>1.0</v>
      </c>
      <c r="AB116" s="10">
        <v>1.0</v>
      </c>
      <c r="AC116" s="10">
        <v>1.0</v>
      </c>
      <c r="AD116" s="10">
        <v>0.0</v>
      </c>
      <c r="AE116" s="10">
        <v>0.0</v>
      </c>
      <c r="AF116" s="10">
        <v>0.0</v>
      </c>
      <c r="AG116" s="10">
        <v>1.0</v>
      </c>
      <c r="AH116" s="10">
        <v>1.0</v>
      </c>
      <c r="AI116" s="72">
        <f t="shared" si="13"/>
        <v>7</v>
      </c>
      <c r="AJ116" s="10">
        <v>1.0</v>
      </c>
      <c r="AK116" s="10">
        <v>0.0</v>
      </c>
      <c r="AL116" s="10">
        <v>0.0</v>
      </c>
      <c r="AM116" s="10">
        <v>0.0</v>
      </c>
      <c r="AN116" s="10">
        <v>1.0</v>
      </c>
      <c r="AO116" s="10">
        <v>0.0</v>
      </c>
      <c r="AP116" s="10">
        <v>1.0</v>
      </c>
      <c r="AQ116" s="10">
        <v>1.0</v>
      </c>
      <c r="AR116" s="10">
        <v>0.0</v>
      </c>
      <c r="AS116" s="10">
        <v>0.0</v>
      </c>
      <c r="AT116" s="72">
        <f t="shared" si="14"/>
        <v>4</v>
      </c>
      <c r="AU116" s="10">
        <v>0.0</v>
      </c>
      <c r="AV116" s="10">
        <v>0.0</v>
      </c>
      <c r="AW116" s="10">
        <v>0.0</v>
      </c>
      <c r="AX116" s="10">
        <v>1.0</v>
      </c>
      <c r="AY116" s="10">
        <v>1.0</v>
      </c>
      <c r="AZ116" s="72">
        <f t="shared" si="15"/>
        <v>2</v>
      </c>
      <c r="BA116" s="10">
        <v>0.0</v>
      </c>
      <c r="BB116" s="10">
        <v>0.0</v>
      </c>
      <c r="BC116" s="10">
        <v>0.0</v>
      </c>
      <c r="BD116" s="10">
        <v>0.0</v>
      </c>
      <c r="BE116" s="10">
        <v>0.0</v>
      </c>
      <c r="BF116" s="72">
        <f t="shared" si="16"/>
        <v>0</v>
      </c>
      <c r="BG116" s="10">
        <f t="shared" si="7"/>
        <v>25</v>
      </c>
      <c r="BH116" s="10"/>
      <c r="BI116" s="10"/>
      <c r="BJ116" s="10"/>
      <c r="BK116" s="10"/>
      <c r="BL116" s="10"/>
    </row>
    <row r="117" ht="12.75" customHeight="1">
      <c r="A117" s="10">
        <v>5089.0</v>
      </c>
      <c r="B117" s="10" t="s">
        <v>239</v>
      </c>
      <c r="C117" s="10">
        <v>1.0</v>
      </c>
      <c r="D117" s="10">
        <v>1.0</v>
      </c>
      <c r="E117" s="10">
        <v>1.0</v>
      </c>
      <c r="F117" s="10">
        <v>1.0</v>
      </c>
      <c r="G117" s="10">
        <v>1.0</v>
      </c>
      <c r="H117" s="10">
        <v>1.0</v>
      </c>
      <c r="I117" s="10">
        <v>1.0</v>
      </c>
      <c r="J117" s="10">
        <v>1.0</v>
      </c>
      <c r="K117" s="10">
        <v>1.0</v>
      </c>
      <c r="L117" s="10">
        <v>1.0</v>
      </c>
      <c r="M117" s="72">
        <f t="shared" si="11"/>
        <v>10</v>
      </c>
      <c r="N117" s="10">
        <v>1.0</v>
      </c>
      <c r="O117" s="10">
        <v>1.0</v>
      </c>
      <c r="P117" s="10">
        <v>1.0</v>
      </c>
      <c r="Q117" s="10">
        <v>1.0</v>
      </c>
      <c r="R117" s="10">
        <v>1.0</v>
      </c>
      <c r="S117" s="10">
        <v>1.0</v>
      </c>
      <c r="T117" s="10">
        <v>1.0</v>
      </c>
      <c r="U117" s="10">
        <v>0.0</v>
      </c>
      <c r="V117" s="10">
        <v>0.0</v>
      </c>
      <c r="W117" s="10">
        <v>1.0</v>
      </c>
      <c r="X117" s="72">
        <f t="shared" si="12"/>
        <v>8</v>
      </c>
      <c r="Y117" s="10">
        <v>1.0</v>
      </c>
      <c r="Z117" s="10">
        <v>1.0</v>
      </c>
      <c r="AA117" s="10">
        <v>1.0</v>
      </c>
      <c r="AB117" s="10">
        <v>1.0</v>
      </c>
      <c r="AC117" s="10">
        <v>0.0</v>
      </c>
      <c r="AD117" s="10">
        <v>1.0</v>
      </c>
      <c r="AE117" s="10">
        <v>1.0</v>
      </c>
      <c r="AF117" s="10">
        <v>1.0</v>
      </c>
      <c r="AG117" s="10">
        <v>1.0</v>
      </c>
      <c r="AH117" s="10">
        <v>1.0</v>
      </c>
      <c r="AI117" s="72">
        <f t="shared" si="13"/>
        <v>9</v>
      </c>
      <c r="AJ117" s="10">
        <v>1.0</v>
      </c>
      <c r="AK117" s="10">
        <v>0.0</v>
      </c>
      <c r="AL117" s="10">
        <v>1.0</v>
      </c>
      <c r="AM117" s="10">
        <v>0.0</v>
      </c>
      <c r="AN117" s="10">
        <v>1.0</v>
      </c>
      <c r="AO117" s="10">
        <v>0.0</v>
      </c>
      <c r="AP117" s="10">
        <v>1.0</v>
      </c>
      <c r="AQ117" s="10">
        <v>1.0</v>
      </c>
      <c r="AR117" s="10">
        <v>0.0</v>
      </c>
      <c r="AS117" s="10">
        <v>1.0</v>
      </c>
      <c r="AT117" s="72">
        <f t="shared" si="14"/>
        <v>6</v>
      </c>
      <c r="AU117" s="10">
        <v>0.0</v>
      </c>
      <c r="AV117" s="10">
        <v>0.0</v>
      </c>
      <c r="AW117" s="10">
        <v>0.0</v>
      </c>
      <c r="AX117" s="10">
        <v>0.0</v>
      </c>
      <c r="AY117" s="10">
        <v>0.0</v>
      </c>
      <c r="AZ117" s="72">
        <f t="shared" si="15"/>
        <v>0</v>
      </c>
      <c r="BA117" s="10">
        <v>0.0</v>
      </c>
      <c r="BB117" s="10">
        <v>1.0</v>
      </c>
      <c r="BC117" s="10">
        <v>0.0</v>
      </c>
      <c r="BD117" s="10">
        <v>1.0</v>
      </c>
      <c r="BE117" s="10">
        <v>1.0</v>
      </c>
      <c r="BF117" s="72">
        <f t="shared" si="16"/>
        <v>3</v>
      </c>
      <c r="BG117" s="10">
        <f t="shared" si="7"/>
        <v>36</v>
      </c>
      <c r="BH117" s="10"/>
      <c r="BI117" s="10"/>
      <c r="BJ117" s="10"/>
      <c r="BK117" s="10"/>
      <c r="BL117" s="10"/>
    </row>
    <row r="118" ht="12.75" customHeight="1">
      <c r="A118" s="10">
        <v>5090.0</v>
      </c>
      <c r="B118" s="10" t="s">
        <v>296</v>
      </c>
      <c r="C118" s="10">
        <v>1.0</v>
      </c>
      <c r="D118" s="10">
        <v>0.0</v>
      </c>
      <c r="E118" s="10">
        <v>1.0</v>
      </c>
      <c r="F118" s="10">
        <v>1.0</v>
      </c>
      <c r="G118" s="10">
        <v>0.0</v>
      </c>
      <c r="H118" s="10">
        <v>1.0</v>
      </c>
      <c r="I118" s="10">
        <v>0.0</v>
      </c>
      <c r="J118" s="10">
        <v>1.0</v>
      </c>
      <c r="K118" s="10">
        <v>1.0</v>
      </c>
      <c r="L118" s="10">
        <v>1.0</v>
      </c>
      <c r="M118" s="72">
        <f t="shared" si="11"/>
        <v>7</v>
      </c>
      <c r="N118" s="10">
        <v>1.0</v>
      </c>
      <c r="O118" s="10">
        <v>1.0</v>
      </c>
      <c r="P118" s="10">
        <v>0.0</v>
      </c>
      <c r="Q118" s="10">
        <v>1.0</v>
      </c>
      <c r="R118" s="10">
        <v>1.0</v>
      </c>
      <c r="S118" s="10">
        <v>1.0</v>
      </c>
      <c r="T118" s="10">
        <v>1.0</v>
      </c>
      <c r="U118" s="10">
        <v>0.0</v>
      </c>
      <c r="V118" s="10">
        <v>0.0</v>
      </c>
      <c r="W118" s="10">
        <v>1.0</v>
      </c>
      <c r="X118" s="72">
        <f t="shared" si="12"/>
        <v>7</v>
      </c>
      <c r="Y118" s="10">
        <v>1.0</v>
      </c>
      <c r="Z118" s="10">
        <v>1.0</v>
      </c>
      <c r="AA118" s="10">
        <v>1.0</v>
      </c>
      <c r="AB118" s="10">
        <v>1.0</v>
      </c>
      <c r="AC118" s="10">
        <v>1.0</v>
      </c>
      <c r="AD118" s="10">
        <v>1.0</v>
      </c>
      <c r="AE118" s="10">
        <v>1.0</v>
      </c>
      <c r="AF118" s="10">
        <v>0.0</v>
      </c>
      <c r="AG118" s="10">
        <v>1.0</v>
      </c>
      <c r="AH118" s="10">
        <v>1.0</v>
      </c>
      <c r="AI118" s="72">
        <f t="shared" si="13"/>
        <v>9</v>
      </c>
      <c r="AJ118" s="10">
        <v>0.0</v>
      </c>
      <c r="AK118" s="10">
        <v>0.0</v>
      </c>
      <c r="AL118" s="10">
        <v>1.0</v>
      </c>
      <c r="AM118" s="10">
        <v>1.0</v>
      </c>
      <c r="AN118" s="10">
        <v>0.0</v>
      </c>
      <c r="AO118" s="10">
        <v>0.0</v>
      </c>
      <c r="AP118" s="10">
        <v>1.0</v>
      </c>
      <c r="AQ118" s="10">
        <v>1.0</v>
      </c>
      <c r="AR118" s="10">
        <v>1.0</v>
      </c>
      <c r="AS118" s="10">
        <v>1.0</v>
      </c>
      <c r="AT118" s="72">
        <f t="shared" si="14"/>
        <v>6</v>
      </c>
      <c r="AU118" s="10">
        <v>1.0</v>
      </c>
      <c r="AV118" s="10">
        <v>1.0</v>
      </c>
      <c r="AW118" s="10">
        <v>0.0</v>
      </c>
      <c r="AX118" s="10">
        <v>1.0</v>
      </c>
      <c r="AY118" s="10">
        <v>0.0</v>
      </c>
      <c r="AZ118" s="72">
        <f t="shared" si="15"/>
        <v>3</v>
      </c>
      <c r="BA118" s="10">
        <v>0.0</v>
      </c>
      <c r="BB118" s="10">
        <v>1.0</v>
      </c>
      <c r="BC118" s="10">
        <v>0.0</v>
      </c>
      <c r="BD118" s="10">
        <v>0.0</v>
      </c>
      <c r="BE118" s="10">
        <v>0.0</v>
      </c>
      <c r="BF118" s="72">
        <f t="shared" si="16"/>
        <v>1</v>
      </c>
      <c r="BG118" s="10">
        <f t="shared" si="7"/>
        <v>33</v>
      </c>
      <c r="BH118" s="10"/>
      <c r="BI118" s="10"/>
      <c r="BJ118" s="10"/>
      <c r="BK118" s="10"/>
      <c r="BL118" s="10"/>
    </row>
    <row r="119" ht="12.75" customHeight="1">
      <c r="A119" s="10">
        <v>5091.0</v>
      </c>
      <c r="B119" s="27" t="s">
        <v>298</v>
      </c>
      <c r="C119" s="10">
        <v>1.0</v>
      </c>
      <c r="D119" s="10">
        <v>1.0</v>
      </c>
      <c r="E119" s="10">
        <v>0.0</v>
      </c>
      <c r="F119" s="10">
        <v>0.0</v>
      </c>
      <c r="G119" s="10">
        <v>0.0</v>
      </c>
      <c r="H119" s="10">
        <v>0.0</v>
      </c>
      <c r="I119" s="10"/>
      <c r="J119" s="10"/>
      <c r="K119" s="10"/>
      <c r="L119" s="10"/>
      <c r="M119" s="72">
        <f t="shared" si="11"/>
        <v>2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72">
        <f t="shared" si="12"/>
        <v>0</v>
      </c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72">
        <f t="shared" si="13"/>
        <v>0</v>
      </c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72">
        <f t="shared" si="14"/>
        <v>0</v>
      </c>
      <c r="AU119" s="10"/>
      <c r="AV119" s="10"/>
      <c r="AW119" s="10"/>
      <c r="AX119" s="10"/>
      <c r="AY119" s="10"/>
      <c r="AZ119" s="72">
        <f t="shared" si="15"/>
        <v>0</v>
      </c>
      <c r="BA119" s="10"/>
      <c r="BB119" s="10"/>
      <c r="BC119" s="10"/>
      <c r="BD119" s="10"/>
      <c r="BE119" s="10"/>
      <c r="BF119" s="72">
        <f t="shared" si="16"/>
        <v>0</v>
      </c>
      <c r="BG119" s="8">
        <f t="shared" si="7"/>
        <v>2</v>
      </c>
      <c r="BH119" s="8"/>
      <c r="BI119" s="10"/>
      <c r="BJ119" s="10"/>
      <c r="BK119" s="10"/>
      <c r="BL119" s="10"/>
    </row>
    <row r="120" ht="12.75" customHeight="1">
      <c r="A120" s="10">
        <v>5092.0</v>
      </c>
      <c r="B120" s="10" t="s">
        <v>302</v>
      </c>
      <c r="C120" s="10">
        <v>1.0</v>
      </c>
      <c r="D120" s="10">
        <v>0.0</v>
      </c>
      <c r="E120" s="10">
        <v>1.0</v>
      </c>
      <c r="F120" s="10">
        <v>0.0</v>
      </c>
      <c r="G120" s="10">
        <v>0.0</v>
      </c>
      <c r="H120" s="10">
        <v>0.0</v>
      </c>
      <c r="I120" s="10">
        <v>1.0</v>
      </c>
      <c r="J120" s="10">
        <v>0.0</v>
      </c>
      <c r="K120" s="10">
        <v>0.0</v>
      </c>
      <c r="L120" s="10">
        <v>1.0</v>
      </c>
      <c r="M120" s="72">
        <f t="shared" si="11"/>
        <v>4</v>
      </c>
      <c r="N120" s="10">
        <v>0.0</v>
      </c>
      <c r="O120" s="10">
        <v>0.0</v>
      </c>
      <c r="P120" s="10">
        <v>0.0</v>
      </c>
      <c r="Q120" s="10">
        <v>0.0</v>
      </c>
      <c r="R120" s="10"/>
      <c r="S120" s="10"/>
      <c r="T120" s="10"/>
      <c r="U120" s="10"/>
      <c r="V120" s="10"/>
      <c r="W120" s="10"/>
      <c r="X120" s="72">
        <f t="shared" si="12"/>
        <v>0</v>
      </c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72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72"/>
      <c r="AU120" s="10"/>
      <c r="AV120" s="10"/>
      <c r="AW120" s="10"/>
      <c r="AX120" s="10"/>
      <c r="AY120" s="10"/>
      <c r="AZ120" s="72"/>
      <c r="BA120" s="10"/>
      <c r="BB120" s="10"/>
      <c r="BC120" s="10"/>
      <c r="BD120" s="10"/>
      <c r="BE120" s="10"/>
      <c r="BF120" s="72"/>
      <c r="BG120" s="8">
        <f t="shared" si="7"/>
        <v>4</v>
      </c>
      <c r="BH120" s="8"/>
      <c r="BI120" s="10"/>
      <c r="BJ120" s="10"/>
      <c r="BK120" s="10"/>
      <c r="BL120" s="10"/>
    </row>
    <row r="121" ht="12.75" customHeight="1">
      <c r="A121" s="10">
        <v>5093.0</v>
      </c>
      <c r="B121" s="10" t="s">
        <v>304</v>
      </c>
      <c r="C121" s="10">
        <v>0.0</v>
      </c>
      <c r="D121" s="10">
        <v>0.0</v>
      </c>
      <c r="E121" s="10">
        <v>0.0</v>
      </c>
      <c r="F121" s="10">
        <v>1.0</v>
      </c>
      <c r="G121" s="10">
        <v>1.0</v>
      </c>
      <c r="H121" s="10">
        <v>0.0</v>
      </c>
      <c r="I121" s="10">
        <v>1.0</v>
      </c>
      <c r="J121" s="10">
        <v>0.0</v>
      </c>
      <c r="K121" s="10">
        <v>0.0</v>
      </c>
      <c r="L121" s="10">
        <v>0.0</v>
      </c>
      <c r="M121" s="72">
        <f t="shared" si="11"/>
        <v>3</v>
      </c>
      <c r="N121" s="10">
        <v>1.0</v>
      </c>
      <c r="O121" s="10">
        <v>1.0</v>
      </c>
      <c r="P121" s="10">
        <v>0.0</v>
      </c>
      <c r="Q121" s="10">
        <v>0.0</v>
      </c>
      <c r="R121" s="10">
        <v>0.0</v>
      </c>
      <c r="S121" s="10">
        <v>0.0</v>
      </c>
      <c r="T121" s="10"/>
      <c r="U121" s="10"/>
      <c r="V121" s="10"/>
      <c r="W121" s="10"/>
      <c r="X121" s="72">
        <f t="shared" si="12"/>
        <v>2</v>
      </c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72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72"/>
      <c r="AU121" s="10"/>
      <c r="AV121" s="10"/>
      <c r="AW121" s="10"/>
      <c r="AX121" s="10"/>
      <c r="AY121" s="10"/>
      <c r="AZ121" s="72"/>
      <c r="BA121" s="10"/>
      <c r="BB121" s="10"/>
      <c r="BC121" s="10"/>
      <c r="BD121" s="10"/>
      <c r="BE121" s="10"/>
      <c r="BF121" s="72"/>
      <c r="BG121" s="8">
        <f t="shared" si="7"/>
        <v>5</v>
      </c>
      <c r="BH121" s="8"/>
      <c r="BI121" s="10"/>
      <c r="BJ121" s="10"/>
      <c r="BK121" s="10"/>
      <c r="BL121" s="10"/>
    </row>
    <row r="122" ht="12.75" customHeight="1">
      <c r="A122" s="10">
        <v>5094.0</v>
      </c>
      <c r="B122" s="10" t="s">
        <v>306</v>
      </c>
      <c r="C122" s="10">
        <v>0.0</v>
      </c>
      <c r="D122" s="10">
        <v>1.0</v>
      </c>
      <c r="E122" s="10">
        <v>1.0</v>
      </c>
      <c r="F122" s="10">
        <v>0.0</v>
      </c>
      <c r="G122" s="10">
        <v>1.0</v>
      </c>
      <c r="H122" s="10">
        <v>0.0</v>
      </c>
      <c r="I122" s="10">
        <v>0.0</v>
      </c>
      <c r="J122" s="10">
        <v>0.0</v>
      </c>
      <c r="K122" s="10">
        <v>1.0</v>
      </c>
      <c r="L122" s="10">
        <v>1.0</v>
      </c>
      <c r="M122" s="72">
        <f t="shared" si="11"/>
        <v>5</v>
      </c>
      <c r="N122" s="10">
        <v>0.0</v>
      </c>
      <c r="O122" s="10">
        <v>0.0</v>
      </c>
      <c r="P122" s="10">
        <v>0.0</v>
      </c>
      <c r="Q122" s="10">
        <v>0.0</v>
      </c>
      <c r="R122" s="10"/>
      <c r="S122" s="10"/>
      <c r="T122" s="10"/>
      <c r="U122" s="10"/>
      <c r="V122" s="10"/>
      <c r="W122" s="10"/>
      <c r="X122" s="72">
        <f t="shared" si="12"/>
        <v>0</v>
      </c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72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72"/>
      <c r="AU122" s="10"/>
      <c r="AV122" s="10"/>
      <c r="AW122" s="10"/>
      <c r="AX122" s="10"/>
      <c r="AY122" s="10"/>
      <c r="AZ122" s="72"/>
      <c r="BA122" s="10"/>
      <c r="BB122" s="10"/>
      <c r="BC122" s="10"/>
      <c r="BD122" s="10"/>
      <c r="BE122" s="10"/>
      <c r="BF122" s="72"/>
      <c r="BG122" s="8">
        <f t="shared" si="7"/>
        <v>5</v>
      </c>
      <c r="BH122" s="8"/>
      <c r="BI122" s="10"/>
      <c r="BJ122" s="10"/>
      <c r="BK122" s="10"/>
      <c r="BL122" s="10"/>
    </row>
    <row r="123" ht="12.75" customHeight="1">
      <c r="A123" s="10">
        <v>5095.0</v>
      </c>
      <c r="B123" s="10" t="s">
        <v>895</v>
      </c>
      <c r="C123" s="10">
        <v>1.0</v>
      </c>
      <c r="D123" s="10">
        <v>1.0</v>
      </c>
      <c r="E123" s="10">
        <v>0.0</v>
      </c>
      <c r="F123" s="10">
        <v>1.0</v>
      </c>
      <c r="G123" s="10">
        <v>1.0</v>
      </c>
      <c r="H123" s="10">
        <v>0.0</v>
      </c>
      <c r="I123" s="10">
        <v>0.0</v>
      </c>
      <c r="J123" s="10">
        <v>0.0</v>
      </c>
      <c r="K123" s="10">
        <v>1.0</v>
      </c>
      <c r="L123" s="10">
        <v>1.0</v>
      </c>
      <c r="M123" s="72">
        <f t="shared" si="11"/>
        <v>6</v>
      </c>
      <c r="N123" s="10">
        <v>0.0</v>
      </c>
      <c r="O123" s="10">
        <v>0.0</v>
      </c>
      <c r="P123" s="10">
        <v>0.0</v>
      </c>
      <c r="Q123" s="10">
        <v>0.0</v>
      </c>
      <c r="R123" s="10"/>
      <c r="S123" s="10"/>
      <c r="T123" s="10"/>
      <c r="U123" s="10"/>
      <c r="V123" s="10"/>
      <c r="W123" s="10"/>
      <c r="X123" s="72">
        <f t="shared" si="12"/>
        <v>0</v>
      </c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72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72"/>
      <c r="AU123" s="10"/>
      <c r="AV123" s="10"/>
      <c r="AW123" s="10"/>
      <c r="AX123" s="10"/>
      <c r="AY123" s="10"/>
      <c r="AZ123" s="72"/>
      <c r="BA123" s="10"/>
      <c r="BB123" s="10"/>
      <c r="BC123" s="10"/>
      <c r="BD123" s="10"/>
      <c r="BE123" s="10"/>
      <c r="BF123" s="72"/>
      <c r="BG123" s="8">
        <f t="shared" si="7"/>
        <v>6</v>
      </c>
      <c r="BH123" s="8"/>
      <c r="BI123" s="10"/>
      <c r="BJ123" s="10"/>
      <c r="BK123" s="10"/>
      <c r="BL123" s="10"/>
    </row>
    <row r="124" ht="12.75" customHeight="1">
      <c r="A124" s="10">
        <v>5096.0</v>
      </c>
      <c r="B124" s="10" t="s">
        <v>313</v>
      </c>
      <c r="C124" s="10">
        <v>1.0</v>
      </c>
      <c r="D124" s="10">
        <v>0.0</v>
      </c>
      <c r="E124" s="10">
        <v>1.0</v>
      </c>
      <c r="F124" s="10">
        <v>0.0</v>
      </c>
      <c r="G124" s="10">
        <v>0.0</v>
      </c>
      <c r="H124" s="10">
        <v>0.0</v>
      </c>
      <c r="I124" s="10">
        <v>0.0</v>
      </c>
      <c r="J124" s="10"/>
      <c r="K124" s="10"/>
      <c r="L124" s="10"/>
      <c r="M124" s="72">
        <f t="shared" si="11"/>
        <v>2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72">
        <f t="shared" si="12"/>
        <v>0</v>
      </c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72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72"/>
      <c r="AU124" s="10"/>
      <c r="AV124" s="10"/>
      <c r="AW124" s="10"/>
      <c r="AX124" s="10"/>
      <c r="AY124" s="10"/>
      <c r="AZ124" s="72"/>
      <c r="BA124" s="10"/>
      <c r="BB124" s="10"/>
      <c r="BC124" s="10"/>
      <c r="BD124" s="10"/>
      <c r="BE124" s="10"/>
      <c r="BF124" s="72"/>
      <c r="BG124" s="8">
        <f t="shared" si="7"/>
        <v>2</v>
      </c>
      <c r="BH124" s="8"/>
      <c r="BI124" s="10"/>
      <c r="BJ124" s="10"/>
      <c r="BK124" s="10"/>
      <c r="BL124" s="10"/>
    </row>
    <row r="125" ht="12.75" customHeight="1">
      <c r="A125" s="10">
        <v>5097.0</v>
      </c>
      <c r="B125" s="10" t="s">
        <v>316</v>
      </c>
      <c r="C125" s="10">
        <v>0.0</v>
      </c>
      <c r="D125" s="10">
        <v>1.0</v>
      </c>
      <c r="E125" s="10">
        <v>0.0</v>
      </c>
      <c r="F125" s="10">
        <v>1.0</v>
      </c>
      <c r="G125" s="10">
        <v>1.0</v>
      </c>
      <c r="H125" s="10">
        <v>0.0</v>
      </c>
      <c r="I125" s="10">
        <v>0.0</v>
      </c>
      <c r="J125" s="10">
        <v>0.0</v>
      </c>
      <c r="K125" s="10">
        <v>1.0</v>
      </c>
      <c r="L125" s="10">
        <v>1.0</v>
      </c>
      <c r="M125" s="72">
        <f t="shared" si="11"/>
        <v>5</v>
      </c>
      <c r="N125" s="10">
        <v>0.0</v>
      </c>
      <c r="O125" s="10">
        <v>1.0</v>
      </c>
      <c r="P125" s="10">
        <v>0.0</v>
      </c>
      <c r="Q125" s="10">
        <v>0.0</v>
      </c>
      <c r="R125" s="10">
        <v>0.0</v>
      </c>
      <c r="S125" s="10">
        <v>0.0</v>
      </c>
      <c r="T125" s="10"/>
      <c r="U125" s="10"/>
      <c r="V125" s="10"/>
      <c r="W125" s="10"/>
      <c r="X125" s="72">
        <f t="shared" si="12"/>
        <v>1</v>
      </c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72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72"/>
      <c r="AU125" s="10"/>
      <c r="AV125" s="10"/>
      <c r="AW125" s="10"/>
      <c r="AX125" s="10"/>
      <c r="AY125" s="10"/>
      <c r="AZ125" s="72"/>
      <c r="BA125" s="10"/>
      <c r="BB125" s="10"/>
      <c r="BC125" s="10"/>
      <c r="BD125" s="10"/>
      <c r="BE125" s="10"/>
      <c r="BF125" s="72"/>
      <c r="BG125" s="8">
        <f t="shared" si="7"/>
        <v>6</v>
      </c>
      <c r="BH125" s="8"/>
      <c r="BI125" s="10"/>
      <c r="BJ125" s="10"/>
      <c r="BK125" s="10"/>
      <c r="BL125" s="10"/>
    </row>
    <row r="126" ht="12.75" customHeight="1">
      <c r="A126" s="10">
        <v>5098.0</v>
      </c>
      <c r="B126" s="10" t="s">
        <v>319</v>
      </c>
      <c r="C126" s="10">
        <v>1.0</v>
      </c>
      <c r="D126" s="10">
        <v>0.0</v>
      </c>
      <c r="E126" s="10">
        <v>1.0</v>
      </c>
      <c r="F126" s="10">
        <v>0.0</v>
      </c>
      <c r="G126" s="10">
        <v>1.0</v>
      </c>
      <c r="H126" s="10">
        <v>0.0</v>
      </c>
      <c r="I126" s="10">
        <v>0.0</v>
      </c>
      <c r="J126" s="10">
        <v>0.0</v>
      </c>
      <c r="K126" s="10">
        <v>1.0</v>
      </c>
      <c r="L126" s="10">
        <v>1.0</v>
      </c>
      <c r="M126" s="72">
        <f t="shared" si="11"/>
        <v>5</v>
      </c>
      <c r="N126" s="10">
        <v>0.0</v>
      </c>
      <c r="O126" s="10">
        <v>0.0</v>
      </c>
      <c r="P126" s="10">
        <v>1.0</v>
      </c>
      <c r="Q126" s="10">
        <v>0.0</v>
      </c>
      <c r="R126" s="10">
        <v>0.0</v>
      </c>
      <c r="S126" s="10">
        <v>0.0</v>
      </c>
      <c r="T126" s="10">
        <v>0.0</v>
      </c>
      <c r="U126" s="10"/>
      <c r="V126" s="10"/>
      <c r="W126" s="10"/>
      <c r="X126" s="72">
        <f t="shared" si="12"/>
        <v>1</v>
      </c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72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72"/>
      <c r="AU126" s="10"/>
      <c r="AV126" s="10"/>
      <c r="AW126" s="10"/>
      <c r="AX126" s="10"/>
      <c r="AY126" s="10"/>
      <c r="AZ126" s="72"/>
      <c r="BA126" s="10"/>
      <c r="BB126" s="10"/>
      <c r="BC126" s="10"/>
      <c r="BD126" s="10"/>
      <c r="BE126" s="10"/>
      <c r="BF126" s="72"/>
      <c r="BG126" s="8">
        <f t="shared" si="7"/>
        <v>6</v>
      </c>
      <c r="BH126" s="8"/>
      <c r="BI126" s="10"/>
      <c r="BJ126" s="10"/>
      <c r="BK126" s="10"/>
      <c r="BL126" s="10"/>
    </row>
    <row r="127" ht="12.75" customHeight="1">
      <c r="A127" s="10">
        <v>5099.0</v>
      </c>
      <c r="B127" s="10" t="s">
        <v>321</v>
      </c>
      <c r="C127" s="10">
        <v>1.0</v>
      </c>
      <c r="D127" s="10">
        <v>1.0</v>
      </c>
      <c r="E127" s="10">
        <v>1.0</v>
      </c>
      <c r="F127" s="10">
        <v>0.0</v>
      </c>
      <c r="G127" s="10">
        <v>1.0</v>
      </c>
      <c r="H127" s="10">
        <v>0.0</v>
      </c>
      <c r="I127" s="10">
        <v>1.0</v>
      </c>
      <c r="J127" s="10">
        <v>0.0</v>
      </c>
      <c r="K127" s="10">
        <v>0.0</v>
      </c>
      <c r="L127" s="10">
        <v>0.0</v>
      </c>
      <c r="M127" s="72">
        <f t="shared" si="11"/>
        <v>5</v>
      </c>
      <c r="N127" s="10">
        <v>0.0</v>
      </c>
      <c r="O127" s="10"/>
      <c r="P127" s="10"/>
      <c r="Q127" s="10"/>
      <c r="R127" s="10"/>
      <c r="S127" s="10"/>
      <c r="T127" s="10"/>
      <c r="U127" s="10"/>
      <c r="V127" s="10"/>
      <c r="W127" s="10"/>
      <c r="X127" s="72">
        <f t="shared" si="12"/>
        <v>0</v>
      </c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72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72"/>
      <c r="AU127" s="10"/>
      <c r="AV127" s="10"/>
      <c r="AW127" s="10"/>
      <c r="AX127" s="10"/>
      <c r="AY127" s="10"/>
      <c r="AZ127" s="72"/>
      <c r="BA127" s="10"/>
      <c r="BB127" s="10"/>
      <c r="BC127" s="10"/>
      <c r="BD127" s="10"/>
      <c r="BE127" s="10"/>
      <c r="BF127" s="72"/>
      <c r="BG127" s="8">
        <f t="shared" si="7"/>
        <v>5</v>
      </c>
      <c r="BH127" s="8"/>
      <c r="BI127" s="10"/>
      <c r="BJ127" s="10"/>
      <c r="BK127" s="10"/>
      <c r="BL127" s="10"/>
    </row>
    <row r="128" ht="12.75" customHeight="1">
      <c r="A128" s="10">
        <v>5100.0</v>
      </c>
      <c r="B128" s="10" t="s">
        <v>324</v>
      </c>
      <c r="C128" s="10">
        <v>1.0</v>
      </c>
      <c r="D128" s="10">
        <v>0.0</v>
      </c>
      <c r="E128" s="10">
        <v>1.0</v>
      </c>
      <c r="F128" s="10">
        <v>1.0</v>
      </c>
      <c r="G128" s="10">
        <v>1.0</v>
      </c>
      <c r="H128" s="10">
        <v>0.0</v>
      </c>
      <c r="I128" s="10">
        <v>0.0</v>
      </c>
      <c r="J128" s="10">
        <v>0.0</v>
      </c>
      <c r="K128" s="10">
        <v>0.0</v>
      </c>
      <c r="L128" s="10">
        <v>0.0</v>
      </c>
      <c r="M128" s="72">
        <f t="shared" si="11"/>
        <v>4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72">
        <f t="shared" si="12"/>
        <v>0</v>
      </c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72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72"/>
      <c r="AU128" s="10"/>
      <c r="AV128" s="10"/>
      <c r="AW128" s="10"/>
      <c r="AX128" s="10"/>
      <c r="AY128" s="10"/>
      <c r="AZ128" s="72"/>
      <c r="BA128" s="10"/>
      <c r="BB128" s="10"/>
      <c r="BC128" s="10"/>
      <c r="BD128" s="10"/>
      <c r="BE128" s="10"/>
      <c r="BF128" s="72"/>
      <c r="BG128" s="8">
        <f t="shared" si="7"/>
        <v>4</v>
      </c>
      <c r="BH128" s="8"/>
      <c r="BI128" s="10"/>
      <c r="BJ128" s="10"/>
      <c r="BK128" s="10"/>
      <c r="BL128" s="10"/>
    </row>
    <row r="129" ht="12.75" customHeight="1">
      <c r="A129" s="10">
        <v>5101.0</v>
      </c>
      <c r="B129" s="10" t="s">
        <v>896</v>
      </c>
      <c r="C129" s="10">
        <v>0.0</v>
      </c>
      <c r="D129" s="10">
        <v>0.0</v>
      </c>
      <c r="E129" s="10">
        <v>0.0</v>
      </c>
      <c r="F129" s="10">
        <v>0.0</v>
      </c>
      <c r="G129" s="10">
        <v>0.0</v>
      </c>
      <c r="H129" s="10"/>
      <c r="I129" s="10"/>
      <c r="J129" s="10"/>
      <c r="K129" s="10"/>
      <c r="L129" s="10"/>
      <c r="M129" s="72">
        <f t="shared" si="11"/>
        <v>0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72">
        <f t="shared" si="12"/>
        <v>0</v>
      </c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72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72"/>
      <c r="AU129" s="10"/>
      <c r="AV129" s="10"/>
      <c r="AW129" s="10"/>
      <c r="AX129" s="10"/>
      <c r="AY129" s="10"/>
      <c r="AZ129" s="72"/>
      <c r="BA129" s="10"/>
      <c r="BB129" s="10"/>
      <c r="BC129" s="10"/>
      <c r="BD129" s="10"/>
      <c r="BE129" s="10"/>
      <c r="BF129" s="72"/>
      <c r="BG129" s="8">
        <f t="shared" si="7"/>
        <v>0</v>
      </c>
      <c r="BH129" s="8"/>
      <c r="BI129" s="10"/>
      <c r="BJ129" s="10"/>
      <c r="BK129" s="10"/>
      <c r="BL129" s="10"/>
    </row>
    <row r="130" ht="12.75" customHeight="1">
      <c r="A130" s="10">
        <v>5102.0</v>
      </c>
      <c r="B130" s="10" t="s">
        <v>330</v>
      </c>
      <c r="C130" s="10">
        <v>0.0</v>
      </c>
      <c r="D130" s="10">
        <v>0.0</v>
      </c>
      <c r="E130" s="10">
        <v>1.0</v>
      </c>
      <c r="F130" s="10">
        <v>0.0</v>
      </c>
      <c r="G130" s="10">
        <v>1.0</v>
      </c>
      <c r="H130" s="10">
        <v>0.0</v>
      </c>
      <c r="I130" s="10">
        <v>0.0</v>
      </c>
      <c r="J130" s="10">
        <v>0.0</v>
      </c>
      <c r="K130" s="10">
        <v>1.0</v>
      </c>
      <c r="L130" s="10">
        <v>1.0</v>
      </c>
      <c r="M130" s="72">
        <f t="shared" si="11"/>
        <v>4</v>
      </c>
      <c r="N130" s="10">
        <v>0.0</v>
      </c>
      <c r="O130" s="10">
        <v>1.0</v>
      </c>
      <c r="P130" s="10">
        <v>0.0</v>
      </c>
      <c r="Q130" s="10">
        <v>0.0</v>
      </c>
      <c r="R130" s="10">
        <v>0.0</v>
      </c>
      <c r="S130" s="10">
        <v>0.0</v>
      </c>
      <c r="T130" s="10"/>
      <c r="U130" s="10"/>
      <c r="V130" s="10"/>
      <c r="W130" s="10"/>
      <c r="X130" s="72">
        <f t="shared" si="12"/>
        <v>1</v>
      </c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72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72"/>
      <c r="AU130" s="10"/>
      <c r="AV130" s="10"/>
      <c r="AW130" s="10"/>
      <c r="AX130" s="10"/>
      <c r="AY130" s="10"/>
      <c r="AZ130" s="72"/>
      <c r="BA130" s="10"/>
      <c r="BB130" s="10"/>
      <c r="BC130" s="10"/>
      <c r="BD130" s="10"/>
      <c r="BE130" s="10"/>
      <c r="BF130" s="72"/>
      <c r="BG130" s="8">
        <f t="shared" si="7"/>
        <v>5</v>
      </c>
      <c r="BH130" s="8"/>
      <c r="BI130" s="10"/>
      <c r="BJ130" s="10"/>
      <c r="BK130" s="10"/>
      <c r="BL130" s="10"/>
    </row>
    <row r="131" ht="12.75" customHeight="1">
      <c r="A131" s="10">
        <v>5103.0</v>
      </c>
      <c r="B131" s="10" t="s">
        <v>333</v>
      </c>
      <c r="C131" s="10">
        <v>0.0</v>
      </c>
      <c r="D131" s="10">
        <v>0.0</v>
      </c>
      <c r="E131" s="10">
        <v>0.0</v>
      </c>
      <c r="F131" s="10">
        <v>0.0</v>
      </c>
      <c r="G131" s="10"/>
      <c r="H131" s="10"/>
      <c r="I131" s="10"/>
      <c r="J131" s="10"/>
      <c r="K131" s="10"/>
      <c r="L131" s="10"/>
      <c r="M131" s="72">
        <f t="shared" si="11"/>
        <v>0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72">
        <f t="shared" si="12"/>
        <v>0</v>
      </c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72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72"/>
      <c r="AU131" s="10"/>
      <c r="AV131" s="10"/>
      <c r="AW131" s="10"/>
      <c r="AX131" s="10"/>
      <c r="AY131" s="10"/>
      <c r="AZ131" s="72"/>
      <c r="BA131" s="10"/>
      <c r="BB131" s="10"/>
      <c r="BC131" s="10"/>
      <c r="BD131" s="10"/>
      <c r="BE131" s="10"/>
      <c r="BF131" s="72"/>
      <c r="BG131" s="8">
        <f t="shared" si="7"/>
        <v>0</v>
      </c>
      <c r="BH131" s="8"/>
      <c r="BI131" s="10"/>
      <c r="BJ131" s="10"/>
      <c r="BK131" s="10"/>
      <c r="BL131" s="10"/>
    </row>
    <row r="132" ht="12.75" customHeight="1">
      <c r="A132" s="10">
        <v>5104.0</v>
      </c>
      <c r="B132" s="10" t="s">
        <v>897</v>
      </c>
      <c r="C132" s="10">
        <v>0.0</v>
      </c>
      <c r="D132" s="10">
        <v>0.0</v>
      </c>
      <c r="E132" s="10">
        <v>0.0</v>
      </c>
      <c r="F132" s="10">
        <v>0.0</v>
      </c>
      <c r="G132" s="10"/>
      <c r="H132" s="10"/>
      <c r="I132" s="10"/>
      <c r="J132" s="10"/>
      <c r="K132" s="10"/>
      <c r="L132" s="10"/>
      <c r="M132" s="72">
        <f t="shared" si="11"/>
        <v>0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72">
        <f t="shared" si="12"/>
        <v>0</v>
      </c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72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72"/>
      <c r="AU132" s="10"/>
      <c r="AV132" s="10"/>
      <c r="AW132" s="10"/>
      <c r="AX132" s="10"/>
      <c r="AY132" s="10"/>
      <c r="AZ132" s="72"/>
      <c r="BA132" s="10"/>
      <c r="BB132" s="10"/>
      <c r="BC132" s="10"/>
      <c r="BD132" s="10"/>
      <c r="BE132" s="10"/>
      <c r="BF132" s="72"/>
      <c r="BG132" s="8">
        <f t="shared" si="7"/>
        <v>0</v>
      </c>
      <c r="BH132" s="8"/>
      <c r="BI132" s="10"/>
      <c r="BJ132" s="10"/>
      <c r="BK132" s="10"/>
      <c r="BL132" s="10"/>
    </row>
    <row r="133" ht="12.75" customHeight="1">
      <c r="A133" s="10">
        <v>5105.0</v>
      </c>
      <c r="B133" s="10" t="s">
        <v>338</v>
      </c>
      <c r="C133" s="10">
        <v>0.0</v>
      </c>
      <c r="D133" s="10">
        <v>0.0</v>
      </c>
      <c r="E133" s="10">
        <v>1.0</v>
      </c>
      <c r="F133" s="10">
        <v>0.0</v>
      </c>
      <c r="G133" s="10">
        <v>0.0</v>
      </c>
      <c r="H133" s="10">
        <v>0.0</v>
      </c>
      <c r="I133" s="10">
        <v>1.0</v>
      </c>
      <c r="J133" s="10">
        <v>0.0</v>
      </c>
      <c r="K133" s="10">
        <v>0.0</v>
      </c>
      <c r="L133" s="10">
        <v>0.0</v>
      </c>
      <c r="M133" s="72">
        <f t="shared" si="11"/>
        <v>2</v>
      </c>
      <c r="N133" s="10">
        <v>0.0</v>
      </c>
      <c r="O133" s="10"/>
      <c r="P133" s="10"/>
      <c r="Q133" s="10"/>
      <c r="R133" s="10"/>
      <c r="S133" s="10"/>
      <c r="T133" s="10"/>
      <c r="U133" s="10"/>
      <c r="V133" s="10"/>
      <c r="W133" s="10"/>
      <c r="X133" s="72">
        <f t="shared" si="12"/>
        <v>0</v>
      </c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72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72"/>
      <c r="AU133" s="10"/>
      <c r="AV133" s="10"/>
      <c r="AW133" s="10"/>
      <c r="AX133" s="10"/>
      <c r="AY133" s="10"/>
      <c r="AZ133" s="72"/>
      <c r="BA133" s="10"/>
      <c r="BB133" s="10"/>
      <c r="BC133" s="10"/>
      <c r="BD133" s="10"/>
      <c r="BE133" s="10"/>
      <c r="BF133" s="72"/>
      <c r="BG133" s="8">
        <f t="shared" si="7"/>
        <v>2</v>
      </c>
      <c r="BH133" s="8"/>
      <c r="BI133" s="10"/>
      <c r="BJ133" s="10"/>
      <c r="BK133" s="10"/>
      <c r="BL133" s="10"/>
    </row>
    <row r="134" ht="12.75" customHeight="1">
      <c r="A134" s="10">
        <v>5106.0</v>
      </c>
      <c r="B134" s="10" t="s">
        <v>898</v>
      </c>
      <c r="C134" s="10">
        <v>0.0</v>
      </c>
      <c r="D134" s="10">
        <v>1.0</v>
      </c>
      <c r="E134" s="10">
        <v>1.0</v>
      </c>
      <c r="F134" s="10">
        <v>1.0</v>
      </c>
      <c r="G134" s="10">
        <v>0.0</v>
      </c>
      <c r="H134" s="10">
        <v>0.0</v>
      </c>
      <c r="I134" s="10">
        <v>0.0</v>
      </c>
      <c r="J134" s="10">
        <v>0.0</v>
      </c>
      <c r="K134" s="10"/>
      <c r="L134" s="10"/>
      <c r="M134" s="72">
        <f t="shared" si="11"/>
        <v>3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72">
        <f t="shared" si="12"/>
        <v>0</v>
      </c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72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72"/>
      <c r="AU134" s="10"/>
      <c r="AV134" s="10"/>
      <c r="AW134" s="10"/>
      <c r="AX134" s="10"/>
      <c r="AY134" s="10"/>
      <c r="AZ134" s="72"/>
      <c r="BA134" s="10"/>
      <c r="BB134" s="10"/>
      <c r="BC134" s="10"/>
      <c r="BD134" s="10"/>
      <c r="BE134" s="10"/>
      <c r="BF134" s="72"/>
      <c r="BG134" s="8">
        <f t="shared" si="7"/>
        <v>3</v>
      </c>
      <c r="BH134" s="8"/>
      <c r="BI134" s="10"/>
      <c r="BJ134" s="10"/>
      <c r="BK134" s="10"/>
      <c r="BL134" s="10"/>
    </row>
    <row r="135" ht="12.75" customHeight="1">
      <c r="A135" s="10">
        <v>5107.0</v>
      </c>
      <c r="B135" s="10" t="s">
        <v>343</v>
      </c>
      <c r="C135" s="10">
        <v>1.0</v>
      </c>
      <c r="D135" s="10">
        <v>0.0</v>
      </c>
      <c r="E135" s="10">
        <v>0.0</v>
      </c>
      <c r="F135" s="10">
        <v>0.0</v>
      </c>
      <c r="G135" s="10">
        <v>1.0</v>
      </c>
      <c r="H135" s="10">
        <v>0.0</v>
      </c>
      <c r="I135" s="10">
        <v>0.0</v>
      </c>
      <c r="J135" s="10">
        <v>0.0</v>
      </c>
      <c r="K135" s="10"/>
      <c r="L135" s="10"/>
      <c r="M135" s="72">
        <f t="shared" si="11"/>
        <v>2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72">
        <f t="shared" si="12"/>
        <v>0</v>
      </c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72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72"/>
      <c r="AU135" s="10"/>
      <c r="AV135" s="10"/>
      <c r="AW135" s="10"/>
      <c r="AX135" s="10"/>
      <c r="AY135" s="10"/>
      <c r="AZ135" s="72"/>
      <c r="BA135" s="10"/>
      <c r="BB135" s="10"/>
      <c r="BC135" s="10"/>
      <c r="BD135" s="10"/>
      <c r="BE135" s="10"/>
      <c r="BF135" s="72"/>
      <c r="BG135" s="8">
        <f t="shared" si="7"/>
        <v>2</v>
      </c>
      <c r="BH135" s="8"/>
      <c r="BI135" s="10"/>
      <c r="BJ135" s="10"/>
      <c r="BK135" s="10"/>
      <c r="BL135" s="10"/>
    </row>
    <row r="136" ht="12.75" customHeight="1">
      <c r="A136" s="10">
        <v>5108.0</v>
      </c>
      <c r="B136" s="10" t="s">
        <v>345</v>
      </c>
      <c r="C136" s="10">
        <v>1.0</v>
      </c>
      <c r="D136" s="10">
        <v>0.0</v>
      </c>
      <c r="E136" s="10">
        <v>1.0</v>
      </c>
      <c r="F136" s="10">
        <v>0.0</v>
      </c>
      <c r="G136" s="10">
        <v>0.0</v>
      </c>
      <c r="H136" s="10">
        <v>0.0</v>
      </c>
      <c r="I136" s="10">
        <v>0.0</v>
      </c>
      <c r="J136" s="10"/>
      <c r="K136" s="10"/>
      <c r="L136" s="10"/>
      <c r="M136" s="72">
        <f t="shared" si="11"/>
        <v>2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72">
        <f t="shared" si="12"/>
        <v>0</v>
      </c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72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72"/>
      <c r="AU136" s="10"/>
      <c r="AV136" s="10"/>
      <c r="AW136" s="10"/>
      <c r="AX136" s="10"/>
      <c r="AY136" s="10"/>
      <c r="AZ136" s="72"/>
      <c r="BA136" s="10"/>
      <c r="BB136" s="10"/>
      <c r="BC136" s="10"/>
      <c r="BD136" s="10"/>
      <c r="BE136" s="10"/>
      <c r="BF136" s="72"/>
      <c r="BG136" s="8">
        <f t="shared" si="7"/>
        <v>2</v>
      </c>
      <c r="BH136" s="8"/>
      <c r="BI136" s="10"/>
      <c r="BJ136" s="10"/>
      <c r="BK136" s="10"/>
      <c r="BL136" s="10"/>
    </row>
    <row r="137" ht="12.75" customHeight="1">
      <c r="A137" s="10">
        <v>5109.0</v>
      </c>
      <c r="B137" s="10" t="s">
        <v>347</v>
      </c>
      <c r="C137" s="10">
        <v>1.0</v>
      </c>
      <c r="D137" s="10">
        <v>0.0</v>
      </c>
      <c r="E137" s="10">
        <v>1.0</v>
      </c>
      <c r="F137" s="10">
        <v>0.0</v>
      </c>
      <c r="G137" s="10">
        <v>0.0</v>
      </c>
      <c r="H137" s="10">
        <v>0.0</v>
      </c>
      <c r="I137" s="10">
        <v>0.0</v>
      </c>
      <c r="J137" s="10"/>
      <c r="K137" s="10"/>
      <c r="L137" s="10"/>
      <c r="M137" s="72">
        <f t="shared" si="11"/>
        <v>2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72">
        <f t="shared" si="12"/>
        <v>0</v>
      </c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72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72"/>
      <c r="AU137" s="10"/>
      <c r="AV137" s="10"/>
      <c r="AW137" s="10"/>
      <c r="AX137" s="10"/>
      <c r="AY137" s="10"/>
      <c r="AZ137" s="72"/>
      <c r="BA137" s="10"/>
      <c r="BB137" s="10"/>
      <c r="BC137" s="10"/>
      <c r="BD137" s="10"/>
      <c r="BE137" s="10"/>
      <c r="BF137" s="72"/>
      <c r="BG137" s="8">
        <f t="shared" si="7"/>
        <v>2</v>
      </c>
      <c r="BH137" s="8"/>
      <c r="BI137" s="10"/>
      <c r="BJ137" s="10"/>
      <c r="BK137" s="10"/>
      <c r="BL137" s="10"/>
    </row>
    <row r="138" ht="12.75" customHeight="1">
      <c r="A138" s="10">
        <v>5110.0</v>
      </c>
      <c r="B138" s="10" t="s">
        <v>349</v>
      </c>
      <c r="C138" s="10">
        <v>1.0</v>
      </c>
      <c r="D138" s="10">
        <v>0.0</v>
      </c>
      <c r="E138" s="10">
        <v>0.0</v>
      </c>
      <c r="F138" s="10">
        <v>0.0</v>
      </c>
      <c r="G138" s="10">
        <v>1.0</v>
      </c>
      <c r="H138" s="10">
        <v>0.0</v>
      </c>
      <c r="I138" s="10">
        <v>0.0</v>
      </c>
      <c r="J138" s="10">
        <v>0.0</v>
      </c>
      <c r="K138" s="10">
        <v>0.0</v>
      </c>
      <c r="L138" s="10"/>
      <c r="M138" s="72">
        <f t="shared" si="11"/>
        <v>2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72">
        <f t="shared" si="12"/>
        <v>0</v>
      </c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72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72"/>
      <c r="AU138" s="10"/>
      <c r="AV138" s="10"/>
      <c r="AW138" s="10"/>
      <c r="AX138" s="10"/>
      <c r="AY138" s="10"/>
      <c r="AZ138" s="72"/>
      <c r="BA138" s="10"/>
      <c r="BB138" s="10"/>
      <c r="BC138" s="10"/>
      <c r="BD138" s="10"/>
      <c r="BE138" s="10"/>
      <c r="BF138" s="72"/>
      <c r="BG138" s="8">
        <f t="shared" si="7"/>
        <v>2</v>
      </c>
      <c r="BH138" s="8"/>
      <c r="BI138" s="10"/>
      <c r="BJ138" s="10"/>
      <c r="BK138" s="10"/>
      <c r="BL138" s="10"/>
    </row>
    <row r="139" ht="12.75" customHeight="1">
      <c r="A139" s="10">
        <v>5111.0</v>
      </c>
      <c r="B139" s="10" t="s">
        <v>899</v>
      </c>
      <c r="C139" s="10">
        <v>1.0</v>
      </c>
      <c r="D139" s="10">
        <v>1.0</v>
      </c>
      <c r="E139" s="10">
        <v>1.0</v>
      </c>
      <c r="F139" s="10">
        <v>1.0</v>
      </c>
      <c r="G139" s="10">
        <v>1.0</v>
      </c>
      <c r="H139" s="10">
        <v>0.0</v>
      </c>
      <c r="I139" s="10">
        <v>1.0</v>
      </c>
      <c r="J139" s="10">
        <v>0.0</v>
      </c>
      <c r="K139" s="10">
        <v>1.0</v>
      </c>
      <c r="L139" s="10">
        <v>1.0</v>
      </c>
      <c r="M139" s="72">
        <f t="shared" si="11"/>
        <v>8</v>
      </c>
      <c r="N139" s="10">
        <v>0.0</v>
      </c>
      <c r="O139" s="10">
        <v>1.0</v>
      </c>
      <c r="P139" s="10">
        <v>1.0</v>
      </c>
      <c r="Q139" s="10">
        <v>0.0</v>
      </c>
      <c r="R139" s="10">
        <v>1.0</v>
      </c>
      <c r="S139" s="10">
        <v>1.0</v>
      </c>
      <c r="T139" s="10">
        <v>1.0</v>
      </c>
      <c r="U139" s="10">
        <v>0.0</v>
      </c>
      <c r="V139" s="10">
        <v>0.0</v>
      </c>
      <c r="W139" s="10">
        <v>1.0</v>
      </c>
      <c r="X139" s="72">
        <f t="shared" si="12"/>
        <v>6</v>
      </c>
      <c r="Y139" s="10">
        <v>1.0</v>
      </c>
      <c r="Z139" s="10">
        <v>1.0</v>
      </c>
      <c r="AA139" s="10">
        <v>0.0</v>
      </c>
      <c r="AB139" s="10">
        <v>0.0</v>
      </c>
      <c r="AC139" s="10">
        <v>0.0</v>
      </c>
      <c r="AD139" s="10">
        <v>0.0</v>
      </c>
      <c r="AE139" s="10"/>
      <c r="AF139" s="10"/>
      <c r="AG139" s="10"/>
      <c r="AH139" s="10"/>
      <c r="AI139" s="72">
        <f t="shared" ref="AI139:AI154" si="17">SUM(Y139:AH139)</f>
        <v>2</v>
      </c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72"/>
      <c r="AU139" s="10"/>
      <c r="AV139" s="10"/>
      <c r="AW139" s="10"/>
      <c r="AX139" s="10"/>
      <c r="AY139" s="10"/>
      <c r="AZ139" s="72"/>
      <c r="BA139" s="10"/>
      <c r="BB139" s="10"/>
      <c r="BC139" s="10"/>
      <c r="BD139" s="10"/>
      <c r="BE139" s="10"/>
      <c r="BF139" s="72"/>
      <c r="BG139" s="8">
        <f t="shared" si="7"/>
        <v>16</v>
      </c>
      <c r="BH139" s="10"/>
      <c r="BI139" s="10"/>
      <c r="BJ139" s="10"/>
      <c r="BK139" s="10"/>
      <c r="BL139" s="10"/>
    </row>
    <row r="140" ht="12.75" customHeight="1">
      <c r="A140" s="10">
        <v>5112.0</v>
      </c>
      <c r="B140" s="10" t="s">
        <v>900</v>
      </c>
      <c r="C140" s="10">
        <v>1.0</v>
      </c>
      <c r="D140" s="10">
        <v>0.0</v>
      </c>
      <c r="E140" s="10">
        <v>1.0</v>
      </c>
      <c r="F140" s="10">
        <v>1.0</v>
      </c>
      <c r="G140" s="10">
        <v>0.0</v>
      </c>
      <c r="H140" s="10">
        <v>0.0</v>
      </c>
      <c r="I140" s="10">
        <v>0.0</v>
      </c>
      <c r="J140" s="10">
        <v>0.0</v>
      </c>
      <c r="K140" s="10"/>
      <c r="L140" s="10"/>
      <c r="M140" s="72">
        <f t="shared" si="11"/>
        <v>3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72">
        <f t="shared" si="12"/>
        <v>0</v>
      </c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72">
        <f t="shared" si="17"/>
        <v>0</v>
      </c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72"/>
      <c r="AU140" s="10"/>
      <c r="AV140" s="10"/>
      <c r="AW140" s="10"/>
      <c r="AX140" s="10"/>
      <c r="AY140" s="10"/>
      <c r="AZ140" s="72"/>
      <c r="BA140" s="10"/>
      <c r="BB140" s="10"/>
      <c r="BC140" s="10"/>
      <c r="BD140" s="10"/>
      <c r="BE140" s="10"/>
      <c r="BF140" s="72"/>
      <c r="BG140" s="8">
        <f t="shared" si="7"/>
        <v>3</v>
      </c>
      <c r="BH140" s="10"/>
      <c r="BI140" s="10"/>
      <c r="BJ140" s="10"/>
      <c r="BK140" s="10"/>
      <c r="BL140" s="10"/>
    </row>
    <row r="141" ht="12.75" customHeight="1">
      <c r="A141" s="10">
        <v>5113.0</v>
      </c>
      <c r="B141" s="10" t="s">
        <v>357</v>
      </c>
      <c r="C141" s="10">
        <v>0.0</v>
      </c>
      <c r="D141" s="10">
        <v>0.0</v>
      </c>
      <c r="E141" s="10">
        <v>1.0</v>
      </c>
      <c r="F141" s="10">
        <v>0.0</v>
      </c>
      <c r="G141" s="10">
        <v>0.0</v>
      </c>
      <c r="H141" s="10">
        <v>0.0</v>
      </c>
      <c r="I141" s="10">
        <v>0.0</v>
      </c>
      <c r="J141" s="10"/>
      <c r="K141" s="10"/>
      <c r="L141" s="10"/>
      <c r="M141" s="72">
        <f t="shared" si="11"/>
        <v>1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72">
        <f t="shared" si="12"/>
        <v>0</v>
      </c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72">
        <f t="shared" si="17"/>
        <v>0</v>
      </c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72"/>
      <c r="AU141" s="10"/>
      <c r="AV141" s="10"/>
      <c r="AW141" s="10"/>
      <c r="AX141" s="10"/>
      <c r="AY141" s="10"/>
      <c r="AZ141" s="72"/>
      <c r="BA141" s="10"/>
      <c r="BB141" s="10"/>
      <c r="BC141" s="10"/>
      <c r="BD141" s="10"/>
      <c r="BE141" s="10"/>
      <c r="BF141" s="72"/>
      <c r="BG141" s="8">
        <f t="shared" si="7"/>
        <v>1</v>
      </c>
      <c r="BH141" s="10"/>
      <c r="BI141" s="10"/>
      <c r="BJ141" s="10"/>
      <c r="BK141" s="10"/>
      <c r="BL141" s="10"/>
    </row>
    <row r="142" ht="12.75" customHeight="1">
      <c r="A142" s="10">
        <v>5114.0</v>
      </c>
      <c r="B142" s="10" t="s">
        <v>359</v>
      </c>
      <c r="C142" s="10">
        <v>1.0</v>
      </c>
      <c r="D142" s="10">
        <v>1.0</v>
      </c>
      <c r="E142" s="10">
        <v>1.0</v>
      </c>
      <c r="F142" s="10">
        <v>1.0</v>
      </c>
      <c r="G142" s="10">
        <v>1.0</v>
      </c>
      <c r="H142" s="10">
        <v>0.0</v>
      </c>
      <c r="I142" s="10">
        <v>0.0</v>
      </c>
      <c r="J142" s="10">
        <v>0.0</v>
      </c>
      <c r="K142" s="10">
        <v>1.0</v>
      </c>
      <c r="L142" s="10">
        <v>1.0</v>
      </c>
      <c r="M142" s="72">
        <f t="shared" si="11"/>
        <v>7</v>
      </c>
      <c r="N142" s="10">
        <v>1.0</v>
      </c>
      <c r="O142" s="10">
        <v>0.0</v>
      </c>
      <c r="P142" s="10">
        <v>1.0</v>
      </c>
      <c r="Q142" s="10">
        <v>0.0</v>
      </c>
      <c r="R142" s="10">
        <v>0.0</v>
      </c>
      <c r="S142" s="10">
        <v>0.0</v>
      </c>
      <c r="T142" s="10">
        <v>0.0</v>
      </c>
      <c r="U142" s="10"/>
      <c r="V142" s="10"/>
      <c r="W142" s="10"/>
      <c r="X142" s="72">
        <f t="shared" si="12"/>
        <v>2</v>
      </c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72">
        <f t="shared" si="17"/>
        <v>0</v>
      </c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72"/>
      <c r="AU142" s="10"/>
      <c r="AV142" s="10"/>
      <c r="AW142" s="10"/>
      <c r="AX142" s="10"/>
      <c r="AY142" s="10"/>
      <c r="AZ142" s="72"/>
      <c r="BA142" s="10"/>
      <c r="BB142" s="10"/>
      <c r="BC142" s="10"/>
      <c r="BD142" s="10"/>
      <c r="BE142" s="10"/>
      <c r="BF142" s="72"/>
      <c r="BG142" s="8">
        <f t="shared" si="7"/>
        <v>9</v>
      </c>
      <c r="BH142" s="10"/>
      <c r="BI142" s="10"/>
      <c r="BJ142" s="10"/>
      <c r="BK142" s="10"/>
      <c r="BL142" s="10"/>
    </row>
    <row r="143" ht="12.75" customHeight="1">
      <c r="A143" s="10">
        <v>5115.0</v>
      </c>
      <c r="B143" s="10" t="s">
        <v>901</v>
      </c>
      <c r="C143" s="10">
        <v>1.0</v>
      </c>
      <c r="D143" s="10">
        <v>0.0</v>
      </c>
      <c r="E143" s="10">
        <v>1.0</v>
      </c>
      <c r="F143" s="10">
        <v>1.0</v>
      </c>
      <c r="G143" s="10">
        <v>1.0</v>
      </c>
      <c r="H143" s="10">
        <v>1.0</v>
      </c>
      <c r="I143" s="10">
        <v>1.0</v>
      </c>
      <c r="J143" s="10">
        <v>1.0</v>
      </c>
      <c r="K143" s="10">
        <v>0.0</v>
      </c>
      <c r="L143" s="10">
        <v>1.0</v>
      </c>
      <c r="M143" s="72">
        <f t="shared" si="11"/>
        <v>8</v>
      </c>
      <c r="N143" s="10">
        <v>1.0</v>
      </c>
      <c r="O143" s="10">
        <v>0.0</v>
      </c>
      <c r="P143" s="10">
        <v>1.0</v>
      </c>
      <c r="Q143" s="10">
        <v>0.0</v>
      </c>
      <c r="R143" s="10">
        <v>0.0</v>
      </c>
      <c r="S143" s="10">
        <v>0.0</v>
      </c>
      <c r="T143" s="10">
        <v>0.0</v>
      </c>
      <c r="U143" s="10"/>
      <c r="V143" s="10"/>
      <c r="W143" s="10"/>
      <c r="X143" s="72">
        <f t="shared" si="12"/>
        <v>2</v>
      </c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72">
        <f t="shared" si="17"/>
        <v>0</v>
      </c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72"/>
      <c r="AU143" s="10"/>
      <c r="AV143" s="10"/>
      <c r="AW143" s="10"/>
      <c r="AX143" s="10"/>
      <c r="AY143" s="10"/>
      <c r="AZ143" s="72"/>
      <c r="BA143" s="10"/>
      <c r="BB143" s="10"/>
      <c r="BC143" s="10"/>
      <c r="BD143" s="10"/>
      <c r="BE143" s="10"/>
      <c r="BF143" s="72"/>
      <c r="BG143" s="8">
        <f t="shared" si="7"/>
        <v>10</v>
      </c>
      <c r="BH143" s="10"/>
      <c r="BI143" s="10"/>
      <c r="BJ143" s="10"/>
      <c r="BK143" s="10"/>
      <c r="BL143" s="10"/>
    </row>
    <row r="144" ht="12.75" customHeight="1">
      <c r="A144" s="10">
        <v>5116.0</v>
      </c>
      <c r="B144" s="10" t="s">
        <v>363</v>
      </c>
      <c r="C144" s="10">
        <v>1.0</v>
      </c>
      <c r="D144" s="10">
        <v>1.0</v>
      </c>
      <c r="E144" s="10">
        <v>1.0</v>
      </c>
      <c r="F144" s="10">
        <v>1.0</v>
      </c>
      <c r="G144" s="10">
        <v>1.0</v>
      </c>
      <c r="H144" s="10">
        <v>0.0</v>
      </c>
      <c r="I144" s="10">
        <v>1.0</v>
      </c>
      <c r="J144" s="10">
        <v>0.0</v>
      </c>
      <c r="K144" s="10">
        <v>0.0</v>
      </c>
      <c r="L144" s="10">
        <v>1.0</v>
      </c>
      <c r="M144" s="72">
        <f t="shared" si="11"/>
        <v>7</v>
      </c>
      <c r="N144" s="10">
        <v>1.0</v>
      </c>
      <c r="O144" s="10">
        <v>0.0</v>
      </c>
      <c r="P144" s="10">
        <v>0.0</v>
      </c>
      <c r="Q144" s="10">
        <v>1.0</v>
      </c>
      <c r="R144" s="10">
        <v>0.0</v>
      </c>
      <c r="S144" s="10">
        <v>0.0</v>
      </c>
      <c r="T144" s="10">
        <v>1.0</v>
      </c>
      <c r="U144" s="10">
        <v>0.0</v>
      </c>
      <c r="V144" s="10">
        <v>0.0</v>
      </c>
      <c r="W144" s="10">
        <v>0.0</v>
      </c>
      <c r="X144" s="72">
        <f t="shared" si="12"/>
        <v>3</v>
      </c>
      <c r="Y144" s="10">
        <v>0.0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72">
        <f t="shared" si="17"/>
        <v>0</v>
      </c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72"/>
      <c r="AU144" s="10"/>
      <c r="AV144" s="10"/>
      <c r="AW144" s="10"/>
      <c r="AX144" s="10"/>
      <c r="AY144" s="10"/>
      <c r="AZ144" s="72"/>
      <c r="BA144" s="10"/>
      <c r="BB144" s="10"/>
      <c r="BC144" s="10"/>
      <c r="BD144" s="10"/>
      <c r="BE144" s="10"/>
      <c r="BF144" s="72"/>
      <c r="BG144" s="8">
        <f t="shared" si="7"/>
        <v>10</v>
      </c>
      <c r="BH144" s="10"/>
      <c r="BI144" s="10"/>
      <c r="BJ144" s="10"/>
      <c r="BK144" s="10"/>
      <c r="BL144" s="10"/>
    </row>
    <row r="145" ht="12.75" customHeight="1">
      <c r="A145" s="10">
        <v>5117.0</v>
      </c>
      <c r="B145" s="10" t="s">
        <v>365</v>
      </c>
      <c r="C145" s="10">
        <v>1.0</v>
      </c>
      <c r="D145" s="10">
        <v>0.0</v>
      </c>
      <c r="E145" s="10">
        <v>0.0</v>
      </c>
      <c r="F145" s="10">
        <v>0.0</v>
      </c>
      <c r="G145" s="10">
        <v>1.0</v>
      </c>
      <c r="H145" s="10">
        <v>0.0</v>
      </c>
      <c r="I145" s="10">
        <v>1.0</v>
      </c>
      <c r="J145" s="10">
        <v>0.0</v>
      </c>
      <c r="K145" s="10">
        <v>0.0</v>
      </c>
      <c r="L145" s="10">
        <v>0.0</v>
      </c>
      <c r="M145" s="72">
        <f t="shared" si="11"/>
        <v>3</v>
      </c>
      <c r="N145" s="10">
        <v>0.0</v>
      </c>
      <c r="O145" s="10"/>
      <c r="P145" s="10"/>
      <c r="Q145" s="10"/>
      <c r="R145" s="10"/>
      <c r="S145" s="10"/>
      <c r="T145" s="10"/>
      <c r="U145" s="10"/>
      <c r="V145" s="10"/>
      <c r="W145" s="10"/>
      <c r="X145" s="72">
        <f t="shared" si="12"/>
        <v>0</v>
      </c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72">
        <f t="shared" si="17"/>
        <v>0</v>
      </c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72"/>
      <c r="AU145" s="10"/>
      <c r="AV145" s="10"/>
      <c r="AW145" s="10"/>
      <c r="AX145" s="10"/>
      <c r="AY145" s="10"/>
      <c r="AZ145" s="72"/>
      <c r="BA145" s="10"/>
      <c r="BB145" s="10"/>
      <c r="BC145" s="10"/>
      <c r="BD145" s="10"/>
      <c r="BE145" s="10"/>
      <c r="BF145" s="72"/>
      <c r="BG145" s="8">
        <f t="shared" si="7"/>
        <v>3</v>
      </c>
      <c r="BH145" s="10"/>
      <c r="BI145" s="10"/>
      <c r="BJ145" s="10"/>
      <c r="BK145" s="10"/>
      <c r="BL145" s="10"/>
    </row>
    <row r="146" ht="12.75" customHeight="1">
      <c r="A146" s="10">
        <v>5118.0</v>
      </c>
      <c r="B146" s="10" t="s">
        <v>367</v>
      </c>
      <c r="C146" s="10">
        <v>1.0</v>
      </c>
      <c r="D146" s="10">
        <v>0.0</v>
      </c>
      <c r="E146" s="10">
        <v>0.0</v>
      </c>
      <c r="F146" s="10">
        <v>0.0</v>
      </c>
      <c r="G146" s="10">
        <v>0.0</v>
      </c>
      <c r="H146" s="10"/>
      <c r="I146" s="10"/>
      <c r="J146" s="10"/>
      <c r="K146" s="10"/>
      <c r="L146" s="10"/>
      <c r="M146" s="72">
        <f t="shared" si="11"/>
        <v>1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72">
        <f t="shared" si="12"/>
        <v>0</v>
      </c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72">
        <f t="shared" si="17"/>
        <v>0</v>
      </c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72"/>
      <c r="AU146" s="10"/>
      <c r="AV146" s="10"/>
      <c r="AW146" s="10"/>
      <c r="AX146" s="10"/>
      <c r="AY146" s="10"/>
      <c r="AZ146" s="72"/>
      <c r="BA146" s="10"/>
      <c r="BB146" s="10"/>
      <c r="BC146" s="10"/>
      <c r="BD146" s="10"/>
      <c r="BE146" s="10"/>
      <c r="BF146" s="72"/>
      <c r="BG146" s="8">
        <f t="shared" si="7"/>
        <v>1</v>
      </c>
      <c r="BH146" s="10"/>
      <c r="BI146" s="10"/>
      <c r="BJ146" s="10"/>
      <c r="BK146" s="10"/>
      <c r="BL146" s="10"/>
    </row>
    <row r="147" ht="12.75" customHeight="1">
      <c r="A147" s="10">
        <v>5119.0</v>
      </c>
      <c r="B147" s="10" t="s">
        <v>369</v>
      </c>
      <c r="C147" s="10">
        <v>1.0</v>
      </c>
      <c r="D147" s="10">
        <v>1.0</v>
      </c>
      <c r="E147" s="10">
        <v>1.0</v>
      </c>
      <c r="F147" s="10">
        <v>0.0</v>
      </c>
      <c r="G147" s="10">
        <v>1.0</v>
      </c>
      <c r="H147" s="10">
        <v>0.0</v>
      </c>
      <c r="I147" s="10">
        <v>0.0</v>
      </c>
      <c r="J147" s="10">
        <v>0.0</v>
      </c>
      <c r="K147" s="10">
        <v>1.0</v>
      </c>
      <c r="L147" s="10">
        <v>0.0</v>
      </c>
      <c r="M147" s="72">
        <f t="shared" si="11"/>
        <v>5</v>
      </c>
      <c r="N147" s="10">
        <v>0.0</v>
      </c>
      <c r="O147" s="10">
        <v>0.0</v>
      </c>
      <c r="P147" s="10">
        <v>1.0</v>
      </c>
      <c r="Q147" s="10">
        <v>1.0</v>
      </c>
      <c r="R147" s="10">
        <v>0.0</v>
      </c>
      <c r="S147" s="10">
        <v>0.0</v>
      </c>
      <c r="T147" s="10">
        <v>0.0</v>
      </c>
      <c r="U147" s="10">
        <v>0.0</v>
      </c>
      <c r="V147" s="10"/>
      <c r="W147" s="10"/>
      <c r="X147" s="72">
        <f t="shared" si="12"/>
        <v>2</v>
      </c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72">
        <f t="shared" si="17"/>
        <v>0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72"/>
      <c r="AU147" s="10"/>
      <c r="AV147" s="10"/>
      <c r="AW147" s="10"/>
      <c r="AX147" s="10"/>
      <c r="AY147" s="10"/>
      <c r="AZ147" s="72"/>
      <c r="BA147" s="10"/>
      <c r="BB147" s="10"/>
      <c r="BC147" s="10"/>
      <c r="BD147" s="10"/>
      <c r="BE147" s="10"/>
      <c r="BF147" s="72"/>
      <c r="BG147" s="8">
        <f t="shared" si="7"/>
        <v>7</v>
      </c>
      <c r="BH147" s="10"/>
      <c r="BI147" s="10"/>
      <c r="BJ147" s="10"/>
      <c r="BK147" s="10"/>
      <c r="BL147" s="10"/>
    </row>
    <row r="148" ht="12.75" customHeight="1">
      <c r="A148" s="10">
        <v>5120.0</v>
      </c>
      <c r="B148" s="10" t="s">
        <v>371</v>
      </c>
      <c r="C148" s="10">
        <v>1.0</v>
      </c>
      <c r="D148" s="10">
        <v>1.0</v>
      </c>
      <c r="E148" s="10">
        <v>1.0</v>
      </c>
      <c r="F148" s="10">
        <v>1.0</v>
      </c>
      <c r="G148" s="10">
        <v>1.0</v>
      </c>
      <c r="H148" s="10">
        <v>1.0</v>
      </c>
      <c r="I148" s="10">
        <v>0.0</v>
      </c>
      <c r="J148" s="10">
        <v>1.0</v>
      </c>
      <c r="K148" s="10">
        <v>0.0</v>
      </c>
      <c r="L148" s="10">
        <v>1.0</v>
      </c>
      <c r="M148" s="72">
        <f t="shared" si="11"/>
        <v>8</v>
      </c>
      <c r="N148" s="10">
        <v>1.0</v>
      </c>
      <c r="O148" s="10">
        <v>0.0</v>
      </c>
      <c r="P148" s="10">
        <v>0.0</v>
      </c>
      <c r="Q148" s="10">
        <v>0.0</v>
      </c>
      <c r="R148" s="10">
        <v>0.0</v>
      </c>
      <c r="S148" s="10"/>
      <c r="T148" s="10"/>
      <c r="U148" s="10"/>
      <c r="V148" s="10"/>
      <c r="W148" s="10"/>
      <c r="X148" s="72">
        <f t="shared" si="12"/>
        <v>1</v>
      </c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72">
        <f t="shared" si="17"/>
        <v>0</v>
      </c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72"/>
      <c r="AU148" s="10"/>
      <c r="AV148" s="10"/>
      <c r="AW148" s="10"/>
      <c r="AX148" s="10"/>
      <c r="AY148" s="10"/>
      <c r="AZ148" s="72"/>
      <c r="BA148" s="10"/>
      <c r="BB148" s="10"/>
      <c r="BC148" s="10"/>
      <c r="BD148" s="10"/>
      <c r="BE148" s="10"/>
      <c r="BF148" s="72"/>
      <c r="BG148" s="8">
        <f t="shared" si="7"/>
        <v>9</v>
      </c>
      <c r="BH148" s="10"/>
      <c r="BI148" s="10"/>
      <c r="BJ148" s="10"/>
      <c r="BK148" s="10"/>
      <c r="BL148" s="10"/>
    </row>
    <row r="149" ht="12.75" customHeight="1">
      <c r="A149" s="10">
        <v>5121.0</v>
      </c>
      <c r="B149" s="10" t="s">
        <v>374</v>
      </c>
      <c r="C149" s="10">
        <v>1.0</v>
      </c>
      <c r="D149" s="10">
        <v>1.0</v>
      </c>
      <c r="E149" s="10">
        <v>1.0</v>
      </c>
      <c r="F149" s="10">
        <v>0.0</v>
      </c>
      <c r="G149" s="10">
        <v>1.0</v>
      </c>
      <c r="H149" s="10">
        <v>0.0</v>
      </c>
      <c r="I149" s="10">
        <v>1.0</v>
      </c>
      <c r="J149" s="10">
        <v>1.0</v>
      </c>
      <c r="K149" s="10">
        <v>1.0</v>
      </c>
      <c r="L149" s="10">
        <v>1.0</v>
      </c>
      <c r="M149" s="72">
        <f t="shared" si="11"/>
        <v>8</v>
      </c>
      <c r="N149" s="10">
        <v>1.0</v>
      </c>
      <c r="O149" s="10">
        <v>0.0</v>
      </c>
      <c r="P149" s="10">
        <v>1.0</v>
      </c>
      <c r="Q149" s="10">
        <v>0.0</v>
      </c>
      <c r="R149" s="10">
        <v>0.0</v>
      </c>
      <c r="S149" s="10">
        <v>0.0</v>
      </c>
      <c r="T149" s="10">
        <v>0.0</v>
      </c>
      <c r="U149" s="10"/>
      <c r="V149" s="10"/>
      <c r="W149" s="10"/>
      <c r="X149" s="72">
        <f t="shared" si="12"/>
        <v>2</v>
      </c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72">
        <f t="shared" si="17"/>
        <v>0</v>
      </c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72"/>
      <c r="AU149" s="10"/>
      <c r="AV149" s="10"/>
      <c r="AW149" s="10"/>
      <c r="AX149" s="10"/>
      <c r="AY149" s="10"/>
      <c r="AZ149" s="72"/>
      <c r="BA149" s="10"/>
      <c r="BB149" s="10"/>
      <c r="BC149" s="10"/>
      <c r="BD149" s="10"/>
      <c r="BE149" s="10"/>
      <c r="BF149" s="72"/>
      <c r="BG149" s="8">
        <f t="shared" si="7"/>
        <v>10</v>
      </c>
      <c r="BH149" s="10"/>
      <c r="BI149" s="10"/>
      <c r="BJ149" s="10"/>
      <c r="BK149" s="10"/>
      <c r="BL149" s="10"/>
    </row>
    <row r="150" ht="12.75" customHeight="1">
      <c r="A150" s="10">
        <v>5122.0</v>
      </c>
      <c r="B150" s="10" t="s">
        <v>376</v>
      </c>
      <c r="C150" s="10">
        <v>1.0</v>
      </c>
      <c r="D150" s="10">
        <v>1.0</v>
      </c>
      <c r="E150" s="10">
        <v>1.0</v>
      </c>
      <c r="F150" s="10">
        <v>0.0</v>
      </c>
      <c r="G150" s="10">
        <v>1.0</v>
      </c>
      <c r="H150" s="10">
        <v>0.0</v>
      </c>
      <c r="I150" s="10">
        <v>1.0</v>
      </c>
      <c r="J150" s="10">
        <v>0.0</v>
      </c>
      <c r="K150" s="10">
        <v>0.0</v>
      </c>
      <c r="L150" s="10">
        <v>1.0</v>
      </c>
      <c r="M150" s="72">
        <f t="shared" si="11"/>
        <v>6</v>
      </c>
      <c r="N150" s="10">
        <v>0.0</v>
      </c>
      <c r="O150" s="10">
        <v>0.0</v>
      </c>
      <c r="P150" s="10">
        <v>0.0</v>
      </c>
      <c r="Q150" s="10">
        <v>0.0</v>
      </c>
      <c r="R150" s="10"/>
      <c r="S150" s="10"/>
      <c r="T150" s="10"/>
      <c r="U150" s="10"/>
      <c r="V150" s="10"/>
      <c r="W150" s="10"/>
      <c r="X150" s="72">
        <f t="shared" si="12"/>
        <v>0</v>
      </c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72">
        <f t="shared" si="17"/>
        <v>0</v>
      </c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72"/>
      <c r="AU150" s="10"/>
      <c r="AV150" s="10"/>
      <c r="AW150" s="10"/>
      <c r="AX150" s="10"/>
      <c r="AY150" s="10"/>
      <c r="AZ150" s="72"/>
      <c r="BA150" s="10"/>
      <c r="BB150" s="10"/>
      <c r="BC150" s="10"/>
      <c r="BD150" s="10"/>
      <c r="BE150" s="10"/>
      <c r="BF150" s="72"/>
      <c r="BG150" s="8">
        <f t="shared" si="7"/>
        <v>6</v>
      </c>
      <c r="BH150" s="10"/>
      <c r="BI150" s="10"/>
      <c r="BJ150" s="10"/>
      <c r="BK150" s="10"/>
      <c r="BL150" s="10"/>
    </row>
    <row r="151" ht="12.75" customHeight="1">
      <c r="A151" s="10">
        <v>5123.0</v>
      </c>
      <c r="B151" s="10" t="s">
        <v>378</v>
      </c>
      <c r="C151" s="10">
        <v>1.0</v>
      </c>
      <c r="D151" s="10">
        <v>1.0</v>
      </c>
      <c r="E151" s="10">
        <v>1.0</v>
      </c>
      <c r="F151" s="10">
        <v>0.0</v>
      </c>
      <c r="G151" s="10">
        <v>1.0</v>
      </c>
      <c r="H151" s="10">
        <v>0.0</v>
      </c>
      <c r="I151" s="10">
        <v>1.0</v>
      </c>
      <c r="J151" s="10">
        <v>1.0</v>
      </c>
      <c r="K151" s="10">
        <v>1.0</v>
      </c>
      <c r="L151" s="10">
        <v>1.0</v>
      </c>
      <c r="M151" s="72">
        <f t="shared" si="11"/>
        <v>8</v>
      </c>
      <c r="N151" s="10">
        <v>1.0</v>
      </c>
      <c r="O151" s="10">
        <v>0.0</v>
      </c>
      <c r="P151" s="10">
        <v>1.0</v>
      </c>
      <c r="Q151" s="10">
        <v>0.0</v>
      </c>
      <c r="R151" s="10">
        <v>0.0</v>
      </c>
      <c r="S151" s="10">
        <v>0.0</v>
      </c>
      <c r="T151" s="10">
        <v>1.0</v>
      </c>
      <c r="U151" s="10">
        <v>1.0</v>
      </c>
      <c r="V151" s="10">
        <v>0.0</v>
      </c>
      <c r="W151" s="10">
        <v>0.0</v>
      </c>
      <c r="X151" s="72">
        <f t="shared" si="12"/>
        <v>4</v>
      </c>
      <c r="Y151" s="10">
        <v>1.0</v>
      </c>
      <c r="Z151" s="10">
        <v>1.0</v>
      </c>
      <c r="AA151" s="10">
        <v>0.0</v>
      </c>
      <c r="AB151" s="10">
        <v>0.0</v>
      </c>
      <c r="AC151" s="10">
        <v>0.0</v>
      </c>
      <c r="AD151" s="10">
        <v>0.0</v>
      </c>
      <c r="AE151" s="10"/>
      <c r="AF151" s="10"/>
      <c r="AG151" s="10"/>
      <c r="AH151" s="10"/>
      <c r="AI151" s="72">
        <f t="shared" si="17"/>
        <v>2</v>
      </c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72"/>
      <c r="AU151" s="10"/>
      <c r="AV151" s="10"/>
      <c r="AW151" s="10"/>
      <c r="AX151" s="10"/>
      <c r="AY151" s="10"/>
      <c r="AZ151" s="72"/>
      <c r="BA151" s="10"/>
      <c r="BB151" s="10"/>
      <c r="BC151" s="10"/>
      <c r="BD151" s="10"/>
      <c r="BE151" s="10"/>
      <c r="BF151" s="72"/>
      <c r="BG151" s="8">
        <f t="shared" si="7"/>
        <v>14</v>
      </c>
      <c r="BH151" s="10"/>
      <c r="BI151" s="10"/>
      <c r="BJ151" s="10"/>
      <c r="BK151" s="10"/>
      <c r="BL151" s="10"/>
    </row>
    <row r="152" ht="12.75" customHeight="1">
      <c r="A152" s="10">
        <v>5124.0</v>
      </c>
      <c r="B152" s="10" t="s">
        <v>380</v>
      </c>
      <c r="C152" s="10">
        <v>1.0</v>
      </c>
      <c r="D152" s="10">
        <v>1.0</v>
      </c>
      <c r="E152" s="10">
        <v>1.0</v>
      </c>
      <c r="F152" s="10">
        <v>1.0</v>
      </c>
      <c r="G152" s="10">
        <v>1.0</v>
      </c>
      <c r="H152" s="10">
        <v>0.0</v>
      </c>
      <c r="I152" s="10">
        <v>0.0</v>
      </c>
      <c r="J152" s="10">
        <v>0.0</v>
      </c>
      <c r="K152" s="10">
        <v>1.0</v>
      </c>
      <c r="L152" s="10">
        <v>1.0</v>
      </c>
      <c r="M152" s="72">
        <f t="shared" si="11"/>
        <v>7</v>
      </c>
      <c r="N152" s="10">
        <v>0.0</v>
      </c>
      <c r="O152" s="10">
        <v>1.0</v>
      </c>
      <c r="P152" s="10">
        <v>1.0</v>
      </c>
      <c r="Q152" s="10">
        <v>1.0</v>
      </c>
      <c r="R152" s="10">
        <v>1.0</v>
      </c>
      <c r="S152" s="10">
        <v>0.0</v>
      </c>
      <c r="T152" s="10">
        <v>0.0</v>
      </c>
      <c r="U152" s="10">
        <v>0.0</v>
      </c>
      <c r="V152" s="10">
        <v>0.0</v>
      </c>
      <c r="W152" s="10">
        <v>0.0</v>
      </c>
      <c r="X152" s="72">
        <f t="shared" si="12"/>
        <v>4</v>
      </c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72">
        <f t="shared" si="17"/>
        <v>0</v>
      </c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72"/>
      <c r="AU152" s="10"/>
      <c r="AV152" s="10"/>
      <c r="AW152" s="10"/>
      <c r="AX152" s="10"/>
      <c r="AY152" s="10"/>
      <c r="AZ152" s="72"/>
      <c r="BA152" s="10"/>
      <c r="BB152" s="10"/>
      <c r="BC152" s="10"/>
      <c r="BD152" s="10"/>
      <c r="BE152" s="10"/>
      <c r="BF152" s="72"/>
      <c r="BG152" s="8">
        <f t="shared" si="7"/>
        <v>11</v>
      </c>
      <c r="BH152" s="10"/>
      <c r="BI152" s="10"/>
      <c r="BJ152" s="10"/>
      <c r="BK152" s="10"/>
      <c r="BL152" s="10"/>
    </row>
    <row r="153" ht="12.75" customHeight="1">
      <c r="A153" s="10">
        <v>5125.0</v>
      </c>
      <c r="B153" s="10" t="s">
        <v>177</v>
      </c>
      <c r="C153" s="10">
        <v>1.0</v>
      </c>
      <c r="D153" s="10">
        <v>1.0</v>
      </c>
      <c r="E153" s="10">
        <v>0.0</v>
      </c>
      <c r="F153" s="10">
        <v>0.0</v>
      </c>
      <c r="G153" s="10">
        <v>0.0</v>
      </c>
      <c r="H153" s="10">
        <v>0.0</v>
      </c>
      <c r="I153" s="10"/>
      <c r="J153" s="10"/>
      <c r="K153" s="10"/>
      <c r="L153" s="10"/>
      <c r="M153" s="72">
        <f t="shared" si="11"/>
        <v>2</v>
      </c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72">
        <f t="shared" si="12"/>
        <v>0</v>
      </c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72">
        <f t="shared" si="17"/>
        <v>0</v>
      </c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72"/>
      <c r="AU153" s="10"/>
      <c r="AV153" s="10"/>
      <c r="AW153" s="10"/>
      <c r="AX153" s="10"/>
      <c r="AY153" s="10"/>
      <c r="AZ153" s="72"/>
      <c r="BA153" s="10"/>
      <c r="BB153" s="10"/>
      <c r="BC153" s="10"/>
      <c r="BD153" s="10"/>
      <c r="BE153" s="10"/>
      <c r="BF153" s="72"/>
      <c r="BG153" s="8">
        <f t="shared" si="7"/>
        <v>2</v>
      </c>
      <c r="BH153" s="10"/>
      <c r="BI153" s="10"/>
      <c r="BJ153" s="10"/>
      <c r="BK153" s="10"/>
      <c r="BL153" s="10"/>
    </row>
    <row r="154" ht="12.75" customHeight="1">
      <c r="A154" s="10">
        <v>5126.0</v>
      </c>
      <c r="B154" s="10" t="s">
        <v>902</v>
      </c>
      <c r="C154" s="10">
        <v>0.0</v>
      </c>
      <c r="D154" s="10">
        <v>1.0</v>
      </c>
      <c r="E154" s="10">
        <v>1.0</v>
      </c>
      <c r="F154" s="10">
        <v>0.0</v>
      </c>
      <c r="G154" s="10">
        <v>0.0</v>
      </c>
      <c r="H154" s="10">
        <v>0.0</v>
      </c>
      <c r="I154" s="10">
        <v>0.0</v>
      </c>
      <c r="J154" s="10"/>
      <c r="K154" s="10"/>
      <c r="L154" s="10"/>
      <c r="M154" s="72">
        <f t="shared" si="11"/>
        <v>2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72">
        <f t="shared" si="12"/>
        <v>0</v>
      </c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72">
        <f t="shared" si="17"/>
        <v>0</v>
      </c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72"/>
      <c r="AU154" s="10"/>
      <c r="AV154" s="10"/>
      <c r="AW154" s="10"/>
      <c r="AX154" s="10"/>
      <c r="AY154" s="10"/>
      <c r="AZ154" s="72"/>
      <c r="BA154" s="10"/>
      <c r="BB154" s="10"/>
      <c r="BC154" s="10"/>
      <c r="BD154" s="10"/>
      <c r="BE154" s="10"/>
      <c r="BF154" s="72"/>
      <c r="BG154" s="8">
        <f t="shared" si="7"/>
        <v>2</v>
      </c>
      <c r="BH154" s="10"/>
      <c r="BI154" s="10"/>
      <c r="BJ154" s="10"/>
      <c r="BK154" s="10"/>
      <c r="BL154" s="10"/>
    </row>
    <row r="155" ht="12.75" customHeight="1">
      <c r="A155" s="10">
        <v>5127.0</v>
      </c>
      <c r="B155" s="10" t="s">
        <v>385</v>
      </c>
      <c r="C155" s="10">
        <v>0.0</v>
      </c>
      <c r="D155" s="10">
        <v>0.0</v>
      </c>
      <c r="E155" s="10">
        <v>0.0</v>
      </c>
      <c r="F155" s="10">
        <v>0.0</v>
      </c>
      <c r="G155" s="10"/>
      <c r="H155" s="10"/>
      <c r="I155" s="10"/>
      <c r="J155" s="10"/>
      <c r="K155" s="10"/>
      <c r="L155" s="10"/>
      <c r="M155" s="72">
        <v>0.0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72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72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72"/>
      <c r="AU155" s="10"/>
      <c r="AV155" s="10"/>
      <c r="AW155" s="10"/>
      <c r="AX155" s="10"/>
      <c r="AY155" s="10"/>
      <c r="AZ155" s="72"/>
      <c r="BA155" s="10"/>
      <c r="BB155" s="10"/>
      <c r="BC155" s="10"/>
      <c r="BD155" s="10"/>
      <c r="BE155" s="10"/>
      <c r="BF155" s="72"/>
      <c r="BG155" s="8">
        <f t="shared" si="7"/>
        <v>0</v>
      </c>
      <c r="BH155" s="10"/>
      <c r="BI155" s="10"/>
      <c r="BJ155" s="10"/>
      <c r="BK155" s="10"/>
      <c r="BL155" s="10"/>
    </row>
    <row r="156" ht="12.75" customHeight="1">
      <c r="A156" s="10">
        <v>5128.0</v>
      </c>
      <c r="B156" s="10" t="s">
        <v>903</v>
      </c>
      <c r="C156" s="10">
        <v>1.0</v>
      </c>
      <c r="D156" s="10">
        <v>1.0</v>
      </c>
      <c r="E156" s="10">
        <v>1.0</v>
      </c>
      <c r="F156" s="10">
        <v>1.0</v>
      </c>
      <c r="G156" s="10">
        <v>0.0</v>
      </c>
      <c r="H156" s="10">
        <v>0.0</v>
      </c>
      <c r="I156" s="10">
        <v>0.0</v>
      </c>
      <c r="J156" s="10">
        <v>0.0</v>
      </c>
      <c r="K156" s="10"/>
      <c r="L156" s="10"/>
      <c r="M156" s="72">
        <f t="shared" ref="M156:M196" si="18">SUM(C156:L156)</f>
        <v>4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72">
        <f t="shared" ref="X156:X196" si="19">SUM(N156:W156)</f>
        <v>0</v>
      </c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72">
        <f t="shared" ref="AI156:AI196" si="20">SUM(Y156:AH156)</f>
        <v>0</v>
      </c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72"/>
      <c r="AU156" s="10"/>
      <c r="AV156" s="10"/>
      <c r="AW156" s="10"/>
      <c r="AX156" s="10"/>
      <c r="AY156" s="10"/>
      <c r="AZ156" s="72"/>
      <c r="BA156" s="10"/>
      <c r="BB156" s="10"/>
      <c r="BC156" s="10"/>
      <c r="BD156" s="10"/>
      <c r="BE156" s="10"/>
      <c r="BF156" s="72"/>
      <c r="BG156" s="8">
        <f t="shared" si="7"/>
        <v>4</v>
      </c>
      <c r="BH156" s="10"/>
      <c r="BI156" s="10"/>
      <c r="BJ156" s="10"/>
      <c r="BK156" s="10"/>
      <c r="BL156" s="10"/>
    </row>
    <row r="157" ht="12.75" customHeight="1">
      <c r="A157" s="10">
        <v>5129.0</v>
      </c>
      <c r="B157" s="10" t="s">
        <v>389</v>
      </c>
      <c r="C157" s="10">
        <v>1.0</v>
      </c>
      <c r="D157" s="10">
        <v>0.0</v>
      </c>
      <c r="E157" s="10">
        <v>0.0</v>
      </c>
      <c r="F157" s="10">
        <v>1.0</v>
      </c>
      <c r="G157" s="10">
        <v>1.0</v>
      </c>
      <c r="H157" s="10">
        <v>0.0</v>
      </c>
      <c r="I157" s="10">
        <v>0.0</v>
      </c>
      <c r="J157" s="10">
        <v>0.0</v>
      </c>
      <c r="K157" s="10">
        <v>0.0</v>
      </c>
      <c r="L157" s="10">
        <v>1.0</v>
      </c>
      <c r="M157" s="72">
        <f t="shared" si="18"/>
        <v>4</v>
      </c>
      <c r="N157" s="10">
        <v>0.0</v>
      </c>
      <c r="O157" s="10">
        <v>1.0</v>
      </c>
      <c r="P157" s="10">
        <v>0.0</v>
      </c>
      <c r="Q157" s="10">
        <v>0.0</v>
      </c>
      <c r="R157" s="10">
        <v>0.0</v>
      </c>
      <c r="S157" s="10">
        <v>0.0</v>
      </c>
      <c r="T157" s="10"/>
      <c r="U157" s="10"/>
      <c r="V157" s="10"/>
      <c r="W157" s="10"/>
      <c r="X157" s="72">
        <f t="shared" si="19"/>
        <v>1</v>
      </c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72">
        <f t="shared" si="20"/>
        <v>0</v>
      </c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72"/>
      <c r="AU157" s="10"/>
      <c r="AV157" s="10"/>
      <c r="AW157" s="10"/>
      <c r="AX157" s="10"/>
      <c r="AY157" s="10"/>
      <c r="AZ157" s="72"/>
      <c r="BA157" s="10"/>
      <c r="BB157" s="10"/>
      <c r="BC157" s="10"/>
      <c r="BD157" s="10"/>
      <c r="BE157" s="10"/>
      <c r="BF157" s="72"/>
      <c r="BG157" s="8">
        <f t="shared" si="7"/>
        <v>5</v>
      </c>
      <c r="BH157" s="10"/>
      <c r="BI157" s="10"/>
      <c r="BJ157" s="10"/>
      <c r="BK157" s="10"/>
      <c r="BL157" s="10"/>
    </row>
    <row r="158" ht="12.75" customHeight="1">
      <c r="A158" s="10">
        <v>5501.0</v>
      </c>
      <c r="B158" s="10">
        <v>1.0</v>
      </c>
      <c r="C158" s="8">
        <v>1.0</v>
      </c>
      <c r="D158" s="10">
        <v>1.0</v>
      </c>
      <c r="E158" s="10">
        <v>1.0</v>
      </c>
      <c r="F158" s="10">
        <v>1.0</v>
      </c>
      <c r="G158" s="10">
        <v>1.0</v>
      </c>
      <c r="H158" s="10">
        <v>1.0</v>
      </c>
      <c r="I158" s="10">
        <v>1.0</v>
      </c>
      <c r="J158" s="10">
        <v>1.0</v>
      </c>
      <c r="K158" s="10">
        <v>1.0</v>
      </c>
      <c r="L158" s="10">
        <v>1.0</v>
      </c>
      <c r="M158" s="72">
        <f t="shared" si="18"/>
        <v>10</v>
      </c>
      <c r="N158" s="10">
        <v>1.0</v>
      </c>
      <c r="O158" s="10">
        <v>1.0</v>
      </c>
      <c r="P158" s="10">
        <v>1.0</v>
      </c>
      <c r="Q158" s="10">
        <v>0.0</v>
      </c>
      <c r="R158" s="10">
        <v>1.0</v>
      </c>
      <c r="S158" s="10">
        <v>1.0</v>
      </c>
      <c r="T158" s="10">
        <v>1.0</v>
      </c>
      <c r="U158" s="10">
        <v>1.0</v>
      </c>
      <c r="V158" s="10">
        <v>1.0</v>
      </c>
      <c r="W158" s="10">
        <v>1.0</v>
      </c>
      <c r="X158" s="72">
        <f t="shared" si="19"/>
        <v>9</v>
      </c>
      <c r="Y158" s="10">
        <v>1.0</v>
      </c>
      <c r="Z158" s="10">
        <v>1.0</v>
      </c>
      <c r="AA158" s="10">
        <v>1.0</v>
      </c>
      <c r="AB158" s="10">
        <v>1.0</v>
      </c>
      <c r="AC158" s="10">
        <v>1.0</v>
      </c>
      <c r="AD158" s="10">
        <v>1.0</v>
      </c>
      <c r="AE158" s="10">
        <v>1.0</v>
      </c>
      <c r="AF158" s="10">
        <v>1.0</v>
      </c>
      <c r="AG158" s="10">
        <v>1.0</v>
      </c>
      <c r="AH158" s="10">
        <v>1.0</v>
      </c>
      <c r="AI158" s="72">
        <f t="shared" si="20"/>
        <v>10</v>
      </c>
      <c r="AJ158" s="10">
        <v>1.0</v>
      </c>
      <c r="AK158" s="10">
        <v>1.0</v>
      </c>
      <c r="AL158" s="10">
        <v>1.0</v>
      </c>
      <c r="AM158" s="10">
        <v>0.0</v>
      </c>
      <c r="AN158" s="10">
        <v>1.0</v>
      </c>
      <c r="AO158" s="10">
        <v>1.0</v>
      </c>
      <c r="AP158" s="10">
        <v>1.0</v>
      </c>
      <c r="AQ158" s="10">
        <v>1.0</v>
      </c>
      <c r="AR158" s="10">
        <v>1.0</v>
      </c>
      <c r="AS158" s="10">
        <v>1.0</v>
      </c>
      <c r="AT158" s="72">
        <f t="shared" ref="AT158:AT196" si="21">SUM(AJ158:AS158)</f>
        <v>9</v>
      </c>
      <c r="AU158" s="10">
        <v>0.0</v>
      </c>
      <c r="AV158" s="10">
        <v>1.0</v>
      </c>
      <c r="AW158" s="10">
        <v>1.0</v>
      </c>
      <c r="AX158" s="10">
        <v>1.0</v>
      </c>
      <c r="AY158" s="10">
        <v>1.0</v>
      </c>
      <c r="AZ158" s="72">
        <f t="shared" ref="AZ158:AZ188" si="22">SUM(AU158:AY158)</f>
        <v>4</v>
      </c>
      <c r="BA158" s="10">
        <v>1.0</v>
      </c>
      <c r="BB158" s="10">
        <v>1.0</v>
      </c>
      <c r="BC158" s="10">
        <v>1.0</v>
      </c>
      <c r="BD158" s="10">
        <v>0.0</v>
      </c>
      <c r="BE158" s="10">
        <v>0.0</v>
      </c>
      <c r="BF158" s="72">
        <f t="shared" ref="BF158:BF196" si="23">SUM(BA158:BE158)</f>
        <v>3</v>
      </c>
      <c r="BG158" s="8">
        <f t="shared" si="7"/>
        <v>45</v>
      </c>
    </row>
    <row r="159" ht="12.75" customHeight="1">
      <c r="A159" s="10">
        <v>5502.0</v>
      </c>
      <c r="B159" s="10">
        <v>2.0</v>
      </c>
      <c r="C159" s="10">
        <v>1.0</v>
      </c>
      <c r="D159" s="10">
        <v>1.0</v>
      </c>
      <c r="E159" s="10">
        <v>1.0</v>
      </c>
      <c r="F159" s="10">
        <v>1.0</v>
      </c>
      <c r="G159" s="10">
        <v>1.0</v>
      </c>
      <c r="H159" s="10">
        <v>1.0</v>
      </c>
      <c r="I159" s="10">
        <v>1.0</v>
      </c>
      <c r="J159" s="10">
        <v>1.0</v>
      </c>
      <c r="K159" s="10">
        <v>0.0</v>
      </c>
      <c r="L159" s="10">
        <v>1.0</v>
      </c>
      <c r="M159" s="72">
        <f t="shared" si="18"/>
        <v>9</v>
      </c>
      <c r="N159" s="10">
        <v>1.0</v>
      </c>
      <c r="O159" s="10">
        <v>1.0</v>
      </c>
      <c r="P159" s="10">
        <v>0.0</v>
      </c>
      <c r="Q159" s="10">
        <v>1.0</v>
      </c>
      <c r="R159" s="10">
        <v>1.0</v>
      </c>
      <c r="S159" s="10">
        <v>0.0</v>
      </c>
      <c r="T159" s="10">
        <v>1.0</v>
      </c>
      <c r="U159" s="10">
        <v>1.0</v>
      </c>
      <c r="V159" s="10">
        <v>1.0</v>
      </c>
      <c r="W159" s="10">
        <v>1.0</v>
      </c>
      <c r="X159" s="72">
        <f t="shared" si="19"/>
        <v>8</v>
      </c>
      <c r="Y159" s="10">
        <v>1.0</v>
      </c>
      <c r="Z159" s="10">
        <v>1.0</v>
      </c>
      <c r="AA159" s="10">
        <v>1.0</v>
      </c>
      <c r="AB159" s="10">
        <v>0.0</v>
      </c>
      <c r="AC159" s="10">
        <v>1.0</v>
      </c>
      <c r="AD159" s="10">
        <v>1.0</v>
      </c>
      <c r="AE159" s="10">
        <v>1.0</v>
      </c>
      <c r="AF159" s="10">
        <v>0.0</v>
      </c>
      <c r="AG159" s="10">
        <v>1.0</v>
      </c>
      <c r="AH159" s="10">
        <v>1.0</v>
      </c>
      <c r="AI159" s="72">
        <f t="shared" si="20"/>
        <v>8</v>
      </c>
      <c r="AJ159" s="10">
        <v>1.0</v>
      </c>
      <c r="AK159" s="10">
        <v>0.0</v>
      </c>
      <c r="AL159" s="10">
        <v>1.0</v>
      </c>
      <c r="AM159" s="10">
        <v>1.0</v>
      </c>
      <c r="AN159" s="10">
        <v>0.0</v>
      </c>
      <c r="AO159" s="10">
        <v>0.0</v>
      </c>
      <c r="AP159" s="10">
        <v>1.0</v>
      </c>
      <c r="AQ159" s="10">
        <v>1.0</v>
      </c>
      <c r="AR159" s="10">
        <v>1.0</v>
      </c>
      <c r="AS159" s="10">
        <v>1.0</v>
      </c>
      <c r="AT159" s="72">
        <f t="shared" si="21"/>
        <v>7</v>
      </c>
      <c r="AU159" s="10">
        <v>0.0</v>
      </c>
      <c r="AV159" s="10">
        <v>1.0</v>
      </c>
      <c r="AW159" s="10">
        <v>1.0</v>
      </c>
      <c r="AX159" s="10">
        <v>1.0</v>
      </c>
      <c r="AY159" s="10">
        <v>0.0</v>
      </c>
      <c r="AZ159" s="72">
        <f t="shared" si="22"/>
        <v>3</v>
      </c>
      <c r="BA159" s="10">
        <v>1.0</v>
      </c>
      <c r="BB159" s="10">
        <v>0.0</v>
      </c>
      <c r="BC159" s="10">
        <v>0.0</v>
      </c>
      <c r="BD159" s="10">
        <v>0.0</v>
      </c>
      <c r="BE159" s="10">
        <v>1.0</v>
      </c>
      <c r="BF159" s="72">
        <f t="shared" si="23"/>
        <v>2</v>
      </c>
      <c r="BG159" s="8">
        <f t="shared" si="7"/>
        <v>37</v>
      </c>
    </row>
    <row r="160" ht="12.75" customHeight="1">
      <c r="A160" s="10">
        <v>5503.0</v>
      </c>
      <c r="B160" s="10">
        <v>3.0</v>
      </c>
      <c r="C160" s="10">
        <v>1.0</v>
      </c>
      <c r="D160" s="10">
        <v>1.0</v>
      </c>
      <c r="E160" s="10">
        <v>1.0</v>
      </c>
      <c r="F160" s="10">
        <v>1.0</v>
      </c>
      <c r="G160" s="10">
        <v>0.0</v>
      </c>
      <c r="H160" s="10">
        <v>1.0</v>
      </c>
      <c r="I160" s="10">
        <v>1.0</v>
      </c>
      <c r="J160" s="10">
        <v>1.0</v>
      </c>
      <c r="K160" s="10">
        <v>1.0</v>
      </c>
      <c r="L160" s="10">
        <v>1.0</v>
      </c>
      <c r="M160" s="72">
        <f t="shared" si="18"/>
        <v>9</v>
      </c>
      <c r="N160" s="10">
        <v>1.0</v>
      </c>
      <c r="O160" s="10">
        <v>1.0</v>
      </c>
      <c r="P160" s="10">
        <v>1.0</v>
      </c>
      <c r="Q160" s="10">
        <v>1.0</v>
      </c>
      <c r="R160" s="10">
        <v>1.0</v>
      </c>
      <c r="S160" s="10">
        <v>1.0</v>
      </c>
      <c r="T160" s="10">
        <v>0.0</v>
      </c>
      <c r="U160" s="10">
        <v>1.0</v>
      </c>
      <c r="V160" s="10">
        <v>1.0</v>
      </c>
      <c r="W160" s="10">
        <v>1.0</v>
      </c>
      <c r="X160" s="72">
        <f t="shared" si="19"/>
        <v>9</v>
      </c>
      <c r="Y160" s="10">
        <v>1.0</v>
      </c>
      <c r="Z160" s="10">
        <v>1.0</v>
      </c>
      <c r="AA160" s="10">
        <v>1.0</v>
      </c>
      <c r="AB160" s="10">
        <v>0.0</v>
      </c>
      <c r="AC160" s="10">
        <v>1.0</v>
      </c>
      <c r="AD160" s="10">
        <v>1.0</v>
      </c>
      <c r="AE160" s="10">
        <v>1.0</v>
      </c>
      <c r="AF160" s="10">
        <v>1.0</v>
      </c>
      <c r="AG160" s="10">
        <v>1.0</v>
      </c>
      <c r="AH160" s="10">
        <v>1.0</v>
      </c>
      <c r="AI160" s="72">
        <f t="shared" si="20"/>
        <v>9</v>
      </c>
      <c r="AJ160" s="10">
        <v>0.0</v>
      </c>
      <c r="AK160" s="10">
        <v>0.0</v>
      </c>
      <c r="AL160" s="10">
        <v>1.0</v>
      </c>
      <c r="AM160" s="10">
        <v>0.0</v>
      </c>
      <c r="AN160" s="10">
        <v>1.0</v>
      </c>
      <c r="AO160" s="10">
        <v>1.0</v>
      </c>
      <c r="AP160" s="10">
        <v>1.0</v>
      </c>
      <c r="AQ160" s="10">
        <v>1.0</v>
      </c>
      <c r="AR160" s="10">
        <v>1.0</v>
      </c>
      <c r="AS160" s="10">
        <v>1.0</v>
      </c>
      <c r="AT160" s="72">
        <f t="shared" si="21"/>
        <v>7</v>
      </c>
      <c r="AU160" s="10">
        <v>1.0</v>
      </c>
      <c r="AV160" s="10">
        <v>1.0</v>
      </c>
      <c r="AW160" s="10">
        <v>1.0</v>
      </c>
      <c r="AX160" s="10">
        <v>1.0</v>
      </c>
      <c r="AY160" s="10">
        <v>0.0</v>
      </c>
      <c r="AZ160" s="72">
        <f t="shared" si="22"/>
        <v>4</v>
      </c>
      <c r="BA160" s="10">
        <v>1.0</v>
      </c>
      <c r="BB160" s="10">
        <v>1.0</v>
      </c>
      <c r="BC160" s="10">
        <v>0.0</v>
      </c>
      <c r="BD160" s="10">
        <v>0.0</v>
      </c>
      <c r="BE160" s="10">
        <v>1.0</v>
      </c>
      <c r="BF160" s="72">
        <f t="shared" si="23"/>
        <v>3</v>
      </c>
      <c r="BG160" s="8">
        <f t="shared" si="7"/>
        <v>41</v>
      </c>
    </row>
    <row r="161" ht="12.75" customHeight="1">
      <c r="A161" s="10">
        <v>5504.0</v>
      </c>
      <c r="B161" s="10">
        <v>4.0</v>
      </c>
      <c r="C161" s="10">
        <v>1.0</v>
      </c>
      <c r="D161" s="10">
        <v>1.0</v>
      </c>
      <c r="E161" s="10">
        <v>1.0</v>
      </c>
      <c r="F161" s="10">
        <v>0.0</v>
      </c>
      <c r="G161" s="10">
        <v>0.0</v>
      </c>
      <c r="H161" s="10">
        <v>1.0</v>
      </c>
      <c r="I161" s="10">
        <v>0.0</v>
      </c>
      <c r="J161" s="10">
        <v>1.0</v>
      </c>
      <c r="K161" s="10">
        <v>1.0</v>
      </c>
      <c r="L161" s="10">
        <v>1.0</v>
      </c>
      <c r="M161" s="72">
        <f t="shared" si="18"/>
        <v>7</v>
      </c>
      <c r="N161" s="10">
        <v>1.0</v>
      </c>
      <c r="O161" s="10">
        <v>0.0</v>
      </c>
      <c r="P161" s="10">
        <v>1.0</v>
      </c>
      <c r="Q161" s="10">
        <v>1.0</v>
      </c>
      <c r="R161" s="10">
        <v>0.0</v>
      </c>
      <c r="S161" s="10">
        <v>1.0</v>
      </c>
      <c r="T161" s="10">
        <v>0.0</v>
      </c>
      <c r="U161" s="10">
        <v>0.0</v>
      </c>
      <c r="V161" s="10">
        <v>0.0</v>
      </c>
      <c r="W161" s="10">
        <v>1.0</v>
      </c>
      <c r="X161" s="72">
        <f t="shared" si="19"/>
        <v>5</v>
      </c>
      <c r="Y161" s="10">
        <v>1.0</v>
      </c>
      <c r="Z161" s="10">
        <v>1.0</v>
      </c>
      <c r="AA161" s="10">
        <v>1.0</v>
      </c>
      <c r="AB161" s="10">
        <v>0.0</v>
      </c>
      <c r="AC161" s="10">
        <v>1.0</v>
      </c>
      <c r="AD161" s="10">
        <v>1.0</v>
      </c>
      <c r="AE161" s="10">
        <v>1.0</v>
      </c>
      <c r="AF161" s="10">
        <v>1.0</v>
      </c>
      <c r="AG161" s="10">
        <v>1.0</v>
      </c>
      <c r="AH161" s="10">
        <v>1.0</v>
      </c>
      <c r="AI161" s="72">
        <f t="shared" si="20"/>
        <v>9</v>
      </c>
      <c r="AJ161" s="10">
        <v>1.0</v>
      </c>
      <c r="AK161" s="10">
        <v>1.0</v>
      </c>
      <c r="AL161" s="10">
        <v>0.0</v>
      </c>
      <c r="AM161" s="10"/>
      <c r="AN161" s="10">
        <v>1.0</v>
      </c>
      <c r="AO161" s="10">
        <v>1.0</v>
      </c>
      <c r="AP161" s="10">
        <v>1.0</v>
      </c>
      <c r="AQ161" s="10">
        <v>0.0</v>
      </c>
      <c r="AR161" s="10">
        <v>0.0</v>
      </c>
      <c r="AS161" s="10">
        <v>1.0</v>
      </c>
      <c r="AT161" s="72">
        <f t="shared" si="21"/>
        <v>6</v>
      </c>
      <c r="AU161" s="10">
        <v>1.0</v>
      </c>
      <c r="AV161" s="10">
        <v>1.0</v>
      </c>
      <c r="AW161" s="10">
        <v>1.0</v>
      </c>
      <c r="AX161" s="10">
        <v>1.0</v>
      </c>
      <c r="AY161" s="10">
        <v>1.0</v>
      </c>
      <c r="AZ161" s="72">
        <f t="shared" si="22"/>
        <v>5</v>
      </c>
      <c r="BA161" s="10">
        <v>0.0</v>
      </c>
      <c r="BB161" s="10">
        <v>1.0</v>
      </c>
      <c r="BC161" s="10">
        <v>0.0</v>
      </c>
      <c r="BD161" s="10">
        <v>0.0</v>
      </c>
      <c r="BE161" s="10">
        <v>0.0</v>
      </c>
      <c r="BF161" s="72">
        <f t="shared" si="23"/>
        <v>1</v>
      </c>
      <c r="BG161" s="8">
        <f t="shared" si="7"/>
        <v>33</v>
      </c>
    </row>
    <row r="162" ht="12.75" customHeight="1">
      <c r="A162" s="10">
        <v>5505.0</v>
      </c>
      <c r="B162" s="10">
        <v>5.0</v>
      </c>
      <c r="C162" s="10">
        <v>1.0</v>
      </c>
      <c r="D162" s="10">
        <v>1.0</v>
      </c>
      <c r="E162" s="10">
        <v>1.0</v>
      </c>
      <c r="F162" s="10">
        <v>1.0</v>
      </c>
      <c r="G162" s="10">
        <v>0.0</v>
      </c>
      <c r="H162" s="10">
        <v>1.0</v>
      </c>
      <c r="I162" s="10">
        <v>1.0</v>
      </c>
      <c r="J162" s="10">
        <v>1.0</v>
      </c>
      <c r="K162" s="10">
        <v>1.0</v>
      </c>
      <c r="L162" s="10">
        <v>1.0</v>
      </c>
      <c r="M162" s="72">
        <f t="shared" si="18"/>
        <v>9</v>
      </c>
      <c r="N162" s="10">
        <v>1.0</v>
      </c>
      <c r="O162" s="10">
        <v>1.0</v>
      </c>
      <c r="P162" s="10">
        <v>1.0</v>
      </c>
      <c r="Q162" s="10">
        <v>1.0</v>
      </c>
      <c r="R162" s="10">
        <v>1.0</v>
      </c>
      <c r="S162" s="10">
        <v>1.0</v>
      </c>
      <c r="T162" s="10">
        <v>1.0</v>
      </c>
      <c r="U162" s="10">
        <v>1.0</v>
      </c>
      <c r="V162" s="10">
        <v>1.0</v>
      </c>
      <c r="W162" s="10">
        <v>1.0</v>
      </c>
      <c r="X162" s="72">
        <f t="shared" si="19"/>
        <v>10</v>
      </c>
      <c r="Y162" s="10">
        <v>1.0</v>
      </c>
      <c r="Z162" s="10">
        <v>1.0</v>
      </c>
      <c r="AA162" s="10">
        <v>1.0</v>
      </c>
      <c r="AB162" s="10">
        <v>0.0</v>
      </c>
      <c r="AC162" s="10">
        <v>1.0</v>
      </c>
      <c r="AD162" s="10">
        <v>1.0</v>
      </c>
      <c r="AE162" s="10">
        <v>1.0</v>
      </c>
      <c r="AF162" s="10">
        <v>1.0</v>
      </c>
      <c r="AG162" s="10">
        <v>1.0</v>
      </c>
      <c r="AH162" s="10">
        <v>1.0</v>
      </c>
      <c r="AI162" s="72">
        <f t="shared" si="20"/>
        <v>9</v>
      </c>
      <c r="AJ162" s="10">
        <v>1.0</v>
      </c>
      <c r="AK162" s="10">
        <v>1.0</v>
      </c>
      <c r="AL162" s="10">
        <v>1.0</v>
      </c>
      <c r="AM162" s="10">
        <v>1.0</v>
      </c>
      <c r="AN162" s="10">
        <v>1.0</v>
      </c>
      <c r="AO162" s="10">
        <v>1.0</v>
      </c>
      <c r="AP162" s="10">
        <v>0.0</v>
      </c>
      <c r="AQ162" s="10">
        <v>1.0</v>
      </c>
      <c r="AR162" s="10">
        <v>0.0</v>
      </c>
      <c r="AS162" s="10">
        <v>1.0</v>
      </c>
      <c r="AT162" s="72">
        <f t="shared" si="21"/>
        <v>8</v>
      </c>
      <c r="AU162" s="10">
        <v>0.0</v>
      </c>
      <c r="AV162" s="10">
        <v>1.0</v>
      </c>
      <c r="AW162" s="10">
        <v>0.0</v>
      </c>
      <c r="AX162" s="10">
        <v>0.0</v>
      </c>
      <c r="AY162" s="10">
        <v>1.0</v>
      </c>
      <c r="AZ162" s="72">
        <f t="shared" si="22"/>
        <v>2</v>
      </c>
      <c r="BA162" s="10">
        <v>0.0</v>
      </c>
      <c r="BB162" s="10">
        <v>1.0</v>
      </c>
      <c r="BC162" s="10">
        <v>1.0</v>
      </c>
      <c r="BD162" s="10">
        <v>0.0</v>
      </c>
      <c r="BE162" s="10">
        <v>1.0</v>
      </c>
      <c r="BF162" s="72">
        <f t="shared" si="23"/>
        <v>3</v>
      </c>
      <c r="BG162" s="8">
        <f t="shared" si="7"/>
        <v>41</v>
      </c>
    </row>
    <row r="163" ht="12.75" customHeight="1">
      <c r="A163" s="10">
        <v>5506.0</v>
      </c>
      <c r="B163" s="10">
        <v>6.0</v>
      </c>
      <c r="C163" s="10">
        <v>1.0</v>
      </c>
      <c r="D163" s="10">
        <v>1.0</v>
      </c>
      <c r="E163" s="10">
        <v>1.0</v>
      </c>
      <c r="F163" s="10">
        <v>1.0</v>
      </c>
      <c r="G163" s="10">
        <v>1.0</v>
      </c>
      <c r="H163" s="10">
        <v>1.0</v>
      </c>
      <c r="I163" s="10">
        <v>1.0</v>
      </c>
      <c r="J163" s="10">
        <v>1.0</v>
      </c>
      <c r="K163" s="10">
        <v>1.0</v>
      </c>
      <c r="L163" s="10">
        <v>1.0</v>
      </c>
      <c r="M163" s="72">
        <f t="shared" si="18"/>
        <v>10</v>
      </c>
      <c r="N163" s="10">
        <v>1.0</v>
      </c>
      <c r="O163" s="10">
        <v>1.0</v>
      </c>
      <c r="P163" s="10">
        <v>0.0</v>
      </c>
      <c r="Q163" s="10">
        <v>1.0</v>
      </c>
      <c r="R163" s="10">
        <v>1.0</v>
      </c>
      <c r="S163" s="10">
        <v>1.0</v>
      </c>
      <c r="T163" s="10">
        <v>1.0</v>
      </c>
      <c r="U163" s="10">
        <v>1.0</v>
      </c>
      <c r="V163" s="10">
        <v>1.0</v>
      </c>
      <c r="W163" s="10">
        <v>1.0</v>
      </c>
      <c r="X163" s="72">
        <f t="shared" si="19"/>
        <v>9</v>
      </c>
      <c r="Y163" s="10">
        <v>1.0</v>
      </c>
      <c r="Z163" s="10">
        <v>1.0</v>
      </c>
      <c r="AA163" s="10">
        <v>1.0</v>
      </c>
      <c r="AB163" s="10">
        <v>1.0</v>
      </c>
      <c r="AC163" s="10">
        <v>1.0</v>
      </c>
      <c r="AD163" s="10">
        <v>1.0</v>
      </c>
      <c r="AE163" s="10">
        <v>1.0</v>
      </c>
      <c r="AF163" s="10">
        <v>0.0</v>
      </c>
      <c r="AG163" s="10">
        <v>1.0</v>
      </c>
      <c r="AH163" s="10">
        <v>1.0</v>
      </c>
      <c r="AI163" s="72">
        <f t="shared" si="20"/>
        <v>9</v>
      </c>
      <c r="AJ163" s="10">
        <v>1.0</v>
      </c>
      <c r="AK163" s="10">
        <v>1.0</v>
      </c>
      <c r="AL163" s="10">
        <v>1.0</v>
      </c>
      <c r="AM163" s="10">
        <v>0.0</v>
      </c>
      <c r="AN163" s="10">
        <v>0.0</v>
      </c>
      <c r="AO163" s="10">
        <v>1.0</v>
      </c>
      <c r="AP163" s="10">
        <v>1.0</v>
      </c>
      <c r="AQ163" s="10">
        <v>0.0</v>
      </c>
      <c r="AR163" s="10">
        <v>1.0</v>
      </c>
      <c r="AS163" s="10">
        <v>1.0</v>
      </c>
      <c r="AT163" s="72">
        <f t="shared" si="21"/>
        <v>7</v>
      </c>
      <c r="AU163" s="10">
        <v>0.0</v>
      </c>
      <c r="AV163" s="10">
        <v>0.0</v>
      </c>
      <c r="AW163" s="10">
        <v>1.0</v>
      </c>
      <c r="AX163" s="10">
        <v>0.0</v>
      </c>
      <c r="AY163" s="10">
        <v>0.0</v>
      </c>
      <c r="AZ163" s="72">
        <f t="shared" si="22"/>
        <v>1</v>
      </c>
      <c r="BA163" s="10">
        <v>0.0</v>
      </c>
      <c r="BB163" s="10">
        <v>0.0</v>
      </c>
      <c r="BC163" s="10">
        <v>0.0</v>
      </c>
      <c r="BD163" s="10">
        <v>0.0</v>
      </c>
      <c r="BE163" s="10">
        <v>0.0</v>
      </c>
      <c r="BF163" s="72">
        <f t="shared" si="23"/>
        <v>0</v>
      </c>
      <c r="BG163" s="8">
        <f t="shared" si="7"/>
        <v>36</v>
      </c>
    </row>
    <row r="164" ht="12.75" customHeight="1">
      <c r="A164" s="10">
        <v>5507.0</v>
      </c>
      <c r="B164" s="10">
        <v>7.0</v>
      </c>
      <c r="C164" s="10">
        <v>1.0</v>
      </c>
      <c r="D164" s="10">
        <v>1.0</v>
      </c>
      <c r="E164" s="10">
        <v>1.0</v>
      </c>
      <c r="F164" s="10">
        <v>1.0</v>
      </c>
      <c r="G164" s="10">
        <v>1.0</v>
      </c>
      <c r="H164" s="10">
        <v>1.0</v>
      </c>
      <c r="I164" s="10">
        <v>1.0</v>
      </c>
      <c r="J164" s="10">
        <v>1.0</v>
      </c>
      <c r="K164" s="10">
        <v>1.0</v>
      </c>
      <c r="L164" s="10">
        <v>1.0</v>
      </c>
      <c r="M164" s="72">
        <f t="shared" si="18"/>
        <v>10</v>
      </c>
      <c r="N164" s="10">
        <v>1.0</v>
      </c>
      <c r="O164" s="10">
        <v>1.0</v>
      </c>
      <c r="P164" s="10">
        <v>1.0</v>
      </c>
      <c r="Q164" s="10">
        <v>1.0</v>
      </c>
      <c r="R164" s="10">
        <v>1.0</v>
      </c>
      <c r="S164" s="10">
        <v>1.0</v>
      </c>
      <c r="T164" s="10">
        <v>1.0</v>
      </c>
      <c r="U164" s="10">
        <v>1.0</v>
      </c>
      <c r="V164" s="10">
        <v>1.0</v>
      </c>
      <c r="W164" s="10">
        <v>1.0</v>
      </c>
      <c r="X164" s="72">
        <f t="shared" si="19"/>
        <v>10</v>
      </c>
      <c r="Y164" s="10">
        <v>1.0</v>
      </c>
      <c r="Z164" s="10">
        <v>1.0</v>
      </c>
      <c r="AA164" s="10">
        <v>1.0</v>
      </c>
      <c r="AB164" s="10">
        <v>1.0</v>
      </c>
      <c r="AC164" s="10">
        <v>1.0</v>
      </c>
      <c r="AD164" s="10">
        <v>1.0</v>
      </c>
      <c r="AE164" s="10">
        <v>1.0</v>
      </c>
      <c r="AF164" s="10">
        <v>1.0</v>
      </c>
      <c r="AG164" s="10">
        <v>1.0</v>
      </c>
      <c r="AH164" s="10">
        <v>1.0</v>
      </c>
      <c r="AI164" s="72">
        <f t="shared" si="20"/>
        <v>10</v>
      </c>
      <c r="AJ164" s="10">
        <v>1.0</v>
      </c>
      <c r="AK164" s="10">
        <v>1.0</v>
      </c>
      <c r="AL164" s="10">
        <v>1.0</v>
      </c>
      <c r="AM164" s="10">
        <v>1.0</v>
      </c>
      <c r="AN164" s="10">
        <v>0.0</v>
      </c>
      <c r="AO164" s="10">
        <v>1.0</v>
      </c>
      <c r="AP164" s="10">
        <v>1.0</v>
      </c>
      <c r="AQ164" s="10">
        <v>1.0</v>
      </c>
      <c r="AR164" s="10">
        <v>1.0</v>
      </c>
      <c r="AS164" s="10">
        <v>1.0</v>
      </c>
      <c r="AT164" s="72">
        <f t="shared" si="21"/>
        <v>9</v>
      </c>
      <c r="AU164" s="10">
        <v>1.0</v>
      </c>
      <c r="AV164" s="10">
        <v>1.0</v>
      </c>
      <c r="AW164" s="10">
        <v>1.0</v>
      </c>
      <c r="AX164" s="10">
        <v>1.0</v>
      </c>
      <c r="AY164" s="10">
        <v>1.0</v>
      </c>
      <c r="AZ164" s="72">
        <f t="shared" si="22"/>
        <v>5</v>
      </c>
      <c r="BA164" s="10">
        <v>1.0</v>
      </c>
      <c r="BB164" s="10">
        <v>1.0</v>
      </c>
      <c r="BC164" s="10">
        <v>1.0</v>
      </c>
      <c r="BD164" s="10">
        <v>1.0</v>
      </c>
      <c r="BE164" s="10">
        <v>1.0</v>
      </c>
      <c r="BF164" s="72">
        <f t="shared" si="23"/>
        <v>5</v>
      </c>
      <c r="BG164" s="8">
        <f t="shared" si="7"/>
        <v>49</v>
      </c>
    </row>
    <row r="165" ht="12.75" customHeight="1">
      <c r="A165" s="10">
        <v>5508.0</v>
      </c>
      <c r="B165" s="10">
        <v>8.0</v>
      </c>
      <c r="C165" s="10">
        <v>1.0</v>
      </c>
      <c r="D165" s="10">
        <v>1.0</v>
      </c>
      <c r="E165" s="10">
        <v>1.0</v>
      </c>
      <c r="F165" s="10">
        <v>1.0</v>
      </c>
      <c r="G165" s="10">
        <v>1.0</v>
      </c>
      <c r="H165" s="10">
        <v>1.0</v>
      </c>
      <c r="I165" s="10">
        <v>1.0</v>
      </c>
      <c r="J165" s="10">
        <v>1.0</v>
      </c>
      <c r="K165" s="10">
        <v>1.0</v>
      </c>
      <c r="L165" s="10">
        <v>1.0</v>
      </c>
      <c r="M165" s="72">
        <f t="shared" si="18"/>
        <v>10</v>
      </c>
      <c r="N165" s="10">
        <v>1.0</v>
      </c>
      <c r="O165" s="10">
        <v>1.0</v>
      </c>
      <c r="P165" s="10">
        <v>1.0</v>
      </c>
      <c r="Q165" s="10">
        <v>1.0</v>
      </c>
      <c r="R165" s="10">
        <v>1.0</v>
      </c>
      <c r="S165" s="10">
        <v>1.0</v>
      </c>
      <c r="T165" s="10">
        <v>1.0</v>
      </c>
      <c r="U165" s="10">
        <v>0.0</v>
      </c>
      <c r="V165" s="10">
        <v>0.0</v>
      </c>
      <c r="W165" s="10">
        <v>1.0</v>
      </c>
      <c r="X165" s="72">
        <f t="shared" si="19"/>
        <v>8</v>
      </c>
      <c r="Y165" s="10">
        <v>1.0</v>
      </c>
      <c r="Z165" s="10">
        <v>0.0</v>
      </c>
      <c r="AA165" s="10">
        <v>1.0</v>
      </c>
      <c r="AB165" s="10">
        <v>0.0</v>
      </c>
      <c r="AC165" s="10">
        <v>1.0</v>
      </c>
      <c r="AD165" s="10">
        <v>1.0</v>
      </c>
      <c r="AE165" s="10">
        <v>1.0</v>
      </c>
      <c r="AF165" s="10">
        <v>1.0</v>
      </c>
      <c r="AG165" s="10">
        <v>1.0</v>
      </c>
      <c r="AH165" s="10">
        <v>1.0</v>
      </c>
      <c r="AI165" s="72">
        <f t="shared" si="20"/>
        <v>8</v>
      </c>
      <c r="AJ165" s="10">
        <v>1.0</v>
      </c>
      <c r="AK165" s="10">
        <v>1.0</v>
      </c>
      <c r="AL165" s="10">
        <v>1.0</v>
      </c>
      <c r="AM165" s="10">
        <v>1.0</v>
      </c>
      <c r="AN165" s="10">
        <v>1.0</v>
      </c>
      <c r="AO165" s="10">
        <v>0.0</v>
      </c>
      <c r="AP165" s="10">
        <v>1.0</v>
      </c>
      <c r="AQ165" s="10">
        <v>0.0</v>
      </c>
      <c r="AR165" s="10">
        <v>1.0</v>
      </c>
      <c r="AS165" s="10">
        <v>1.0</v>
      </c>
      <c r="AT165" s="72">
        <f t="shared" si="21"/>
        <v>8</v>
      </c>
      <c r="AU165" s="10">
        <v>1.0</v>
      </c>
      <c r="AV165" s="10">
        <v>1.0</v>
      </c>
      <c r="AW165" s="10">
        <v>0.0</v>
      </c>
      <c r="AX165" s="10">
        <v>1.0</v>
      </c>
      <c r="AY165" s="10">
        <v>1.0</v>
      </c>
      <c r="AZ165" s="72">
        <f t="shared" si="22"/>
        <v>4</v>
      </c>
      <c r="BA165" s="10">
        <v>1.0</v>
      </c>
      <c r="BB165" s="10">
        <v>1.0</v>
      </c>
      <c r="BC165" s="10">
        <v>0.0</v>
      </c>
      <c r="BD165" s="10">
        <v>0.0</v>
      </c>
      <c r="BE165" s="10">
        <v>0.0</v>
      </c>
      <c r="BF165" s="72">
        <f t="shared" si="23"/>
        <v>2</v>
      </c>
      <c r="BG165" s="8">
        <f t="shared" si="7"/>
        <v>40</v>
      </c>
    </row>
    <row r="166" ht="12.75" customHeight="1">
      <c r="A166" s="10">
        <v>5509.0</v>
      </c>
      <c r="B166" s="10">
        <v>9.0</v>
      </c>
      <c r="C166" s="10">
        <v>1.0</v>
      </c>
      <c r="D166" s="10">
        <v>1.0</v>
      </c>
      <c r="E166" s="10">
        <v>1.0</v>
      </c>
      <c r="F166" s="10">
        <v>1.0</v>
      </c>
      <c r="G166" s="10">
        <v>0.0</v>
      </c>
      <c r="H166" s="10">
        <v>1.0</v>
      </c>
      <c r="I166" s="10">
        <v>1.0</v>
      </c>
      <c r="J166" s="10">
        <v>1.0</v>
      </c>
      <c r="K166" s="10">
        <v>0.0</v>
      </c>
      <c r="L166" s="10">
        <v>1.0</v>
      </c>
      <c r="M166" s="72">
        <f t="shared" si="18"/>
        <v>8</v>
      </c>
      <c r="N166" s="10">
        <v>1.0</v>
      </c>
      <c r="O166" s="10">
        <v>1.0</v>
      </c>
      <c r="P166" s="10">
        <v>1.0</v>
      </c>
      <c r="Q166" s="10">
        <v>1.0</v>
      </c>
      <c r="R166" s="10">
        <v>1.0</v>
      </c>
      <c r="S166" s="10">
        <v>1.0</v>
      </c>
      <c r="T166" s="10">
        <v>0.0</v>
      </c>
      <c r="U166" s="10">
        <v>1.0</v>
      </c>
      <c r="V166" s="10">
        <v>1.0</v>
      </c>
      <c r="W166" s="10">
        <v>0.0</v>
      </c>
      <c r="X166" s="72">
        <f t="shared" si="19"/>
        <v>8</v>
      </c>
      <c r="Y166" s="10">
        <v>0.0</v>
      </c>
      <c r="Z166" s="10">
        <v>1.0</v>
      </c>
      <c r="AA166" s="10">
        <v>1.0</v>
      </c>
      <c r="AB166" s="10">
        <v>0.0</v>
      </c>
      <c r="AC166" s="10">
        <v>1.0</v>
      </c>
      <c r="AD166" s="10">
        <v>1.0</v>
      </c>
      <c r="AE166" s="10">
        <v>1.0</v>
      </c>
      <c r="AF166" s="10">
        <v>1.0</v>
      </c>
      <c r="AG166" s="10">
        <v>1.0</v>
      </c>
      <c r="AH166" s="10">
        <v>1.0</v>
      </c>
      <c r="AI166" s="72">
        <f t="shared" si="20"/>
        <v>8</v>
      </c>
      <c r="AJ166" s="10">
        <v>1.0</v>
      </c>
      <c r="AK166" s="10">
        <v>0.0</v>
      </c>
      <c r="AL166" s="10">
        <v>1.0</v>
      </c>
      <c r="AM166" s="10">
        <v>1.0</v>
      </c>
      <c r="AN166" s="10">
        <v>1.0</v>
      </c>
      <c r="AO166" s="10">
        <v>0.0</v>
      </c>
      <c r="AP166" s="10">
        <v>0.0</v>
      </c>
      <c r="AQ166" s="10">
        <v>1.0</v>
      </c>
      <c r="AR166" s="10">
        <v>1.0</v>
      </c>
      <c r="AS166" s="10">
        <v>1.0</v>
      </c>
      <c r="AT166" s="72">
        <f t="shared" si="21"/>
        <v>7</v>
      </c>
      <c r="AU166" s="10">
        <v>0.0</v>
      </c>
      <c r="AV166" s="10">
        <v>0.0</v>
      </c>
      <c r="AW166" s="10">
        <v>1.0</v>
      </c>
      <c r="AX166" s="10">
        <v>1.0</v>
      </c>
      <c r="AY166" s="10">
        <v>1.0</v>
      </c>
      <c r="AZ166" s="72">
        <f t="shared" si="22"/>
        <v>3</v>
      </c>
      <c r="BA166" s="10">
        <v>1.0</v>
      </c>
      <c r="BB166" s="10">
        <v>1.0</v>
      </c>
      <c r="BC166" s="10">
        <v>1.0</v>
      </c>
      <c r="BD166" s="10">
        <v>1.0</v>
      </c>
      <c r="BE166" s="10">
        <v>0.0</v>
      </c>
      <c r="BF166" s="72">
        <f t="shared" si="23"/>
        <v>4</v>
      </c>
      <c r="BG166" s="8">
        <f t="shared" si="7"/>
        <v>38</v>
      </c>
    </row>
    <row r="167" ht="12.75" customHeight="1">
      <c r="A167" s="10">
        <v>5510.0</v>
      </c>
      <c r="B167" s="10">
        <v>10.0</v>
      </c>
      <c r="C167" s="10">
        <v>1.0</v>
      </c>
      <c r="D167" s="10">
        <v>1.0</v>
      </c>
      <c r="E167" s="10">
        <v>1.0</v>
      </c>
      <c r="F167" s="10">
        <v>1.0</v>
      </c>
      <c r="G167" s="10">
        <v>1.0</v>
      </c>
      <c r="H167" s="10">
        <v>1.0</v>
      </c>
      <c r="I167" s="10">
        <v>1.0</v>
      </c>
      <c r="J167" s="10">
        <v>1.0</v>
      </c>
      <c r="K167" s="10">
        <v>1.0</v>
      </c>
      <c r="L167" s="10">
        <v>1.0</v>
      </c>
      <c r="M167" s="72">
        <f t="shared" si="18"/>
        <v>10</v>
      </c>
      <c r="N167" s="10">
        <v>1.0</v>
      </c>
      <c r="O167" s="10">
        <v>1.0</v>
      </c>
      <c r="P167" s="10">
        <v>1.0</v>
      </c>
      <c r="Q167" s="10">
        <v>1.0</v>
      </c>
      <c r="R167" s="10">
        <v>1.0</v>
      </c>
      <c r="S167" s="10">
        <v>1.0</v>
      </c>
      <c r="T167" s="10">
        <v>1.0</v>
      </c>
      <c r="U167" s="10">
        <v>1.0</v>
      </c>
      <c r="V167" s="10">
        <v>0.0</v>
      </c>
      <c r="W167" s="10">
        <v>1.0</v>
      </c>
      <c r="X167" s="72">
        <f t="shared" si="19"/>
        <v>9</v>
      </c>
      <c r="Y167" s="10">
        <v>1.0</v>
      </c>
      <c r="Z167" s="10">
        <v>1.0</v>
      </c>
      <c r="AA167" s="10">
        <v>0.0</v>
      </c>
      <c r="AB167" s="10">
        <v>0.0</v>
      </c>
      <c r="AC167" s="10">
        <v>1.0</v>
      </c>
      <c r="AD167" s="10">
        <v>1.0</v>
      </c>
      <c r="AE167" s="10">
        <v>1.0</v>
      </c>
      <c r="AF167" s="10">
        <v>1.0</v>
      </c>
      <c r="AG167" s="10">
        <v>1.0</v>
      </c>
      <c r="AH167" s="10">
        <v>0.0</v>
      </c>
      <c r="AI167" s="72">
        <f t="shared" si="20"/>
        <v>7</v>
      </c>
      <c r="AJ167" s="10">
        <v>1.0</v>
      </c>
      <c r="AK167" s="10">
        <v>1.0</v>
      </c>
      <c r="AL167" s="10">
        <v>1.0</v>
      </c>
      <c r="AM167" s="10">
        <v>1.0</v>
      </c>
      <c r="AN167" s="10">
        <v>1.0</v>
      </c>
      <c r="AO167" s="10">
        <v>1.0</v>
      </c>
      <c r="AP167" s="10">
        <v>1.0</v>
      </c>
      <c r="AQ167" s="10">
        <v>1.0</v>
      </c>
      <c r="AR167" s="10">
        <v>1.0</v>
      </c>
      <c r="AS167" s="10">
        <v>1.0</v>
      </c>
      <c r="AT167" s="72">
        <f t="shared" si="21"/>
        <v>10</v>
      </c>
      <c r="AU167" s="10">
        <v>0.0</v>
      </c>
      <c r="AV167" s="10">
        <v>0.0</v>
      </c>
      <c r="AW167" s="10">
        <v>1.0</v>
      </c>
      <c r="AX167" s="10">
        <v>1.0</v>
      </c>
      <c r="AY167" s="10">
        <v>1.0</v>
      </c>
      <c r="AZ167" s="72">
        <f t="shared" si="22"/>
        <v>3</v>
      </c>
      <c r="BA167" s="10">
        <v>1.0</v>
      </c>
      <c r="BB167" s="10">
        <v>0.0</v>
      </c>
      <c r="BC167" s="10">
        <v>0.0</v>
      </c>
      <c r="BD167" s="10">
        <v>0.0</v>
      </c>
      <c r="BE167" s="10">
        <v>1.0</v>
      </c>
      <c r="BF167" s="72">
        <f t="shared" si="23"/>
        <v>2</v>
      </c>
      <c r="BG167" s="8">
        <f t="shared" si="7"/>
        <v>41</v>
      </c>
    </row>
    <row r="168" ht="12.75" customHeight="1">
      <c r="A168" s="10">
        <v>5511.0</v>
      </c>
      <c r="B168" s="10">
        <v>11.0</v>
      </c>
      <c r="C168" s="10">
        <v>1.0</v>
      </c>
      <c r="D168" s="10">
        <v>1.0</v>
      </c>
      <c r="E168" s="10">
        <v>1.0</v>
      </c>
      <c r="F168" s="10">
        <v>1.0</v>
      </c>
      <c r="G168" s="10">
        <v>1.0</v>
      </c>
      <c r="H168" s="10">
        <v>1.0</v>
      </c>
      <c r="I168" s="10">
        <v>1.0</v>
      </c>
      <c r="J168" s="10">
        <v>1.0</v>
      </c>
      <c r="K168" s="10">
        <v>1.0</v>
      </c>
      <c r="L168" s="10">
        <v>1.0</v>
      </c>
      <c r="M168" s="72">
        <f t="shared" si="18"/>
        <v>10</v>
      </c>
      <c r="N168" s="10">
        <v>1.0</v>
      </c>
      <c r="O168" s="10">
        <v>1.0</v>
      </c>
      <c r="P168" s="10">
        <v>1.0</v>
      </c>
      <c r="Q168" s="10">
        <v>1.0</v>
      </c>
      <c r="R168" s="10">
        <v>1.0</v>
      </c>
      <c r="S168" s="10">
        <v>1.0</v>
      </c>
      <c r="T168" s="10">
        <v>1.0</v>
      </c>
      <c r="U168" s="10">
        <v>1.0</v>
      </c>
      <c r="V168" s="10">
        <v>1.0</v>
      </c>
      <c r="W168" s="10">
        <v>1.0</v>
      </c>
      <c r="X168" s="72">
        <f t="shared" si="19"/>
        <v>10</v>
      </c>
      <c r="Y168" s="10">
        <v>1.0</v>
      </c>
      <c r="Z168" s="10">
        <v>1.0</v>
      </c>
      <c r="AA168" s="10">
        <v>0.0</v>
      </c>
      <c r="AB168" s="10">
        <v>0.0</v>
      </c>
      <c r="AC168" s="10">
        <v>1.0</v>
      </c>
      <c r="AD168" s="10">
        <v>1.0</v>
      </c>
      <c r="AE168" s="10">
        <v>1.0</v>
      </c>
      <c r="AF168" s="10">
        <v>0.0</v>
      </c>
      <c r="AG168" s="10">
        <v>0.0</v>
      </c>
      <c r="AH168" s="10">
        <v>1.0</v>
      </c>
      <c r="AI168" s="72">
        <f t="shared" si="20"/>
        <v>6</v>
      </c>
      <c r="AJ168" s="10">
        <v>0.0</v>
      </c>
      <c r="AK168" s="10">
        <v>1.0</v>
      </c>
      <c r="AL168" s="10">
        <v>0.0</v>
      </c>
      <c r="AM168" s="10">
        <v>1.0</v>
      </c>
      <c r="AN168" s="10">
        <v>1.0</v>
      </c>
      <c r="AO168" s="10">
        <v>0.0</v>
      </c>
      <c r="AP168" s="10">
        <v>0.0</v>
      </c>
      <c r="AQ168" s="10">
        <v>0.0</v>
      </c>
      <c r="AR168" s="10">
        <v>0.0</v>
      </c>
      <c r="AS168" s="10">
        <v>0.0</v>
      </c>
      <c r="AT168" s="72">
        <f t="shared" si="21"/>
        <v>3</v>
      </c>
      <c r="AU168" s="10"/>
      <c r="AV168" s="10"/>
      <c r="AW168" s="10"/>
      <c r="AX168" s="10"/>
      <c r="AY168" s="10"/>
      <c r="AZ168" s="72">
        <f t="shared" si="22"/>
        <v>0</v>
      </c>
      <c r="BA168" s="10"/>
      <c r="BB168" s="10"/>
      <c r="BC168" s="10"/>
      <c r="BD168" s="10"/>
      <c r="BE168" s="10"/>
      <c r="BF168" s="72">
        <f t="shared" si="23"/>
        <v>0</v>
      </c>
      <c r="BG168" s="8">
        <f t="shared" si="7"/>
        <v>29</v>
      </c>
    </row>
    <row r="169" ht="12.75" customHeight="1">
      <c r="A169" s="10">
        <v>5512.0</v>
      </c>
      <c r="B169" s="10">
        <v>12.0</v>
      </c>
      <c r="C169" s="10">
        <v>1.0</v>
      </c>
      <c r="D169" s="10">
        <v>1.0</v>
      </c>
      <c r="E169" s="10">
        <v>1.0</v>
      </c>
      <c r="F169" s="10">
        <v>1.0</v>
      </c>
      <c r="G169" s="10">
        <v>1.0</v>
      </c>
      <c r="H169" s="10">
        <v>1.0</v>
      </c>
      <c r="I169" s="10">
        <v>1.0</v>
      </c>
      <c r="J169" s="10">
        <v>1.0</v>
      </c>
      <c r="K169" s="10">
        <v>1.0</v>
      </c>
      <c r="L169" s="10">
        <v>1.0</v>
      </c>
      <c r="M169" s="72">
        <f t="shared" si="18"/>
        <v>10</v>
      </c>
      <c r="N169" s="10">
        <v>1.0</v>
      </c>
      <c r="O169" s="10">
        <v>1.0</v>
      </c>
      <c r="P169" s="10">
        <v>1.0</v>
      </c>
      <c r="Q169" s="10">
        <v>1.0</v>
      </c>
      <c r="R169" s="10">
        <v>1.0</v>
      </c>
      <c r="S169" s="10">
        <v>1.0</v>
      </c>
      <c r="T169" s="10">
        <v>1.0</v>
      </c>
      <c r="U169" s="10">
        <v>0.0</v>
      </c>
      <c r="V169" s="10">
        <v>0.0</v>
      </c>
      <c r="W169" s="10">
        <v>0.0</v>
      </c>
      <c r="X169" s="72">
        <f t="shared" si="19"/>
        <v>7</v>
      </c>
      <c r="Y169" s="10">
        <v>1.0</v>
      </c>
      <c r="Z169" s="10">
        <v>1.0</v>
      </c>
      <c r="AA169" s="10">
        <v>1.0</v>
      </c>
      <c r="AB169" s="10">
        <v>1.0</v>
      </c>
      <c r="AC169" s="10">
        <v>0.0</v>
      </c>
      <c r="AD169" s="10">
        <v>0.0</v>
      </c>
      <c r="AE169" s="10">
        <v>1.0</v>
      </c>
      <c r="AF169" s="10">
        <v>0.0</v>
      </c>
      <c r="AG169" s="10">
        <v>0.0</v>
      </c>
      <c r="AH169" s="10">
        <v>1.0</v>
      </c>
      <c r="AI169" s="72">
        <f t="shared" si="20"/>
        <v>6</v>
      </c>
      <c r="AJ169" s="10">
        <v>0.0</v>
      </c>
      <c r="AK169" s="10">
        <v>0.0</v>
      </c>
      <c r="AL169" s="10">
        <v>1.0</v>
      </c>
      <c r="AM169" s="10">
        <v>0.0</v>
      </c>
      <c r="AN169" s="10">
        <v>0.0</v>
      </c>
      <c r="AO169" s="10">
        <v>0.0</v>
      </c>
      <c r="AP169" s="10">
        <v>0.0</v>
      </c>
      <c r="AQ169" s="10">
        <v>0.0</v>
      </c>
      <c r="AR169" s="10">
        <v>0.0</v>
      </c>
      <c r="AS169" s="10">
        <v>1.0</v>
      </c>
      <c r="AT169" s="72">
        <f t="shared" si="21"/>
        <v>2</v>
      </c>
      <c r="AU169" s="10">
        <v>0.0</v>
      </c>
      <c r="AV169" s="10">
        <v>0.0</v>
      </c>
      <c r="AW169" s="10">
        <v>0.0</v>
      </c>
      <c r="AX169" s="10">
        <v>0.0</v>
      </c>
      <c r="AY169" s="10">
        <v>0.0</v>
      </c>
      <c r="AZ169" s="72">
        <f t="shared" si="22"/>
        <v>0</v>
      </c>
      <c r="BA169" s="10">
        <v>0.0</v>
      </c>
      <c r="BB169" s="10">
        <v>0.0</v>
      </c>
      <c r="BC169" s="10">
        <v>0.0</v>
      </c>
      <c r="BD169" s="10">
        <v>0.0</v>
      </c>
      <c r="BE169" s="10">
        <v>0.0</v>
      </c>
      <c r="BF169" s="72">
        <f t="shared" si="23"/>
        <v>0</v>
      </c>
      <c r="BG169" s="8">
        <f t="shared" si="7"/>
        <v>25</v>
      </c>
    </row>
    <row r="170" ht="12.75" customHeight="1">
      <c r="A170" s="10">
        <v>5513.0</v>
      </c>
      <c r="B170" s="10">
        <v>13.0</v>
      </c>
      <c r="C170" s="10">
        <v>1.0</v>
      </c>
      <c r="D170" s="10">
        <v>1.0</v>
      </c>
      <c r="E170" s="10">
        <v>0.0</v>
      </c>
      <c r="F170" s="10">
        <v>1.0</v>
      </c>
      <c r="G170" s="10">
        <v>0.0</v>
      </c>
      <c r="H170" s="10">
        <v>1.0</v>
      </c>
      <c r="I170" s="10">
        <v>1.0</v>
      </c>
      <c r="J170" s="10">
        <v>1.0</v>
      </c>
      <c r="K170" s="10">
        <v>0.0</v>
      </c>
      <c r="L170" s="10">
        <v>1.0</v>
      </c>
      <c r="M170" s="72">
        <f t="shared" si="18"/>
        <v>7</v>
      </c>
      <c r="N170" s="10">
        <v>1.0</v>
      </c>
      <c r="O170" s="10">
        <v>1.0</v>
      </c>
      <c r="P170" s="10">
        <v>1.0</v>
      </c>
      <c r="Q170" s="10">
        <v>1.0</v>
      </c>
      <c r="R170" s="10">
        <v>1.0</v>
      </c>
      <c r="S170" s="10">
        <v>1.0</v>
      </c>
      <c r="T170" s="10">
        <v>1.0</v>
      </c>
      <c r="U170" s="10">
        <v>1.0</v>
      </c>
      <c r="V170" s="10">
        <v>0.0</v>
      </c>
      <c r="W170" s="10">
        <v>1.0</v>
      </c>
      <c r="X170" s="72">
        <f t="shared" si="19"/>
        <v>9</v>
      </c>
      <c r="Y170" s="10">
        <v>1.0</v>
      </c>
      <c r="Z170" s="10">
        <v>1.0</v>
      </c>
      <c r="AA170" s="10">
        <v>0.0</v>
      </c>
      <c r="AB170" s="10">
        <v>1.0</v>
      </c>
      <c r="AC170" s="10">
        <v>0.0</v>
      </c>
      <c r="AD170" s="10">
        <v>1.0</v>
      </c>
      <c r="AE170" s="10">
        <v>1.0</v>
      </c>
      <c r="AF170" s="10">
        <v>0.0</v>
      </c>
      <c r="AG170" s="10">
        <v>1.0</v>
      </c>
      <c r="AH170" s="10">
        <v>1.0</v>
      </c>
      <c r="AI170" s="72">
        <f t="shared" si="20"/>
        <v>7</v>
      </c>
      <c r="AJ170" s="10">
        <v>1.0</v>
      </c>
      <c r="AK170" s="10">
        <v>0.0</v>
      </c>
      <c r="AL170" s="10">
        <v>0.0</v>
      </c>
      <c r="AM170" s="10">
        <v>0.0</v>
      </c>
      <c r="AN170" s="10">
        <v>1.0</v>
      </c>
      <c r="AO170" s="10">
        <v>0.0</v>
      </c>
      <c r="AP170" s="10">
        <v>1.0</v>
      </c>
      <c r="AQ170" s="10">
        <v>0.0</v>
      </c>
      <c r="AR170" s="10">
        <v>0.0</v>
      </c>
      <c r="AS170" s="10">
        <v>1.0</v>
      </c>
      <c r="AT170" s="72">
        <f t="shared" si="21"/>
        <v>4</v>
      </c>
      <c r="AU170" s="10">
        <v>0.0</v>
      </c>
      <c r="AV170" s="10">
        <v>1.0</v>
      </c>
      <c r="AW170" s="10">
        <v>0.0</v>
      </c>
      <c r="AX170" s="10">
        <v>0.0</v>
      </c>
      <c r="AY170" s="10">
        <v>1.0</v>
      </c>
      <c r="AZ170" s="72">
        <f t="shared" si="22"/>
        <v>2</v>
      </c>
      <c r="BA170" s="10">
        <v>1.0</v>
      </c>
      <c r="BB170" s="10">
        <v>0.0</v>
      </c>
      <c r="BC170" s="10">
        <v>0.0</v>
      </c>
      <c r="BD170" s="10">
        <v>0.0</v>
      </c>
      <c r="BE170" s="10">
        <v>0.0</v>
      </c>
      <c r="BF170" s="72">
        <f t="shared" si="23"/>
        <v>1</v>
      </c>
      <c r="BG170" s="8">
        <f t="shared" si="7"/>
        <v>30</v>
      </c>
    </row>
    <row r="171" ht="12.75" customHeight="1">
      <c r="A171" s="10">
        <v>5514.0</v>
      </c>
      <c r="B171" s="10">
        <v>14.0</v>
      </c>
      <c r="C171" s="10">
        <v>1.0</v>
      </c>
      <c r="D171" s="10">
        <v>1.0</v>
      </c>
      <c r="E171" s="10">
        <v>1.0</v>
      </c>
      <c r="F171" s="10">
        <v>1.0</v>
      </c>
      <c r="G171" s="10">
        <v>1.0</v>
      </c>
      <c r="H171" s="10">
        <v>0.0</v>
      </c>
      <c r="I171" s="10">
        <v>1.0</v>
      </c>
      <c r="J171" s="10">
        <v>1.0</v>
      </c>
      <c r="K171" s="10">
        <v>1.0</v>
      </c>
      <c r="L171" s="10">
        <v>1.0</v>
      </c>
      <c r="M171" s="72">
        <f t="shared" si="18"/>
        <v>9</v>
      </c>
      <c r="N171" s="10">
        <v>1.0</v>
      </c>
      <c r="O171" s="10">
        <v>1.0</v>
      </c>
      <c r="P171" s="10">
        <v>1.0</v>
      </c>
      <c r="Q171" s="10">
        <v>1.0</v>
      </c>
      <c r="R171" s="10">
        <v>1.0</v>
      </c>
      <c r="S171" s="10">
        <v>1.0</v>
      </c>
      <c r="T171" s="10">
        <v>1.0</v>
      </c>
      <c r="U171" s="10">
        <v>0.0</v>
      </c>
      <c r="V171" s="10">
        <v>1.0</v>
      </c>
      <c r="W171" s="10">
        <v>1.0</v>
      </c>
      <c r="X171" s="72">
        <f t="shared" si="19"/>
        <v>9</v>
      </c>
      <c r="Y171" s="72">
        <v>0.0</v>
      </c>
      <c r="Z171" s="10">
        <v>0.0</v>
      </c>
      <c r="AA171" s="10">
        <v>1.0</v>
      </c>
      <c r="AB171" s="10">
        <v>1.0</v>
      </c>
      <c r="AC171" s="10">
        <v>1.0</v>
      </c>
      <c r="AD171" s="10">
        <v>1.0</v>
      </c>
      <c r="AE171" s="10">
        <v>1.0</v>
      </c>
      <c r="AF171" s="10">
        <v>1.0</v>
      </c>
      <c r="AG171" s="10">
        <v>1.0</v>
      </c>
      <c r="AH171" s="10">
        <v>1.0</v>
      </c>
      <c r="AI171" s="72">
        <f t="shared" si="20"/>
        <v>8</v>
      </c>
      <c r="AJ171" s="10">
        <v>1.0</v>
      </c>
      <c r="AK171" s="10">
        <v>1.0</v>
      </c>
      <c r="AL171" s="10">
        <v>1.0</v>
      </c>
      <c r="AM171" s="10">
        <v>1.0</v>
      </c>
      <c r="AN171" s="10">
        <v>1.0</v>
      </c>
      <c r="AO171" s="10">
        <v>1.0</v>
      </c>
      <c r="AP171" s="10">
        <v>1.0</v>
      </c>
      <c r="AQ171" s="10">
        <v>0.0</v>
      </c>
      <c r="AR171" s="10">
        <v>1.0</v>
      </c>
      <c r="AS171" s="10">
        <v>1.0</v>
      </c>
      <c r="AT171" s="72">
        <f t="shared" si="21"/>
        <v>9</v>
      </c>
      <c r="AU171" s="10">
        <v>1.0</v>
      </c>
      <c r="AV171" s="10">
        <v>1.0</v>
      </c>
      <c r="AW171" s="10">
        <v>1.0</v>
      </c>
      <c r="AX171" s="10">
        <v>0.0</v>
      </c>
      <c r="AY171" s="10">
        <v>1.0</v>
      </c>
      <c r="AZ171" s="72">
        <f t="shared" si="22"/>
        <v>4</v>
      </c>
      <c r="BA171" s="10">
        <v>0.0</v>
      </c>
      <c r="BB171" s="10">
        <v>1.0</v>
      </c>
      <c r="BC171" s="10">
        <v>1.0</v>
      </c>
      <c r="BD171" s="10">
        <v>1.0</v>
      </c>
      <c r="BE171" s="10">
        <v>1.0</v>
      </c>
      <c r="BF171" s="72">
        <f t="shared" si="23"/>
        <v>4</v>
      </c>
      <c r="BG171" s="8">
        <f t="shared" si="7"/>
        <v>43</v>
      </c>
    </row>
    <row r="172" ht="12.75" customHeight="1">
      <c r="A172" s="10">
        <v>5515.0</v>
      </c>
      <c r="B172" s="10">
        <v>15.0</v>
      </c>
      <c r="C172" s="10">
        <v>1.0</v>
      </c>
      <c r="D172" s="10">
        <v>1.0</v>
      </c>
      <c r="E172" s="10">
        <v>1.0</v>
      </c>
      <c r="F172" s="10">
        <v>1.0</v>
      </c>
      <c r="G172" s="10">
        <v>1.0</v>
      </c>
      <c r="H172" s="10">
        <v>1.0</v>
      </c>
      <c r="I172" s="10">
        <v>1.0</v>
      </c>
      <c r="J172" s="10">
        <v>1.0</v>
      </c>
      <c r="K172" s="10">
        <v>1.0</v>
      </c>
      <c r="L172" s="10">
        <v>1.0</v>
      </c>
      <c r="M172" s="72">
        <f t="shared" si="18"/>
        <v>10</v>
      </c>
      <c r="N172" s="10">
        <v>1.0</v>
      </c>
      <c r="O172" s="10">
        <v>1.0</v>
      </c>
      <c r="P172" s="10">
        <v>1.0</v>
      </c>
      <c r="Q172" s="10">
        <v>0.0</v>
      </c>
      <c r="R172" s="10">
        <v>1.0</v>
      </c>
      <c r="S172" s="10">
        <v>1.0</v>
      </c>
      <c r="T172" s="10">
        <v>0.0</v>
      </c>
      <c r="U172" s="10">
        <v>0.0</v>
      </c>
      <c r="V172" s="10">
        <v>1.0</v>
      </c>
      <c r="W172" s="10">
        <v>1.0</v>
      </c>
      <c r="X172" s="72">
        <f t="shared" si="19"/>
        <v>7</v>
      </c>
      <c r="Y172" s="10">
        <v>1.0</v>
      </c>
      <c r="Z172" s="10">
        <v>1.0</v>
      </c>
      <c r="AA172" s="10">
        <v>1.0</v>
      </c>
      <c r="AB172" s="10">
        <v>0.0</v>
      </c>
      <c r="AC172" s="10">
        <v>1.0</v>
      </c>
      <c r="AD172" s="10">
        <v>1.0</v>
      </c>
      <c r="AE172" s="10">
        <v>1.0</v>
      </c>
      <c r="AF172" s="10">
        <v>1.0</v>
      </c>
      <c r="AG172" s="10">
        <v>1.0</v>
      </c>
      <c r="AH172" s="10">
        <v>1.0</v>
      </c>
      <c r="AI172" s="72">
        <f t="shared" si="20"/>
        <v>9</v>
      </c>
      <c r="AJ172" s="10">
        <v>1.0</v>
      </c>
      <c r="AK172" s="10">
        <v>0.0</v>
      </c>
      <c r="AL172" s="10">
        <v>1.0</v>
      </c>
      <c r="AM172" s="10">
        <v>0.0</v>
      </c>
      <c r="AN172" s="10">
        <v>1.0</v>
      </c>
      <c r="AO172" s="10">
        <v>1.0</v>
      </c>
      <c r="AP172" s="10">
        <v>1.0</v>
      </c>
      <c r="AQ172" s="10">
        <v>0.0</v>
      </c>
      <c r="AR172" s="10">
        <v>1.0</v>
      </c>
      <c r="AS172" s="10">
        <v>1.0</v>
      </c>
      <c r="AT172" s="72">
        <f t="shared" si="21"/>
        <v>7</v>
      </c>
      <c r="AU172" s="10">
        <v>1.0</v>
      </c>
      <c r="AV172" s="10">
        <v>1.0</v>
      </c>
      <c r="AW172" s="10">
        <v>1.0</v>
      </c>
      <c r="AX172" s="10">
        <v>1.0</v>
      </c>
      <c r="AY172" s="10">
        <v>1.0</v>
      </c>
      <c r="AZ172" s="72">
        <f t="shared" si="22"/>
        <v>5</v>
      </c>
      <c r="BA172" s="10">
        <v>1.0</v>
      </c>
      <c r="BB172" s="10">
        <v>1.0</v>
      </c>
      <c r="BC172" s="10">
        <v>1.0</v>
      </c>
      <c r="BD172" s="10">
        <v>1.0</v>
      </c>
      <c r="BE172" s="10">
        <v>0.0</v>
      </c>
      <c r="BF172" s="72">
        <f t="shared" si="23"/>
        <v>4</v>
      </c>
      <c r="BG172" s="8">
        <f t="shared" si="7"/>
        <v>42</v>
      </c>
    </row>
    <row r="173" ht="12.75" customHeight="1">
      <c r="A173" s="10">
        <v>5516.0</v>
      </c>
      <c r="B173" s="10">
        <v>16.0</v>
      </c>
      <c r="C173" s="10">
        <v>1.0</v>
      </c>
      <c r="D173" s="10">
        <v>1.0</v>
      </c>
      <c r="E173" s="10">
        <v>1.0</v>
      </c>
      <c r="F173" s="10">
        <v>1.0</v>
      </c>
      <c r="G173" s="10">
        <v>1.0</v>
      </c>
      <c r="H173" s="10">
        <v>1.0</v>
      </c>
      <c r="I173" s="10">
        <v>1.0</v>
      </c>
      <c r="J173" s="10">
        <v>1.0</v>
      </c>
      <c r="K173" s="10">
        <v>0.0</v>
      </c>
      <c r="L173" s="10">
        <v>1.0</v>
      </c>
      <c r="M173" s="72">
        <f t="shared" si="18"/>
        <v>9</v>
      </c>
      <c r="N173" s="10">
        <v>1.0</v>
      </c>
      <c r="O173" s="10">
        <v>1.0</v>
      </c>
      <c r="P173" s="10">
        <v>1.0</v>
      </c>
      <c r="Q173" s="10">
        <v>1.0</v>
      </c>
      <c r="R173" s="10">
        <v>1.0</v>
      </c>
      <c r="S173" s="10">
        <v>1.0</v>
      </c>
      <c r="T173" s="10">
        <v>0.0</v>
      </c>
      <c r="U173" s="10">
        <v>0.0</v>
      </c>
      <c r="V173" s="10">
        <v>1.0</v>
      </c>
      <c r="W173" s="10">
        <v>1.0</v>
      </c>
      <c r="X173" s="72">
        <f t="shared" si="19"/>
        <v>8</v>
      </c>
      <c r="Y173" s="10">
        <v>1.0</v>
      </c>
      <c r="Z173" s="10">
        <v>1.0</v>
      </c>
      <c r="AA173" s="10">
        <v>1.0</v>
      </c>
      <c r="AB173" s="10">
        <v>1.0</v>
      </c>
      <c r="AC173" s="10">
        <v>1.0</v>
      </c>
      <c r="AD173" s="10">
        <v>1.0</v>
      </c>
      <c r="AE173" s="10">
        <v>1.0</v>
      </c>
      <c r="AF173" s="10">
        <v>1.0</v>
      </c>
      <c r="AG173" s="10">
        <v>1.0</v>
      </c>
      <c r="AH173" s="10">
        <v>1.0</v>
      </c>
      <c r="AI173" s="72">
        <f t="shared" si="20"/>
        <v>10</v>
      </c>
      <c r="AJ173" s="10">
        <v>1.0</v>
      </c>
      <c r="AK173" s="10">
        <v>1.0</v>
      </c>
      <c r="AL173" s="10">
        <v>1.0</v>
      </c>
      <c r="AM173" s="10">
        <v>1.0</v>
      </c>
      <c r="AN173" s="10">
        <v>0.0</v>
      </c>
      <c r="AO173" s="10">
        <v>1.0</v>
      </c>
      <c r="AP173" s="10">
        <v>1.0</v>
      </c>
      <c r="AQ173" s="10">
        <v>1.0</v>
      </c>
      <c r="AR173" s="10">
        <v>0.0</v>
      </c>
      <c r="AS173" s="10">
        <v>1.0</v>
      </c>
      <c r="AT173" s="72">
        <f t="shared" si="21"/>
        <v>8</v>
      </c>
      <c r="AU173" s="10">
        <v>1.0</v>
      </c>
      <c r="AV173" s="10">
        <v>1.0</v>
      </c>
      <c r="AW173" s="10">
        <v>1.0</v>
      </c>
      <c r="AX173" s="10">
        <v>1.0</v>
      </c>
      <c r="AY173" s="10">
        <v>1.0</v>
      </c>
      <c r="AZ173" s="72">
        <f t="shared" si="22"/>
        <v>5</v>
      </c>
      <c r="BA173" s="10">
        <v>1.0</v>
      </c>
      <c r="BB173" s="10">
        <v>1.0</v>
      </c>
      <c r="BC173" s="10">
        <v>0.0</v>
      </c>
      <c r="BD173" s="10">
        <v>0.0</v>
      </c>
      <c r="BE173" s="10">
        <v>1.0</v>
      </c>
      <c r="BF173" s="72">
        <f t="shared" si="23"/>
        <v>3</v>
      </c>
      <c r="BG173" s="8">
        <f t="shared" si="7"/>
        <v>43</v>
      </c>
    </row>
    <row r="174" ht="12.75" customHeight="1">
      <c r="A174" s="10">
        <v>5517.0</v>
      </c>
      <c r="B174" s="10">
        <v>17.0</v>
      </c>
      <c r="C174" s="10">
        <v>1.0</v>
      </c>
      <c r="D174" s="10">
        <v>1.0</v>
      </c>
      <c r="E174" s="10">
        <v>1.0</v>
      </c>
      <c r="F174" s="10">
        <v>1.0</v>
      </c>
      <c r="G174" s="10">
        <v>1.0</v>
      </c>
      <c r="H174" s="10">
        <v>0.0</v>
      </c>
      <c r="I174" s="10">
        <v>1.0</v>
      </c>
      <c r="J174" s="10">
        <v>1.0</v>
      </c>
      <c r="K174" s="10">
        <v>1.0</v>
      </c>
      <c r="L174" s="10">
        <v>1.0</v>
      </c>
      <c r="M174" s="72">
        <f t="shared" si="18"/>
        <v>9</v>
      </c>
      <c r="N174" s="10">
        <v>1.0</v>
      </c>
      <c r="O174" s="10">
        <v>1.0</v>
      </c>
      <c r="P174" s="10">
        <v>1.0</v>
      </c>
      <c r="Q174" s="10">
        <v>0.0</v>
      </c>
      <c r="R174" s="10">
        <v>1.0</v>
      </c>
      <c r="S174" s="10">
        <v>1.0</v>
      </c>
      <c r="T174" s="10">
        <v>1.0</v>
      </c>
      <c r="U174" s="10">
        <v>1.0</v>
      </c>
      <c r="V174" s="10">
        <v>1.0</v>
      </c>
      <c r="W174" s="10">
        <v>1.0</v>
      </c>
      <c r="X174" s="72">
        <f t="shared" si="19"/>
        <v>9</v>
      </c>
      <c r="Y174" s="10">
        <v>1.0</v>
      </c>
      <c r="Z174" s="10">
        <v>1.0</v>
      </c>
      <c r="AA174" s="10">
        <v>1.0</v>
      </c>
      <c r="AB174" s="10">
        <v>0.0</v>
      </c>
      <c r="AC174" s="10">
        <v>1.0</v>
      </c>
      <c r="AD174" s="10">
        <v>1.0</v>
      </c>
      <c r="AE174" s="10">
        <v>1.0</v>
      </c>
      <c r="AF174" s="10">
        <v>1.0</v>
      </c>
      <c r="AG174" s="10">
        <v>1.0</v>
      </c>
      <c r="AH174" s="10">
        <v>1.0</v>
      </c>
      <c r="AI174" s="72">
        <f t="shared" si="20"/>
        <v>9</v>
      </c>
      <c r="AJ174" s="10">
        <v>1.0</v>
      </c>
      <c r="AK174" s="10">
        <v>0.0</v>
      </c>
      <c r="AL174" s="10">
        <v>0.0</v>
      </c>
      <c r="AM174" s="10">
        <v>0.0</v>
      </c>
      <c r="AN174" s="10">
        <v>1.0</v>
      </c>
      <c r="AO174" s="10">
        <v>0.0</v>
      </c>
      <c r="AP174" s="10">
        <v>1.0</v>
      </c>
      <c r="AQ174" s="10">
        <v>0.0</v>
      </c>
      <c r="AR174" s="10">
        <v>0.0</v>
      </c>
      <c r="AS174" s="10">
        <v>1.0</v>
      </c>
      <c r="AT174" s="72">
        <f t="shared" si="21"/>
        <v>4</v>
      </c>
      <c r="AU174" s="10">
        <v>0.0</v>
      </c>
      <c r="AV174" s="10">
        <v>1.0</v>
      </c>
      <c r="AW174" s="10">
        <v>1.0</v>
      </c>
      <c r="AX174" s="10">
        <v>1.0</v>
      </c>
      <c r="AY174" s="10">
        <v>0.0</v>
      </c>
      <c r="AZ174" s="72">
        <f t="shared" si="22"/>
        <v>3</v>
      </c>
      <c r="BA174" s="10">
        <v>1.0</v>
      </c>
      <c r="BB174" s="10">
        <v>0.0</v>
      </c>
      <c r="BC174" s="10">
        <v>0.0</v>
      </c>
      <c r="BD174" s="10">
        <v>0.0</v>
      </c>
      <c r="BE174" s="10">
        <v>1.0</v>
      </c>
      <c r="BF174" s="72">
        <f t="shared" si="23"/>
        <v>2</v>
      </c>
      <c r="BG174" s="8">
        <f t="shared" si="7"/>
        <v>36</v>
      </c>
    </row>
    <row r="175" ht="12.75" customHeight="1">
      <c r="A175" s="10">
        <v>5518.0</v>
      </c>
      <c r="B175" s="10">
        <v>18.0</v>
      </c>
      <c r="C175" s="10">
        <v>1.0</v>
      </c>
      <c r="D175" s="10">
        <v>1.0</v>
      </c>
      <c r="E175" s="10">
        <v>1.0</v>
      </c>
      <c r="F175" s="10">
        <v>1.0</v>
      </c>
      <c r="G175" s="10">
        <v>1.0</v>
      </c>
      <c r="H175" s="10">
        <v>1.0</v>
      </c>
      <c r="I175" s="10">
        <v>1.0</v>
      </c>
      <c r="J175" s="10">
        <v>1.0</v>
      </c>
      <c r="K175" s="10">
        <v>1.0</v>
      </c>
      <c r="L175" s="10">
        <v>1.0</v>
      </c>
      <c r="M175" s="72">
        <f t="shared" si="18"/>
        <v>10</v>
      </c>
      <c r="N175" s="10">
        <v>1.0</v>
      </c>
      <c r="O175" s="10">
        <v>1.0</v>
      </c>
      <c r="P175" s="10">
        <v>1.0</v>
      </c>
      <c r="Q175" s="10">
        <v>0.0</v>
      </c>
      <c r="R175" s="10">
        <v>1.0</v>
      </c>
      <c r="S175" s="10">
        <v>1.0</v>
      </c>
      <c r="T175" s="10">
        <v>1.0</v>
      </c>
      <c r="U175" s="10">
        <v>1.0</v>
      </c>
      <c r="V175" s="10">
        <v>1.0</v>
      </c>
      <c r="W175" s="10">
        <v>0.0</v>
      </c>
      <c r="X175" s="72">
        <f t="shared" si="19"/>
        <v>8</v>
      </c>
      <c r="Y175" s="10">
        <v>1.0</v>
      </c>
      <c r="Z175" s="10">
        <v>0.0</v>
      </c>
      <c r="AA175" s="10">
        <v>1.0</v>
      </c>
      <c r="AB175" s="10">
        <v>0.0</v>
      </c>
      <c r="AC175" s="10">
        <v>1.0</v>
      </c>
      <c r="AD175" s="10">
        <v>1.0</v>
      </c>
      <c r="AE175" s="10">
        <v>1.0</v>
      </c>
      <c r="AF175" s="10">
        <v>0.0</v>
      </c>
      <c r="AG175" s="10">
        <v>1.0</v>
      </c>
      <c r="AH175" s="10">
        <v>1.0</v>
      </c>
      <c r="AI175" s="72">
        <f t="shared" si="20"/>
        <v>7</v>
      </c>
      <c r="AJ175" s="10">
        <v>1.0</v>
      </c>
      <c r="AK175" s="10">
        <v>1.0</v>
      </c>
      <c r="AL175" s="10">
        <v>1.0</v>
      </c>
      <c r="AM175" s="10">
        <v>1.0</v>
      </c>
      <c r="AN175" s="10">
        <v>1.0</v>
      </c>
      <c r="AO175" s="10">
        <v>1.0</v>
      </c>
      <c r="AP175" s="10">
        <v>1.0</v>
      </c>
      <c r="AQ175" s="10">
        <v>0.0</v>
      </c>
      <c r="AR175" s="10">
        <v>0.0</v>
      </c>
      <c r="AS175" s="10">
        <v>1.0</v>
      </c>
      <c r="AT175" s="72">
        <f t="shared" si="21"/>
        <v>8</v>
      </c>
      <c r="AU175" s="10">
        <v>0.0</v>
      </c>
      <c r="AV175" s="10">
        <v>0.0</v>
      </c>
      <c r="AW175" s="10">
        <v>1.0</v>
      </c>
      <c r="AX175" s="10">
        <v>1.0</v>
      </c>
      <c r="AY175" s="10">
        <v>0.0</v>
      </c>
      <c r="AZ175" s="72">
        <f t="shared" si="22"/>
        <v>2</v>
      </c>
      <c r="BA175" s="10">
        <v>1.0</v>
      </c>
      <c r="BB175" s="10">
        <v>0.0</v>
      </c>
      <c r="BC175" s="10">
        <v>1.0</v>
      </c>
      <c r="BD175" s="10">
        <v>1.0</v>
      </c>
      <c r="BE175" s="10">
        <v>1.0</v>
      </c>
      <c r="BF175" s="72">
        <f t="shared" si="23"/>
        <v>4</v>
      </c>
      <c r="BG175" s="8">
        <f t="shared" si="7"/>
        <v>39</v>
      </c>
    </row>
    <row r="176" ht="12.75" customHeight="1">
      <c r="A176" s="10">
        <v>5519.0</v>
      </c>
      <c r="B176" s="10">
        <v>19.0</v>
      </c>
      <c r="C176" s="10">
        <v>1.0</v>
      </c>
      <c r="D176" s="10">
        <v>1.0</v>
      </c>
      <c r="E176" s="10">
        <v>1.0</v>
      </c>
      <c r="F176" s="10">
        <v>1.0</v>
      </c>
      <c r="G176" s="10">
        <v>1.0</v>
      </c>
      <c r="H176" s="10">
        <v>1.0</v>
      </c>
      <c r="I176" s="10">
        <v>1.0</v>
      </c>
      <c r="J176" s="10">
        <v>1.0</v>
      </c>
      <c r="K176" s="10">
        <v>1.0</v>
      </c>
      <c r="L176" s="10">
        <v>1.0</v>
      </c>
      <c r="M176" s="72">
        <f t="shared" si="18"/>
        <v>10</v>
      </c>
      <c r="N176" s="10">
        <v>1.0</v>
      </c>
      <c r="O176" s="10">
        <v>1.0</v>
      </c>
      <c r="P176" s="10">
        <v>1.0</v>
      </c>
      <c r="Q176" s="10">
        <v>0.0</v>
      </c>
      <c r="R176" s="10">
        <v>1.0</v>
      </c>
      <c r="S176" s="10">
        <v>1.0</v>
      </c>
      <c r="T176" s="10">
        <v>1.0</v>
      </c>
      <c r="U176" s="10">
        <v>1.0</v>
      </c>
      <c r="V176" s="10">
        <v>1.0</v>
      </c>
      <c r="W176" s="10">
        <v>1.0</v>
      </c>
      <c r="X176" s="72">
        <f t="shared" si="19"/>
        <v>9</v>
      </c>
      <c r="Y176" s="10">
        <v>1.0</v>
      </c>
      <c r="Z176" s="10">
        <v>1.0</v>
      </c>
      <c r="AA176" s="10">
        <v>1.0</v>
      </c>
      <c r="AB176" s="10">
        <v>1.0</v>
      </c>
      <c r="AC176" s="10">
        <v>1.0</v>
      </c>
      <c r="AD176" s="10">
        <v>1.0</v>
      </c>
      <c r="AE176" s="10">
        <v>1.0</v>
      </c>
      <c r="AF176" s="10">
        <v>1.0</v>
      </c>
      <c r="AG176" s="10">
        <v>1.0</v>
      </c>
      <c r="AH176" s="10">
        <v>1.0</v>
      </c>
      <c r="AI176" s="72">
        <f t="shared" si="20"/>
        <v>10</v>
      </c>
      <c r="AJ176" s="10">
        <v>1.0</v>
      </c>
      <c r="AK176" s="10">
        <v>1.0</v>
      </c>
      <c r="AL176" s="10">
        <v>1.0</v>
      </c>
      <c r="AM176" s="10">
        <v>1.0</v>
      </c>
      <c r="AN176" s="10">
        <v>1.0</v>
      </c>
      <c r="AO176" s="10">
        <v>1.0</v>
      </c>
      <c r="AP176" s="10">
        <v>1.0</v>
      </c>
      <c r="AQ176" s="10">
        <v>1.0</v>
      </c>
      <c r="AR176" s="10">
        <v>1.0</v>
      </c>
      <c r="AS176" s="10">
        <v>1.0</v>
      </c>
      <c r="AT176" s="72">
        <f t="shared" si="21"/>
        <v>10</v>
      </c>
      <c r="AU176" s="10">
        <v>1.0</v>
      </c>
      <c r="AV176" s="10">
        <v>1.0</v>
      </c>
      <c r="AW176" s="10">
        <v>1.0</v>
      </c>
      <c r="AX176" s="10">
        <v>0.0</v>
      </c>
      <c r="AY176" s="10">
        <v>1.0</v>
      </c>
      <c r="AZ176" s="72">
        <f t="shared" si="22"/>
        <v>4</v>
      </c>
      <c r="BA176" s="10">
        <v>1.0</v>
      </c>
      <c r="BB176" s="10">
        <v>1.0</v>
      </c>
      <c r="BC176" s="10">
        <v>0.0</v>
      </c>
      <c r="BD176" s="10">
        <v>1.0</v>
      </c>
      <c r="BE176" s="10">
        <v>1.0</v>
      </c>
      <c r="BF176" s="72">
        <f t="shared" si="23"/>
        <v>4</v>
      </c>
      <c r="BG176" s="8">
        <f t="shared" si="7"/>
        <v>47</v>
      </c>
    </row>
    <row r="177" ht="12.75" customHeight="1">
      <c r="A177" s="10">
        <v>5520.0</v>
      </c>
      <c r="B177" s="10">
        <v>20.0</v>
      </c>
      <c r="C177" s="10">
        <v>1.0</v>
      </c>
      <c r="D177" s="10">
        <v>1.0</v>
      </c>
      <c r="E177" s="10">
        <v>1.0</v>
      </c>
      <c r="F177" s="10">
        <v>1.0</v>
      </c>
      <c r="G177" s="10">
        <v>1.0</v>
      </c>
      <c r="H177" s="10">
        <v>1.0</v>
      </c>
      <c r="I177" s="10">
        <v>1.0</v>
      </c>
      <c r="J177" s="10">
        <v>1.0</v>
      </c>
      <c r="K177" s="10">
        <v>0.0</v>
      </c>
      <c r="L177" s="10">
        <v>1.0</v>
      </c>
      <c r="M177" s="72">
        <f t="shared" si="18"/>
        <v>9</v>
      </c>
      <c r="N177" s="10">
        <v>1.0</v>
      </c>
      <c r="O177" s="10">
        <v>1.0</v>
      </c>
      <c r="P177" s="10">
        <v>0.0</v>
      </c>
      <c r="Q177" s="10">
        <v>1.0</v>
      </c>
      <c r="R177" s="10">
        <v>1.0</v>
      </c>
      <c r="S177" s="10">
        <v>1.0</v>
      </c>
      <c r="T177" s="10">
        <v>0.0</v>
      </c>
      <c r="U177" s="10">
        <v>1.0</v>
      </c>
      <c r="V177" s="10">
        <v>0.0</v>
      </c>
      <c r="W177" s="10">
        <v>1.0</v>
      </c>
      <c r="X177" s="72">
        <f t="shared" si="19"/>
        <v>7</v>
      </c>
      <c r="Y177" s="10">
        <v>1.0</v>
      </c>
      <c r="Z177" s="10">
        <v>0.0</v>
      </c>
      <c r="AA177" s="10">
        <v>0.0</v>
      </c>
      <c r="AB177" s="10">
        <v>0.0</v>
      </c>
      <c r="AC177" s="10">
        <v>1.0</v>
      </c>
      <c r="AD177" s="10">
        <v>1.0</v>
      </c>
      <c r="AE177" s="10">
        <v>1.0</v>
      </c>
      <c r="AF177" s="10">
        <v>1.0</v>
      </c>
      <c r="AG177" s="10">
        <v>1.0</v>
      </c>
      <c r="AH177" s="10">
        <v>1.0</v>
      </c>
      <c r="AI177" s="72">
        <f t="shared" si="20"/>
        <v>7</v>
      </c>
      <c r="AJ177" s="10">
        <v>0.0</v>
      </c>
      <c r="AK177" s="10">
        <v>1.0</v>
      </c>
      <c r="AL177" s="10">
        <v>1.0</v>
      </c>
      <c r="AM177" s="10">
        <v>1.0</v>
      </c>
      <c r="AN177" s="10">
        <v>1.0</v>
      </c>
      <c r="AO177" s="10">
        <v>1.0</v>
      </c>
      <c r="AP177" s="10">
        <v>0.0</v>
      </c>
      <c r="AQ177" s="10">
        <v>0.0</v>
      </c>
      <c r="AR177" s="10">
        <v>0.0</v>
      </c>
      <c r="AS177" s="10">
        <v>1.0</v>
      </c>
      <c r="AT177" s="72">
        <f t="shared" si="21"/>
        <v>6</v>
      </c>
      <c r="AU177" s="10">
        <v>0.0</v>
      </c>
      <c r="AV177" s="10">
        <v>0.0</v>
      </c>
      <c r="AW177" s="10">
        <v>1.0</v>
      </c>
      <c r="AX177" s="10">
        <v>0.0</v>
      </c>
      <c r="AY177" s="10">
        <v>1.0</v>
      </c>
      <c r="AZ177" s="72">
        <f t="shared" si="22"/>
        <v>2</v>
      </c>
      <c r="BA177" s="10">
        <v>0.0</v>
      </c>
      <c r="BB177" s="10">
        <v>1.0</v>
      </c>
      <c r="BC177" s="10">
        <v>1.0</v>
      </c>
      <c r="BD177" s="10">
        <v>0.0</v>
      </c>
      <c r="BE177" s="10">
        <v>0.0</v>
      </c>
      <c r="BF177" s="72">
        <f t="shared" si="23"/>
        <v>2</v>
      </c>
      <c r="BG177" s="8">
        <f t="shared" si="7"/>
        <v>33</v>
      </c>
    </row>
    <row r="178" ht="12.75" customHeight="1">
      <c r="A178" s="10">
        <v>7001.0</v>
      </c>
      <c r="B178" s="41">
        <v>1.0</v>
      </c>
      <c r="C178" s="42">
        <v>1.0</v>
      </c>
      <c r="D178" s="42">
        <v>1.0</v>
      </c>
      <c r="E178" s="42">
        <v>1.0</v>
      </c>
      <c r="F178" s="42">
        <v>1.0</v>
      </c>
      <c r="G178" s="42">
        <v>1.0</v>
      </c>
      <c r="H178" s="42">
        <v>1.0</v>
      </c>
      <c r="I178" s="42">
        <v>1.0</v>
      </c>
      <c r="J178" s="42">
        <v>1.0</v>
      </c>
      <c r="K178" s="42">
        <v>1.0</v>
      </c>
      <c r="L178" s="74">
        <v>1.0</v>
      </c>
      <c r="M178" s="75">
        <f t="shared" si="18"/>
        <v>10</v>
      </c>
      <c r="N178" s="42">
        <v>1.0</v>
      </c>
      <c r="O178" s="42">
        <v>1.0</v>
      </c>
      <c r="P178" s="42">
        <v>1.0</v>
      </c>
      <c r="Q178" s="42">
        <v>1.0</v>
      </c>
      <c r="R178" s="42">
        <v>1.0</v>
      </c>
      <c r="S178" s="42">
        <v>1.0</v>
      </c>
      <c r="T178" s="42">
        <v>1.0</v>
      </c>
      <c r="U178" s="42">
        <v>1.0</v>
      </c>
      <c r="V178" s="42">
        <v>1.0</v>
      </c>
      <c r="W178" s="74">
        <v>1.0</v>
      </c>
      <c r="X178" s="75">
        <f t="shared" si="19"/>
        <v>10</v>
      </c>
      <c r="Y178" s="74">
        <v>1.0</v>
      </c>
      <c r="Z178" s="42">
        <v>1.0</v>
      </c>
      <c r="AA178" s="42">
        <v>1.0</v>
      </c>
      <c r="AB178" s="42">
        <v>0.0</v>
      </c>
      <c r="AC178" s="42">
        <v>1.0</v>
      </c>
      <c r="AD178" s="42">
        <v>0.0</v>
      </c>
      <c r="AE178" s="42">
        <v>1.0</v>
      </c>
      <c r="AF178" s="42">
        <v>0.0</v>
      </c>
      <c r="AG178" s="42">
        <v>1.0</v>
      </c>
      <c r="AH178" s="74">
        <v>1.0</v>
      </c>
      <c r="AI178" s="75">
        <f t="shared" si="20"/>
        <v>7</v>
      </c>
      <c r="AJ178" s="74">
        <v>1.0</v>
      </c>
      <c r="AK178" s="42">
        <v>1.0</v>
      </c>
      <c r="AL178" s="42">
        <v>0.0</v>
      </c>
      <c r="AM178" s="42">
        <v>0.0</v>
      </c>
      <c r="AN178" s="42">
        <v>0.0</v>
      </c>
      <c r="AO178" s="42">
        <v>1.0</v>
      </c>
      <c r="AP178" s="42">
        <v>0.0</v>
      </c>
      <c r="AQ178" s="42">
        <v>0.0</v>
      </c>
      <c r="AR178" s="42">
        <v>0.0</v>
      </c>
      <c r="AS178" s="74">
        <v>1.0</v>
      </c>
      <c r="AT178" s="75">
        <f t="shared" si="21"/>
        <v>4</v>
      </c>
      <c r="AU178" s="74">
        <v>0.0</v>
      </c>
      <c r="AV178" s="42">
        <v>0.0</v>
      </c>
      <c r="AW178" s="42">
        <v>0.0</v>
      </c>
      <c r="AX178" s="42">
        <v>1.0</v>
      </c>
      <c r="AY178" s="74">
        <v>1.0</v>
      </c>
      <c r="AZ178" s="75">
        <f t="shared" si="22"/>
        <v>2</v>
      </c>
      <c r="BA178" s="42">
        <v>0.0</v>
      </c>
      <c r="BB178" s="42">
        <v>0.0</v>
      </c>
      <c r="BC178" s="42">
        <v>0.0</v>
      </c>
      <c r="BD178" s="42">
        <v>0.0</v>
      </c>
      <c r="BE178" s="42">
        <v>0.0</v>
      </c>
      <c r="BF178" s="75">
        <f t="shared" si="23"/>
        <v>0</v>
      </c>
      <c r="BG178" s="42">
        <f t="shared" si="7"/>
        <v>33</v>
      </c>
    </row>
    <row r="179" ht="12.75" customHeight="1">
      <c r="A179" s="10">
        <v>7001.0</v>
      </c>
      <c r="B179" s="41">
        <v>2.0</v>
      </c>
      <c r="C179" s="42">
        <v>1.0</v>
      </c>
      <c r="D179" s="42">
        <v>1.0</v>
      </c>
      <c r="E179" s="42">
        <v>1.0</v>
      </c>
      <c r="F179" s="42">
        <v>1.0</v>
      </c>
      <c r="G179" s="42">
        <v>1.0</v>
      </c>
      <c r="H179" s="42">
        <v>0.0</v>
      </c>
      <c r="I179" s="42">
        <v>1.0</v>
      </c>
      <c r="J179" s="42">
        <v>1.0</v>
      </c>
      <c r="K179" s="42">
        <v>1.0</v>
      </c>
      <c r="L179" s="74">
        <v>1.0</v>
      </c>
      <c r="M179" s="75">
        <f t="shared" si="18"/>
        <v>9</v>
      </c>
      <c r="N179" s="74">
        <v>0.0</v>
      </c>
      <c r="O179" s="42">
        <v>1.0</v>
      </c>
      <c r="P179" s="42">
        <v>1.0</v>
      </c>
      <c r="Q179" s="42">
        <v>1.0</v>
      </c>
      <c r="R179" s="42">
        <v>1.0</v>
      </c>
      <c r="S179" s="42">
        <v>1.0</v>
      </c>
      <c r="T179" s="42">
        <v>1.0</v>
      </c>
      <c r="U179" s="42">
        <v>1.0</v>
      </c>
      <c r="V179" s="42">
        <v>0.0</v>
      </c>
      <c r="W179" s="74">
        <v>0.0</v>
      </c>
      <c r="X179" s="75">
        <f t="shared" si="19"/>
        <v>7</v>
      </c>
      <c r="Y179" s="74">
        <v>1.0</v>
      </c>
      <c r="Z179" s="42">
        <v>1.0</v>
      </c>
      <c r="AA179" s="42">
        <v>0.0</v>
      </c>
      <c r="AB179" s="42">
        <v>0.0</v>
      </c>
      <c r="AC179" s="42">
        <v>1.0</v>
      </c>
      <c r="AD179" s="42">
        <v>0.0</v>
      </c>
      <c r="AE179" s="42">
        <v>1.0</v>
      </c>
      <c r="AF179" s="42">
        <v>1.0</v>
      </c>
      <c r="AG179" s="42">
        <v>1.0</v>
      </c>
      <c r="AH179" s="74">
        <v>1.0</v>
      </c>
      <c r="AI179" s="75">
        <f t="shared" si="20"/>
        <v>7</v>
      </c>
      <c r="AJ179" s="74">
        <v>0.0</v>
      </c>
      <c r="AK179" s="42">
        <v>1.0</v>
      </c>
      <c r="AL179" s="42">
        <v>0.0</v>
      </c>
      <c r="AM179" s="42">
        <v>0.0</v>
      </c>
      <c r="AN179" s="42">
        <v>1.0</v>
      </c>
      <c r="AO179" s="42">
        <v>0.0</v>
      </c>
      <c r="AP179" s="42">
        <v>0.0</v>
      </c>
      <c r="AQ179" s="42">
        <v>0.0</v>
      </c>
      <c r="AR179" s="42">
        <v>0.0</v>
      </c>
      <c r="AS179" s="74">
        <v>0.0</v>
      </c>
      <c r="AT179" s="75">
        <f t="shared" si="21"/>
        <v>2</v>
      </c>
      <c r="AU179" s="74">
        <v>0.0</v>
      </c>
      <c r="AV179" s="42">
        <v>0.0</v>
      </c>
      <c r="AW179" s="42">
        <v>0.0</v>
      </c>
      <c r="AX179" s="42">
        <v>0.0</v>
      </c>
      <c r="AY179" s="74">
        <v>0.0</v>
      </c>
      <c r="AZ179" s="75">
        <f t="shared" si="22"/>
        <v>0</v>
      </c>
      <c r="BA179" s="42">
        <v>0.0</v>
      </c>
      <c r="BB179" s="42">
        <v>0.0</v>
      </c>
      <c r="BC179" s="42">
        <v>0.0</v>
      </c>
      <c r="BD179" s="42">
        <v>0.0</v>
      </c>
      <c r="BE179" s="42">
        <v>0.0</v>
      </c>
      <c r="BF179" s="75">
        <f t="shared" si="23"/>
        <v>0</v>
      </c>
      <c r="BG179" s="42">
        <f t="shared" si="7"/>
        <v>25</v>
      </c>
    </row>
    <row r="180" ht="12.75" customHeight="1">
      <c r="A180" s="10">
        <v>7001.0</v>
      </c>
      <c r="B180" s="41">
        <v>3.0</v>
      </c>
      <c r="C180" s="42">
        <v>1.0</v>
      </c>
      <c r="D180" s="42">
        <v>1.0</v>
      </c>
      <c r="E180" s="42">
        <v>1.0</v>
      </c>
      <c r="F180" s="42">
        <v>0.0</v>
      </c>
      <c r="G180" s="42">
        <v>1.0</v>
      </c>
      <c r="H180" s="42">
        <v>1.0</v>
      </c>
      <c r="I180" s="42">
        <v>1.0</v>
      </c>
      <c r="J180" s="42">
        <v>1.0</v>
      </c>
      <c r="K180" s="42">
        <v>1.0</v>
      </c>
      <c r="L180" s="74">
        <v>1.0</v>
      </c>
      <c r="M180" s="75">
        <f t="shared" si="18"/>
        <v>9</v>
      </c>
      <c r="N180" s="42">
        <v>1.0</v>
      </c>
      <c r="O180" s="42">
        <v>1.0</v>
      </c>
      <c r="P180" s="42">
        <v>1.0</v>
      </c>
      <c r="Q180" s="42">
        <v>1.0</v>
      </c>
      <c r="R180" s="42">
        <v>1.0</v>
      </c>
      <c r="S180" s="42">
        <v>1.0</v>
      </c>
      <c r="T180" s="42">
        <v>1.0</v>
      </c>
      <c r="U180" s="42">
        <v>1.0</v>
      </c>
      <c r="V180" s="42">
        <v>1.0</v>
      </c>
      <c r="W180" s="74">
        <v>1.0</v>
      </c>
      <c r="X180" s="75">
        <f t="shared" si="19"/>
        <v>10</v>
      </c>
      <c r="Y180" s="42">
        <v>1.0</v>
      </c>
      <c r="Z180" s="42">
        <v>1.0</v>
      </c>
      <c r="AA180" s="42">
        <v>1.0</v>
      </c>
      <c r="AB180" s="42">
        <v>1.0</v>
      </c>
      <c r="AC180" s="42">
        <v>1.0</v>
      </c>
      <c r="AD180" s="42">
        <v>1.0</v>
      </c>
      <c r="AE180" s="42">
        <v>1.0</v>
      </c>
      <c r="AF180" s="42">
        <v>1.0</v>
      </c>
      <c r="AG180" s="42">
        <v>1.0</v>
      </c>
      <c r="AH180" s="74">
        <v>1.0</v>
      </c>
      <c r="AI180" s="75">
        <f t="shared" si="20"/>
        <v>10</v>
      </c>
      <c r="AJ180" s="42">
        <v>1.0</v>
      </c>
      <c r="AK180" s="42">
        <v>1.0</v>
      </c>
      <c r="AL180" s="42">
        <v>1.0</v>
      </c>
      <c r="AM180" s="42">
        <v>1.0</v>
      </c>
      <c r="AN180" s="42">
        <v>1.0</v>
      </c>
      <c r="AO180" s="42">
        <v>1.0</v>
      </c>
      <c r="AP180" s="42">
        <v>1.0</v>
      </c>
      <c r="AQ180" s="42">
        <v>1.0</v>
      </c>
      <c r="AR180" s="42">
        <v>0.0</v>
      </c>
      <c r="AS180" s="74">
        <v>1.0</v>
      </c>
      <c r="AT180" s="75">
        <f t="shared" si="21"/>
        <v>9</v>
      </c>
      <c r="AU180" s="74">
        <v>0.0</v>
      </c>
      <c r="AV180" s="42">
        <v>0.0</v>
      </c>
      <c r="AW180" s="42">
        <v>1.0</v>
      </c>
      <c r="AX180" s="42">
        <v>1.0</v>
      </c>
      <c r="AY180" s="74">
        <v>1.0</v>
      </c>
      <c r="AZ180" s="75">
        <f t="shared" si="22"/>
        <v>3</v>
      </c>
      <c r="BA180" s="42">
        <v>1.0</v>
      </c>
      <c r="BB180" s="42">
        <v>1.0</v>
      </c>
      <c r="BC180" s="42">
        <v>1.0</v>
      </c>
      <c r="BD180" s="42">
        <v>0.0</v>
      </c>
      <c r="BE180" s="42">
        <v>0.0</v>
      </c>
      <c r="BF180" s="75">
        <f t="shared" si="23"/>
        <v>3</v>
      </c>
      <c r="BG180" s="42">
        <f t="shared" si="7"/>
        <v>44</v>
      </c>
    </row>
    <row r="181" ht="12.75" customHeight="1">
      <c r="A181" s="10">
        <v>7001.0</v>
      </c>
      <c r="B181" s="41">
        <v>4.0</v>
      </c>
      <c r="C181" s="42">
        <v>1.0</v>
      </c>
      <c r="D181" s="42">
        <v>1.0</v>
      </c>
      <c r="E181" s="42">
        <v>1.0</v>
      </c>
      <c r="F181" s="42">
        <v>1.0</v>
      </c>
      <c r="G181" s="42">
        <v>1.0</v>
      </c>
      <c r="H181" s="42">
        <v>1.0</v>
      </c>
      <c r="I181" s="42">
        <v>1.0</v>
      </c>
      <c r="J181" s="42">
        <v>1.0</v>
      </c>
      <c r="K181" s="42">
        <v>0.0</v>
      </c>
      <c r="L181" s="74">
        <v>1.0</v>
      </c>
      <c r="M181" s="75">
        <f t="shared" si="18"/>
        <v>9</v>
      </c>
      <c r="N181" s="42">
        <v>1.0</v>
      </c>
      <c r="O181" s="42">
        <v>1.0</v>
      </c>
      <c r="P181" s="42">
        <v>1.0</v>
      </c>
      <c r="Q181" s="42">
        <v>1.0</v>
      </c>
      <c r="R181" s="42">
        <v>1.0</v>
      </c>
      <c r="S181" s="42">
        <v>1.0</v>
      </c>
      <c r="T181" s="42">
        <v>1.0</v>
      </c>
      <c r="U181" s="42">
        <v>1.0</v>
      </c>
      <c r="V181" s="42">
        <v>1.0</v>
      </c>
      <c r="W181" s="74">
        <v>1.0</v>
      </c>
      <c r="X181" s="75">
        <f t="shared" si="19"/>
        <v>10</v>
      </c>
      <c r="Y181" s="42">
        <v>1.0</v>
      </c>
      <c r="Z181" s="42">
        <v>1.0</v>
      </c>
      <c r="AA181" s="42">
        <v>1.0</v>
      </c>
      <c r="AB181" s="42">
        <v>1.0</v>
      </c>
      <c r="AC181" s="42">
        <v>1.0</v>
      </c>
      <c r="AD181" s="42">
        <v>1.0</v>
      </c>
      <c r="AE181" s="42">
        <v>1.0</v>
      </c>
      <c r="AF181" s="42">
        <v>1.0</v>
      </c>
      <c r="AG181" s="42">
        <v>1.0</v>
      </c>
      <c r="AH181" s="74">
        <v>1.0</v>
      </c>
      <c r="AI181" s="75">
        <f t="shared" si="20"/>
        <v>10</v>
      </c>
      <c r="AJ181" s="42">
        <v>1.0</v>
      </c>
      <c r="AK181" s="42">
        <v>1.0</v>
      </c>
      <c r="AL181" s="42">
        <v>1.0</v>
      </c>
      <c r="AM181" s="42">
        <v>1.0</v>
      </c>
      <c r="AN181" s="42">
        <v>1.0</v>
      </c>
      <c r="AO181" s="42">
        <v>1.0</v>
      </c>
      <c r="AP181" s="42">
        <v>1.0</v>
      </c>
      <c r="AQ181" s="42">
        <v>1.0</v>
      </c>
      <c r="AR181" s="42">
        <v>1.0</v>
      </c>
      <c r="AS181" s="74">
        <v>1.0</v>
      </c>
      <c r="AT181" s="75">
        <f t="shared" si="21"/>
        <v>10</v>
      </c>
      <c r="AU181" s="74">
        <v>1.0</v>
      </c>
      <c r="AV181" s="42">
        <v>1.0</v>
      </c>
      <c r="AW181" s="42">
        <v>1.0</v>
      </c>
      <c r="AX181" s="42">
        <v>1.0</v>
      </c>
      <c r="AY181" s="74">
        <v>1.0</v>
      </c>
      <c r="AZ181" s="75">
        <f t="shared" si="22"/>
        <v>5</v>
      </c>
      <c r="BA181" s="42">
        <v>0.0</v>
      </c>
      <c r="BB181" s="42">
        <v>1.0</v>
      </c>
      <c r="BC181" s="42">
        <v>1.0</v>
      </c>
      <c r="BD181" s="42">
        <v>1.0</v>
      </c>
      <c r="BE181" s="42">
        <v>1.0</v>
      </c>
      <c r="BF181" s="75">
        <f t="shared" si="23"/>
        <v>4</v>
      </c>
      <c r="BG181" s="42">
        <f t="shared" si="7"/>
        <v>48</v>
      </c>
    </row>
    <row r="182" ht="12.75" customHeight="1">
      <c r="A182" s="10">
        <v>7001.0</v>
      </c>
      <c r="B182" s="41">
        <v>5.0</v>
      </c>
      <c r="C182" s="42">
        <v>1.0</v>
      </c>
      <c r="D182" s="42">
        <v>1.0</v>
      </c>
      <c r="E182" s="42">
        <v>1.0</v>
      </c>
      <c r="F182" s="42">
        <v>1.0</v>
      </c>
      <c r="G182" s="42">
        <v>1.0</v>
      </c>
      <c r="H182" s="42">
        <v>1.0</v>
      </c>
      <c r="I182" s="42">
        <v>1.0</v>
      </c>
      <c r="J182" s="42">
        <v>1.0</v>
      </c>
      <c r="K182" s="42">
        <v>1.0</v>
      </c>
      <c r="L182" s="74">
        <v>1.0</v>
      </c>
      <c r="M182" s="75">
        <f t="shared" si="18"/>
        <v>10</v>
      </c>
      <c r="N182" s="42">
        <v>1.0</v>
      </c>
      <c r="O182" s="42">
        <v>1.0</v>
      </c>
      <c r="P182" s="42">
        <v>1.0</v>
      </c>
      <c r="Q182" s="42">
        <v>1.0</v>
      </c>
      <c r="R182" s="42">
        <v>1.0</v>
      </c>
      <c r="S182" s="42">
        <v>1.0</v>
      </c>
      <c r="T182" s="42">
        <v>1.0</v>
      </c>
      <c r="U182" s="42">
        <v>1.0</v>
      </c>
      <c r="V182" s="42">
        <v>1.0</v>
      </c>
      <c r="W182" s="74">
        <v>1.0</v>
      </c>
      <c r="X182" s="75">
        <f t="shared" si="19"/>
        <v>10</v>
      </c>
      <c r="Y182" s="42">
        <v>1.0</v>
      </c>
      <c r="Z182" s="42">
        <v>1.0</v>
      </c>
      <c r="AA182" s="42">
        <v>1.0</v>
      </c>
      <c r="AB182" s="42">
        <v>1.0</v>
      </c>
      <c r="AC182" s="42">
        <v>1.0</v>
      </c>
      <c r="AD182" s="42">
        <v>1.0</v>
      </c>
      <c r="AE182" s="42">
        <v>1.0</v>
      </c>
      <c r="AF182" s="42">
        <v>1.0</v>
      </c>
      <c r="AG182" s="42">
        <v>1.0</v>
      </c>
      <c r="AH182" s="74">
        <v>1.0</v>
      </c>
      <c r="AI182" s="75">
        <f t="shared" si="20"/>
        <v>10</v>
      </c>
      <c r="AJ182" s="42">
        <v>1.0</v>
      </c>
      <c r="AK182" s="42">
        <v>1.0</v>
      </c>
      <c r="AL182" s="42">
        <v>1.0</v>
      </c>
      <c r="AM182" s="42">
        <v>1.0</v>
      </c>
      <c r="AN182" s="42">
        <v>1.0</v>
      </c>
      <c r="AO182" s="42">
        <v>1.0</v>
      </c>
      <c r="AP182" s="42">
        <v>1.0</v>
      </c>
      <c r="AQ182" s="42">
        <v>1.0</v>
      </c>
      <c r="AR182" s="42">
        <v>1.0</v>
      </c>
      <c r="AS182" s="74">
        <v>1.0</v>
      </c>
      <c r="AT182" s="75">
        <f t="shared" si="21"/>
        <v>10</v>
      </c>
      <c r="AU182" s="74">
        <v>1.0</v>
      </c>
      <c r="AV182" s="42">
        <v>1.0</v>
      </c>
      <c r="AW182" s="42">
        <v>1.0</v>
      </c>
      <c r="AX182" s="42">
        <v>1.0</v>
      </c>
      <c r="AY182" s="74">
        <v>1.0</v>
      </c>
      <c r="AZ182" s="75">
        <f t="shared" si="22"/>
        <v>5</v>
      </c>
      <c r="BA182" s="42">
        <v>1.0</v>
      </c>
      <c r="BB182" s="42">
        <v>1.0</v>
      </c>
      <c r="BC182" s="42">
        <v>1.0</v>
      </c>
      <c r="BD182" s="42">
        <v>0.0</v>
      </c>
      <c r="BE182" s="42">
        <v>0.0</v>
      </c>
      <c r="BF182" s="75">
        <f t="shared" si="23"/>
        <v>3</v>
      </c>
      <c r="BG182" s="42">
        <f t="shared" si="7"/>
        <v>48</v>
      </c>
    </row>
    <row r="183" ht="12.75" customHeight="1">
      <c r="A183" s="10">
        <v>7001.0</v>
      </c>
      <c r="B183" s="41">
        <v>6.0</v>
      </c>
      <c r="C183" s="42">
        <v>1.0</v>
      </c>
      <c r="D183" s="42">
        <v>1.0</v>
      </c>
      <c r="E183" s="42">
        <v>1.0</v>
      </c>
      <c r="F183" s="42">
        <v>1.0</v>
      </c>
      <c r="G183" s="42">
        <v>1.0</v>
      </c>
      <c r="H183" s="42">
        <v>1.0</v>
      </c>
      <c r="I183" s="42">
        <v>1.0</v>
      </c>
      <c r="J183" s="42">
        <v>1.0</v>
      </c>
      <c r="K183" s="42">
        <v>0.0</v>
      </c>
      <c r="L183" s="74">
        <v>1.0</v>
      </c>
      <c r="M183" s="75">
        <f t="shared" si="18"/>
        <v>9</v>
      </c>
      <c r="N183" s="42">
        <v>1.0</v>
      </c>
      <c r="O183" s="42">
        <v>1.0</v>
      </c>
      <c r="P183" s="42">
        <v>1.0</v>
      </c>
      <c r="Q183" s="42">
        <v>1.0</v>
      </c>
      <c r="R183" s="42">
        <v>1.0</v>
      </c>
      <c r="S183" s="42">
        <v>1.0</v>
      </c>
      <c r="T183" s="42">
        <v>1.0</v>
      </c>
      <c r="U183" s="42">
        <v>1.0</v>
      </c>
      <c r="V183" s="42">
        <v>1.0</v>
      </c>
      <c r="W183" s="74">
        <v>1.0</v>
      </c>
      <c r="X183" s="75">
        <f t="shared" si="19"/>
        <v>10</v>
      </c>
      <c r="Y183" s="42">
        <v>1.0</v>
      </c>
      <c r="Z183" s="42">
        <v>1.0</v>
      </c>
      <c r="AA183" s="42">
        <v>1.0</v>
      </c>
      <c r="AB183" s="42">
        <v>1.0</v>
      </c>
      <c r="AC183" s="42">
        <v>1.0</v>
      </c>
      <c r="AD183" s="42">
        <v>1.0</v>
      </c>
      <c r="AE183" s="42">
        <v>1.0</v>
      </c>
      <c r="AF183" s="42">
        <v>1.0</v>
      </c>
      <c r="AG183" s="42">
        <v>1.0</v>
      </c>
      <c r="AH183" s="74">
        <v>1.0</v>
      </c>
      <c r="AI183" s="75">
        <f t="shared" si="20"/>
        <v>10</v>
      </c>
      <c r="AJ183" s="42">
        <v>1.0</v>
      </c>
      <c r="AK183" s="42">
        <v>1.0</v>
      </c>
      <c r="AL183" s="42">
        <v>1.0</v>
      </c>
      <c r="AM183" s="42">
        <v>1.0</v>
      </c>
      <c r="AN183" s="42">
        <v>1.0</v>
      </c>
      <c r="AO183" s="42">
        <v>1.0</v>
      </c>
      <c r="AP183" s="42">
        <v>1.0</v>
      </c>
      <c r="AQ183" s="42">
        <v>1.0</v>
      </c>
      <c r="AR183" s="42">
        <v>1.0</v>
      </c>
      <c r="AS183" s="74">
        <v>1.0</v>
      </c>
      <c r="AT183" s="75">
        <f t="shared" si="21"/>
        <v>10</v>
      </c>
      <c r="AU183" s="74">
        <v>1.0</v>
      </c>
      <c r="AV183" s="42">
        <v>0.0</v>
      </c>
      <c r="AW183" s="42">
        <v>1.0</v>
      </c>
      <c r="AX183" s="42">
        <v>1.0</v>
      </c>
      <c r="AY183" s="74">
        <v>1.0</v>
      </c>
      <c r="AZ183" s="75">
        <f t="shared" si="22"/>
        <v>4</v>
      </c>
      <c r="BA183" s="42">
        <v>1.0</v>
      </c>
      <c r="BB183" s="42">
        <v>1.0</v>
      </c>
      <c r="BC183" s="42">
        <v>1.0</v>
      </c>
      <c r="BD183" s="42">
        <v>0.0</v>
      </c>
      <c r="BE183" s="42">
        <v>1.0</v>
      </c>
      <c r="BF183" s="75">
        <f t="shared" si="23"/>
        <v>4</v>
      </c>
      <c r="BG183" s="42">
        <f t="shared" si="7"/>
        <v>47</v>
      </c>
    </row>
    <row r="184" ht="12.75" customHeight="1">
      <c r="A184" s="10">
        <v>7001.0</v>
      </c>
      <c r="B184" s="41">
        <v>7.0</v>
      </c>
      <c r="C184" s="42">
        <v>1.0</v>
      </c>
      <c r="D184" s="42">
        <v>1.0</v>
      </c>
      <c r="E184" s="42">
        <v>1.0</v>
      </c>
      <c r="F184" s="42">
        <v>1.0</v>
      </c>
      <c r="G184" s="42">
        <v>1.0</v>
      </c>
      <c r="H184" s="42">
        <v>1.0</v>
      </c>
      <c r="I184" s="42">
        <v>1.0</v>
      </c>
      <c r="J184" s="42">
        <v>1.0</v>
      </c>
      <c r="K184" s="42">
        <v>1.0</v>
      </c>
      <c r="L184" s="74">
        <v>1.0</v>
      </c>
      <c r="M184" s="75">
        <f t="shared" si="18"/>
        <v>10</v>
      </c>
      <c r="N184" s="42">
        <v>1.0</v>
      </c>
      <c r="O184" s="42">
        <v>1.0</v>
      </c>
      <c r="P184" s="42">
        <v>1.0</v>
      </c>
      <c r="Q184" s="42">
        <v>1.0</v>
      </c>
      <c r="R184" s="42">
        <v>1.0</v>
      </c>
      <c r="S184" s="42">
        <v>1.0</v>
      </c>
      <c r="T184" s="42">
        <v>1.0</v>
      </c>
      <c r="U184" s="42">
        <v>1.0</v>
      </c>
      <c r="V184" s="42">
        <v>1.0</v>
      </c>
      <c r="W184" s="74">
        <v>1.0</v>
      </c>
      <c r="X184" s="75">
        <f t="shared" si="19"/>
        <v>10</v>
      </c>
      <c r="Y184" s="42">
        <v>1.0</v>
      </c>
      <c r="Z184" s="42">
        <v>1.0</v>
      </c>
      <c r="AA184" s="42">
        <v>1.0</v>
      </c>
      <c r="AB184" s="42">
        <v>1.0</v>
      </c>
      <c r="AC184" s="42">
        <v>1.0</v>
      </c>
      <c r="AD184" s="42">
        <v>1.0</v>
      </c>
      <c r="AE184" s="42">
        <v>1.0</v>
      </c>
      <c r="AF184" s="42">
        <v>1.0</v>
      </c>
      <c r="AG184" s="42">
        <v>1.0</v>
      </c>
      <c r="AH184" s="74">
        <v>1.0</v>
      </c>
      <c r="AI184" s="75">
        <f t="shared" si="20"/>
        <v>10</v>
      </c>
      <c r="AJ184" s="42">
        <v>1.0</v>
      </c>
      <c r="AK184" s="42">
        <v>0.0</v>
      </c>
      <c r="AL184" s="42">
        <v>1.0</v>
      </c>
      <c r="AM184" s="42">
        <v>1.0</v>
      </c>
      <c r="AN184" s="42">
        <v>1.0</v>
      </c>
      <c r="AO184" s="42">
        <v>1.0</v>
      </c>
      <c r="AP184" s="42">
        <v>1.0</v>
      </c>
      <c r="AQ184" s="42">
        <v>1.0</v>
      </c>
      <c r="AR184" s="42">
        <v>1.0</v>
      </c>
      <c r="AS184" s="74">
        <v>1.0</v>
      </c>
      <c r="AT184" s="75">
        <f t="shared" si="21"/>
        <v>9</v>
      </c>
      <c r="AU184" s="74">
        <v>1.0</v>
      </c>
      <c r="AV184" s="42">
        <v>1.0</v>
      </c>
      <c r="AW184" s="42">
        <v>1.0</v>
      </c>
      <c r="AX184" s="42">
        <v>1.0</v>
      </c>
      <c r="AY184" s="74">
        <v>1.0</v>
      </c>
      <c r="AZ184" s="75">
        <f t="shared" si="22"/>
        <v>5</v>
      </c>
      <c r="BA184" s="42">
        <v>1.0</v>
      </c>
      <c r="BB184" s="42">
        <v>0.0</v>
      </c>
      <c r="BC184" s="42">
        <v>1.0</v>
      </c>
      <c r="BD184" s="42">
        <v>0.0</v>
      </c>
      <c r="BE184" s="42">
        <v>0.0</v>
      </c>
      <c r="BF184" s="75">
        <f t="shared" si="23"/>
        <v>2</v>
      </c>
      <c r="BG184" s="42">
        <f t="shared" si="7"/>
        <v>46</v>
      </c>
    </row>
    <row r="185" ht="12.75" customHeight="1">
      <c r="A185" s="10">
        <v>7001.0</v>
      </c>
      <c r="B185" s="41">
        <v>8.0</v>
      </c>
      <c r="C185" s="42">
        <v>1.0</v>
      </c>
      <c r="D185" s="42">
        <v>1.0</v>
      </c>
      <c r="E185" s="42">
        <v>1.0</v>
      </c>
      <c r="F185" s="42">
        <v>1.0</v>
      </c>
      <c r="G185" s="42">
        <v>1.0</v>
      </c>
      <c r="H185" s="42">
        <v>1.0</v>
      </c>
      <c r="I185" s="42">
        <v>1.0</v>
      </c>
      <c r="J185" s="42">
        <v>1.0</v>
      </c>
      <c r="K185" s="42">
        <v>1.0</v>
      </c>
      <c r="L185" s="74">
        <v>1.0</v>
      </c>
      <c r="M185" s="75">
        <f t="shared" si="18"/>
        <v>10</v>
      </c>
      <c r="N185" s="42">
        <v>1.0</v>
      </c>
      <c r="O185" s="42">
        <v>1.0</v>
      </c>
      <c r="P185" s="42">
        <v>1.0</v>
      </c>
      <c r="Q185" s="42">
        <v>1.0</v>
      </c>
      <c r="R185" s="42">
        <v>1.0</v>
      </c>
      <c r="S185" s="42">
        <v>1.0</v>
      </c>
      <c r="T185" s="42">
        <v>1.0</v>
      </c>
      <c r="U185" s="42">
        <v>1.0</v>
      </c>
      <c r="V185" s="42">
        <v>1.0</v>
      </c>
      <c r="W185" s="74">
        <v>1.0</v>
      </c>
      <c r="X185" s="75">
        <f t="shared" si="19"/>
        <v>10</v>
      </c>
      <c r="Y185" s="42">
        <v>1.0</v>
      </c>
      <c r="Z185" s="42">
        <v>0.0</v>
      </c>
      <c r="AA185" s="42">
        <v>1.0</v>
      </c>
      <c r="AB185" s="42">
        <v>1.0</v>
      </c>
      <c r="AC185" s="42">
        <v>1.0</v>
      </c>
      <c r="AD185" s="42">
        <v>1.0</v>
      </c>
      <c r="AE185" s="42">
        <v>1.0</v>
      </c>
      <c r="AF185" s="42">
        <v>1.0</v>
      </c>
      <c r="AG185" s="42">
        <v>1.0</v>
      </c>
      <c r="AH185" s="74">
        <v>1.0</v>
      </c>
      <c r="AI185" s="75">
        <f t="shared" si="20"/>
        <v>9</v>
      </c>
      <c r="AJ185" s="42">
        <v>1.0</v>
      </c>
      <c r="AK185" s="42">
        <v>1.0</v>
      </c>
      <c r="AL185" s="42">
        <v>0.0</v>
      </c>
      <c r="AM185" s="42">
        <v>1.0</v>
      </c>
      <c r="AN185" s="42">
        <v>1.0</v>
      </c>
      <c r="AO185" s="42">
        <v>1.0</v>
      </c>
      <c r="AP185" s="42">
        <v>1.0</v>
      </c>
      <c r="AQ185" s="42">
        <v>1.0</v>
      </c>
      <c r="AR185" s="42">
        <v>0.0</v>
      </c>
      <c r="AS185" s="74">
        <v>0.0</v>
      </c>
      <c r="AT185" s="75">
        <f t="shared" si="21"/>
        <v>7</v>
      </c>
      <c r="AU185" s="74">
        <v>1.0</v>
      </c>
      <c r="AV185" s="42">
        <v>1.0</v>
      </c>
      <c r="AW185" s="42">
        <v>1.0</v>
      </c>
      <c r="AX185" s="42">
        <v>1.0</v>
      </c>
      <c r="AY185" s="74">
        <v>1.0</v>
      </c>
      <c r="AZ185" s="75">
        <f t="shared" si="22"/>
        <v>5</v>
      </c>
      <c r="BA185" s="42">
        <v>1.0</v>
      </c>
      <c r="BB185" s="42">
        <v>1.0</v>
      </c>
      <c r="BC185" s="42">
        <v>0.0</v>
      </c>
      <c r="BD185" s="42">
        <v>1.0</v>
      </c>
      <c r="BE185" s="42">
        <v>0.0</v>
      </c>
      <c r="BF185" s="75">
        <f t="shared" si="23"/>
        <v>3</v>
      </c>
      <c r="BG185" s="42">
        <f t="shared" si="7"/>
        <v>44</v>
      </c>
    </row>
    <row r="186" ht="12.75" customHeight="1">
      <c r="A186" s="10">
        <v>7001.0</v>
      </c>
      <c r="B186" s="41">
        <v>9.0</v>
      </c>
      <c r="C186" s="42">
        <v>1.0</v>
      </c>
      <c r="D186" s="42">
        <v>1.0</v>
      </c>
      <c r="E186" s="42">
        <v>1.0</v>
      </c>
      <c r="F186" s="42">
        <v>1.0</v>
      </c>
      <c r="G186" s="42">
        <v>1.0</v>
      </c>
      <c r="H186" s="42">
        <v>1.0</v>
      </c>
      <c r="I186" s="42">
        <v>1.0</v>
      </c>
      <c r="J186" s="42">
        <v>1.0</v>
      </c>
      <c r="K186" s="42">
        <v>1.0</v>
      </c>
      <c r="L186" s="74">
        <v>1.0</v>
      </c>
      <c r="M186" s="75">
        <f t="shared" si="18"/>
        <v>10</v>
      </c>
      <c r="N186" s="42">
        <v>1.0</v>
      </c>
      <c r="O186" s="42">
        <v>1.0</v>
      </c>
      <c r="P186" s="42">
        <v>1.0</v>
      </c>
      <c r="Q186" s="42">
        <v>1.0</v>
      </c>
      <c r="R186" s="42">
        <v>1.0</v>
      </c>
      <c r="S186" s="42">
        <v>1.0</v>
      </c>
      <c r="T186" s="42">
        <v>1.0</v>
      </c>
      <c r="U186" s="42">
        <v>1.0</v>
      </c>
      <c r="V186" s="42">
        <v>1.0</v>
      </c>
      <c r="W186" s="74">
        <v>1.0</v>
      </c>
      <c r="X186" s="75">
        <f t="shared" si="19"/>
        <v>10</v>
      </c>
      <c r="Y186" s="42">
        <v>1.0</v>
      </c>
      <c r="Z186" s="42">
        <v>1.0</v>
      </c>
      <c r="AA186" s="42">
        <v>1.0</v>
      </c>
      <c r="AB186" s="42">
        <v>1.0</v>
      </c>
      <c r="AC186" s="42">
        <v>1.0</v>
      </c>
      <c r="AD186" s="42">
        <v>1.0</v>
      </c>
      <c r="AE186" s="42">
        <v>1.0</v>
      </c>
      <c r="AF186" s="42">
        <v>1.0</v>
      </c>
      <c r="AG186" s="42">
        <v>1.0</v>
      </c>
      <c r="AH186" s="74">
        <v>1.0</v>
      </c>
      <c r="AI186" s="75">
        <f t="shared" si="20"/>
        <v>10</v>
      </c>
      <c r="AJ186" s="42">
        <v>1.0</v>
      </c>
      <c r="AK186" s="42">
        <v>1.0</v>
      </c>
      <c r="AL186" s="42">
        <v>0.0</v>
      </c>
      <c r="AM186" s="42">
        <v>1.0</v>
      </c>
      <c r="AN186" s="42">
        <v>1.0</v>
      </c>
      <c r="AO186" s="42">
        <v>1.0</v>
      </c>
      <c r="AP186" s="42">
        <v>1.0</v>
      </c>
      <c r="AQ186" s="42">
        <v>1.0</v>
      </c>
      <c r="AR186" s="42">
        <v>1.0</v>
      </c>
      <c r="AS186" s="74">
        <v>1.0</v>
      </c>
      <c r="AT186" s="75">
        <f t="shared" si="21"/>
        <v>9</v>
      </c>
      <c r="AU186" s="74">
        <v>1.0</v>
      </c>
      <c r="AV186" s="42">
        <v>1.0</v>
      </c>
      <c r="AW186" s="42">
        <v>1.0</v>
      </c>
      <c r="AX186" s="42">
        <v>1.0</v>
      </c>
      <c r="AY186" s="74">
        <v>1.0</v>
      </c>
      <c r="AZ186" s="75">
        <f t="shared" si="22"/>
        <v>5</v>
      </c>
      <c r="BA186" s="42">
        <v>1.0</v>
      </c>
      <c r="BB186" s="42">
        <v>1.0</v>
      </c>
      <c r="BC186" s="42">
        <v>1.0</v>
      </c>
      <c r="BD186" s="42">
        <v>1.0</v>
      </c>
      <c r="BE186" s="42">
        <v>1.0</v>
      </c>
      <c r="BF186" s="75">
        <f t="shared" si="23"/>
        <v>5</v>
      </c>
      <c r="BG186" s="42">
        <f t="shared" si="7"/>
        <v>49</v>
      </c>
    </row>
    <row r="187" ht="12.75" customHeight="1">
      <c r="A187" s="10">
        <v>7001.0</v>
      </c>
      <c r="B187" s="41">
        <v>10.0</v>
      </c>
      <c r="C187" s="42">
        <v>1.0</v>
      </c>
      <c r="D187" s="42">
        <v>1.0</v>
      </c>
      <c r="E187" s="42">
        <v>1.0</v>
      </c>
      <c r="F187" s="42">
        <v>1.0</v>
      </c>
      <c r="G187" s="42">
        <v>1.0</v>
      </c>
      <c r="H187" s="42">
        <v>1.0</v>
      </c>
      <c r="I187" s="42">
        <v>1.0</v>
      </c>
      <c r="J187" s="42">
        <v>1.0</v>
      </c>
      <c r="K187" s="42">
        <v>1.0</v>
      </c>
      <c r="L187" s="74">
        <v>1.0</v>
      </c>
      <c r="M187" s="75">
        <f t="shared" si="18"/>
        <v>10</v>
      </c>
      <c r="N187" s="42">
        <v>1.0</v>
      </c>
      <c r="O187" s="42">
        <v>1.0</v>
      </c>
      <c r="P187" s="42">
        <v>1.0</v>
      </c>
      <c r="Q187" s="42">
        <v>1.0</v>
      </c>
      <c r="R187" s="42">
        <v>1.0</v>
      </c>
      <c r="S187" s="42">
        <v>1.0</v>
      </c>
      <c r="T187" s="42">
        <v>1.0</v>
      </c>
      <c r="U187" s="42">
        <v>1.0</v>
      </c>
      <c r="V187" s="42">
        <v>1.0</v>
      </c>
      <c r="W187" s="74">
        <v>0.0</v>
      </c>
      <c r="X187" s="75">
        <f t="shared" si="19"/>
        <v>9</v>
      </c>
      <c r="Y187" s="42">
        <v>1.0</v>
      </c>
      <c r="Z187" s="42">
        <v>1.0</v>
      </c>
      <c r="AA187" s="42">
        <v>1.0</v>
      </c>
      <c r="AB187" s="42">
        <v>1.0</v>
      </c>
      <c r="AC187" s="42">
        <v>1.0</v>
      </c>
      <c r="AD187" s="42">
        <v>1.0</v>
      </c>
      <c r="AE187" s="42">
        <v>1.0</v>
      </c>
      <c r="AF187" s="42">
        <v>1.0</v>
      </c>
      <c r="AG187" s="42">
        <v>1.0</v>
      </c>
      <c r="AH187" s="74">
        <v>1.0</v>
      </c>
      <c r="AI187" s="75">
        <f t="shared" si="20"/>
        <v>10</v>
      </c>
      <c r="AJ187" s="42">
        <v>1.0</v>
      </c>
      <c r="AK187" s="42">
        <v>1.0</v>
      </c>
      <c r="AL187" s="42">
        <v>0.0</v>
      </c>
      <c r="AM187" s="42">
        <v>1.0</v>
      </c>
      <c r="AN187" s="42">
        <v>1.0</v>
      </c>
      <c r="AO187" s="42">
        <v>1.0</v>
      </c>
      <c r="AP187" s="42">
        <v>1.0</v>
      </c>
      <c r="AQ187" s="42">
        <v>1.0</v>
      </c>
      <c r="AR187" s="42">
        <v>0.0</v>
      </c>
      <c r="AS187" s="74">
        <v>1.0</v>
      </c>
      <c r="AT187" s="75">
        <f t="shared" si="21"/>
        <v>8</v>
      </c>
      <c r="AU187" s="74">
        <v>0.0</v>
      </c>
      <c r="AV187" s="42">
        <v>1.0</v>
      </c>
      <c r="AW187" s="42">
        <v>1.0</v>
      </c>
      <c r="AX187" s="42">
        <v>1.0</v>
      </c>
      <c r="AY187" s="74">
        <v>1.0</v>
      </c>
      <c r="AZ187" s="75">
        <f t="shared" si="22"/>
        <v>4</v>
      </c>
      <c r="BA187" s="42">
        <v>1.0</v>
      </c>
      <c r="BB187" s="42">
        <v>1.0</v>
      </c>
      <c r="BC187" s="42">
        <v>0.0</v>
      </c>
      <c r="BD187" s="42">
        <v>1.0</v>
      </c>
      <c r="BE187" s="42">
        <v>0.0</v>
      </c>
      <c r="BF187" s="75">
        <f t="shared" si="23"/>
        <v>3</v>
      </c>
      <c r="BG187" s="42">
        <f t="shared" si="7"/>
        <v>44</v>
      </c>
    </row>
    <row r="188" ht="12.75" customHeight="1">
      <c r="A188" s="10">
        <v>7001.0</v>
      </c>
      <c r="B188" s="41">
        <v>11.0</v>
      </c>
      <c r="C188" s="42">
        <v>1.0</v>
      </c>
      <c r="D188" s="42">
        <v>1.0</v>
      </c>
      <c r="E188" s="42">
        <v>1.0</v>
      </c>
      <c r="F188" s="42">
        <v>1.0</v>
      </c>
      <c r="G188" s="42">
        <v>1.0</v>
      </c>
      <c r="H188" s="42">
        <v>1.0</v>
      </c>
      <c r="I188" s="42">
        <v>1.0</v>
      </c>
      <c r="J188" s="42">
        <v>1.0</v>
      </c>
      <c r="K188" s="42">
        <v>1.0</v>
      </c>
      <c r="L188" s="74">
        <v>1.0</v>
      </c>
      <c r="M188" s="75">
        <f t="shared" si="18"/>
        <v>10</v>
      </c>
      <c r="N188" s="42">
        <v>1.0</v>
      </c>
      <c r="O188" s="42">
        <v>1.0</v>
      </c>
      <c r="P188" s="42">
        <v>1.0</v>
      </c>
      <c r="Q188" s="42">
        <v>1.0</v>
      </c>
      <c r="R188" s="42">
        <v>1.0</v>
      </c>
      <c r="S188" s="42">
        <v>1.0</v>
      </c>
      <c r="T188" s="42">
        <v>1.0</v>
      </c>
      <c r="U188" s="42">
        <v>1.0</v>
      </c>
      <c r="V188" s="42">
        <v>1.0</v>
      </c>
      <c r="W188" s="74">
        <v>1.0</v>
      </c>
      <c r="X188" s="75">
        <f t="shared" si="19"/>
        <v>10</v>
      </c>
      <c r="Y188" s="42">
        <v>1.0</v>
      </c>
      <c r="Z188" s="42">
        <v>1.0</v>
      </c>
      <c r="AA188" s="42">
        <v>1.0</v>
      </c>
      <c r="AB188" s="42">
        <v>0.0</v>
      </c>
      <c r="AC188" s="42">
        <v>1.0</v>
      </c>
      <c r="AD188" s="42">
        <v>1.0</v>
      </c>
      <c r="AE188" s="42">
        <v>1.0</v>
      </c>
      <c r="AF188" s="42">
        <v>1.0</v>
      </c>
      <c r="AG188" s="42">
        <v>1.0</v>
      </c>
      <c r="AH188" s="74">
        <v>1.0</v>
      </c>
      <c r="AI188" s="75">
        <f t="shared" si="20"/>
        <v>9</v>
      </c>
      <c r="AJ188" s="42">
        <v>1.0</v>
      </c>
      <c r="AK188" s="42">
        <v>1.0</v>
      </c>
      <c r="AL188" s="42">
        <v>1.0</v>
      </c>
      <c r="AM188" s="42">
        <v>1.0</v>
      </c>
      <c r="AN188" s="42">
        <v>1.0</v>
      </c>
      <c r="AO188" s="42">
        <v>1.0</v>
      </c>
      <c r="AP188" s="42">
        <v>0.0</v>
      </c>
      <c r="AQ188" s="42">
        <v>1.0</v>
      </c>
      <c r="AR188" s="42">
        <v>1.0</v>
      </c>
      <c r="AS188" s="74">
        <v>0.0</v>
      </c>
      <c r="AT188" s="75">
        <f t="shared" si="21"/>
        <v>8</v>
      </c>
      <c r="AU188" s="74">
        <v>0.0</v>
      </c>
      <c r="AV188" s="42">
        <v>1.0</v>
      </c>
      <c r="AW188" s="42">
        <v>1.0</v>
      </c>
      <c r="AX188" s="42">
        <v>1.0</v>
      </c>
      <c r="AY188" s="74">
        <v>1.0</v>
      </c>
      <c r="AZ188" s="75">
        <f t="shared" si="22"/>
        <v>4</v>
      </c>
      <c r="BA188" s="42">
        <v>1.0</v>
      </c>
      <c r="BB188" s="42">
        <v>1.0</v>
      </c>
      <c r="BC188" s="42">
        <v>0.0</v>
      </c>
      <c r="BD188" s="42">
        <v>1.0</v>
      </c>
      <c r="BE188" s="42">
        <v>1.0</v>
      </c>
      <c r="BF188" s="75">
        <f t="shared" si="23"/>
        <v>4</v>
      </c>
      <c r="BG188" s="42">
        <f t="shared" si="7"/>
        <v>45</v>
      </c>
    </row>
    <row r="189" ht="12.75" customHeight="1">
      <c r="A189" s="8">
        <v>6111.0</v>
      </c>
      <c r="B189" s="10">
        <v>6111.0</v>
      </c>
      <c r="C189" s="10">
        <v>1.0</v>
      </c>
      <c r="D189" s="10">
        <v>1.0</v>
      </c>
      <c r="E189" s="10">
        <v>1.0</v>
      </c>
      <c r="F189" s="10">
        <v>0.0</v>
      </c>
      <c r="G189" s="10">
        <v>1.0</v>
      </c>
      <c r="H189" s="10">
        <v>1.0</v>
      </c>
      <c r="I189" s="10">
        <v>1.0</v>
      </c>
      <c r="J189" s="10">
        <v>1.0</v>
      </c>
      <c r="K189" s="10">
        <v>1.0</v>
      </c>
      <c r="L189" s="10">
        <v>1.0</v>
      </c>
      <c r="M189" s="72">
        <f t="shared" si="18"/>
        <v>9</v>
      </c>
      <c r="N189" s="10">
        <v>1.0</v>
      </c>
      <c r="O189" s="10">
        <v>1.0</v>
      </c>
      <c r="P189" s="10">
        <v>1.0</v>
      </c>
      <c r="Q189" s="10">
        <v>1.0</v>
      </c>
      <c r="R189" s="10">
        <v>1.0</v>
      </c>
      <c r="S189" s="10">
        <v>1.0</v>
      </c>
      <c r="T189" s="10">
        <v>0.0</v>
      </c>
      <c r="U189" s="10">
        <v>0.0</v>
      </c>
      <c r="V189" s="10">
        <v>1.0</v>
      </c>
      <c r="W189" s="10">
        <v>1.0</v>
      </c>
      <c r="X189" s="72">
        <f t="shared" si="19"/>
        <v>8</v>
      </c>
      <c r="Y189" s="10">
        <v>1.0</v>
      </c>
      <c r="Z189" s="10">
        <v>1.0</v>
      </c>
      <c r="AA189" s="10">
        <v>1.0</v>
      </c>
      <c r="AB189" s="10">
        <v>0.0</v>
      </c>
      <c r="AC189" s="10">
        <v>1.0</v>
      </c>
      <c r="AD189" s="10">
        <v>1.0</v>
      </c>
      <c r="AE189" s="10">
        <v>1.0</v>
      </c>
      <c r="AF189" s="10">
        <v>1.0</v>
      </c>
      <c r="AG189" s="10">
        <v>1.0</v>
      </c>
      <c r="AH189" s="10">
        <v>1.0</v>
      </c>
      <c r="AI189" s="72">
        <f t="shared" si="20"/>
        <v>9</v>
      </c>
      <c r="AJ189" s="10">
        <v>1.0</v>
      </c>
      <c r="AK189" s="10">
        <v>1.0</v>
      </c>
      <c r="AL189" s="10">
        <v>0.0</v>
      </c>
      <c r="AM189" s="10">
        <v>1.0</v>
      </c>
      <c r="AN189" s="10">
        <v>1.0</v>
      </c>
      <c r="AO189" s="10">
        <v>1.0</v>
      </c>
      <c r="AP189" s="10">
        <v>1.0</v>
      </c>
      <c r="AQ189" s="10">
        <v>1.0</v>
      </c>
      <c r="AR189" s="10">
        <v>1.0</v>
      </c>
      <c r="AS189" s="10">
        <v>1.0</v>
      </c>
      <c r="AT189" s="72">
        <f t="shared" si="21"/>
        <v>9</v>
      </c>
      <c r="AU189" s="10">
        <v>0.0</v>
      </c>
      <c r="AV189" s="10">
        <v>0.0</v>
      </c>
      <c r="AW189" s="10">
        <v>0.0</v>
      </c>
      <c r="AX189" s="10">
        <v>0.0</v>
      </c>
      <c r="AY189" s="10">
        <v>0.0</v>
      </c>
      <c r="AZ189" s="72">
        <v>1.0</v>
      </c>
      <c r="BA189" s="10">
        <v>0.0</v>
      </c>
      <c r="BB189" s="10">
        <v>1.0</v>
      </c>
      <c r="BC189" s="10">
        <v>0.0</v>
      </c>
      <c r="BD189" s="10">
        <v>0.0</v>
      </c>
      <c r="BE189" s="10">
        <v>0.0</v>
      </c>
      <c r="BF189" s="72">
        <f t="shared" si="23"/>
        <v>1</v>
      </c>
      <c r="BG189" s="8">
        <f t="shared" si="7"/>
        <v>37</v>
      </c>
    </row>
    <row r="190" ht="12.75" customHeight="1">
      <c r="A190" s="8">
        <v>6121.0</v>
      </c>
      <c r="B190" s="8">
        <v>6121.0</v>
      </c>
      <c r="C190" s="8">
        <v>1.0</v>
      </c>
      <c r="D190" s="10">
        <v>1.0</v>
      </c>
      <c r="E190" s="10">
        <v>1.0</v>
      </c>
      <c r="F190" s="10">
        <v>1.0</v>
      </c>
      <c r="G190" s="10">
        <v>1.0</v>
      </c>
      <c r="H190" s="10">
        <v>0.0</v>
      </c>
      <c r="I190" s="10">
        <v>1.0</v>
      </c>
      <c r="J190" s="10">
        <v>1.0</v>
      </c>
      <c r="K190" s="10">
        <v>1.0</v>
      </c>
      <c r="L190" s="10">
        <v>1.0</v>
      </c>
      <c r="M190" s="72">
        <f t="shared" si="18"/>
        <v>9</v>
      </c>
      <c r="N190" s="10">
        <v>1.0</v>
      </c>
      <c r="O190" s="10">
        <v>1.0</v>
      </c>
      <c r="P190" s="10">
        <v>1.0</v>
      </c>
      <c r="Q190" s="10">
        <v>1.0</v>
      </c>
      <c r="R190" s="10">
        <v>1.0</v>
      </c>
      <c r="S190" s="10">
        <v>1.0</v>
      </c>
      <c r="T190" s="10">
        <v>1.0</v>
      </c>
      <c r="U190" s="10">
        <v>1.0</v>
      </c>
      <c r="V190" s="10">
        <v>1.0</v>
      </c>
      <c r="W190" s="10">
        <v>1.0</v>
      </c>
      <c r="X190" s="72">
        <f t="shared" si="19"/>
        <v>10</v>
      </c>
      <c r="Y190" s="10">
        <v>1.0</v>
      </c>
      <c r="Z190" s="10">
        <v>1.0</v>
      </c>
      <c r="AA190" s="10">
        <v>1.0</v>
      </c>
      <c r="AB190" s="10">
        <v>1.0</v>
      </c>
      <c r="AC190" s="10">
        <v>1.0</v>
      </c>
      <c r="AD190" s="10">
        <v>1.0</v>
      </c>
      <c r="AE190" s="10">
        <v>1.0</v>
      </c>
      <c r="AF190" s="10">
        <v>1.0</v>
      </c>
      <c r="AG190" s="10">
        <v>1.0</v>
      </c>
      <c r="AH190" s="10">
        <v>1.0</v>
      </c>
      <c r="AI190" s="72">
        <f t="shared" si="20"/>
        <v>10</v>
      </c>
      <c r="AJ190" s="10">
        <v>1.0</v>
      </c>
      <c r="AK190" s="10">
        <v>1.0</v>
      </c>
      <c r="AL190" s="10">
        <v>1.0</v>
      </c>
      <c r="AM190" s="10">
        <v>1.0</v>
      </c>
      <c r="AN190" s="10">
        <v>1.0</v>
      </c>
      <c r="AO190" s="10">
        <v>0.0</v>
      </c>
      <c r="AP190" s="10">
        <v>1.0</v>
      </c>
      <c r="AQ190" s="10">
        <v>0.0</v>
      </c>
      <c r="AR190" s="10">
        <v>1.0</v>
      </c>
      <c r="AS190" s="10">
        <v>1.0</v>
      </c>
      <c r="AT190" s="72">
        <f t="shared" si="21"/>
        <v>8</v>
      </c>
      <c r="AU190" s="10">
        <v>1.0</v>
      </c>
      <c r="AV190" s="10">
        <v>0.0</v>
      </c>
      <c r="AW190" s="10">
        <v>1.0</v>
      </c>
      <c r="AX190" s="10">
        <v>0.0</v>
      </c>
      <c r="AY190" s="10">
        <v>1.0</v>
      </c>
      <c r="AZ190" s="72">
        <f t="shared" ref="AZ190:AZ196" si="24">SUM(AU190:AY190)</f>
        <v>3</v>
      </c>
      <c r="BA190" s="10">
        <v>0.0</v>
      </c>
      <c r="BB190" s="10">
        <v>1.0</v>
      </c>
      <c r="BC190" s="10">
        <v>0.0</v>
      </c>
      <c r="BD190" s="10">
        <v>1.0</v>
      </c>
      <c r="BE190" s="10">
        <v>1.0</v>
      </c>
      <c r="BF190" s="72">
        <f t="shared" si="23"/>
        <v>3</v>
      </c>
      <c r="BG190" s="8">
        <f t="shared" si="7"/>
        <v>43</v>
      </c>
    </row>
    <row r="191" ht="12.75" customHeight="1">
      <c r="A191" s="8">
        <v>6123.0</v>
      </c>
      <c r="B191" s="8">
        <v>6123.0</v>
      </c>
      <c r="C191" s="10">
        <v>1.0</v>
      </c>
      <c r="D191" s="10">
        <v>1.0</v>
      </c>
      <c r="E191" s="10">
        <v>1.0</v>
      </c>
      <c r="F191" s="10">
        <v>0.0</v>
      </c>
      <c r="G191" s="10">
        <v>1.0</v>
      </c>
      <c r="H191" s="10">
        <v>1.0</v>
      </c>
      <c r="I191" s="10">
        <v>1.0</v>
      </c>
      <c r="J191" s="10">
        <v>1.0</v>
      </c>
      <c r="K191" s="10">
        <v>1.0</v>
      </c>
      <c r="L191" s="10">
        <v>1.0</v>
      </c>
      <c r="M191" s="72">
        <f t="shared" si="18"/>
        <v>9</v>
      </c>
      <c r="N191" s="10">
        <v>1.0</v>
      </c>
      <c r="O191" s="10">
        <v>1.0</v>
      </c>
      <c r="P191" s="10">
        <v>1.0</v>
      </c>
      <c r="Q191" s="10">
        <v>1.0</v>
      </c>
      <c r="R191" s="10">
        <v>0.0</v>
      </c>
      <c r="S191" s="10">
        <v>1.0</v>
      </c>
      <c r="T191" s="10">
        <v>0.0</v>
      </c>
      <c r="U191" s="10">
        <v>1.0</v>
      </c>
      <c r="V191" s="10">
        <v>1.0</v>
      </c>
      <c r="W191" s="10">
        <v>1.0</v>
      </c>
      <c r="X191" s="72">
        <f t="shared" si="19"/>
        <v>8</v>
      </c>
      <c r="Y191" s="10">
        <v>1.0</v>
      </c>
      <c r="Z191" s="10">
        <v>1.0</v>
      </c>
      <c r="AA191" s="10">
        <v>1.0</v>
      </c>
      <c r="AB191" s="10">
        <v>0.0</v>
      </c>
      <c r="AC191" s="10">
        <v>1.0</v>
      </c>
      <c r="AD191" s="10">
        <v>1.0</v>
      </c>
      <c r="AE191" s="10">
        <v>1.0</v>
      </c>
      <c r="AF191" s="10">
        <v>1.0</v>
      </c>
      <c r="AG191" s="10">
        <v>1.0</v>
      </c>
      <c r="AH191" s="10">
        <v>1.0</v>
      </c>
      <c r="AI191" s="72">
        <f t="shared" si="20"/>
        <v>9</v>
      </c>
      <c r="AJ191" s="10">
        <v>1.0</v>
      </c>
      <c r="AK191" s="10">
        <v>1.0</v>
      </c>
      <c r="AL191" s="10">
        <v>0.0</v>
      </c>
      <c r="AM191" s="10">
        <v>0.0</v>
      </c>
      <c r="AN191" s="10">
        <v>0.0</v>
      </c>
      <c r="AO191" s="10">
        <v>0.0</v>
      </c>
      <c r="AP191" s="10">
        <v>1.0</v>
      </c>
      <c r="AQ191" s="10">
        <v>0.0</v>
      </c>
      <c r="AR191" s="10">
        <v>0.0</v>
      </c>
      <c r="AS191" s="10">
        <v>1.0</v>
      </c>
      <c r="AT191" s="72">
        <f t="shared" si="21"/>
        <v>4</v>
      </c>
      <c r="AU191" s="10">
        <v>1.0</v>
      </c>
      <c r="AV191" s="10">
        <v>0.0</v>
      </c>
      <c r="AW191" s="10">
        <v>0.0</v>
      </c>
      <c r="AX191" s="10">
        <v>0.0</v>
      </c>
      <c r="AY191" s="10">
        <v>0.0</v>
      </c>
      <c r="AZ191" s="72">
        <f t="shared" si="24"/>
        <v>1</v>
      </c>
      <c r="BA191" s="10"/>
      <c r="BB191" s="10"/>
      <c r="BC191" s="10"/>
      <c r="BD191" s="10"/>
      <c r="BE191" s="10"/>
      <c r="BF191" s="72">
        <f t="shared" si="23"/>
        <v>0</v>
      </c>
      <c r="BG191" s="8">
        <f t="shared" si="7"/>
        <v>31</v>
      </c>
    </row>
    <row r="192" ht="12.75" customHeight="1">
      <c r="A192" s="8">
        <v>6127.0</v>
      </c>
      <c r="B192" s="8">
        <v>6127.0</v>
      </c>
      <c r="C192" s="10">
        <v>1.0</v>
      </c>
      <c r="D192" s="10">
        <v>1.0</v>
      </c>
      <c r="E192" s="10">
        <v>1.0</v>
      </c>
      <c r="F192" s="10">
        <v>1.0</v>
      </c>
      <c r="G192" s="10">
        <v>1.0</v>
      </c>
      <c r="H192" s="10">
        <v>1.0</v>
      </c>
      <c r="I192" s="10">
        <v>1.0</v>
      </c>
      <c r="J192" s="10">
        <v>1.0</v>
      </c>
      <c r="K192" s="10">
        <v>0.0</v>
      </c>
      <c r="L192" s="10">
        <v>1.0</v>
      </c>
      <c r="M192" s="72">
        <f t="shared" si="18"/>
        <v>9</v>
      </c>
      <c r="N192" s="10">
        <v>1.0</v>
      </c>
      <c r="O192" s="10">
        <v>1.0</v>
      </c>
      <c r="P192" s="10">
        <v>1.0</v>
      </c>
      <c r="Q192" s="10">
        <v>1.0</v>
      </c>
      <c r="R192" s="10">
        <v>1.0</v>
      </c>
      <c r="S192" s="10">
        <v>1.0</v>
      </c>
      <c r="T192" s="10">
        <v>1.0</v>
      </c>
      <c r="U192" s="10">
        <v>1.0</v>
      </c>
      <c r="V192" s="10">
        <v>0.0</v>
      </c>
      <c r="W192" s="10">
        <v>1.0</v>
      </c>
      <c r="X192" s="72">
        <f t="shared" si="19"/>
        <v>9</v>
      </c>
      <c r="Y192" s="10">
        <v>1.0</v>
      </c>
      <c r="Z192" s="10">
        <v>1.0</v>
      </c>
      <c r="AA192" s="10">
        <v>1.0</v>
      </c>
      <c r="AB192" s="10">
        <v>0.0</v>
      </c>
      <c r="AC192" s="10">
        <v>1.0</v>
      </c>
      <c r="AD192" s="10">
        <v>1.0</v>
      </c>
      <c r="AE192" s="10">
        <v>1.0</v>
      </c>
      <c r="AF192" s="10">
        <v>1.0</v>
      </c>
      <c r="AG192" s="10">
        <v>1.0</v>
      </c>
      <c r="AH192" s="10">
        <v>1.0</v>
      </c>
      <c r="AI192" s="72">
        <f t="shared" si="20"/>
        <v>9</v>
      </c>
      <c r="AJ192" s="10">
        <v>1.0</v>
      </c>
      <c r="AK192" s="10">
        <v>0.0</v>
      </c>
      <c r="AL192" s="10">
        <v>1.0</v>
      </c>
      <c r="AM192" s="10">
        <v>1.0</v>
      </c>
      <c r="AN192" s="10">
        <v>1.0</v>
      </c>
      <c r="AO192" s="10">
        <v>1.0</v>
      </c>
      <c r="AP192" s="10">
        <v>1.0</v>
      </c>
      <c r="AQ192" s="10">
        <v>0.0</v>
      </c>
      <c r="AR192" s="10">
        <v>0.0</v>
      </c>
      <c r="AS192" s="10">
        <v>0.0</v>
      </c>
      <c r="AT192" s="72">
        <f t="shared" si="21"/>
        <v>6</v>
      </c>
      <c r="AU192" s="10">
        <v>1.0</v>
      </c>
      <c r="AV192" s="10">
        <v>1.0</v>
      </c>
      <c r="AW192" s="10">
        <v>0.0</v>
      </c>
      <c r="AX192" s="10">
        <v>1.0</v>
      </c>
      <c r="AY192" s="10">
        <v>1.0</v>
      </c>
      <c r="AZ192" s="72">
        <f t="shared" si="24"/>
        <v>4</v>
      </c>
      <c r="BA192" s="10">
        <v>0.0</v>
      </c>
      <c r="BB192" s="10">
        <v>1.0</v>
      </c>
      <c r="BC192" s="10">
        <v>1.0</v>
      </c>
      <c r="BD192" s="10">
        <v>0.0</v>
      </c>
      <c r="BE192" s="10">
        <v>0.0</v>
      </c>
      <c r="BF192" s="72">
        <f t="shared" si="23"/>
        <v>2</v>
      </c>
      <c r="BG192" s="8">
        <f t="shared" si="7"/>
        <v>39</v>
      </c>
    </row>
    <row r="193" ht="12.75" customHeight="1">
      <c r="A193" s="8">
        <v>6136.0</v>
      </c>
      <c r="B193" s="8">
        <v>6136.0</v>
      </c>
      <c r="C193" s="10">
        <v>1.0</v>
      </c>
      <c r="D193" s="10">
        <v>1.0</v>
      </c>
      <c r="E193" s="10">
        <v>1.0</v>
      </c>
      <c r="F193" s="10">
        <v>0.0</v>
      </c>
      <c r="G193" s="10">
        <v>1.0</v>
      </c>
      <c r="H193" s="10">
        <v>1.0</v>
      </c>
      <c r="I193" s="10">
        <v>1.0</v>
      </c>
      <c r="J193" s="10">
        <v>1.0</v>
      </c>
      <c r="K193" s="10">
        <v>1.0</v>
      </c>
      <c r="L193" s="10">
        <v>1.0</v>
      </c>
      <c r="M193" s="72">
        <f t="shared" si="18"/>
        <v>9</v>
      </c>
      <c r="N193" s="10">
        <v>1.0</v>
      </c>
      <c r="O193" s="10">
        <v>1.0</v>
      </c>
      <c r="P193" s="10">
        <v>1.0</v>
      </c>
      <c r="Q193" s="10">
        <v>1.0</v>
      </c>
      <c r="R193" s="10">
        <v>1.0</v>
      </c>
      <c r="S193" s="10">
        <v>0.0</v>
      </c>
      <c r="T193" s="10">
        <v>0.0</v>
      </c>
      <c r="U193" s="10">
        <v>0.0</v>
      </c>
      <c r="V193" s="10">
        <v>1.0</v>
      </c>
      <c r="W193" s="10">
        <v>1.0</v>
      </c>
      <c r="X193" s="72">
        <f t="shared" si="19"/>
        <v>7</v>
      </c>
      <c r="Y193" s="10">
        <v>1.0</v>
      </c>
      <c r="Z193" s="10">
        <v>1.0</v>
      </c>
      <c r="AA193" s="10">
        <v>1.0</v>
      </c>
      <c r="AB193" s="10">
        <v>0.0</v>
      </c>
      <c r="AC193" s="10">
        <v>1.0</v>
      </c>
      <c r="AD193" s="10">
        <v>1.0</v>
      </c>
      <c r="AE193" s="10">
        <v>1.0</v>
      </c>
      <c r="AF193" s="10">
        <v>1.0</v>
      </c>
      <c r="AG193" s="10">
        <v>1.0</v>
      </c>
      <c r="AH193" s="10">
        <v>1.0</v>
      </c>
      <c r="AI193" s="72">
        <f t="shared" si="20"/>
        <v>9</v>
      </c>
      <c r="AJ193" s="10">
        <v>1.0</v>
      </c>
      <c r="AK193" s="10">
        <v>0.0</v>
      </c>
      <c r="AL193" s="10">
        <v>0.0</v>
      </c>
      <c r="AM193" s="10">
        <v>1.0</v>
      </c>
      <c r="AN193" s="10">
        <v>1.0</v>
      </c>
      <c r="AO193" s="10">
        <v>1.0</v>
      </c>
      <c r="AP193" s="10">
        <v>1.0</v>
      </c>
      <c r="AQ193" s="10">
        <v>1.0</v>
      </c>
      <c r="AR193" s="10">
        <v>0.0</v>
      </c>
      <c r="AS193" s="10">
        <v>0.0</v>
      </c>
      <c r="AT193" s="72">
        <f t="shared" si="21"/>
        <v>6</v>
      </c>
      <c r="AU193" s="10">
        <v>0.0</v>
      </c>
      <c r="AV193" s="10">
        <v>0.0</v>
      </c>
      <c r="AW193" s="10">
        <v>0.0</v>
      </c>
      <c r="AX193" s="10">
        <v>0.0</v>
      </c>
      <c r="AY193" s="10">
        <v>0.0</v>
      </c>
      <c r="AZ193" s="72">
        <f t="shared" si="24"/>
        <v>0</v>
      </c>
      <c r="BA193" s="10">
        <v>0.0</v>
      </c>
      <c r="BB193" s="10">
        <v>0.0</v>
      </c>
      <c r="BC193" s="10">
        <v>0.0</v>
      </c>
      <c r="BD193" s="10">
        <v>0.0</v>
      </c>
      <c r="BE193" s="10">
        <v>0.0</v>
      </c>
      <c r="BF193" s="72">
        <f t="shared" si="23"/>
        <v>0</v>
      </c>
      <c r="BG193" s="8">
        <f t="shared" si="7"/>
        <v>31</v>
      </c>
    </row>
    <row r="194" ht="12.75" customHeight="1">
      <c r="A194" s="8">
        <v>6137.0</v>
      </c>
      <c r="B194" s="8">
        <v>6137.0</v>
      </c>
      <c r="C194" s="10">
        <v>1.0</v>
      </c>
      <c r="D194" s="10">
        <v>1.0</v>
      </c>
      <c r="E194" s="10">
        <v>1.0</v>
      </c>
      <c r="F194" s="10">
        <v>1.0</v>
      </c>
      <c r="G194" s="10">
        <v>1.0</v>
      </c>
      <c r="H194" s="10">
        <v>0.0</v>
      </c>
      <c r="I194" s="10">
        <v>1.0</v>
      </c>
      <c r="J194" s="10">
        <v>1.0</v>
      </c>
      <c r="K194" s="10">
        <v>1.0</v>
      </c>
      <c r="L194" s="10">
        <v>1.0</v>
      </c>
      <c r="M194" s="72">
        <f t="shared" si="18"/>
        <v>9</v>
      </c>
      <c r="N194" s="10">
        <v>1.0</v>
      </c>
      <c r="O194" s="10">
        <v>1.0</v>
      </c>
      <c r="P194" s="10">
        <v>1.0</v>
      </c>
      <c r="Q194" s="10">
        <v>1.0</v>
      </c>
      <c r="R194" s="10">
        <v>1.0</v>
      </c>
      <c r="S194" s="10">
        <v>1.0</v>
      </c>
      <c r="T194" s="10">
        <v>0.0</v>
      </c>
      <c r="U194" s="10">
        <v>1.0</v>
      </c>
      <c r="V194" s="10">
        <v>1.0</v>
      </c>
      <c r="W194" s="10">
        <v>1.0</v>
      </c>
      <c r="X194" s="72">
        <f t="shared" si="19"/>
        <v>9</v>
      </c>
      <c r="Y194" s="10">
        <v>1.0</v>
      </c>
      <c r="Z194" s="10">
        <v>1.0</v>
      </c>
      <c r="AA194" s="10">
        <v>1.0</v>
      </c>
      <c r="AB194" s="10">
        <v>1.0</v>
      </c>
      <c r="AC194" s="10">
        <v>1.0</v>
      </c>
      <c r="AD194" s="10">
        <v>1.0</v>
      </c>
      <c r="AE194" s="10">
        <v>1.0</v>
      </c>
      <c r="AF194" s="10">
        <v>1.0</v>
      </c>
      <c r="AG194" s="10">
        <v>1.0</v>
      </c>
      <c r="AH194" s="10">
        <v>1.0</v>
      </c>
      <c r="AI194" s="72">
        <f t="shared" si="20"/>
        <v>10</v>
      </c>
      <c r="AJ194" s="10">
        <v>1.0</v>
      </c>
      <c r="AK194" s="10">
        <v>1.0</v>
      </c>
      <c r="AL194" s="10">
        <v>10.0</v>
      </c>
      <c r="AM194" s="10">
        <v>1.0</v>
      </c>
      <c r="AN194" s="10">
        <v>1.0</v>
      </c>
      <c r="AO194" s="10">
        <v>1.0</v>
      </c>
      <c r="AP194" s="10">
        <v>1.0</v>
      </c>
      <c r="AQ194" s="10">
        <v>1.0</v>
      </c>
      <c r="AR194" s="10">
        <v>1.0</v>
      </c>
      <c r="AS194" s="10">
        <v>1.0</v>
      </c>
      <c r="AT194" s="72">
        <f t="shared" si="21"/>
        <v>19</v>
      </c>
      <c r="AU194" s="10">
        <v>1.0</v>
      </c>
      <c r="AV194" s="10">
        <v>1.0</v>
      </c>
      <c r="AW194" s="10">
        <v>1.0</v>
      </c>
      <c r="AX194" s="10">
        <v>1.0</v>
      </c>
      <c r="AY194" s="10">
        <v>1.0</v>
      </c>
      <c r="AZ194" s="72">
        <f t="shared" si="24"/>
        <v>5</v>
      </c>
      <c r="BA194" s="10">
        <v>0.0</v>
      </c>
      <c r="BB194" s="10">
        <v>0.0</v>
      </c>
      <c r="BC194" s="10">
        <v>1.0</v>
      </c>
      <c r="BD194" s="10">
        <v>1.0</v>
      </c>
      <c r="BE194" s="10">
        <v>0.0</v>
      </c>
      <c r="BF194" s="72">
        <f t="shared" si="23"/>
        <v>2</v>
      </c>
      <c r="BG194" s="8">
        <f t="shared" si="7"/>
        <v>54</v>
      </c>
    </row>
    <row r="195" ht="12.75" customHeight="1">
      <c r="A195" s="8">
        <v>6138.0</v>
      </c>
      <c r="B195" s="8">
        <v>6138.0</v>
      </c>
      <c r="C195" s="10">
        <v>1.0</v>
      </c>
      <c r="D195" s="10">
        <v>1.0</v>
      </c>
      <c r="E195" s="10">
        <v>1.0</v>
      </c>
      <c r="F195" s="10">
        <v>1.0</v>
      </c>
      <c r="G195" s="10">
        <v>1.0</v>
      </c>
      <c r="H195" s="10">
        <v>1.0</v>
      </c>
      <c r="I195" s="10">
        <v>1.0</v>
      </c>
      <c r="J195" s="10">
        <v>1.0</v>
      </c>
      <c r="K195" s="10">
        <v>1.0</v>
      </c>
      <c r="L195" s="10">
        <v>1.0</v>
      </c>
      <c r="M195" s="72">
        <f t="shared" si="18"/>
        <v>10</v>
      </c>
      <c r="N195" s="10">
        <v>1.0</v>
      </c>
      <c r="O195" s="10">
        <v>1.0</v>
      </c>
      <c r="P195" s="10">
        <v>1.0</v>
      </c>
      <c r="Q195" s="10">
        <v>1.0</v>
      </c>
      <c r="R195" s="10">
        <v>1.0</v>
      </c>
      <c r="S195" s="10">
        <v>1.0</v>
      </c>
      <c r="T195" s="10">
        <v>1.0</v>
      </c>
      <c r="U195" s="10">
        <v>1.0</v>
      </c>
      <c r="V195" s="10">
        <v>1.0</v>
      </c>
      <c r="W195" s="10">
        <v>1.0</v>
      </c>
      <c r="X195" s="72">
        <f t="shared" si="19"/>
        <v>10</v>
      </c>
      <c r="Y195" s="10">
        <v>1.0</v>
      </c>
      <c r="Z195" s="10">
        <v>1.0</v>
      </c>
      <c r="AA195" s="10">
        <v>1.0</v>
      </c>
      <c r="AB195" s="10">
        <v>1.0</v>
      </c>
      <c r="AC195" s="10">
        <v>1.0</v>
      </c>
      <c r="AD195" s="10">
        <v>1.0</v>
      </c>
      <c r="AE195" s="10">
        <v>1.0</v>
      </c>
      <c r="AF195" s="10">
        <v>1.0</v>
      </c>
      <c r="AG195" s="10">
        <v>1.0</v>
      </c>
      <c r="AH195" s="10">
        <v>1.0</v>
      </c>
      <c r="AI195" s="72">
        <f t="shared" si="20"/>
        <v>10</v>
      </c>
      <c r="AJ195" s="10">
        <v>1.0</v>
      </c>
      <c r="AK195" s="10">
        <v>1.0</v>
      </c>
      <c r="AL195" s="10">
        <v>0.0</v>
      </c>
      <c r="AM195" s="10">
        <v>1.0</v>
      </c>
      <c r="AN195" s="10">
        <v>1.0</v>
      </c>
      <c r="AO195" s="10">
        <v>1.0</v>
      </c>
      <c r="AP195" s="10">
        <v>1.0</v>
      </c>
      <c r="AQ195" s="10">
        <v>1.0</v>
      </c>
      <c r="AR195" s="10">
        <v>1.0</v>
      </c>
      <c r="AS195" s="10">
        <v>1.0</v>
      </c>
      <c r="AT195" s="72">
        <f t="shared" si="21"/>
        <v>9</v>
      </c>
      <c r="AU195" s="10">
        <v>0.0</v>
      </c>
      <c r="AV195" s="10">
        <v>1.0</v>
      </c>
      <c r="AW195" s="10">
        <v>1.0</v>
      </c>
      <c r="AX195" s="10">
        <v>0.0</v>
      </c>
      <c r="AY195" s="10">
        <v>1.0</v>
      </c>
      <c r="AZ195" s="72">
        <f t="shared" si="24"/>
        <v>3</v>
      </c>
      <c r="BA195" s="10">
        <v>1.0</v>
      </c>
      <c r="BB195" s="10">
        <v>1.0</v>
      </c>
      <c r="BC195" s="10">
        <v>0.0</v>
      </c>
      <c r="BD195" s="10">
        <v>1.0</v>
      </c>
      <c r="BE195" s="10">
        <v>0.0</v>
      </c>
      <c r="BF195" s="72">
        <f t="shared" si="23"/>
        <v>3</v>
      </c>
      <c r="BG195" s="8">
        <f t="shared" si="7"/>
        <v>45</v>
      </c>
    </row>
    <row r="196" ht="12.75" customHeight="1">
      <c r="A196" s="8">
        <v>6140.0</v>
      </c>
      <c r="B196" s="8">
        <v>6140.0</v>
      </c>
      <c r="C196" s="10">
        <v>1.0</v>
      </c>
      <c r="D196" s="10">
        <v>1.0</v>
      </c>
      <c r="E196" s="10">
        <v>1.0</v>
      </c>
      <c r="F196" s="10">
        <v>1.0</v>
      </c>
      <c r="G196" s="10">
        <v>1.0</v>
      </c>
      <c r="H196" s="10">
        <v>1.0</v>
      </c>
      <c r="I196" s="10">
        <v>1.0</v>
      </c>
      <c r="J196" s="10">
        <v>0.0</v>
      </c>
      <c r="K196" s="10">
        <v>1.0</v>
      </c>
      <c r="L196" s="10">
        <v>1.0</v>
      </c>
      <c r="M196" s="72">
        <f t="shared" si="18"/>
        <v>9</v>
      </c>
      <c r="N196" s="10">
        <v>1.0</v>
      </c>
      <c r="O196" s="10">
        <v>1.0</v>
      </c>
      <c r="P196" s="10">
        <v>1.0</v>
      </c>
      <c r="Q196" s="10">
        <v>0.0</v>
      </c>
      <c r="R196" s="10">
        <v>1.0</v>
      </c>
      <c r="S196" s="10">
        <v>1.0</v>
      </c>
      <c r="T196" s="10">
        <v>0.0</v>
      </c>
      <c r="U196" s="10">
        <v>1.0</v>
      </c>
      <c r="V196" s="10">
        <v>1.0</v>
      </c>
      <c r="W196" s="10">
        <v>1.0</v>
      </c>
      <c r="X196" s="72">
        <f t="shared" si="19"/>
        <v>8</v>
      </c>
      <c r="Y196" s="10">
        <v>1.0</v>
      </c>
      <c r="Z196" s="10">
        <v>1.0</v>
      </c>
      <c r="AA196" s="10">
        <v>1.0</v>
      </c>
      <c r="AB196" s="10">
        <v>0.0</v>
      </c>
      <c r="AC196" s="10">
        <v>1.0</v>
      </c>
      <c r="AD196" s="10">
        <v>1.0</v>
      </c>
      <c r="AE196" s="10">
        <v>1.0</v>
      </c>
      <c r="AF196" s="10">
        <v>1.0</v>
      </c>
      <c r="AG196" s="10">
        <v>1.0</v>
      </c>
      <c r="AH196" s="10">
        <v>1.0</v>
      </c>
      <c r="AI196" s="72">
        <f t="shared" si="20"/>
        <v>9</v>
      </c>
      <c r="AJ196" s="10">
        <v>1.0</v>
      </c>
      <c r="AK196" s="10">
        <v>1.0</v>
      </c>
      <c r="AL196" s="10">
        <v>0.0</v>
      </c>
      <c r="AM196" s="10">
        <v>1.0</v>
      </c>
      <c r="AN196" s="10">
        <v>0.0</v>
      </c>
      <c r="AO196" s="10">
        <v>1.0</v>
      </c>
      <c r="AP196" s="10">
        <v>1.0</v>
      </c>
      <c r="AQ196" s="10">
        <v>0.0</v>
      </c>
      <c r="AR196" s="10">
        <v>1.0</v>
      </c>
      <c r="AS196" s="10">
        <v>1.0</v>
      </c>
      <c r="AT196" s="72">
        <f t="shared" si="21"/>
        <v>7</v>
      </c>
      <c r="AU196" s="10">
        <v>1.0</v>
      </c>
      <c r="AV196" s="10">
        <v>1.0</v>
      </c>
      <c r="AW196" s="10">
        <v>1.0</v>
      </c>
      <c r="AX196" s="10">
        <v>1.0</v>
      </c>
      <c r="AY196" s="10">
        <v>1.0</v>
      </c>
      <c r="AZ196" s="72">
        <f t="shared" si="24"/>
        <v>5</v>
      </c>
      <c r="BA196" s="10">
        <v>1.0</v>
      </c>
      <c r="BB196" s="10">
        <v>0.0</v>
      </c>
      <c r="BC196" s="10">
        <v>1.0</v>
      </c>
      <c r="BD196" s="10">
        <v>1.0</v>
      </c>
      <c r="BE196" s="10">
        <v>0.0</v>
      </c>
      <c r="BF196" s="72">
        <f t="shared" si="23"/>
        <v>3</v>
      </c>
      <c r="BG196" s="8">
        <f t="shared" si="7"/>
        <v>41</v>
      </c>
    </row>
    <row r="197" ht="12.75" customHeight="1">
      <c r="A197" s="45">
        <v>6252.0</v>
      </c>
      <c r="B197" s="8" t="s">
        <v>453</v>
      </c>
      <c r="C197" s="10">
        <v>1.0</v>
      </c>
      <c r="D197" s="10">
        <v>1.0</v>
      </c>
      <c r="E197" s="10">
        <v>1.0</v>
      </c>
      <c r="F197" s="10">
        <v>1.0</v>
      </c>
      <c r="G197" s="10">
        <v>1.0</v>
      </c>
      <c r="H197" s="10">
        <v>1.0</v>
      </c>
      <c r="I197" s="10">
        <v>1.0</v>
      </c>
      <c r="J197" s="10">
        <v>1.0</v>
      </c>
      <c r="K197" s="10">
        <v>1.0</v>
      </c>
      <c r="L197" s="10">
        <v>1.0</v>
      </c>
      <c r="M197" s="72">
        <v>10.0</v>
      </c>
      <c r="N197" s="10">
        <v>1.0</v>
      </c>
      <c r="O197" s="10">
        <v>1.0</v>
      </c>
      <c r="P197" s="10">
        <v>1.0</v>
      </c>
      <c r="Q197" s="10">
        <v>1.0</v>
      </c>
      <c r="R197" s="10">
        <v>1.0</v>
      </c>
      <c r="S197" s="10">
        <v>1.0</v>
      </c>
      <c r="T197" s="10">
        <v>1.0</v>
      </c>
      <c r="U197" s="10">
        <v>1.0</v>
      </c>
      <c r="V197" s="10">
        <v>1.0</v>
      </c>
      <c r="W197" s="10">
        <v>1.0</v>
      </c>
      <c r="X197" s="72">
        <v>10.0</v>
      </c>
      <c r="Y197" s="10">
        <v>1.0</v>
      </c>
      <c r="Z197" s="10">
        <v>1.0</v>
      </c>
      <c r="AA197" s="10">
        <v>1.0</v>
      </c>
      <c r="AB197" s="10">
        <v>0.0</v>
      </c>
      <c r="AC197" s="10">
        <v>1.0</v>
      </c>
      <c r="AD197" s="10">
        <v>1.0</v>
      </c>
      <c r="AE197" s="10">
        <v>1.0</v>
      </c>
      <c r="AF197" s="10">
        <v>1.0</v>
      </c>
      <c r="AG197" s="10">
        <v>1.0</v>
      </c>
      <c r="AH197" s="10">
        <v>1.0</v>
      </c>
      <c r="AI197" s="72">
        <v>9.0</v>
      </c>
      <c r="AJ197" s="10">
        <v>1.0</v>
      </c>
      <c r="AK197" s="10">
        <v>1.0</v>
      </c>
      <c r="AL197" s="10">
        <v>1.0</v>
      </c>
      <c r="AM197" s="10">
        <v>1.0</v>
      </c>
      <c r="AN197" s="10">
        <v>1.0</v>
      </c>
      <c r="AO197" s="10">
        <v>1.0</v>
      </c>
      <c r="AP197" s="10">
        <v>1.0</v>
      </c>
      <c r="AQ197" s="10">
        <v>1.0</v>
      </c>
      <c r="AR197" s="10">
        <v>0.0</v>
      </c>
      <c r="AS197" s="10">
        <v>1.0</v>
      </c>
      <c r="AT197" s="72">
        <v>9.0</v>
      </c>
      <c r="AU197" s="10">
        <v>0.0</v>
      </c>
      <c r="AV197" s="10">
        <v>1.0</v>
      </c>
      <c r="AW197" s="10">
        <v>1.0</v>
      </c>
      <c r="AX197" s="10">
        <v>1.0</v>
      </c>
      <c r="AY197" s="10">
        <v>1.0</v>
      </c>
      <c r="AZ197" s="72">
        <v>4.0</v>
      </c>
      <c r="BA197" s="10">
        <v>0.0</v>
      </c>
      <c r="BB197" s="10">
        <v>0.0</v>
      </c>
      <c r="BC197" s="10">
        <v>1.0</v>
      </c>
      <c r="BD197" s="10">
        <v>0.0</v>
      </c>
      <c r="BE197" s="10">
        <v>0.0</v>
      </c>
      <c r="BF197" s="72">
        <v>1.0</v>
      </c>
      <c r="BG197" s="10">
        <v>43.0</v>
      </c>
    </row>
    <row r="198" ht="12.75" customHeight="1">
      <c r="A198" s="45">
        <v>6213.0</v>
      </c>
      <c r="B198" s="8" t="s">
        <v>458</v>
      </c>
      <c r="C198" s="10">
        <v>1.0</v>
      </c>
      <c r="D198" s="10">
        <v>1.0</v>
      </c>
      <c r="E198" s="10">
        <v>1.0</v>
      </c>
      <c r="F198" s="10">
        <v>1.0</v>
      </c>
      <c r="G198" s="10">
        <v>1.0</v>
      </c>
      <c r="H198" s="10">
        <v>1.0</v>
      </c>
      <c r="I198" s="10">
        <v>1.0</v>
      </c>
      <c r="J198" s="10">
        <v>1.0</v>
      </c>
      <c r="K198" s="10">
        <v>1.0</v>
      </c>
      <c r="L198" s="10">
        <v>1.0</v>
      </c>
      <c r="M198" s="72">
        <v>10.0</v>
      </c>
      <c r="N198" s="10">
        <v>1.0</v>
      </c>
      <c r="O198" s="10">
        <v>1.0</v>
      </c>
      <c r="P198" s="10">
        <v>1.0</v>
      </c>
      <c r="Q198" s="10">
        <v>1.0</v>
      </c>
      <c r="R198" s="10">
        <v>1.0</v>
      </c>
      <c r="S198" s="10">
        <v>1.0</v>
      </c>
      <c r="T198" s="10">
        <v>1.0</v>
      </c>
      <c r="U198" s="10">
        <v>1.0</v>
      </c>
      <c r="V198" s="10">
        <v>1.0</v>
      </c>
      <c r="W198" s="10">
        <v>1.0</v>
      </c>
      <c r="X198" s="72">
        <v>10.0</v>
      </c>
      <c r="Y198" s="10">
        <v>1.0</v>
      </c>
      <c r="Z198" s="10">
        <v>1.0</v>
      </c>
      <c r="AA198" s="10">
        <v>1.0</v>
      </c>
      <c r="AB198" s="10">
        <v>1.0</v>
      </c>
      <c r="AC198" s="10">
        <v>1.0</v>
      </c>
      <c r="AD198" s="10">
        <v>1.0</v>
      </c>
      <c r="AE198" s="10">
        <v>1.0</v>
      </c>
      <c r="AF198" s="10">
        <v>1.0</v>
      </c>
      <c r="AG198" s="10">
        <v>1.0</v>
      </c>
      <c r="AH198" s="10">
        <v>1.0</v>
      </c>
      <c r="AI198" s="72">
        <v>10.0</v>
      </c>
      <c r="AJ198" s="10">
        <v>1.0</v>
      </c>
      <c r="AK198" s="10">
        <v>1.0</v>
      </c>
      <c r="AL198" s="10">
        <v>0.0</v>
      </c>
      <c r="AM198" s="10">
        <v>1.0</v>
      </c>
      <c r="AN198" s="10">
        <v>0.0</v>
      </c>
      <c r="AO198" s="10">
        <v>1.0</v>
      </c>
      <c r="AP198" s="10">
        <v>1.0</v>
      </c>
      <c r="AQ198" s="10">
        <v>1.0</v>
      </c>
      <c r="AR198" s="10">
        <v>1.0</v>
      </c>
      <c r="AS198" s="10">
        <v>1.0</v>
      </c>
      <c r="AT198" s="72">
        <v>8.0</v>
      </c>
      <c r="AU198" s="10">
        <v>1.0</v>
      </c>
      <c r="AV198" s="10">
        <v>1.0</v>
      </c>
      <c r="AW198" s="10">
        <v>1.0</v>
      </c>
      <c r="AX198" s="10">
        <v>1.0</v>
      </c>
      <c r="AY198" s="10">
        <v>1.0</v>
      </c>
      <c r="AZ198" s="72">
        <v>5.0</v>
      </c>
      <c r="BA198" s="10">
        <v>0.0</v>
      </c>
      <c r="BB198" s="10">
        <v>1.0</v>
      </c>
      <c r="BC198" s="10">
        <v>0.0</v>
      </c>
      <c r="BD198" s="10">
        <v>0.0</v>
      </c>
      <c r="BE198" s="10">
        <v>0.0</v>
      </c>
      <c r="BF198" s="72">
        <v>1.0</v>
      </c>
      <c r="BG198" s="10">
        <v>44.0</v>
      </c>
    </row>
    <row r="199" ht="12.75" customHeight="1">
      <c r="A199" s="45">
        <v>6205.0</v>
      </c>
      <c r="B199" s="8" t="s">
        <v>460</v>
      </c>
      <c r="C199" s="10">
        <v>1.0</v>
      </c>
      <c r="D199" s="10">
        <v>1.0</v>
      </c>
      <c r="E199" s="10">
        <v>1.0</v>
      </c>
      <c r="F199" s="10">
        <v>1.0</v>
      </c>
      <c r="G199" s="10">
        <v>1.0</v>
      </c>
      <c r="H199" s="10">
        <v>1.0</v>
      </c>
      <c r="I199" s="10">
        <v>1.0</v>
      </c>
      <c r="J199" s="10">
        <v>1.0</v>
      </c>
      <c r="K199" s="10">
        <v>1.0</v>
      </c>
      <c r="L199" s="10">
        <v>1.0</v>
      </c>
      <c r="M199" s="72">
        <v>10.0</v>
      </c>
      <c r="N199" s="10">
        <v>1.0</v>
      </c>
      <c r="O199" s="10">
        <v>1.0</v>
      </c>
      <c r="P199" s="10">
        <v>1.0</v>
      </c>
      <c r="Q199" s="10">
        <v>1.0</v>
      </c>
      <c r="R199" s="10">
        <v>1.0</v>
      </c>
      <c r="S199" s="10">
        <v>1.0</v>
      </c>
      <c r="T199" s="10">
        <v>1.0</v>
      </c>
      <c r="U199" s="10">
        <v>1.0</v>
      </c>
      <c r="V199" s="10">
        <v>0.0</v>
      </c>
      <c r="W199" s="10">
        <v>1.0</v>
      </c>
      <c r="X199" s="72">
        <v>9.0</v>
      </c>
      <c r="Y199" s="10">
        <v>1.0</v>
      </c>
      <c r="Z199" s="10">
        <v>0.0</v>
      </c>
      <c r="AA199" s="10">
        <v>1.0</v>
      </c>
      <c r="AB199" s="10">
        <v>0.0</v>
      </c>
      <c r="AC199" s="10">
        <v>1.0</v>
      </c>
      <c r="AD199" s="10">
        <v>1.0</v>
      </c>
      <c r="AE199" s="10">
        <v>1.0</v>
      </c>
      <c r="AF199" s="10">
        <v>1.0</v>
      </c>
      <c r="AG199" s="10">
        <v>1.0</v>
      </c>
      <c r="AH199" s="10">
        <v>1.0</v>
      </c>
      <c r="AI199" s="72">
        <v>8.0</v>
      </c>
      <c r="AJ199" s="10">
        <v>0.0</v>
      </c>
      <c r="AK199" s="10">
        <v>1.0</v>
      </c>
      <c r="AL199" s="10">
        <v>1.0</v>
      </c>
      <c r="AM199" s="10">
        <v>1.0</v>
      </c>
      <c r="AN199" s="10">
        <v>1.0</v>
      </c>
      <c r="AO199" s="10">
        <v>1.0</v>
      </c>
      <c r="AP199" s="10">
        <v>1.0</v>
      </c>
      <c r="AQ199" s="10">
        <v>1.0</v>
      </c>
      <c r="AR199" s="10">
        <v>1.0</v>
      </c>
      <c r="AS199" s="10">
        <v>1.0</v>
      </c>
      <c r="AT199" s="72">
        <v>9.0</v>
      </c>
      <c r="AU199" s="10">
        <v>1.0</v>
      </c>
      <c r="AV199" s="10">
        <v>1.0</v>
      </c>
      <c r="AW199" s="10">
        <v>1.0</v>
      </c>
      <c r="AX199" s="10">
        <v>0.0</v>
      </c>
      <c r="AY199" s="10">
        <v>1.0</v>
      </c>
      <c r="AZ199" s="72">
        <v>4.0</v>
      </c>
      <c r="BA199" s="10">
        <v>0.0</v>
      </c>
      <c r="BB199" s="10">
        <v>0.0</v>
      </c>
      <c r="BC199" s="10">
        <v>0.0</v>
      </c>
      <c r="BD199" s="10">
        <v>1.0</v>
      </c>
      <c r="BE199" s="10">
        <v>0.0</v>
      </c>
      <c r="BF199" s="72">
        <v>1.0</v>
      </c>
      <c r="BG199" s="10">
        <v>41.0</v>
      </c>
    </row>
    <row r="200" ht="12.75" customHeight="1">
      <c r="A200" s="45">
        <v>6219.0</v>
      </c>
      <c r="B200" s="8" t="s">
        <v>462</v>
      </c>
      <c r="C200" s="10">
        <v>1.0</v>
      </c>
      <c r="D200" s="10">
        <v>1.0</v>
      </c>
      <c r="E200" s="10">
        <v>1.0</v>
      </c>
      <c r="F200" s="10">
        <v>1.0</v>
      </c>
      <c r="G200" s="10">
        <v>1.0</v>
      </c>
      <c r="H200" s="10">
        <v>1.0</v>
      </c>
      <c r="I200" s="10">
        <v>1.0</v>
      </c>
      <c r="J200" s="10">
        <v>1.0</v>
      </c>
      <c r="K200" s="10">
        <v>1.0</v>
      </c>
      <c r="L200" s="10">
        <v>1.0</v>
      </c>
      <c r="M200" s="72">
        <v>10.0</v>
      </c>
      <c r="N200" s="10">
        <v>1.0</v>
      </c>
      <c r="O200" s="10">
        <v>1.0</v>
      </c>
      <c r="P200" s="10">
        <v>1.0</v>
      </c>
      <c r="Q200" s="10">
        <v>1.0</v>
      </c>
      <c r="R200" s="10">
        <v>1.0</v>
      </c>
      <c r="S200" s="10">
        <v>1.0</v>
      </c>
      <c r="T200" s="10">
        <v>1.0</v>
      </c>
      <c r="U200" s="10">
        <v>1.0</v>
      </c>
      <c r="V200" s="10">
        <v>1.0</v>
      </c>
      <c r="W200" s="10">
        <v>1.0</v>
      </c>
      <c r="X200" s="72">
        <v>10.0</v>
      </c>
      <c r="Y200" s="10">
        <v>1.0</v>
      </c>
      <c r="Z200" s="10">
        <v>1.0</v>
      </c>
      <c r="AA200" s="10">
        <v>1.0</v>
      </c>
      <c r="AB200" s="10">
        <v>0.0</v>
      </c>
      <c r="AC200" s="10">
        <v>1.0</v>
      </c>
      <c r="AD200" s="10">
        <v>1.0</v>
      </c>
      <c r="AE200" s="10">
        <v>1.0</v>
      </c>
      <c r="AF200" s="10">
        <v>1.0</v>
      </c>
      <c r="AG200" s="10">
        <v>1.0</v>
      </c>
      <c r="AH200" s="10">
        <v>1.0</v>
      </c>
      <c r="AI200" s="72">
        <v>9.0</v>
      </c>
      <c r="AJ200" s="10">
        <v>1.0</v>
      </c>
      <c r="AK200" s="10">
        <v>1.0</v>
      </c>
      <c r="AL200" s="10">
        <v>0.0</v>
      </c>
      <c r="AM200" s="10">
        <v>1.0</v>
      </c>
      <c r="AN200" s="10">
        <v>1.0</v>
      </c>
      <c r="AO200" s="10">
        <v>1.0</v>
      </c>
      <c r="AP200" s="10">
        <v>1.0</v>
      </c>
      <c r="AQ200" s="10">
        <v>1.0</v>
      </c>
      <c r="AR200" s="10">
        <v>1.0</v>
      </c>
      <c r="AS200" s="10">
        <v>1.0</v>
      </c>
      <c r="AT200" s="72">
        <v>9.0</v>
      </c>
      <c r="AU200" s="10">
        <v>1.0</v>
      </c>
      <c r="AV200" s="10">
        <v>1.0</v>
      </c>
      <c r="AW200" s="10">
        <v>1.0</v>
      </c>
      <c r="AX200" s="10">
        <v>1.0</v>
      </c>
      <c r="AY200" s="10">
        <v>1.0</v>
      </c>
      <c r="AZ200" s="72">
        <v>5.0</v>
      </c>
      <c r="BA200" s="10">
        <v>1.0</v>
      </c>
      <c r="BB200" s="10">
        <v>1.0</v>
      </c>
      <c r="BC200" s="10">
        <v>1.0</v>
      </c>
      <c r="BD200" s="10">
        <v>1.0</v>
      </c>
      <c r="BE200" s="10">
        <v>0.0</v>
      </c>
      <c r="BF200" s="72">
        <v>4.0</v>
      </c>
      <c r="BG200" s="10">
        <v>47.0</v>
      </c>
    </row>
    <row r="201" ht="12.75" customHeight="1">
      <c r="A201" s="45">
        <v>6209.0</v>
      </c>
      <c r="B201" s="8" t="s">
        <v>464</v>
      </c>
      <c r="C201" s="10">
        <v>1.0</v>
      </c>
      <c r="D201" s="10">
        <v>1.0</v>
      </c>
      <c r="E201" s="10">
        <v>1.0</v>
      </c>
      <c r="F201" s="10">
        <v>1.0</v>
      </c>
      <c r="G201" s="10">
        <v>1.0</v>
      </c>
      <c r="H201" s="10">
        <v>1.0</v>
      </c>
      <c r="I201" s="10">
        <v>1.0</v>
      </c>
      <c r="J201" s="10">
        <v>1.0</v>
      </c>
      <c r="K201" s="10">
        <v>1.0</v>
      </c>
      <c r="L201" s="10">
        <v>1.0</v>
      </c>
      <c r="M201" s="72">
        <v>10.0</v>
      </c>
      <c r="N201" s="10">
        <v>1.0</v>
      </c>
      <c r="O201" s="10">
        <v>1.0</v>
      </c>
      <c r="P201" s="10">
        <v>1.0</v>
      </c>
      <c r="Q201" s="10">
        <v>1.0</v>
      </c>
      <c r="R201" s="10">
        <v>1.0</v>
      </c>
      <c r="S201" s="10">
        <v>1.0</v>
      </c>
      <c r="T201" s="10">
        <v>1.0</v>
      </c>
      <c r="U201" s="10">
        <v>1.0</v>
      </c>
      <c r="V201" s="10">
        <v>1.0</v>
      </c>
      <c r="W201" s="10">
        <v>1.0</v>
      </c>
      <c r="X201" s="72">
        <v>10.0</v>
      </c>
      <c r="Y201" s="10">
        <v>1.0</v>
      </c>
      <c r="Z201" s="10">
        <v>0.0</v>
      </c>
      <c r="AA201" s="10">
        <v>1.0</v>
      </c>
      <c r="AB201" s="10">
        <v>0.0</v>
      </c>
      <c r="AC201" s="10">
        <v>0.0</v>
      </c>
      <c r="AD201" s="10">
        <v>1.0</v>
      </c>
      <c r="AE201" s="10">
        <v>1.0</v>
      </c>
      <c r="AF201" s="10">
        <v>1.0</v>
      </c>
      <c r="AG201" s="10">
        <v>1.0</v>
      </c>
      <c r="AH201" s="10">
        <v>1.0</v>
      </c>
      <c r="AI201" s="72">
        <v>7.0</v>
      </c>
      <c r="AJ201" s="10">
        <v>1.0</v>
      </c>
      <c r="AK201" s="10">
        <v>1.0</v>
      </c>
      <c r="AL201" s="10">
        <v>1.0</v>
      </c>
      <c r="AM201" s="10">
        <v>1.0</v>
      </c>
      <c r="AN201" s="10">
        <v>1.0</v>
      </c>
      <c r="AO201" s="10">
        <v>1.0</v>
      </c>
      <c r="AP201" s="10">
        <v>1.0</v>
      </c>
      <c r="AQ201" s="10">
        <v>0.0</v>
      </c>
      <c r="AR201" s="10">
        <v>0.0</v>
      </c>
      <c r="AS201" s="10">
        <v>1.0</v>
      </c>
      <c r="AT201" s="72">
        <v>8.0</v>
      </c>
      <c r="AU201" s="10">
        <v>0.0</v>
      </c>
      <c r="AV201" s="10">
        <v>1.0</v>
      </c>
      <c r="AW201" s="10">
        <v>1.0</v>
      </c>
      <c r="AX201" s="10">
        <v>1.0</v>
      </c>
      <c r="AY201" s="10">
        <v>1.0</v>
      </c>
      <c r="AZ201" s="72">
        <v>4.0</v>
      </c>
      <c r="BA201" s="10">
        <v>1.0</v>
      </c>
      <c r="BB201" s="10">
        <v>1.0</v>
      </c>
      <c r="BC201" s="10">
        <v>1.0</v>
      </c>
      <c r="BD201" s="10">
        <v>0.0</v>
      </c>
      <c r="BE201" s="10">
        <v>0.0</v>
      </c>
      <c r="BF201" s="72">
        <v>3.0</v>
      </c>
      <c r="BG201" s="10">
        <v>42.0</v>
      </c>
    </row>
    <row r="202" ht="12.75" customHeight="1">
      <c r="A202" s="46">
        <v>6214.0</v>
      </c>
      <c r="B202" s="8" t="s">
        <v>466</v>
      </c>
      <c r="C202" s="10">
        <v>1.0</v>
      </c>
      <c r="D202" s="10">
        <v>1.0</v>
      </c>
      <c r="E202" s="10">
        <v>1.0</v>
      </c>
      <c r="F202" s="10">
        <v>1.0</v>
      </c>
      <c r="G202" s="10">
        <v>1.0</v>
      </c>
      <c r="H202" s="10">
        <v>1.0</v>
      </c>
      <c r="I202" s="10">
        <v>1.0</v>
      </c>
      <c r="J202" s="10">
        <v>1.0</v>
      </c>
      <c r="K202" s="10">
        <v>1.0</v>
      </c>
      <c r="L202" s="10">
        <v>1.0</v>
      </c>
      <c r="M202" s="72">
        <v>10.0</v>
      </c>
      <c r="N202" s="10">
        <v>1.0</v>
      </c>
      <c r="O202" s="10">
        <v>1.0</v>
      </c>
      <c r="P202" s="10">
        <v>1.0</v>
      </c>
      <c r="Q202" s="10">
        <v>1.0</v>
      </c>
      <c r="R202" s="10">
        <v>1.0</v>
      </c>
      <c r="S202" s="10">
        <v>1.0</v>
      </c>
      <c r="T202" s="10">
        <v>1.0</v>
      </c>
      <c r="U202" s="10">
        <v>1.0</v>
      </c>
      <c r="V202" s="10">
        <v>1.0</v>
      </c>
      <c r="W202" s="10">
        <v>1.0</v>
      </c>
      <c r="X202" s="72">
        <v>10.0</v>
      </c>
      <c r="Y202" s="10">
        <v>1.0</v>
      </c>
      <c r="Z202" s="10">
        <v>1.0</v>
      </c>
      <c r="AA202" s="10">
        <v>1.0</v>
      </c>
      <c r="AB202" s="10">
        <v>1.0</v>
      </c>
      <c r="AC202" s="10">
        <v>1.0</v>
      </c>
      <c r="AD202" s="10">
        <v>1.0</v>
      </c>
      <c r="AE202" s="10">
        <v>1.0</v>
      </c>
      <c r="AF202" s="10">
        <v>1.0</v>
      </c>
      <c r="AG202" s="10">
        <v>1.0</v>
      </c>
      <c r="AH202" s="10">
        <v>1.0</v>
      </c>
      <c r="AI202" s="72">
        <v>10.0</v>
      </c>
      <c r="AJ202" s="10">
        <v>1.0</v>
      </c>
      <c r="AK202" s="10">
        <v>0.0</v>
      </c>
      <c r="AL202" s="10">
        <v>1.0</v>
      </c>
      <c r="AM202" s="10">
        <v>1.0</v>
      </c>
      <c r="AN202" s="10">
        <v>1.0</v>
      </c>
      <c r="AO202" s="10">
        <v>1.0</v>
      </c>
      <c r="AP202" s="10">
        <v>1.0</v>
      </c>
      <c r="AQ202" s="10">
        <v>1.0</v>
      </c>
      <c r="AR202" s="10">
        <v>0.0</v>
      </c>
      <c r="AS202" s="10">
        <v>1.0</v>
      </c>
      <c r="AT202" s="72">
        <v>8.0</v>
      </c>
      <c r="AU202" s="10">
        <v>1.0</v>
      </c>
      <c r="AV202" s="10">
        <v>0.0</v>
      </c>
      <c r="AW202" s="10">
        <v>0.0</v>
      </c>
      <c r="AX202" s="10">
        <v>1.0</v>
      </c>
      <c r="AY202" s="10">
        <v>1.0</v>
      </c>
      <c r="AZ202" s="72">
        <v>3.0</v>
      </c>
      <c r="BA202" s="10">
        <v>1.0</v>
      </c>
      <c r="BB202" s="10">
        <v>1.0</v>
      </c>
      <c r="BC202" s="10">
        <v>1.0</v>
      </c>
      <c r="BD202" s="10">
        <v>0.0</v>
      </c>
      <c r="BE202" s="10">
        <v>1.0</v>
      </c>
      <c r="BF202" s="72">
        <v>4.0</v>
      </c>
      <c r="BG202" s="10">
        <v>45.0</v>
      </c>
    </row>
    <row r="203" ht="12.75" customHeight="1">
      <c r="A203" s="45">
        <v>6223.0</v>
      </c>
      <c r="B203" s="8" t="s">
        <v>468</v>
      </c>
      <c r="C203" s="10">
        <v>1.0</v>
      </c>
      <c r="D203" s="10">
        <v>1.0</v>
      </c>
      <c r="E203" s="10">
        <v>1.0</v>
      </c>
      <c r="F203" s="10">
        <v>1.0</v>
      </c>
      <c r="G203" s="10">
        <v>1.0</v>
      </c>
      <c r="H203" s="10">
        <v>1.0</v>
      </c>
      <c r="I203" s="10">
        <v>1.0</v>
      </c>
      <c r="J203" s="10">
        <v>1.0</v>
      </c>
      <c r="K203" s="10">
        <v>1.0</v>
      </c>
      <c r="L203" s="10">
        <v>1.0</v>
      </c>
      <c r="M203" s="72">
        <v>10.0</v>
      </c>
      <c r="N203" s="10">
        <v>1.0</v>
      </c>
      <c r="O203" s="10">
        <v>1.0</v>
      </c>
      <c r="P203" s="10">
        <v>1.0</v>
      </c>
      <c r="Q203" s="10">
        <v>1.0</v>
      </c>
      <c r="R203" s="10">
        <v>0.0</v>
      </c>
      <c r="S203" s="10">
        <v>1.0</v>
      </c>
      <c r="T203" s="10">
        <v>1.0</v>
      </c>
      <c r="U203" s="10">
        <v>1.0</v>
      </c>
      <c r="V203" s="10">
        <v>1.0</v>
      </c>
      <c r="W203" s="10">
        <v>1.0</v>
      </c>
      <c r="X203" s="72">
        <v>9.0</v>
      </c>
      <c r="Y203" s="10">
        <v>1.0</v>
      </c>
      <c r="Z203" s="10">
        <v>1.0</v>
      </c>
      <c r="AA203" s="10">
        <v>1.0</v>
      </c>
      <c r="AB203" s="10">
        <v>1.0</v>
      </c>
      <c r="AC203" s="10">
        <v>1.0</v>
      </c>
      <c r="AD203" s="10">
        <v>1.0</v>
      </c>
      <c r="AE203" s="10">
        <v>1.0</v>
      </c>
      <c r="AF203" s="10">
        <v>1.0</v>
      </c>
      <c r="AG203" s="10">
        <v>1.0</v>
      </c>
      <c r="AH203" s="10">
        <v>1.0</v>
      </c>
      <c r="AI203" s="72">
        <v>10.0</v>
      </c>
      <c r="AJ203" s="10">
        <v>1.0</v>
      </c>
      <c r="AK203" s="10">
        <v>1.0</v>
      </c>
      <c r="AL203" s="10">
        <v>0.0</v>
      </c>
      <c r="AM203" s="10">
        <v>1.0</v>
      </c>
      <c r="AN203" s="10">
        <v>1.0</v>
      </c>
      <c r="AO203" s="10">
        <v>1.0</v>
      </c>
      <c r="AP203" s="10">
        <v>1.0</v>
      </c>
      <c r="AQ203" s="10">
        <v>1.0</v>
      </c>
      <c r="AR203" s="10">
        <v>1.0</v>
      </c>
      <c r="AS203" s="10">
        <v>1.0</v>
      </c>
      <c r="AT203" s="72">
        <v>9.0</v>
      </c>
      <c r="AU203" s="10">
        <v>1.0</v>
      </c>
      <c r="AV203" s="10">
        <v>1.0</v>
      </c>
      <c r="AW203" s="10">
        <v>1.0</v>
      </c>
      <c r="AX203" s="10">
        <v>1.0</v>
      </c>
      <c r="AY203" s="10">
        <v>1.0</v>
      </c>
      <c r="AZ203" s="72">
        <v>5.0</v>
      </c>
      <c r="BA203" s="10">
        <v>0.0</v>
      </c>
      <c r="BB203" s="10">
        <v>1.0</v>
      </c>
      <c r="BC203" s="10">
        <v>0.0</v>
      </c>
      <c r="BD203" s="10">
        <v>0.0</v>
      </c>
      <c r="BE203" s="10">
        <v>1.0</v>
      </c>
      <c r="BF203" s="72">
        <v>2.0</v>
      </c>
      <c r="BG203" s="10">
        <v>45.0</v>
      </c>
    </row>
    <row r="204" ht="12.75" customHeight="1">
      <c r="A204" s="45">
        <v>6228.0</v>
      </c>
      <c r="B204" s="8" t="s">
        <v>470</v>
      </c>
      <c r="C204" s="10">
        <v>1.0</v>
      </c>
      <c r="D204" s="10">
        <v>1.0</v>
      </c>
      <c r="E204" s="10">
        <v>1.0</v>
      </c>
      <c r="F204" s="10">
        <v>1.0</v>
      </c>
      <c r="G204" s="10">
        <v>1.0</v>
      </c>
      <c r="H204" s="10">
        <v>1.0</v>
      </c>
      <c r="I204" s="10">
        <v>1.0</v>
      </c>
      <c r="J204" s="10">
        <v>1.0</v>
      </c>
      <c r="K204" s="10">
        <v>1.0</v>
      </c>
      <c r="L204" s="10">
        <v>1.0</v>
      </c>
      <c r="M204" s="72">
        <v>10.0</v>
      </c>
      <c r="N204" s="10">
        <v>0.0</v>
      </c>
      <c r="O204" s="10">
        <v>1.0</v>
      </c>
      <c r="P204" s="10">
        <v>1.0</v>
      </c>
      <c r="Q204" s="10">
        <v>0.0</v>
      </c>
      <c r="R204" s="10">
        <v>1.0</v>
      </c>
      <c r="S204" s="10">
        <v>1.0</v>
      </c>
      <c r="T204" s="10">
        <v>0.0</v>
      </c>
      <c r="U204" s="10">
        <v>1.0</v>
      </c>
      <c r="V204" s="10">
        <v>1.0</v>
      </c>
      <c r="W204" s="10">
        <v>1.0</v>
      </c>
      <c r="X204" s="72">
        <v>7.0</v>
      </c>
      <c r="Y204" s="10">
        <v>1.0</v>
      </c>
      <c r="Z204" s="10">
        <v>1.0</v>
      </c>
      <c r="AA204" s="10">
        <v>1.0</v>
      </c>
      <c r="AB204" s="10">
        <v>1.0</v>
      </c>
      <c r="AC204" s="10">
        <v>0.0</v>
      </c>
      <c r="AD204" s="10">
        <v>1.0</v>
      </c>
      <c r="AE204" s="10">
        <v>1.0</v>
      </c>
      <c r="AF204" s="10">
        <v>1.0</v>
      </c>
      <c r="AG204" s="10">
        <v>1.0</v>
      </c>
      <c r="AH204" s="10">
        <v>1.0</v>
      </c>
      <c r="AI204" s="72">
        <v>9.0</v>
      </c>
      <c r="AJ204" s="10">
        <v>1.0</v>
      </c>
      <c r="AK204" s="10">
        <v>1.0</v>
      </c>
      <c r="AL204" s="10">
        <v>0.0</v>
      </c>
      <c r="AM204" s="10">
        <v>1.0</v>
      </c>
      <c r="AN204" s="10">
        <v>0.0</v>
      </c>
      <c r="AO204" s="10">
        <v>1.0</v>
      </c>
      <c r="AP204" s="10">
        <v>1.0</v>
      </c>
      <c r="AQ204" s="10">
        <v>0.0</v>
      </c>
      <c r="AR204" s="10">
        <v>0.0</v>
      </c>
      <c r="AS204" s="10">
        <v>1.0</v>
      </c>
      <c r="AT204" s="72">
        <v>6.0</v>
      </c>
      <c r="AU204" s="10">
        <v>1.0</v>
      </c>
      <c r="AV204" s="10">
        <v>0.0</v>
      </c>
      <c r="AW204" s="10">
        <v>1.0</v>
      </c>
      <c r="AX204" s="10">
        <v>0.0</v>
      </c>
      <c r="AY204" s="10">
        <v>1.0</v>
      </c>
      <c r="AZ204" s="72">
        <v>3.0</v>
      </c>
      <c r="BA204" s="10">
        <v>0.0</v>
      </c>
      <c r="BB204" s="10">
        <v>0.0</v>
      </c>
      <c r="BC204" s="10">
        <v>1.0</v>
      </c>
      <c r="BD204" s="10">
        <v>1.0</v>
      </c>
      <c r="BE204" s="10">
        <v>1.0</v>
      </c>
      <c r="BF204" s="72">
        <v>3.0</v>
      </c>
      <c r="BG204" s="10">
        <v>38.0</v>
      </c>
    </row>
    <row r="205" ht="12.75" customHeight="1">
      <c r="A205" s="45">
        <v>6211.0</v>
      </c>
      <c r="B205" s="8" t="s">
        <v>472</v>
      </c>
      <c r="C205" s="10">
        <v>1.0</v>
      </c>
      <c r="D205" s="10">
        <v>1.0</v>
      </c>
      <c r="E205" s="10">
        <v>1.0</v>
      </c>
      <c r="F205" s="10">
        <v>1.0</v>
      </c>
      <c r="G205" s="10">
        <v>1.0</v>
      </c>
      <c r="H205" s="10">
        <v>1.0</v>
      </c>
      <c r="I205" s="10">
        <v>1.0</v>
      </c>
      <c r="J205" s="10">
        <v>1.0</v>
      </c>
      <c r="K205" s="10">
        <v>1.0</v>
      </c>
      <c r="L205" s="10">
        <v>1.0</v>
      </c>
      <c r="M205" s="72">
        <v>10.0</v>
      </c>
      <c r="N205" s="10">
        <v>1.0</v>
      </c>
      <c r="O205" s="10">
        <v>1.0</v>
      </c>
      <c r="P205" s="10">
        <v>1.0</v>
      </c>
      <c r="Q205" s="10">
        <v>1.0</v>
      </c>
      <c r="R205" s="10">
        <v>1.0</v>
      </c>
      <c r="S205" s="10">
        <v>1.0</v>
      </c>
      <c r="T205" s="10">
        <v>1.0</v>
      </c>
      <c r="U205" s="10">
        <v>1.0</v>
      </c>
      <c r="V205" s="10">
        <v>1.0</v>
      </c>
      <c r="W205" s="10">
        <v>1.0</v>
      </c>
      <c r="X205" s="72">
        <v>10.0</v>
      </c>
      <c r="Y205" s="10">
        <v>1.0</v>
      </c>
      <c r="Z205" s="10">
        <v>1.0</v>
      </c>
      <c r="AA205" s="10">
        <v>1.0</v>
      </c>
      <c r="AB205" s="10">
        <v>0.0</v>
      </c>
      <c r="AC205" s="10">
        <v>1.0</v>
      </c>
      <c r="AD205" s="10">
        <v>1.0</v>
      </c>
      <c r="AE205" s="10">
        <v>1.0</v>
      </c>
      <c r="AF205" s="10">
        <v>1.0</v>
      </c>
      <c r="AG205" s="10">
        <v>1.0</v>
      </c>
      <c r="AH205" s="10">
        <v>1.0</v>
      </c>
      <c r="AI205" s="72">
        <v>9.0</v>
      </c>
      <c r="AJ205" s="10">
        <v>1.0</v>
      </c>
      <c r="AK205" s="10">
        <v>1.0</v>
      </c>
      <c r="AL205" s="10">
        <v>1.0</v>
      </c>
      <c r="AM205" s="10">
        <v>1.0</v>
      </c>
      <c r="AN205" s="10">
        <v>1.0</v>
      </c>
      <c r="AO205" s="10">
        <v>1.0</v>
      </c>
      <c r="AP205" s="10">
        <v>1.0</v>
      </c>
      <c r="AQ205" s="10">
        <v>1.0</v>
      </c>
      <c r="AR205" s="10">
        <v>1.0</v>
      </c>
      <c r="AS205" s="10">
        <v>1.0</v>
      </c>
      <c r="AT205" s="72">
        <v>10.0</v>
      </c>
      <c r="AU205" s="10">
        <v>0.0</v>
      </c>
      <c r="AV205" s="10">
        <v>0.0</v>
      </c>
      <c r="AW205" s="10">
        <v>1.0</v>
      </c>
      <c r="AX205" s="10">
        <v>0.0</v>
      </c>
      <c r="AY205" s="10">
        <v>1.0</v>
      </c>
      <c r="AZ205" s="72">
        <v>2.0</v>
      </c>
      <c r="BA205" s="10">
        <v>1.0</v>
      </c>
      <c r="BB205" s="10">
        <v>1.0</v>
      </c>
      <c r="BC205" s="10">
        <v>1.0</v>
      </c>
      <c r="BD205" s="10">
        <v>1.0</v>
      </c>
      <c r="BE205" s="10">
        <v>0.0</v>
      </c>
      <c r="BF205" s="72">
        <v>4.0</v>
      </c>
      <c r="BG205" s="10">
        <v>45.0</v>
      </c>
    </row>
    <row r="206" ht="12.75" customHeight="1">
      <c r="A206" s="45">
        <v>6226.0</v>
      </c>
      <c r="B206" s="8" t="s">
        <v>474</v>
      </c>
      <c r="C206" s="10">
        <v>1.0</v>
      </c>
      <c r="D206" s="10">
        <v>1.0</v>
      </c>
      <c r="E206" s="10">
        <v>1.0</v>
      </c>
      <c r="F206" s="10">
        <v>1.0</v>
      </c>
      <c r="G206" s="10">
        <v>1.0</v>
      </c>
      <c r="H206" s="10">
        <v>1.0</v>
      </c>
      <c r="I206" s="10">
        <v>1.0</v>
      </c>
      <c r="J206" s="10">
        <v>1.0</v>
      </c>
      <c r="K206" s="10">
        <v>1.0</v>
      </c>
      <c r="L206" s="10">
        <v>1.0</v>
      </c>
      <c r="M206" s="72">
        <v>10.0</v>
      </c>
      <c r="N206" s="10">
        <v>1.0</v>
      </c>
      <c r="O206" s="10">
        <v>1.0</v>
      </c>
      <c r="P206" s="10">
        <v>1.0</v>
      </c>
      <c r="Q206" s="10">
        <v>0.0</v>
      </c>
      <c r="R206" s="10">
        <v>1.0</v>
      </c>
      <c r="S206" s="10">
        <v>1.0</v>
      </c>
      <c r="T206" s="10">
        <v>1.0</v>
      </c>
      <c r="U206" s="10">
        <v>0.0</v>
      </c>
      <c r="V206" s="10">
        <v>0.0</v>
      </c>
      <c r="W206" s="10">
        <v>1.0</v>
      </c>
      <c r="X206" s="72">
        <v>7.0</v>
      </c>
      <c r="Y206" s="10">
        <v>1.0</v>
      </c>
      <c r="Z206" s="10">
        <v>0.0</v>
      </c>
      <c r="AA206" s="10">
        <v>1.0</v>
      </c>
      <c r="AB206" s="10">
        <v>0.0</v>
      </c>
      <c r="AC206" s="10">
        <v>1.0</v>
      </c>
      <c r="AD206" s="10">
        <v>1.0</v>
      </c>
      <c r="AE206" s="10">
        <v>1.0</v>
      </c>
      <c r="AF206" s="10">
        <v>1.0</v>
      </c>
      <c r="AG206" s="10">
        <v>1.0</v>
      </c>
      <c r="AH206" s="10">
        <v>1.0</v>
      </c>
      <c r="AI206" s="72">
        <v>8.0</v>
      </c>
      <c r="AJ206" s="10">
        <v>1.0</v>
      </c>
      <c r="AK206" s="10">
        <v>1.0</v>
      </c>
      <c r="AL206" s="10">
        <v>0.0</v>
      </c>
      <c r="AM206" s="10">
        <v>1.0</v>
      </c>
      <c r="AN206" s="10">
        <v>1.0</v>
      </c>
      <c r="AO206" s="10">
        <v>1.0</v>
      </c>
      <c r="AP206" s="10">
        <v>1.0</v>
      </c>
      <c r="AQ206" s="10">
        <v>1.0</v>
      </c>
      <c r="AR206" s="10">
        <v>1.0</v>
      </c>
      <c r="AS206" s="10">
        <v>1.0</v>
      </c>
      <c r="AT206" s="72">
        <v>9.0</v>
      </c>
      <c r="AU206" s="10">
        <v>1.0</v>
      </c>
      <c r="AV206" s="10">
        <v>1.0</v>
      </c>
      <c r="AW206" s="10">
        <v>1.0</v>
      </c>
      <c r="AX206" s="10">
        <v>0.0</v>
      </c>
      <c r="AY206" s="10">
        <v>0.0</v>
      </c>
      <c r="AZ206" s="72">
        <v>3.0</v>
      </c>
      <c r="BA206" s="10">
        <v>0.0</v>
      </c>
      <c r="BB206" s="10">
        <v>1.0</v>
      </c>
      <c r="BC206" s="10">
        <v>0.0</v>
      </c>
      <c r="BD206" s="10">
        <v>1.0</v>
      </c>
      <c r="BE206" s="10">
        <v>0.0</v>
      </c>
      <c r="BF206" s="72">
        <v>2.0</v>
      </c>
      <c r="BG206" s="10">
        <v>39.0</v>
      </c>
    </row>
    <row r="207" ht="12.75" customHeight="1">
      <c r="A207" s="45">
        <v>6220.0</v>
      </c>
      <c r="B207" s="8" t="s">
        <v>476</v>
      </c>
      <c r="C207" s="10">
        <v>1.0</v>
      </c>
      <c r="D207" s="10">
        <v>1.0</v>
      </c>
      <c r="E207" s="10">
        <v>1.0</v>
      </c>
      <c r="F207" s="10">
        <v>0.0</v>
      </c>
      <c r="G207" s="10">
        <v>1.0</v>
      </c>
      <c r="H207" s="10">
        <v>1.0</v>
      </c>
      <c r="I207" s="10">
        <v>1.0</v>
      </c>
      <c r="J207" s="10">
        <v>1.0</v>
      </c>
      <c r="K207" s="10">
        <v>1.0</v>
      </c>
      <c r="L207" s="10">
        <v>1.0</v>
      </c>
      <c r="M207" s="72">
        <v>9.0</v>
      </c>
      <c r="N207" s="10">
        <v>1.0</v>
      </c>
      <c r="O207" s="10">
        <v>1.0</v>
      </c>
      <c r="P207" s="10">
        <v>1.0</v>
      </c>
      <c r="Q207" s="10">
        <v>1.0</v>
      </c>
      <c r="R207" s="10">
        <v>1.0</v>
      </c>
      <c r="S207" s="10">
        <v>1.0</v>
      </c>
      <c r="T207" s="10">
        <v>1.0</v>
      </c>
      <c r="U207" s="10">
        <v>1.0</v>
      </c>
      <c r="V207" s="10">
        <v>1.0</v>
      </c>
      <c r="W207" s="10">
        <v>1.0</v>
      </c>
      <c r="X207" s="72">
        <v>10.0</v>
      </c>
      <c r="Y207" s="10">
        <v>1.0</v>
      </c>
      <c r="Z207" s="10">
        <v>1.0</v>
      </c>
      <c r="AA207" s="10">
        <v>1.0</v>
      </c>
      <c r="AB207" s="10">
        <v>1.0</v>
      </c>
      <c r="AC207" s="10">
        <v>1.0</v>
      </c>
      <c r="AD207" s="10">
        <v>1.0</v>
      </c>
      <c r="AE207" s="10">
        <v>1.0</v>
      </c>
      <c r="AF207" s="10">
        <v>1.0</v>
      </c>
      <c r="AG207" s="10">
        <v>0.0</v>
      </c>
      <c r="AH207" s="10">
        <v>1.0</v>
      </c>
      <c r="AI207" s="72">
        <v>9.0</v>
      </c>
      <c r="AJ207" s="10">
        <v>1.0</v>
      </c>
      <c r="AK207" s="10">
        <v>1.0</v>
      </c>
      <c r="AL207" s="10">
        <v>1.0</v>
      </c>
      <c r="AM207" s="10">
        <v>1.0</v>
      </c>
      <c r="AN207" s="10">
        <v>1.0</v>
      </c>
      <c r="AO207" s="10">
        <v>1.0</v>
      </c>
      <c r="AP207" s="10">
        <v>1.0</v>
      </c>
      <c r="AQ207" s="10">
        <v>1.0</v>
      </c>
      <c r="AR207" s="10">
        <v>1.0</v>
      </c>
      <c r="AS207" s="10">
        <v>1.0</v>
      </c>
      <c r="AT207" s="72">
        <v>10.0</v>
      </c>
      <c r="AU207" s="10">
        <v>1.0</v>
      </c>
      <c r="AV207" s="10">
        <v>0.0</v>
      </c>
      <c r="AW207" s="10">
        <v>1.0</v>
      </c>
      <c r="AX207" s="10">
        <v>1.0</v>
      </c>
      <c r="AY207" s="10">
        <v>1.0</v>
      </c>
      <c r="AZ207" s="72">
        <v>4.0</v>
      </c>
      <c r="BA207" s="10">
        <v>0.0</v>
      </c>
      <c r="BB207" s="10">
        <v>1.0</v>
      </c>
      <c r="BC207" s="10">
        <v>1.0</v>
      </c>
      <c r="BD207" s="10">
        <v>1.0</v>
      </c>
      <c r="BE207" s="10">
        <v>1.0</v>
      </c>
      <c r="BF207" s="72">
        <v>4.0</v>
      </c>
      <c r="BG207" s="10">
        <v>46.0</v>
      </c>
    </row>
    <row r="208" ht="12.75" customHeight="1">
      <c r="A208" s="45">
        <v>6212.0</v>
      </c>
      <c r="B208" s="8" t="s">
        <v>478</v>
      </c>
      <c r="C208" s="10">
        <v>1.0</v>
      </c>
      <c r="D208" s="10">
        <v>1.0</v>
      </c>
      <c r="E208" s="10">
        <v>1.0</v>
      </c>
      <c r="F208" s="10">
        <v>1.0</v>
      </c>
      <c r="G208" s="10">
        <v>1.0</v>
      </c>
      <c r="H208" s="10">
        <v>1.0</v>
      </c>
      <c r="I208" s="10">
        <v>1.0</v>
      </c>
      <c r="J208" s="10">
        <v>1.0</v>
      </c>
      <c r="K208" s="10">
        <v>1.0</v>
      </c>
      <c r="L208" s="10">
        <v>1.0</v>
      </c>
      <c r="M208" s="72">
        <v>10.0</v>
      </c>
      <c r="N208" s="10">
        <v>1.0</v>
      </c>
      <c r="O208" s="10">
        <v>1.0</v>
      </c>
      <c r="P208" s="10">
        <v>1.0</v>
      </c>
      <c r="Q208" s="10">
        <v>1.0</v>
      </c>
      <c r="R208" s="10">
        <v>1.0</v>
      </c>
      <c r="S208" s="10">
        <v>1.0</v>
      </c>
      <c r="T208" s="10">
        <v>1.0</v>
      </c>
      <c r="U208" s="10">
        <v>1.0</v>
      </c>
      <c r="V208" s="10">
        <v>1.0</v>
      </c>
      <c r="W208" s="10">
        <v>1.0</v>
      </c>
      <c r="X208" s="72">
        <v>10.0</v>
      </c>
      <c r="Y208" s="10">
        <v>1.0</v>
      </c>
      <c r="Z208" s="10">
        <v>1.0</v>
      </c>
      <c r="AA208" s="10">
        <v>0.0</v>
      </c>
      <c r="AB208" s="10">
        <v>0.0</v>
      </c>
      <c r="AC208" s="10">
        <v>1.0</v>
      </c>
      <c r="AD208" s="10">
        <v>1.0</v>
      </c>
      <c r="AE208" s="10">
        <v>1.0</v>
      </c>
      <c r="AF208" s="10">
        <v>1.0</v>
      </c>
      <c r="AG208" s="10">
        <v>1.0</v>
      </c>
      <c r="AH208" s="10">
        <v>1.0</v>
      </c>
      <c r="AI208" s="72">
        <v>8.0</v>
      </c>
      <c r="AJ208" s="10">
        <v>1.0</v>
      </c>
      <c r="AK208" s="10">
        <v>1.0</v>
      </c>
      <c r="AL208" s="10">
        <v>1.0</v>
      </c>
      <c r="AM208" s="10">
        <v>1.0</v>
      </c>
      <c r="AN208" s="10">
        <v>1.0</v>
      </c>
      <c r="AO208" s="10">
        <v>1.0</v>
      </c>
      <c r="AP208" s="10">
        <v>1.0</v>
      </c>
      <c r="AQ208" s="10">
        <v>1.0</v>
      </c>
      <c r="AR208" s="10">
        <v>0.0</v>
      </c>
      <c r="AS208" s="10">
        <v>1.0</v>
      </c>
      <c r="AT208" s="72">
        <v>9.0</v>
      </c>
      <c r="AU208" s="10">
        <v>1.0</v>
      </c>
      <c r="AV208" s="10">
        <v>1.0</v>
      </c>
      <c r="AW208" s="10">
        <v>1.0</v>
      </c>
      <c r="AX208" s="10">
        <v>1.0</v>
      </c>
      <c r="AY208" s="10">
        <v>1.0</v>
      </c>
      <c r="AZ208" s="72">
        <v>5.0</v>
      </c>
      <c r="BA208" s="10">
        <v>1.0</v>
      </c>
      <c r="BB208" s="10">
        <v>1.0</v>
      </c>
      <c r="BC208" s="10">
        <v>1.0</v>
      </c>
      <c r="BD208" s="10">
        <v>0.0</v>
      </c>
      <c r="BE208" s="10">
        <v>0.0</v>
      </c>
      <c r="BF208" s="72">
        <v>3.0</v>
      </c>
      <c r="BG208" s="10">
        <v>45.0</v>
      </c>
    </row>
    <row r="209" ht="12.75" customHeight="1">
      <c r="A209" s="45">
        <v>6210.0</v>
      </c>
      <c r="B209" s="8" t="s">
        <v>480</v>
      </c>
      <c r="C209" s="10">
        <v>1.0</v>
      </c>
      <c r="D209" s="10">
        <v>1.0</v>
      </c>
      <c r="E209" s="10">
        <v>1.0</v>
      </c>
      <c r="F209" s="10">
        <v>1.0</v>
      </c>
      <c r="G209" s="10">
        <v>1.0</v>
      </c>
      <c r="H209" s="10">
        <v>1.0</v>
      </c>
      <c r="I209" s="10">
        <v>1.0</v>
      </c>
      <c r="J209" s="10">
        <v>1.0</v>
      </c>
      <c r="K209" s="10">
        <v>1.0</v>
      </c>
      <c r="L209" s="10">
        <v>1.0</v>
      </c>
      <c r="M209" s="72">
        <v>10.0</v>
      </c>
      <c r="N209" s="10">
        <v>1.0</v>
      </c>
      <c r="O209" s="10">
        <v>1.0</v>
      </c>
      <c r="P209" s="10">
        <v>1.0</v>
      </c>
      <c r="Q209" s="10">
        <v>1.0</v>
      </c>
      <c r="R209" s="10">
        <v>0.0</v>
      </c>
      <c r="S209" s="10">
        <v>1.0</v>
      </c>
      <c r="T209" s="10">
        <v>1.0</v>
      </c>
      <c r="U209" s="10">
        <v>1.0</v>
      </c>
      <c r="V209" s="10">
        <v>1.0</v>
      </c>
      <c r="W209" s="10">
        <v>1.0</v>
      </c>
      <c r="X209" s="72">
        <v>9.0</v>
      </c>
      <c r="Y209" s="10">
        <v>1.0</v>
      </c>
      <c r="Z209" s="10">
        <v>1.0</v>
      </c>
      <c r="AA209" s="10">
        <v>1.0</v>
      </c>
      <c r="AB209" s="10">
        <v>0.0</v>
      </c>
      <c r="AC209" s="10">
        <v>1.0</v>
      </c>
      <c r="AD209" s="10">
        <v>1.0</v>
      </c>
      <c r="AE209" s="10">
        <v>1.0</v>
      </c>
      <c r="AF209" s="10">
        <v>1.0</v>
      </c>
      <c r="AG209" s="10">
        <v>1.0</v>
      </c>
      <c r="AH209" s="10">
        <v>1.0</v>
      </c>
      <c r="AI209" s="72">
        <v>9.0</v>
      </c>
      <c r="AJ209" s="10">
        <v>1.0</v>
      </c>
      <c r="AK209" s="10">
        <v>1.0</v>
      </c>
      <c r="AL209" s="10">
        <v>1.0</v>
      </c>
      <c r="AM209" s="10">
        <v>1.0</v>
      </c>
      <c r="AN209" s="10">
        <v>0.0</v>
      </c>
      <c r="AO209" s="10">
        <v>1.0</v>
      </c>
      <c r="AP209" s="10">
        <v>1.0</v>
      </c>
      <c r="AQ209" s="10">
        <v>1.0</v>
      </c>
      <c r="AR209" s="10">
        <v>0.0</v>
      </c>
      <c r="AS209" s="10">
        <v>1.0</v>
      </c>
      <c r="AT209" s="72">
        <v>8.0</v>
      </c>
      <c r="AU209" s="10">
        <v>1.0</v>
      </c>
      <c r="AV209" s="10">
        <v>1.0</v>
      </c>
      <c r="AW209" s="10">
        <v>0.0</v>
      </c>
      <c r="AX209" s="10">
        <v>0.0</v>
      </c>
      <c r="AY209" s="10">
        <v>1.0</v>
      </c>
      <c r="AZ209" s="72">
        <v>3.0</v>
      </c>
      <c r="BA209" s="10">
        <v>0.0</v>
      </c>
      <c r="BB209" s="10">
        <v>0.0</v>
      </c>
      <c r="BC209" s="10">
        <v>1.0</v>
      </c>
      <c r="BD209" s="10">
        <v>1.0</v>
      </c>
      <c r="BE209" s="10">
        <v>0.0</v>
      </c>
      <c r="BF209" s="72">
        <v>2.0</v>
      </c>
      <c r="BG209" s="10">
        <v>41.0</v>
      </c>
    </row>
    <row r="210" ht="12.75" customHeight="1">
      <c r="A210" s="45">
        <v>6221.0</v>
      </c>
      <c r="B210" s="47" t="s">
        <v>482</v>
      </c>
      <c r="C210" s="10">
        <v>1.0</v>
      </c>
      <c r="D210" s="10">
        <v>1.0</v>
      </c>
      <c r="E210" s="10">
        <v>1.0</v>
      </c>
      <c r="F210" s="10">
        <v>1.0</v>
      </c>
      <c r="G210" s="10">
        <v>1.0</v>
      </c>
      <c r="H210" s="10">
        <v>1.0</v>
      </c>
      <c r="I210" s="10">
        <v>1.0</v>
      </c>
      <c r="J210" s="10">
        <v>1.0</v>
      </c>
      <c r="K210" s="10">
        <v>1.0</v>
      </c>
      <c r="L210" s="10">
        <v>1.0</v>
      </c>
      <c r="M210" s="72">
        <v>10.0</v>
      </c>
      <c r="N210" s="10">
        <v>1.0</v>
      </c>
      <c r="O210" s="10">
        <v>1.0</v>
      </c>
      <c r="P210" s="10">
        <v>1.0</v>
      </c>
      <c r="Q210" s="10">
        <v>1.0</v>
      </c>
      <c r="R210" s="10">
        <v>1.0</v>
      </c>
      <c r="S210" s="10">
        <v>1.0</v>
      </c>
      <c r="T210" s="10">
        <v>0.0</v>
      </c>
      <c r="U210" s="10">
        <v>1.0</v>
      </c>
      <c r="V210" s="10">
        <v>1.0</v>
      </c>
      <c r="W210" s="10">
        <v>1.0</v>
      </c>
      <c r="X210" s="72">
        <v>9.0</v>
      </c>
      <c r="Y210" s="10">
        <v>1.0</v>
      </c>
      <c r="Z210" s="10">
        <v>1.0</v>
      </c>
      <c r="AA210" s="10">
        <v>1.0</v>
      </c>
      <c r="AB210" s="10">
        <v>0.0</v>
      </c>
      <c r="AC210" s="10">
        <v>1.0</v>
      </c>
      <c r="AD210" s="10">
        <v>0.0</v>
      </c>
      <c r="AE210" s="10">
        <v>1.0</v>
      </c>
      <c r="AF210" s="10">
        <v>1.0</v>
      </c>
      <c r="AG210" s="10">
        <v>1.0</v>
      </c>
      <c r="AH210" s="10">
        <v>1.0</v>
      </c>
      <c r="AI210" s="72">
        <v>8.0</v>
      </c>
      <c r="AJ210" s="10">
        <v>1.0</v>
      </c>
      <c r="AK210" s="10">
        <v>1.0</v>
      </c>
      <c r="AL210" s="10">
        <v>1.0</v>
      </c>
      <c r="AM210" s="10">
        <v>1.0</v>
      </c>
      <c r="AN210" s="10">
        <v>1.0</v>
      </c>
      <c r="AO210" s="10">
        <v>1.0</v>
      </c>
      <c r="AP210" s="10">
        <v>1.0</v>
      </c>
      <c r="AQ210" s="10">
        <v>1.0</v>
      </c>
      <c r="AR210" s="10">
        <v>1.0</v>
      </c>
      <c r="AS210" s="10">
        <v>1.0</v>
      </c>
      <c r="AT210" s="72">
        <v>10.0</v>
      </c>
      <c r="AU210" s="10">
        <v>0.0</v>
      </c>
      <c r="AV210" s="10">
        <v>1.0</v>
      </c>
      <c r="AW210" s="10">
        <v>1.0</v>
      </c>
      <c r="AX210" s="10">
        <v>0.0</v>
      </c>
      <c r="AY210" s="10">
        <v>1.0</v>
      </c>
      <c r="AZ210" s="72">
        <v>3.0</v>
      </c>
      <c r="BA210" s="10">
        <v>0.0</v>
      </c>
      <c r="BB210" s="10">
        <v>1.0</v>
      </c>
      <c r="BC210" s="10">
        <v>1.0</v>
      </c>
      <c r="BD210" s="10">
        <v>0.0</v>
      </c>
      <c r="BE210" s="10">
        <v>1.0</v>
      </c>
      <c r="BF210" s="72">
        <v>3.0</v>
      </c>
      <c r="BG210" s="10">
        <v>43.0</v>
      </c>
    </row>
    <row r="211" ht="12.75" customHeight="1">
      <c r="A211" s="45">
        <v>6216.0</v>
      </c>
      <c r="B211" s="8" t="s">
        <v>484</v>
      </c>
      <c r="C211" s="10">
        <v>1.0</v>
      </c>
      <c r="D211" s="10">
        <v>1.0</v>
      </c>
      <c r="E211" s="10">
        <v>1.0</v>
      </c>
      <c r="F211" s="10">
        <v>1.0</v>
      </c>
      <c r="G211" s="10">
        <v>1.0</v>
      </c>
      <c r="H211" s="10">
        <v>1.0</v>
      </c>
      <c r="I211" s="10">
        <v>1.0</v>
      </c>
      <c r="J211" s="10">
        <v>1.0</v>
      </c>
      <c r="K211" s="10">
        <v>1.0</v>
      </c>
      <c r="L211" s="10">
        <v>1.0</v>
      </c>
      <c r="M211" s="72">
        <v>10.0</v>
      </c>
      <c r="N211" s="10">
        <v>1.0</v>
      </c>
      <c r="O211" s="10">
        <v>1.0</v>
      </c>
      <c r="P211" s="10">
        <v>1.0</v>
      </c>
      <c r="Q211" s="10">
        <v>1.0</v>
      </c>
      <c r="R211" s="10">
        <v>1.0</v>
      </c>
      <c r="S211" s="10">
        <v>1.0</v>
      </c>
      <c r="T211" s="10">
        <v>1.0</v>
      </c>
      <c r="U211" s="10">
        <v>1.0</v>
      </c>
      <c r="V211" s="10">
        <v>1.0</v>
      </c>
      <c r="W211" s="10">
        <v>1.0</v>
      </c>
      <c r="X211" s="72">
        <v>10.0</v>
      </c>
      <c r="Y211" s="10">
        <v>0.0</v>
      </c>
      <c r="Z211" s="10">
        <v>1.0</v>
      </c>
      <c r="AA211" s="10">
        <v>1.0</v>
      </c>
      <c r="AB211" s="10">
        <v>0.0</v>
      </c>
      <c r="AC211" s="10">
        <v>1.0</v>
      </c>
      <c r="AD211" s="10">
        <v>1.0</v>
      </c>
      <c r="AE211" s="10">
        <v>1.0</v>
      </c>
      <c r="AF211" s="10">
        <v>1.0</v>
      </c>
      <c r="AG211" s="10">
        <v>1.0</v>
      </c>
      <c r="AH211" s="10">
        <v>1.0</v>
      </c>
      <c r="AI211" s="72">
        <v>8.0</v>
      </c>
      <c r="AJ211" s="10">
        <v>0.0</v>
      </c>
      <c r="AK211" s="10">
        <v>1.0</v>
      </c>
      <c r="AL211" s="10">
        <v>0.0</v>
      </c>
      <c r="AM211" s="10">
        <v>1.0</v>
      </c>
      <c r="AN211" s="10">
        <v>1.0</v>
      </c>
      <c r="AO211" s="10">
        <v>1.0</v>
      </c>
      <c r="AP211" s="10">
        <v>0.0</v>
      </c>
      <c r="AQ211" s="10">
        <v>0.0</v>
      </c>
      <c r="AR211" s="10">
        <v>1.0</v>
      </c>
      <c r="AS211" s="10">
        <v>1.0</v>
      </c>
      <c r="AT211" s="72">
        <v>6.0</v>
      </c>
      <c r="AU211" s="10">
        <v>1.0</v>
      </c>
      <c r="AV211" s="10">
        <v>1.0</v>
      </c>
      <c r="AW211" s="10">
        <v>1.0</v>
      </c>
      <c r="AX211" s="10">
        <v>1.0</v>
      </c>
      <c r="AY211" s="10">
        <v>1.0</v>
      </c>
      <c r="AZ211" s="72">
        <v>5.0</v>
      </c>
      <c r="BA211" s="10">
        <v>1.0</v>
      </c>
      <c r="BB211" s="10">
        <v>1.0</v>
      </c>
      <c r="BC211" s="10">
        <v>0.0</v>
      </c>
      <c r="BD211" s="10">
        <v>1.0</v>
      </c>
      <c r="BE211" s="10">
        <v>1.0</v>
      </c>
      <c r="BF211" s="72">
        <v>4.0</v>
      </c>
      <c r="BG211" s="10">
        <v>43.0</v>
      </c>
    </row>
    <row r="212" ht="12.75" customHeight="1">
      <c r="A212" s="45">
        <v>6217.0</v>
      </c>
      <c r="B212" s="8" t="s">
        <v>486</v>
      </c>
      <c r="C212" s="10">
        <v>1.0</v>
      </c>
      <c r="D212" s="10">
        <v>1.0</v>
      </c>
      <c r="E212" s="10">
        <v>1.0</v>
      </c>
      <c r="F212" s="10">
        <v>1.0</v>
      </c>
      <c r="G212" s="10">
        <v>1.0</v>
      </c>
      <c r="H212" s="10">
        <v>1.0</v>
      </c>
      <c r="I212" s="10">
        <v>1.0</v>
      </c>
      <c r="J212" s="10">
        <v>1.0</v>
      </c>
      <c r="K212" s="10">
        <v>1.0</v>
      </c>
      <c r="L212" s="10">
        <v>1.0</v>
      </c>
      <c r="M212" s="72">
        <v>10.0</v>
      </c>
      <c r="N212" s="10">
        <v>1.0</v>
      </c>
      <c r="O212" s="10">
        <v>1.0</v>
      </c>
      <c r="P212" s="10">
        <v>1.0</v>
      </c>
      <c r="Q212" s="10">
        <v>1.0</v>
      </c>
      <c r="R212" s="10">
        <v>1.0</v>
      </c>
      <c r="S212" s="10">
        <v>1.0</v>
      </c>
      <c r="T212" s="10">
        <v>1.0</v>
      </c>
      <c r="U212" s="10">
        <v>1.0</v>
      </c>
      <c r="V212" s="10">
        <v>1.0</v>
      </c>
      <c r="W212" s="10">
        <v>1.0</v>
      </c>
      <c r="X212" s="72">
        <v>10.0</v>
      </c>
      <c r="Y212" s="10">
        <v>1.0</v>
      </c>
      <c r="Z212" s="10">
        <v>1.0</v>
      </c>
      <c r="AA212" s="10">
        <v>1.0</v>
      </c>
      <c r="AB212" s="10">
        <v>1.0</v>
      </c>
      <c r="AC212" s="10">
        <v>1.0</v>
      </c>
      <c r="AD212" s="10">
        <v>1.0</v>
      </c>
      <c r="AE212" s="10">
        <v>1.0</v>
      </c>
      <c r="AF212" s="10">
        <v>1.0</v>
      </c>
      <c r="AG212" s="10">
        <v>1.0</v>
      </c>
      <c r="AH212" s="10">
        <v>1.0</v>
      </c>
      <c r="AI212" s="72">
        <v>10.0</v>
      </c>
      <c r="AJ212" s="10">
        <v>1.0</v>
      </c>
      <c r="AK212" s="10">
        <v>1.0</v>
      </c>
      <c r="AL212" s="10">
        <v>1.0</v>
      </c>
      <c r="AM212" s="10">
        <v>1.0</v>
      </c>
      <c r="AN212" s="10">
        <v>1.0</v>
      </c>
      <c r="AO212" s="10">
        <v>0.0</v>
      </c>
      <c r="AP212" s="10">
        <v>1.0</v>
      </c>
      <c r="AQ212" s="10">
        <v>1.0</v>
      </c>
      <c r="AR212" s="10">
        <v>1.0</v>
      </c>
      <c r="AS212" s="10">
        <v>1.0</v>
      </c>
      <c r="AT212" s="72">
        <v>9.0</v>
      </c>
      <c r="AU212" s="10">
        <v>1.0</v>
      </c>
      <c r="AV212" s="10">
        <v>1.0</v>
      </c>
      <c r="AW212" s="10">
        <v>0.0</v>
      </c>
      <c r="AX212" s="10">
        <v>0.0</v>
      </c>
      <c r="AY212" s="10">
        <v>1.0</v>
      </c>
      <c r="AZ212" s="72">
        <v>3.0</v>
      </c>
      <c r="BA212" s="10">
        <v>0.0</v>
      </c>
      <c r="BB212" s="10">
        <v>1.0</v>
      </c>
      <c r="BC212" s="10">
        <v>1.0</v>
      </c>
      <c r="BD212" s="10">
        <v>0.0</v>
      </c>
      <c r="BE212" s="10">
        <v>0.0</v>
      </c>
      <c r="BF212" s="72">
        <v>2.0</v>
      </c>
      <c r="BG212" s="10">
        <v>44.0</v>
      </c>
    </row>
    <row r="213" ht="12.75" customHeight="1">
      <c r="A213" s="45">
        <v>6215.0</v>
      </c>
      <c r="B213" s="8" t="s">
        <v>488</v>
      </c>
      <c r="C213" s="10">
        <v>1.0</v>
      </c>
      <c r="D213" s="10">
        <v>1.0</v>
      </c>
      <c r="E213" s="10">
        <v>1.0</v>
      </c>
      <c r="F213" s="10">
        <v>1.0</v>
      </c>
      <c r="G213" s="10">
        <v>1.0</v>
      </c>
      <c r="H213" s="10">
        <v>1.0</v>
      </c>
      <c r="I213" s="10">
        <v>1.0</v>
      </c>
      <c r="J213" s="10">
        <v>1.0</v>
      </c>
      <c r="K213" s="10">
        <v>1.0</v>
      </c>
      <c r="L213" s="10">
        <v>1.0</v>
      </c>
      <c r="M213" s="72">
        <v>10.0</v>
      </c>
      <c r="N213" s="10">
        <v>1.0</v>
      </c>
      <c r="O213" s="10">
        <v>1.0</v>
      </c>
      <c r="P213" s="10">
        <v>1.0</v>
      </c>
      <c r="Q213" s="10">
        <v>1.0</v>
      </c>
      <c r="R213" s="10">
        <v>1.0</v>
      </c>
      <c r="S213" s="10">
        <v>1.0</v>
      </c>
      <c r="T213" s="10">
        <v>0.0</v>
      </c>
      <c r="U213" s="10">
        <v>0.0</v>
      </c>
      <c r="V213" s="10">
        <v>1.0</v>
      </c>
      <c r="W213" s="10">
        <v>1.0</v>
      </c>
      <c r="X213" s="72">
        <v>8.0</v>
      </c>
      <c r="Y213" s="10">
        <v>1.0</v>
      </c>
      <c r="Z213" s="10">
        <v>1.0</v>
      </c>
      <c r="AA213" s="10">
        <v>1.0</v>
      </c>
      <c r="AB213" s="10">
        <v>0.0</v>
      </c>
      <c r="AC213" s="10">
        <v>1.0</v>
      </c>
      <c r="AD213" s="10">
        <v>1.0</v>
      </c>
      <c r="AE213" s="10">
        <v>1.0</v>
      </c>
      <c r="AF213" s="10">
        <v>1.0</v>
      </c>
      <c r="AG213" s="10">
        <v>1.0</v>
      </c>
      <c r="AH213" s="10">
        <v>1.0</v>
      </c>
      <c r="AI213" s="72">
        <v>9.0</v>
      </c>
      <c r="AJ213" s="10">
        <v>1.0</v>
      </c>
      <c r="AK213" s="10">
        <v>1.0</v>
      </c>
      <c r="AL213" s="10">
        <v>1.0</v>
      </c>
      <c r="AM213" s="10">
        <v>1.0</v>
      </c>
      <c r="AN213" s="10">
        <v>1.0</v>
      </c>
      <c r="AO213" s="10">
        <v>1.0</v>
      </c>
      <c r="AP213" s="10">
        <v>1.0</v>
      </c>
      <c r="AQ213" s="10">
        <v>1.0</v>
      </c>
      <c r="AR213" s="10">
        <v>1.0</v>
      </c>
      <c r="AS213" s="10">
        <v>1.0</v>
      </c>
      <c r="AT213" s="72">
        <v>10.0</v>
      </c>
      <c r="AU213" s="10">
        <v>0.0</v>
      </c>
      <c r="AV213" s="10">
        <v>1.0</v>
      </c>
      <c r="AW213" s="10">
        <v>1.0</v>
      </c>
      <c r="AX213" s="10">
        <v>1.0</v>
      </c>
      <c r="AY213" s="10">
        <v>1.0</v>
      </c>
      <c r="AZ213" s="72">
        <v>4.0</v>
      </c>
      <c r="BA213" s="10">
        <v>1.0</v>
      </c>
      <c r="BB213" s="10">
        <v>1.0</v>
      </c>
      <c r="BC213" s="10">
        <v>1.0</v>
      </c>
      <c r="BD213" s="10">
        <v>1.0</v>
      </c>
      <c r="BE213" s="10">
        <v>0.0</v>
      </c>
      <c r="BF213" s="72">
        <v>4.0</v>
      </c>
      <c r="BG213" s="10">
        <v>45.0</v>
      </c>
    </row>
    <row r="214" ht="12.75" customHeight="1">
      <c r="A214" s="45">
        <v>6218.0</v>
      </c>
      <c r="B214" s="8" t="s">
        <v>490</v>
      </c>
      <c r="C214" s="10">
        <v>1.0</v>
      </c>
      <c r="D214" s="10">
        <v>1.0</v>
      </c>
      <c r="E214" s="10">
        <v>1.0</v>
      </c>
      <c r="F214" s="10">
        <v>1.0</v>
      </c>
      <c r="G214" s="10">
        <v>1.0</v>
      </c>
      <c r="H214" s="10">
        <v>1.0</v>
      </c>
      <c r="I214" s="10">
        <v>1.0</v>
      </c>
      <c r="J214" s="10">
        <v>1.0</v>
      </c>
      <c r="K214" s="10">
        <v>1.0</v>
      </c>
      <c r="L214" s="10">
        <v>1.0</v>
      </c>
      <c r="M214" s="72">
        <v>10.0</v>
      </c>
      <c r="N214" s="10">
        <v>1.0</v>
      </c>
      <c r="O214" s="10">
        <v>1.0</v>
      </c>
      <c r="P214" s="10">
        <v>1.0</v>
      </c>
      <c r="Q214" s="10">
        <v>1.0</v>
      </c>
      <c r="R214" s="10">
        <v>1.0</v>
      </c>
      <c r="S214" s="10">
        <v>1.0</v>
      </c>
      <c r="T214" s="10">
        <v>0.0</v>
      </c>
      <c r="U214" s="10">
        <v>1.0</v>
      </c>
      <c r="V214" s="10">
        <v>1.0</v>
      </c>
      <c r="W214" s="10">
        <v>1.0</v>
      </c>
      <c r="X214" s="72">
        <v>9.0</v>
      </c>
      <c r="Y214" s="10">
        <v>1.0</v>
      </c>
      <c r="Z214" s="10">
        <v>1.0</v>
      </c>
      <c r="AA214" s="10">
        <v>1.0</v>
      </c>
      <c r="AB214" s="10">
        <v>1.0</v>
      </c>
      <c r="AC214" s="10">
        <v>1.0</v>
      </c>
      <c r="AD214" s="10">
        <v>1.0</v>
      </c>
      <c r="AE214" s="10">
        <v>1.0</v>
      </c>
      <c r="AF214" s="10">
        <v>1.0</v>
      </c>
      <c r="AG214" s="10">
        <v>1.0</v>
      </c>
      <c r="AH214" s="10">
        <v>1.0</v>
      </c>
      <c r="AI214" s="72">
        <v>10.0</v>
      </c>
      <c r="AJ214" s="10">
        <v>1.0</v>
      </c>
      <c r="AK214" s="10">
        <v>1.0</v>
      </c>
      <c r="AL214" s="10">
        <v>1.0</v>
      </c>
      <c r="AM214" s="10">
        <v>1.0</v>
      </c>
      <c r="AN214" s="10">
        <v>1.0</v>
      </c>
      <c r="AO214" s="10">
        <v>1.0</v>
      </c>
      <c r="AP214" s="10">
        <v>1.0</v>
      </c>
      <c r="AQ214" s="10">
        <v>1.0</v>
      </c>
      <c r="AR214" s="10">
        <v>1.0</v>
      </c>
      <c r="AS214" s="10">
        <v>1.0</v>
      </c>
      <c r="AT214" s="72">
        <v>10.0</v>
      </c>
      <c r="AU214" s="10">
        <v>1.0</v>
      </c>
      <c r="AV214" s="10">
        <v>0.0</v>
      </c>
      <c r="AW214" s="10">
        <v>1.0</v>
      </c>
      <c r="AX214" s="10">
        <v>1.0</v>
      </c>
      <c r="AY214" s="10">
        <v>1.0</v>
      </c>
      <c r="AZ214" s="72">
        <v>4.0</v>
      </c>
      <c r="BA214" s="10">
        <v>0.0</v>
      </c>
      <c r="BB214" s="10">
        <v>1.0</v>
      </c>
      <c r="BC214" s="10">
        <v>1.0</v>
      </c>
      <c r="BD214" s="10">
        <v>0.0</v>
      </c>
      <c r="BE214" s="10">
        <v>0.0</v>
      </c>
      <c r="BF214" s="72">
        <v>2.0</v>
      </c>
      <c r="BG214" s="10">
        <v>45.0</v>
      </c>
    </row>
    <row r="215" ht="12.75" customHeight="1">
      <c r="A215" s="45">
        <v>6224.0</v>
      </c>
      <c r="B215" s="8" t="s">
        <v>492</v>
      </c>
      <c r="C215" s="10">
        <v>1.0</v>
      </c>
      <c r="D215" s="10">
        <v>1.0</v>
      </c>
      <c r="E215" s="10">
        <v>1.0</v>
      </c>
      <c r="F215" s="10">
        <v>1.0</v>
      </c>
      <c r="G215" s="10">
        <v>1.0</v>
      </c>
      <c r="H215" s="10">
        <v>1.0</v>
      </c>
      <c r="I215" s="10">
        <v>1.0</v>
      </c>
      <c r="J215" s="10">
        <v>1.0</v>
      </c>
      <c r="K215" s="10">
        <v>0.0</v>
      </c>
      <c r="L215" s="10">
        <v>1.0</v>
      </c>
      <c r="M215" s="72">
        <v>9.0</v>
      </c>
      <c r="N215" s="10">
        <v>1.0</v>
      </c>
      <c r="O215" s="10">
        <v>1.0</v>
      </c>
      <c r="P215" s="10">
        <v>1.0</v>
      </c>
      <c r="Q215" s="10">
        <v>1.0</v>
      </c>
      <c r="R215" s="10">
        <v>1.0</v>
      </c>
      <c r="S215" s="10">
        <v>1.0</v>
      </c>
      <c r="T215" s="10">
        <v>1.0</v>
      </c>
      <c r="U215" s="10">
        <v>1.0</v>
      </c>
      <c r="V215" s="10">
        <v>1.0</v>
      </c>
      <c r="W215" s="10">
        <v>1.0</v>
      </c>
      <c r="X215" s="72">
        <v>10.0</v>
      </c>
      <c r="Y215" s="10">
        <v>1.0</v>
      </c>
      <c r="Z215" s="10">
        <v>1.0</v>
      </c>
      <c r="AA215" s="10">
        <v>1.0</v>
      </c>
      <c r="AB215" s="10">
        <v>0.0</v>
      </c>
      <c r="AC215" s="10">
        <v>1.0</v>
      </c>
      <c r="AD215" s="10">
        <v>1.0</v>
      </c>
      <c r="AE215" s="10">
        <v>1.0</v>
      </c>
      <c r="AF215" s="10">
        <v>1.0</v>
      </c>
      <c r="AG215" s="10">
        <v>1.0</v>
      </c>
      <c r="AH215" s="10">
        <v>1.0</v>
      </c>
      <c r="AI215" s="72">
        <v>9.0</v>
      </c>
      <c r="AJ215" s="10">
        <v>1.0</v>
      </c>
      <c r="AK215" s="10">
        <v>1.0</v>
      </c>
      <c r="AL215" s="10">
        <v>0.0</v>
      </c>
      <c r="AM215" s="10">
        <v>1.0</v>
      </c>
      <c r="AN215" s="10">
        <v>0.0</v>
      </c>
      <c r="AO215" s="10">
        <v>1.0</v>
      </c>
      <c r="AP215" s="10">
        <v>1.0</v>
      </c>
      <c r="AQ215" s="10">
        <v>0.0</v>
      </c>
      <c r="AR215" s="10">
        <v>0.0</v>
      </c>
      <c r="AS215" s="10">
        <v>1.0</v>
      </c>
      <c r="AT215" s="72">
        <v>6.0</v>
      </c>
      <c r="AU215" s="10">
        <v>0.0</v>
      </c>
      <c r="AV215" s="10">
        <v>0.0</v>
      </c>
      <c r="AW215" s="10">
        <v>1.0</v>
      </c>
      <c r="AX215" s="10">
        <v>0.0</v>
      </c>
      <c r="AY215" s="10">
        <v>1.0</v>
      </c>
      <c r="AZ215" s="72">
        <v>2.0</v>
      </c>
      <c r="BA215" s="10">
        <v>0.0</v>
      </c>
      <c r="BB215" s="10">
        <v>0.0</v>
      </c>
      <c r="BC215" s="10">
        <v>0.0</v>
      </c>
      <c r="BD215" s="10">
        <v>1.0</v>
      </c>
      <c r="BE215" s="10">
        <v>0.0</v>
      </c>
      <c r="BF215" s="72">
        <v>1.0</v>
      </c>
      <c r="BG215" s="10">
        <v>37.0</v>
      </c>
    </row>
    <row r="216" ht="12.75" customHeight="1">
      <c r="A216" s="45">
        <v>6225.0</v>
      </c>
      <c r="B216" s="8" t="s">
        <v>494</v>
      </c>
      <c r="C216" s="10">
        <v>1.0</v>
      </c>
      <c r="D216" s="10">
        <v>1.0</v>
      </c>
      <c r="E216" s="10">
        <v>1.0</v>
      </c>
      <c r="F216" s="10">
        <v>1.0</v>
      </c>
      <c r="G216" s="10">
        <v>1.0</v>
      </c>
      <c r="H216" s="10">
        <v>1.0</v>
      </c>
      <c r="I216" s="10">
        <v>1.0</v>
      </c>
      <c r="J216" s="10">
        <v>1.0</v>
      </c>
      <c r="K216" s="10">
        <v>1.0</v>
      </c>
      <c r="L216" s="10">
        <v>1.0</v>
      </c>
      <c r="M216" s="72">
        <v>10.0</v>
      </c>
      <c r="N216" s="10">
        <v>1.0</v>
      </c>
      <c r="O216" s="10">
        <v>1.0</v>
      </c>
      <c r="P216" s="10">
        <v>1.0</v>
      </c>
      <c r="Q216" s="10">
        <v>1.0</v>
      </c>
      <c r="R216" s="10">
        <v>1.0</v>
      </c>
      <c r="S216" s="10">
        <v>1.0</v>
      </c>
      <c r="T216" s="10">
        <v>1.0</v>
      </c>
      <c r="U216" s="10">
        <v>1.0</v>
      </c>
      <c r="V216" s="10">
        <v>1.0</v>
      </c>
      <c r="W216" s="10">
        <v>0.0</v>
      </c>
      <c r="X216" s="72">
        <v>9.0</v>
      </c>
      <c r="Y216" s="10">
        <v>1.0</v>
      </c>
      <c r="Z216" s="10">
        <v>1.0</v>
      </c>
      <c r="AA216" s="10">
        <v>1.0</v>
      </c>
      <c r="AB216" s="10">
        <v>1.0</v>
      </c>
      <c r="AC216" s="10">
        <v>1.0</v>
      </c>
      <c r="AD216" s="10">
        <v>1.0</v>
      </c>
      <c r="AE216" s="10">
        <v>1.0</v>
      </c>
      <c r="AF216" s="10">
        <v>1.0</v>
      </c>
      <c r="AG216" s="10">
        <v>1.0</v>
      </c>
      <c r="AH216" s="10">
        <v>1.0</v>
      </c>
      <c r="AI216" s="72">
        <v>10.0</v>
      </c>
      <c r="AJ216" s="10">
        <v>1.0</v>
      </c>
      <c r="AK216" s="10">
        <v>1.0</v>
      </c>
      <c r="AL216" s="10">
        <v>1.0</v>
      </c>
      <c r="AM216" s="10">
        <v>1.0</v>
      </c>
      <c r="AN216" s="10">
        <v>1.0</v>
      </c>
      <c r="AO216" s="10">
        <v>1.0</v>
      </c>
      <c r="AP216" s="10">
        <v>1.0</v>
      </c>
      <c r="AQ216" s="10">
        <v>1.0</v>
      </c>
      <c r="AR216" s="10">
        <v>1.0</v>
      </c>
      <c r="AS216" s="10">
        <v>1.0</v>
      </c>
      <c r="AT216" s="72">
        <v>10.0</v>
      </c>
      <c r="AU216" s="10">
        <v>0.0</v>
      </c>
      <c r="AV216" s="10">
        <v>1.0</v>
      </c>
      <c r="AW216" s="10">
        <v>1.0</v>
      </c>
      <c r="AX216" s="10">
        <v>1.0</v>
      </c>
      <c r="AY216" s="10">
        <v>1.0</v>
      </c>
      <c r="AZ216" s="72">
        <v>4.0</v>
      </c>
      <c r="BA216" s="10">
        <v>0.0</v>
      </c>
      <c r="BB216" s="10">
        <v>1.0</v>
      </c>
      <c r="BC216" s="10">
        <v>1.0</v>
      </c>
      <c r="BD216" s="10">
        <v>1.0</v>
      </c>
      <c r="BE216" s="10">
        <v>1.0</v>
      </c>
      <c r="BF216" s="72">
        <v>4.0</v>
      </c>
      <c r="BG216" s="10">
        <v>47.0</v>
      </c>
    </row>
    <row r="217" ht="12.75" customHeight="1">
      <c r="A217" s="10">
        <v>4001.0</v>
      </c>
      <c r="B217" s="10" t="s">
        <v>496</v>
      </c>
      <c r="C217" s="10">
        <v>1.0</v>
      </c>
      <c r="D217" s="10">
        <v>1.0</v>
      </c>
      <c r="E217" s="10">
        <v>1.0</v>
      </c>
      <c r="F217" s="10">
        <v>1.0</v>
      </c>
      <c r="G217" s="10">
        <v>1.0</v>
      </c>
      <c r="H217" s="10">
        <v>1.0</v>
      </c>
      <c r="I217" s="10">
        <v>1.0</v>
      </c>
      <c r="J217" s="10">
        <v>1.0</v>
      </c>
      <c r="K217" s="10">
        <v>1.0</v>
      </c>
      <c r="L217" s="10">
        <v>1.0</v>
      </c>
      <c r="M217" s="72">
        <f t="shared" ref="M217:M230" si="25">SUM(C217:L217)</f>
        <v>10</v>
      </c>
      <c r="N217" s="10">
        <v>1.0</v>
      </c>
      <c r="O217" s="10">
        <v>1.0</v>
      </c>
      <c r="P217" s="10">
        <v>1.0</v>
      </c>
      <c r="Q217" s="10">
        <v>1.0</v>
      </c>
      <c r="R217" s="10">
        <v>0.0</v>
      </c>
      <c r="S217" s="10">
        <v>1.0</v>
      </c>
      <c r="T217" s="10">
        <v>1.0</v>
      </c>
      <c r="U217" s="10">
        <v>1.0</v>
      </c>
      <c r="V217" s="10">
        <v>1.0</v>
      </c>
      <c r="W217" s="10">
        <v>1.0</v>
      </c>
      <c r="X217" s="72">
        <f t="shared" ref="X217:X230" si="26">SUM(N217:W217)</f>
        <v>9</v>
      </c>
      <c r="Y217" s="10">
        <v>1.0</v>
      </c>
      <c r="Z217" s="10">
        <v>0.0</v>
      </c>
      <c r="AA217" s="10">
        <v>1.0</v>
      </c>
      <c r="AB217" s="10">
        <v>0.0</v>
      </c>
      <c r="AC217" s="10">
        <v>1.0</v>
      </c>
      <c r="AD217" s="10">
        <v>1.0</v>
      </c>
      <c r="AE217" s="10">
        <v>1.0</v>
      </c>
      <c r="AF217" s="10">
        <v>1.0</v>
      </c>
      <c r="AG217" s="10">
        <v>1.0</v>
      </c>
      <c r="AH217" s="10">
        <v>1.0</v>
      </c>
      <c r="AI217" s="72">
        <f t="shared" ref="AI217:AI230" si="27">SUM(Y217:AH217)</f>
        <v>8</v>
      </c>
      <c r="AJ217" s="10">
        <v>1.0</v>
      </c>
      <c r="AK217" s="10">
        <v>1.0</v>
      </c>
      <c r="AL217" s="10">
        <v>1.0</v>
      </c>
      <c r="AM217" s="10">
        <v>1.0</v>
      </c>
      <c r="AN217" s="10">
        <v>1.0</v>
      </c>
      <c r="AO217" s="10">
        <v>1.0</v>
      </c>
      <c r="AP217" s="10">
        <v>1.0</v>
      </c>
      <c r="AQ217" s="10">
        <v>0.0</v>
      </c>
      <c r="AR217" s="10">
        <v>1.0</v>
      </c>
      <c r="AS217" s="10">
        <v>1.0</v>
      </c>
      <c r="AT217" s="72">
        <f t="shared" ref="AT217:AT230" si="28">SUM(AJ217:AS217)</f>
        <v>9</v>
      </c>
      <c r="AU217" s="10">
        <v>1.0</v>
      </c>
      <c r="AV217" s="10">
        <v>1.0</v>
      </c>
      <c r="AW217" s="10">
        <v>1.0</v>
      </c>
      <c r="AX217" s="10">
        <v>1.0</v>
      </c>
      <c r="AY217" s="10">
        <v>1.0</v>
      </c>
      <c r="AZ217" s="72">
        <f t="shared" ref="AZ217:AZ230" si="29">SUM(AU217:AY217)</f>
        <v>5</v>
      </c>
      <c r="BA217" s="10">
        <v>0.0</v>
      </c>
      <c r="BB217" s="10">
        <v>1.0</v>
      </c>
      <c r="BC217" s="10">
        <v>0.0</v>
      </c>
      <c r="BD217" s="10">
        <v>0.0</v>
      </c>
      <c r="BE217" s="10">
        <v>0.0</v>
      </c>
      <c r="BF217" s="72">
        <f t="shared" ref="BF217:BF230" si="30">SUM(BA217:BE217)</f>
        <v>1</v>
      </c>
      <c r="BG217" s="8">
        <f t="shared" ref="BG217:BG230" si="31">SUM(BF217,AZ217,AT217,AI217,X217,M217)</f>
        <v>42</v>
      </c>
    </row>
    <row r="218" ht="12.75" customHeight="1">
      <c r="A218" s="10">
        <v>4002.0</v>
      </c>
      <c r="B218" s="10" t="s">
        <v>501</v>
      </c>
      <c r="C218" s="8">
        <v>1.0</v>
      </c>
      <c r="D218" s="10">
        <v>1.0</v>
      </c>
      <c r="E218" s="10">
        <v>1.0</v>
      </c>
      <c r="F218" s="10">
        <v>0.0</v>
      </c>
      <c r="G218" s="10">
        <v>1.0</v>
      </c>
      <c r="H218" s="10">
        <v>0.0</v>
      </c>
      <c r="I218" s="10">
        <v>1.0</v>
      </c>
      <c r="J218" s="10">
        <v>1.0</v>
      </c>
      <c r="K218" s="10">
        <v>1.0</v>
      </c>
      <c r="L218" s="10">
        <v>1.0</v>
      </c>
      <c r="M218" s="72">
        <f t="shared" si="25"/>
        <v>8</v>
      </c>
      <c r="N218" s="10">
        <v>1.0</v>
      </c>
      <c r="O218" s="10">
        <v>1.0</v>
      </c>
      <c r="P218" s="10">
        <v>1.0</v>
      </c>
      <c r="Q218" s="10">
        <v>0.0</v>
      </c>
      <c r="R218" s="10">
        <v>1.0</v>
      </c>
      <c r="S218" s="10">
        <v>1.0</v>
      </c>
      <c r="T218" s="10">
        <v>1.0</v>
      </c>
      <c r="U218" s="10">
        <v>1.0</v>
      </c>
      <c r="V218" s="10">
        <v>0.0</v>
      </c>
      <c r="W218" s="10">
        <v>1.0</v>
      </c>
      <c r="X218" s="72">
        <f t="shared" si="26"/>
        <v>8</v>
      </c>
      <c r="Y218" s="10">
        <v>1.0</v>
      </c>
      <c r="Z218" s="10">
        <v>1.0</v>
      </c>
      <c r="AA218" s="10">
        <v>1.0</v>
      </c>
      <c r="AB218" s="10">
        <v>0.0</v>
      </c>
      <c r="AC218" s="10">
        <v>1.0</v>
      </c>
      <c r="AD218" s="10">
        <v>1.0</v>
      </c>
      <c r="AE218" s="10">
        <v>1.0</v>
      </c>
      <c r="AF218" s="10">
        <v>1.0</v>
      </c>
      <c r="AG218" s="10">
        <v>0.0</v>
      </c>
      <c r="AH218" s="10">
        <v>1.0</v>
      </c>
      <c r="AI218" s="72">
        <f t="shared" si="27"/>
        <v>8</v>
      </c>
      <c r="AJ218" s="10">
        <v>1.0</v>
      </c>
      <c r="AK218" s="10">
        <v>1.0</v>
      </c>
      <c r="AL218" s="10">
        <v>1.0</v>
      </c>
      <c r="AM218" s="10">
        <v>0.0</v>
      </c>
      <c r="AN218" s="10">
        <v>1.0</v>
      </c>
      <c r="AO218" s="10">
        <v>0.0</v>
      </c>
      <c r="AP218" s="10">
        <v>1.0</v>
      </c>
      <c r="AQ218" s="10">
        <v>1.0</v>
      </c>
      <c r="AR218" s="10">
        <v>0.0</v>
      </c>
      <c r="AS218" s="10">
        <v>1.0</v>
      </c>
      <c r="AT218" s="72">
        <f t="shared" si="28"/>
        <v>7</v>
      </c>
      <c r="AU218" s="10">
        <v>0.0</v>
      </c>
      <c r="AV218" s="10">
        <v>0.0</v>
      </c>
      <c r="AW218" s="10">
        <v>0.0</v>
      </c>
      <c r="AX218" s="10">
        <v>0.0</v>
      </c>
      <c r="AY218" s="10">
        <v>0.0</v>
      </c>
      <c r="AZ218" s="72">
        <f t="shared" si="29"/>
        <v>0</v>
      </c>
      <c r="BA218" s="10"/>
      <c r="BB218" s="10"/>
      <c r="BC218" s="10"/>
      <c r="BD218" s="10"/>
      <c r="BE218" s="10"/>
      <c r="BF218" s="72">
        <f t="shared" si="30"/>
        <v>0</v>
      </c>
      <c r="BG218" s="8">
        <f t="shared" si="31"/>
        <v>31</v>
      </c>
    </row>
    <row r="219" ht="12.75" customHeight="1">
      <c r="A219" s="10">
        <v>4003.0</v>
      </c>
      <c r="B219" s="10" t="s">
        <v>505</v>
      </c>
      <c r="C219" s="10">
        <v>1.0</v>
      </c>
      <c r="D219" s="10">
        <v>1.0</v>
      </c>
      <c r="E219" s="10">
        <v>1.0</v>
      </c>
      <c r="F219" s="10">
        <v>0.0</v>
      </c>
      <c r="G219" s="10">
        <v>1.0</v>
      </c>
      <c r="H219" s="10">
        <v>1.0</v>
      </c>
      <c r="I219" s="10">
        <v>1.0</v>
      </c>
      <c r="J219" s="10">
        <v>1.0</v>
      </c>
      <c r="K219" s="10">
        <v>0.0</v>
      </c>
      <c r="L219" s="10">
        <v>1.0</v>
      </c>
      <c r="M219" s="72">
        <f t="shared" si="25"/>
        <v>8</v>
      </c>
      <c r="N219" s="10">
        <v>1.0</v>
      </c>
      <c r="O219" s="10">
        <v>1.0</v>
      </c>
      <c r="P219" s="10">
        <v>1.0</v>
      </c>
      <c r="Q219" s="10">
        <v>1.0</v>
      </c>
      <c r="R219" s="10">
        <v>0.0</v>
      </c>
      <c r="S219" s="10">
        <v>1.0</v>
      </c>
      <c r="T219" s="10">
        <v>1.0</v>
      </c>
      <c r="U219" s="10">
        <v>0.0</v>
      </c>
      <c r="V219" s="10">
        <v>0.0</v>
      </c>
      <c r="W219" s="10">
        <v>1.0</v>
      </c>
      <c r="X219" s="72">
        <f t="shared" si="26"/>
        <v>7</v>
      </c>
      <c r="Y219" s="10">
        <v>1.0</v>
      </c>
      <c r="Z219" s="10">
        <v>1.0</v>
      </c>
      <c r="AA219" s="10">
        <v>1.0</v>
      </c>
      <c r="AB219" s="10">
        <v>1.0</v>
      </c>
      <c r="AC219" s="10">
        <v>1.0</v>
      </c>
      <c r="AD219" s="10">
        <v>1.0</v>
      </c>
      <c r="AE219" s="10">
        <v>1.0</v>
      </c>
      <c r="AF219" s="10">
        <v>1.0</v>
      </c>
      <c r="AG219" s="10">
        <v>1.0</v>
      </c>
      <c r="AH219" s="10">
        <v>1.0</v>
      </c>
      <c r="AI219" s="72">
        <f t="shared" si="27"/>
        <v>10</v>
      </c>
      <c r="AJ219" s="10">
        <v>1.0</v>
      </c>
      <c r="AK219" s="10">
        <v>1.0</v>
      </c>
      <c r="AL219" s="10">
        <v>0.0</v>
      </c>
      <c r="AM219" s="10">
        <v>1.0</v>
      </c>
      <c r="AN219" s="10">
        <v>1.0</v>
      </c>
      <c r="AO219" s="10">
        <v>1.0</v>
      </c>
      <c r="AP219" s="10">
        <v>1.0</v>
      </c>
      <c r="AQ219" s="10">
        <v>1.0</v>
      </c>
      <c r="AR219" s="10">
        <v>1.0</v>
      </c>
      <c r="AS219" s="10">
        <v>1.0</v>
      </c>
      <c r="AT219" s="72">
        <f t="shared" si="28"/>
        <v>9</v>
      </c>
      <c r="AU219" s="10">
        <v>0.0</v>
      </c>
      <c r="AV219" s="10">
        <v>1.0</v>
      </c>
      <c r="AW219" s="10">
        <v>0.0</v>
      </c>
      <c r="AX219" s="10">
        <v>0.0</v>
      </c>
      <c r="AY219" s="10">
        <v>1.0</v>
      </c>
      <c r="AZ219" s="72">
        <f t="shared" si="29"/>
        <v>2</v>
      </c>
      <c r="BA219" s="10">
        <v>0.0</v>
      </c>
      <c r="BB219" s="10">
        <v>1.0</v>
      </c>
      <c r="BC219" s="10">
        <v>0.0</v>
      </c>
      <c r="BD219" s="10">
        <v>1.0</v>
      </c>
      <c r="BE219" s="10">
        <v>0.0</v>
      </c>
      <c r="BF219" s="72">
        <f t="shared" si="30"/>
        <v>2</v>
      </c>
      <c r="BG219" s="8">
        <f t="shared" si="31"/>
        <v>38</v>
      </c>
    </row>
    <row r="220" ht="12.75" customHeight="1">
      <c r="A220" s="10">
        <v>4004.0</v>
      </c>
      <c r="B220" s="10" t="s">
        <v>508</v>
      </c>
      <c r="C220" s="10">
        <v>1.0</v>
      </c>
      <c r="D220" s="10">
        <v>1.0</v>
      </c>
      <c r="E220" s="10">
        <v>1.0</v>
      </c>
      <c r="F220" s="10">
        <v>1.0</v>
      </c>
      <c r="G220" s="10">
        <v>1.0</v>
      </c>
      <c r="H220" s="10">
        <v>1.0</v>
      </c>
      <c r="I220" s="10">
        <v>1.0</v>
      </c>
      <c r="J220" s="10">
        <v>1.0</v>
      </c>
      <c r="K220" s="10">
        <v>1.0</v>
      </c>
      <c r="L220" s="10">
        <v>1.0</v>
      </c>
      <c r="M220" s="72">
        <f t="shared" si="25"/>
        <v>10</v>
      </c>
      <c r="N220" s="10">
        <v>1.0</v>
      </c>
      <c r="O220" s="10">
        <v>1.0</v>
      </c>
      <c r="P220" s="10">
        <v>1.0</v>
      </c>
      <c r="Q220" s="10">
        <v>1.0</v>
      </c>
      <c r="R220" s="10">
        <v>1.0</v>
      </c>
      <c r="S220" s="10">
        <v>1.0</v>
      </c>
      <c r="T220" s="10">
        <v>1.0</v>
      </c>
      <c r="U220" s="10">
        <v>1.0</v>
      </c>
      <c r="V220" s="10">
        <v>1.0</v>
      </c>
      <c r="W220" s="10">
        <v>1.0</v>
      </c>
      <c r="X220" s="72">
        <f t="shared" si="26"/>
        <v>10</v>
      </c>
      <c r="Y220" s="10">
        <v>1.0</v>
      </c>
      <c r="Z220" s="10">
        <v>1.0</v>
      </c>
      <c r="AA220" s="10">
        <v>1.0</v>
      </c>
      <c r="AB220" s="10">
        <v>1.0</v>
      </c>
      <c r="AC220" s="10">
        <v>1.0</v>
      </c>
      <c r="AD220" s="10">
        <v>1.0</v>
      </c>
      <c r="AE220" s="10">
        <v>1.0</v>
      </c>
      <c r="AF220" s="10">
        <v>1.0</v>
      </c>
      <c r="AG220" s="10">
        <v>1.0</v>
      </c>
      <c r="AH220" s="10">
        <v>1.0</v>
      </c>
      <c r="AI220" s="72">
        <f t="shared" si="27"/>
        <v>10</v>
      </c>
      <c r="AJ220" s="10">
        <v>1.0</v>
      </c>
      <c r="AK220" s="10">
        <v>1.0</v>
      </c>
      <c r="AL220" s="10">
        <v>1.0</v>
      </c>
      <c r="AM220" s="10">
        <v>1.0</v>
      </c>
      <c r="AN220" s="10">
        <v>1.0</v>
      </c>
      <c r="AO220" s="10">
        <v>1.0</v>
      </c>
      <c r="AP220" s="10">
        <v>1.0</v>
      </c>
      <c r="AQ220" s="10">
        <v>1.0</v>
      </c>
      <c r="AR220" s="10">
        <v>1.0</v>
      </c>
      <c r="AS220" s="10">
        <v>0.0</v>
      </c>
      <c r="AT220" s="72">
        <f t="shared" si="28"/>
        <v>9</v>
      </c>
      <c r="AU220" s="10">
        <v>1.0</v>
      </c>
      <c r="AV220" s="10">
        <v>0.0</v>
      </c>
      <c r="AW220" s="10">
        <v>1.0</v>
      </c>
      <c r="AX220" s="10">
        <v>1.0</v>
      </c>
      <c r="AY220" s="10">
        <v>1.0</v>
      </c>
      <c r="AZ220" s="72">
        <f t="shared" si="29"/>
        <v>4</v>
      </c>
      <c r="BA220" s="10">
        <v>0.0</v>
      </c>
      <c r="BB220" s="10">
        <v>1.0</v>
      </c>
      <c r="BC220" s="10">
        <v>0.0</v>
      </c>
      <c r="BD220" s="10">
        <v>0.0</v>
      </c>
      <c r="BE220" s="10">
        <v>0.0</v>
      </c>
      <c r="BF220" s="72">
        <f t="shared" si="30"/>
        <v>1</v>
      </c>
      <c r="BG220" s="8">
        <f t="shared" si="31"/>
        <v>44</v>
      </c>
    </row>
    <row r="221" ht="12.75" customHeight="1">
      <c r="A221" s="10">
        <v>4005.0</v>
      </c>
      <c r="B221" s="10" t="s">
        <v>513</v>
      </c>
      <c r="C221" s="10">
        <v>1.0</v>
      </c>
      <c r="D221" s="10">
        <v>1.0</v>
      </c>
      <c r="E221" s="10">
        <v>1.0</v>
      </c>
      <c r="F221" s="10">
        <v>1.0</v>
      </c>
      <c r="G221" s="10">
        <v>1.0</v>
      </c>
      <c r="H221" s="10">
        <v>1.0</v>
      </c>
      <c r="I221" s="10">
        <v>1.0</v>
      </c>
      <c r="J221" s="10">
        <v>1.0</v>
      </c>
      <c r="K221" s="10">
        <v>1.0</v>
      </c>
      <c r="L221" s="10">
        <v>1.0</v>
      </c>
      <c r="M221" s="72">
        <f t="shared" si="25"/>
        <v>10</v>
      </c>
      <c r="N221" s="10">
        <v>0.0</v>
      </c>
      <c r="O221" s="10">
        <v>1.0</v>
      </c>
      <c r="P221" s="10">
        <v>1.0</v>
      </c>
      <c r="Q221" s="10">
        <v>1.0</v>
      </c>
      <c r="R221" s="10">
        <v>1.0</v>
      </c>
      <c r="S221" s="10">
        <v>1.0</v>
      </c>
      <c r="T221" s="10">
        <v>1.0</v>
      </c>
      <c r="U221" s="10">
        <v>1.0</v>
      </c>
      <c r="V221" s="10">
        <v>1.0</v>
      </c>
      <c r="W221" s="10">
        <v>1.0</v>
      </c>
      <c r="X221" s="72">
        <f t="shared" si="26"/>
        <v>9</v>
      </c>
      <c r="Y221" s="10">
        <v>1.0</v>
      </c>
      <c r="Z221" s="10">
        <v>0.0</v>
      </c>
      <c r="AA221" s="10">
        <v>1.0</v>
      </c>
      <c r="AB221" s="10">
        <v>0.0</v>
      </c>
      <c r="AC221" s="10">
        <v>0.0</v>
      </c>
      <c r="AD221" s="10">
        <v>1.0</v>
      </c>
      <c r="AE221" s="10">
        <v>1.0</v>
      </c>
      <c r="AF221" s="10">
        <v>0.0</v>
      </c>
      <c r="AG221" s="10">
        <v>1.0</v>
      </c>
      <c r="AH221" s="10">
        <v>1.0</v>
      </c>
      <c r="AI221" s="72">
        <f t="shared" si="27"/>
        <v>6</v>
      </c>
      <c r="AJ221" s="10">
        <v>1.0</v>
      </c>
      <c r="AK221" s="10">
        <v>1.0</v>
      </c>
      <c r="AL221" s="10">
        <v>0.0</v>
      </c>
      <c r="AM221" s="10">
        <v>1.0</v>
      </c>
      <c r="AN221" s="10">
        <v>1.0</v>
      </c>
      <c r="AO221" s="10">
        <v>0.0</v>
      </c>
      <c r="AP221" s="10">
        <v>1.0</v>
      </c>
      <c r="AQ221" s="10">
        <v>0.0</v>
      </c>
      <c r="AR221" s="10">
        <v>0.0</v>
      </c>
      <c r="AS221" s="10">
        <v>0.0</v>
      </c>
      <c r="AT221" s="72">
        <f t="shared" si="28"/>
        <v>5</v>
      </c>
      <c r="AU221" s="10">
        <v>1.0</v>
      </c>
      <c r="AV221" s="10">
        <v>0.0</v>
      </c>
      <c r="AW221" s="10">
        <v>0.0</v>
      </c>
      <c r="AX221" s="10">
        <v>0.0</v>
      </c>
      <c r="AY221" s="10">
        <v>0.0</v>
      </c>
      <c r="AZ221" s="72">
        <f t="shared" si="29"/>
        <v>1</v>
      </c>
      <c r="BA221" s="10"/>
      <c r="BB221" s="10"/>
      <c r="BC221" s="10"/>
      <c r="BD221" s="10"/>
      <c r="BE221" s="10"/>
      <c r="BF221" s="72">
        <f t="shared" si="30"/>
        <v>0</v>
      </c>
      <c r="BG221" s="8">
        <f t="shared" si="31"/>
        <v>31</v>
      </c>
    </row>
    <row r="222" ht="12.75" customHeight="1">
      <c r="A222" s="10">
        <v>4006.0</v>
      </c>
      <c r="B222" s="10" t="s">
        <v>518</v>
      </c>
      <c r="C222" s="10">
        <v>1.0</v>
      </c>
      <c r="D222" s="10">
        <v>1.0</v>
      </c>
      <c r="E222" s="10">
        <v>1.0</v>
      </c>
      <c r="F222" s="10">
        <v>1.0</v>
      </c>
      <c r="G222" s="10">
        <v>1.0</v>
      </c>
      <c r="H222" s="10">
        <v>1.0</v>
      </c>
      <c r="I222" s="10">
        <v>1.0</v>
      </c>
      <c r="J222" s="10">
        <v>1.0</v>
      </c>
      <c r="K222" s="10">
        <v>1.0</v>
      </c>
      <c r="L222" s="10">
        <v>1.0</v>
      </c>
      <c r="M222" s="72">
        <f t="shared" si="25"/>
        <v>10</v>
      </c>
      <c r="N222" s="10">
        <v>1.0</v>
      </c>
      <c r="O222" s="10">
        <v>1.0</v>
      </c>
      <c r="P222" s="10">
        <v>1.0</v>
      </c>
      <c r="Q222" s="10">
        <v>1.0</v>
      </c>
      <c r="R222" s="10">
        <v>1.0</v>
      </c>
      <c r="S222" s="10">
        <v>1.0</v>
      </c>
      <c r="T222" s="10">
        <v>1.0</v>
      </c>
      <c r="U222" s="10">
        <v>1.0</v>
      </c>
      <c r="V222" s="10">
        <v>1.0</v>
      </c>
      <c r="W222" s="10">
        <v>1.0</v>
      </c>
      <c r="X222" s="72">
        <f t="shared" si="26"/>
        <v>10</v>
      </c>
      <c r="Y222" s="10">
        <v>1.0</v>
      </c>
      <c r="Z222" s="10">
        <v>1.0</v>
      </c>
      <c r="AA222" s="10">
        <v>0.0</v>
      </c>
      <c r="AB222" s="10">
        <v>0.0</v>
      </c>
      <c r="AC222" s="10">
        <v>1.0</v>
      </c>
      <c r="AD222" s="10">
        <v>1.0</v>
      </c>
      <c r="AE222" s="10">
        <v>1.0</v>
      </c>
      <c r="AF222" s="10">
        <v>1.0</v>
      </c>
      <c r="AG222" s="10">
        <v>1.0</v>
      </c>
      <c r="AH222" s="10">
        <v>1.0</v>
      </c>
      <c r="AI222" s="72">
        <f t="shared" si="27"/>
        <v>8</v>
      </c>
      <c r="AJ222" s="10">
        <v>1.0</v>
      </c>
      <c r="AK222" s="10">
        <v>1.0</v>
      </c>
      <c r="AL222" s="10">
        <v>0.0</v>
      </c>
      <c r="AM222" s="10">
        <v>1.0</v>
      </c>
      <c r="AN222" s="10">
        <v>1.0</v>
      </c>
      <c r="AO222" s="10">
        <v>1.0</v>
      </c>
      <c r="AP222" s="10">
        <v>1.0</v>
      </c>
      <c r="AQ222" s="10">
        <v>0.0</v>
      </c>
      <c r="AR222" s="10">
        <v>0.0</v>
      </c>
      <c r="AS222" s="10">
        <v>1.0</v>
      </c>
      <c r="AT222" s="72">
        <f t="shared" si="28"/>
        <v>7</v>
      </c>
      <c r="AU222" s="10">
        <v>0.0</v>
      </c>
      <c r="AV222" s="10">
        <v>0.0</v>
      </c>
      <c r="AW222" s="10">
        <v>1.0</v>
      </c>
      <c r="AX222" s="10">
        <v>1.0</v>
      </c>
      <c r="AY222" s="10">
        <v>1.0</v>
      </c>
      <c r="AZ222" s="72">
        <f t="shared" si="29"/>
        <v>3</v>
      </c>
      <c r="BA222" s="10">
        <v>0.0</v>
      </c>
      <c r="BB222" s="10">
        <v>1.0</v>
      </c>
      <c r="BC222" s="10">
        <v>0.0</v>
      </c>
      <c r="BD222" s="10">
        <v>0.0</v>
      </c>
      <c r="BE222" s="10">
        <v>0.0</v>
      </c>
      <c r="BF222" s="72">
        <f t="shared" si="30"/>
        <v>1</v>
      </c>
      <c r="BG222" s="8">
        <f t="shared" si="31"/>
        <v>39</v>
      </c>
    </row>
    <row r="223" ht="12.75" customHeight="1">
      <c r="A223" s="10">
        <v>4007.0</v>
      </c>
      <c r="B223" s="10" t="s">
        <v>523</v>
      </c>
      <c r="C223" s="10">
        <v>1.0</v>
      </c>
      <c r="D223" s="10">
        <v>1.0</v>
      </c>
      <c r="E223" s="10">
        <v>1.0</v>
      </c>
      <c r="F223" s="10">
        <v>1.0</v>
      </c>
      <c r="G223" s="10">
        <v>1.0</v>
      </c>
      <c r="H223" s="10">
        <v>1.0</v>
      </c>
      <c r="I223" s="10">
        <v>1.0</v>
      </c>
      <c r="J223" s="10">
        <v>1.0</v>
      </c>
      <c r="K223" s="10">
        <v>0.0</v>
      </c>
      <c r="L223" s="10">
        <v>1.0</v>
      </c>
      <c r="M223" s="72">
        <f t="shared" si="25"/>
        <v>9</v>
      </c>
      <c r="N223" s="10">
        <v>1.0</v>
      </c>
      <c r="O223" s="10">
        <v>1.0</v>
      </c>
      <c r="P223" s="10">
        <v>0.0</v>
      </c>
      <c r="Q223" s="10">
        <v>1.0</v>
      </c>
      <c r="R223" s="10">
        <v>0.0</v>
      </c>
      <c r="S223" s="10">
        <v>1.0</v>
      </c>
      <c r="T223" s="10">
        <v>1.0</v>
      </c>
      <c r="U223" s="10">
        <v>0.0</v>
      </c>
      <c r="V223" s="10">
        <v>1.0</v>
      </c>
      <c r="W223" s="10">
        <v>1.0</v>
      </c>
      <c r="X223" s="72">
        <f t="shared" si="26"/>
        <v>7</v>
      </c>
      <c r="Y223" s="10">
        <v>1.0</v>
      </c>
      <c r="Z223" s="10">
        <v>0.0</v>
      </c>
      <c r="AA223" s="10">
        <v>1.0</v>
      </c>
      <c r="AB223" s="10">
        <v>1.0</v>
      </c>
      <c r="AC223" s="10">
        <v>1.0</v>
      </c>
      <c r="AD223" s="10">
        <v>1.0</v>
      </c>
      <c r="AE223" s="10">
        <v>1.0</v>
      </c>
      <c r="AF223" s="10">
        <v>1.0</v>
      </c>
      <c r="AG223" s="10">
        <v>1.0</v>
      </c>
      <c r="AH223" s="10">
        <v>1.0</v>
      </c>
      <c r="AI223" s="72">
        <f t="shared" si="27"/>
        <v>9</v>
      </c>
      <c r="AJ223" s="10">
        <v>1.0</v>
      </c>
      <c r="AK223" s="10">
        <v>1.0</v>
      </c>
      <c r="AL223" s="10">
        <v>1.0</v>
      </c>
      <c r="AM223" s="10">
        <v>0.0</v>
      </c>
      <c r="AN223" s="10">
        <v>1.0</v>
      </c>
      <c r="AO223" s="10">
        <v>1.0</v>
      </c>
      <c r="AP223" s="10">
        <v>0.0</v>
      </c>
      <c r="AQ223" s="10">
        <v>1.0</v>
      </c>
      <c r="AR223" s="10">
        <v>0.0</v>
      </c>
      <c r="AS223" s="10">
        <v>1.0</v>
      </c>
      <c r="AT223" s="72">
        <f t="shared" si="28"/>
        <v>7</v>
      </c>
      <c r="AU223" s="10">
        <v>1.0</v>
      </c>
      <c r="AV223" s="10">
        <v>1.0</v>
      </c>
      <c r="AW223" s="10">
        <v>0.0</v>
      </c>
      <c r="AX223" s="10">
        <v>0.0</v>
      </c>
      <c r="AY223" s="10">
        <v>1.0</v>
      </c>
      <c r="AZ223" s="72">
        <f t="shared" si="29"/>
        <v>3</v>
      </c>
      <c r="BA223" s="10">
        <v>0.0</v>
      </c>
      <c r="BB223" s="10">
        <v>1.0</v>
      </c>
      <c r="BC223" s="10">
        <v>0.0</v>
      </c>
      <c r="BD223" s="10">
        <v>1.0</v>
      </c>
      <c r="BE223" s="10">
        <v>0.0</v>
      </c>
      <c r="BF223" s="72">
        <f t="shared" si="30"/>
        <v>2</v>
      </c>
      <c r="BG223" s="8">
        <f t="shared" si="31"/>
        <v>37</v>
      </c>
    </row>
    <row r="224" ht="12.75" customHeight="1">
      <c r="A224" s="10">
        <v>4008.0</v>
      </c>
      <c r="B224" s="10" t="s">
        <v>527</v>
      </c>
      <c r="C224" s="10">
        <v>1.0</v>
      </c>
      <c r="D224" s="10">
        <v>1.0</v>
      </c>
      <c r="E224" s="10">
        <v>1.0</v>
      </c>
      <c r="F224" s="10">
        <v>1.0</v>
      </c>
      <c r="G224" s="10">
        <v>1.0</v>
      </c>
      <c r="H224" s="10">
        <v>1.0</v>
      </c>
      <c r="I224" s="10">
        <v>1.0</v>
      </c>
      <c r="J224" s="10">
        <v>1.0</v>
      </c>
      <c r="K224" s="10">
        <v>1.0</v>
      </c>
      <c r="L224" s="10">
        <v>1.0</v>
      </c>
      <c r="M224" s="72">
        <f t="shared" si="25"/>
        <v>10</v>
      </c>
      <c r="N224" s="10">
        <v>1.0</v>
      </c>
      <c r="O224" s="10">
        <v>1.0</v>
      </c>
      <c r="P224" s="10">
        <v>1.0</v>
      </c>
      <c r="Q224" s="10">
        <v>0.0</v>
      </c>
      <c r="R224" s="10">
        <v>1.0</v>
      </c>
      <c r="S224" s="10">
        <v>1.0</v>
      </c>
      <c r="T224" s="10">
        <v>1.0</v>
      </c>
      <c r="U224" s="10">
        <v>1.0</v>
      </c>
      <c r="V224" s="10">
        <v>1.0</v>
      </c>
      <c r="W224" s="10">
        <v>1.0</v>
      </c>
      <c r="X224" s="72">
        <f t="shared" si="26"/>
        <v>9</v>
      </c>
      <c r="Y224" s="10">
        <v>1.0</v>
      </c>
      <c r="Z224" s="10">
        <v>1.0</v>
      </c>
      <c r="AA224" s="10">
        <v>1.0</v>
      </c>
      <c r="AB224" s="10">
        <v>1.0</v>
      </c>
      <c r="AC224" s="10">
        <v>1.0</v>
      </c>
      <c r="AD224" s="10">
        <v>1.0</v>
      </c>
      <c r="AE224" s="10">
        <v>1.0</v>
      </c>
      <c r="AF224" s="10">
        <v>1.0</v>
      </c>
      <c r="AG224" s="10">
        <v>1.0</v>
      </c>
      <c r="AH224" s="10">
        <v>1.0</v>
      </c>
      <c r="AI224" s="72">
        <f t="shared" si="27"/>
        <v>10</v>
      </c>
      <c r="AJ224" s="10">
        <v>1.0</v>
      </c>
      <c r="AK224" s="10">
        <v>1.0</v>
      </c>
      <c r="AL224" s="10">
        <v>1.0</v>
      </c>
      <c r="AM224" s="10">
        <v>1.0</v>
      </c>
      <c r="AN224" s="10">
        <v>1.0</v>
      </c>
      <c r="AO224" s="10">
        <v>1.0</v>
      </c>
      <c r="AP224" s="10">
        <v>1.0</v>
      </c>
      <c r="AQ224" s="10">
        <v>0.0</v>
      </c>
      <c r="AR224" s="10">
        <v>1.0</v>
      </c>
      <c r="AS224" s="10">
        <v>1.0</v>
      </c>
      <c r="AT224" s="72">
        <f t="shared" si="28"/>
        <v>9</v>
      </c>
      <c r="AU224" s="10">
        <v>1.0</v>
      </c>
      <c r="AV224" s="10">
        <v>1.0</v>
      </c>
      <c r="AW224" s="10">
        <v>0.0</v>
      </c>
      <c r="AX224" s="10">
        <v>1.0</v>
      </c>
      <c r="AY224" s="10">
        <v>1.0</v>
      </c>
      <c r="AZ224" s="72">
        <f t="shared" si="29"/>
        <v>4</v>
      </c>
      <c r="BA224" s="10">
        <v>1.0</v>
      </c>
      <c r="BB224" s="10">
        <v>1.0</v>
      </c>
      <c r="BC224" s="10">
        <v>0.0</v>
      </c>
      <c r="BD224" s="10">
        <v>0.0</v>
      </c>
      <c r="BE224" s="10">
        <v>0.0</v>
      </c>
      <c r="BF224" s="72">
        <f t="shared" si="30"/>
        <v>2</v>
      </c>
      <c r="BG224" s="8">
        <f t="shared" si="31"/>
        <v>44</v>
      </c>
    </row>
    <row r="225" ht="12.75" customHeight="1">
      <c r="A225" s="10">
        <v>4009.0</v>
      </c>
      <c r="B225" s="10" t="s">
        <v>532</v>
      </c>
      <c r="C225" s="10">
        <v>1.0</v>
      </c>
      <c r="D225" s="10">
        <v>1.0</v>
      </c>
      <c r="E225" s="10">
        <v>1.0</v>
      </c>
      <c r="F225" s="10">
        <v>1.0</v>
      </c>
      <c r="G225" s="10">
        <v>1.0</v>
      </c>
      <c r="H225" s="10">
        <v>1.0</v>
      </c>
      <c r="I225" s="10">
        <v>1.0</v>
      </c>
      <c r="J225" s="10">
        <v>1.0</v>
      </c>
      <c r="K225" s="10">
        <v>0.0</v>
      </c>
      <c r="L225" s="10">
        <v>1.0</v>
      </c>
      <c r="M225" s="72">
        <f t="shared" si="25"/>
        <v>9</v>
      </c>
      <c r="N225" s="10">
        <v>1.0</v>
      </c>
      <c r="O225" s="10">
        <v>0.0</v>
      </c>
      <c r="P225" s="10">
        <v>0.0</v>
      </c>
      <c r="Q225" s="10">
        <v>1.0</v>
      </c>
      <c r="R225" s="10">
        <v>1.0</v>
      </c>
      <c r="S225" s="10">
        <v>0.0</v>
      </c>
      <c r="T225" s="10">
        <v>1.0</v>
      </c>
      <c r="U225" s="10">
        <v>1.0</v>
      </c>
      <c r="V225" s="10">
        <v>1.0</v>
      </c>
      <c r="W225" s="10">
        <v>1.0</v>
      </c>
      <c r="X225" s="72">
        <f t="shared" si="26"/>
        <v>7</v>
      </c>
      <c r="Y225" s="10">
        <v>1.0</v>
      </c>
      <c r="Z225" s="10">
        <v>1.0</v>
      </c>
      <c r="AA225" s="10">
        <v>1.0</v>
      </c>
      <c r="AB225" s="10">
        <v>1.0</v>
      </c>
      <c r="AC225" s="10">
        <v>1.0</v>
      </c>
      <c r="AD225" s="10">
        <v>1.0</v>
      </c>
      <c r="AE225" s="10">
        <v>1.0</v>
      </c>
      <c r="AF225" s="10">
        <v>1.0</v>
      </c>
      <c r="AG225" s="10">
        <v>1.0</v>
      </c>
      <c r="AH225" s="10">
        <v>1.0</v>
      </c>
      <c r="AI225" s="72">
        <f t="shared" si="27"/>
        <v>10</v>
      </c>
      <c r="AJ225" s="10">
        <v>1.0</v>
      </c>
      <c r="AK225" s="10">
        <v>1.0</v>
      </c>
      <c r="AL225" s="10">
        <v>1.0</v>
      </c>
      <c r="AM225" s="10">
        <v>0.0</v>
      </c>
      <c r="AN225" s="10">
        <v>1.0</v>
      </c>
      <c r="AO225" s="10">
        <v>1.0</v>
      </c>
      <c r="AP225" s="10">
        <v>1.0</v>
      </c>
      <c r="AQ225" s="10">
        <v>0.0</v>
      </c>
      <c r="AR225" s="10">
        <v>0.0</v>
      </c>
      <c r="AS225" s="10">
        <v>1.0</v>
      </c>
      <c r="AT225" s="72">
        <f t="shared" si="28"/>
        <v>7</v>
      </c>
      <c r="AU225" s="10">
        <v>0.0</v>
      </c>
      <c r="AV225" s="10">
        <v>1.0</v>
      </c>
      <c r="AW225" s="10">
        <v>1.0</v>
      </c>
      <c r="AX225" s="10">
        <v>0.0</v>
      </c>
      <c r="AY225" s="10">
        <v>1.0</v>
      </c>
      <c r="AZ225" s="72">
        <f t="shared" si="29"/>
        <v>3</v>
      </c>
      <c r="BA225" s="10">
        <v>0.0</v>
      </c>
      <c r="BB225" s="10">
        <v>0.0</v>
      </c>
      <c r="BC225" s="10">
        <v>0.0</v>
      </c>
      <c r="BD225" s="10">
        <v>0.0</v>
      </c>
      <c r="BE225" s="10"/>
      <c r="BF225" s="72">
        <f t="shared" si="30"/>
        <v>0</v>
      </c>
      <c r="BG225" s="8">
        <f t="shared" si="31"/>
        <v>36</v>
      </c>
    </row>
    <row r="226" ht="12.75" customHeight="1">
      <c r="A226" s="10">
        <v>4010.0</v>
      </c>
      <c r="B226" s="10" t="s">
        <v>535</v>
      </c>
      <c r="C226" s="10">
        <v>1.0</v>
      </c>
      <c r="D226" s="10">
        <v>1.0</v>
      </c>
      <c r="E226" s="10">
        <v>1.0</v>
      </c>
      <c r="F226" s="10">
        <v>1.0</v>
      </c>
      <c r="G226" s="10">
        <v>1.0</v>
      </c>
      <c r="H226" s="10">
        <v>1.0</v>
      </c>
      <c r="I226" s="10">
        <v>1.0</v>
      </c>
      <c r="J226" s="10">
        <v>1.0</v>
      </c>
      <c r="K226" s="10">
        <v>1.0</v>
      </c>
      <c r="L226" s="10">
        <v>1.0</v>
      </c>
      <c r="M226" s="72">
        <f t="shared" si="25"/>
        <v>10</v>
      </c>
      <c r="N226" s="10">
        <v>0.0</v>
      </c>
      <c r="O226" s="10">
        <v>1.0</v>
      </c>
      <c r="P226" s="10">
        <v>1.0</v>
      </c>
      <c r="Q226" s="10">
        <v>1.0</v>
      </c>
      <c r="R226" s="10">
        <v>1.0</v>
      </c>
      <c r="S226" s="10">
        <v>1.0</v>
      </c>
      <c r="T226" s="10">
        <v>0.0</v>
      </c>
      <c r="U226" s="10">
        <v>0.0</v>
      </c>
      <c r="V226" s="10">
        <v>1.0</v>
      </c>
      <c r="W226" s="10">
        <v>1.0</v>
      </c>
      <c r="X226" s="72">
        <f t="shared" si="26"/>
        <v>7</v>
      </c>
      <c r="Y226" s="10">
        <v>1.0</v>
      </c>
      <c r="Z226" s="10">
        <v>1.0</v>
      </c>
      <c r="AA226" s="10">
        <v>1.0</v>
      </c>
      <c r="AB226" s="10">
        <v>0.0</v>
      </c>
      <c r="AC226" s="10">
        <v>1.0</v>
      </c>
      <c r="AD226" s="10">
        <v>0.0</v>
      </c>
      <c r="AE226" s="10">
        <v>1.0</v>
      </c>
      <c r="AF226" s="10">
        <v>1.0</v>
      </c>
      <c r="AG226" s="10">
        <v>1.0</v>
      </c>
      <c r="AH226" s="10">
        <v>1.0</v>
      </c>
      <c r="AI226" s="72">
        <f t="shared" si="27"/>
        <v>8</v>
      </c>
      <c r="AJ226" s="10">
        <v>1.0</v>
      </c>
      <c r="AK226" s="10">
        <v>1.0</v>
      </c>
      <c r="AL226" s="10">
        <v>0.0</v>
      </c>
      <c r="AM226" s="10">
        <v>1.0</v>
      </c>
      <c r="AN226" s="10">
        <v>1.0</v>
      </c>
      <c r="AO226" s="10">
        <v>0.0</v>
      </c>
      <c r="AP226" s="10">
        <v>1.0</v>
      </c>
      <c r="AQ226" s="10">
        <v>1.0</v>
      </c>
      <c r="AR226" s="10">
        <v>1.0</v>
      </c>
      <c r="AS226" s="10">
        <v>1.0</v>
      </c>
      <c r="AT226" s="72">
        <f t="shared" si="28"/>
        <v>8</v>
      </c>
      <c r="AU226" s="10">
        <v>0.0</v>
      </c>
      <c r="AV226" s="10">
        <v>0.0</v>
      </c>
      <c r="AW226" s="10">
        <v>0.0</v>
      </c>
      <c r="AX226" s="10">
        <v>1.0</v>
      </c>
      <c r="AY226" s="10">
        <v>1.0</v>
      </c>
      <c r="AZ226" s="72">
        <f t="shared" si="29"/>
        <v>2</v>
      </c>
      <c r="BA226" s="10">
        <v>0.0</v>
      </c>
      <c r="BB226" s="10">
        <v>1.0</v>
      </c>
      <c r="BC226" s="10">
        <v>0.0</v>
      </c>
      <c r="BD226" s="10">
        <v>1.0</v>
      </c>
      <c r="BE226" s="10">
        <v>0.0</v>
      </c>
      <c r="BF226" s="72">
        <f t="shared" si="30"/>
        <v>2</v>
      </c>
      <c r="BG226" s="8">
        <f t="shared" si="31"/>
        <v>37</v>
      </c>
    </row>
    <row r="227" ht="12.75" customHeight="1">
      <c r="A227" s="10">
        <v>4011.0</v>
      </c>
      <c r="B227" s="8" t="s">
        <v>540</v>
      </c>
      <c r="C227" s="10">
        <v>1.0</v>
      </c>
      <c r="D227" s="10">
        <v>1.0</v>
      </c>
      <c r="E227" s="10">
        <v>1.0</v>
      </c>
      <c r="F227" s="10">
        <v>1.0</v>
      </c>
      <c r="G227" s="10">
        <v>1.0</v>
      </c>
      <c r="H227" s="10">
        <v>1.0</v>
      </c>
      <c r="I227" s="10">
        <v>1.0</v>
      </c>
      <c r="J227" s="10">
        <v>1.0</v>
      </c>
      <c r="K227" s="10">
        <v>1.0</v>
      </c>
      <c r="L227" s="10">
        <v>1.0</v>
      </c>
      <c r="M227" s="72">
        <f t="shared" si="25"/>
        <v>10</v>
      </c>
      <c r="N227" s="10">
        <v>1.0</v>
      </c>
      <c r="O227" s="10">
        <v>1.0</v>
      </c>
      <c r="P227" s="10">
        <v>1.0</v>
      </c>
      <c r="Q227" s="10">
        <v>0.0</v>
      </c>
      <c r="R227" s="10">
        <v>1.0</v>
      </c>
      <c r="S227" s="10">
        <v>1.0</v>
      </c>
      <c r="T227" s="10">
        <v>1.0</v>
      </c>
      <c r="U227" s="10">
        <v>0.0</v>
      </c>
      <c r="V227" s="10">
        <v>1.0</v>
      </c>
      <c r="W227" s="10">
        <v>1.0</v>
      </c>
      <c r="X227" s="72">
        <f t="shared" si="26"/>
        <v>8</v>
      </c>
      <c r="Y227" s="10">
        <v>1.0</v>
      </c>
      <c r="Z227" s="10">
        <v>0.0</v>
      </c>
      <c r="AA227" s="10">
        <v>1.0</v>
      </c>
      <c r="AB227" s="10">
        <v>0.0</v>
      </c>
      <c r="AC227" s="10">
        <v>1.0</v>
      </c>
      <c r="AD227" s="10">
        <v>1.0</v>
      </c>
      <c r="AE227" s="10">
        <v>1.0</v>
      </c>
      <c r="AF227" s="10">
        <v>1.0</v>
      </c>
      <c r="AG227" s="10">
        <v>1.0</v>
      </c>
      <c r="AH227" s="10">
        <v>1.0</v>
      </c>
      <c r="AI227" s="72">
        <f t="shared" si="27"/>
        <v>8</v>
      </c>
      <c r="AJ227" s="10">
        <v>0.0</v>
      </c>
      <c r="AK227" s="10">
        <v>1.0</v>
      </c>
      <c r="AL227" s="10">
        <v>1.0</v>
      </c>
      <c r="AM227" s="10">
        <v>0.0</v>
      </c>
      <c r="AN227" s="10">
        <v>0.0</v>
      </c>
      <c r="AO227" s="10">
        <v>0.0</v>
      </c>
      <c r="AP227" s="10">
        <v>1.0</v>
      </c>
      <c r="AQ227" s="10">
        <v>0.0</v>
      </c>
      <c r="AR227" s="10">
        <v>0.0</v>
      </c>
      <c r="AS227" s="10">
        <v>1.0</v>
      </c>
      <c r="AT227" s="72">
        <f t="shared" si="28"/>
        <v>4</v>
      </c>
      <c r="AU227" s="10">
        <v>0.0</v>
      </c>
      <c r="AV227" s="10">
        <v>0.0</v>
      </c>
      <c r="AW227" s="10">
        <v>0.0</v>
      </c>
      <c r="AX227" s="10">
        <v>0.0</v>
      </c>
      <c r="AY227" s="10">
        <v>0.0</v>
      </c>
      <c r="AZ227" s="72">
        <f t="shared" si="29"/>
        <v>0</v>
      </c>
      <c r="BA227" s="10">
        <v>0.0</v>
      </c>
      <c r="BB227" s="10">
        <v>0.0</v>
      </c>
      <c r="BC227" s="10">
        <v>0.0</v>
      </c>
      <c r="BD227" s="10">
        <v>0.0</v>
      </c>
      <c r="BE227" s="10">
        <v>0.0</v>
      </c>
      <c r="BF227" s="72">
        <f t="shared" si="30"/>
        <v>0</v>
      </c>
      <c r="BG227" s="8">
        <f t="shared" si="31"/>
        <v>30</v>
      </c>
    </row>
    <row r="228" ht="12.75" customHeight="1">
      <c r="A228" s="10">
        <v>4012.0</v>
      </c>
      <c r="B228" s="8" t="s">
        <v>542</v>
      </c>
      <c r="C228" s="10">
        <v>1.0</v>
      </c>
      <c r="D228" s="10">
        <v>1.0</v>
      </c>
      <c r="E228" s="10">
        <v>1.0</v>
      </c>
      <c r="F228" s="10">
        <v>0.0</v>
      </c>
      <c r="G228" s="10">
        <v>1.0</v>
      </c>
      <c r="H228" s="10">
        <v>1.0</v>
      </c>
      <c r="I228" s="10">
        <v>1.0</v>
      </c>
      <c r="J228" s="10">
        <v>1.0</v>
      </c>
      <c r="K228" s="10">
        <v>1.0</v>
      </c>
      <c r="L228" s="10">
        <v>1.0</v>
      </c>
      <c r="M228" s="72">
        <f t="shared" si="25"/>
        <v>9</v>
      </c>
      <c r="N228" s="10">
        <v>1.0</v>
      </c>
      <c r="O228" s="10">
        <v>1.0</v>
      </c>
      <c r="P228" s="10">
        <v>0.0</v>
      </c>
      <c r="Q228" s="10">
        <v>1.0</v>
      </c>
      <c r="R228" s="10">
        <v>0.0</v>
      </c>
      <c r="S228" s="10">
        <v>1.0</v>
      </c>
      <c r="T228" s="10">
        <v>0.0</v>
      </c>
      <c r="U228" s="10">
        <v>0.0</v>
      </c>
      <c r="V228" s="10">
        <v>1.0</v>
      </c>
      <c r="W228" s="10">
        <v>0.0</v>
      </c>
      <c r="X228" s="72">
        <f t="shared" si="26"/>
        <v>5</v>
      </c>
      <c r="Y228" s="10">
        <v>1.0</v>
      </c>
      <c r="Z228" s="10">
        <v>0.0</v>
      </c>
      <c r="AA228" s="10">
        <v>1.0</v>
      </c>
      <c r="AB228" s="10">
        <v>0.0</v>
      </c>
      <c r="AC228" s="10">
        <v>1.0</v>
      </c>
      <c r="AD228" s="10">
        <v>1.0</v>
      </c>
      <c r="AE228" s="10">
        <v>1.0</v>
      </c>
      <c r="AF228" s="10">
        <v>0.0</v>
      </c>
      <c r="AG228" s="10">
        <v>0.0</v>
      </c>
      <c r="AH228" s="10">
        <v>1.0</v>
      </c>
      <c r="AI228" s="72">
        <f t="shared" si="27"/>
        <v>6</v>
      </c>
      <c r="AJ228" s="10">
        <v>0.0</v>
      </c>
      <c r="AK228" s="10">
        <v>1.0</v>
      </c>
      <c r="AL228" s="10">
        <v>1.0</v>
      </c>
      <c r="AM228" s="10">
        <v>0.0</v>
      </c>
      <c r="AN228" s="10">
        <v>1.0</v>
      </c>
      <c r="AO228" s="10">
        <v>1.0</v>
      </c>
      <c r="AP228" s="10">
        <v>0.0</v>
      </c>
      <c r="AQ228" s="10">
        <v>0.0</v>
      </c>
      <c r="AR228" s="10">
        <v>0.0</v>
      </c>
      <c r="AS228" s="10">
        <v>1.0</v>
      </c>
      <c r="AT228" s="72">
        <f t="shared" si="28"/>
        <v>5</v>
      </c>
      <c r="AU228" s="10">
        <v>0.0</v>
      </c>
      <c r="AV228" s="10">
        <v>0.0</v>
      </c>
      <c r="AW228" s="10">
        <v>1.0</v>
      </c>
      <c r="AX228" s="10">
        <v>1.0</v>
      </c>
      <c r="AY228" s="10">
        <v>0.0</v>
      </c>
      <c r="AZ228" s="72">
        <f t="shared" si="29"/>
        <v>2</v>
      </c>
      <c r="BA228" s="10">
        <v>0.0</v>
      </c>
      <c r="BB228" s="10">
        <v>0.0</v>
      </c>
      <c r="BC228" s="10">
        <v>0.0</v>
      </c>
      <c r="BD228" s="10">
        <v>0.0</v>
      </c>
      <c r="BE228" s="10">
        <v>0.0</v>
      </c>
      <c r="BF228" s="72">
        <f t="shared" si="30"/>
        <v>0</v>
      </c>
      <c r="BG228" s="8">
        <f t="shared" si="31"/>
        <v>27</v>
      </c>
    </row>
    <row r="229" ht="12.75" customHeight="1">
      <c r="A229" s="10">
        <v>4013.0</v>
      </c>
      <c r="B229" s="8" t="s">
        <v>546</v>
      </c>
      <c r="C229" s="10">
        <v>1.0</v>
      </c>
      <c r="D229" s="10">
        <v>1.0</v>
      </c>
      <c r="E229" s="10">
        <v>1.0</v>
      </c>
      <c r="F229" s="10">
        <v>0.0</v>
      </c>
      <c r="G229" s="10">
        <v>1.0</v>
      </c>
      <c r="H229" s="10">
        <v>1.0</v>
      </c>
      <c r="I229" s="10">
        <v>1.0</v>
      </c>
      <c r="J229" s="10">
        <v>1.0</v>
      </c>
      <c r="K229" s="10">
        <v>1.0</v>
      </c>
      <c r="L229" s="10">
        <v>1.0</v>
      </c>
      <c r="M229" s="72">
        <f t="shared" si="25"/>
        <v>9</v>
      </c>
      <c r="N229" s="10">
        <v>1.0</v>
      </c>
      <c r="O229" s="10">
        <v>1.0</v>
      </c>
      <c r="P229" s="10">
        <v>1.0</v>
      </c>
      <c r="Q229" s="10">
        <v>0.0</v>
      </c>
      <c r="R229" s="10">
        <v>1.0</v>
      </c>
      <c r="S229" s="10">
        <v>1.0</v>
      </c>
      <c r="T229" s="10">
        <v>1.0</v>
      </c>
      <c r="U229" s="10">
        <v>0.0</v>
      </c>
      <c r="V229" s="10">
        <v>1.0</v>
      </c>
      <c r="W229" s="10">
        <v>1.0</v>
      </c>
      <c r="X229" s="72">
        <f t="shared" si="26"/>
        <v>8</v>
      </c>
      <c r="Y229" s="10">
        <v>1.0</v>
      </c>
      <c r="Z229" s="10">
        <v>0.0</v>
      </c>
      <c r="AA229" s="10">
        <v>0.0</v>
      </c>
      <c r="AB229" s="10">
        <v>0.0</v>
      </c>
      <c r="AC229" s="10">
        <v>1.0</v>
      </c>
      <c r="AD229" s="10">
        <v>0.0</v>
      </c>
      <c r="AE229" s="10">
        <v>1.0</v>
      </c>
      <c r="AF229" s="10">
        <v>0.0</v>
      </c>
      <c r="AG229" s="10">
        <v>1.0</v>
      </c>
      <c r="AH229" s="10">
        <v>1.0</v>
      </c>
      <c r="AI229" s="72">
        <f t="shared" si="27"/>
        <v>5</v>
      </c>
      <c r="AJ229" s="10">
        <v>1.0</v>
      </c>
      <c r="AK229" s="10">
        <v>0.0</v>
      </c>
      <c r="AL229" s="10">
        <v>1.0</v>
      </c>
      <c r="AM229" s="10">
        <v>0.0</v>
      </c>
      <c r="AN229" s="10">
        <v>1.0</v>
      </c>
      <c r="AO229" s="10">
        <v>0.0</v>
      </c>
      <c r="AP229" s="10">
        <v>1.0</v>
      </c>
      <c r="AQ229" s="10">
        <v>1.0</v>
      </c>
      <c r="AR229" s="10">
        <v>1.0</v>
      </c>
      <c r="AS229" s="10">
        <v>0.0</v>
      </c>
      <c r="AT229" s="72">
        <f t="shared" si="28"/>
        <v>6</v>
      </c>
      <c r="AU229" s="10">
        <v>0.0</v>
      </c>
      <c r="AV229" s="10">
        <v>1.0</v>
      </c>
      <c r="AW229" s="10">
        <v>1.0</v>
      </c>
      <c r="AX229" s="10">
        <v>1.0</v>
      </c>
      <c r="AY229" s="10">
        <v>1.0</v>
      </c>
      <c r="AZ229" s="72">
        <f t="shared" si="29"/>
        <v>4</v>
      </c>
      <c r="BA229" s="10">
        <v>1.0</v>
      </c>
      <c r="BB229" s="10">
        <v>0.0</v>
      </c>
      <c r="BC229" s="10">
        <v>0.0</v>
      </c>
      <c r="BD229" s="10">
        <v>1.0</v>
      </c>
      <c r="BE229" s="10">
        <v>0.0</v>
      </c>
      <c r="BF229" s="72">
        <f t="shared" si="30"/>
        <v>2</v>
      </c>
      <c r="BG229" s="8">
        <f t="shared" si="31"/>
        <v>34</v>
      </c>
    </row>
    <row r="230" ht="12.75" customHeight="1">
      <c r="A230" s="10">
        <v>4014.0</v>
      </c>
      <c r="B230" s="8" t="s">
        <v>549</v>
      </c>
      <c r="C230" s="10">
        <v>1.0</v>
      </c>
      <c r="D230" s="10">
        <v>1.0</v>
      </c>
      <c r="E230" s="10">
        <v>1.0</v>
      </c>
      <c r="F230" s="10">
        <v>1.0</v>
      </c>
      <c r="G230" s="10">
        <v>1.0</v>
      </c>
      <c r="H230" s="10">
        <v>1.0</v>
      </c>
      <c r="I230" s="10">
        <v>1.0</v>
      </c>
      <c r="J230" s="10">
        <v>1.0</v>
      </c>
      <c r="K230" s="10">
        <v>1.0</v>
      </c>
      <c r="L230" s="10">
        <v>1.0</v>
      </c>
      <c r="M230" s="72">
        <f t="shared" si="25"/>
        <v>10</v>
      </c>
      <c r="N230" s="10">
        <v>1.0</v>
      </c>
      <c r="O230" s="10">
        <v>1.0</v>
      </c>
      <c r="P230" s="10">
        <v>1.0</v>
      </c>
      <c r="Q230" s="10">
        <v>1.0</v>
      </c>
      <c r="R230" s="10">
        <v>1.0</v>
      </c>
      <c r="S230" s="10">
        <v>1.0</v>
      </c>
      <c r="T230" s="10">
        <v>1.0</v>
      </c>
      <c r="U230" s="10">
        <v>1.0</v>
      </c>
      <c r="V230" s="10">
        <v>1.0</v>
      </c>
      <c r="W230" s="10">
        <v>1.0</v>
      </c>
      <c r="X230" s="72">
        <f t="shared" si="26"/>
        <v>10</v>
      </c>
      <c r="Y230" s="72">
        <v>1.0</v>
      </c>
      <c r="Z230" s="10">
        <v>1.0</v>
      </c>
      <c r="AA230" s="10">
        <v>1.0</v>
      </c>
      <c r="AB230" s="10">
        <v>0.0</v>
      </c>
      <c r="AC230" s="10">
        <v>1.0</v>
      </c>
      <c r="AD230" s="10">
        <v>1.0</v>
      </c>
      <c r="AE230" s="10">
        <v>1.0</v>
      </c>
      <c r="AF230" s="10">
        <v>1.0</v>
      </c>
      <c r="AG230" s="10">
        <v>1.0</v>
      </c>
      <c r="AH230" s="10">
        <v>1.0</v>
      </c>
      <c r="AI230" s="72">
        <f t="shared" si="27"/>
        <v>9</v>
      </c>
      <c r="AJ230" s="10">
        <v>1.0</v>
      </c>
      <c r="AK230" s="10">
        <v>0.0</v>
      </c>
      <c r="AL230" s="10">
        <v>0.0</v>
      </c>
      <c r="AM230" s="10">
        <v>1.0</v>
      </c>
      <c r="AN230" s="10">
        <v>1.0</v>
      </c>
      <c r="AO230" s="10">
        <v>1.0</v>
      </c>
      <c r="AP230" s="10">
        <v>1.0</v>
      </c>
      <c r="AQ230" s="10">
        <v>0.0</v>
      </c>
      <c r="AR230" s="10">
        <v>1.0</v>
      </c>
      <c r="AS230" s="10">
        <v>0.0</v>
      </c>
      <c r="AT230" s="72">
        <f t="shared" si="28"/>
        <v>6</v>
      </c>
      <c r="AU230" s="10">
        <v>0.0</v>
      </c>
      <c r="AV230" s="10">
        <v>1.0</v>
      </c>
      <c r="AW230" s="10">
        <v>1.0</v>
      </c>
      <c r="AX230" s="10">
        <v>1.0</v>
      </c>
      <c r="AY230" s="10">
        <v>1.0</v>
      </c>
      <c r="AZ230" s="72">
        <f t="shared" si="29"/>
        <v>4</v>
      </c>
      <c r="BA230" s="10">
        <v>0.0</v>
      </c>
      <c r="BB230" s="10">
        <v>0.0</v>
      </c>
      <c r="BC230" s="10">
        <v>0.0</v>
      </c>
      <c r="BD230" s="10">
        <v>0.0</v>
      </c>
      <c r="BE230" s="10">
        <v>1.0</v>
      </c>
      <c r="BF230" s="72">
        <f t="shared" si="30"/>
        <v>1</v>
      </c>
      <c r="BG230" s="8">
        <f t="shared" si="31"/>
        <v>40</v>
      </c>
    </row>
    <row r="231" ht="12.75" customHeight="1">
      <c r="A231" s="10">
        <v>4015.0</v>
      </c>
      <c r="B231" s="8" t="s">
        <v>553</v>
      </c>
      <c r="C231" s="10">
        <v>1.0</v>
      </c>
      <c r="D231" s="10">
        <v>1.0</v>
      </c>
      <c r="E231" s="10">
        <v>1.0</v>
      </c>
      <c r="F231" s="10">
        <v>1.0</v>
      </c>
      <c r="G231" s="10">
        <v>1.0</v>
      </c>
      <c r="H231" s="10">
        <v>0.0</v>
      </c>
      <c r="I231" s="10">
        <v>1.0</v>
      </c>
      <c r="J231" s="10">
        <v>1.0</v>
      </c>
      <c r="K231" s="10">
        <v>0.0</v>
      </c>
      <c r="L231" s="10">
        <v>1.0</v>
      </c>
      <c r="M231" s="72">
        <v>8.0</v>
      </c>
      <c r="N231" s="10">
        <v>1.0</v>
      </c>
      <c r="O231" s="10">
        <v>1.0</v>
      </c>
      <c r="P231" s="10">
        <v>1.0</v>
      </c>
      <c r="Q231" s="10">
        <v>1.0</v>
      </c>
      <c r="R231" s="10">
        <v>1.0</v>
      </c>
      <c r="S231" s="10">
        <v>1.0</v>
      </c>
      <c r="T231" s="10">
        <v>0.0</v>
      </c>
      <c r="U231" s="10">
        <v>0.0</v>
      </c>
      <c r="V231" s="10">
        <v>0.0</v>
      </c>
      <c r="W231" s="10">
        <v>1.0</v>
      </c>
      <c r="X231" s="72">
        <v>7.0</v>
      </c>
      <c r="Y231" s="10">
        <v>1.0</v>
      </c>
      <c r="Z231" s="10">
        <v>0.0</v>
      </c>
      <c r="AA231" s="10">
        <v>0.0</v>
      </c>
      <c r="AB231" s="10">
        <v>0.0</v>
      </c>
      <c r="AC231" s="10">
        <v>1.0</v>
      </c>
      <c r="AD231" s="10">
        <v>1.0</v>
      </c>
      <c r="AE231" s="10">
        <v>1.0</v>
      </c>
      <c r="AF231" s="10">
        <v>1.0</v>
      </c>
      <c r="AG231" s="10">
        <v>1.0</v>
      </c>
      <c r="AH231" s="10">
        <v>1.0</v>
      </c>
      <c r="AI231" s="72">
        <v>7.0</v>
      </c>
      <c r="AJ231" s="10">
        <v>1.0</v>
      </c>
      <c r="AK231" s="10">
        <v>0.0</v>
      </c>
      <c r="AL231" s="10">
        <v>1.0</v>
      </c>
      <c r="AM231" s="10">
        <v>0.0</v>
      </c>
      <c r="AN231" s="10">
        <v>1.0</v>
      </c>
      <c r="AO231" s="10">
        <v>0.0</v>
      </c>
      <c r="AP231" s="10">
        <v>1.0</v>
      </c>
      <c r="AQ231" s="10">
        <v>0.0</v>
      </c>
      <c r="AR231" s="10">
        <v>0.0</v>
      </c>
      <c r="AS231" s="10">
        <v>0.0</v>
      </c>
      <c r="AT231" s="72">
        <v>4.0</v>
      </c>
      <c r="AU231" s="10">
        <v>0.0</v>
      </c>
      <c r="AV231" s="10">
        <v>0.0</v>
      </c>
      <c r="AW231" s="10">
        <v>1.0</v>
      </c>
      <c r="AX231" s="10">
        <v>1.0</v>
      </c>
      <c r="AY231" s="10">
        <v>0.0</v>
      </c>
      <c r="AZ231" s="72">
        <v>2.0</v>
      </c>
      <c r="BA231" s="10">
        <v>0.0</v>
      </c>
      <c r="BB231" s="10">
        <v>0.0</v>
      </c>
      <c r="BC231" s="10">
        <v>0.0</v>
      </c>
      <c r="BD231" s="10">
        <v>0.0</v>
      </c>
      <c r="BE231" s="10">
        <v>0.0</v>
      </c>
      <c r="BF231" s="72">
        <v>0.0</v>
      </c>
      <c r="BG231" s="8">
        <v>28.0</v>
      </c>
    </row>
    <row r="232" ht="12.75" customHeight="1">
      <c r="A232" s="10">
        <v>4016.0</v>
      </c>
      <c r="B232" s="8" t="s">
        <v>558</v>
      </c>
      <c r="C232" s="10">
        <v>1.0</v>
      </c>
      <c r="D232" s="10">
        <v>1.0</v>
      </c>
      <c r="E232" s="10">
        <v>1.0</v>
      </c>
      <c r="F232" s="10">
        <v>0.0</v>
      </c>
      <c r="G232" s="10">
        <v>1.0</v>
      </c>
      <c r="H232" s="10">
        <v>1.0</v>
      </c>
      <c r="I232" s="10">
        <v>1.0</v>
      </c>
      <c r="J232" s="10">
        <v>1.0</v>
      </c>
      <c r="K232" s="10">
        <v>1.0</v>
      </c>
      <c r="L232" s="10">
        <v>1.0</v>
      </c>
      <c r="M232" s="72">
        <v>9.0</v>
      </c>
      <c r="N232" s="10">
        <v>1.0</v>
      </c>
      <c r="O232" s="10">
        <v>1.0</v>
      </c>
      <c r="P232" s="10">
        <v>1.0</v>
      </c>
      <c r="Q232" s="10">
        <v>0.0</v>
      </c>
      <c r="R232" s="10">
        <v>1.0</v>
      </c>
      <c r="S232" s="10">
        <v>1.0</v>
      </c>
      <c r="T232" s="10">
        <v>0.0</v>
      </c>
      <c r="U232" s="10">
        <v>1.0</v>
      </c>
      <c r="V232" s="10">
        <v>1.0</v>
      </c>
      <c r="W232" s="10">
        <v>1.0</v>
      </c>
      <c r="X232" s="72">
        <v>8.0</v>
      </c>
      <c r="Y232" s="10">
        <v>1.0</v>
      </c>
      <c r="Z232" s="10">
        <v>1.0</v>
      </c>
      <c r="AA232" s="10">
        <v>0.0</v>
      </c>
      <c r="AB232" s="10">
        <v>0.0</v>
      </c>
      <c r="AC232" s="10">
        <v>1.0</v>
      </c>
      <c r="AD232" s="10">
        <v>1.0</v>
      </c>
      <c r="AE232" s="10">
        <v>1.0</v>
      </c>
      <c r="AF232" s="10">
        <v>0.0</v>
      </c>
      <c r="AG232" s="10">
        <v>1.0</v>
      </c>
      <c r="AH232" s="10">
        <v>0.0</v>
      </c>
      <c r="AI232" s="72">
        <v>6.0</v>
      </c>
      <c r="AJ232" s="10">
        <v>1.0</v>
      </c>
      <c r="AK232" s="10">
        <v>0.0</v>
      </c>
      <c r="AL232" s="10">
        <v>0.0</v>
      </c>
      <c r="AM232" s="10">
        <v>0.0</v>
      </c>
      <c r="AN232" s="10">
        <v>0.0</v>
      </c>
      <c r="AO232" s="10">
        <v>1.0</v>
      </c>
      <c r="AP232" s="10">
        <v>1.0</v>
      </c>
      <c r="AQ232" s="10">
        <v>1.0</v>
      </c>
      <c r="AR232" s="10">
        <v>1.0</v>
      </c>
      <c r="AS232" s="10">
        <v>0.0</v>
      </c>
      <c r="AT232" s="72">
        <v>5.0</v>
      </c>
      <c r="AU232" s="10">
        <v>0.0</v>
      </c>
      <c r="AV232" s="10">
        <v>0.0</v>
      </c>
      <c r="AW232" s="10">
        <v>1.0</v>
      </c>
      <c r="AX232" s="10">
        <v>0.0</v>
      </c>
      <c r="AY232" s="10">
        <v>1.0</v>
      </c>
      <c r="AZ232" s="72">
        <v>2.0</v>
      </c>
      <c r="BA232" s="10">
        <v>0.0</v>
      </c>
      <c r="BB232" s="10">
        <v>0.0</v>
      </c>
      <c r="BC232" s="10">
        <v>0.0</v>
      </c>
      <c r="BD232" s="10">
        <v>0.0</v>
      </c>
      <c r="BE232" s="10">
        <v>0.0</v>
      </c>
      <c r="BF232" s="72">
        <v>0.0</v>
      </c>
      <c r="BG232" s="8">
        <v>30.0</v>
      </c>
    </row>
    <row r="233" ht="12.75" customHeight="1">
      <c r="A233" s="10">
        <v>4017.0</v>
      </c>
      <c r="B233" s="8" t="s">
        <v>562</v>
      </c>
      <c r="C233" s="10">
        <v>1.0</v>
      </c>
      <c r="D233" s="10">
        <v>1.0</v>
      </c>
      <c r="E233" s="10">
        <v>1.0</v>
      </c>
      <c r="F233" s="10">
        <v>0.0</v>
      </c>
      <c r="G233" s="10">
        <v>1.0</v>
      </c>
      <c r="H233" s="10">
        <v>0.0</v>
      </c>
      <c r="I233" s="10">
        <v>1.0</v>
      </c>
      <c r="J233" s="10">
        <v>1.0</v>
      </c>
      <c r="K233" s="10">
        <v>1.0</v>
      </c>
      <c r="L233" s="10">
        <v>1.0</v>
      </c>
      <c r="M233" s="72">
        <v>8.0</v>
      </c>
      <c r="N233" s="10">
        <v>1.0</v>
      </c>
      <c r="O233" s="10">
        <v>1.0</v>
      </c>
      <c r="P233" s="10">
        <v>1.0</v>
      </c>
      <c r="Q233" s="10">
        <v>0.0</v>
      </c>
      <c r="R233" s="10">
        <v>1.0</v>
      </c>
      <c r="S233" s="10">
        <v>1.0</v>
      </c>
      <c r="T233" s="10">
        <v>1.0</v>
      </c>
      <c r="U233" s="10">
        <v>0.0</v>
      </c>
      <c r="V233" s="10">
        <v>1.0</v>
      </c>
      <c r="W233" s="10">
        <v>1.0</v>
      </c>
      <c r="X233" s="72">
        <v>8.0</v>
      </c>
      <c r="Y233" s="10">
        <v>1.0</v>
      </c>
      <c r="Z233" s="10">
        <v>1.0</v>
      </c>
      <c r="AA233" s="10">
        <v>1.0</v>
      </c>
      <c r="AB233" s="10">
        <v>0.0</v>
      </c>
      <c r="AC233" s="10">
        <v>0.0</v>
      </c>
      <c r="AD233" s="10">
        <v>1.0</v>
      </c>
      <c r="AE233" s="10">
        <v>1.0</v>
      </c>
      <c r="AF233" s="10">
        <v>1.0</v>
      </c>
      <c r="AG233" s="10">
        <v>1.0</v>
      </c>
      <c r="AH233" s="10">
        <v>0.0</v>
      </c>
      <c r="AI233" s="72">
        <v>7.0</v>
      </c>
      <c r="AJ233" s="10">
        <v>0.0</v>
      </c>
      <c r="AK233" s="10">
        <v>1.0</v>
      </c>
      <c r="AL233" s="10">
        <v>1.0</v>
      </c>
      <c r="AM233" s="10">
        <v>0.0</v>
      </c>
      <c r="AN233" s="10">
        <v>1.0</v>
      </c>
      <c r="AO233" s="10">
        <v>0.0</v>
      </c>
      <c r="AP233" s="10">
        <v>1.0</v>
      </c>
      <c r="AQ233" s="10">
        <v>1.0</v>
      </c>
      <c r="AR233" s="10">
        <v>0.0</v>
      </c>
      <c r="AS233" s="10">
        <v>1.0</v>
      </c>
      <c r="AT233" s="72">
        <v>6.0</v>
      </c>
      <c r="AU233" s="10">
        <v>0.0</v>
      </c>
      <c r="AV233" s="10">
        <v>0.0</v>
      </c>
      <c r="AW233" s="10">
        <v>1.0</v>
      </c>
      <c r="AX233" s="10">
        <v>0.0</v>
      </c>
      <c r="AY233" s="10">
        <v>0.0</v>
      </c>
      <c r="AZ233" s="72">
        <v>1.0</v>
      </c>
      <c r="BA233" s="10">
        <v>0.0</v>
      </c>
      <c r="BB233" s="10">
        <v>0.0</v>
      </c>
      <c r="BC233" s="10">
        <v>0.0</v>
      </c>
      <c r="BD233" s="10">
        <v>0.0</v>
      </c>
      <c r="BE233" s="10">
        <v>0.0</v>
      </c>
      <c r="BF233" s="72">
        <v>0.0</v>
      </c>
      <c r="BG233" s="8">
        <v>30.0</v>
      </c>
    </row>
    <row r="234" ht="12.75" customHeight="1">
      <c r="A234" s="10">
        <v>4018.0</v>
      </c>
      <c r="B234" s="8" t="s">
        <v>566</v>
      </c>
      <c r="C234" s="10">
        <v>1.0</v>
      </c>
      <c r="D234" s="10">
        <v>1.0</v>
      </c>
      <c r="E234" s="10">
        <v>1.0</v>
      </c>
      <c r="F234" s="10">
        <v>1.0</v>
      </c>
      <c r="G234" s="10">
        <v>0.0</v>
      </c>
      <c r="H234" s="10">
        <v>1.0</v>
      </c>
      <c r="I234" s="10">
        <v>1.0</v>
      </c>
      <c r="J234" s="10">
        <v>1.0</v>
      </c>
      <c r="K234" s="10">
        <v>1.0</v>
      </c>
      <c r="L234" s="10">
        <v>1.0</v>
      </c>
      <c r="M234" s="72">
        <v>9.0</v>
      </c>
      <c r="N234" s="10">
        <v>1.0</v>
      </c>
      <c r="O234" s="10">
        <v>1.0</v>
      </c>
      <c r="P234" s="10">
        <v>1.0</v>
      </c>
      <c r="Q234" s="10">
        <v>0.0</v>
      </c>
      <c r="R234" s="10">
        <v>0.0</v>
      </c>
      <c r="S234" s="10">
        <v>1.0</v>
      </c>
      <c r="T234" s="10">
        <v>1.0</v>
      </c>
      <c r="U234" s="10">
        <v>0.0</v>
      </c>
      <c r="V234" s="10">
        <v>0.0</v>
      </c>
      <c r="W234" s="10">
        <v>1.0</v>
      </c>
      <c r="X234" s="72">
        <v>6.0</v>
      </c>
      <c r="Y234" s="10">
        <v>1.0</v>
      </c>
      <c r="Z234" s="10">
        <v>1.0</v>
      </c>
      <c r="AA234" s="10">
        <v>1.0</v>
      </c>
      <c r="AB234" s="10">
        <v>0.0</v>
      </c>
      <c r="AC234" s="10">
        <v>1.0</v>
      </c>
      <c r="AD234" s="10">
        <v>1.0</v>
      </c>
      <c r="AE234" s="10">
        <v>1.0</v>
      </c>
      <c r="AF234" s="10">
        <v>0.0</v>
      </c>
      <c r="AG234" s="10">
        <v>0.0</v>
      </c>
      <c r="AH234" s="10">
        <v>1.0</v>
      </c>
      <c r="AI234" s="72">
        <v>7.0</v>
      </c>
      <c r="AJ234" s="10">
        <v>0.0</v>
      </c>
      <c r="AK234" s="10">
        <v>1.0</v>
      </c>
      <c r="AL234" s="10">
        <v>1.0</v>
      </c>
      <c r="AM234" s="10">
        <v>1.0</v>
      </c>
      <c r="AN234" s="10">
        <v>1.0</v>
      </c>
      <c r="AO234" s="10">
        <v>0.0</v>
      </c>
      <c r="AP234" s="10">
        <v>1.0</v>
      </c>
      <c r="AQ234" s="10">
        <v>1.0</v>
      </c>
      <c r="AR234" s="10">
        <v>0.0</v>
      </c>
      <c r="AS234" s="10">
        <v>0.0</v>
      </c>
      <c r="AT234" s="72">
        <v>6.0</v>
      </c>
      <c r="AU234" s="10">
        <v>0.0</v>
      </c>
      <c r="AV234" s="10">
        <v>1.0</v>
      </c>
      <c r="AW234" s="10">
        <v>0.0</v>
      </c>
      <c r="AX234" s="10">
        <v>1.0</v>
      </c>
      <c r="AY234" s="10">
        <v>1.0</v>
      </c>
      <c r="AZ234" s="72">
        <v>3.0</v>
      </c>
      <c r="BA234" s="10">
        <v>0.0</v>
      </c>
      <c r="BB234" s="10">
        <v>0.0</v>
      </c>
      <c r="BC234" s="10">
        <v>0.0</v>
      </c>
      <c r="BD234" s="10">
        <v>0.0</v>
      </c>
      <c r="BE234" s="10">
        <v>0.0</v>
      </c>
      <c r="BF234" s="72">
        <v>0.0</v>
      </c>
      <c r="BG234" s="8">
        <v>31.0</v>
      </c>
    </row>
    <row r="235" ht="12.75" customHeight="1">
      <c r="A235" s="10">
        <v>4019.0</v>
      </c>
      <c r="B235" s="8" t="s">
        <v>570</v>
      </c>
      <c r="C235" s="10">
        <v>1.0</v>
      </c>
      <c r="D235" s="10">
        <v>1.0</v>
      </c>
      <c r="E235" s="10">
        <v>1.0</v>
      </c>
      <c r="F235" s="10">
        <v>1.0</v>
      </c>
      <c r="G235" s="10">
        <v>1.0</v>
      </c>
      <c r="H235" s="10">
        <v>1.0</v>
      </c>
      <c r="I235" s="10">
        <v>1.0</v>
      </c>
      <c r="J235" s="10">
        <v>1.0</v>
      </c>
      <c r="K235" s="10">
        <v>1.0</v>
      </c>
      <c r="L235" s="10">
        <v>1.0</v>
      </c>
      <c r="M235" s="72">
        <f t="shared" ref="M235:M243" si="32">SUM(C235:L235)</f>
        <v>10</v>
      </c>
      <c r="N235" s="10">
        <v>1.0</v>
      </c>
      <c r="O235" s="10">
        <v>0.0</v>
      </c>
      <c r="P235" s="10">
        <v>1.0</v>
      </c>
      <c r="Q235" s="10">
        <v>0.0</v>
      </c>
      <c r="R235" s="10">
        <v>0.0</v>
      </c>
      <c r="S235" s="10">
        <v>0.0</v>
      </c>
      <c r="T235" s="10">
        <v>1.0</v>
      </c>
      <c r="U235" s="10">
        <v>1.0</v>
      </c>
      <c r="V235" s="10">
        <v>0.0</v>
      </c>
      <c r="W235" s="10">
        <v>0.0</v>
      </c>
      <c r="X235" s="72">
        <f t="shared" ref="X235:X243" si="33">SUM(N235:W235)</f>
        <v>4</v>
      </c>
      <c r="Y235" s="10">
        <v>0.0</v>
      </c>
      <c r="Z235" s="10">
        <v>0.0</v>
      </c>
      <c r="AA235" s="10">
        <v>1.0</v>
      </c>
      <c r="AB235" s="10">
        <v>0.0</v>
      </c>
      <c r="AC235" s="10">
        <v>0.0</v>
      </c>
      <c r="AD235" s="10">
        <v>0.0</v>
      </c>
      <c r="AE235" s="10">
        <v>0.0</v>
      </c>
      <c r="AF235" s="10"/>
      <c r="AG235" s="10"/>
      <c r="AH235" s="10"/>
      <c r="AI235" s="72">
        <f t="shared" ref="AI235:AI243" si="34">SUM(Y235:AH235)</f>
        <v>1</v>
      </c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72">
        <f t="shared" ref="AT235:AT243" si="35">SUM(AJ235:AS235)</f>
        <v>0</v>
      </c>
      <c r="AU235" s="10"/>
      <c r="AV235" s="10"/>
      <c r="AW235" s="10"/>
      <c r="AX235" s="10"/>
      <c r="AY235" s="10"/>
      <c r="AZ235" s="72">
        <f t="shared" ref="AZ235:AZ243" si="36">SUM(AU235:AY235)</f>
        <v>0</v>
      </c>
      <c r="BA235" s="10"/>
      <c r="BB235" s="10"/>
      <c r="BC235" s="10"/>
      <c r="BD235" s="10"/>
      <c r="BE235" s="10"/>
      <c r="BF235" s="72">
        <f t="shared" ref="BF235:BF243" si="37">SUM(BA235:BE235)</f>
        <v>0</v>
      </c>
      <c r="BG235" s="8">
        <f t="shared" ref="BG235:BG243" si="38">SUM(BF235,AZ235,AT235,AI235,X235,M235)</f>
        <v>15</v>
      </c>
    </row>
    <row r="236" ht="12.75" customHeight="1">
      <c r="A236" s="10">
        <v>4020.0</v>
      </c>
      <c r="B236" s="8" t="s">
        <v>574</v>
      </c>
      <c r="C236" s="10">
        <v>1.0</v>
      </c>
      <c r="D236" s="10">
        <v>1.0</v>
      </c>
      <c r="E236" s="10">
        <v>1.0</v>
      </c>
      <c r="F236" s="10">
        <v>1.0</v>
      </c>
      <c r="G236" s="10">
        <v>1.0</v>
      </c>
      <c r="H236" s="10">
        <v>1.0</v>
      </c>
      <c r="I236" s="10">
        <v>1.0</v>
      </c>
      <c r="J236" s="10">
        <v>1.0</v>
      </c>
      <c r="K236" s="10">
        <v>1.0</v>
      </c>
      <c r="L236" s="10">
        <v>1.0</v>
      </c>
      <c r="M236" s="72">
        <f t="shared" si="32"/>
        <v>10</v>
      </c>
      <c r="N236" s="10">
        <v>1.0</v>
      </c>
      <c r="O236" s="10">
        <v>1.0</v>
      </c>
      <c r="P236" s="10">
        <v>0.0</v>
      </c>
      <c r="Q236" s="10">
        <v>0.0</v>
      </c>
      <c r="R236" s="10">
        <v>1.0</v>
      </c>
      <c r="S236" s="10">
        <v>1.0</v>
      </c>
      <c r="T236" s="10">
        <v>1.0</v>
      </c>
      <c r="U236" s="10">
        <v>0.0</v>
      </c>
      <c r="V236" s="10">
        <v>1.0</v>
      </c>
      <c r="W236" s="10">
        <v>1.0</v>
      </c>
      <c r="X236" s="72">
        <f t="shared" si="33"/>
        <v>7</v>
      </c>
      <c r="Y236" s="10">
        <v>1.0</v>
      </c>
      <c r="Z236" s="10">
        <v>0.0</v>
      </c>
      <c r="AA236" s="10">
        <v>0.0</v>
      </c>
      <c r="AB236" s="10">
        <v>0.0</v>
      </c>
      <c r="AC236" s="10">
        <v>1.0</v>
      </c>
      <c r="AD236" s="10">
        <v>0.0</v>
      </c>
      <c r="AE236" s="10">
        <v>1.0</v>
      </c>
      <c r="AF236" s="10">
        <v>0.0</v>
      </c>
      <c r="AG236" s="10">
        <v>0.0</v>
      </c>
      <c r="AH236" s="10">
        <v>0.0</v>
      </c>
      <c r="AI236" s="72">
        <f t="shared" si="34"/>
        <v>3</v>
      </c>
      <c r="AJ236" s="10">
        <v>0.0</v>
      </c>
      <c r="AK236" s="10">
        <v>1.0</v>
      </c>
      <c r="AL236" s="10">
        <v>0.0</v>
      </c>
      <c r="AM236" s="10">
        <v>0.0</v>
      </c>
      <c r="AN236" s="10">
        <v>1.0</v>
      </c>
      <c r="AO236" s="10">
        <v>0.0</v>
      </c>
      <c r="AP236" s="10">
        <v>1.0</v>
      </c>
      <c r="AQ236" s="10">
        <v>0.0</v>
      </c>
      <c r="AR236" s="10">
        <v>0.0</v>
      </c>
      <c r="AS236" s="10">
        <v>1.0</v>
      </c>
      <c r="AT236" s="72">
        <f t="shared" si="35"/>
        <v>4</v>
      </c>
      <c r="AU236" s="10">
        <v>0.0</v>
      </c>
      <c r="AV236" s="10">
        <v>0.0</v>
      </c>
      <c r="AW236" s="10">
        <v>0.0</v>
      </c>
      <c r="AX236" s="10">
        <v>0.0</v>
      </c>
      <c r="AY236" s="10">
        <v>0.0</v>
      </c>
      <c r="AZ236" s="72">
        <f t="shared" si="36"/>
        <v>0</v>
      </c>
      <c r="BA236" s="10"/>
      <c r="BB236" s="10"/>
      <c r="BC236" s="10"/>
      <c r="BD236" s="10"/>
      <c r="BE236" s="10"/>
      <c r="BF236" s="72">
        <f t="shared" si="37"/>
        <v>0</v>
      </c>
      <c r="BG236" s="8">
        <f t="shared" si="38"/>
        <v>24</v>
      </c>
    </row>
    <row r="237" ht="12.75" customHeight="1">
      <c r="A237" s="10">
        <v>4021.0</v>
      </c>
      <c r="B237" s="8" t="s">
        <v>579</v>
      </c>
      <c r="C237" s="10">
        <v>1.0</v>
      </c>
      <c r="D237" s="10">
        <v>1.0</v>
      </c>
      <c r="E237" s="10">
        <v>1.0</v>
      </c>
      <c r="F237" s="10">
        <v>1.0</v>
      </c>
      <c r="G237" s="10">
        <v>1.0</v>
      </c>
      <c r="H237" s="10">
        <v>1.0</v>
      </c>
      <c r="I237" s="10">
        <v>1.0</v>
      </c>
      <c r="J237" s="10">
        <v>1.0</v>
      </c>
      <c r="K237" s="10">
        <v>1.0</v>
      </c>
      <c r="L237" s="10">
        <v>1.0</v>
      </c>
      <c r="M237" s="72">
        <f t="shared" si="32"/>
        <v>10</v>
      </c>
      <c r="N237" s="10">
        <v>1.0</v>
      </c>
      <c r="O237" s="10">
        <v>1.0</v>
      </c>
      <c r="P237" s="10">
        <v>0.0</v>
      </c>
      <c r="Q237" s="10">
        <v>1.0</v>
      </c>
      <c r="R237" s="10">
        <v>0.0</v>
      </c>
      <c r="S237" s="10">
        <v>1.0</v>
      </c>
      <c r="T237" s="10">
        <v>1.0</v>
      </c>
      <c r="U237" s="10">
        <v>0.0</v>
      </c>
      <c r="V237" s="10">
        <v>0.0</v>
      </c>
      <c r="W237" s="10">
        <v>1.0</v>
      </c>
      <c r="X237" s="72">
        <f t="shared" si="33"/>
        <v>6</v>
      </c>
      <c r="Y237" s="10">
        <v>1.0</v>
      </c>
      <c r="Z237" s="10">
        <v>1.0</v>
      </c>
      <c r="AA237" s="10">
        <v>0.0</v>
      </c>
      <c r="AB237" s="10">
        <v>0.0</v>
      </c>
      <c r="AC237" s="10">
        <v>1.0</v>
      </c>
      <c r="AD237" s="10">
        <v>0.0</v>
      </c>
      <c r="AE237" s="10">
        <v>1.0</v>
      </c>
      <c r="AF237" s="10">
        <v>0.0</v>
      </c>
      <c r="AG237" s="10">
        <v>1.0</v>
      </c>
      <c r="AH237" s="10">
        <v>1.0</v>
      </c>
      <c r="AI237" s="72">
        <f t="shared" si="34"/>
        <v>6</v>
      </c>
      <c r="AJ237" s="10">
        <v>0.0</v>
      </c>
      <c r="AK237" s="10">
        <v>0.0</v>
      </c>
      <c r="AL237" s="10">
        <v>0.0</v>
      </c>
      <c r="AM237" s="10">
        <v>1.0</v>
      </c>
      <c r="AN237" s="10">
        <v>0.0</v>
      </c>
      <c r="AO237" s="10">
        <v>0.0</v>
      </c>
      <c r="AP237" s="10">
        <v>0.0</v>
      </c>
      <c r="AQ237" s="10">
        <v>0.0</v>
      </c>
      <c r="AR237" s="10"/>
      <c r="AS237" s="10"/>
      <c r="AT237" s="72">
        <f t="shared" si="35"/>
        <v>1</v>
      </c>
      <c r="AU237" s="10"/>
      <c r="AV237" s="10"/>
      <c r="AW237" s="10"/>
      <c r="AX237" s="10"/>
      <c r="AY237" s="10"/>
      <c r="AZ237" s="72">
        <f t="shared" si="36"/>
        <v>0</v>
      </c>
      <c r="BA237" s="10"/>
      <c r="BB237" s="10"/>
      <c r="BC237" s="10"/>
      <c r="BD237" s="10"/>
      <c r="BE237" s="10"/>
      <c r="BF237" s="72">
        <f t="shared" si="37"/>
        <v>0</v>
      </c>
      <c r="BG237" s="8">
        <f t="shared" si="38"/>
        <v>23</v>
      </c>
    </row>
    <row r="238" ht="12.75" customHeight="1">
      <c r="A238" s="10">
        <v>4022.0</v>
      </c>
      <c r="B238" s="8" t="s">
        <v>583</v>
      </c>
      <c r="C238" s="10">
        <v>1.0</v>
      </c>
      <c r="D238" s="10">
        <v>1.0</v>
      </c>
      <c r="E238" s="10">
        <v>1.0</v>
      </c>
      <c r="F238" s="10">
        <v>1.0</v>
      </c>
      <c r="G238" s="10">
        <v>1.0</v>
      </c>
      <c r="H238" s="10">
        <v>1.0</v>
      </c>
      <c r="I238" s="10">
        <v>1.0</v>
      </c>
      <c r="J238" s="10">
        <v>1.0</v>
      </c>
      <c r="K238" s="10">
        <v>1.0</v>
      </c>
      <c r="L238" s="10">
        <v>1.0</v>
      </c>
      <c r="M238" s="72">
        <f t="shared" si="32"/>
        <v>10</v>
      </c>
      <c r="N238" s="10">
        <v>1.0</v>
      </c>
      <c r="O238" s="10">
        <v>1.0</v>
      </c>
      <c r="P238" s="10">
        <v>1.0</v>
      </c>
      <c r="Q238" s="10">
        <v>1.0</v>
      </c>
      <c r="R238" s="10">
        <v>1.0</v>
      </c>
      <c r="S238" s="10">
        <v>1.0</v>
      </c>
      <c r="T238" s="10">
        <v>0.0</v>
      </c>
      <c r="U238" s="10">
        <v>1.0</v>
      </c>
      <c r="V238" s="10">
        <v>1.0</v>
      </c>
      <c r="W238" s="10">
        <v>1.0</v>
      </c>
      <c r="X238" s="72">
        <f t="shared" si="33"/>
        <v>9</v>
      </c>
      <c r="Y238" s="10">
        <v>1.0</v>
      </c>
      <c r="Z238" s="10">
        <v>1.0</v>
      </c>
      <c r="AA238" s="10">
        <v>1.0</v>
      </c>
      <c r="AB238" s="10">
        <v>0.0</v>
      </c>
      <c r="AC238" s="10">
        <v>1.0</v>
      </c>
      <c r="AD238" s="10">
        <v>1.0</v>
      </c>
      <c r="AE238" s="10">
        <v>1.0</v>
      </c>
      <c r="AF238" s="10">
        <v>0.0</v>
      </c>
      <c r="AG238" s="10">
        <v>1.0</v>
      </c>
      <c r="AH238" s="10">
        <v>1.0</v>
      </c>
      <c r="AI238" s="72">
        <f t="shared" si="34"/>
        <v>8</v>
      </c>
      <c r="AJ238" s="10">
        <v>1.0</v>
      </c>
      <c r="AK238" s="10">
        <v>1.0</v>
      </c>
      <c r="AL238" s="10">
        <v>0.0</v>
      </c>
      <c r="AM238" s="10">
        <v>1.0</v>
      </c>
      <c r="AN238" s="10">
        <v>1.0</v>
      </c>
      <c r="AO238" s="10">
        <v>1.0</v>
      </c>
      <c r="AP238" s="10">
        <v>1.0</v>
      </c>
      <c r="AQ238" s="10">
        <v>0.0</v>
      </c>
      <c r="AR238" s="10">
        <v>0.0</v>
      </c>
      <c r="AS238" s="10">
        <v>1.0</v>
      </c>
      <c r="AT238" s="72">
        <f t="shared" si="35"/>
        <v>7</v>
      </c>
      <c r="AU238" s="10">
        <v>0.0</v>
      </c>
      <c r="AV238" s="10">
        <v>1.0</v>
      </c>
      <c r="AW238" s="10">
        <v>0.0</v>
      </c>
      <c r="AX238" s="10">
        <v>0.0</v>
      </c>
      <c r="AY238" s="10">
        <v>0.0</v>
      </c>
      <c r="AZ238" s="72">
        <f t="shared" si="36"/>
        <v>1</v>
      </c>
      <c r="BA238" s="10">
        <v>0.0</v>
      </c>
      <c r="BB238" s="10">
        <v>0.0</v>
      </c>
      <c r="BC238" s="10"/>
      <c r="BD238" s="10"/>
      <c r="BE238" s="10"/>
      <c r="BF238" s="72">
        <f t="shared" si="37"/>
        <v>0</v>
      </c>
      <c r="BG238" s="8">
        <f t="shared" si="38"/>
        <v>35</v>
      </c>
    </row>
    <row r="239" ht="12.75" customHeight="1">
      <c r="A239" s="10">
        <v>4023.0</v>
      </c>
      <c r="B239" s="8" t="s">
        <v>588</v>
      </c>
      <c r="C239" s="10">
        <v>1.0</v>
      </c>
      <c r="D239" s="10">
        <v>0.0</v>
      </c>
      <c r="E239" s="10">
        <v>1.0</v>
      </c>
      <c r="F239" s="10">
        <v>1.0</v>
      </c>
      <c r="G239" s="10">
        <v>1.0</v>
      </c>
      <c r="H239" s="10">
        <v>0.0</v>
      </c>
      <c r="I239" s="10">
        <v>1.0</v>
      </c>
      <c r="J239" s="10">
        <v>1.0</v>
      </c>
      <c r="K239" s="10">
        <v>1.0</v>
      </c>
      <c r="L239" s="10">
        <v>1.0</v>
      </c>
      <c r="M239" s="72">
        <f t="shared" si="32"/>
        <v>8</v>
      </c>
      <c r="N239" s="10">
        <v>1.0</v>
      </c>
      <c r="O239" s="10">
        <v>1.0</v>
      </c>
      <c r="P239" s="10">
        <v>0.0</v>
      </c>
      <c r="Q239" s="10">
        <v>0.0</v>
      </c>
      <c r="R239" s="10">
        <v>1.0</v>
      </c>
      <c r="S239" s="10">
        <v>1.0</v>
      </c>
      <c r="T239" s="10">
        <v>0.0</v>
      </c>
      <c r="U239" s="10">
        <v>0.0</v>
      </c>
      <c r="V239" s="10">
        <v>1.0</v>
      </c>
      <c r="W239" s="10">
        <v>1.0</v>
      </c>
      <c r="X239" s="72">
        <f t="shared" si="33"/>
        <v>6</v>
      </c>
      <c r="Y239" s="10">
        <v>0.0</v>
      </c>
      <c r="Z239" s="10">
        <v>0.0</v>
      </c>
      <c r="AA239" s="10">
        <v>0.0</v>
      </c>
      <c r="AB239" s="10">
        <v>0.0</v>
      </c>
      <c r="AC239" s="10"/>
      <c r="AD239" s="10"/>
      <c r="AE239" s="10"/>
      <c r="AF239" s="10"/>
      <c r="AG239" s="10"/>
      <c r="AH239" s="10"/>
      <c r="AI239" s="72">
        <f t="shared" si="34"/>
        <v>0</v>
      </c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72">
        <f t="shared" si="35"/>
        <v>0</v>
      </c>
      <c r="AU239" s="10"/>
      <c r="AV239" s="10"/>
      <c r="AW239" s="10"/>
      <c r="AX239" s="10"/>
      <c r="AY239" s="10"/>
      <c r="AZ239" s="72">
        <f t="shared" si="36"/>
        <v>0</v>
      </c>
      <c r="BA239" s="10"/>
      <c r="BB239" s="10"/>
      <c r="BC239" s="10"/>
      <c r="BD239" s="10"/>
      <c r="BE239" s="10"/>
      <c r="BF239" s="72">
        <f t="shared" si="37"/>
        <v>0</v>
      </c>
      <c r="BG239" s="8">
        <f t="shared" si="38"/>
        <v>14</v>
      </c>
    </row>
    <row r="240" ht="12.75" customHeight="1">
      <c r="A240" s="10">
        <v>4024.0</v>
      </c>
      <c r="B240" s="8" t="s">
        <v>592</v>
      </c>
      <c r="C240" s="10">
        <v>1.0</v>
      </c>
      <c r="D240" s="10">
        <v>1.0</v>
      </c>
      <c r="E240" s="10">
        <v>1.0</v>
      </c>
      <c r="F240" s="10">
        <v>1.0</v>
      </c>
      <c r="G240" s="10">
        <v>1.0</v>
      </c>
      <c r="H240" s="10">
        <v>1.0</v>
      </c>
      <c r="I240" s="10">
        <v>1.0</v>
      </c>
      <c r="J240" s="10">
        <v>1.0</v>
      </c>
      <c r="K240" s="10">
        <v>1.0</v>
      </c>
      <c r="L240" s="10">
        <v>1.0</v>
      </c>
      <c r="M240" s="72">
        <f t="shared" si="32"/>
        <v>10</v>
      </c>
      <c r="N240" s="10">
        <v>0.0</v>
      </c>
      <c r="O240" s="10">
        <v>1.0</v>
      </c>
      <c r="P240" s="10">
        <v>1.0</v>
      </c>
      <c r="Q240" s="10">
        <v>0.0</v>
      </c>
      <c r="R240" s="10">
        <v>1.0</v>
      </c>
      <c r="S240" s="10">
        <v>0.0</v>
      </c>
      <c r="T240" s="10">
        <v>1.0</v>
      </c>
      <c r="U240" s="10">
        <v>1.0</v>
      </c>
      <c r="V240" s="10">
        <v>1.0</v>
      </c>
      <c r="W240" s="10">
        <v>1.0</v>
      </c>
      <c r="X240" s="72">
        <f t="shared" si="33"/>
        <v>7</v>
      </c>
      <c r="Y240" s="10">
        <v>1.0</v>
      </c>
      <c r="Z240" s="10">
        <v>1.0</v>
      </c>
      <c r="AA240" s="10">
        <v>0.0</v>
      </c>
      <c r="AB240" s="10">
        <v>0.0</v>
      </c>
      <c r="AC240" s="10">
        <v>0.0</v>
      </c>
      <c r="AD240" s="10">
        <v>1.0</v>
      </c>
      <c r="AE240" s="10">
        <v>1.0</v>
      </c>
      <c r="AF240" s="10">
        <v>1.0</v>
      </c>
      <c r="AG240" s="10">
        <v>1.0</v>
      </c>
      <c r="AH240" s="10">
        <v>0.0</v>
      </c>
      <c r="AI240" s="72">
        <f t="shared" si="34"/>
        <v>6</v>
      </c>
      <c r="AJ240" s="10">
        <v>1.0</v>
      </c>
      <c r="AK240" s="10">
        <v>0.0</v>
      </c>
      <c r="AL240" s="10">
        <v>0.0</v>
      </c>
      <c r="AM240" s="10">
        <v>0.0</v>
      </c>
      <c r="AN240" s="10">
        <v>0.0</v>
      </c>
      <c r="AO240" s="10"/>
      <c r="AP240" s="10"/>
      <c r="AQ240" s="10"/>
      <c r="AR240" s="10"/>
      <c r="AS240" s="10"/>
      <c r="AT240" s="72">
        <f t="shared" si="35"/>
        <v>1</v>
      </c>
      <c r="AU240" s="10"/>
      <c r="AV240" s="10"/>
      <c r="AW240" s="10"/>
      <c r="AX240" s="10"/>
      <c r="AY240" s="10"/>
      <c r="AZ240" s="72">
        <f t="shared" si="36"/>
        <v>0</v>
      </c>
      <c r="BA240" s="10"/>
      <c r="BB240" s="10"/>
      <c r="BC240" s="10"/>
      <c r="BD240" s="10"/>
      <c r="BE240" s="10"/>
      <c r="BF240" s="72">
        <f t="shared" si="37"/>
        <v>0</v>
      </c>
      <c r="BG240" s="8">
        <f t="shared" si="38"/>
        <v>24</v>
      </c>
    </row>
    <row r="241" ht="12.75" customHeight="1">
      <c r="A241" s="10">
        <v>4025.0</v>
      </c>
      <c r="B241" s="8" t="s">
        <v>596</v>
      </c>
      <c r="C241" s="10">
        <v>1.0</v>
      </c>
      <c r="D241" s="10">
        <v>0.0</v>
      </c>
      <c r="E241" s="10">
        <v>1.0</v>
      </c>
      <c r="F241" s="10">
        <v>1.0</v>
      </c>
      <c r="G241" s="10">
        <v>1.0</v>
      </c>
      <c r="H241" s="10">
        <v>0.0</v>
      </c>
      <c r="I241" s="10">
        <v>1.0</v>
      </c>
      <c r="J241" s="10">
        <v>1.0</v>
      </c>
      <c r="K241" s="10">
        <v>1.0</v>
      </c>
      <c r="L241" s="10">
        <v>1.0</v>
      </c>
      <c r="M241" s="72">
        <f t="shared" si="32"/>
        <v>8</v>
      </c>
      <c r="N241" s="10">
        <v>1.0</v>
      </c>
      <c r="O241" s="10">
        <v>1.0</v>
      </c>
      <c r="P241" s="10">
        <v>1.0</v>
      </c>
      <c r="Q241" s="10">
        <v>0.0</v>
      </c>
      <c r="R241" s="10">
        <v>0.0</v>
      </c>
      <c r="S241" s="10">
        <v>0.0</v>
      </c>
      <c r="T241" s="10">
        <v>0.0</v>
      </c>
      <c r="U241" s="10"/>
      <c r="V241" s="10"/>
      <c r="W241" s="10"/>
      <c r="X241" s="72">
        <f t="shared" si="33"/>
        <v>3</v>
      </c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72">
        <f t="shared" si="34"/>
        <v>0</v>
      </c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72">
        <f t="shared" si="35"/>
        <v>0</v>
      </c>
      <c r="AU241" s="10"/>
      <c r="AV241" s="10"/>
      <c r="AW241" s="10"/>
      <c r="AX241" s="10"/>
      <c r="AY241" s="10"/>
      <c r="AZ241" s="72">
        <f t="shared" si="36"/>
        <v>0</v>
      </c>
      <c r="BA241" s="10"/>
      <c r="BB241" s="10"/>
      <c r="BC241" s="10"/>
      <c r="BD241" s="10"/>
      <c r="BE241" s="10"/>
      <c r="BF241" s="72">
        <f t="shared" si="37"/>
        <v>0</v>
      </c>
      <c r="BG241" s="8">
        <f t="shared" si="38"/>
        <v>11</v>
      </c>
    </row>
    <row r="242" ht="12.75" customHeight="1">
      <c r="A242" s="10">
        <v>4026.0</v>
      </c>
      <c r="B242" s="8" t="s">
        <v>600</v>
      </c>
      <c r="C242" s="10">
        <v>1.0</v>
      </c>
      <c r="D242" s="10">
        <v>1.0</v>
      </c>
      <c r="E242" s="10">
        <v>1.0</v>
      </c>
      <c r="F242" s="10">
        <v>1.0</v>
      </c>
      <c r="G242" s="10">
        <v>1.0</v>
      </c>
      <c r="H242" s="10">
        <v>1.0</v>
      </c>
      <c r="I242" s="10">
        <v>1.0</v>
      </c>
      <c r="J242" s="10">
        <v>1.0</v>
      </c>
      <c r="K242" s="10">
        <v>1.0</v>
      </c>
      <c r="L242" s="10">
        <v>1.0</v>
      </c>
      <c r="M242" s="72">
        <f t="shared" si="32"/>
        <v>10</v>
      </c>
      <c r="N242" s="10">
        <v>1.0</v>
      </c>
      <c r="O242" s="10">
        <v>1.0</v>
      </c>
      <c r="P242" s="10">
        <v>0.0</v>
      </c>
      <c r="Q242" s="10">
        <v>0.0</v>
      </c>
      <c r="R242" s="10">
        <v>0.0</v>
      </c>
      <c r="S242" s="10">
        <v>1.0</v>
      </c>
      <c r="T242" s="10">
        <v>0.0</v>
      </c>
      <c r="U242" s="10">
        <v>1.0</v>
      </c>
      <c r="V242" s="10">
        <v>0.0</v>
      </c>
      <c r="W242" s="10">
        <v>1.0</v>
      </c>
      <c r="X242" s="72">
        <f t="shared" si="33"/>
        <v>5</v>
      </c>
      <c r="Y242" s="10">
        <v>1.0</v>
      </c>
      <c r="Z242" s="10">
        <v>1.0</v>
      </c>
      <c r="AA242" s="10">
        <v>1.0</v>
      </c>
      <c r="AB242" s="10">
        <v>0.0</v>
      </c>
      <c r="AC242" s="10">
        <v>1.0</v>
      </c>
      <c r="AD242" s="10">
        <v>0.0</v>
      </c>
      <c r="AE242" s="10">
        <v>1.0</v>
      </c>
      <c r="AF242" s="10">
        <v>1.0</v>
      </c>
      <c r="AG242" s="10">
        <v>1.0</v>
      </c>
      <c r="AH242" s="10">
        <v>1.0</v>
      </c>
      <c r="AI242" s="72">
        <f t="shared" si="34"/>
        <v>8</v>
      </c>
      <c r="AJ242" s="10">
        <v>0.0</v>
      </c>
      <c r="AK242" s="10">
        <v>1.0</v>
      </c>
      <c r="AL242" s="10">
        <v>1.0</v>
      </c>
      <c r="AM242" s="10">
        <v>0.0</v>
      </c>
      <c r="AN242" s="10">
        <v>1.0</v>
      </c>
      <c r="AO242" s="10">
        <v>0.0</v>
      </c>
      <c r="AP242" s="10">
        <v>1.0</v>
      </c>
      <c r="AQ242" s="10">
        <v>0.0</v>
      </c>
      <c r="AR242" s="10">
        <v>0.0</v>
      </c>
      <c r="AS242" s="10">
        <v>1.0</v>
      </c>
      <c r="AT242" s="72">
        <f t="shared" si="35"/>
        <v>5</v>
      </c>
      <c r="AU242" s="10">
        <v>1.0</v>
      </c>
      <c r="AV242" s="10">
        <v>0.0</v>
      </c>
      <c r="AW242" s="10">
        <v>0.0</v>
      </c>
      <c r="AX242" s="10">
        <v>0.0</v>
      </c>
      <c r="AY242" s="10">
        <v>1.0</v>
      </c>
      <c r="AZ242" s="72">
        <f t="shared" si="36"/>
        <v>2</v>
      </c>
      <c r="BA242" s="10">
        <v>0.0</v>
      </c>
      <c r="BB242" s="10">
        <v>0.0</v>
      </c>
      <c r="BC242" s="10">
        <v>0.0</v>
      </c>
      <c r="BD242" s="10">
        <v>0.0</v>
      </c>
      <c r="BE242" s="10"/>
      <c r="BF242" s="72">
        <f t="shared" si="37"/>
        <v>0</v>
      </c>
      <c r="BG242" s="8">
        <f t="shared" si="38"/>
        <v>30</v>
      </c>
    </row>
    <row r="243" ht="12.75" customHeight="1">
      <c r="A243" s="10">
        <v>4027.0</v>
      </c>
      <c r="B243" s="8" t="s">
        <v>604</v>
      </c>
      <c r="C243" s="10">
        <v>1.0</v>
      </c>
      <c r="D243" s="10">
        <v>1.0</v>
      </c>
      <c r="E243" s="10">
        <v>1.0</v>
      </c>
      <c r="F243" s="10">
        <v>1.0</v>
      </c>
      <c r="G243" s="10">
        <v>1.0</v>
      </c>
      <c r="H243" s="10">
        <v>1.0</v>
      </c>
      <c r="I243" s="10">
        <v>1.0</v>
      </c>
      <c r="J243" s="10">
        <v>1.0</v>
      </c>
      <c r="K243" s="10">
        <v>0.0</v>
      </c>
      <c r="L243" s="10">
        <v>1.0</v>
      </c>
      <c r="M243" s="72">
        <f t="shared" si="32"/>
        <v>9</v>
      </c>
      <c r="N243" s="10">
        <v>1.0</v>
      </c>
      <c r="O243" s="10">
        <v>0.0</v>
      </c>
      <c r="P243" s="10">
        <v>0.0</v>
      </c>
      <c r="Q243" s="10">
        <v>0.0</v>
      </c>
      <c r="R243" s="10">
        <v>1.0</v>
      </c>
      <c r="S243" s="10">
        <v>1.0</v>
      </c>
      <c r="T243" s="10">
        <v>0.0</v>
      </c>
      <c r="U243" s="10">
        <v>0.0</v>
      </c>
      <c r="V243" s="10">
        <v>0.0</v>
      </c>
      <c r="W243" s="10">
        <v>1.0</v>
      </c>
      <c r="X243" s="72">
        <f t="shared" si="33"/>
        <v>4</v>
      </c>
      <c r="Y243" s="10">
        <v>1.0</v>
      </c>
      <c r="Z243" s="10">
        <v>1.0</v>
      </c>
      <c r="AA243" s="10">
        <v>1.0</v>
      </c>
      <c r="AB243" s="10">
        <v>0.0</v>
      </c>
      <c r="AC243" s="10">
        <v>1.0</v>
      </c>
      <c r="AD243" s="10">
        <v>0.0</v>
      </c>
      <c r="AE243" s="10">
        <v>1.0</v>
      </c>
      <c r="AF243" s="10">
        <v>0.0</v>
      </c>
      <c r="AG243" s="10">
        <v>0.0</v>
      </c>
      <c r="AH243" s="10">
        <v>0.0</v>
      </c>
      <c r="AI243" s="72">
        <f t="shared" si="34"/>
        <v>5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72">
        <f t="shared" si="35"/>
        <v>0</v>
      </c>
      <c r="AU243" s="10"/>
      <c r="AV243" s="10"/>
      <c r="AW243" s="10"/>
      <c r="AX243" s="10"/>
      <c r="AY243" s="10"/>
      <c r="AZ243" s="72">
        <f t="shared" si="36"/>
        <v>0</v>
      </c>
      <c r="BA243" s="10"/>
      <c r="BB243" s="10"/>
      <c r="BC243" s="10"/>
      <c r="BD243" s="10"/>
      <c r="BE243" s="10"/>
      <c r="BF243" s="72">
        <f t="shared" si="37"/>
        <v>0</v>
      </c>
      <c r="BG243" s="8">
        <f t="shared" si="38"/>
        <v>18</v>
      </c>
    </row>
    <row r="244" ht="12.75" customHeight="1">
      <c r="A244" s="10"/>
      <c r="L244" s="10"/>
      <c r="M244" s="72"/>
      <c r="N244" s="10"/>
      <c r="W244" s="10"/>
      <c r="X244" s="72"/>
      <c r="Y244" s="10"/>
      <c r="AH244" s="10"/>
      <c r="AI244" s="72"/>
      <c r="AJ244" s="10"/>
      <c r="AS244" s="10"/>
      <c r="AT244" s="72"/>
      <c r="AU244" s="10"/>
      <c r="AY244" s="10"/>
      <c r="AZ244" s="72"/>
      <c r="BF244" s="72"/>
    </row>
    <row r="245" ht="12.75" customHeight="1">
      <c r="A245" s="10"/>
      <c r="L245" s="10"/>
      <c r="M245" s="72"/>
      <c r="N245" s="10"/>
      <c r="W245" s="10"/>
      <c r="X245" s="72"/>
      <c r="Y245" s="10"/>
      <c r="AH245" s="10"/>
      <c r="AI245" s="72"/>
      <c r="AJ245" s="10"/>
      <c r="AS245" s="10"/>
      <c r="AT245" s="72"/>
      <c r="AU245" s="10"/>
      <c r="AY245" s="10"/>
      <c r="AZ245" s="72"/>
      <c r="BF245" s="72"/>
    </row>
    <row r="246" ht="12.75" customHeight="1">
      <c r="A246" s="10"/>
      <c r="L246" s="10"/>
      <c r="M246" s="72"/>
      <c r="N246" s="10"/>
      <c r="W246" s="10"/>
      <c r="X246" s="72"/>
      <c r="Y246" s="10"/>
      <c r="AH246" s="10"/>
      <c r="AI246" s="72"/>
      <c r="AJ246" s="10"/>
      <c r="AS246" s="10"/>
      <c r="AT246" s="72"/>
      <c r="AU246" s="10"/>
      <c r="AY246" s="10"/>
      <c r="AZ246" s="72"/>
      <c r="BF246" s="72"/>
    </row>
    <row r="247" ht="12.75" customHeight="1">
      <c r="A247" s="10"/>
      <c r="L247" s="10"/>
      <c r="M247" s="72"/>
      <c r="N247" s="10"/>
      <c r="W247" s="10"/>
      <c r="X247" s="72"/>
      <c r="Y247" s="10"/>
      <c r="AH247" s="10"/>
      <c r="AI247" s="72"/>
      <c r="AJ247" s="10"/>
      <c r="AS247" s="10"/>
      <c r="AT247" s="72"/>
      <c r="AU247" s="10"/>
      <c r="AY247" s="10"/>
      <c r="AZ247" s="72"/>
      <c r="BF247" s="72"/>
    </row>
    <row r="248" ht="12.75" customHeight="1">
      <c r="A248" s="10"/>
      <c r="L248" s="10"/>
      <c r="M248" s="72"/>
      <c r="N248" s="10"/>
      <c r="W248" s="10"/>
      <c r="X248" s="72"/>
      <c r="Y248" s="10"/>
      <c r="AH248" s="10"/>
      <c r="AI248" s="72"/>
      <c r="AJ248" s="10"/>
      <c r="AS248" s="10"/>
      <c r="AT248" s="72"/>
      <c r="AU248" s="10"/>
      <c r="AY248" s="10"/>
      <c r="AZ248" s="72"/>
      <c r="BF248" s="72"/>
    </row>
    <row r="249" ht="12.75" customHeight="1">
      <c r="A249" s="10"/>
      <c r="L249" s="10"/>
      <c r="M249" s="72"/>
      <c r="N249" s="10"/>
      <c r="W249" s="10"/>
      <c r="X249" s="72"/>
      <c r="Y249" s="10"/>
      <c r="AH249" s="10"/>
      <c r="AI249" s="72"/>
      <c r="AJ249" s="10"/>
      <c r="AS249" s="10"/>
      <c r="AT249" s="72"/>
      <c r="AU249" s="10"/>
      <c r="AY249" s="10"/>
      <c r="AZ249" s="72"/>
      <c r="BF249" s="72"/>
    </row>
    <row r="250" ht="12.75" customHeight="1">
      <c r="A250" s="10"/>
      <c r="L250" s="10"/>
      <c r="M250" s="72"/>
      <c r="N250" s="10"/>
      <c r="W250" s="10"/>
      <c r="X250" s="72"/>
      <c r="Y250" s="10"/>
      <c r="AH250" s="10"/>
      <c r="AI250" s="72"/>
      <c r="AJ250" s="10"/>
      <c r="AS250" s="10"/>
      <c r="AT250" s="72"/>
      <c r="AU250" s="10"/>
      <c r="AY250" s="10"/>
      <c r="AZ250" s="72"/>
      <c r="BF250" s="72"/>
    </row>
    <row r="251" ht="12.75" customHeight="1">
      <c r="A251" s="10"/>
      <c r="L251" s="10"/>
      <c r="M251" s="72"/>
      <c r="N251" s="10"/>
      <c r="W251" s="10"/>
      <c r="X251" s="72"/>
      <c r="Y251" s="10"/>
      <c r="AH251" s="10"/>
      <c r="AI251" s="72"/>
      <c r="AJ251" s="10"/>
      <c r="AS251" s="10"/>
      <c r="AT251" s="72"/>
      <c r="AU251" s="10"/>
      <c r="AY251" s="10"/>
      <c r="AZ251" s="72"/>
      <c r="BF251" s="72"/>
    </row>
    <row r="252" ht="12.75" customHeight="1">
      <c r="A252" s="10"/>
      <c r="L252" s="10"/>
      <c r="M252" s="72"/>
      <c r="N252" s="10"/>
      <c r="W252" s="10"/>
      <c r="X252" s="72"/>
      <c r="Y252" s="10"/>
      <c r="AH252" s="10"/>
      <c r="AI252" s="72"/>
      <c r="AJ252" s="10"/>
      <c r="AS252" s="10"/>
      <c r="AT252" s="72"/>
      <c r="AU252" s="10"/>
      <c r="AY252" s="10"/>
      <c r="AZ252" s="72"/>
      <c r="BF252" s="72"/>
    </row>
    <row r="253" ht="12.75" customHeight="1">
      <c r="A253" s="10"/>
      <c r="L253" s="10"/>
      <c r="M253" s="72"/>
      <c r="N253" s="10"/>
      <c r="W253" s="10"/>
      <c r="X253" s="72"/>
      <c r="Y253" s="10"/>
      <c r="AH253" s="10"/>
      <c r="AI253" s="72"/>
      <c r="AJ253" s="10"/>
      <c r="AS253" s="10"/>
      <c r="AT253" s="72"/>
      <c r="AU253" s="10"/>
      <c r="AY253" s="10"/>
      <c r="AZ253" s="72"/>
      <c r="BF253" s="72"/>
    </row>
    <row r="254" ht="12.75" customHeight="1">
      <c r="A254" s="10"/>
      <c r="L254" s="10"/>
      <c r="M254" s="72"/>
      <c r="N254" s="10"/>
      <c r="W254" s="10"/>
      <c r="X254" s="72"/>
      <c r="Y254" s="10"/>
      <c r="AH254" s="10"/>
      <c r="AI254" s="72"/>
      <c r="AJ254" s="10"/>
      <c r="AS254" s="10"/>
      <c r="AT254" s="72"/>
      <c r="AU254" s="10"/>
      <c r="AY254" s="10"/>
      <c r="AZ254" s="72"/>
      <c r="BF254" s="72"/>
    </row>
    <row r="255" ht="12.75" customHeight="1">
      <c r="A255" s="10"/>
      <c r="L255" s="10"/>
      <c r="M255" s="72"/>
      <c r="N255" s="10"/>
      <c r="W255" s="10"/>
      <c r="X255" s="72"/>
      <c r="Y255" s="10"/>
      <c r="AH255" s="10"/>
      <c r="AI255" s="72"/>
      <c r="AJ255" s="10"/>
      <c r="AS255" s="10"/>
      <c r="AT255" s="72"/>
      <c r="AU255" s="10"/>
      <c r="AY255" s="10"/>
      <c r="AZ255" s="72"/>
      <c r="BF255" s="72"/>
    </row>
    <row r="256" ht="12.75" customHeight="1">
      <c r="A256" s="10"/>
      <c r="L256" s="10"/>
      <c r="M256" s="72"/>
      <c r="N256" s="10"/>
      <c r="W256" s="10"/>
      <c r="X256" s="72"/>
      <c r="Y256" s="10"/>
      <c r="AH256" s="10"/>
      <c r="AI256" s="72"/>
      <c r="AJ256" s="10"/>
      <c r="AS256" s="10"/>
      <c r="AT256" s="72"/>
      <c r="AU256" s="10"/>
      <c r="AY256" s="10"/>
      <c r="AZ256" s="72"/>
      <c r="BF256" s="72"/>
    </row>
    <row r="257" ht="12.75" customHeight="1">
      <c r="A257" s="10"/>
      <c r="L257" s="10"/>
      <c r="M257" s="72"/>
      <c r="N257" s="10"/>
      <c r="W257" s="10"/>
      <c r="X257" s="72"/>
      <c r="Y257" s="10"/>
      <c r="AH257" s="10"/>
      <c r="AI257" s="72"/>
      <c r="AJ257" s="10"/>
      <c r="AS257" s="10"/>
      <c r="AT257" s="72"/>
      <c r="AU257" s="10"/>
      <c r="AY257" s="10"/>
      <c r="AZ257" s="72"/>
      <c r="BF257" s="72"/>
    </row>
    <row r="258" ht="12.75" customHeight="1">
      <c r="A258" s="10"/>
      <c r="L258" s="10"/>
      <c r="M258" s="72"/>
      <c r="N258" s="10"/>
      <c r="W258" s="10"/>
      <c r="X258" s="72"/>
      <c r="Y258" s="10"/>
      <c r="AH258" s="10"/>
      <c r="AI258" s="72"/>
      <c r="AJ258" s="10"/>
      <c r="AS258" s="10"/>
      <c r="AT258" s="72"/>
      <c r="AU258" s="10"/>
      <c r="AY258" s="10"/>
      <c r="AZ258" s="72"/>
      <c r="BF258" s="72"/>
    </row>
    <row r="259" ht="12.75" customHeight="1">
      <c r="A259" s="10"/>
      <c r="L259" s="10"/>
      <c r="M259" s="72"/>
      <c r="N259" s="10"/>
      <c r="W259" s="10"/>
      <c r="X259" s="72"/>
      <c r="Y259" s="10"/>
      <c r="AH259" s="10"/>
      <c r="AI259" s="72"/>
      <c r="AJ259" s="10"/>
      <c r="AS259" s="10"/>
      <c r="AT259" s="72"/>
      <c r="AU259" s="10"/>
      <c r="AY259" s="10"/>
      <c r="AZ259" s="72"/>
      <c r="BF259" s="72"/>
    </row>
    <row r="260" ht="12.75" customHeight="1">
      <c r="A260" s="10"/>
      <c r="L260" s="10"/>
      <c r="M260" s="72"/>
      <c r="N260" s="10"/>
      <c r="W260" s="10"/>
      <c r="X260" s="72"/>
      <c r="Y260" s="10"/>
      <c r="AH260" s="10"/>
      <c r="AI260" s="72"/>
      <c r="AJ260" s="10"/>
      <c r="AS260" s="10"/>
      <c r="AT260" s="72"/>
      <c r="AU260" s="10"/>
      <c r="AY260" s="10"/>
      <c r="AZ260" s="72"/>
      <c r="BF260" s="72"/>
    </row>
    <row r="261" ht="12.75" customHeight="1">
      <c r="A261" s="10"/>
      <c r="L261" s="10"/>
      <c r="M261" s="72"/>
      <c r="N261" s="10"/>
      <c r="W261" s="10"/>
      <c r="X261" s="72"/>
      <c r="Y261" s="10"/>
      <c r="AH261" s="10"/>
      <c r="AI261" s="72"/>
      <c r="AJ261" s="10"/>
      <c r="AS261" s="10"/>
      <c r="AT261" s="72"/>
      <c r="AU261" s="10"/>
      <c r="AY261" s="10"/>
      <c r="AZ261" s="72"/>
      <c r="BF261" s="72"/>
    </row>
    <row r="262" ht="12.75" customHeight="1">
      <c r="A262" s="10"/>
      <c r="L262" s="10"/>
      <c r="M262" s="72"/>
      <c r="N262" s="10"/>
      <c r="W262" s="10"/>
      <c r="X262" s="72"/>
      <c r="Y262" s="10"/>
      <c r="AH262" s="10"/>
      <c r="AI262" s="72"/>
      <c r="AJ262" s="10"/>
      <c r="AS262" s="10"/>
      <c r="AT262" s="72"/>
      <c r="AU262" s="10"/>
      <c r="AY262" s="10"/>
      <c r="AZ262" s="72"/>
      <c r="BF262" s="72"/>
    </row>
    <row r="263" ht="12.75" customHeight="1">
      <c r="A263" s="10"/>
      <c r="L263" s="10"/>
      <c r="M263" s="72"/>
      <c r="N263" s="10"/>
      <c r="W263" s="10"/>
      <c r="X263" s="72"/>
      <c r="Y263" s="10"/>
      <c r="AH263" s="10"/>
      <c r="AI263" s="72"/>
      <c r="AJ263" s="10"/>
      <c r="AS263" s="10"/>
      <c r="AT263" s="72"/>
      <c r="AU263" s="10"/>
      <c r="AY263" s="10"/>
      <c r="AZ263" s="72"/>
      <c r="BF263" s="72"/>
    </row>
    <row r="264" ht="12.75" customHeight="1">
      <c r="A264" s="10"/>
      <c r="L264" s="10"/>
      <c r="M264" s="72"/>
      <c r="N264" s="10"/>
      <c r="W264" s="10"/>
      <c r="X264" s="72"/>
      <c r="Y264" s="10"/>
      <c r="AH264" s="10"/>
      <c r="AI264" s="72"/>
      <c r="AJ264" s="10"/>
      <c r="AS264" s="10"/>
      <c r="AT264" s="72"/>
      <c r="AU264" s="10"/>
      <c r="AY264" s="10"/>
      <c r="AZ264" s="72"/>
      <c r="BF264" s="72"/>
    </row>
    <row r="265" ht="12.75" customHeight="1">
      <c r="A265" s="10"/>
      <c r="L265" s="10"/>
      <c r="M265" s="72"/>
      <c r="N265" s="10"/>
      <c r="W265" s="10"/>
      <c r="X265" s="72"/>
      <c r="Y265" s="10"/>
      <c r="AH265" s="10"/>
      <c r="AI265" s="72"/>
      <c r="AJ265" s="10"/>
      <c r="AS265" s="10"/>
      <c r="AT265" s="72"/>
      <c r="AU265" s="10"/>
      <c r="AY265" s="10"/>
      <c r="AZ265" s="72"/>
      <c r="BF265" s="72"/>
    </row>
    <row r="266" ht="12.75" customHeight="1">
      <c r="A266" s="10"/>
      <c r="L266" s="10"/>
      <c r="M266" s="72"/>
      <c r="N266" s="10"/>
      <c r="W266" s="10"/>
      <c r="X266" s="72"/>
      <c r="Y266" s="10"/>
      <c r="AH266" s="10"/>
      <c r="AI266" s="72"/>
      <c r="AJ266" s="10"/>
      <c r="AS266" s="10"/>
      <c r="AT266" s="72"/>
      <c r="AU266" s="10"/>
      <c r="AY266" s="10"/>
      <c r="AZ266" s="72"/>
      <c r="BF266" s="72"/>
    </row>
    <row r="267" ht="12.75" customHeight="1">
      <c r="A267" s="10"/>
      <c r="L267" s="10"/>
      <c r="M267" s="72"/>
      <c r="N267" s="10"/>
      <c r="W267" s="10"/>
      <c r="X267" s="72"/>
      <c r="Y267" s="10"/>
      <c r="AH267" s="10"/>
      <c r="AI267" s="72"/>
      <c r="AJ267" s="10"/>
      <c r="AS267" s="10"/>
      <c r="AT267" s="72"/>
      <c r="AU267" s="10"/>
      <c r="AY267" s="10"/>
      <c r="AZ267" s="72"/>
      <c r="BF267" s="72"/>
    </row>
    <row r="268" ht="12.75" customHeight="1">
      <c r="A268" s="10"/>
      <c r="L268" s="10"/>
      <c r="M268" s="72"/>
      <c r="N268" s="10"/>
      <c r="W268" s="10"/>
      <c r="X268" s="72"/>
      <c r="Y268" s="10"/>
      <c r="AH268" s="10"/>
      <c r="AI268" s="72"/>
      <c r="AJ268" s="10"/>
      <c r="AS268" s="10"/>
      <c r="AT268" s="72"/>
      <c r="AU268" s="10"/>
      <c r="AY268" s="10"/>
      <c r="AZ268" s="72"/>
      <c r="BF268" s="72"/>
    </row>
    <row r="269" ht="12.75" customHeight="1">
      <c r="A269" s="10"/>
      <c r="L269" s="10"/>
      <c r="M269" s="72"/>
      <c r="N269" s="10"/>
      <c r="W269" s="10"/>
      <c r="X269" s="72"/>
      <c r="Y269" s="10"/>
      <c r="AH269" s="10"/>
      <c r="AI269" s="72"/>
      <c r="AJ269" s="10"/>
      <c r="AS269" s="10"/>
      <c r="AT269" s="72"/>
      <c r="AU269" s="10"/>
      <c r="AY269" s="10"/>
      <c r="AZ269" s="72"/>
      <c r="BF269" s="72"/>
    </row>
    <row r="270" ht="12.75" customHeight="1">
      <c r="A270" s="10"/>
      <c r="L270" s="10"/>
      <c r="M270" s="72"/>
      <c r="N270" s="10"/>
      <c r="W270" s="10"/>
      <c r="X270" s="72"/>
      <c r="Y270" s="10"/>
      <c r="AH270" s="10"/>
      <c r="AI270" s="72"/>
      <c r="AJ270" s="10"/>
      <c r="AS270" s="10"/>
      <c r="AT270" s="72"/>
      <c r="AU270" s="10"/>
      <c r="AY270" s="10"/>
      <c r="AZ270" s="72"/>
      <c r="BF270" s="72"/>
    </row>
    <row r="271" ht="12.75" customHeight="1">
      <c r="A271" s="10"/>
      <c r="L271" s="10"/>
      <c r="M271" s="72"/>
      <c r="N271" s="10"/>
      <c r="W271" s="10"/>
      <c r="X271" s="72"/>
      <c r="Y271" s="10"/>
      <c r="AH271" s="10"/>
      <c r="AI271" s="72"/>
      <c r="AJ271" s="10"/>
      <c r="AS271" s="10"/>
      <c r="AT271" s="72"/>
      <c r="AU271" s="10"/>
      <c r="AY271" s="10"/>
      <c r="AZ271" s="72"/>
      <c r="BF271" s="72"/>
    </row>
    <row r="272" ht="12.75" customHeight="1">
      <c r="A272" s="10"/>
      <c r="L272" s="10"/>
      <c r="M272" s="72"/>
      <c r="N272" s="10"/>
      <c r="W272" s="10"/>
      <c r="X272" s="72"/>
      <c r="Y272" s="10"/>
      <c r="AH272" s="10"/>
      <c r="AI272" s="72"/>
      <c r="AJ272" s="10"/>
      <c r="AS272" s="10"/>
      <c r="AT272" s="72"/>
      <c r="AU272" s="10"/>
      <c r="AY272" s="10"/>
      <c r="AZ272" s="72"/>
      <c r="BF272" s="72"/>
    </row>
    <row r="273" ht="12.75" customHeight="1">
      <c r="A273" s="10"/>
      <c r="L273" s="10"/>
      <c r="M273" s="72"/>
      <c r="N273" s="10"/>
      <c r="W273" s="10"/>
      <c r="X273" s="72"/>
      <c r="Y273" s="10"/>
      <c r="AH273" s="10"/>
      <c r="AI273" s="72"/>
      <c r="AJ273" s="10"/>
      <c r="AS273" s="10"/>
      <c r="AT273" s="72"/>
      <c r="AU273" s="10"/>
      <c r="AY273" s="10"/>
      <c r="AZ273" s="72"/>
      <c r="BF273" s="72"/>
    </row>
    <row r="274" ht="12.75" customHeight="1">
      <c r="A274" s="10"/>
      <c r="L274" s="10"/>
      <c r="M274" s="72"/>
      <c r="N274" s="10"/>
      <c r="W274" s="10"/>
      <c r="X274" s="72"/>
      <c r="Y274" s="10"/>
      <c r="AH274" s="10"/>
      <c r="AI274" s="72"/>
      <c r="AJ274" s="10"/>
      <c r="AS274" s="10"/>
      <c r="AT274" s="72"/>
      <c r="AU274" s="10"/>
      <c r="AY274" s="10"/>
      <c r="AZ274" s="72"/>
      <c r="BF274" s="72"/>
    </row>
    <row r="275" ht="12.75" customHeight="1">
      <c r="A275" s="10"/>
      <c r="L275" s="10"/>
      <c r="M275" s="72"/>
      <c r="N275" s="10"/>
      <c r="W275" s="10"/>
      <c r="X275" s="72"/>
      <c r="Y275" s="10"/>
      <c r="AH275" s="10"/>
      <c r="AI275" s="72"/>
      <c r="AJ275" s="10"/>
      <c r="AS275" s="10"/>
      <c r="AT275" s="72"/>
      <c r="AU275" s="10"/>
      <c r="AY275" s="10"/>
      <c r="AZ275" s="72"/>
      <c r="BF275" s="72"/>
    </row>
    <row r="276" ht="12.75" customHeight="1">
      <c r="A276" s="10"/>
      <c r="L276" s="10"/>
      <c r="M276" s="72"/>
      <c r="N276" s="10"/>
      <c r="W276" s="10"/>
      <c r="X276" s="72"/>
      <c r="Y276" s="10"/>
      <c r="AH276" s="10"/>
      <c r="AI276" s="72"/>
      <c r="AJ276" s="10"/>
      <c r="AS276" s="10"/>
      <c r="AT276" s="72"/>
      <c r="AU276" s="10"/>
      <c r="AY276" s="10"/>
      <c r="AZ276" s="72"/>
      <c r="BF276" s="72"/>
    </row>
    <row r="277" ht="12.75" customHeight="1">
      <c r="A277" s="10"/>
      <c r="L277" s="10"/>
      <c r="M277" s="72"/>
      <c r="N277" s="10"/>
      <c r="W277" s="10"/>
      <c r="X277" s="72"/>
      <c r="Y277" s="10"/>
      <c r="AH277" s="10"/>
      <c r="AI277" s="72"/>
      <c r="AJ277" s="10"/>
      <c r="AS277" s="10"/>
      <c r="AT277" s="72"/>
      <c r="AU277" s="10"/>
      <c r="AY277" s="10"/>
      <c r="AZ277" s="72"/>
      <c r="BF277" s="72"/>
    </row>
    <row r="278" ht="12.75" customHeight="1">
      <c r="A278" s="10"/>
      <c r="L278" s="10"/>
      <c r="M278" s="72"/>
      <c r="N278" s="10"/>
      <c r="W278" s="10"/>
      <c r="X278" s="72"/>
      <c r="Y278" s="10"/>
      <c r="AH278" s="10"/>
      <c r="AI278" s="72"/>
      <c r="AJ278" s="10"/>
      <c r="AS278" s="10"/>
      <c r="AT278" s="72"/>
      <c r="AU278" s="10"/>
      <c r="AY278" s="10"/>
      <c r="AZ278" s="72"/>
      <c r="BF278" s="72"/>
    </row>
    <row r="279" ht="12.75" customHeight="1">
      <c r="A279" s="10"/>
      <c r="L279" s="10"/>
      <c r="M279" s="72"/>
      <c r="N279" s="10"/>
      <c r="W279" s="10"/>
      <c r="X279" s="72"/>
      <c r="Y279" s="10"/>
      <c r="AH279" s="10"/>
      <c r="AI279" s="72"/>
      <c r="AJ279" s="10"/>
      <c r="AS279" s="10"/>
      <c r="AT279" s="72"/>
      <c r="AU279" s="10"/>
      <c r="AY279" s="10"/>
      <c r="AZ279" s="72"/>
      <c r="BF279" s="72"/>
    </row>
    <row r="280" ht="12.75" customHeight="1">
      <c r="A280" s="10"/>
      <c r="L280" s="10"/>
      <c r="M280" s="72"/>
      <c r="N280" s="10"/>
      <c r="W280" s="10"/>
      <c r="X280" s="72"/>
      <c r="Y280" s="10"/>
      <c r="AH280" s="10"/>
      <c r="AI280" s="72"/>
      <c r="AJ280" s="10"/>
      <c r="AS280" s="10"/>
      <c r="AT280" s="72"/>
      <c r="AU280" s="10"/>
      <c r="AY280" s="10"/>
      <c r="AZ280" s="72"/>
      <c r="BF280" s="72"/>
    </row>
    <row r="281" ht="12.75" customHeight="1">
      <c r="A281" s="10"/>
      <c r="L281" s="10"/>
      <c r="M281" s="72"/>
      <c r="N281" s="10"/>
      <c r="W281" s="10"/>
      <c r="X281" s="72"/>
      <c r="Y281" s="10"/>
      <c r="AH281" s="10"/>
      <c r="AI281" s="72"/>
      <c r="AJ281" s="10"/>
      <c r="AS281" s="10"/>
      <c r="AT281" s="72"/>
      <c r="AU281" s="10"/>
      <c r="AY281" s="10"/>
      <c r="AZ281" s="72"/>
      <c r="BF281" s="72"/>
    </row>
    <row r="282" ht="12.75" customHeight="1">
      <c r="A282" s="10"/>
      <c r="L282" s="10"/>
      <c r="M282" s="72"/>
      <c r="N282" s="10"/>
      <c r="W282" s="10"/>
      <c r="X282" s="72"/>
      <c r="Y282" s="10"/>
      <c r="AH282" s="10"/>
      <c r="AI282" s="72"/>
      <c r="AJ282" s="10"/>
      <c r="AS282" s="10"/>
      <c r="AT282" s="72"/>
      <c r="AU282" s="10"/>
      <c r="AY282" s="10"/>
      <c r="AZ282" s="72"/>
      <c r="BF282" s="72"/>
    </row>
    <row r="283" ht="12.75" customHeight="1">
      <c r="A283" s="10"/>
      <c r="L283" s="10"/>
      <c r="M283" s="72"/>
      <c r="N283" s="10"/>
      <c r="W283" s="10"/>
      <c r="X283" s="72"/>
      <c r="Y283" s="10"/>
      <c r="AH283" s="10"/>
      <c r="AI283" s="72"/>
      <c r="AJ283" s="10"/>
      <c r="AS283" s="10"/>
      <c r="AT283" s="72"/>
      <c r="AU283" s="10"/>
      <c r="AY283" s="10"/>
      <c r="AZ283" s="72"/>
      <c r="BF283" s="72"/>
    </row>
    <row r="284" ht="12.75" customHeight="1">
      <c r="A284" s="10"/>
      <c r="L284" s="10"/>
      <c r="M284" s="72"/>
      <c r="N284" s="10"/>
      <c r="W284" s="10"/>
      <c r="X284" s="72"/>
      <c r="Y284" s="10"/>
      <c r="AH284" s="10"/>
      <c r="AI284" s="72"/>
      <c r="AJ284" s="10"/>
      <c r="AS284" s="10"/>
      <c r="AT284" s="72"/>
      <c r="AU284" s="10"/>
      <c r="AY284" s="10"/>
      <c r="AZ284" s="72"/>
      <c r="BF284" s="72"/>
    </row>
    <row r="285" ht="12.75" customHeight="1">
      <c r="A285" s="10"/>
      <c r="L285" s="10"/>
      <c r="M285" s="72"/>
      <c r="N285" s="10"/>
      <c r="W285" s="10"/>
      <c r="X285" s="72"/>
      <c r="Y285" s="10"/>
      <c r="AH285" s="10"/>
      <c r="AI285" s="72"/>
      <c r="AJ285" s="10"/>
      <c r="AS285" s="10"/>
      <c r="AT285" s="72"/>
      <c r="AU285" s="10"/>
      <c r="AY285" s="10"/>
      <c r="AZ285" s="72"/>
      <c r="BF285" s="72"/>
    </row>
    <row r="286" ht="12.75" customHeight="1">
      <c r="A286" s="10"/>
      <c r="L286" s="10"/>
      <c r="M286" s="72"/>
      <c r="N286" s="10"/>
      <c r="W286" s="10"/>
      <c r="X286" s="72"/>
      <c r="Y286" s="10"/>
      <c r="AH286" s="10"/>
      <c r="AI286" s="72"/>
      <c r="AJ286" s="10"/>
      <c r="AS286" s="10"/>
      <c r="AT286" s="72"/>
      <c r="AU286" s="10"/>
      <c r="AY286" s="10"/>
      <c r="AZ286" s="72"/>
      <c r="BF286" s="72"/>
    </row>
    <row r="287" ht="12.75" customHeight="1">
      <c r="A287" s="10"/>
      <c r="L287" s="10"/>
      <c r="M287" s="72"/>
      <c r="N287" s="10"/>
      <c r="W287" s="10"/>
      <c r="X287" s="72"/>
      <c r="Y287" s="10"/>
      <c r="AH287" s="10"/>
      <c r="AI287" s="72"/>
      <c r="AJ287" s="10"/>
      <c r="AS287" s="10"/>
      <c r="AT287" s="72"/>
      <c r="AU287" s="10"/>
      <c r="AY287" s="10"/>
      <c r="AZ287" s="72"/>
      <c r="BF287" s="72"/>
    </row>
    <row r="288" ht="12.75" customHeight="1">
      <c r="A288" s="10"/>
      <c r="L288" s="10"/>
      <c r="M288" s="72"/>
      <c r="N288" s="10"/>
      <c r="W288" s="10"/>
      <c r="X288" s="72"/>
      <c r="Y288" s="10"/>
      <c r="AH288" s="10"/>
      <c r="AI288" s="72"/>
      <c r="AJ288" s="10"/>
      <c r="AS288" s="10"/>
      <c r="AT288" s="72"/>
      <c r="AU288" s="10"/>
      <c r="AY288" s="10"/>
      <c r="AZ288" s="72"/>
      <c r="BF288" s="72"/>
    </row>
    <row r="289" ht="12.75" customHeight="1">
      <c r="A289" s="10"/>
      <c r="L289" s="10"/>
      <c r="M289" s="72"/>
      <c r="N289" s="10"/>
      <c r="W289" s="10"/>
      <c r="X289" s="72"/>
      <c r="Y289" s="10"/>
      <c r="AH289" s="10"/>
      <c r="AI289" s="72"/>
      <c r="AJ289" s="10"/>
      <c r="AS289" s="10"/>
      <c r="AT289" s="72"/>
      <c r="AU289" s="10"/>
      <c r="AY289" s="10"/>
      <c r="AZ289" s="72"/>
      <c r="BF289" s="72"/>
    </row>
    <row r="290" ht="12.75" customHeight="1">
      <c r="A290" s="10"/>
      <c r="L290" s="10"/>
      <c r="M290" s="72"/>
      <c r="N290" s="10"/>
      <c r="W290" s="10"/>
      <c r="X290" s="72"/>
      <c r="Y290" s="10"/>
      <c r="AH290" s="10"/>
      <c r="AI290" s="72"/>
      <c r="AJ290" s="10"/>
      <c r="AS290" s="10"/>
      <c r="AT290" s="72"/>
      <c r="AU290" s="10"/>
      <c r="AY290" s="10"/>
      <c r="AZ290" s="72"/>
      <c r="BF290" s="72"/>
    </row>
    <row r="291" ht="12.75" customHeight="1">
      <c r="A291" s="10"/>
      <c r="L291" s="10"/>
      <c r="M291" s="72"/>
      <c r="N291" s="10"/>
      <c r="W291" s="10"/>
      <c r="X291" s="72"/>
      <c r="Y291" s="10"/>
      <c r="AH291" s="10"/>
      <c r="AI291" s="72"/>
      <c r="AJ291" s="10"/>
      <c r="AS291" s="10"/>
      <c r="AT291" s="72"/>
      <c r="AU291" s="10"/>
      <c r="AY291" s="10"/>
      <c r="AZ291" s="72"/>
      <c r="BF291" s="72"/>
    </row>
    <row r="292" ht="12.75" customHeight="1">
      <c r="A292" s="10"/>
      <c r="L292" s="10"/>
      <c r="M292" s="72"/>
      <c r="N292" s="10"/>
      <c r="W292" s="10"/>
      <c r="X292" s="72"/>
      <c r="Y292" s="10"/>
      <c r="AH292" s="10"/>
      <c r="AI292" s="72"/>
      <c r="AJ292" s="10"/>
      <c r="AS292" s="10"/>
      <c r="AT292" s="72"/>
      <c r="AU292" s="10"/>
      <c r="AY292" s="10"/>
      <c r="AZ292" s="72"/>
      <c r="BF292" s="72"/>
    </row>
    <row r="293" ht="12.75" customHeight="1">
      <c r="A293" s="10"/>
      <c r="L293" s="10"/>
      <c r="M293" s="72"/>
      <c r="N293" s="10"/>
      <c r="W293" s="10"/>
      <c r="X293" s="72"/>
      <c r="Y293" s="10"/>
      <c r="AH293" s="10"/>
      <c r="AI293" s="72"/>
      <c r="AJ293" s="10"/>
      <c r="AS293" s="10"/>
      <c r="AT293" s="72"/>
      <c r="AU293" s="10"/>
      <c r="AY293" s="10"/>
      <c r="AZ293" s="72"/>
      <c r="BF293" s="72"/>
    </row>
    <row r="294" ht="12.75" customHeight="1">
      <c r="A294" s="10"/>
      <c r="L294" s="10"/>
      <c r="M294" s="72"/>
      <c r="N294" s="10"/>
      <c r="W294" s="10"/>
      <c r="X294" s="72"/>
      <c r="Y294" s="10"/>
      <c r="AH294" s="10"/>
      <c r="AI294" s="72"/>
      <c r="AJ294" s="10"/>
      <c r="AS294" s="10"/>
      <c r="AT294" s="72"/>
      <c r="AU294" s="10"/>
      <c r="AY294" s="10"/>
      <c r="AZ294" s="72"/>
      <c r="BF294" s="72"/>
    </row>
    <row r="295" ht="12.75" customHeight="1">
      <c r="A295" s="10"/>
      <c r="L295" s="10"/>
      <c r="M295" s="72"/>
      <c r="N295" s="10"/>
      <c r="W295" s="10"/>
      <c r="X295" s="72"/>
      <c r="Y295" s="10"/>
      <c r="AH295" s="10"/>
      <c r="AI295" s="72"/>
      <c r="AJ295" s="10"/>
      <c r="AS295" s="10"/>
      <c r="AT295" s="72"/>
      <c r="AU295" s="10"/>
      <c r="AY295" s="10"/>
      <c r="AZ295" s="72"/>
      <c r="BF295" s="72"/>
    </row>
    <row r="296" ht="12.75" customHeight="1">
      <c r="A296" s="10"/>
      <c r="L296" s="10"/>
      <c r="M296" s="72"/>
      <c r="N296" s="10"/>
      <c r="W296" s="10"/>
      <c r="X296" s="72"/>
      <c r="Y296" s="10"/>
      <c r="AH296" s="10"/>
      <c r="AI296" s="72"/>
      <c r="AJ296" s="10"/>
      <c r="AS296" s="10"/>
      <c r="AT296" s="72"/>
      <c r="AU296" s="10"/>
      <c r="AY296" s="10"/>
      <c r="AZ296" s="72"/>
      <c r="BF296" s="72"/>
    </row>
    <row r="297" ht="12.75" customHeight="1">
      <c r="A297" s="10"/>
      <c r="L297" s="10"/>
      <c r="M297" s="72"/>
      <c r="N297" s="10"/>
      <c r="W297" s="10"/>
      <c r="X297" s="72"/>
      <c r="Y297" s="10"/>
      <c r="AH297" s="10"/>
      <c r="AI297" s="72"/>
      <c r="AJ297" s="10"/>
      <c r="AS297" s="10"/>
      <c r="AT297" s="72"/>
      <c r="AU297" s="10"/>
      <c r="AY297" s="10"/>
      <c r="AZ297" s="72"/>
      <c r="BF297" s="72"/>
    </row>
    <row r="298" ht="12.75" customHeight="1">
      <c r="A298" s="10"/>
      <c r="L298" s="10"/>
      <c r="M298" s="72"/>
      <c r="N298" s="10"/>
      <c r="W298" s="10"/>
      <c r="X298" s="72"/>
      <c r="Y298" s="10"/>
      <c r="AH298" s="10"/>
      <c r="AI298" s="72"/>
      <c r="AJ298" s="10"/>
      <c r="AS298" s="10"/>
      <c r="AT298" s="72"/>
      <c r="AU298" s="10"/>
      <c r="AY298" s="10"/>
      <c r="AZ298" s="72"/>
      <c r="BF298" s="72"/>
    </row>
    <row r="299" ht="12.75" customHeight="1">
      <c r="A299" s="10"/>
      <c r="L299" s="10"/>
      <c r="M299" s="72"/>
      <c r="N299" s="10"/>
      <c r="W299" s="10"/>
      <c r="X299" s="72"/>
      <c r="Y299" s="10"/>
      <c r="AH299" s="10"/>
      <c r="AI299" s="72"/>
      <c r="AJ299" s="10"/>
      <c r="AS299" s="10"/>
      <c r="AT299" s="72"/>
      <c r="AU299" s="10"/>
      <c r="AY299" s="10"/>
      <c r="AZ299" s="72"/>
      <c r="BF299" s="72"/>
    </row>
    <row r="300" ht="12.75" customHeight="1">
      <c r="A300" s="10"/>
      <c r="L300" s="10"/>
      <c r="M300" s="72"/>
      <c r="N300" s="10"/>
      <c r="W300" s="10"/>
      <c r="X300" s="72"/>
      <c r="Y300" s="10"/>
      <c r="AH300" s="10"/>
      <c r="AI300" s="72"/>
      <c r="AJ300" s="10"/>
      <c r="AS300" s="10"/>
      <c r="AT300" s="72"/>
      <c r="AU300" s="10"/>
      <c r="AY300" s="10"/>
      <c r="AZ300" s="72"/>
      <c r="BF300" s="72"/>
    </row>
    <row r="301" ht="12.75" customHeight="1">
      <c r="A301" s="10"/>
      <c r="L301" s="10"/>
      <c r="M301" s="72"/>
      <c r="N301" s="10"/>
      <c r="W301" s="10"/>
      <c r="X301" s="72"/>
      <c r="Y301" s="10"/>
      <c r="AH301" s="10"/>
      <c r="AI301" s="72"/>
      <c r="AJ301" s="10"/>
      <c r="AS301" s="10"/>
      <c r="AT301" s="72"/>
      <c r="AU301" s="10"/>
      <c r="AY301" s="10"/>
      <c r="AZ301" s="72"/>
      <c r="BF301" s="72"/>
    </row>
    <row r="302" ht="12.75" customHeight="1">
      <c r="A302" s="10"/>
      <c r="L302" s="10"/>
      <c r="M302" s="72"/>
      <c r="N302" s="10"/>
      <c r="W302" s="10"/>
      <c r="X302" s="72"/>
      <c r="Y302" s="10"/>
      <c r="AH302" s="10"/>
      <c r="AI302" s="72"/>
      <c r="AJ302" s="10"/>
      <c r="AS302" s="10"/>
      <c r="AT302" s="72"/>
      <c r="AU302" s="10"/>
      <c r="AY302" s="10"/>
      <c r="AZ302" s="72"/>
      <c r="BF302" s="72"/>
    </row>
    <row r="303" ht="12.75" customHeight="1">
      <c r="A303" s="10"/>
      <c r="L303" s="10"/>
      <c r="M303" s="72"/>
      <c r="N303" s="10"/>
      <c r="W303" s="10"/>
      <c r="X303" s="72"/>
      <c r="Y303" s="10"/>
      <c r="AH303" s="10"/>
      <c r="AI303" s="72"/>
      <c r="AJ303" s="10"/>
      <c r="AS303" s="10"/>
      <c r="AT303" s="72"/>
      <c r="AU303" s="10"/>
      <c r="AY303" s="10"/>
      <c r="AZ303" s="72"/>
      <c r="BF303" s="72"/>
    </row>
    <row r="304" ht="12.75" customHeight="1">
      <c r="A304" s="10"/>
      <c r="L304" s="10"/>
      <c r="M304" s="72"/>
      <c r="N304" s="10"/>
      <c r="W304" s="10"/>
      <c r="X304" s="72"/>
      <c r="Y304" s="10"/>
      <c r="AH304" s="10"/>
      <c r="AI304" s="72"/>
      <c r="AJ304" s="10"/>
      <c r="AS304" s="10"/>
      <c r="AT304" s="72"/>
      <c r="AU304" s="10"/>
      <c r="AY304" s="10"/>
      <c r="AZ304" s="72"/>
      <c r="BF304" s="72"/>
    </row>
    <row r="305" ht="12.75" customHeight="1">
      <c r="A305" s="10"/>
      <c r="L305" s="10"/>
      <c r="M305" s="72"/>
      <c r="N305" s="10"/>
      <c r="W305" s="10"/>
      <c r="X305" s="72"/>
      <c r="Y305" s="10"/>
      <c r="AH305" s="10"/>
      <c r="AI305" s="72"/>
      <c r="AJ305" s="10"/>
      <c r="AS305" s="10"/>
      <c r="AT305" s="72"/>
      <c r="AU305" s="10"/>
      <c r="AY305" s="10"/>
      <c r="AZ305" s="72"/>
      <c r="BF305" s="72"/>
    </row>
    <row r="306" ht="12.75" customHeight="1">
      <c r="A306" s="10"/>
      <c r="L306" s="10"/>
      <c r="M306" s="72"/>
      <c r="N306" s="10"/>
      <c r="W306" s="10"/>
      <c r="X306" s="72"/>
      <c r="Y306" s="10"/>
      <c r="AH306" s="10"/>
      <c r="AI306" s="72"/>
      <c r="AJ306" s="10"/>
      <c r="AS306" s="10"/>
      <c r="AT306" s="72"/>
      <c r="AU306" s="10"/>
      <c r="AY306" s="10"/>
      <c r="AZ306" s="72"/>
      <c r="BF306" s="72"/>
    </row>
    <row r="307" ht="12.75" customHeight="1">
      <c r="A307" s="10"/>
      <c r="L307" s="10"/>
      <c r="M307" s="72"/>
      <c r="N307" s="10"/>
      <c r="W307" s="10"/>
      <c r="X307" s="72"/>
      <c r="Y307" s="10"/>
      <c r="AH307" s="10"/>
      <c r="AI307" s="72"/>
      <c r="AJ307" s="10"/>
      <c r="AS307" s="10"/>
      <c r="AT307" s="72"/>
      <c r="AU307" s="10"/>
      <c r="AY307" s="10"/>
      <c r="AZ307" s="72"/>
      <c r="BF307" s="72"/>
    </row>
    <row r="308" ht="12.75" customHeight="1">
      <c r="A308" s="10"/>
      <c r="L308" s="10"/>
      <c r="M308" s="72"/>
      <c r="N308" s="10"/>
      <c r="W308" s="10"/>
      <c r="X308" s="72"/>
      <c r="Y308" s="10"/>
      <c r="AH308" s="10"/>
      <c r="AI308" s="72"/>
      <c r="AJ308" s="10"/>
      <c r="AS308" s="10"/>
      <c r="AT308" s="72"/>
      <c r="AU308" s="10"/>
      <c r="AY308" s="10"/>
      <c r="AZ308" s="72"/>
      <c r="BF308" s="72"/>
    </row>
    <row r="309" ht="12.75" customHeight="1">
      <c r="A309" s="10"/>
      <c r="L309" s="10"/>
      <c r="M309" s="72"/>
      <c r="N309" s="10"/>
      <c r="W309" s="10"/>
      <c r="X309" s="72"/>
      <c r="Y309" s="10"/>
      <c r="AH309" s="10"/>
      <c r="AI309" s="72"/>
      <c r="AJ309" s="10"/>
      <c r="AS309" s="10"/>
      <c r="AT309" s="72"/>
      <c r="AU309" s="10"/>
      <c r="AY309" s="10"/>
      <c r="AZ309" s="72"/>
      <c r="BF309" s="72"/>
    </row>
    <row r="310" ht="12.75" customHeight="1">
      <c r="A310" s="10"/>
      <c r="L310" s="10"/>
      <c r="M310" s="72"/>
      <c r="N310" s="10"/>
      <c r="W310" s="10"/>
      <c r="X310" s="72"/>
      <c r="Y310" s="10"/>
      <c r="AH310" s="10"/>
      <c r="AI310" s="72"/>
      <c r="AJ310" s="10"/>
      <c r="AS310" s="10"/>
      <c r="AT310" s="72"/>
      <c r="AU310" s="10"/>
      <c r="AY310" s="10"/>
      <c r="AZ310" s="72"/>
      <c r="BF310" s="72"/>
    </row>
    <row r="311" ht="12.75" customHeight="1">
      <c r="A311" s="10"/>
      <c r="L311" s="10"/>
      <c r="M311" s="72"/>
      <c r="N311" s="10"/>
      <c r="W311" s="10"/>
      <c r="X311" s="72"/>
      <c r="Y311" s="10"/>
      <c r="AH311" s="10"/>
      <c r="AI311" s="72"/>
      <c r="AJ311" s="10"/>
      <c r="AS311" s="10"/>
      <c r="AT311" s="72"/>
      <c r="AU311" s="10"/>
      <c r="AY311" s="10"/>
      <c r="AZ311" s="72"/>
      <c r="BF311" s="72"/>
    </row>
    <row r="312" ht="12.75" customHeight="1">
      <c r="A312" s="10"/>
      <c r="L312" s="10"/>
      <c r="M312" s="72"/>
      <c r="N312" s="10"/>
      <c r="W312" s="10"/>
      <c r="X312" s="72"/>
      <c r="Y312" s="10"/>
      <c r="AH312" s="10"/>
      <c r="AI312" s="72"/>
      <c r="AJ312" s="10"/>
      <c r="AS312" s="10"/>
      <c r="AT312" s="72"/>
      <c r="AU312" s="10"/>
      <c r="AY312" s="10"/>
      <c r="AZ312" s="72"/>
      <c r="BF312" s="72"/>
    </row>
    <row r="313" ht="12.75" customHeight="1">
      <c r="A313" s="10"/>
      <c r="L313" s="10"/>
      <c r="M313" s="72"/>
      <c r="N313" s="10"/>
      <c r="W313" s="10"/>
      <c r="X313" s="72"/>
      <c r="Y313" s="10"/>
      <c r="AH313" s="10"/>
      <c r="AI313" s="72"/>
      <c r="AJ313" s="10"/>
      <c r="AS313" s="10"/>
      <c r="AT313" s="72"/>
      <c r="AU313" s="10"/>
      <c r="AY313" s="10"/>
      <c r="AZ313" s="72"/>
      <c r="BF313" s="72"/>
    </row>
    <row r="314" ht="12.75" customHeight="1">
      <c r="A314" s="10"/>
      <c r="L314" s="10"/>
      <c r="M314" s="72"/>
      <c r="N314" s="10"/>
      <c r="W314" s="10"/>
      <c r="X314" s="72"/>
      <c r="Y314" s="10"/>
      <c r="AH314" s="10"/>
      <c r="AI314" s="72"/>
      <c r="AJ314" s="10"/>
      <c r="AS314" s="10"/>
      <c r="AT314" s="72"/>
      <c r="AU314" s="10"/>
      <c r="AY314" s="10"/>
      <c r="AZ314" s="72"/>
      <c r="BF314" s="72"/>
    </row>
    <row r="315" ht="12.75" customHeight="1">
      <c r="A315" s="10"/>
      <c r="L315" s="10"/>
      <c r="M315" s="72"/>
      <c r="N315" s="10"/>
      <c r="W315" s="10"/>
      <c r="X315" s="72"/>
      <c r="Y315" s="10"/>
      <c r="AH315" s="10"/>
      <c r="AI315" s="72"/>
      <c r="AJ315" s="10"/>
      <c r="AS315" s="10"/>
      <c r="AT315" s="72"/>
      <c r="AU315" s="10"/>
      <c r="AY315" s="10"/>
      <c r="AZ315" s="72"/>
      <c r="BF315" s="72"/>
    </row>
    <row r="316" ht="12.75" customHeight="1">
      <c r="A316" s="10"/>
      <c r="L316" s="10"/>
      <c r="M316" s="72"/>
      <c r="N316" s="10"/>
      <c r="W316" s="10"/>
      <c r="X316" s="72"/>
      <c r="Y316" s="10"/>
      <c r="AH316" s="10"/>
      <c r="AI316" s="72"/>
      <c r="AJ316" s="10"/>
      <c r="AS316" s="10"/>
      <c r="AT316" s="72"/>
      <c r="AU316" s="10"/>
      <c r="AY316" s="10"/>
      <c r="AZ316" s="72"/>
      <c r="BF316" s="72"/>
    </row>
    <row r="317" ht="12.75" customHeight="1">
      <c r="A317" s="10"/>
      <c r="L317" s="10"/>
      <c r="M317" s="72"/>
      <c r="N317" s="10"/>
      <c r="W317" s="10"/>
      <c r="X317" s="72"/>
      <c r="Y317" s="10"/>
      <c r="AH317" s="10"/>
      <c r="AI317" s="72"/>
      <c r="AJ317" s="10"/>
      <c r="AS317" s="10"/>
      <c r="AT317" s="72"/>
      <c r="AU317" s="10"/>
      <c r="AY317" s="10"/>
      <c r="AZ317" s="72"/>
      <c r="BF317" s="72"/>
    </row>
    <row r="318" ht="12.75" customHeight="1">
      <c r="A318" s="10"/>
      <c r="L318" s="10"/>
      <c r="M318" s="72"/>
      <c r="N318" s="10"/>
      <c r="W318" s="10"/>
      <c r="X318" s="72"/>
      <c r="Y318" s="10"/>
      <c r="AH318" s="10"/>
      <c r="AI318" s="72"/>
      <c r="AJ318" s="10"/>
      <c r="AS318" s="10"/>
      <c r="AT318" s="72"/>
      <c r="AU318" s="10"/>
      <c r="AY318" s="10"/>
      <c r="AZ318" s="72"/>
      <c r="BF318" s="72"/>
    </row>
    <row r="319" ht="12.75" customHeight="1">
      <c r="A319" s="10"/>
      <c r="L319" s="10"/>
      <c r="M319" s="72"/>
      <c r="N319" s="10"/>
      <c r="W319" s="10"/>
      <c r="X319" s="72"/>
      <c r="Y319" s="10"/>
      <c r="AH319" s="10"/>
      <c r="AI319" s="72"/>
      <c r="AJ319" s="10"/>
      <c r="AS319" s="10"/>
      <c r="AT319" s="72"/>
      <c r="AU319" s="10"/>
      <c r="AY319" s="10"/>
      <c r="AZ319" s="72"/>
      <c r="BF319" s="72"/>
    </row>
    <row r="320" ht="12.75" customHeight="1">
      <c r="A320" s="10"/>
      <c r="L320" s="10"/>
      <c r="M320" s="72"/>
      <c r="N320" s="10"/>
      <c r="W320" s="10"/>
      <c r="X320" s="72"/>
      <c r="Y320" s="10"/>
      <c r="AH320" s="10"/>
      <c r="AI320" s="72"/>
      <c r="AJ320" s="10"/>
      <c r="AS320" s="10"/>
      <c r="AT320" s="72"/>
      <c r="AU320" s="10"/>
      <c r="AY320" s="10"/>
      <c r="AZ320" s="72"/>
      <c r="BF320" s="72"/>
    </row>
    <row r="321" ht="12.75" customHeight="1">
      <c r="A321" s="10"/>
      <c r="L321" s="10"/>
      <c r="M321" s="72"/>
      <c r="N321" s="10"/>
      <c r="W321" s="10"/>
      <c r="X321" s="72"/>
      <c r="Y321" s="10"/>
      <c r="AH321" s="10"/>
      <c r="AI321" s="72"/>
      <c r="AJ321" s="10"/>
      <c r="AS321" s="10"/>
      <c r="AT321" s="72"/>
      <c r="AU321" s="10"/>
      <c r="AY321" s="10"/>
      <c r="AZ321" s="72"/>
      <c r="BF321" s="72"/>
    </row>
    <row r="322" ht="12.75" customHeight="1">
      <c r="A322" s="10"/>
      <c r="L322" s="10"/>
      <c r="M322" s="72"/>
      <c r="N322" s="10"/>
      <c r="W322" s="10"/>
      <c r="X322" s="72"/>
      <c r="Y322" s="10"/>
      <c r="AH322" s="10"/>
      <c r="AI322" s="72"/>
      <c r="AJ322" s="10"/>
      <c r="AS322" s="10"/>
      <c r="AT322" s="72"/>
      <c r="AU322" s="10"/>
      <c r="AY322" s="10"/>
      <c r="AZ322" s="72"/>
      <c r="BF322" s="72"/>
    </row>
    <row r="323" ht="12.75" customHeight="1">
      <c r="A323" s="10"/>
      <c r="L323" s="10"/>
      <c r="M323" s="72"/>
      <c r="N323" s="10"/>
      <c r="W323" s="10"/>
      <c r="X323" s="72"/>
      <c r="Y323" s="10"/>
      <c r="AH323" s="10"/>
      <c r="AI323" s="72"/>
      <c r="AJ323" s="10"/>
      <c r="AS323" s="10"/>
      <c r="AT323" s="72"/>
      <c r="AU323" s="10"/>
      <c r="AY323" s="10"/>
      <c r="AZ323" s="72"/>
      <c r="BF323" s="72"/>
    </row>
    <row r="324" ht="12.75" customHeight="1">
      <c r="A324" s="10"/>
      <c r="L324" s="10"/>
      <c r="M324" s="72"/>
      <c r="N324" s="10"/>
      <c r="W324" s="10"/>
      <c r="X324" s="72"/>
      <c r="Y324" s="10"/>
      <c r="AH324" s="10"/>
      <c r="AI324" s="72"/>
      <c r="AJ324" s="10"/>
      <c r="AS324" s="10"/>
      <c r="AT324" s="72"/>
      <c r="AU324" s="10"/>
      <c r="AY324" s="10"/>
      <c r="AZ324" s="72"/>
      <c r="BF324" s="72"/>
    </row>
    <row r="325" ht="12.75" customHeight="1">
      <c r="A325" s="10"/>
      <c r="L325" s="10"/>
      <c r="M325" s="72"/>
      <c r="N325" s="10"/>
      <c r="W325" s="10"/>
      <c r="X325" s="72"/>
      <c r="Y325" s="10"/>
      <c r="AH325" s="10"/>
      <c r="AI325" s="72"/>
      <c r="AJ325" s="10"/>
      <c r="AS325" s="10"/>
      <c r="AT325" s="72"/>
      <c r="AU325" s="10"/>
      <c r="AY325" s="10"/>
      <c r="AZ325" s="72"/>
      <c r="BF325" s="72"/>
    </row>
    <row r="326" ht="12.75" customHeight="1">
      <c r="A326" s="10"/>
      <c r="L326" s="10"/>
      <c r="M326" s="72"/>
      <c r="N326" s="10"/>
      <c r="W326" s="10"/>
      <c r="X326" s="72"/>
      <c r="Y326" s="10"/>
      <c r="AH326" s="10"/>
      <c r="AI326" s="72"/>
      <c r="AJ326" s="10"/>
      <c r="AS326" s="10"/>
      <c r="AT326" s="72"/>
      <c r="AU326" s="10"/>
      <c r="AY326" s="10"/>
      <c r="AZ326" s="72"/>
      <c r="BF326" s="72"/>
    </row>
    <row r="327" ht="12.75" customHeight="1">
      <c r="A327" s="10"/>
      <c r="L327" s="10"/>
      <c r="M327" s="72"/>
      <c r="N327" s="10"/>
      <c r="W327" s="10"/>
      <c r="X327" s="72"/>
      <c r="Y327" s="10"/>
      <c r="AH327" s="10"/>
      <c r="AI327" s="72"/>
      <c r="AJ327" s="10"/>
      <c r="AS327" s="10"/>
      <c r="AT327" s="72"/>
      <c r="AU327" s="10"/>
      <c r="AY327" s="10"/>
      <c r="AZ327" s="72"/>
      <c r="BF327" s="72"/>
    </row>
    <row r="328" ht="12.75" customHeight="1">
      <c r="A328" s="10"/>
      <c r="L328" s="10"/>
      <c r="M328" s="72"/>
      <c r="N328" s="10"/>
      <c r="W328" s="10"/>
      <c r="X328" s="72"/>
      <c r="Y328" s="10"/>
      <c r="AH328" s="10"/>
      <c r="AI328" s="72"/>
      <c r="AJ328" s="10"/>
      <c r="AS328" s="10"/>
      <c r="AT328" s="72"/>
      <c r="AU328" s="10"/>
      <c r="AY328" s="10"/>
      <c r="AZ328" s="72"/>
      <c r="BF328" s="72"/>
    </row>
    <row r="329" ht="12.75" customHeight="1">
      <c r="A329" s="10"/>
      <c r="L329" s="10"/>
      <c r="M329" s="72"/>
      <c r="N329" s="10"/>
      <c r="W329" s="10"/>
      <c r="X329" s="72"/>
      <c r="Y329" s="10"/>
      <c r="AH329" s="10"/>
      <c r="AI329" s="72"/>
      <c r="AJ329" s="10"/>
      <c r="AS329" s="10"/>
      <c r="AT329" s="72"/>
      <c r="AU329" s="10"/>
      <c r="AY329" s="10"/>
      <c r="AZ329" s="72"/>
      <c r="BF329" s="72"/>
    </row>
    <row r="330" ht="12.75" customHeight="1">
      <c r="A330" s="10"/>
      <c r="L330" s="10"/>
      <c r="M330" s="72"/>
      <c r="N330" s="10"/>
      <c r="W330" s="10"/>
      <c r="X330" s="72"/>
      <c r="Y330" s="10"/>
      <c r="AH330" s="10"/>
      <c r="AI330" s="72"/>
      <c r="AJ330" s="10"/>
      <c r="AS330" s="10"/>
      <c r="AT330" s="72"/>
      <c r="AU330" s="10"/>
      <c r="AY330" s="10"/>
      <c r="AZ330" s="72"/>
      <c r="BF330" s="72"/>
    </row>
    <row r="331" ht="12.75" customHeight="1">
      <c r="A331" s="10"/>
      <c r="L331" s="10"/>
      <c r="M331" s="72"/>
      <c r="N331" s="10"/>
      <c r="W331" s="10"/>
      <c r="X331" s="72"/>
      <c r="Y331" s="10"/>
      <c r="AH331" s="10"/>
      <c r="AI331" s="72"/>
      <c r="AJ331" s="10"/>
      <c r="AS331" s="10"/>
      <c r="AT331" s="72"/>
      <c r="AU331" s="10"/>
      <c r="AY331" s="10"/>
      <c r="AZ331" s="72"/>
      <c r="BF331" s="72"/>
    </row>
    <row r="332" ht="12.75" customHeight="1">
      <c r="A332" s="10"/>
      <c r="L332" s="10"/>
      <c r="M332" s="72"/>
      <c r="N332" s="10"/>
      <c r="W332" s="10"/>
      <c r="X332" s="72"/>
      <c r="Y332" s="10"/>
      <c r="AH332" s="10"/>
      <c r="AI332" s="72"/>
      <c r="AJ332" s="10"/>
      <c r="AS332" s="10"/>
      <c r="AT332" s="72"/>
      <c r="AU332" s="10"/>
      <c r="AY332" s="10"/>
      <c r="AZ332" s="72"/>
      <c r="BF332" s="72"/>
    </row>
    <row r="333" ht="12.75" customHeight="1">
      <c r="A333" s="10"/>
      <c r="L333" s="10"/>
      <c r="M333" s="72"/>
      <c r="N333" s="10"/>
      <c r="W333" s="10"/>
      <c r="X333" s="72"/>
      <c r="Y333" s="10"/>
      <c r="AH333" s="10"/>
      <c r="AI333" s="72"/>
      <c r="AJ333" s="10"/>
      <c r="AS333" s="10"/>
      <c r="AT333" s="72"/>
      <c r="AU333" s="10"/>
      <c r="AY333" s="10"/>
      <c r="AZ333" s="72"/>
      <c r="BF333" s="72"/>
    </row>
    <row r="334" ht="12.75" customHeight="1">
      <c r="A334" s="10"/>
      <c r="L334" s="10"/>
      <c r="M334" s="72"/>
      <c r="N334" s="10"/>
      <c r="W334" s="10"/>
      <c r="X334" s="72"/>
      <c r="Y334" s="10"/>
      <c r="AH334" s="10"/>
      <c r="AI334" s="72"/>
      <c r="AJ334" s="10"/>
      <c r="AS334" s="10"/>
      <c r="AT334" s="72"/>
      <c r="AU334" s="10"/>
      <c r="AY334" s="10"/>
      <c r="AZ334" s="72"/>
      <c r="BF334" s="72"/>
    </row>
    <row r="335" ht="12.75" customHeight="1">
      <c r="A335" s="10"/>
      <c r="L335" s="10"/>
      <c r="M335" s="72"/>
      <c r="N335" s="10"/>
      <c r="W335" s="10"/>
      <c r="X335" s="72"/>
      <c r="Y335" s="10"/>
      <c r="AH335" s="10"/>
      <c r="AI335" s="72"/>
      <c r="AJ335" s="10"/>
      <c r="AS335" s="10"/>
      <c r="AT335" s="72"/>
      <c r="AU335" s="10"/>
      <c r="AY335" s="10"/>
      <c r="AZ335" s="72"/>
      <c r="BF335" s="72"/>
    </row>
    <row r="336" ht="12.75" customHeight="1">
      <c r="A336" s="10"/>
      <c r="L336" s="10"/>
      <c r="M336" s="72"/>
      <c r="N336" s="10"/>
      <c r="W336" s="10"/>
      <c r="X336" s="72"/>
      <c r="Y336" s="10"/>
      <c r="AH336" s="10"/>
      <c r="AI336" s="72"/>
      <c r="AJ336" s="10"/>
      <c r="AS336" s="10"/>
      <c r="AT336" s="72"/>
      <c r="AU336" s="10"/>
      <c r="AY336" s="10"/>
      <c r="AZ336" s="72"/>
      <c r="BF336" s="72"/>
    </row>
    <row r="337" ht="12.75" customHeight="1">
      <c r="A337" s="10"/>
      <c r="L337" s="10"/>
      <c r="M337" s="72"/>
      <c r="N337" s="10"/>
      <c r="W337" s="10"/>
      <c r="X337" s="72"/>
      <c r="Y337" s="10"/>
      <c r="AH337" s="10"/>
      <c r="AI337" s="72"/>
      <c r="AJ337" s="10"/>
      <c r="AS337" s="10"/>
      <c r="AT337" s="72"/>
      <c r="AU337" s="10"/>
      <c r="AY337" s="10"/>
      <c r="AZ337" s="72"/>
      <c r="BF337" s="72"/>
    </row>
    <row r="338" ht="12.75" customHeight="1">
      <c r="A338" s="10"/>
      <c r="L338" s="10"/>
      <c r="M338" s="72"/>
      <c r="N338" s="10"/>
      <c r="W338" s="10"/>
      <c r="X338" s="72"/>
      <c r="Y338" s="10"/>
      <c r="AH338" s="10"/>
      <c r="AI338" s="72"/>
      <c r="AJ338" s="10"/>
      <c r="AS338" s="10"/>
      <c r="AT338" s="72"/>
      <c r="AU338" s="10"/>
      <c r="AY338" s="10"/>
      <c r="AZ338" s="72"/>
      <c r="BF338" s="72"/>
    </row>
    <row r="339" ht="12.75" customHeight="1">
      <c r="A339" s="10"/>
      <c r="L339" s="10"/>
      <c r="M339" s="72"/>
      <c r="N339" s="10"/>
      <c r="W339" s="10"/>
      <c r="X339" s="72"/>
      <c r="Y339" s="10"/>
      <c r="AH339" s="10"/>
      <c r="AI339" s="72"/>
      <c r="AJ339" s="10"/>
      <c r="AS339" s="10"/>
      <c r="AT339" s="72"/>
      <c r="AU339" s="10"/>
      <c r="AY339" s="10"/>
      <c r="AZ339" s="72"/>
      <c r="BF339" s="72"/>
    </row>
    <row r="340" ht="12.75" customHeight="1">
      <c r="A340" s="10"/>
      <c r="L340" s="10"/>
      <c r="M340" s="72"/>
      <c r="N340" s="10"/>
      <c r="W340" s="10"/>
      <c r="X340" s="72"/>
      <c r="Y340" s="10"/>
      <c r="AH340" s="10"/>
      <c r="AI340" s="72"/>
      <c r="AJ340" s="10"/>
      <c r="AS340" s="10"/>
      <c r="AT340" s="72"/>
      <c r="AU340" s="10"/>
      <c r="AY340" s="10"/>
      <c r="AZ340" s="72"/>
      <c r="BF340" s="72"/>
    </row>
    <row r="341" ht="12.75" customHeight="1">
      <c r="A341" s="10"/>
      <c r="L341" s="10"/>
      <c r="M341" s="72"/>
      <c r="N341" s="10"/>
      <c r="W341" s="10"/>
      <c r="X341" s="72"/>
      <c r="Y341" s="10"/>
      <c r="AH341" s="10"/>
      <c r="AI341" s="72"/>
      <c r="AJ341" s="10"/>
      <c r="AS341" s="10"/>
      <c r="AT341" s="72"/>
      <c r="AU341" s="10"/>
      <c r="AY341" s="10"/>
      <c r="AZ341" s="72"/>
      <c r="BF341" s="72"/>
    </row>
    <row r="342" ht="12.75" customHeight="1">
      <c r="A342" s="10"/>
      <c r="L342" s="10"/>
      <c r="M342" s="72"/>
      <c r="N342" s="10"/>
      <c r="W342" s="10"/>
      <c r="X342" s="72"/>
      <c r="Y342" s="10"/>
      <c r="AH342" s="10"/>
      <c r="AI342" s="72"/>
      <c r="AJ342" s="10"/>
      <c r="AS342" s="10"/>
      <c r="AT342" s="72"/>
      <c r="AU342" s="10"/>
      <c r="AY342" s="10"/>
      <c r="AZ342" s="72"/>
      <c r="BF342" s="72"/>
    </row>
    <row r="343" ht="12.75" customHeight="1">
      <c r="A343" s="10"/>
      <c r="L343" s="10"/>
      <c r="M343" s="72"/>
      <c r="N343" s="10"/>
      <c r="W343" s="10"/>
      <c r="X343" s="72"/>
      <c r="Y343" s="10"/>
      <c r="AH343" s="10"/>
      <c r="AI343" s="72"/>
      <c r="AJ343" s="10"/>
      <c r="AS343" s="10"/>
      <c r="AT343" s="72"/>
      <c r="AU343" s="10"/>
      <c r="AY343" s="10"/>
      <c r="AZ343" s="72"/>
      <c r="BF343" s="72"/>
    </row>
    <row r="344" ht="12.75" customHeight="1">
      <c r="A344" s="10"/>
      <c r="L344" s="10"/>
      <c r="M344" s="72"/>
      <c r="N344" s="10"/>
      <c r="W344" s="10"/>
      <c r="X344" s="72"/>
      <c r="Y344" s="10"/>
      <c r="AH344" s="10"/>
      <c r="AI344" s="72"/>
      <c r="AJ344" s="10"/>
      <c r="AS344" s="10"/>
      <c r="AT344" s="72"/>
      <c r="AU344" s="10"/>
      <c r="AY344" s="10"/>
      <c r="AZ344" s="72"/>
      <c r="BF344" s="72"/>
    </row>
    <row r="345" ht="12.75" customHeight="1">
      <c r="A345" s="10"/>
      <c r="L345" s="10"/>
      <c r="M345" s="72"/>
      <c r="N345" s="10"/>
      <c r="W345" s="10"/>
      <c r="X345" s="72"/>
      <c r="Y345" s="10"/>
      <c r="AH345" s="10"/>
      <c r="AI345" s="72"/>
      <c r="AJ345" s="10"/>
      <c r="AS345" s="10"/>
      <c r="AT345" s="72"/>
      <c r="AU345" s="10"/>
      <c r="AY345" s="10"/>
      <c r="AZ345" s="72"/>
      <c r="BF345" s="72"/>
    </row>
    <row r="346" ht="12.75" customHeight="1">
      <c r="A346" s="10"/>
      <c r="L346" s="10"/>
      <c r="M346" s="72"/>
      <c r="N346" s="10"/>
      <c r="W346" s="10"/>
      <c r="X346" s="72"/>
      <c r="Y346" s="10"/>
      <c r="AH346" s="10"/>
      <c r="AI346" s="72"/>
      <c r="AJ346" s="10"/>
      <c r="AS346" s="10"/>
      <c r="AT346" s="72"/>
      <c r="AU346" s="10"/>
      <c r="AY346" s="10"/>
      <c r="AZ346" s="72"/>
      <c r="BF346" s="72"/>
    </row>
    <row r="347" ht="12.75" customHeight="1">
      <c r="A347" s="10"/>
      <c r="L347" s="10"/>
      <c r="M347" s="72"/>
      <c r="N347" s="10"/>
      <c r="W347" s="10"/>
      <c r="X347" s="72"/>
      <c r="Y347" s="10"/>
      <c r="AH347" s="10"/>
      <c r="AI347" s="72"/>
      <c r="AJ347" s="10"/>
      <c r="AS347" s="10"/>
      <c r="AT347" s="72"/>
      <c r="AU347" s="10"/>
      <c r="AY347" s="10"/>
      <c r="AZ347" s="72"/>
      <c r="BF347" s="72"/>
    </row>
    <row r="348" ht="12.75" customHeight="1">
      <c r="A348" s="10"/>
      <c r="L348" s="10"/>
      <c r="M348" s="72"/>
      <c r="N348" s="10"/>
      <c r="W348" s="10"/>
      <c r="X348" s="72"/>
      <c r="Y348" s="10"/>
      <c r="AH348" s="10"/>
      <c r="AI348" s="72"/>
      <c r="AJ348" s="10"/>
      <c r="AS348" s="10"/>
      <c r="AT348" s="72"/>
      <c r="AU348" s="10"/>
      <c r="AY348" s="10"/>
      <c r="AZ348" s="72"/>
      <c r="BF348" s="72"/>
    </row>
    <row r="349" ht="12.75" customHeight="1">
      <c r="A349" s="10"/>
      <c r="L349" s="10"/>
      <c r="M349" s="72"/>
      <c r="N349" s="10"/>
      <c r="W349" s="10"/>
      <c r="X349" s="72"/>
      <c r="Y349" s="10"/>
      <c r="AH349" s="10"/>
      <c r="AI349" s="72"/>
      <c r="AJ349" s="10"/>
      <c r="AS349" s="10"/>
      <c r="AT349" s="72"/>
      <c r="AU349" s="10"/>
      <c r="AY349" s="10"/>
      <c r="AZ349" s="72"/>
      <c r="BF349" s="72"/>
    </row>
    <row r="350" ht="12.75" customHeight="1">
      <c r="A350" s="10"/>
      <c r="L350" s="10"/>
      <c r="M350" s="72"/>
      <c r="N350" s="10"/>
      <c r="W350" s="10"/>
      <c r="X350" s="72"/>
      <c r="Y350" s="10"/>
      <c r="AH350" s="10"/>
      <c r="AI350" s="72"/>
      <c r="AJ350" s="10"/>
      <c r="AS350" s="10"/>
      <c r="AT350" s="72"/>
      <c r="AU350" s="10"/>
      <c r="AY350" s="10"/>
      <c r="AZ350" s="72"/>
      <c r="BF350" s="72"/>
    </row>
    <row r="351" ht="12.75" customHeight="1">
      <c r="A351" s="10"/>
      <c r="L351" s="10"/>
      <c r="M351" s="72"/>
      <c r="N351" s="10"/>
      <c r="W351" s="10"/>
      <c r="X351" s="72"/>
      <c r="Y351" s="10"/>
      <c r="AH351" s="10"/>
      <c r="AI351" s="72"/>
      <c r="AJ351" s="10"/>
      <c r="AS351" s="10"/>
      <c r="AT351" s="72"/>
      <c r="AU351" s="10"/>
      <c r="AY351" s="10"/>
      <c r="AZ351" s="72"/>
      <c r="BF351" s="72"/>
    </row>
    <row r="352" ht="12.75" customHeight="1">
      <c r="A352" s="10"/>
      <c r="L352" s="10"/>
      <c r="M352" s="72"/>
      <c r="N352" s="10"/>
      <c r="W352" s="10"/>
      <c r="X352" s="72"/>
      <c r="Y352" s="10"/>
      <c r="AH352" s="10"/>
      <c r="AI352" s="72"/>
      <c r="AJ352" s="10"/>
      <c r="AS352" s="10"/>
      <c r="AT352" s="72"/>
      <c r="AU352" s="10"/>
      <c r="AY352" s="10"/>
      <c r="AZ352" s="72"/>
      <c r="BF352" s="72"/>
    </row>
    <row r="353" ht="12.75" customHeight="1">
      <c r="A353" s="10"/>
      <c r="L353" s="10"/>
      <c r="M353" s="72"/>
      <c r="N353" s="10"/>
      <c r="W353" s="10"/>
      <c r="X353" s="72"/>
      <c r="Y353" s="10"/>
      <c r="AH353" s="10"/>
      <c r="AI353" s="72"/>
      <c r="AJ353" s="10"/>
      <c r="AS353" s="10"/>
      <c r="AT353" s="72"/>
      <c r="AU353" s="10"/>
      <c r="AY353" s="10"/>
      <c r="AZ353" s="72"/>
      <c r="BF353" s="72"/>
    </row>
    <row r="354" ht="12.75" customHeight="1">
      <c r="A354" s="10"/>
      <c r="L354" s="10"/>
      <c r="M354" s="72"/>
      <c r="N354" s="10"/>
      <c r="W354" s="10"/>
      <c r="X354" s="72"/>
      <c r="Y354" s="10"/>
      <c r="AH354" s="10"/>
      <c r="AI354" s="72"/>
      <c r="AJ354" s="10"/>
      <c r="AS354" s="10"/>
      <c r="AT354" s="72"/>
      <c r="AU354" s="10"/>
      <c r="AY354" s="10"/>
      <c r="AZ354" s="72"/>
      <c r="BF354" s="72"/>
    </row>
    <row r="355" ht="12.75" customHeight="1">
      <c r="A355" s="10"/>
      <c r="L355" s="10"/>
      <c r="M355" s="72"/>
      <c r="N355" s="10"/>
      <c r="W355" s="10"/>
      <c r="X355" s="72"/>
      <c r="Y355" s="10"/>
      <c r="AH355" s="10"/>
      <c r="AI355" s="72"/>
      <c r="AJ355" s="10"/>
      <c r="AS355" s="10"/>
      <c r="AT355" s="72"/>
      <c r="AU355" s="10"/>
      <c r="AY355" s="10"/>
      <c r="AZ355" s="72"/>
      <c r="BF355" s="72"/>
    </row>
    <row r="356" ht="12.75" customHeight="1">
      <c r="A356" s="10"/>
      <c r="L356" s="10"/>
      <c r="M356" s="72"/>
      <c r="N356" s="10"/>
      <c r="W356" s="10"/>
      <c r="X356" s="72"/>
      <c r="Y356" s="10"/>
      <c r="AH356" s="10"/>
      <c r="AI356" s="72"/>
      <c r="AJ356" s="10"/>
      <c r="AS356" s="10"/>
      <c r="AT356" s="72"/>
      <c r="AU356" s="10"/>
      <c r="AY356" s="10"/>
      <c r="AZ356" s="72"/>
      <c r="BF356" s="72"/>
    </row>
    <row r="357" ht="12.75" customHeight="1">
      <c r="A357" s="10"/>
      <c r="L357" s="10"/>
      <c r="M357" s="72"/>
      <c r="N357" s="10"/>
      <c r="W357" s="10"/>
      <c r="X357" s="72"/>
      <c r="Y357" s="10"/>
      <c r="AH357" s="10"/>
      <c r="AI357" s="72"/>
      <c r="AJ357" s="10"/>
      <c r="AS357" s="10"/>
      <c r="AT357" s="72"/>
      <c r="AU357" s="10"/>
      <c r="AY357" s="10"/>
      <c r="AZ357" s="72"/>
      <c r="BF357" s="72"/>
    </row>
    <row r="358" ht="12.75" customHeight="1">
      <c r="A358" s="10"/>
      <c r="L358" s="10"/>
      <c r="M358" s="72"/>
      <c r="N358" s="10"/>
      <c r="W358" s="10"/>
      <c r="X358" s="72"/>
      <c r="Y358" s="10"/>
      <c r="AH358" s="10"/>
      <c r="AI358" s="72"/>
      <c r="AJ358" s="10"/>
      <c r="AS358" s="10"/>
      <c r="AT358" s="72"/>
      <c r="AU358" s="10"/>
      <c r="AY358" s="10"/>
      <c r="AZ358" s="72"/>
      <c r="BF358" s="72"/>
    </row>
    <row r="359" ht="12.75" customHeight="1">
      <c r="A359" s="10"/>
      <c r="L359" s="10"/>
      <c r="M359" s="72"/>
      <c r="N359" s="10"/>
      <c r="W359" s="10"/>
      <c r="X359" s="72"/>
      <c r="Y359" s="10"/>
      <c r="AH359" s="10"/>
      <c r="AI359" s="72"/>
      <c r="AJ359" s="10"/>
      <c r="AS359" s="10"/>
      <c r="AT359" s="72"/>
      <c r="AU359" s="10"/>
      <c r="AY359" s="10"/>
      <c r="AZ359" s="72"/>
      <c r="BF359" s="72"/>
    </row>
    <row r="360" ht="12.75" customHeight="1">
      <c r="A360" s="10"/>
      <c r="L360" s="10"/>
      <c r="M360" s="72"/>
      <c r="N360" s="10"/>
      <c r="W360" s="10"/>
      <c r="X360" s="72"/>
      <c r="Y360" s="10"/>
      <c r="AH360" s="10"/>
      <c r="AI360" s="72"/>
      <c r="AJ360" s="10"/>
      <c r="AS360" s="10"/>
      <c r="AT360" s="72"/>
      <c r="AU360" s="10"/>
      <c r="AY360" s="10"/>
      <c r="AZ360" s="72"/>
      <c r="BF360" s="72"/>
    </row>
    <row r="361" ht="12.75" customHeight="1">
      <c r="A361" s="10"/>
      <c r="L361" s="10"/>
      <c r="M361" s="72"/>
      <c r="N361" s="10"/>
      <c r="W361" s="10"/>
      <c r="X361" s="72"/>
      <c r="Y361" s="10"/>
      <c r="AH361" s="10"/>
      <c r="AI361" s="72"/>
      <c r="AJ361" s="10"/>
      <c r="AS361" s="10"/>
      <c r="AT361" s="72"/>
      <c r="AU361" s="10"/>
      <c r="AY361" s="10"/>
      <c r="AZ361" s="72"/>
      <c r="BF361" s="72"/>
    </row>
    <row r="362" ht="12.75" customHeight="1">
      <c r="A362" s="10"/>
      <c r="L362" s="10"/>
      <c r="M362" s="72"/>
      <c r="N362" s="10"/>
      <c r="W362" s="10"/>
      <c r="X362" s="72"/>
      <c r="Y362" s="10"/>
      <c r="AH362" s="10"/>
      <c r="AI362" s="72"/>
      <c r="AJ362" s="10"/>
      <c r="AS362" s="10"/>
      <c r="AT362" s="72"/>
      <c r="AU362" s="10"/>
      <c r="AY362" s="10"/>
      <c r="AZ362" s="72"/>
      <c r="BF362" s="72"/>
    </row>
    <row r="363" ht="12.75" customHeight="1">
      <c r="A363" s="10"/>
      <c r="L363" s="10"/>
      <c r="M363" s="72"/>
      <c r="N363" s="10"/>
      <c r="W363" s="10"/>
      <c r="X363" s="72"/>
      <c r="Y363" s="10"/>
      <c r="AH363" s="10"/>
      <c r="AI363" s="72"/>
      <c r="AJ363" s="10"/>
      <c r="AS363" s="10"/>
      <c r="AT363" s="72"/>
      <c r="AU363" s="10"/>
      <c r="AY363" s="10"/>
      <c r="AZ363" s="72"/>
      <c r="BF363" s="72"/>
    </row>
    <row r="364" ht="12.75" customHeight="1">
      <c r="A364" s="10"/>
      <c r="L364" s="10"/>
      <c r="M364" s="72"/>
      <c r="N364" s="10"/>
      <c r="W364" s="10"/>
      <c r="X364" s="72"/>
      <c r="Y364" s="10"/>
      <c r="AH364" s="10"/>
      <c r="AI364" s="72"/>
      <c r="AJ364" s="10"/>
      <c r="AS364" s="10"/>
      <c r="AT364" s="72"/>
      <c r="AU364" s="10"/>
      <c r="AY364" s="10"/>
      <c r="AZ364" s="72"/>
      <c r="BF364" s="72"/>
    </row>
    <row r="365" ht="12.75" customHeight="1">
      <c r="A365" s="10"/>
      <c r="L365" s="10"/>
      <c r="M365" s="72"/>
      <c r="N365" s="10"/>
      <c r="W365" s="10"/>
      <c r="X365" s="72"/>
      <c r="Y365" s="10"/>
      <c r="AH365" s="10"/>
      <c r="AI365" s="72"/>
      <c r="AJ365" s="10"/>
      <c r="AS365" s="10"/>
      <c r="AT365" s="72"/>
      <c r="AU365" s="10"/>
      <c r="AY365" s="10"/>
      <c r="AZ365" s="72"/>
      <c r="BF365" s="72"/>
    </row>
    <row r="366" ht="12.75" customHeight="1">
      <c r="A366" s="10"/>
      <c r="L366" s="10"/>
      <c r="M366" s="72"/>
      <c r="N366" s="10"/>
      <c r="W366" s="10"/>
      <c r="X366" s="72"/>
      <c r="Y366" s="10"/>
      <c r="AH366" s="10"/>
      <c r="AI366" s="72"/>
      <c r="AJ366" s="10"/>
      <c r="AS366" s="10"/>
      <c r="AT366" s="72"/>
      <c r="AU366" s="10"/>
      <c r="AY366" s="10"/>
      <c r="AZ366" s="72"/>
      <c r="BF366" s="72"/>
    </row>
    <row r="367" ht="12.75" customHeight="1">
      <c r="A367" s="10"/>
      <c r="L367" s="10"/>
      <c r="M367" s="72"/>
      <c r="N367" s="10"/>
      <c r="W367" s="10"/>
      <c r="X367" s="72"/>
      <c r="Y367" s="10"/>
      <c r="AH367" s="10"/>
      <c r="AI367" s="72"/>
      <c r="AJ367" s="10"/>
      <c r="AS367" s="10"/>
      <c r="AT367" s="72"/>
      <c r="AU367" s="10"/>
      <c r="AY367" s="10"/>
      <c r="AZ367" s="72"/>
      <c r="BF367" s="72"/>
    </row>
    <row r="368" ht="12.75" customHeight="1">
      <c r="A368" s="10"/>
      <c r="L368" s="10"/>
      <c r="M368" s="72"/>
      <c r="N368" s="10"/>
      <c r="W368" s="10"/>
      <c r="X368" s="72"/>
      <c r="Y368" s="10"/>
      <c r="AH368" s="10"/>
      <c r="AI368" s="72"/>
      <c r="AJ368" s="10"/>
      <c r="AS368" s="10"/>
      <c r="AT368" s="72"/>
      <c r="AU368" s="10"/>
      <c r="AY368" s="10"/>
      <c r="AZ368" s="72"/>
      <c r="BF368" s="72"/>
    </row>
    <row r="369" ht="12.75" customHeight="1">
      <c r="A369" s="10"/>
      <c r="L369" s="10"/>
      <c r="M369" s="72"/>
      <c r="N369" s="10"/>
      <c r="W369" s="10"/>
      <c r="X369" s="72"/>
      <c r="Y369" s="10"/>
      <c r="AH369" s="10"/>
      <c r="AI369" s="72"/>
      <c r="AJ369" s="10"/>
      <c r="AS369" s="10"/>
      <c r="AT369" s="72"/>
      <c r="AU369" s="10"/>
      <c r="AY369" s="10"/>
      <c r="AZ369" s="72"/>
      <c r="BF369" s="72"/>
    </row>
    <row r="370" ht="12.75" customHeight="1">
      <c r="A370" s="10"/>
      <c r="L370" s="10"/>
      <c r="M370" s="72"/>
      <c r="N370" s="10"/>
      <c r="W370" s="10"/>
      <c r="X370" s="72"/>
      <c r="Y370" s="10"/>
      <c r="AH370" s="10"/>
      <c r="AI370" s="72"/>
      <c r="AJ370" s="10"/>
      <c r="AS370" s="10"/>
      <c r="AT370" s="72"/>
      <c r="AU370" s="10"/>
      <c r="AY370" s="10"/>
      <c r="AZ370" s="72"/>
      <c r="BF370" s="72"/>
    </row>
    <row r="371" ht="12.75" customHeight="1">
      <c r="A371" s="10"/>
      <c r="L371" s="10"/>
      <c r="M371" s="72"/>
      <c r="N371" s="10"/>
      <c r="W371" s="10"/>
      <c r="X371" s="72"/>
      <c r="Y371" s="10"/>
      <c r="AH371" s="10"/>
      <c r="AI371" s="72"/>
      <c r="AJ371" s="10"/>
      <c r="AS371" s="10"/>
      <c r="AT371" s="72"/>
      <c r="AU371" s="10"/>
      <c r="AY371" s="10"/>
      <c r="AZ371" s="72"/>
      <c r="BF371" s="72"/>
    </row>
    <row r="372" ht="12.75" customHeight="1">
      <c r="A372" s="10"/>
      <c r="L372" s="10"/>
      <c r="M372" s="72"/>
      <c r="N372" s="10"/>
      <c r="W372" s="10"/>
      <c r="X372" s="72"/>
      <c r="Y372" s="10"/>
      <c r="AH372" s="10"/>
      <c r="AI372" s="72"/>
      <c r="AJ372" s="10"/>
      <c r="AS372" s="10"/>
      <c r="AT372" s="72"/>
      <c r="AU372" s="10"/>
      <c r="AY372" s="10"/>
      <c r="AZ372" s="72"/>
      <c r="BF372" s="72"/>
    </row>
    <row r="373" ht="12.75" customHeight="1">
      <c r="A373" s="10"/>
      <c r="L373" s="10"/>
      <c r="M373" s="72"/>
      <c r="N373" s="10"/>
      <c r="W373" s="10"/>
      <c r="X373" s="72"/>
      <c r="Y373" s="10"/>
      <c r="AH373" s="10"/>
      <c r="AI373" s="72"/>
      <c r="AJ373" s="10"/>
      <c r="AS373" s="10"/>
      <c r="AT373" s="72"/>
      <c r="AU373" s="10"/>
      <c r="AY373" s="10"/>
      <c r="AZ373" s="72"/>
      <c r="BF373" s="72"/>
    </row>
    <row r="374" ht="12.75" customHeight="1">
      <c r="A374" s="10"/>
      <c r="L374" s="10"/>
      <c r="M374" s="72"/>
      <c r="N374" s="10"/>
      <c r="W374" s="10"/>
      <c r="X374" s="72"/>
      <c r="Y374" s="10"/>
      <c r="AH374" s="10"/>
      <c r="AI374" s="72"/>
      <c r="AJ374" s="10"/>
      <c r="AS374" s="10"/>
      <c r="AT374" s="72"/>
      <c r="AU374" s="10"/>
      <c r="AY374" s="10"/>
      <c r="AZ374" s="72"/>
      <c r="BF374" s="72"/>
    </row>
    <row r="375" ht="12.75" customHeight="1">
      <c r="A375" s="10"/>
      <c r="L375" s="10"/>
      <c r="M375" s="72"/>
      <c r="N375" s="10"/>
      <c r="W375" s="10"/>
      <c r="X375" s="72"/>
      <c r="Y375" s="10"/>
      <c r="AH375" s="10"/>
      <c r="AI375" s="72"/>
      <c r="AJ375" s="10"/>
      <c r="AS375" s="10"/>
      <c r="AT375" s="72"/>
      <c r="AU375" s="10"/>
      <c r="AY375" s="10"/>
      <c r="AZ375" s="72"/>
      <c r="BF375" s="72"/>
    </row>
    <row r="376" ht="12.75" customHeight="1">
      <c r="A376" s="10"/>
      <c r="L376" s="10"/>
      <c r="M376" s="72"/>
      <c r="N376" s="10"/>
      <c r="W376" s="10"/>
      <c r="X376" s="72"/>
      <c r="Y376" s="10"/>
      <c r="AH376" s="10"/>
      <c r="AI376" s="72"/>
      <c r="AJ376" s="10"/>
      <c r="AS376" s="10"/>
      <c r="AT376" s="72"/>
      <c r="AU376" s="10"/>
      <c r="AY376" s="10"/>
      <c r="AZ376" s="72"/>
      <c r="BF376" s="72"/>
    </row>
    <row r="377" ht="12.75" customHeight="1">
      <c r="A377" s="10"/>
      <c r="L377" s="10"/>
      <c r="M377" s="72"/>
      <c r="N377" s="10"/>
      <c r="W377" s="10"/>
      <c r="X377" s="72"/>
      <c r="Y377" s="10"/>
      <c r="AH377" s="10"/>
      <c r="AI377" s="72"/>
      <c r="AJ377" s="10"/>
      <c r="AS377" s="10"/>
      <c r="AT377" s="72"/>
      <c r="AU377" s="10"/>
      <c r="AY377" s="10"/>
      <c r="AZ377" s="72"/>
      <c r="BF377" s="72"/>
    </row>
    <row r="378" ht="12.75" customHeight="1">
      <c r="A378" s="10"/>
      <c r="L378" s="10"/>
      <c r="M378" s="72"/>
      <c r="N378" s="10"/>
      <c r="W378" s="10"/>
      <c r="X378" s="72"/>
      <c r="Y378" s="10"/>
      <c r="AH378" s="10"/>
      <c r="AI378" s="72"/>
      <c r="AJ378" s="10"/>
      <c r="AS378" s="10"/>
      <c r="AT378" s="72"/>
      <c r="AU378" s="10"/>
      <c r="AY378" s="10"/>
      <c r="AZ378" s="72"/>
      <c r="BF378" s="72"/>
    </row>
    <row r="379" ht="12.75" customHeight="1">
      <c r="A379" s="10"/>
      <c r="L379" s="10"/>
      <c r="M379" s="72"/>
      <c r="N379" s="10"/>
      <c r="W379" s="10"/>
      <c r="X379" s="72"/>
      <c r="Y379" s="10"/>
      <c r="AH379" s="10"/>
      <c r="AI379" s="72"/>
      <c r="AJ379" s="10"/>
      <c r="AS379" s="10"/>
      <c r="AT379" s="72"/>
      <c r="AU379" s="10"/>
      <c r="AY379" s="10"/>
      <c r="AZ379" s="72"/>
      <c r="BF379" s="72"/>
    </row>
    <row r="380" ht="12.75" customHeight="1">
      <c r="A380" s="10"/>
      <c r="L380" s="10"/>
      <c r="M380" s="72"/>
      <c r="N380" s="10"/>
      <c r="W380" s="10"/>
      <c r="X380" s="72"/>
      <c r="Y380" s="10"/>
      <c r="AH380" s="10"/>
      <c r="AI380" s="72"/>
      <c r="AJ380" s="10"/>
      <c r="AS380" s="10"/>
      <c r="AT380" s="72"/>
      <c r="AU380" s="10"/>
      <c r="AY380" s="10"/>
      <c r="AZ380" s="72"/>
      <c r="BF380" s="72"/>
    </row>
    <row r="381" ht="12.75" customHeight="1">
      <c r="A381" s="10"/>
      <c r="L381" s="10"/>
      <c r="M381" s="72"/>
      <c r="N381" s="10"/>
      <c r="W381" s="10"/>
      <c r="X381" s="72"/>
      <c r="Y381" s="10"/>
      <c r="AH381" s="10"/>
      <c r="AI381" s="72"/>
      <c r="AJ381" s="10"/>
      <c r="AS381" s="10"/>
      <c r="AT381" s="72"/>
      <c r="AU381" s="10"/>
      <c r="AY381" s="10"/>
      <c r="AZ381" s="72"/>
      <c r="BF381" s="72"/>
    </row>
    <row r="382" ht="12.75" customHeight="1">
      <c r="A382" s="10"/>
      <c r="L382" s="10"/>
      <c r="M382" s="72"/>
      <c r="N382" s="10"/>
      <c r="W382" s="10"/>
      <c r="X382" s="72"/>
      <c r="Y382" s="10"/>
      <c r="AH382" s="10"/>
      <c r="AI382" s="72"/>
      <c r="AJ382" s="10"/>
      <c r="AS382" s="10"/>
      <c r="AT382" s="72"/>
      <c r="AU382" s="10"/>
      <c r="AY382" s="10"/>
      <c r="AZ382" s="72"/>
      <c r="BF382" s="72"/>
    </row>
    <row r="383" ht="12.75" customHeight="1">
      <c r="A383" s="10"/>
      <c r="L383" s="10"/>
      <c r="M383" s="72"/>
      <c r="N383" s="10"/>
      <c r="W383" s="10"/>
      <c r="X383" s="72"/>
      <c r="Y383" s="10"/>
      <c r="AH383" s="10"/>
      <c r="AI383" s="72"/>
      <c r="AJ383" s="10"/>
      <c r="AS383" s="10"/>
      <c r="AT383" s="72"/>
      <c r="AU383" s="10"/>
      <c r="AY383" s="10"/>
      <c r="AZ383" s="72"/>
      <c r="BF383" s="72"/>
    </row>
    <row r="384" ht="12.75" customHeight="1">
      <c r="A384" s="10"/>
      <c r="L384" s="10"/>
      <c r="M384" s="72"/>
      <c r="N384" s="10"/>
      <c r="W384" s="10"/>
      <c r="X384" s="72"/>
      <c r="Y384" s="10"/>
      <c r="AH384" s="10"/>
      <c r="AI384" s="72"/>
      <c r="AJ384" s="10"/>
      <c r="AS384" s="10"/>
      <c r="AT384" s="72"/>
      <c r="AU384" s="10"/>
      <c r="AY384" s="10"/>
      <c r="AZ384" s="72"/>
      <c r="BF384" s="72"/>
    </row>
    <row r="385" ht="12.75" customHeight="1">
      <c r="A385" s="10"/>
      <c r="L385" s="10"/>
      <c r="M385" s="72"/>
      <c r="N385" s="10"/>
      <c r="W385" s="10"/>
      <c r="X385" s="72"/>
      <c r="Y385" s="10"/>
      <c r="AH385" s="10"/>
      <c r="AI385" s="72"/>
      <c r="AJ385" s="10"/>
      <c r="AS385" s="10"/>
      <c r="AT385" s="72"/>
      <c r="AU385" s="10"/>
      <c r="AY385" s="10"/>
      <c r="AZ385" s="72"/>
      <c r="BF385" s="72"/>
    </row>
    <row r="386" ht="12.75" customHeight="1">
      <c r="A386" s="10"/>
      <c r="L386" s="10"/>
      <c r="M386" s="72"/>
      <c r="N386" s="10"/>
      <c r="W386" s="10"/>
      <c r="X386" s="72"/>
      <c r="Y386" s="10"/>
      <c r="AH386" s="10"/>
      <c r="AI386" s="72"/>
      <c r="AJ386" s="10"/>
      <c r="AS386" s="10"/>
      <c r="AT386" s="72"/>
      <c r="AU386" s="10"/>
      <c r="AY386" s="10"/>
      <c r="AZ386" s="72"/>
      <c r="BF386" s="72"/>
    </row>
    <row r="387" ht="12.75" customHeight="1">
      <c r="A387" s="10"/>
      <c r="L387" s="10"/>
      <c r="M387" s="72"/>
      <c r="N387" s="10"/>
      <c r="W387" s="10"/>
      <c r="X387" s="72"/>
      <c r="Y387" s="10"/>
      <c r="AH387" s="10"/>
      <c r="AI387" s="72"/>
      <c r="AJ387" s="10"/>
      <c r="AS387" s="10"/>
      <c r="AT387" s="72"/>
      <c r="AU387" s="10"/>
      <c r="AY387" s="10"/>
      <c r="AZ387" s="72"/>
      <c r="BF387" s="72"/>
    </row>
    <row r="388" ht="12.75" customHeight="1">
      <c r="A388" s="10"/>
      <c r="L388" s="10"/>
      <c r="M388" s="72"/>
      <c r="N388" s="10"/>
      <c r="W388" s="10"/>
      <c r="X388" s="72"/>
      <c r="Y388" s="10"/>
      <c r="AH388" s="10"/>
      <c r="AI388" s="72"/>
      <c r="AJ388" s="10"/>
      <c r="AS388" s="10"/>
      <c r="AT388" s="72"/>
      <c r="AU388" s="10"/>
      <c r="AY388" s="10"/>
      <c r="AZ388" s="72"/>
      <c r="BF388" s="72"/>
    </row>
    <row r="389" ht="12.75" customHeight="1">
      <c r="A389" s="10"/>
      <c r="L389" s="10"/>
      <c r="M389" s="72"/>
      <c r="N389" s="10"/>
      <c r="W389" s="10"/>
      <c r="X389" s="72"/>
      <c r="Y389" s="10"/>
      <c r="AH389" s="10"/>
      <c r="AI389" s="72"/>
      <c r="AJ389" s="10"/>
      <c r="AS389" s="10"/>
      <c r="AT389" s="72"/>
      <c r="AU389" s="10"/>
      <c r="AY389" s="10"/>
      <c r="AZ389" s="72"/>
      <c r="BF389" s="72"/>
    </row>
    <row r="390" ht="12.75" customHeight="1">
      <c r="A390" s="10"/>
      <c r="L390" s="10"/>
      <c r="M390" s="72"/>
      <c r="N390" s="10"/>
      <c r="W390" s="10"/>
      <c r="X390" s="72"/>
      <c r="Y390" s="10"/>
      <c r="AH390" s="10"/>
      <c r="AI390" s="72"/>
      <c r="AJ390" s="10"/>
      <c r="AS390" s="10"/>
      <c r="AT390" s="72"/>
      <c r="AU390" s="10"/>
      <c r="AY390" s="10"/>
      <c r="AZ390" s="72"/>
      <c r="BF390" s="72"/>
    </row>
    <row r="391" ht="12.75" customHeight="1">
      <c r="A391" s="10"/>
      <c r="L391" s="10"/>
      <c r="M391" s="72"/>
      <c r="N391" s="10"/>
      <c r="W391" s="10"/>
      <c r="X391" s="72"/>
      <c r="Y391" s="10"/>
      <c r="AH391" s="10"/>
      <c r="AI391" s="72"/>
      <c r="AJ391" s="10"/>
      <c r="AS391" s="10"/>
      <c r="AT391" s="72"/>
      <c r="AU391" s="10"/>
      <c r="AY391" s="10"/>
      <c r="AZ391" s="72"/>
      <c r="BF391" s="72"/>
    </row>
    <row r="392" ht="12.75" customHeight="1">
      <c r="A392" s="10"/>
      <c r="L392" s="10"/>
      <c r="M392" s="72"/>
      <c r="N392" s="10"/>
      <c r="W392" s="10"/>
      <c r="X392" s="72"/>
      <c r="Y392" s="10"/>
      <c r="AH392" s="10"/>
      <c r="AI392" s="72"/>
      <c r="AJ392" s="10"/>
      <c r="AS392" s="10"/>
      <c r="AT392" s="72"/>
      <c r="AU392" s="10"/>
      <c r="AY392" s="10"/>
      <c r="AZ392" s="72"/>
      <c r="BF392" s="72"/>
    </row>
    <row r="393" ht="12.75" customHeight="1">
      <c r="A393" s="10"/>
      <c r="L393" s="10"/>
      <c r="M393" s="72"/>
      <c r="N393" s="10"/>
      <c r="W393" s="10"/>
      <c r="X393" s="72"/>
      <c r="Y393" s="10"/>
      <c r="AH393" s="10"/>
      <c r="AI393" s="72"/>
      <c r="AJ393" s="10"/>
      <c r="AS393" s="10"/>
      <c r="AT393" s="72"/>
      <c r="AU393" s="10"/>
      <c r="AY393" s="10"/>
      <c r="AZ393" s="72"/>
      <c r="BF393" s="72"/>
    </row>
    <row r="394" ht="12.75" customHeight="1">
      <c r="A394" s="10"/>
      <c r="L394" s="10"/>
      <c r="M394" s="72"/>
      <c r="N394" s="10"/>
      <c r="W394" s="10"/>
      <c r="X394" s="72"/>
      <c r="Y394" s="10"/>
      <c r="AH394" s="10"/>
      <c r="AI394" s="72"/>
      <c r="AJ394" s="10"/>
      <c r="AS394" s="10"/>
      <c r="AT394" s="72"/>
      <c r="AU394" s="10"/>
      <c r="AY394" s="10"/>
      <c r="AZ394" s="72"/>
      <c r="BF394" s="72"/>
    </row>
    <row r="395" ht="12.75" customHeight="1">
      <c r="A395" s="10"/>
      <c r="L395" s="10"/>
      <c r="M395" s="72"/>
      <c r="N395" s="10"/>
      <c r="W395" s="10"/>
      <c r="X395" s="72"/>
      <c r="Y395" s="10"/>
      <c r="AH395" s="10"/>
      <c r="AI395" s="72"/>
      <c r="AJ395" s="10"/>
      <c r="AS395" s="10"/>
      <c r="AT395" s="72"/>
      <c r="AU395" s="10"/>
      <c r="AY395" s="10"/>
      <c r="AZ395" s="72"/>
      <c r="BF395" s="72"/>
    </row>
    <row r="396" ht="12.75" customHeight="1">
      <c r="A396" s="10"/>
      <c r="L396" s="10"/>
      <c r="M396" s="72"/>
      <c r="N396" s="10"/>
      <c r="W396" s="10"/>
      <c r="X396" s="72"/>
      <c r="Y396" s="10"/>
      <c r="AH396" s="10"/>
      <c r="AI396" s="72"/>
      <c r="AJ396" s="10"/>
      <c r="AS396" s="10"/>
      <c r="AT396" s="72"/>
      <c r="AU396" s="10"/>
      <c r="AY396" s="10"/>
      <c r="AZ396" s="72"/>
      <c r="BF396" s="72"/>
    </row>
    <row r="397" ht="12.75" customHeight="1">
      <c r="A397" s="10"/>
      <c r="L397" s="10"/>
      <c r="M397" s="72"/>
      <c r="N397" s="10"/>
      <c r="W397" s="10"/>
      <c r="X397" s="72"/>
      <c r="Y397" s="10"/>
      <c r="AH397" s="10"/>
      <c r="AI397" s="72"/>
      <c r="AJ397" s="10"/>
      <c r="AS397" s="10"/>
      <c r="AT397" s="72"/>
      <c r="AU397" s="10"/>
      <c r="AY397" s="10"/>
      <c r="AZ397" s="72"/>
      <c r="BF397" s="72"/>
    </row>
    <row r="398" ht="12.75" customHeight="1">
      <c r="A398" s="10"/>
      <c r="L398" s="10"/>
      <c r="M398" s="72"/>
      <c r="N398" s="10"/>
      <c r="W398" s="10"/>
      <c r="X398" s="72"/>
      <c r="Y398" s="10"/>
      <c r="AH398" s="10"/>
      <c r="AI398" s="72"/>
      <c r="AJ398" s="10"/>
      <c r="AS398" s="10"/>
      <c r="AT398" s="72"/>
      <c r="AU398" s="10"/>
      <c r="AY398" s="10"/>
      <c r="AZ398" s="72"/>
      <c r="BF398" s="72"/>
    </row>
    <row r="399" ht="12.75" customHeight="1">
      <c r="A399" s="10"/>
      <c r="L399" s="10"/>
      <c r="M399" s="72"/>
      <c r="N399" s="10"/>
      <c r="W399" s="10"/>
      <c r="X399" s="72"/>
      <c r="Y399" s="10"/>
      <c r="AH399" s="10"/>
      <c r="AI399" s="72"/>
      <c r="AJ399" s="10"/>
      <c r="AS399" s="10"/>
      <c r="AT399" s="72"/>
      <c r="AU399" s="10"/>
      <c r="AY399" s="10"/>
      <c r="AZ399" s="72"/>
      <c r="BF399" s="72"/>
    </row>
    <row r="400" ht="12.75" customHeight="1">
      <c r="A400" s="10"/>
      <c r="L400" s="10"/>
      <c r="M400" s="72"/>
      <c r="N400" s="10"/>
      <c r="W400" s="10"/>
      <c r="X400" s="72"/>
      <c r="Y400" s="10"/>
      <c r="AH400" s="10"/>
      <c r="AI400" s="72"/>
      <c r="AJ400" s="10"/>
      <c r="AS400" s="10"/>
      <c r="AT400" s="72"/>
      <c r="AU400" s="10"/>
      <c r="AY400" s="10"/>
      <c r="AZ400" s="72"/>
      <c r="BF400" s="72"/>
    </row>
    <row r="401" ht="12.75" customHeight="1">
      <c r="A401" s="10"/>
      <c r="L401" s="10"/>
      <c r="M401" s="72"/>
      <c r="N401" s="10"/>
      <c r="W401" s="10"/>
      <c r="X401" s="72"/>
      <c r="Y401" s="10"/>
      <c r="AH401" s="10"/>
      <c r="AI401" s="72"/>
      <c r="AJ401" s="10"/>
      <c r="AS401" s="10"/>
      <c r="AT401" s="72"/>
      <c r="AU401" s="10"/>
      <c r="AY401" s="10"/>
      <c r="AZ401" s="72"/>
      <c r="BF401" s="72"/>
    </row>
    <row r="402" ht="12.75" customHeight="1">
      <c r="A402" s="10"/>
      <c r="L402" s="10"/>
      <c r="M402" s="72"/>
      <c r="N402" s="10"/>
      <c r="W402" s="10"/>
      <c r="X402" s="72"/>
      <c r="Y402" s="10"/>
      <c r="AH402" s="10"/>
      <c r="AI402" s="72"/>
      <c r="AJ402" s="10"/>
      <c r="AS402" s="10"/>
      <c r="AT402" s="72"/>
      <c r="AU402" s="10"/>
      <c r="AY402" s="10"/>
      <c r="AZ402" s="72"/>
      <c r="BF402" s="72"/>
    </row>
    <row r="403" ht="12.75" customHeight="1">
      <c r="A403" s="10"/>
      <c r="L403" s="10"/>
      <c r="M403" s="72"/>
      <c r="N403" s="10"/>
      <c r="W403" s="10"/>
      <c r="X403" s="72"/>
      <c r="Y403" s="10"/>
      <c r="AH403" s="10"/>
      <c r="AI403" s="72"/>
      <c r="AJ403" s="10"/>
      <c r="AS403" s="10"/>
      <c r="AT403" s="72"/>
      <c r="AU403" s="10"/>
      <c r="AY403" s="10"/>
      <c r="AZ403" s="72"/>
      <c r="BF403" s="72"/>
    </row>
    <row r="404" ht="12.75" customHeight="1">
      <c r="A404" s="10"/>
      <c r="L404" s="10"/>
      <c r="M404" s="72"/>
      <c r="N404" s="10"/>
      <c r="W404" s="10"/>
      <c r="X404" s="72"/>
      <c r="Y404" s="10"/>
      <c r="AH404" s="10"/>
      <c r="AI404" s="72"/>
      <c r="AJ404" s="10"/>
      <c r="AS404" s="10"/>
      <c r="AT404" s="72"/>
      <c r="AU404" s="10"/>
      <c r="AY404" s="10"/>
      <c r="AZ404" s="72"/>
      <c r="BF404" s="72"/>
    </row>
    <row r="405" ht="12.75" customHeight="1">
      <c r="A405" s="10"/>
      <c r="L405" s="10"/>
      <c r="M405" s="72"/>
      <c r="N405" s="10"/>
      <c r="W405" s="10"/>
      <c r="X405" s="72"/>
      <c r="Y405" s="10"/>
      <c r="AH405" s="10"/>
      <c r="AI405" s="72"/>
      <c r="AJ405" s="10"/>
      <c r="AS405" s="10"/>
      <c r="AT405" s="72"/>
      <c r="AU405" s="10"/>
      <c r="AY405" s="10"/>
      <c r="AZ405" s="72"/>
      <c r="BF405" s="72"/>
    </row>
    <row r="406" ht="12.75" customHeight="1">
      <c r="A406" s="10"/>
      <c r="L406" s="10"/>
      <c r="M406" s="72"/>
      <c r="N406" s="10"/>
      <c r="W406" s="10"/>
      <c r="X406" s="72"/>
      <c r="Y406" s="10"/>
      <c r="AH406" s="10"/>
      <c r="AI406" s="72"/>
      <c r="AJ406" s="10"/>
      <c r="AS406" s="10"/>
      <c r="AT406" s="72"/>
      <c r="AU406" s="10"/>
      <c r="AY406" s="10"/>
      <c r="AZ406" s="72"/>
      <c r="BF406" s="72"/>
    </row>
    <row r="407" ht="12.75" customHeight="1">
      <c r="A407" s="10"/>
      <c r="L407" s="10"/>
      <c r="M407" s="72"/>
      <c r="N407" s="10"/>
      <c r="W407" s="10"/>
      <c r="X407" s="72"/>
      <c r="Y407" s="10"/>
      <c r="AH407" s="10"/>
      <c r="AI407" s="72"/>
      <c r="AJ407" s="10"/>
      <c r="AS407" s="10"/>
      <c r="AT407" s="72"/>
      <c r="AU407" s="10"/>
      <c r="AY407" s="10"/>
      <c r="AZ407" s="72"/>
      <c r="BF407" s="72"/>
    </row>
    <row r="408" ht="12.75" customHeight="1">
      <c r="A408" s="10"/>
      <c r="L408" s="10"/>
      <c r="M408" s="72"/>
      <c r="N408" s="10"/>
      <c r="W408" s="10"/>
      <c r="X408" s="72"/>
      <c r="Y408" s="10"/>
      <c r="AH408" s="10"/>
      <c r="AI408" s="72"/>
      <c r="AJ408" s="10"/>
      <c r="AS408" s="10"/>
      <c r="AT408" s="72"/>
      <c r="AU408" s="10"/>
      <c r="AY408" s="10"/>
      <c r="AZ408" s="72"/>
      <c r="BF408" s="72"/>
    </row>
    <row r="409" ht="12.75" customHeight="1">
      <c r="A409" s="10"/>
      <c r="L409" s="10"/>
      <c r="M409" s="72"/>
      <c r="N409" s="10"/>
      <c r="W409" s="10"/>
      <c r="X409" s="72"/>
      <c r="Y409" s="10"/>
      <c r="AH409" s="10"/>
      <c r="AI409" s="72"/>
      <c r="AJ409" s="10"/>
      <c r="AS409" s="10"/>
      <c r="AT409" s="72"/>
      <c r="AU409" s="10"/>
      <c r="AY409" s="10"/>
      <c r="AZ409" s="72"/>
      <c r="BF409" s="72"/>
    </row>
    <row r="410" ht="12.75" customHeight="1">
      <c r="A410" s="10"/>
      <c r="L410" s="10"/>
      <c r="M410" s="72"/>
      <c r="N410" s="10"/>
      <c r="W410" s="10"/>
      <c r="X410" s="72"/>
      <c r="Y410" s="10"/>
      <c r="AH410" s="10"/>
      <c r="AI410" s="72"/>
      <c r="AJ410" s="10"/>
      <c r="AS410" s="10"/>
      <c r="AT410" s="72"/>
      <c r="AU410" s="10"/>
      <c r="AY410" s="10"/>
      <c r="AZ410" s="72"/>
      <c r="BF410" s="72"/>
    </row>
    <row r="411" ht="12.75" customHeight="1">
      <c r="A411" s="10"/>
      <c r="L411" s="10"/>
      <c r="M411" s="72"/>
      <c r="N411" s="10"/>
      <c r="W411" s="10"/>
      <c r="X411" s="72"/>
      <c r="Y411" s="10"/>
      <c r="AH411" s="10"/>
      <c r="AI411" s="72"/>
      <c r="AJ411" s="10"/>
      <c r="AS411" s="10"/>
      <c r="AT411" s="72"/>
      <c r="AU411" s="10"/>
      <c r="AY411" s="10"/>
      <c r="AZ411" s="72"/>
      <c r="BF411" s="72"/>
    </row>
    <row r="412" ht="12.75" customHeight="1">
      <c r="A412" s="10"/>
      <c r="L412" s="10"/>
      <c r="M412" s="72"/>
      <c r="N412" s="10"/>
      <c r="W412" s="10"/>
      <c r="X412" s="72"/>
      <c r="Y412" s="10"/>
      <c r="AH412" s="10"/>
      <c r="AI412" s="72"/>
      <c r="AJ412" s="10"/>
      <c r="AS412" s="10"/>
      <c r="AT412" s="72"/>
      <c r="AU412" s="10"/>
      <c r="AY412" s="10"/>
      <c r="AZ412" s="72"/>
      <c r="BF412" s="72"/>
    </row>
    <row r="413" ht="12.75" customHeight="1">
      <c r="A413" s="10"/>
      <c r="L413" s="10"/>
      <c r="M413" s="72"/>
      <c r="N413" s="10"/>
      <c r="W413" s="10"/>
      <c r="X413" s="72"/>
      <c r="Y413" s="10"/>
      <c r="AH413" s="10"/>
      <c r="AI413" s="72"/>
      <c r="AJ413" s="10"/>
      <c r="AS413" s="10"/>
      <c r="AT413" s="72"/>
      <c r="AU413" s="10"/>
      <c r="AY413" s="10"/>
      <c r="AZ413" s="72"/>
      <c r="BF413" s="72"/>
    </row>
    <row r="414" ht="12.75" customHeight="1">
      <c r="A414" s="10"/>
      <c r="L414" s="10"/>
      <c r="M414" s="72"/>
      <c r="N414" s="10"/>
      <c r="W414" s="10"/>
      <c r="X414" s="72"/>
      <c r="Y414" s="10"/>
      <c r="AH414" s="10"/>
      <c r="AI414" s="72"/>
      <c r="AJ414" s="10"/>
      <c r="AS414" s="10"/>
      <c r="AT414" s="72"/>
      <c r="AU414" s="10"/>
      <c r="AY414" s="10"/>
      <c r="AZ414" s="72"/>
      <c r="BF414" s="72"/>
    </row>
    <row r="415" ht="12.75" customHeight="1">
      <c r="A415" s="10"/>
      <c r="L415" s="10"/>
      <c r="M415" s="72"/>
      <c r="N415" s="10"/>
      <c r="W415" s="10"/>
      <c r="X415" s="72"/>
      <c r="Y415" s="10"/>
      <c r="AH415" s="10"/>
      <c r="AI415" s="72"/>
      <c r="AJ415" s="10"/>
      <c r="AS415" s="10"/>
      <c r="AT415" s="72"/>
      <c r="AU415" s="10"/>
      <c r="AY415" s="10"/>
      <c r="AZ415" s="72"/>
      <c r="BF415" s="72"/>
    </row>
    <row r="416" ht="12.75" customHeight="1">
      <c r="A416" s="10"/>
      <c r="L416" s="10"/>
      <c r="M416" s="72"/>
      <c r="N416" s="10"/>
      <c r="W416" s="10"/>
      <c r="X416" s="72"/>
      <c r="Y416" s="10"/>
      <c r="AH416" s="10"/>
      <c r="AI416" s="72"/>
      <c r="AJ416" s="10"/>
      <c r="AS416" s="10"/>
      <c r="AT416" s="72"/>
      <c r="AU416" s="10"/>
      <c r="AY416" s="10"/>
      <c r="AZ416" s="72"/>
      <c r="BF416" s="72"/>
    </row>
    <row r="417" ht="12.75" customHeight="1">
      <c r="A417" s="10"/>
      <c r="L417" s="10"/>
      <c r="M417" s="72"/>
      <c r="N417" s="10"/>
      <c r="W417" s="10"/>
      <c r="X417" s="72"/>
      <c r="Y417" s="10"/>
      <c r="AH417" s="10"/>
      <c r="AI417" s="72"/>
      <c r="AJ417" s="10"/>
      <c r="AS417" s="10"/>
      <c r="AT417" s="72"/>
      <c r="AU417" s="10"/>
      <c r="AY417" s="10"/>
      <c r="AZ417" s="72"/>
      <c r="BF417" s="72"/>
    </row>
    <row r="418" ht="12.75" customHeight="1">
      <c r="A418" s="10"/>
      <c r="L418" s="10"/>
      <c r="M418" s="72"/>
      <c r="N418" s="10"/>
      <c r="W418" s="10"/>
      <c r="X418" s="72"/>
      <c r="Y418" s="10"/>
      <c r="AH418" s="10"/>
      <c r="AI418" s="72"/>
      <c r="AJ418" s="10"/>
      <c r="AS418" s="10"/>
      <c r="AT418" s="72"/>
      <c r="AU418" s="10"/>
      <c r="AY418" s="10"/>
      <c r="AZ418" s="72"/>
      <c r="BF418" s="72"/>
    </row>
    <row r="419" ht="12.75" customHeight="1">
      <c r="A419" s="10"/>
      <c r="L419" s="10"/>
      <c r="M419" s="72"/>
      <c r="N419" s="10"/>
      <c r="W419" s="10"/>
      <c r="X419" s="72"/>
      <c r="Y419" s="10"/>
      <c r="AH419" s="10"/>
      <c r="AI419" s="72"/>
      <c r="AJ419" s="10"/>
      <c r="AS419" s="10"/>
      <c r="AT419" s="72"/>
      <c r="AU419" s="10"/>
      <c r="AY419" s="10"/>
      <c r="AZ419" s="72"/>
      <c r="BF419" s="72"/>
    </row>
    <row r="420" ht="12.75" customHeight="1">
      <c r="A420" s="10"/>
      <c r="L420" s="10"/>
      <c r="M420" s="72"/>
      <c r="N420" s="10"/>
      <c r="W420" s="10"/>
      <c r="X420" s="72"/>
      <c r="Y420" s="10"/>
      <c r="AH420" s="10"/>
      <c r="AI420" s="72"/>
      <c r="AJ420" s="10"/>
      <c r="AS420" s="10"/>
      <c r="AT420" s="72"/>
      <c r="AU420" s="10"/>
      <c r="AY420" s="10"/>
      <c r="AZ420" s="72"/>
      <c r="BF420" s="72"/>
    </row>
    <row r="421" ht="12.75" customHeight="1">
      <c r="A421" s="10"/>
      <c r="L421" s="10"/>
      <c r="M421" s="72"/>
      <c r="N421" s="10"/>
      <c r="W421" s="10"/>
      <c r="X421" s="72"/>
      <c r="Y421" s="10"/>
      <c r="AH421" s="10"/>
      <c r="AI421" s="72"/>
      <c r="AJ421" s="10"/>
      <c r="AS421" s="10"/>
      <c r="AT421" s="72"/>
      <c r="AU421" s="10"/>
      <c r="AY421" s="10"/>
      <c r="AZ421" s="72"/>
      <c r="BF421" s="72"/>
    </row>
    <row r="422" ht="12.75" customHeight="1">
      <c r="A422" s="10"/>
      <c r="L422" s="10"/>
      <c r="M422" s="72"/>
      <c r="N422" s="10"/>
      <c r="W422" s="10"/>
      <c r="X422" s="72"/>
      <c r="Y422" s="10"/>
      <c r="AH422" s="10"/>
      <c r="AI422" s="72"/>
      <c r="AJ422" s="10"/>
      <c r="AS422" s="10"/>
      <c r="AT422" s="72"/>
      <c r="AU422" s="10"/>
      <c r="AY422" s="10"/>
      <c r="AZ422" s="72"/>
      <c r="BF422" s="72"/>
    </row>
    <row r="423" ht="12.75" customHeight="1">
      <c r="A423" s="10"/>
      <c r="L423" s="10"/>
      <c r="M423" s="72"/>
      <c r="N423" s="10"/>
      <c r="W423" s="10"/>
      <c r="X423" s="72"/>
      <c r="Y423" s="10"/>
      <c r="AH423" s="10"/>
      <c r="AI423" s="72"/>
      <c r="AJ423" s="10"/>
      <c r="AS423" s="10"/>
      <c r="AT423" s="72"/>
      <c r="AU423" s="10"/>
      <c r="AY423" s="10"/>
      <c r="AZ423" s="72"/>
      <c r="BF423" s="72"/>
    </row>
    <row r="424" ht="12.75" customHeight="1">
      <c r="A424" s="10"/>
      <c r="L424" s="10"/>
      <c r="M424" s="72"/>
      <c r="N424" s="10"/>
      <c r="W424" s="10"/>
      <c r="X424" s="72"/>
      <c r="Y424" s="10"/>
      <c r="AH424" s="10"/>
      <c r="AI424" s="72"/>
      <c r="AJ424" s="10"/>
      <c r="AS424" s="10"/>
      <c r="AT424" s="72"/>
      <c r="AU424" s="10"/>
      <c r="AY424" s="10"/>
      <c r="AZ424" s="72"/>
      <c r="BF424" s="72"/>
    </row>
    <row r="425" ht="12.75" customHeight="1">
      <c r="A425" s="10"/>
      <c r="L425" s="10"/>
      <c r="M425" s="72"/>
      <c r="N425" s="10"/>
      <c r="W425" s="10"/>
      <c r="X425" s="72"/>
      <c r="Y425" s="10"/>
      <c r="AH425" s="10"/>
      <c r="AI425" s="72"/>
      <c r="AJ425" s="10"/>
      <c r="AS425" s="10"/>
      <c r="AT425" s="72"/>
      <c r="AU425" s="10"/>
      <c r="AY425" s="10"/>
      <c r="AZ425" s="72"/>
      <c r="BF425" s="72"/>
    </row>
    <row r="426" ht="12.75" customHeight="1">
      <c r="A426" s="10"/>
      <c r="L426" s="10"/>
      <c r="M426" s="72"/>
      <c r="N426" s="10"/>
      <c r="W426" s="10"/>
      <c r="X426" s="72"/>
      <c r="Y426" s="10"/>
      <c r="AH426" s="10"/>
      <c r="AI426" s="72"/>
      <c r="AJ426" s="10"/>
      <c r="AS426" s="10"/>
      <c r="AT426" s="72"/>
      <c r="AU426" s="10"/>
      <c r="AY426" s="10"/>
      <c r="AZ426" s="72"/>
      <c r="BF426" s="72"/>
    </row>
    <row r="427" ht="12.75" customHeight="1">
      <c r="A427" s="10"/>
      <c r="L427" s="10"/>
      <c r="M427" s="72"/>
      <c r="N427" s="10"/>
      <c r="W427" s="10"/>
      <c r="X427" s="72"/>
      <c r="Y427" s="10"/>
      <c r="AH427" s="10"/>
      <c r="AI427" s="72"/>
      <c r="AJ427" s="10"/>
      <c r="AS427" s="10"/>
      <c r="AT427" s="72"/>
      <c r="AU427" s="10"/>
      <c r="AY427" s="10"/>
      <c r="AZ427" s="72"/>
      <c r="BF427" s="72"/>
    </row>
    <row r="428" ht="12.75" customHeight="1">
      <c r="A428" s="10"/>
      <c r="L428" s="10"/>
      <c r="M428" s="72"/>
      <c r="N428" s="10"/>
      <c r="W428" s="10"/>
      <c r="X428" s="72"/>
      <c r="Y428" s="10"/>
      <c r="AH428" s="10"/>
      <c r="AI428" s="72"/>
      <c r="AJ428" s="10"/>
      <c r="AS428" s="10"/>
      <c r="AT428" s="72"/>
      <c r="AU428" s="10"/>
      <c r="AY428" s="10"/>
      <c r="AZ428" s="72"/>
      <c r="BF428" s="72"/>
    </row>
    <row r="429" ht="12.75" customHeight="1">
      <c r="A429" s="10"/>
      <c r="L429" s="10"/>
      <c r="M429" s="72"/>
      <c r="N429" s="10"/>
      <c r="W429" s="10"/>
      <c r="X429" s="72"/>
      <c r="Y429" s="10"/>
      <c r="AH429" s="10"/>
      <c r="AI429" s="72"/>
      <c r="AJ429" s="10"/>
      <c r="AS429" s="10"/>
      <c r="AT429" s="72"/>
      <c r="AU429" s="10"/>
      <c r="AY429" s="10"/>
      <c r="AZ429" s="72"/>
      <c r="BF429" s="72"/>
    </row>
    <row r="430" ht="12.75" customHeight="1">
      <c r="A430" s="10"/>
      <c r="L430" s="10"/>
      <c r="M430" s="72"/>
      <c r="N430" s="10"/>
      <c r="W430" s="10"/>
      <c r="X430" s="72"/>
      <c r="Y430" s="10"/>
      <c r="AH430" s="10"/>
      <c r="AI430" s="72"/>
      <c r="AJ430" s="10"/>
      <c r="AS430" s="10"/>
      <c r="AT430" s="72"/>
      <c r="AU430" s="10"/>
      <c r="AY430" s="10"/>
      <c r="AZ430" s="72"/>
      <c r="BF430" s="72"/>
    </row>
    <row r="431" ht="12.75" customHeight="1">
      <c r="A431" s="10"/>
      <c r="L431" s="10"/>
      <c r="M431" s="72"/>
      <c r="N431" s="10"/>
      <c r="W431" s="10"/>
      <c r="X431" s="72"/>
      <c r="Y431" s="10"/>
      <c r="AH431" s="10"/>
      <c r="AI431" s="72"/>
      <c r="AJ431" s="10"/>
      <c r="AS431" s="10"/>
      <c r="AT431" s="72"/>
      <c r="AU431" s="10"/>
      <c r="AY431" s="10"/>
      <c r="AZ431" s="72"/>
      <c r="BF431" s="72"/>
    </row>
    <row r="432" ht="12.75" customHeight="1">
      <c r="A432" s="10"/>
      <c r="L432" s="10"/>
      <c r="M432" s="72"/>
      <c r="N432" s="10"/>
      <c r="W432" s="10"/>
      <c r="X432" s="72"/>
      <c r="Y432" s="10"/>
      <c r="AH432" s="10"/>
      <c r="AI432" s="72"/>
      <c r="AJ432" s="10"/>
      <c r="AS432" s="10"/>
      <c r="AT432" s="72"/>
      <c r="AU432" s="10"/>
      <c r="AY432" s="10"/>
      <c r="AZ432" s="72"/>
      <c r="BF432" s="72"/>
    </row>
    <row r="433" ht="12.75" customHeight="1">
      <c r="A433" s="10"/>
      <c r="L433" s="10"/>
      <c r="M433" s="72"/>
      <c r="N433" s="10"/>
      <c r="W433" s="10"/>
      <c r="X433" s="72"/>
      <c r="Y433" s="10"/>
      <c r="AH433" s="10"/>
      <c r="AI433" s="72"/>
      <c r="AJ433" s="10"/>
      <c r="AS433" s="10"/>
      <c r="AT433" s="72"/>
      <c r="AU433" s="10"/>
      <c r="AY433" s="10"/>
      <c r="AZ433" s="72"/>
      <c r="BF433" s="72"/>
    </row>
    <row r="434" ht="12.75" customHeight="1">
      <c r="A434" s="10"/>
      <c r="L434" s="10"/>
      <c r="M434" s="72"/>
      <c r="N434" s="10"/>
      <c r="W434" s="10"/>
      <c r="X434" s="72"/>
      <c r="Y434" s="10"/>
      <c r="AH434" s="10"/>
      <c r="AI434" s="72"/>
      <c r="AJ434" s="10"/>
      <c r="AS434" s="10"/>
      <c r="AT434" s="72"/>
      <c r="AU434" s="10"/>
      <c r="AY434" s="10"/>
      <c r="AZ434" s="72"/>
      <c r="BF434" s="72"/>
    </row>
    <row r="435" ht="12.75" customHeight="1">
      <c r="A435" s="10"/>
      <c r="L435" s="10"/>
      <c r="M435" s="72"/>
      <c r="N435" s="10"/>
      <c r="W435" s="10"/>
      <c r="X435" s="72"/>
      <c r="Y435" s="10"/>
      <c r="AH435" s="10"/>
      <c r="AI435" s="72"/>
      <c r="AJ435" s="10"/>
      <c r="AS435" s="10"/>
      <c r="AT435" s="72"/>
      <c r="AU435" s="10"/>
      <c r="AY435" s="10"/>
      <c r="AZ435" s="72"/>
      <c r="BF435" s="72"/>
    </row>
    <row r="436" ht="12.75" customHeight="1">
      <c r="A436" s="10"/>
      <c r="L436" s="10"/>
      <c r="M436" s="72"/>
      <c r="N436" s="10"/>
      <c r="W436" s="10"/>
      <c r="X436" s="72"/>
      <c r="Y436" s="10"/>
      <c r="AH436" s="10"/>
      <c r="AI436" s="72"/>
      <c r="AJ436" s="10"/>
      <c r="AS436" s="10"/>
      <c r="AT436" s="72"/>
      <c r="AU436" s="10"/>
      <c r="AY436" s="10"/>
      <c r="AZ436" s="72"/>
      <c r="BF436" s="72"/>
    </row>
    <row r="437" ht="12.75" customHeight="1">
      <c r="A437" s="10"/>
      <c r="L437" s="10"/>
      <c r="M437" s="72"/>
      <c r="N437" s="10"/>
      <c r="W437" s="10"/>
      <c r="X437" s="72"/>
      <c r="Y437" s="10"/>
      <c r="AH437" s="10"/>
      <c r="AI437" s="72"/>
      <c r="AJ437" s="10"/>
      <c r="AS437" s="10"/>
      <c r="AT437" s="72"/>
      <c r="AU437" s="10"/>
      <c r="AY437" s="10"/>
      <c r="AZ437" s="72"/>
      <c r="BF437" s="72"/>
    </row>
    <row r="438" ht="12.75" customHeight="1">
      <c r="A438" s="10"/>
      <c r="L438" s="10"/>
      <c r="M438" s="72"/>
      <c r="N438" s="10"/>
      <c r="W438" s="10"/>
      <c r="X438" s="72"/>
      <c r="Y438" s="10"/>
      <c r="AH438" s="10"/>
      <c r="AI438" s="72"/>
      <c r="AJ438" s="10"/>
      <c r="AS438" s="10"/>
      <c r="AT438" s="72"/>
      <c r="AU438" s="10"/>
      <c r="AY438" s="10"/>
      <c r="AZ438" s="72"/>
      <c r="BF438" s="72"/>
    </row>
    <row r="439" ht="12.75" customHeight="1">
      <c r="A439" s="10"/>
      <c r="L439" s="10"/>
      <c r="M439" s="72"/>
      <c r="N439" s="10"/>
      <c r="W439" s="10"/>
      <c r="X439" s="72"/>
      <c r="Y439" s="10"/>
      <c r="AH439" s="10"/>
      <c r="AI439" s="72"/>
      <c r="AJ439" s="10"/>
      <c r="AS439" s="10"/>
      <c r="AT439" s="72"/>
      <c r="AU439" s="10"/>
      <c r="AY439" s="10"/>
      <c r="AZ439" s="72"/>
      <c r="BF439" s="72"/>
    </row>
    <row r="440" ht="12.75" customHeight="1">
      <c r="A440" s="10"/>
      <c r="L440" s="10"/>
      <c r="M440" s="72"/>
      <c r="N440" s="10"/>
      <c r="W440" s="10"/>
      <c r="X440" s="72"/>
      <c r="Y440" s="10"/>
      <c r="AH440" s="10"/>
      <c r="AI440" s="72"/>
      <c r="AJ440" s="10"/>
      <c r="AS440" s="10"/>
      <c r="AT440" s="72"/>
      <c r="AU440" s="10"/>
      <c r="AY440" s="10"/>
      <c r="AZ440" s="72"/>
      <c r="BF440" s="72"/>
    </row>
    <row r="441" ht="12.75" customHeight="1">
      <c r="A441" s="10"/>
      <c r="L441" s="10"/>
      <c r="M441" s="72"/>
      <c r="N441" s="10"/>
      <c r="W441" s="10"/>
      <c r="X441" s="72"/>
      <c r="Y441" s="10"/>
      <c r="AH441" s="10"/>
      <c r="AI441" s="72"/>
      <c r="AJ441" s="10"/>
      <c r="AS441" s="10"/>
      <c r="AT441" s="72"/>
      <c r="AU441" s="10"/>
      <c r="AY441" s="10"/>
      <c r="AZ441" s="72"/>
      <c r="BF441" s="72"/>
    </row>
    <row r="442" ht="12.75" customHeight="1">
      <c r="A442" s="10"/>
      <c r="L442" s="10"/>
      <c r="M442" s="72"/>
      <c r="N442" s="10"/>
      <c r="W442" s="10"/>
      <c r="X442" s="72"/>
      <c r="Y442" s="10"/>
      <c r="AH442" s="10"/>
      <c r="AI442" s="72"/>
      <c r="AJ442" s="10"/>
      <c r="AS442" s="10"/>
      <c r="AT442" s="72"/>
      <c r="AU442" s="10"/>
      <c r="AY442" s="10"/>
      <c r="AZ442" s="72"/>
      <c r="BF442" s="72"/>
    </row>
    <row r="443" ht="12.75" customHeight="1">
      <c r="A443" s="10"/>
      <c r="L443" s="10"/>
      <c r="M443" s="72"/>
      <c r="N443" s="10"/>
      <c r="W443" s="10"/>
      <c r="X443" s="72"/>
      <c r="Y443" s="10"/>
      <c r="AH443" s="10"/>
      <c r="AI443" s="72"/>
      <c r="AJ443" s="10"/>
      <c r="AS443" s="10"/>
      <c r="AT443" s="72"/>
      <c r="AU443" s="10"/>
      <c r="AY443" s="10"/>
      <c r="AZ443" s="72"/>
      <c r="BF443" s="72"/>
    </row>
    <row r="444" ht="12.75" customHeight="1">
      <c r="A444" s="10"/>
      <c r="L444" s="10"/>
      <c r="M444" s="72"/>
      <c r="N444" s="10"/>
      <c r="W444" s="10"/>
      <c r="X444" s="72"/>
      <c r="Y444" s="10"/>
      <c r="AH444" s="10"/>
      <c r="AI444" s="72"/>
      <c r="AJ444" s="10"/>
      <c r="AS444" s="10"/>
      <c r="AT444" s="72"/>
      <c r="AU444" s="10"/>
      <c r="AY444" s="10"/>
      <c r="AZ444" s="72"/>
      <c r="BF444" s="72"/>
    </row>
    <row r="445" ht="12.75" customHeight="1">
      <c r="A445" s="10"/>
      <c r="L445" s="10"/>
      <c r="M445" s="72"/>
      <c r="N445" s="10"/>
      <c r="W445" s="10"/>
      <c r="X445" s="72"/>
      <c r="Y445" s="10"/>
      <c r="AH445" s="10"/>
      <c r="AI445" s="72"/>
      <c r="AJ445" s="10"/>
      <c r="AS445" s="10"/>
      <c r="AT445" s="72"/>
      <c r="AU445" s="10"/>
      <c r="AY445" s="10"/>
      <c r="AZ445" s="72"/>
      <c r="BF445" s="72"/>
    </row>
    <row r="446" ht="12.75" customHeight="1">
      <c r="A446" s="10"/>
      <c r="L446" s="10"/>
      <c r="M446" s="72"/>
      <c r="N446" s="10"/>
      <c r="W446" s="10"/>
      <c r="X446" s="72"/>
      <c r="Y446" s="10"/>
      <c r="AH446" s="10"/>
      <c r="AI446" s="72"/>
      <c r="AJ446" s="10"/>
      <c r="AS446" s="10"/>
      <c r="AT446" s="72"/>
      <c r="AU446" s="10"/>
      <c r="AY446" s="10"/>
      <c r="AZ446" s="72"/>
      <c r="BF446" s="72"/>
    </row>
    <row r="447" ht="12.75" customHeight="1">
      <c r="A447" s="10"/>
      <c r="L447" s="10"/>
      <c r="M447" s="72"/>
      <c r="N447" s="10"/>
      <c r="W447" s="10"/>
      <c r="X447" s="72"/>
      <c r="Y447" s="10"/>
      <c r="AH447" s="10"/>
      <c r="AI447" s="72"/>
      <c r="AJ447" s="10"/>
      <c r="AS447" s="10"/>
      <c r="AT447" s="72"/>
      <c r="AU447" s="10"/>
      <c r="AY447" s="10"/>
      <c r="AZ447" s="72"/>
      <c r="BF447" s="72"/>
    </row>
    <row r="448" ht="12.75" customHeight="1">
      <c r="A448" s="10"/>
      <c r="L448" s="10"/>
      <c r="M448" s="72"/>
      <c r="N448" s="10"/>
      <c r="W448" s="10"/>
      <c r="X448" s="72"/>
      <c r="Y448" s="10"/>
      <c r="AH448" s="10"/>
      <c r="AI448" s="72"/>
      <c r="AJ448" s="10"/>
      <c r="AS448" s="10"/>
      <c r="AT448" s="72"/>
      <c r="AU448" s="10"/>
      <c r="AY448" s="10"/>
      <c r="AZ448" s="72"/>
      <c r="BF448" s="72"/>
    </row>
    <row r="449" ht="12.75" customHeight="1">
      <c r="A449" s="10"/>
      <c r="L449" s="10"/>
      <c r="M449" s="72"/>
      <c r="N449" s="10"/>
      <c r="W449" s="10"/>
      <c r="X449" s="72"/>
      <c r="Y449" s="10"/>
      <c r="AH449" s="10"/>
      <c r="AI449" s="72"/>
      <c r="AJ449" s="10"/>
      <c r="AS449" s="10"/>
      <c r="AT449" s="72"/>
      <c r="AU449" s="10"/>
      <c r="AY449" s="10"/>
      <c r="AZ449" s="72"/>
      <c r="BF449" s="72"/>
    </row>
    <row r="450" ht="12.75" customHeight="1">
      <c r="A450" s="10"/>
      <c r="L450" s="10"/>
      <c r="M450" s="72"/>
      <c r="N450" s="10"/>
      <c r="W450" s="10"/>
      <c r="X450" s="72"/>
      <c r="Y450" s="10"/>
      <c r="AH450" s="10"/>
      <c r="AI450" s="72"/>
      <c r="AJ450" s="10"/>
      <c r="AS450" s="10"/>
      <c r="AT450" s="72"/>
      <c r="AU450" s="10"/>
      <c r="AY450" s="10"/>
      <c r="AZ450" s="72"/>
      <c r="BF450" s="72"/>
    </row>
    <row r="451" ht="12.75" customHeight="1">
      <c r="A451" s="10"/>
      <c r="L451" s="10"/>
      <c r="M451" s="72"/>
      <c r="N451" s="10"/>
      <c r="W451" s="10"/>
      <c r="X451" s="72"/>
      <c r="Y451" s="10"/>
      <c r="AH451" s="10"/>
      <c r="AI451" s="72"/>
      <c r="AJ451" s="10"/>
      <c r="AS451" s="10"/>
      <c r="AT451" s="72"/>
      <c r="AU451" s="10"/>
      <c r="AY451" s="10"/>
      <c r="AZ451" s="72"/>
      <c r="BF451" s="72"/>
    </row>
    <row r="452" ht="12.75" customHeight="1">
      <c r="A452" s="10"/>
      <c r="L452" s="10"/>
      <c r="M452" s="72"/>
      <c r="N452" s="10"/>
      <c r="W452" s="10"/>
      <c r="X452" s="72"/>
      <c r="Y452" s="10"/>
      <c r="AH452" s="10"/>
      <c r="AI452" s="72"/>
      <c r="AJ452" s="10"/>
      <c r="AS452" s="10"/>
      <c r="AT452" s="72"/>
      <c r="AU452" s="10"/>
      <c r="AY452" s="10"/>
      <c r="AZ452" s="72"/>
      <c r="BF452" s="72"/>
    </row>
    <row r="453" ht="12.75" customHeight="1">
      <c r="A453" s="10"/>
      <c r="L453" s="10"/>
      <c r="M453" s="72"/>
      <c r="N453" s="10"/>
      <c r="W453" s="10"/>
      <c r="X453" s="72"/>
      <c r="Y453" s="10"/>
      <c r="AH453" s="10"/>
      <c r="AI453" s="72"/>
      <c r="AJ453" s="10"/>
      <c r="AS453" s="10"/>
      <c r="AT453" s="72"/>
      <c r="AU453" s="10"/>
      <c r="AY453" s="10"/>
      <c r="AZ453" s="72"/>
      <c r="BF453" s="72"/>
    </row>
    <row r="454" ht="12.75" customHeight="1">
      <c r="A454" s="10"/>
      <c r="L454" s="10"/>
      <c r="M454" s="72"/>
      <c r="N454" s="10"/>
      <c r="W454" s="10"/>
      <c r="X454" s="72"/>
      <c r="Y454" s="10"/>
      <c r="AH454" s="10"/>
      <c r="AI454" s="72"/>
      <c r="AJ454" s="10"/>
      <c r="AS454" s="10"/>
      <c r="AT454" s="72"/>
      <c r="AU454" s="10"/>
      <c r="AY454" s="10"/>
      <c r="AZ454" s="72"/>
      <c r="BF454" s="72"/>
    </row>
    <row r="455" ht="12.75" customHeight="1">
      <c r="A455" s="10"/>
      <c r="L455" s="10"/>
      <c r="M455" s="72"/>
      <c r="N455" s="10"/>
      <c r="W455" s="10"/>
      <c r="X455" s="72"/>
      <c r="Y455" s="10"/>
      <c r="AH455" s="10"/>
      <c r="AI455" s="72"/>
      <c r="AJ455" s="10"/>
      <c r="AS455" s="10"/>
      <c r="AT455" s="72"/>
      <c r="AU455" s="10"/>
      <c r="AY455" s="10"/>
      <c r="AZ455" s="72"/>
      <c r="BF455" s="72"/>
    </row>
    <row r="456" ht="12.75" customHeight="1">
      <c r="A456" s="10"/>
      <c r="L456" s="10"/>
      <c r="M456" s="72"/>
      <c r="N456" s="10"/>
      <c r="W456" s="10"/>
      <c r="X456" s="72"/>
      <c r="Y456" s="10"/>
      <c r="AH456" s="10"/>
      <c r="AI456" s="72"/>
      <c r="AJ456" s="10"/>
      <c r="AS456" s="10"/>
      <c r="AT456" s="72"/>
      <c r="AU456" s="10"/>
      <c r="AY456" s="10"/>
      <c r="AZ456" s="72"/>
      <c r="BF456" s="72"/>
    </row>
    <row r="457" ht="12.75" customHeight="1">
      <c r="A457" s="10"/>
      <c r="L457" s="10"/>
      <c r="M457" s="72"/>
      <c r="N457" s="10"/>
      <c r="W457" s="10"/>
      <c r="X457" s="72"/>
      <c r="Y457" s="10"/>
      <c r="AH457" s="10"/>
      <c r="AI457" s="72"/>
      <c r="AJ457" s="10"/>
      <c r="AS457" s="10"/>
      <c r="AT457" s="72"/>
      <c r="AU457" s="10"/>
      <c r="AY457" s="10"/>
      <c r="AZ457" s="72"/>
      <c r="BF457" s="72"/>
    </row>
    <row r="458" ht="12.75" customHeight="1">
      <c r="A458" s="10"/>
      <c r="L458" s="10"/>
      <c r="M458" s="72"/>
      <c r="N458" s="10"/>
      <c r="W458" s="10"/>
      <c r="X458" s="72"/>
      <c r="Y458" s="10"/>
      <c r="AH458" s="10"/>
      <c r="AI458" s="72"/>
      <c r="AJ458" s="10"/>
      <c r="AS458" s="10"/>
      <c r="AT458" s="72"/>
      <c r="AU458" s="10"/>
      <c r="AY458" s="10"/>
      <c r="AZ458" s="72"/>
      <c r="BF458" s="72"/>
    </row>
    <row r="459" ht="12.75" customHeight="1">
      <c r="A459" s="10"/>
      <c r="L459" s="10"/>
      <c r="M459" s="72"/>
      <c r="N459" s="10"/>
      <c r="W459" s="10"/>
      <c r="X459" s="72"/>
      <c r="Y459" s="10"/>
      <c r="AH459" s="10"/>
      <c r="AI459" s="72"/>
      <c r="AJ459" s="10"/>
      <c r="AS459" s="10"/>
      <c r="AT459" s="72"/>
      <c r="AU459" s="10"/>
      <c r="AY459" s="10"/>
      <c r="AZ459" s="72"/>
      <c r="BF459" s="72"/>
    </row>
    <row r="460" ht="12.75" customHeight="1">
      <c r="A460" s="10"/>
      <c r="L460" s="10"/>
      <c r="M460" s="72"/>
      <c r="N460" s="10"/>
      <c r="W460" s="10"/>
      <c r="X460" s="72"/>
      <c r="Y460" s="10"/>
      <c r="AH460" s="10"/>
      <c r="AI460" s="72"/>
      <c r="AJ460" s="10"/>
      <c r="AS460" s="10"/>
      <c r="AT460" s="72"/>
      <c r="AU460" s="10"/>
      <c r="AY460" s="10"/>
      <c r="AZ460" s="72"/>
      <c r="BF460" s="72"/>
    </row>
    <row r="461" ht="12.75" customHeight="1">
      <c r="A461" s="10"/>
      <c r="L461" s="10"/>
      <c r="M461" s="72"/>
      <c r="N461" s="10"/>
      <c r="W461" s="10"/>
      <c r="X461" s="72"/>
      <c r="Y461" s="10"/>
      <c r="AH461" s="10"/>
      <c r="AI461" s="72"/>
      <c r="AJ461" s="10"/>
      <c r="AS461" s="10"/>
      <c r="AT461" s="72"/>
      <c r="AU461" s="10"/>
      <c r="AY461" s="10"/>
      <c r="AZ461" s="72"/>
      <c r="BF461" s="72"/>
    </row>
    <row r="462" ht="12.75" customHeight="1">
      <c r="A462" s="10"/>
      <c r="L462" s="10"/>
      <c r="M462" s="72"/>
      <c r="N462" s="10"/>
      <c r="W462" s="10"/>
      <c r="X462" s="72"/>
      <c r="Y462" s="10"/>
      <c r="AH462" s="10"/>
      <c r="AI462" s="72"/>
      <c r="AJ462" s="10"/>
      <c r="AS462" s="10"/>
      <c r="AT462" s="72"/>
      <c r="AU462" s="10"/>
      <c r="AY462" s="10"/>
      <c r="AZ462" s="72"/>
      <c r="BF462" s="72"/>
    </row>
    <row r="463" ht="12.75" customHeight="1">
      <c r="A463" s="10"/>
      <c r="L463" s="10"/>
      <c r="M463" s="72"/>
      <c r="N463" s="10"/>
      <c r="W463" s="10"/>
      <c r="X463" s="72"/>
      <c r="Y463" s="10"/>
      <c r="AH463" s="10"/>
      <c r="AI463" s="72"/>
      <c r="AJ463" s="10"/>
      <c r="AS463" s="10"/>
      <c r="AT463" s="72"/>
      <c r="AU463" s="10"/>
      <c r="AY463" s="10"/>
      <c r="AZ463" s="72"/>
      <c r="BF463" s="72"/>
    </row>
    <row r="464" ht="12.75" customHeight="1">
      <c r="A464" s="10"/>
      <c r="L464" s="10"/>
      <c r="M464" s="72"/>
      <c r="N464" s="10"/>
      <c r="W464" s="10"/>
      <c r="X464" s="72"/>
      <c r="Y464" s="10"/>
      <c r="AH464" s="10"/>
      <c r="AI464" s="72"/>
      <c r="AJ464" s="10"/>
      <c r="AS464" s="10"/>
      <c r="AT464" s="72"/>
      <c r="AU464" s="10"/>
      <c r="AY464" s="10"/>
      <c r="AZ464" s="72"/>
      <c r="BF464" s="72"/>
    </row>
    <row r="465" ht="12.75" customHeight="1">
      <c r="A465" s="10"/>
      <c r="L465" s="10"/>
      <c r="M465" s="72"/>
      <c r="N465" s="10"/>
      <c r="W465" s="10"/>
      <c r="X465" s="72"/>
      <c r="Y465" s="10"/>
      <c r="AH465" s="10"/>
      <c r="AI465" s="72"/>
      <c r="AJ465" s="10"/>
      <c r="AS465" s="10"/>
      <c r="AT465" s="72"/>
      <c r="AU465" s="10"/>
      <c r="AY465" s="10"/>
      <c r="AZ465" s="72"/>
      <c r="BF465" s="72"/>
    </row>
    <row r="466" ht="12.75" customHeight="1">
      <c r="A466" s="10"/>
      <c r="L466" s="10"/>
      <c r="M466" s="72"/>
      <c r="N466" s="10"/>
      <c r="W466" s="10"/>
      <c r="X466" s="72"/>
      <c r="Y466" s="10"/>
      <c r="AH466" s="10"/>
      <c r="AI466" s="72"/>
      <c r="AJ466" s="10"/>
      <c r="AS466" s="10"/>
      <c r="AT466" s="72"/>
      <c r="AU466" s="10"/>
      <c r="AY466" s="10"/>
      <c r="AZ466" s="72"/>
      <c r="BF466" s="72"/>
    </row>
    <row r="467" ht="12.75" customHeight="1">
      <c r="A467" s="10"/>
      <c r="L467" s="10"/>
      <c r="M467" s="72"/>
      <c r="N467" s="10"/>
      <c r="W467" s="10"/>
      <c r="X467" s="72"/>
      <c r="Y467" s="10"/>
      <c r="AH467" s="10"/>
      <c r="AI467" s="72"/>
      <c r="AJ467" s="10"/>
      <c r="AS467" s="10"/>
      <c r="AT467" s="72"/>
      <c r="AU467" s="10"/>
      <c r="AY467" s="10"/>
      <c r="AZ467" s="72"/>
      <c r="BF467" s="72"/>
    </row>
    <row r="468" ht="12.75" customHeight="1">
      <c r="A468" s="10"/>
      <c r="L468" s="10"/>
      <c r="M468" s="72"/>
      <c r="N468" s="10"/>
      <c r="W468" s="10"/>
      <c r="X468" s="72"/>
      <c r="Y468" s="10"/>
      <c r="AH468" s="10"/>
      <c r="AI468" s="72"/>
      <c r="AJ468" s="10"/>
      <c r="AS468" s="10"/>
      <c r="AT468" s="72"/>
      <c r="AU468" s="10"/>
      <c r="AY468" s="10"/>
      <c r="AZ468" s="72"/>
      <c r="BF468" s="72"/>
    </row>
    <row r="469" ht="12.75" customHeight="1">
      <c r="A469" s="10"/>
      <c r="L469" s="10"/>
      <c r="M469" s="72"/>
      <c r="N469" s="10"/>
      <c r="W469" s="10"/>
      <c r="X469" s="72"/>
      <c r="Y469" s="10"/>
      <c r="AH469" s="10"/>
      <c r="AI469" s="72"/>
      <c r="AJ469" s="10"/>
      <c r="AS469" s="10"/>
      <c r="AT469" s="72"/>
      <c r="AU469" s="10"/>
      <c r="AY469" s="10"/>
      <c r="AZ469" s="72"/>
      <c r="BF469" s="72"/>
    </row>
    <row r="470" ht="12.75" customHeight="1">
      <c r="A470" s="10"/>
      <c r="L470" s="10"/>
      <c r="M470" s="72"/>
      <c r="N470" s="10"/>
      <c r="W470" s="10"/>
      <c r="X470" s="72"/>
      <c r="Y470" s="10"/>
      <c r="AH470" s="10"/>
      <c r="AI470" s="72"/>
      <c r="AJ470" s="10"/>
      <c r="AS470" s="10"/>
      <c r="AT470" s="72"/>
      <c r="AU470" s="10"/>
      <c r="AY470" s="10"/>
      <c r="AZ470" s="72"/>
      <c r="BF470" s="72"/>
    </row>
    <row r="471" ht="12.75" customHeight="1">
      <c r="A471" s="10"/>
      <c r="L471" s="10"/>
      <c r="M471" s="72"/>
      <c r="N471" s="10"/>
      <c r="W471" s="10"/>
      <c r="X471" s="72"/>
      <c r="Y471" s="10"/>
      <c r="AH471" s="10"/>
      <c r="AI471" s="72"/>
      <c r="AJ471" s="10"/>
      <c r="AS471" s="10"/>
      <c r="AT471" s="72"/>
      <c r="AU471" s="10"/>
      <c r="AY471" s="10"/>
      <c r="AZ471" s="72"/>
      <c r="BF471" s="72"/>
    </row>
    <row r="472" ht="12.75" customHeight="1">
      <c r="A472" s="10"/>
      <c r="L472" s="10"/>
      <c r="M472" s="72"/>
      <c r="N472" s="10"/>
      <c r="W472" s="10"/>
      <c r="X472" s="72"/>
      <c r="Y472" s="10"/>
      <c r="AH472" s="10"/>
      <c r="AI472" s="72"/>
      <c r="AJ472" s="10"/>
      <c r="AS472" s="10"/>
      <c r="AT472" s="72"/>
      <c r="AU472" s="10"/>
      <c r="AY472" s="10"/>
      <c r="AZ472" s="72"/>
      <c r="BF472" s="72"/>
    </row>
    <row r="473" ht="12.75" customHeight="1">
      <c r="A473" s="10"/>
      <c r="L473" s="10"/>
      <c r="M473" s="72"/>
      <c r="N473" s="10"/>
      <c r="W473" s="10"/>
      <c r="X473" s="72"/>
      <c r="Y473" s="10"/>
      <c r="AH473" s="10"/>
      <c r="AI473" s="72"/>
      <c r="AJ473" s="10"/>
      <c r="AS473" s="10"/>
      <c r="AT473" s="72"/>
      <c r="AU473" s="10"/>
      <c r="AY473" s="10"/>
      <c r="AZ473" s="72"/>
      <c r="BF473" s="72"/>
    </row>
    <row r="474" ht="12.75" customHeight="1">
      <c r="A474" s="10"/>
      <c r="L474" s="10"/>
      <c r="M474" s="72"/>
      <c r="N474" s="10"/>
      <c r="W474" s="10"/>
      <c r="X474" s="72"/>
      <c r="Y474" s="10"/>
      <c r="AH474" s="10"/>
      <c r="AI474" s="72"/>
      <c r="AJ474" s="10"/>
      <c r="AS474" s="10"/>
      <c r="AT474" s="72"/>
      <c r="AU474" s="10"/>
      <c r="AY474" s="10"/>
      <c r="AZ474" s="72"/>
      <c r="BF474" s="72"/>
    </row>
    <row r="475" ht="12.75" customHeight="1">
      <c r="A475" s="10"/>
      <c r="L475" s="10"/>
      <c r="M475" s="72"/>
      <c r="N475" s="10"/>
      <c r="W475" s="10"/>
      <c r="X475" s="72"/>
      <c r="Y475" s="10"/>
      <c r="AH475" s="10"/>
      <c r="AI475" s="72"/>
      <c r="AJ475" s="10"/>
      <c r="AS475" s="10"/>
      <c r="AT475" s="72"/>
      <c r="AU475" s="10"/>
      <c r="AY475" s="10"/>
      <c r="AZ475" s="72"/>
      <c r="BF475" s="72"/>
    </row>
    <row r="476" ht="12.75" customHeight="1">
      <c r="A476" s="10"/>
      <c r="L476" s="10"/>
      <c r="M476" s="72"/>
      <c r="N476" s="10"/>
      <c r="W476" s="10"/>
      <c r="X476" s="72"/>
      <c r="Y476" s="10"/>
      <c r="AH476" s="10"/>
      <c r="AI476" s="72"/>
      <c r="AJ476" s="10"/>
      <c r="AS476" s="10"/>
      <c r="AT476" s="72"/>
      <c r="AU476" s="10"/>
      <c r="AY476" s="10"/>
      <c r="AZ476" s="72"/>
      <c r="BF476" s="72"/>
    </row>
    <row r="477" ht="12.75" customHeight="1">
      <c r="A477" s="10"/>
      <c r="L477" s="10"/>
      <c r="M477" s="72"/>
      <c r="N477" s="10"/>
      <c r="W477" s="10"/>
      <c r="X477" s="72"/>
      <c r="Y477" s="10"/>
      <c r="AH477" s="10"/>
      <c r="AI477" s="72"/>
      <c r="AJ477" s="10"/>
      <c r="AS477" s="10"/>
      <c r="AT477" s="72"/>
      <c r="AU477" s="10"/>
      <c r="AY477" s="10"/>
      <c r="AZ477" s="72"/>
      <c r="BF477" s="72"/>
    </row>
    <row r="478" ht="12.75" customHeight="1">
      <c r="A478" s="10"/>
      <c r="L478" s="10"/>
      <c r="M478" s="72"/>
      <c r="N478" s="10"/>
      <c r="W478" s="10"/>
      <c r="X478" s="72"/>
      <c r="Y478" s="10"/>
      <c r="AH478" s="10"/>
      <c r="AI478" s="72"/>
      <c r="AJ478" s="10"/>
      <c r="AS478" s="10"/>
      <c r="AT478" s="72"/>
      <c r="AU478" s="10"/>
      <c r="AY478" s="10"/>
      <c r="AZ478" s="72"/>
      <c r="BF478" s="72"/>
    </row>
    <row r="479" ht="12.75" customHeight="1">
      <c r="A479" s="10"/>
      <c r="L479" s="10"/>
      <c r="M479" s="72"/>
      <c r="N479" s="10"/>
      <c r="W479" s="10"/>
      <c r="X479" s="72"/>
      <c r="Y479" s="10"/>
      <c r="AH479" s="10"/>
      <c r="AI479" s="72"/>
      <c r="AJ479" s="10"/>
      <c r="AS479" s="10"/>
      <c r="AT479" s="72"/>
      <c r="AU479" s="10"/>
      <c r="AY479" s="10"/>
      <c r="AZ479" s="72"/>
      <c r="BF479" s="72"/>
    </row>
    <row r="480" ht="12.75" customHeight="1">
      <c r="A480" s="10"/>
      <c r="L480" s="10"/>
      <c r="M480" s="72"/>
      <c r="N480" s="10"/>
      <c r="W480" s="10"/>
      <c r="X480" s="72"/>
      <c r="Y480" s="10"/>
      <c r="AH480" s="10"/>
      <c r="AI480" s="72"/>
      <c r="AJ480" s="10"/>
      <c r="AS480" s="10"/>
      <c r="AT480" s="72"/>
      <c r="AU480" s="10"/>
      <c r="AY480" s="10"/>
      <c r="AZ480" s="72"/>
      <c r="BF480" s="72"/>
    </row>
    <row r="481" ht="12.75" customHeight="1">
      <c r="A481" s="10"/>
      <c r="L481" s="10"/>
      <c r="M481" s="72"/>
      <c r="N481" s="10"/>
      <c r="W481" s="10"/>
      <c r="X481" s="72"/>
      <c r="Y481" s="10"/>
      <c r="AH481" s="10"/>
      <c r="AI481" s="72"/>
      <c r="AJ481" s="10"/>
      <c r="AS481" s="10"/>
      <c r="AT481" s="72"/>
      <c r="AU481" s="10"/>
      <c r="AY481" s="10"/>
      <c r="AZ481" s="72"/>
      <c r="BF481" s="72"/>
    </row>
    <row r="482" ht="12.75" customHeight="1">
      <c r="A482" s="10"/>
      <c r="L482" s="10"/>
      <c r="M482" s="72"/>
      <c r="N482" s="10"/>
      <c r="W482" s="10"/>
      <c r="X482" s="72"/>
      <c r="Y482" s="10"/>
      <c r="AH482" s="10"/>
      <c r="AI482" s="72"/>
      <c r="AJ482" s="10"/>
      <c r="AS482" s="10"/>
      <c r="AT482" s="72"/>
      <c r="AU482" s="10"/>
      <c r="AY482" s="10"/>
      <c r="AZ482" s="72"/>
      <c r="BF482" s="72"/>
    </row>
    <row r="483" ht="12.75" customHeight="1">
      <c r="A483" s="10"/>
      <c r="L483" s="10"/>
      <c r="M483" s="72"/>
      <c r="N483" s="10"/>
      <c r="W483" s="10"/>
      <c r="X483" s="72"/>
      <c r="Y483" s="10"/>
      <c r="AH483" s="10"/>
      <c r="AI483" s="72"/>
      <c r="AJ483" s="10"/>
      <c r="AS483" s="10"/>
      <c r="AT483" s="72"/>
      <c r="AU483" s="10"/>
      <c r="AY483" s="10"/>
      <c r="AZ483" s="72"/>
      <c r="BF483" s="72"/>
    </row>
    <row r="484" ht="12.75" customHeight="1">
      <c r="A484" s="10"/>
      <c r="L484" s="10"/>
      <c r="M484" s="72"/>
      <c r="N484" s="10"/>
      <c r="W484" s="10"/>
      <c r="X484" s="72"/>
      <c r="Y484" s="10"/>
      <c r="AH484" s="10"/>
      <c r="AI484" s="72"/>
      <c r="AJ484" s="10"/>
      <c r="AS484" s="10"/>
      <c r="AT484" s="72"/>
      <c r="AU484" s="10"/>
      <c r="AY484" s="10"/>
      <c r="AZ484" s="72"/>
      <c r="BF484" s="72"/>
    </row>
    <row r="485" ht="12.75" customHeight="1">
      <c r="A485" s="10"/>
      <c r="L485" s="10"/>
      <c r="M485" s="72"/>
      <c r="N485" s="10"/>
      <c r="W485" s="10"/>
      <c r="X485" s="72"/>
      <c r="Y485" s="10"/>
      <c r="AH485" s="10"/>
      <c r="AI485" s="72"/>
      <c r="AJ485" s="10"/>
      <c r="AS485" s="10"/>
      <c r="AT485" s="72"/>
      <c r="AU485" s="10"/>
      <c r="AY485" s="10"/>
      <c r="AZ485" s="72"/>
      <c r="BF485" s="72"/>
    </row>
    <row r="486" ht="12.75" customHeight="1">
      <c r="A486" s="10"/>
      <c r="L486" s="10"/>
      <c r="M486" s="72"/>
      <c r="N486" s="10"/>
      <c r="W486" s="10"/>
      <c r="X486" s="72"/>
      <c r="Y486" s="10"/>
      <c r="AH486" s="10"/>
      <c r="AI486" s="72"/>
      <c r="AJ486" s="10"/>
      <c r="AS486" s="10"/>
      <c r="AT486" s="72"/>
      <c r="AU486" s="10"/>
      <c r="AY486" s="10"/>
      <c r="AZ486" s="72"/>
      <c r="BF486" s="72"/>
    </row>
    <row r="487" ht="12.75" customHeight="1">
      <c r="A487" s="10"/>
      <c r="L487" s="10"/>
      <c r="M487" s="72"/>
      <c r="N487" s="10"/>
      <c r="W487" s="10"/>
      <c r="X487" s="72"/>
      <c r="Y487" s="10"/>
      <c r="AH487" s="10"/>
      <c r="AI487" s="72"/>
      <c r="AJ487" s="10"/>
      <c r="AS487" s="10"/>
      <c r="AT487" s="72"/>
      <c r="AU487" s="10"/>
      <c r="AY487" s="10"/>
      <c r="AZ487" s="72"/>
      <c r="BF487" s="72"/>
    </row>
    <row r="488" ht="12.75" customHeight="1">
      <c r="A488" s="10"/>
      <c r="L488" s="10"/>
      <c r="M488" s="72"/>
      <c r="N488" s="10"/>
      <c r="W488" s="10"/>
      <c r="X488" s="72"/>
      <c r="Y488" s="10"/>
      <c r="AH488" s="10"/>
      <c r="AI488" s="72"/>
      <c r="AJ488" s="10"/>
      <c r="AS488" s="10"/>
      <c r="AT488" s="72"/>
      <c r="AU488" s="10"/>
      <c r="AY488" s="10"/>
      <c r="AZ488" s="72"/>
      <c r="BF488" s="72"/>
    </row>
    <row r="489" ht="12.75" customHeight="1">
      <c r="A489" s="10"/>
      <c r="L489" s="10"/>
      <c r="M489" s="72"/>
      <c r="N489" s="10"/>
      <c r="W489" s="10"/>
      <c r="X489" s="72"/>
      <c r="Y489" s="10"/>
      <c r="AH489" s="10"/>
      <c r="AI489" s="72"/>
      <c r="AJ489" s="10"/>
      <c r="AS489" s="10"/>
      <c r="AT489" s="72"/>
      <c r="AU489" s="10"/>
      <c r="AY489" s="10"/>
      <c r="AZ489" s="72"/>
      <c r="BF489" s="72"/>
    </row>
    <row r="490" ht="12.75" customHeight="1">
      <c r="A490" s="10"/>
      <c r="L490" s="10"/>
      <c r="M490" s="72"/>
      <c r="N490" s="10"/>
      <c r="W490" s="10"/>
      <c r="X490" s="72"/>
      <c r="Y490" s="10"/>
      <c r="AH490" s="10"/>
      <c r="AI490" s="72"/>
      <c r="AJ490" s="10"/>
      <c r="AS490" s="10"/>
      <c r="AT490" s="72"/>
      <c r="AU490" s="10"/>
      <c r="AY490" s="10"/>
      <c r="AZ490" s="72"/>
      <c r="BF490" s="72"/>
    </row>
    <row r="491" ht="12.75" customHeight="1">
      <c r="A491" s="10"/>
      <c r="L491" s="10"/>
      <c r="M491" s="72"/>
      <c r="N491" s="10"/>
      <c r="W491" s="10"/>
      <c r="X491" s="72"/>
      <c r="Y491" s="10"/>
      <c r="AH491" s="10"/>
      <c r="AI491" s="72"/>
      <c r="AJ491" s="10"/>
      <c r="AS491" s="10"/>
      <c r="AT491" s="72"/>
      <c r="AU491" s="10"/>
      <c r="AY491" s="10"/>
      <c r="AZ491" s="72"/>
      <c r="BF491" s="72"/>
    </row>
    <row r="492" ht="12.75" customHeight="1">
      <c r="A492" s="10"/>
      <c r="L492" s="10"/>
      <c r="M492" s="72"/>
      <c r="N492" s="10"/>
      <c r="W492" s="10"/>
      <c r="X492" s="72"/>
      <c r="Y492" s="10"/>
      <c r="AH492" s="10"/>
      <c r="AI492" s="72"/>
      <c r="AJ492" s="10"/>
      <c r="AS492" s="10"/>
      <c r="AT492" s="72"/>
      <c r="AU492" s="10"/>
      <c r="AY492" s="10"/>
      <c r="AZ492" s="72"/>
      <c r="BF492" s="72"/>
    </row>
    <row r="493" ht="12.75" customHeight="1">
      <c r="A493" s="10"/>
      <c r="L493" s="10"/>
      <c r="M493" s="72"/>
      <c r="N493" s="10"/>
      <c r="W493" s="10"/>
      <c r="X493" s="72"/>
      <c r="Y493" s="10"/>
      <c r="AH493" s="10"/>
      <c r="AI493" s="72"/>
      <c r="AJ493" s="10"/>
      <c r="AS493" s="10"/>
      <c r="AT493" s="72"/>
      <c r="AU493" s="10"/>
      <c r="AY493" s="10"/>
      <c r="AZ493" s="72"/>
      <c r="BF493" s="72"/>
    </row>
    <row r="494" ht="12.75" customHeight="1">
      <c r="A494" s="10"/>
      <c r="L494" s="10"/>
      <c r="M494" s="72"/>
      <c r="N494" s="10"/>
      <c r="W494" s="10"/>
      <c r="X494" s="72"/>
      <c r="Y494" s="10"/>
      <c r="AH494" s="10"/>
      <c r="AI494" s="72"/>
      <c r="AJ494" s="10"/>
      <c r="AS494" s="10"/>
      <c r="AT494" s="72"/>
      <c r="AU494" s="10"/>
      <c r="AY494" s="10"/>
      <c r="AZ494" s="72"/>
      <c r="BF494" s="72"/>
    </row>
    <row r="495" ht="12.75" customHeight="1">
      <c r="A495" s="10"/>
      <c r="L495" s="10"/>
      <c r="M495" s="72"/>
      <c r="N495" s="10"/>
      <c r="W495" s="10"/>
      <c r="X495" s="72"/>
      <c r="Y495" s="10"/>
      <c r="AH495" s="10"/>
      <c r="AI495" s="72"/>
      <c r="AJ495" s="10"/>
      <c r="AS495" s="10"/>
      <c r="AT495" s="72"/>
      <c r="AU495" s="10"/>
      <c r="AY495" s="10"/>
      <c r="AZ495" s="72"/>
      <c r="BF495" s="72"/>
    </row>
    <row r="496" ht="12.75" customHeight="1">
      <c r="A496" s="10"/>
      <c r="L496" s="10"/>
      <c r="M496" s="72"/>
      <c r="N496" s="10"/>
      <c r="W496" s="10"/>
      <c r="X496" s="72"/>
      <c r="Y496" s="10"/>
      <c r="AH496" s="10"/>
      <c r="AI496" s="72"/>
      <c r="AJ496" s="10"/>
      <c r="AS496" s="10"/>
      <c r="AT496" s="72"/>
      <c r="AU496" s="10"/>
      <c r="AY496" s="10"/>
      <c r="AZ496" s="72"/>
      <c r="BF496" s="72"/>
    </row>
    <row r="497" ht="12.75" customHeight="1">
      <c r="A497" s="10"/>
      <c r="L497" s="10"/>
      <c r="M497" s="72"/>
      <c r="N497" s="10"/>
      <c r="W497" s="10"/>
      <c r="X497" s="72"/>
      <c r="Y497" s="10"/>
      <c r="AH497" s="10"/>
      <c r="AI497" s="72"/>
      <c r="AJ497" s="10"/>
      <c r="AS497" s="10"/>
      <c r="AT497" s="72"/>
      <c r="AU497" s="10"/>
      <c r="AY497" s="10"/>
      <c r="AZ497" s="72"/>
      <c r="BF497" s="72"/>
    </row>
    <row r="498" ht="12.75" customHeight="1">
      <c r="A498" s="10"/>
      <c r="L498" s="10"/>
      <c r="M498" s="72"/>
      <c r="N498" s="10"/>
      <c r="W498" s="10"/>
      <c r="X498" s="72"/>
      <c r="Y498" s="10"/>
      <c r="AH498" s="10"/>
      <c r="AI498" s="72"/>
      <c r="AJ498" s="10"/>
      <c r="AS498" s="10"/>
      <c r="AT498" s="72"/>
      <c r="AU498" s="10"/>
      <c r="AY498" s="10"/>
      <c r="AZ498" s="72"/>
      <c r="BF498" s="72"/>
    </row>
    <row r="499" ht="12.75" customHeight="1">
      <c r="A499" s="10"/>
      <c r="L499" s="10"/>
      <c r="M499" s="72"/>
      <c r="N499" s="10"/>
      <c r="W499" s="10"/>
      <c r="X499" s="72"/>
      <c r="Y499" s="10"/>
      <c r="AH499" s="10"/>
      <c r="AI499" s="72"/>
      <c r="AJ499" s="10"/>
      <c r="AS499" s="10"/>
      <c r="AT499" s="72"/>
      <c r="AU499" s="10"/>
      <c r="AY499" s="10"/>
      <c r="AZ499" s="72"/>
      <c r="BF499" s="72"/>
    </row>
    <row r="500" ht="12.75" customHeight="1">
      <c r="A500" s="10"/>
      <c r="L500" s="10"/>
      <c r="M500" s="72"/>
      <c r="N500" s="10"/>
      <c r="W500" s="10"/>
      <c r="X500" s="72"/>
      <c r="Y500" s="10"/>
      <c r="AH500" s="10"/>
      <c r="AI500" s="72"/>
      <c r="AJ500" s="10"/>
      <c r="AS500" s="10"/>
      <c r="AT500" s="72"/>
      <c r="AU500" s="10"/>
      <c r="AY500" s="10"/>
      <c r="AZ500" s="72"/>
      <c r="BF500" s="72"/>
    </row>
    <row r="501" ht="12.75" customHeight="1">
      <c r="A501" s="10"/>
      <c r="L501" s="10"/>
      <c r="M501" s="72"/>
      <c r="N501" s="10"/>
      <c r="W501" s="10"/>
      <c r="X501" s="72"/>
      <c r="Y501" s="10"/>
      <c r="AH501" s="10"/>
      <c r="AI501" s="72"/>
      <c r="AJ501" s="10"/>
      <c r="AS501" s="10"/>
      <c r="AT501" s="72"/>
      <c r="AU501" s="10"/>
      <c r="AY501" s="10"/>
      <c r="AZ501" s="72"/>
      <c r="BF501" s="72"/>
    </row>
    <row r="502" ht="12.75" customHeight="1">
      <c r="A502" s="10"/>
      <c r="L502" s="10"/>
      <c r="M502" s="72"/>
      <c r="N502" s="10"/>
      <c r="W502" s="10"/>
      <c r="X502" s="72"/>
      <c r="Y502" s="10"/>
      <c r="AH502" s="10"/>
      <c r="AI502" s="72"/>
      <c r="AJ502" s="10"/>
      <c r="AS502" s="10"/>
      <c r="AT502" s="72"/>
      <c r="AU502" s="10"/>
      <c r="AY502" s="10"/>
      <c r="AZ502" s="72"/>
      <c r="BF502" s="72"/>
    </row>
    <row r="503" ht="12.75" customHeight="1">
      <c r="A503" s="10"/>
      <c r="L503" s="10"/>
      <c r="M503" s="72"/>
      <c r="N503" s="10"/>
      <c r="W503" s="10"/>
      <c r="X503" s="72"/>
      <c r="Y503" s="10"/>
      <c r="AH503" s="10"/>
      <c r="AI503" s="72"/>
      <c r="AJ503" s="10"/>
      <c r="AS503" s="10"/>
      <c r="AT503" s="72"/>
      <c r="AU503" s="10"/>
      <c r="AY503" s="10"/>
      <c r="AZ503" s="72"/>
      <c r="BF503" s="72"/>
    </row>
    <row r="504" ht="12.75" customHeight="1">
      <c r="A504" s="10"/>
      <c r="L504" s="10"/>
      <c r="M504" s="72"/>
      <c r="N504" s="10"/>
      <c r="W504" s="10"/>
      <c r="X504" s="72"/>
      <c r="Y504" s="10"/>
      <c r="AH504" s="10"/>
      <c r="AI504" s="72"/>
      <c r="AJ504" s="10"/>
      <c r="AS504" s="10"/>
      <c r="AT504" s="72"/>
      <c r="AU504" s="10"/>
      <c r="AY504" s="10"/>
      <c r="AZ504" s="72"/>
      <c r="BF504" s="72"/>
    </row>
    <row r="505" ht="12.75" customHeight="1">
      <c r="A505" s="10"/>
      <c r="L505" s="10"/>
      <c r="M505" s="72"/>
      <c r="N505" s="10"/>
      <c r="W505" s="10"/>
      <c r="X505" s="72"/>
      <c r="Y505" s="10"/>
      <c r="AH505" s="10"/>
      <c r="AI505" s="72"/>
      <c r="AJ505" s="10"/>
      <c r="AS505" s="10"/>
      <c r="AT505" s="72"/>
      <c r="AU505" s="10"/>
      <c r="AY505" s="10"/>
      <c r="AZ505" s="72"/>
      <c r="BF505" s="72"/>
    </row>
    <row r="506" ht="12.75" customHeight="1">
      <c r="A506" s="10"/>
      <c r="L506" s="10"/>
      <c r="M506" s="72"/>
      <c r="N506" s="10"/>
      <c r="W506" s="10"/>
      <c r="X506" s="72"/>
      <c r="Y506" s="10"/>
      <c r="AH506" s="10"/>
      <c r="AI506" s="72"/>
      <c r="AJ506" s="10"/>
      <c r="AS506" s="10"/>
      <c r="AT506" s="72"/>
      <c r="AU506" s="10"/>
      <c r="AY506" s="10"/>
      <c r="AZ506" s="72"/>
      <c r="BF506" s="72"/>
    </row>
    <row r="507" ht="12.75" customHeight="1">
      <c r="A507" s="10"/>
      <c r="L507" s="10"/>
      <c r="M507" s="72"/>
      <c r="N507" s="10"/>
      <c r="W507" s="10"/>
      <c r="X507" s="72"/>
      <c r="Y507" s="10"/>
      <c r="AH507" s="10"/>
      <c r="AI507" s="72"/>
      <c r="AJ507" s="10"/>
      <c r="AS507" s="10"/>
      <c r="AT507" s="72"/>
      <c r="AU507" s="10"/>
      <c r="AY507" s="10"/>
      <c r="AZ507" s="72"/>
      <c r="BF507" s="72"/>
    </row>
    <row r="508" ht="12.75" customHeight="1">
      <c r="A508" s="10"/>
      <c r="L508" s="10"/>
      <c r="M508" s="72"/>
      <c r="N508" s="10"/>
      <c r="W508" s="10"/>
      <c r="X508" s="72"/>
      <c r="Y508" s="10"/>
      <c r="AH508" s="10"/>
      <c r="AI508" s="72"/>
      <c r="AJ508" s="10"/>
      <c r="AS508" s="10"/>
      <c r="AT508" s="72"/>
      <c r="AU508" s="10"/>
      <c r="AY508" s="10"/>
      <c r="AZ508" s="72"/>
      <c r="BF508" s="72"/>
    </row>
    <row r="509" ht="12.75" customHeight="1">
      <c r="A509" s="10"/>
      <c r="L509" s="10"/>
      <c r="M509" s="72"/>
      <c r="N509" s="10"/>
      <c r="W509" s="10"/>
      <c r="X509" s="72"/>
      <c r="Y509" s="10"/>
      <c r="AH509" s="10"/>
      <c r="AI509" s="72"/>
      <c r="AJ509" s="10"/>
      <c r="AS509" s="10"/>
      <c r="AT509" s="72"/>
      <c r="AU509" s="10"/>
      <c r="AY509" s="10"/>
      <c r="AZ509" s="72"/>
      <c r="BF509" s="72"/>
    </row>
    <row r="510" ht="12.75" customHeight="1">
      <c r="A510" s="10"/>
      <c r="L510" s="10"/>
      <c r="M510" s="72"/>
      <c r="N510" s="10"/>
      <c r="W510" s="10"/>
      <c r="X510" s="72"/>
      <c r="Y510" s="10"/>
      <c r="AH510" s="10"/>
      <c r="AI510" s="72"/>
      <c r="AJ510" s="10"/>
      <c r="AS510" s="10"/>
      <c r="AT510" s="72"/>
      <c r="AU510" s="10"/>
      <c r="AY510" s="10"/>
      <c r="AZ510" s="72"/>
      <c r="BF510" s="72"/>
    </row>
    <row r="511" ht="12.75" customHeight="1">
      <c r="A511" s="10"/>
      <c r="L511" s="10"/>
      <c r="M511" s="72"/>
      <c r="N511" s="10"/>
      <c r="W511" s="10"/>
      <c r="X511" s="72"/>
      <c r="Y511" s="10"/>
      <c r="AH511" s="10"/>
      <c r="AI511" s="72"/>
      <c r="AJ511" s="10"/>
      <c r="AS511" s="10"/>
      <c r="AT511" s="72"/>
      <c r="AU511" s="10"/>
      <c r="AY511" s="10"/>
      <c r="AZ511" s="72"/>
      <c r="BF511" s="72"/>
    </row>
    <row r="512" ht="12.75" customHeight="1">
      <c r="A512" s="10"/>
      <c r="L512" s="10"/>
      <c r="M512" s="72"/>
      <c r="N512" s="10"/>
      <c r="W512" s="10"/>
      <c r="X512" s="72"/>
      <c r="Y512" s="10"/>
      <c r="AH512" s="10"/>
      <c r="AI512" s="72"/>
      <c r="AJ512" s="10"/>
      <c r="AS512" s="10"/>
      <c r="AT512" s="72"/>
      <c r="AU512" s="10"/>
      <c r="AY512" s="10"/>
      <c r="AZ512" s="72"/>
      <c r="BF512" s="72"/>
    </row>
    <row r="513" ht="12.75" customHeight="1">
      <c r="A513" s="10"/>
      <c r="L513" s="10"/>
      <c r="M513" s="72"/>
      <c r="N513" s="10"/>
      <c r="W513" s="10"/>
      <c r="X513" s="72"/>
      <c r="Y513" s="10"/>
      <c r="AH513" s="10"/>
      <c r="AI513" s="72"/>
      <c r="AJ513" s="10"/>
      <c r="AS513" s="10"/>
      <c r="AT513" s="72"/>
      <c r="AU513" s="10"/>
      <c r="AY513" s="10"/>
      <c r="AZ513" s="72"/>
      <c r="BF513" s="72"/>
    </row>
    <row r="514" ht="12.75" customHeight="1">
      <c r="A514" s="10"/>
      <c r="L514" s="10"/>
      <c r="M514" s="72"/>
      <c r="N514" s="10"/>
      <c r="W514" s="10"/>
      <c r="X514" s="72"/>
      <c r="Y514" s="10"/>
      <c r="AH514" s="10"/>
      <c r="AI514" s="72"/>
      <c r="AJ514" s="10"/>
      <c r="AS514" s="10"/>
      <c r="AT514" s="72"/>
      <c r="AU514" s="10"/>
      <c r="AY514" s="10"/>
      <c r="AZ514" s="72"/>
      <c r="BF514" s="72"/>
    </row>
    <row r="515" ht="12.75" customHeight="1">
      <c r="A515" s="10"/>
      <c r="L515" s="10"/>
      <c r="M515" s="72"/>
      <c r="N515" s="10"/>
      <c r="W515" s="10"/>
      <c r="X515" s="72"/>
      <c r="Y515" s="10"/>
      <c r="AH515" s="10"/>
      <c r="AI515" s="72"/>
      <c r="AJ515" s="10"/>
      <c r="AS515" s="10"/>
      <c r="AT515" s="72"/>
      <c r="AU515" s="10"/>
      <c r="AY515" s="10"/>
      <c r="AZ515" s="72"/>
      <c r="BF515" s="72"/>
    </row>
    <row r="516" ht="12.75" customHeight="1">
      <c r="A516" s="10"/>
      <c r="L516" s="10"/>
      <c r="M516" s="72"/>
      <c r="N516" s="10"/>
      <c r="W516" s="10"/>
      <c r="X516" s="72"/>
      <c r="Y516" s="10"/>
      <c r="AH516" s="10"/>
      <c r="AI516" s="72"/>
      <c r="AJ516" s="10"/>
      <c r="AS516" s="10"/>
      <c r="AT516" s="72"/>
      <c r="AU516" s="10"/>
      <c r="AY516" s="10"/>
      <c r="AZ516" s="72"/>
      <c r="BF516" s="72"/>
    </row>
    <row r="517" ht="12.75" customHeight="1">
      <c r="A517" s="10"/>
      <c r="L517" s="10"/>
      <c r="M517" s="72"/>
      <c r="N517" s="10"/>
      <c r="W517" s="10"/>
      <c r="X517" s="72"/>
      <c r="Y517" s="10"/>
      <c r="AH517" s="10"/>
      <c r="AI517" s="72"/>
      <c r="AJ517" s="10"/>
      <c r="AS517" s="10"/>
      <c r="AT517" s="72"/>
      <c r="AU517" s="10"/>
      <c r="AY517" s="10"/>
      <c r="AZ517" s="72"/>
      <c r="BF517" s="72"/>
    </row>
    <row r="518" ht="12.75" customHeight="1">
      <c r="A518" s="10"/>
      <c r="L518" s="10"/>
      <c r="M518" s="72"/>
      <c r="N518" s="10"/>
      <c r="W518" s="10"/>
      <c r="X518" s="72"/>
      <c r="Y518" s="10"/>
      <c r="AH518" s="10"/>
      <c r="AI518" s="72"/>
      <c r="AJ518" s="10"/>
      <c r="AS518" s="10"/>
      <c r="AT518" s="72"/>
      <c r="AU518" s="10"/>
      <c r="AY518" s="10"/>
      <c r="AZ518" s="72"/>
      <c r="BF518" s="72"/>
    </row>
    <row r="519" ht="12.75" customHeight="1">
      <c r="A519" s="10"/>
      <c r="L519" s="10"/>
      <c r="M519" s="72"/>
      <c r="N519" s="10"/>
      <c r="W519" s="10"/>
      <c r="X519" s="72"/>
      <c r="Y519" s="10"/>
      <c r="AH519" s="10"/>
      <c r="AI519" s="72"/>
      <c r="AJ519" s="10"/>
      <c r="AS519" s="10"/>
      <c r="AT519" s="72"/>
      <c r="AU519" s="10"/>
      <c r="AY519" s="10"/>
      <c r="AZ519" s="72"/>
      <c r="BF519" s="72"/>
    </row>
    <row r="520" ht="12.75" customHeight="1">
      <c r="A520" s="10"/>
      <c r="L520" s="10"/>
      <c r="M520" s="72"/>
      <c r="N520" s="10"/>
      <c r="W520" s="10"/>
      <c r="X520" s="72"/>
      <c r="Y520" s="10"/>
      <c r="AH520" s="10"/>
      <c r="AI520" s="72"/>
      <c r="AJ520" s="10"/>
      <c r="AS520" s="10"/>
      <c r="AT520" s="72"/>
      <c r="AU520" s="10"/>
      <c r="AY520" s="10"/>
      <c r="AZ520" s="72"/>
      <c r="BF520" s="72"/>
    </row>
    <row r="521" ht="12.75" customHeight="1">
      <c r="A521" s="10"/>
      <c r="L521" s="10"/>
      <c r="M521" s="72"/>
      <c r="N521" s="10"/>
      <c r="W521" s="10"/>
      <c r="X521" s="72"/>
      <c r="Y521" s="10"/>
      <c r="AH521" s="10"/>
      <c r="AI521" s="72"/>
      <c r="AJ521" s="10"/>
      <c r="AS521" s="10"/>
      <c r="AT521" s="72"/>
      <c r="AU521" s="10"/>
      <c r="AY521" s="10"/>
      <c r="AZ521" s="72"/>
      <c r="BF521" s="72"/>
    </row>
    <row r="522" ht="12.75" customHeight="1">
      <c r="A522" s="10"/>
      <c r="L522" s="10"/>
      <c r="M522" s="72"/>
      <c r="N522" s="10"/>
      <c r="W522" s="10"/>
      <c r="X522" s="72"/>
      <c r="Y522" s="10"/>
      <c r="AH522" s="10"/>
      <c r="AI522" s="72"/>
      <c r="AJ522" s="10"/>
      <c r="AS522" s="10"/>
      <c r="AT522" s="72"/>
      <c r="AU522" s="10"/>
      <c r="AY522" s="10"/>
      <c r="AZ522" s="72"/>
      <c r="BF522" s="72"/>
    </row>
    <row r="523" ht="12.75" customHeight="1">
      <c r="A523" s="10"/>
      <c r="L523" s="10"/>
      <c r="M523" s="72"/>
      <c r="N523" s="10"/>
      <c r="W523" s="10"/>
      <c r="X523" s="72"/>
      <c r="Y523" s="10"/>
      <c r="AH523" s="10"/>
      <c r="AI523" s="72"/>
      <c r="AJ523" s="10"/>
      <c r="AS523" s="10"/>
      <c r="AT523" s="72"/>
      <c r="AU523" s="10"/>
      <c r="AY523" s="10"/>
      <c r="AZ523" s="72"/>
      <c r="BF523" s="72"/>
    </row>
    <row r="524" ht="12.75" customHeight="1">
      <c r="A524" s="10"/>
      <c r="L524" s="10"/>
      <c r="M524" s="72"/>
      <c r="N524" s="10"/>
      <c r="W524" s="10"/>
      <c r="X524" s="72"/>
      <c r="Y524" s="10"/>
      <c r="AH524" s="10"/>
      <c r="AI524" s="72"/>
      <c r="AJ524" s="10"/>
      <c r="AS524" s="10"/>
      <c r="AT524" s="72"/>
      <c r="AU524" s="10"/>
      <c r="AY524" s="10"/>
      <c r="AZ524" s="72"/>
      <c r="BF524" s="72"/>
    </row>
    <row r="525" ht="12.75" customHeight="1">
      <c r="A525" s="10"/>
      <c r="L525" s="10"/>
      <c r="M525" s="72"/>
      <c r="N525" s="10"/>
      <c r="W525" s="10"/>
      <c r="X525" s="72"/>
      <c r="Y525" s="10"/>
      <c r="AH525" s="10"/>
      <c r="AI525" s="72"/>
      <c r="AJ525" s="10"/>
      <c r="AS525" s="10"/>
      <c r="AT525" s="72"/>
      <c r="AU525" s="10"/>
      <c r="AY525" s="10"/>
      <c r="AZ525" s="72"/>
      <c r="BF525" s="72"/>
    </row>
    <row r="526" ht="12.75" customHeight="1">
      <c r="A526" s="10"/>
      <c r="L526" s="10"/>
      <c r="M526" s="72"/>
      <c r="N526" s="10"/>
      <c r="W526" s="10"/>
      <c r="X526" s="72"/>
      <c r="Y526" s="10"/>
      <c r="AH526" s="10"/>
      <c r="AI526" s="72"/>
      <c r="AJ526" s="10"/>
      <c r="AS526" s="10"/>
      <c r="AT526" s="72"/>
      <c r="AU526" s="10"/>
      <c r="AY526" s="10"/>
      <c r="AZ526" s="72"/>
      <c r="BF526" s="72"/>
    </row>
    <row r="527" ht="12.75" customHeight="1">
      <c r="A527" s="10"/>
      <c r="L527" s="10"/>
      <c r="M527" s="72"/>
      <c r="N527" s="10"/>
      <c r="W527" s="10"/>
      <c r="X527" s="72"/>
      <c r="Y527" s="10"/>
      <c r="AH527" s="10"/>
      <c r="AI527" s="72"/>
      <c r="AJ527" s="10"/>
      <c r="AS527" s="10"/>
      <c r="AT527" s="72"/>
      <c r="AU527" s="10"/>
      <c r="AY527" s="10"/>
      <c r="AZ527" s="72"/>
      <c r="BF527" s="72"/>
    </row>
    <row r="528" ht="12.75" customHeight="1">
      <c r="A528" s="10"/>
      <c r="L528" s="10"/>
      <c r="M528" s="72"/>
      <c r="N528" s="10"/>
      <c r="W528" s="10"/>
      <c r="X528" s="72"/>
      <c r="Y528" s="10"/>
      <c r="AH528" s="10"/>
      <c r="AI528" s="72"/>
      <c r="AJ528" s="10"/>
      <c r="AS528" s="10"/>
      <c r="AT528" s="72"/>
      <c r="AU528" s="10"/>
      <c r="AY528" s="10"/>
      <c r="AZ528" s="72"/>
      <c r="BF528" s="72"/>
    </row>
    <row r="529" ht="12.75" customHeight="1">
      <c r="A529" s="10"/>
      <c r="L529" s="10"/>
      <c r="M529" s="72"/>
      <c r="N529" s="10"/>
      <c r="W529" s="10"/>
      <c r="X529" s="72"/>
      <c r="Y529" s="10"/>
      <c r="AH529" s="10"/>
      <c r="AI529" s="72"/>
      <c r="AJ529" s="10"/>
      <c r="AS529" s="10"/>
      <c r="AT529" s="72"/>
      <c r="AU529" s="10"/>
      <c r="AY529" s="10"/>
      <c r="AZ529" s="72"/>
      <c r="BF529" s="72"/>
    </row>
    <row r="530" ht="12.75" customHeight="1">
      <c r="A530" s="10"/>
      <c r="L530" s="10"/>
      <c r="M530" s="72"/>
      <c r="N530" s="10"/>
      <c r="W530" s="10"/>
      <c r="X530" s="72"/>
      <c r="Y530" s="10"/>
      <c r="AH530" s="10"/>
      <c r="AI530" s="72"/>
      <c r="AJ530" s="10"/>
      <c r="AS530" s="10"/>
      <c r="AT530" s="72"/>
      <c r="AU530" s="10"/>
      <c r="AY530" s="10"/>
      <c r="AZ530" s="72"/>
      <c r="BF530" s="72"/>
    </row>
    <row r="531" ht="12.75" customHeight="1">
      <c r="A531" s="10"/>
      <c r="L531" s="10"/>
      <c r="M531" s="72"/>
      <c r="N531" s="10"/>
      <c r="W531" s="10"/>
      <c r="X531" s="72"/>
      <c r="Y531" s="10"/>
      <c r="AH531" s="10"/>
      <c r="AI531" s="72"/>
      <c r="AJ531" s="10"/>
      <c r="AS531" s="10"/>
      <c r="AT531" s="72"/>
      <c r="AU531" s="10"/>
      <c r="AY531" s="10"/>
      <c r="AZ531" s="72"/>
      <c r="BF531" s="72"/>
    </row>
    <row r="532" ht="12.75" customHeight="1">
      <c r="A532" s="10"/>
      <c r="L532" s="10"/>
      <c r="M532" s="72"/>
      <c r="N532" s="10"/>
      <c r="W532" s="10"/>
      <c r="X532" s="72"/>
      <c r="Y532" s="10"/>
      <c r="AH532" s="10"/>
      <c r="AI532" s="72"/>
      <c r="AJ532" s="10"/>
      <c r="AS532" s="10"/>
      <c r="AT532" s="72"/>
      <c r="AU532" s="10"/>
      <c r="AY532" s="10"/>
      <c r="AZ532" s="72"/>
      <c r="BF532" s="72"/>
    </row>
    <row r="533" ht="12.75" customHeight="1">
      <c r="A533" s="10"/>
      <c r="L533" s="10"/>
      <c r="M533" s="72"/>
      <c r="N533" s="10"/>
      <c r="W533" s="10"/>
      <c r="X533" s="72"/>
      <c r="Y533" s="10"/>
      <c r="AH533" s="10"/>
      <c r="AI533" s="72"/>
      <c r="AJ533" s="10"/>
      <c r="AS533" s="10"/>
      <c r="AT533" s="72"/>
      <c r="AU533" s="10"/>
      <c r="AY533" s="10"/>
      <c r="AZ533" s="72"/>
      <c r="BF533" s="72"/>
    </row>
    <row r="534" ht="12.75" customHeight="1">
      <c r="A534" s="10"/>
      <c r="L534" s="10"/>
      <c r="M534" s="72"/>
      <c r="N534" s="10"/>
      <c r="W534" s="10"/>
      <c r="X534" s="72"/>
      <c r="Y534" s="10"/>
      <c r="AH534" s="10"/>
      <c r="AI534" s="72"/>
      <c r="AJ534" s="10"/>
      <c r="AS534" s="10"/>
      <c r="AT534" s="72"/>
      <c r="AU534" s="10"/>
      <c r="AY534" s="10"/>
      <c r="AZ534" s="72"/>
      <c r="BF534" s="72"/>
    </row>
    <row r="535" ht="12.75" customHeight="1">
      <c r="A535" s="10"/>
      <c r="L535" s="10"/>
      <c r="M535" s="72"/>
      <c r="N535" s="10"/>
      <c r="W535" s="10"/>
      <c r="X535" s="72"/>
      <c r="Y535" s="10"/>
      <c r="AH535" s="10"/>
      <c r="AI535" s="72"/>
      <c r="AJ535" s="10"/>
      <c r="AS535" s="10"/>
      <c r="AT535" s="72"/>
      <c r="AU535" s="10"/>
      <c r="AY535" s="10"/>
      <c r="AZ535" s="72"/>
      <c r="BF535" s="72"/>
    </row>
    <row r="536" ht="12.75" customHeight="1">
      <c r="A536" s="10"/>
      <c r="L536" s="10"/>
      <c r="M536" s="72"/>
      <c r="N536" s="10"/>
      <c r="W536" s="10"/>
      <c r="X536" s="72"/>
      <c r="Y536" s="10"/>
      <c r="AH536" s="10"/>
      <c r="AI536" s="72"/>
      <c r="AJ536" s="10"/>
      <c r="AS536" s="10"/>
      <c r="AT536" s="72"/>
      <c r="AU536" s="10"/>
      <c r="AY536" s="10"/>
      <c r="AZ536" s="72"/>
      <c r="BF536" s="72"/>
    </row>
    <row r="537" ht="12.75" customHeight="1">
      <c r="A537" s="10"/>
      <c r="L537" s="10"/>
      <c r="M537" s="72"/>
      <c r="N537" s="10"/>
      <c r="W537" s="10"/>
      <c r="X537" s="72"/>
      <c r="Y537" s="10"/>
      <c r="AH537" s="10"/>
      <c r="AI537" s="72"/>
      <c r="AJ537" s="10"/>
      <c r="AS537" s="10"/>
      <c r="AT537" s="72"/>
      <c r="AU537" s="10"/>
      <c r="AY537" s="10"/>
      <c r="AZ537" s="72"/>
      <c r="BF537" s="72"/>
    </row>
    <row r="538" ht="12.75" customHeight="1">
      <c r="A538" s="10"/>
      <c r="L538" s="10"/>
      <c r="M538" s="72"/>
      <c r="N538" s="10"/>
      <c r="W538" s="10"/>
      <c r="X538" s="72"/>
      <c r="Y538" s="10"/>
      <c r="AH538" s="10"/>
      <c r="AI538" s="72"/>
      <c r="AJ538" s="10"/>
      <c r="AS538" s="10"/>
      <c r="AT538" s="72"/>
      <c r="AU538" s="10"/>
      <c r="AY538" s="10"/>
      <c r="AZ538" s="72"/>
      <c r="BF538" s="72"/>
    </row>
    <row r="539" ht="12.75" customHeight="1">
      <c r="A539" s="10"/>
      <c r="L539" s="10"/>
      <c r="M539" s="72"/>
      <c r="N539" s="10"/>
      <c r="W539" s="10"/>
      <c r="X539" s="72"/>
      <c r="Y539" s="10"/>
      <c r="AH539" s="10"/>
      <c r="AI539" s="72"/>
      <c r="AJ539" s="10"/>
      <c r="AS539" s="10"/>
      <c r="AT539" s="72"/>
      <c r="AU539" s="10"/>
      <c r="AY539" s="10"/>
      <c r="AZ539" s="72"/>
      <c r="BF539" s="72"/>
    </row>
    <row r="540" ht="12.75" customHeight="1">
      <c r="A540" s="10"/>
      <c r="L540" s="10"/>
      <c r="M540" s="72"/>
      <c r="N540" s="10"/>
      <c r="W540" s="10"/>
      <c r="X540" s="72"/>
      <c r="Y540" s="10"/>
      <c r="AH540" s="10"/>
      <c r="AI540" s="72"/>
      <c r="AJ540" s="10"/>
      <c r="AS540" s="10"/>
      <c r="AT540" s="72"/>
      <c r="AU540" s="10"/>
      <c r="AY540" s="10"/>
      <c r="AZ540" s="72"/>
      <c r="BF540" s="72"/>
    </row>
    <row r="541" ht="12.75" customHeight="1">
      <c r="A541" s="10"/>
      <c r="L541" s="10"/>
      <c r="M541" s="72"/>
      <c r="N541" s="10"/>
      <c r="W541" s="10"/>
      <c r="X541" s="72"/>
      <c r="Y541" s="10"/>
      <c r="AH541" s="10"/>
      <c r="AI541" s="72"/>
      <c r="AJ541" s="10"/>
      <c r="AS541" s="10"/>
      <c r="AT541" s="72"/>
      <c r="AU541" s="10"/>
      <c r="AY541" s="10"/>
      <c r="AZ541" s="72"/>
      <c r="BF541" s="72"/>
    </row>
    <row r="542" ht="12.75" customHeight="1">
      <c r="A542" s="10"/>
      <c r="L542" s="10"/>
      <c r="M542" s="72"/>
      <c r="N542" s="10"/>
      <c r="W542" s="10"/>
      <c r="X542" s="72"/>
      <c r="Y542" s="10"/>
      <c r="AH542" s="10"/>
      <c r="AI542" s="72"/>
      <c r="AJ542" s="10"/>
      <c r="AS542" s="10"/>
      <c r="AT542" s="72"/>
      <c r="AU542" s="10"/>
      <c r="AY542" s="10"/>
      <c r="AZ542" s="72"/>
      <c r="BF542" s="72"/>
    </row>
    <row r="543" ht="12.75" customHeight="1">
      <c r="A543" s="10"/>
      <c r="L543" s="10"/>
      <c r="M543" s="72"/>
      <c r="N543" s="10"/>
      <c r="W543" s="10"/>
      <c r="X543" s="72"/>
      <c r="Y543" s="10"/>
      <c r="AH543" s="10"/>
      <c r="AI543" s="72"/>
      <c r="AJ543" s="10"/>
      <c r="AS543" s="10"/>
      <c r="AT543" s="72"/>
      <c r="AU543" s="10"/>
      <c r="AY543" s="10"/>
      <c r="AZ543" s="72"/>
      <c r="BF543" s="72"/>
    </row>
    <row r="544" ht="12.75" customHeight="1">
      <c r="A544" s="10"/>
      <c r="L544" s="10"/>
      <c r="M544" s="72"/>
      <c r="N544" s="10"/>
      <c r="W544" s="10"/>
      <c r="X544" s="72"/>
      <c r="Y544" s="10"/>
      <c r="AH544" s="10"/>
      <c r="AI544" s="72"/>
      <c r="AJ544" s="10"/>
      <c r="AS544" s="10"/>
      <c r="AT544" s="72"/>
      <c r="AU544" s="10"/>
      <c r="AY544" s="10"/>
      <c r="AZ544" s="72"/>
      <c r="BF544" s="72"/>
    </row>
    <row r="545" ht="12.75" customHeight="1">
      <c r="A545" s="10"/>
      <c r="L545" s="10"/>
      <c r="M545" s="72"/>
      <c r="N545" s="10"/>
      <c r="W545" s="10"/>
      <c r="X545" s="72"/>
      <c r="Y545" s="10"/>
      <c r="AH545" s="10"/>
      <c r="AI545" s="72"/>
      <c r="AJ545" s="10"/>
      <c r="AS545" s="10"/>
      <c r="AT545" s="72"/>
      <c r="AU545" s="10"/>
      <c r="AY545" s="10"/>
      <c r="AZ545" s="72"/>
      <c r="BF545" s="72"/>
    </row>
    <row r="546" ht="12.75" customHeight="1">
      <c r="A546" s="10"/>
      <c r="L546" s="10"/>
      <c r="M546" s="72"/>
      <c r="N546" s="10"/>
      <c r="W546" s="10"/>
      <c r="X546" s="72"/>
      <c r="Y546" s="10"/>
      <c r="AH546" s="10"/>
      <c r="AI546" s="72"/>
      <c r="AJ546" s="10"/>
      <c r="AS546" s="10"/>
      <c r="AT546" s="72"/>
      <c r="AU546" s="10"/>
      <c r="AY546" s="10"/>
      <c r="AZ546" s="72"/>
      <c r="BF546" s="72"/>
    </row>
    <row r="547" ht="12.75" customHeight="1">
      <c r="A547" s="10"/>
      <c r="L547" s="10"/>
      <c r="M547" s="72"/>
      <c r="N547" s="10"/>
      <c r="W547" s="10"/>
      <c r="X547" s="72"/>
      <c r="Y547" s="10"/>
      <c r="AH547" s="10"/>
      <c r="AI547" s="72"/>
      <c r="AJ547" s="10"/>
      <c r="AS547" s="10"/>
      <c r="AT547" s="72"/>
      <c r="AU547" s="10"/>
      <c r="AY547" s="10"/>
      <c r="AZ547" s="72"/>
      <c r="BF547" s="72"/>
    </row>
    <row r="548" ht="12.75" customHeight="1">
      <c r="A548" s="10"/>
      <c r="L548" s="10"/>
      <c r="M548" s="72"/>
      <c r="N548" s="10"/>
      <c r="W548" s="10"/>
      <c r="X548" s="72"/>
      <c r="Y548" s="10"/>
      <c r="AH548" s="10"/>
      <c r="AI548" s="72"/>
      <c r="AJ548" s="10"/>
      <c r="AS548" s="10"/>
      <c r="AT548" s="72"/>
      <c r="AU548" s="10"/>
      <c r="AY548" s="10"/>
      <c r="AZ548" s="72"/>
      <c r="BF548" s="72"/>
    </row>
    <row r="549" ht="12.75" customHeight="1">
      <c r="A549" s="10"/>
      <c r="L549" s="10"/>
      <c r="M549" s="72"/>
      <c r="N549" s="10"/>
      <c r="W549" s="10"/>
      <c r="X549" s="72"/>
      <c r="Y549" s="10"/>
      <c r="AH549" s="10"/>
      <c r="AI549" s="72"/>
      <c r="AJ549" s="10"/>
      <c r="AS549" s="10"/>
      <c r="AT549" s="72"/>
      <c r="AU549" s="10"/>
      <c r="AY549" s="10"/>
      <c r="AZ549" s="72"/>
      <c r="BF549" s="72"/>
    </row>
    <row r="550" ht="12.75" customHeight="1">
      <c r="A550" s="10"/>
      <c r="L550" s="10"/>
      <c r="M550" s="72"/>
      <c r="N550" s="10"/>
      <c r="W550" s="10"/>
      <c r="X550" s="72"/>
      <c r="Y550" s="10"/>
      <c r="AH550" s="10"/>
      <c r="AI550" s="72"/>
      <c r="AJ550" s="10"/>
      <c r="AS550" s="10"/>
      <c r="AT550" s="72"/>
      <c r="AU550" s="10"/>
      <c r="AY550" s="10"/>
      <c r="AZ550" s="72"/>
      <c r="BF550" s="72"/>
    </row>
    <row r="551" ht="12.75" customHeight="1">
      <c r="A551" s="10"/>
      <c r="L551" s="10"/>
      <c r="M551" s="72"/>
      <c r="N551" s="10"/>
      <c r="W551" s="10"/>
      <c r="X551" s="72"/>
      <c r="Y551" s="10"/>
      <c r="AH551" s="10"/>
      <c r="AI551" s="72"/>
      <c r="AJ551" s="10"/>
      <c r="AS551" s="10"/>
      <c r="AT551" s="72"/>
      <c r="AU551" s="10"/>
      <c r="AY551" s="10"/>
      <c r="AZ551" s="72"/>
      <c r="BF551" s="72"/>
    </row>
    <row r="552" ht="12.75" customHeight="1">
      <c r="A552" s="10"/>
      <c r="L552" s="10"/>
      <c r="M552" s="72"/>
      <c r="N552" s="10"/>
      <c r="W552" s="10"/>
      <c r="X552" s="72"/>
      <c r="Y552" s="10"/>
      <c r="AH552" s="10"/>
      <c r="AI552" s="72"/>
      <c r="AJ552" s="10"/>
      <c r="AS552" s="10"/>
      <c r="AT552" s="72"/>
      <c r="AU552" s="10"/>
      <c r="AY552" s="10"/>
      <c r="AZ552" s="72"/>
      <c r="BF552" s="72"/>
    </row>
    <row r="553" ht="12.75" customHeight="1">
      <c r="A553" s="10"/>
      <c r="L553" s="10"/>
      <c r="M553" s="72"/>
      <c r="N553" s="10"/>
      <c r="W553" s="10"/>
      <c r="X553" s="72"/>
      <c r="Y553" s="10"/>
      <c r="AH553" s="10"/>
      <c r="AI553" s="72"/>
      <c r="AJ553" s="10"/>
      <c r="AS553" s="10"/>
      <c r="AT553" s="72"/>
      <c r="AU553" s="10"/>
      <c r="AY553" s="10"/>
      <c r="AZ553" s="72"/>
      <c r="BF553" s="72"/>
    </row>
    <row r="554" ht="12.75" customHeight="1">
      <c r="A554" s="10"/>
      <c r="L554" s="10"/>
      <c r="M554" s="72"/>
      <c r="N554" s="10"/>
      <c r="W554" s="10"/>
      <c r="X554" s="72"/>
      <c r="Y554" s="10"/>
      <c r="AH554" s="10"/>
      <c r="AI554" s="72"/>
      <c r="AJ554" s="10"/>
      <c r="AS554" s="10"/>
      <c r="AT554" s="72"/>
      <c r="AU554" s="10"/>
      <c r="AY554" s="10"/>
      <c r="AZ554" s="72"/>
      <c r="BF554" s="72"/>
    </row>
    <row r="555" ht="12.75" customHeight="1">
      <c r="A555" s="10"/>
      <c r="L555" s="10"/>
      <c r="M555" s="72"/>
      <c r="N555" s="10"/>
      <c r="W555" s="10"/>
      <c r="X555" s="72"/>
      <c r="Y555" s="10"/>
      <c r="AH555" s="10"/>
      <c r="AI555" s="72"/>
      <c r="AJ555" s="10"/>
      <c r="AS555" s="10"/>
      <c r="AT555" s="72"/>
      <c r="AU555" s="10"/>
      <c r="AY555" s="10"/>
      <c r="AZ555" s="72"/>
      <c r="BF555" s="72"/>
    </row>
    <row r="556" ht="12.75" customHeight="1">
      <c r="A556" s="10"/>
      <c r="L556" s="10"/>
      <c r="M556" s="72"/>
      <c r="N556" s="10"/>
      <c r="W556" s="10"/>
      <c r="X556" s="72"/>
      <c r="Y556" s="10"/>
      <c r="AH556" s="10"/>
      <c r="AI556" s="72"/>
      <c r="AJ556" s="10"/>
      <c r="AS556" s="10"/>
      <c r="AT556" s="72"/>
      <c r="AU556" s="10"/>
      <c r="AY556" s="10"/>
      <c r="AZ556" s="72"/>
      <c r="BF556" s="72"/>
    </row>
    <row r="557" ht="12.75" customHeight="1">
      <c r="A557" s="10"/>
      <c r="L557" s="10"/>
      <c r="M557" s="72"/>
      <c r="N557" s="10"/>
      <c r="W557" s="10"/>
      <c r="X557" s="72"/>
      <c r="Y557" s="10"/>
      <c r="AH557" s="10"/>
      <c r="AI557" s="72"/>
      <c r="AJ557" s="10"/>
      <c r="AS557" s="10"/>
      <c r="AT557" s="72"/>
      <c r="AU557" s="10"/>
      <c r="AY557" s="10"/>
      <c r="AZ557" s="72"/>
      <c r="BF557" s="72"/>
    </row>
    <row r="558" ht="12.75" customHeight="1">
      <c r="A558" s="10"/>
      <c r="L558" s="10"/>
      <c r="M558" s="72"/>
      <c r="N558" s="10"/>
      <c r="W558" s="10"/>
      <c r="X558" s="72"/>
      <c r="Y558" s="10"/>
      <c r="AH558" s="10"/>
      <c r="AI558" s="72"/>
      <c r="AJ558" s="10"/>
      <c r="AS558" s="10"/>
      <c r="AT558" s="72"/>
      <c r="AU558" s="10"/>
      <c r="AY558" s="10"/>
      <c r="AZ558" s="72"/>
      <c r="BF558" s="72"/>
    </row>
    <row r="559" ht="12.75" customHeight="1">
      <c r="A559" s="10"/>
      <c r="L559" s="10"/>
      <c r="M559" s="72"/>
      <c r="N559" s="10"/>
      <c r="W559" s="10"/>
      <c r="X559" s="72"/>
      <c r="Y559" s="10"/>
      <c r="AH559" s="10"/>
      <c r="AI559" s="72"/>
      <c r="AJ559" s="10"/>
      <c r="AS559" s="10"/>
      <c r="AT559" s="72"/>
      <c r="AU559" s="10"/>
      <c r="AY559" s="10"/>
      <c r="AZ559" s="72"/>
      <c r="BF559" s="72"/>
    </row>
    <row r="560" ht="12.75" customHeight="1">
      <c r="A560" s="10"/>
      <c r="L560" s="10"/>
      <c r="M560" s="72"/>
      <c r="N560" s="10"/>
      <c r="W560" s="10"/>
      <c r="X560" s="72"/>
      <c r="Y560" s="10"/>
      <c r="AH560" s="10"/>
      <c r="AI560" s="72"/>
      <c r="AJ560" s="10"/>
      <c r="AS560" s="10"/>
      <c r="AT560" s="72"/>
      <c r="AU560" s="10"/>
      <c r="AY560" s="10"/>
      <c r="AZ560" s="72"/>
      <c r="BF560" s="72"/>
    </row>
    <row r="561" ht="12.75" customHeight="1">
      <c r="A561" s="10"/>
      <c r="L561" s="10"/>
      <c r="M561" s="72"/>
      <c r="N561" s="10"/>
      <c r="W561" s="10"/>
      <c r="X561" s="72"/>
      <c r="Y561" s="10"/>
      <c r="AH561" s="10"/>
      <c r="AI561" s="72"/>
      <c r="AJ561" s="10"/>
      <c r="AS561" s="10"/>
      <c r="AT561" s="72"/>
      <c r="AU561" s="10"/>
      <c r="AY561" s="10"/>
      <c r="AZ561" s="72"/>
      <c r="BF561" s="72"/>
    </row>
    <row r="562" ht="12.75" customHeight="1">
      <c r="A562" s="10"/>
      <c r="L562" s="10"/>
      <c r="M562" s="72"/>
      <c r="N562" s="10"/>
      <c r="W562" s="10"/>
      <c r="X562" s="72"/>
      <c r="Y562" s="10"/>
      <c r="AH562" s="10"/>
      <c r="AI562" s="72"/>
      <c r="AJ562" s="10"/>
      <c r="AS562" s="10"/>
      <c r="AT562" s="72"/>
      <c r="AU562" s="10"/>
      <c r="AY562" s="10"/>
      <c r="AZ562" s="72"/>
      <c r="BF562" s="72"/>
    </row>
    <row r="563" ht="12.75" customHeight="1">
      <c r="A563" s="10"/>
      <c r="L563" s="10"/>
      <c r="M563" s="72"/>
      <c r="N563" s="10"/>
      <c r="W563" s="10"/>
      <c r="X563" s="72"/>
      <c r="Y563" s="10"/>
      <c r="AH563" s="10"/>
      <c r="AI563" s="72"/>
      <c r="AJ563" s="10"/>
      <c r="AS563" s="10"/>
      <c r="AT563" s="72"/>
      <c r="AU563" s="10"/>
      <c r="AY563" s="10"/>
      <c r="AZ563" s="72"/>
      <c r="BF563" s="72"/>
    </row>
    <row r="564" ht="12.75" customHeight="1">
      <c r="A564" s="10"/>
      <c r="L564" s="10"/>
      <c r="M564" s="72"/>
      <c r="N564" s="10"/>
      <c r="W564" s="10"/>
      <c r="X564" s="72"/>
      <c r="Y564" s="10"/>
      <c r="AH564" s="10"/>
      <c r="AI564" s="72"/>
      <c r="AJ564" s="10"/>
      <c r="AS564" s="10"/>
      <c r="AT564" s="72"/>
      <c r="AU564" s="10"/>
      <c r="AY564" s="10"/>
      <c r="AZ564" s="72"/>
      <c r="BF564" s="72"/>
    </row>
    <row r="565" ht="12.75" customHeight="1">
      <c r="A565" s="10"/>
      <c r="L565" s="10"/>
      <c r="M565" s="72"/>
      <c r="N565" s="10"/>
      <c r="W565" s="10"/>
      <c r="X565" s="72"/>
      <c r="Y565" s="10"/>
      <c r="AH565" s="10"/>
      <c r="AI565" s="72"/>
      <c r="AJ565" s="10"/>
      <c r="AS565" s="10"/>
      <c r="AT565" s="72"/>
      <c r="AU565" s="10"/>
      <c r="AY565" s="10"/>
      <c r="AZ565" s="72"/>
      <c r="BF565" s="72"/>
    </row>
    <row r="566" ht="12.75" customHeight="1">
      <c r="A566" s="10"/>
      <c r="L566" s="10"/>
      <c r="M566" s="72"/>
      <c r="N566" s="10"/>
      <c r="W566" s="10"/>
      <c r="X566" s="72"/>
      <c r="Y566" s="10"/>
      <c r="AH566" s="10"/>
      <c r="AI566" s="72"/>
      <c r="AJ566" s="10"/>
      <c r="AS566" s="10"/>
      <c r="AT566" s="72"/>
      <c r="AU566" s="10"/>
      <c r="AY566" s="10"/>
      <c r="AZ566" s="72"/>
      <c r="BF566" s="72"/>
    </row>
    <row r="567" ht="12.75" customHeight="1">
      <c r="A567" s="10"/>
      <c r="L567" s="10"/>
      <c r="M567" s="72"/>
      <c r="N567" s="10"/>
      <c r="W567" s="10"/>
      <c r="X567" s="72"/>
      <c r="Y567" s="10"/>
      <c r="AH567" s="10"/>
      <c r="AI567" s="72"/>
      <c r="AJ567" s="10"/>
      <c r="AS567" s="10"/>
      <c r="AT567" s="72"/>
      <c r="AU567" s="10"/>
      <c r="AY567" s="10"/>
      <c r="AZ567" s="72"/>
      <c r="BF567" s="72"/>
    </row>
    <row r="568" ht="12.75" customHeight="1">
      <c r="A568" s="10"/>
      <c r="L568" s="10"/>
      <c r="M568" s="72"/>
      <c r="N568" s="10"/>
      <c r="W568" s="10"/>
      <c r="X568" s="72"/>
      <c r="Y568" s="10"/>
      <c r="AH568" s="10"/>
      <c r="AI568" s="72"/>
      <c r="AJ568" s="10"/>
      <c r="AS568" s="10"/>
      <c r="AT568" s="72"/>
      <c r="AU568" s="10"/>
      <c r="AY568" s="10"/>
      <c r="AZ568" s="72"/>
      <c r="BF568" s="72"/>
    </row>
    <row r="569" ht="12.75" customHeight="1">
      <c r="A569" s="10"/>
      <c r="L569" s="10"/>
      <c r="M569" s="72"/>
      <c r="N569" s="10"/>
      <c r="W569" s="10"/>
      <c r="X569" s="72"/>
      <c r="Y569" s="10"/>
      <c r="AH569" s="10"/>
      <c r="AI569" s="72"/>
      <c r="AJ569" s="10"/>
      <c r="AS569" s="10"/>
      <c r="AT569" s="72"/>
      <c r="AU569" s="10"/>
      <c r="AY569" s="10"/>
      <c r="AZ569" s="72"/>
      <c r="BF569" s="72"/>
    </row>
    <row r="570" ht="12.75" customHeight="1">
      <c r="A570" s="10"/>
      <c r="L570" s="10"/>
      <c r="M570" s="72"/>
      <c r="N570" s="10"/>
      <c r="W570" s="10"/>
      <c r="X570" s="72"/>
      <c r="Y570" s="10"/>
      <c r="AH570" s="10"/>
      <c r="AI570" s="72"/>
      <c r="AJ570" s="10"/>
      <c r="AS570" s="10"/>
      <c r="AT570" s="72"/>
      <c r="AU570" s="10"/>
      <c r="AY570" s="10"/>
      <c r="AZ570" s="72"/>
      <c r="BF570" s="72"/>
    </row>
    <row r="571" ht="12.75" customHeight="1">
      <c r="A571" s="10"/>
      <c r="L571" s="10"/>
      <c r="M571" s="72"/>
      <c r="N571" s="10"/>
      <c r="W571" s="10"/>
      <c r="X571" s="72"/>
      <c r="Y571" s="10"/>
      <c r="AH571" s="10"/>
      <c r="AI571" s="72"/>
      <c r="AJ571" s="10"/>
      <c r="AS571" s="10"/>
      <c r="AT571" s="72"/>
      <c r="AU571" s="10"/>
      <c r="AY571" s="10"/>
      <c r="AZ571" s="72"/>
      <c r="BF571" s="72"/>
    </row>
    <row r="572" ht="12.75" customHeight="1">
      <c r="A572" s="10"/>
      <c r="L572" s="10"/>
      <c r="M572" s="72"/>
      <c r="N572" s="10"/>
      <c r="W572" s="10"/>
      <c r="X572" s="72"/>
      <c r="Y572" s="10"/>
      <c r="AH572" s="10"/>
      <c r="AI572" s="72"/>
      <c r="AJ572" s="10"/>
      <c r="AS572" s="10"/>
      <c r="AT572" s="72"/>
      <c r="AU572" s="10"/>
      <c r="AY572" s="10"/>
      <c r="AZ572" s="72"/>
      <c r="BF572" s="72"/>
    </row>
    <row r="573" ht="12.75" customHeight="1">
      <c r="A573" s="10"/>
      <c r="L573" s="10"/>
      <c r="M573" s="72"/>
      <c r="N573" s="10"/>
      <c r="W573" s="10"/>
      <c r="X573" s="72"/>
      <c r="Y573" s="10"/>
      <c r="AH573" s="10"/>
      <c r="AI573" s="72"/>
      <c r="AJ573" s="10"/>
      <c r="AS573" s="10"/>
      <c r="AT573" s="72"/>
      <c r="AU573" s="10"/>
      <c r="AY573" s="10"/>
      <c r="AZ573" s="72"/>
      <c r="BF573" s="72"/>
    </row>
    <row r="574" ht="12.75" customHeight="1">
      <c r="A574" s="10"/>
      <c r="L574" s="10"/>
      <c r="M574" s="72"/>
      <c r="N574" s="10"/>
      <c r="W574" s="10"/>
      <c r="X574" s="72"/>
      <c r="Y574" s="10"/>
      <c r="AH574" s="10"/>
      <c r="AI574" s="72"/>
      <c r="AJ574" s="10"/>
      <c r="AS574" s="10"/>
      <c r="AT574" s="72"/>
      <c r="AU574" s="10"/>
      <c r="AY574" s="10"/>
      <c r="AZ574" s="72"/>
      <c r="BF574" s="72"/>
    </row>
    <row r="575" ht="12.75" customHeight="1">
      <c r="A575" s="10"/>
      <c r="L575" s="10"/>
      <c r="M575" s="72"/>
      <c r="N575" s="10"/>
      <c r="W575" s="10"/>
      <c r="X575" s="72"/>
      <c r="Y575" s="10"/>
      <c r="AH575" s="10"/>
      <c r="AI575" s="72"/>
      <c r="AJ575" s="10"/>
      <c r="AS575" s="10"/>
      <c r="AT575" s="72"/>
      <c r="AU575" s="10"/>
      <c r="AY575" s="10"/>
      <c r="AZ575" s="72"/>
      <c r="BF575" s="72"/>
    </row>
    <row r="576" ht="12.75" customHeight="1">
      <c r="A576" s="10"/>
      <c r="L576" s="10"/>
      <c r="M576" s="72"/>
      <c r="N576" s="10"/>
      <c r="W576" s="10"/>
      <c r="X576" s="72"/>
      <c r="Y576" s="10"/>
      <c r="AH576" s="10"/>
      <c r="AI576" s="72"/>
      <c r="AJ576" s="10"/>
      <c r="AS576" s="10"/>
      <c r="AT576" s="72"/>
      <c r="AU576" s="10"/>
      <c r="AY576" s="10"/>
      <c r="AZ576" s="72"/>
      <c r="BF576" s="72"/>
    </row>
    <row r="577" ht="12.75" customHeight="1">
      <c r="A577" s="10"/>
      <c r="L577" s="10"/>
      <c r="M577" s="72"/>
      <c r="N577" s="10"/>
      <c r="W577" s="10"/>
      <c r="X577" s="72"/>
      <c r="Y577" s="10"/>
      <c r="AH577" s="10"/>
      <c r="AI577" s="72"/>
      <c r="AJ577" s="10"/>
      <c r="AS577" s="10"/>
      <c r="AT577" s="72"/>
      <c r="AU577" s="10"/>
      <c r="AY577" s="10"/>
      <c r="AZ577" s="72"/>
      <c r="BF577" s="72"/>
    </row>
    <row r="578" ht="12.75" customHeight="1">
      <c r="A578" s="10"/>
      <c r="L578" s="10"/>
      <c r="M578" s="72"/>
      <c r="N578" s="10"/>
      <c r="W578" s="10"/>
      <c r="X578" s="72"/>
      <c r="Y578" s="10"/>
      <c r="AH578" s="10"/>
      <c r="AI578" s="72"/>
      <c r="AJ578" s="10"/>
      <c r="AS578" s="10"/>
      <c r="AT578" s="72"/>
      <c r="AU578" s="10"/>
      <c r="AY578" s="10"/>
      <c r="AZ578" s="72"/>
      <c r="BF578" s="72"/>
    </row>
    <row r="579" ht="12.75" customHeight="1">
      <c r="A579" s="10"/>
      <c r="L579" s="10"/>
      <c r="M579" s="72"/>
      <c r="N579" s="10"/>
      <c r="W579" s="10"/>
      <c r="X579" s="72"/>
      <c r="Y579" s="10"/>
      <c r="AH579" s="10"/>
      <c r="AI579" s="72"/>
      <c r="AJ579" s="10"/>
      <c r="AS579" s="10"/>
      <c r="AT579" s="72"/>
      <c r="AU579" s="10"/>
      <c r="AY579" s="10"/>
      <c r="AZ579" s="72"/>
      <c r="BF579" s="72"/>
    </row>
    <row r="580" ht="12.75" customHeight="1">
      <c r="A580" s="10"/>
      <c r="L580" s="10"/>
      <c r="M580" s="72"/>
      <c r="N580" s="10"/>
      <c r="W580" s="10"/>
      <c r="X580" s="72"/>
      <c r="Y580" s="10"/>
      <c r="AH580" s="10"/>
      <c r="AI580" s="72"/>
      <c r="AJ580" s="10"/>
      <c r="AS580" s="10"/>
      <c r="AT580" s="72"/>
      <c r="AU580" s="10"/>
      <c r="AY580" s="10"/>
      <c r="AZ580" s="72"/>
      <c r="BF580" s="72"/>
    </row>
    <row r="581" ht="12.75" customHeight="1">
      <c r="A581" s="10"/>
      <c r="L581" s="10"/>
      <c r="M581" s="72"/>
      <c r="N581" s="10"/>
      <c r="W581" s="10"/>
      <c r="X581" s="72"/>
      <c r="Y581" s="10"/>
      <c r="AH581" s="10"/>
      <c r="AI581" s="72"/>
      <c r="AJ581" s="10"/>
      <c r="AS581" s="10"/>
      <c r="AT581" s="72"/>
      <c r="AU581" s="10"/>
      <c r="AY581" s="10"/>
      <c r="AZ581" s="72"/>
      <c r="BF581" s="72"/>
    </row>
    <row r="582" ht="12.75" customHeight="1">
      <c r="A582" s="10"/>
      <c r="L582" s="10"/>
      <c r="M582" s="72"/>
      <c r="N582" s="10"/>
      <c r="W582" s="10"/>
      <c r="X582" s="72"/>
      <c r="Y582" s="10"/>
      <c r="AH582" s="10"/>
      <c r="AI582" s="72"/>
      <c r="AJ582" s="10"/>
      <c r="AS582" s="10"/>
      <c r="AT582" s="72"/>
      <c r="AU582" s="10"/>
      <c r="AY582" s="10"/>
      <c r="AZ582" s="72"/>
      <c r="BF582" s="72"/>
    </row>
    <row r="583" ht="12.75" customHeight="1">
      <c r="A583" s="10"/>
      <c r="L583" s="10"/>
      <c r="M583" s="72"/>
      <c r="N583" s="10"/>
      <c r="W583" s="10"/>
      <c r="X583" s="72"/>
      <c r="Y583" s="10"/>
      <c r="AH583" s="10"/>
      <c r="AI583" s="72"/>
      <c r="AJ583" s="10"/>
      <c r="AS583" s="10"/>
      <c r="AT583" s="72"/>
      <c r="AU583" s="10"/>
      <c r="AY583" s="10"/>
      <c r="AZ583" s="72"/>
      <c r="BF583" s="72"/>
    </row>
    <row r="584" ht="12.75" customHeight="1">
      <c r="A584" s="10"/>
      <c r="L584" s="10"/>
      <c r="M584" s="72"/>
      <c r="N584" s="10"/>
      <c r="W584" s="10"/>
      <c r="X584" s="72"/>
      <c r="Y584" s="10"/>
      <c r="AH584" s="10"/>
      <c r="AI584" s="72"/>
      <c r="AJ584" s="10"/>
      <c r="AS584" s="10"/>
      <c r="AT584" s="72"/>
      <c r="AU584" s="10"/>
      <c r="AY584" s="10"/>
      <c r="AZ584" s="72"/>
      <c r="BF584" s="72"/>
    </row>
    <row r="585" ht="12.75" customHeight="1">
      <c r="A585" s="10"/>
      <c r="L585" s="10"/>
      <c r="M585" s="72"/>
      <c r="N585" s="10"/>
      <c r="W585" s="10"/>
      <c r="X585" s="72"/>
      <c r="Y585" s="10"/>
      <c r="AH585" s="10"/>
      <c r="AI585" s="72"/>
      <c r="AJ585" s="10"/>
      <c r="AS585" s="10"/>
      <c r="AT585" s="72"/>
      <c r="AU585" s="10"/>
      <c r="AY585" s="10"/>
      <c r="AZ585" s="72"/>
      <c r="BF585" s="72"/>
    </row>
    <row r="586" ht="12.75" customHeight="1">
      <c r="A586" s="10"/>
      <c r="L586" s="10"/>
      <c r="M586" s="72"/>
      <c r="N586" s="10"/>
      <c r="W586" s="10"/>
      <c r="X586" s="72"/>
      <c r="Y586" s="10"/>
      <c r="AH586" s="10"/>
      <c r="AI586" s="72"/>
      <c r="AJ586" s="10"/>
      <c r="AS586" s="10"/>
      <c r="AT586" s="72"/>
      <c r="AU586" s="10"/>
      <c r="AY586" s="10"/>
      <c r="AZ586" s="72"/>
      <c r="BF586" s="72"/>
    </row>
    <row r="587" ht="12.75" customHeight="1">
      <c r="A587" s="10"/>
      <c r="L587" s="10"/>
      <c r="M587" s="72"/>
      <c r="N587" s="10"/>
      <c r="W587" s="10"/>
      <c r="X587" s="72"/>
      <c r="Y587" s="10"/>
      <c r="AH587" s="10"/>
      <c r="AI587" s="72"/>
      <c r="AJ587" s="10"/>
      <c r="AS587" s="10"/>
      <c r="AT587" s="72"/>
      <c r="AU587" s="10"/>
      <c r="AY587" s="10"/>
      <c r="AZ587" s="72"/>
      <c r="BF587" s="72"/>
    </row>
    <row r="588" ht="12.75" customHeight="1">
      <c r="A588" s="10"/>
      <c r="L588" s="10"/>
      <c r="M588" s="72"/>
      <c r="N588" s="10"/>
      <c r="W588" s="10"/>
      <c r="X588" s="72"/>
      <c r="Y588" s="10"/>
      <c r="AH588" s="10"/>
      <c r="AI588" s="72"/>
      <c r="AJ588" s="10"/>
      <c r="AS588" s="10"/>
      <c r="AT588" s="72"/>
      <c r="AU588" s="10"/>
      <c r="AY588" s="10"/>
      <c r="AZ588" s="72"/>
      <c r="BF588" s="72"/>
    </row>
    <row r="589" ht="12.75" customHeight="1">
      <c r="A589" s="10"/>
      <c r="L589" s="10"/>
      <c r="M589" s="72"/>
      <c r="N589" s="10"/>
      <c r="W589" s="10"/>
      <c r="X589" s="72"/>
      <c r="Y589" s="10"/>
      <c r="AH589" s="10"/>
      <c r="AI589" s="72"/>
      <c r="AJ589" s="10"/>
      <c r="AS589" s="10"/>
      <c r="AT589" s="72"/>
      <c r="AU589" s="10"/>
      <c r="AY589" s="10"/>
      <c r="AZ589" s="72"/>
      <c r="BF589" s="72"/>
    </row>
    <row r="590" ht="12.75" customHeight="1">
      <c r="A590" s="10"/>
      <c r="L590" s="10"/>
      <c r="M590" s="72"/>
      <c r="N590" s="10"/>
      <c r="W590" s="10"/>
      <c r="X590" s="72"/>
      <c r="Y590" s="10"/>
      <c r="AH590" s="10"/>
      <c r="AI590" s="72"/>
      <c r="AJ590" s="10"/>
      <c r="AS590" s="10"/>
      <c r="AT590" s="72"/>
      <c r="AU590" s="10"/>
      <c r="AY590" s="10"/>
      <c r="AZ590" s="72"/>
      <c r="BF590" s="72"/>
    </row>
    <row r="591" ht="12.75" customHeight="1">
      <c r="A591" s="10"/>
      <c r="L591" s="10"/>
      <c r="M591" s="72"/>
      <c r="N591" s="10"/>
      <c r="W591" s="10"/>
      <c r="X591" s="72"/>
      <c r="Y591" s="10"/>
      <c r="AH591" s="10"/>
      <c r="AI591" s="72"/>
      <c r="AJ591" s="10"/>
      <c r="AS591" s="10"/>
      <c r="AT591" s="72"/>
      <c r="AU591" s="10"/>
      <c r="AY591" s="10"/>
      <c r="AZ591" s="72"/>
      <c r="BF591" s="72"/>
    </row>
    <row r="592" ht="12.75" customHeight="1">
      <c r="A592" s="10"/>
      <c r="L592" s="10"/>
      <c r="M592" s="72"/>
      <c r="N592" s="10"/>
      <c r="W592" s="10"/>
      <c r="X592" s="72"/>
      <c r="Y592" s="10"/>
      <c r="AH592" s="10"/>
      <c r="AI592" s="72"/>
      <c r="AJ592" s="10"/>
      <c r="AS592" s="10"/>
      <c r="AT592" s="72"/>
      <c r="AU592" s="10"/>
      <c r="AY592" s="10"/>
      <c r="AZ592" s="72"/>
      <c r="BF592" s="72"/>
    </row>
    <row r="593" ht="12.75" customHeight="1">
      <c r="A593" s="10"/>
      <c r="L593" s="10"/>
      <c r="M593" s="72"/>
      <c r="N593" s="10"/>
      <c r="W593" s="10"/>
      <c r="X593" s="72"/>
      <c r="Y593" s="10"/>
      <c r="AH593" s="10"/>
      <c r="AI593" s="72"/>
      <c r="AJ593" s="10"/>
      <c r="AS593" s="10"/>
      <c r="AT593" s="72"/>
      <c r="AU593" s="10"/>
      <c r="AY593" s="10"/>
      <c r="AZ593" s="72"/>
      <c r="BF593" s="72"/>
    </row>
    <row r="594" ht="12.75" customHeight="1">
      <c r="A594" s="10"/>
      <c r="L594" s="10"/>
      <c r="M594" s="72"/>
      <c r="N594" s="10"/>
      <c r="W594" s="10"/>
      <c r="X594" s="72"/>
      <c r="Y594" s="10"/>
      <c r="AH594" s="10"/>
      <c r="AI594" s="72"/>
      <c r="AJ594" s="10"/>
      <c r="AS594" s="10"/>
      <c r="AT594" s="72"/>
      <c r="AU594" s="10"/>
      <c r="AY594" s="10"/>
      <c r="AZ594" s="72"/>
      <c r="BF594" s="72"/>
    </row>
    <row r="595" ht="12.75" customHeight="1">
      <c r="A595" s="10"/>
      <c r="L595" s="10"/>
      <c r="M595" s="72"/>
      <c r="N595" s="10"/>
      <c r="W595" s="10"/>
      <c r="X595" s="72"/>
      <c r="Y595" s="10"/>
      <c r="AH595" s="10"/>
      <c r="AI595" s="72"/>
      <c r="AJ595" s="10"/>
      <c r="AS595" s="10"/>
      <c r="AT595" s="72"/>
      <c r="AU595" s="10"/>
      <c r="AY595" s="10"/>
      <c r="AZ595" s="72"/>
      <c r="BF595" s="72"/>
    </row>
    <row r="596" ht="12.75" customHeight="1">
      <c r="A596" s="10"/>
      <c r="L596" s="10"/>
      <c r="M596" s="72"/>
      <c r="N596" s="10"/>
      <c r="W596" s="10"/>
      <c r="X596" s="72"/>
      <c r="Y596" s="10"/>
      <c r="AH596" s="10"/>
      <c r="AI596" s="72"/>
      <c r="AJ596" s="10"/>
      <c r="AS596" s="10"/>
      <c r="AT596" s="72"/>
      <c r="AU596" s="10"/>
      <c r="AY596" s="10"/>
      <c r="AZ596" s="72"/>
      <c r="BF596" s="72"/>
    </row>
    <row r="597" ht="12.75" customHeight="1">
      <c r="A597" s="10"/>
      <c r="L597" s="10"/>
      <c r="M597" s="72"/>
      <c r="N597" s="10"/>
      <c r="W597" s="10"/>
      <c r="X597" s="72"/>
      <c r="Y597" s="10"/>
      <c r="AH597" s="10"/>
      <c r="AI597" s="72"/>
      <c r="AJ597" s="10"/>
      <c r="AS597" s="10"/>
      <c r="AT597" s="72"/>
      <c r="AU597" s="10"/>
      <c r="AY597" s="10"/>
      <c r="AZ597" s="72"/>
      <c r="BF597" s="72"/>
    </row>
    <row r="598" ht="12.75" customHeight="1">
      <c r="A598" s="10"/>
      <c r="L598" s="10"/>
      <c r="M598" s="72"/>
      <c r="N598" s="10"/>
      <c r="W598" s="10"/>
      <c r="X598" s="72"/>
      <c r="Y598" s="10"/>
      <c r="AH598" s="10"/>
      <c r="AI598" s="72"/>
      <c r="AJ598" s="10"/>
      <c r="AS598" s="10"/>
      <c r="AT598" s="72"/>
      <c r="AU598" s="10"/>
      <c r="AY598" s="10"/>
      <c r="AZ598" s="72"/>
      <c r="BF598" s="72"/>
    </row>
    <row r="599" ht="12.75" customHeight="1">
      <c r="A599" s="10"/>
      <c r="L599" s="10"/>
      <c r="M599" s="72"/>
      <c r="N599" s="10"/>
      <c r="W599" s="10"/>
      <c r="X599" s="72"/>
      <c r="Y599" s="10"/>
      <c r="AH599" s="10"/>
      <c r="AI599" s="72"/>
      <c r="AJ599" s="10"/>
      <c r="AS599" s="10"/>
      <c r="AT599" s="72"/>
      <c r="AU599" s="10"/>
      <c r="AY599" s="10"/>
      <c r="AZ599" s="72"/>
      <c r="BF599" s="72"/>
    </row>
    <row r="600" ht="12.75" customHeight="1">
      <c r="A600" s="10"/>
      <c r="L600" s="10"/>
      <c r="M600" s="72"/>
      <c r="N600" s="10"/>
      <c r="W600" s="10"/>
      <c r="X600" s="72"/>
      <c r="Y600" s="10"/>
      <c r="AH600" s="10"/>
      <c r="AI600" s="72"/>
      <c r="AJ600" s="10"/>
      <c r="AS600" s="10"/>
      <c r="AT600" s="72"/>
      <c r="AU600" s="10"/>
      <c r="AY600" s="10"/>
      <c r="AZ600" s="72"/>
      <c r="BF600" s="72"/>
    </row>
    <row r="601" ht="12.75" customHeight="1">
      <c r="A601" s="10"/>
      <c r="L601" s="10"/>
      <c r="M601" s="72"/>
      <c r="N601" s="10"/>
      <c r="W601" s="10"/>
      <c r="X601" s="72"/>
      <c r="Y601" s="10"/>
      <c r="AH601" s="10"/>
      <c r="AI601" s="72"/>
      <c r="AJ601" s="10"/>
      <c r="AS601" s="10"/>
      <c r="AT601" s="72"/>
      <c r="AU601" s="10"/>
      <c r="AY601" s="10"/>
      <c r="AZ601" s="72"/>
      <c r="BF601" s="72"/>
    </row>
    <row r="602" ht="12.75" customHeight="1">
      <c r="A602" s="10"/>
      <c r="L602" s="10"/>
      <c r="M602" s="72"/>
      <c r="N602" s="10"/>
      <c r="W602" s="10"/>
      <c r="X602" s="72"/>
      <c r="Y602" s="10"/>
      <c r="AH602" s="10"/>
      <c r="AI602" s="72"/>
      <c r="AJ602" s="10"/>
      <c r="AS602" s="10"/>
      <c r="AT602" s="72"/>
      <c r="AU602" s="10"/>
      <c r="AY602" s="10"/>
      <c r="AZ602" s="72"/>
      <c r="BF602" s="72"/>
    </row>
    <row r="603" ht="12.75" customHeight="1">
      <c r="A603" s="10"/>
      <c r="L603" s="10"/>
      <c r="M603" s="72"/>
      <c r="N603" s="10"/>
      <c r="W603" s="10"/>
      <c r="X603" s="72"/>
      <c r="Y603" s="10"/>
      <c r="AH603" s="10"/>
      <c r="AI603" s="72"/>
      <c r="AJ603" s="10"/>
      <c r="AS603" s="10"/>
      <c r="AT603" s="72"/>
      <c r="AU603" s="10"/>
      <c r="AY603" s="10"/>
      <c r="AZ603" s="72"/>
      <c r="BF603" s="72"/>
    </row>
    <row r="604" ht="12.75" customHeight="1">
      <c r="A604" s="10"/>
      <c r="L604" s="10"/>
      <c r="M604" s="72"/>
      <c r="N604" s="10"/>
      <c r="W604" s="10"/>
      <c r="X604" s="72"/>
      <c r="Y604" s="10"/>
      <c r="AH604" s="10"/>
      <c r="AI604" s="72"/>
      <c r="AJ604" s="10"/>
      <c r="AS604" s="10"/>
      <c r="AT604" s="72"/>
      <c r="AU604" s="10"/>
      <c r="AY604" s="10"/>
      <c r="AZ604" s="72"/>
      <c r="BF604" s="72"/>
    </row>
    <row r="605" ht="12.75" customHeight="1">
      <c r="A605" s="10"/>
      <c r="L605" s="10"/>
      <c r="M605" s="72"/>
      <c r="N605" s="10"/>
      <c r="W605" s="10"/>
      <c r="X605" s="72"/>
      <c r="Y605" s="10"/>
      <c r="AH605" s="10"/>
      <c r="AI605" s="72"/>
      <c r="AJ605" s="10"/>
      <c r="AS605" s="10"/>
      <c r="AT605" s="72"/>
      <c r="AU605" s="10"/>
      <c r="AY605" s="10"/>
      <c r="AZ605" s="72"/>
      <c r="BF605" s="72"/>
    </row>
    <row r="606" ht="12.75" customHeight="1">
      <c r="A606" s="10"/>
      <c r="L606" s="10"/>
      <c r="M606" s="72"/>
      <c r="N606" s="10"/>
      <c r="W606" s="10"/>
      <c r="X606" s="72"/>
      <c r="Y606" s="10"/>
      <c r="AH606" s="10"/>
      <c r="AI606" s="72"/>
      <c r="AJ606" s="10"/>
      <c r="AS606" s="10"/>
      <c r="AT606" s="72"/>
      <c r="AU606" s="10"/>
      <c r="AY606" s="10"/>
      <c r="AZ606" s="72"/>
      <c r="BF606" s="72"/>
    </row>
    <row r="607" ht="12.75" customHeight="1">
      <c r="A607" s="10"/>
      <c r="L607" s="10"/>
      <c r="M607" s="72"/>
      <c r="N607" s="10"/>
      <c r="W607" s="10"/>
      <c r="X607" s="72"/>
      <c r="Y607" s="10"/>
      <c r="AH607" s="10"/>
      <c r="AI607" s="72"/>
      <c r="AJ607" s="10"/>
      <c r="AS607" s="10"/>
      <c r="AT607" s="72"/>
      <c r="AU607" s="10"/>
      <c r="AY607" s="10"/>
      <c r="AZ607" s="72"/>
      <c r="BF607" s="72"/>
    </row>
    <row r="608" ht="12.75" customHeight="1">
      <c r="A608" s="10"/>
      <c r="L608" s="10"/>
      <c r="M608" s="72"/>
      <c r="N608" s="10"/>
      <c r="W608" s="10"/>
      <c r="X608" s="72"/>
      <c r="Y608" s="10"/>
      <c r="AH608" s="10"/>
      <c r="AI608" s="72"/>
      <c r="AJ608" s="10"/>
      <c r="AS608" s="10"/>
      <c r="AT608" s="72"/>
      <c r="AU608" s="10"/>
      <c r="AY608" s="10"/>
      <c r="AZ608" s="72"/>
      <c r="BF608" s="72"/>
    </row>
    <row r="609" ht="12.75" customHeight="1">
      <c r="A609" s="10"/>
      <c r="L609" s="10"/>
      <c r="M609" s="72"/>
      <c r="N609" s="10"/>
      <c r="W609" s="10"/>
      <c r="X609" s="72"/>
      <c r="Y609" s="10"/>
      <c r="AH609" s="10"/>
      <c r="AI609" s="72"/>
      <c r="AJ609" s="10"/>
      <c r="AS609" s="10"/>
      <c r="AT609" s="72"/>
      <c r="AU609" s="10"/>
      <c r="AY609" s="10"/>
      <c r="AZ609" s="72"/>
      <c r="BF609" s="72"/>
    </row>
    <row r="610" ht="12.75" customHeight="1">
      <c r="A610" s="10"/>
      <c r="L610" s="10"/>
      <c r="M610" s="72"/>
      <c r="N610" s="10"/>
      <c r="W610" s="10"/>
      <c r="X610" s="72"/>
      <c r="Y610" s="10"/>
      <c r="AH610" s="10"/>
      <c r="AI610" s="72"/>
      <c r="AJ610" s="10"/>
      <c r="AS610" s="10"/>
      <c r="AT610" s="72"/>
      <c r="AU610" s="10"/>
      <c r="AY610" s="10"/>
      <c r="AZ610" s="72"/>
      <c r="BF610" s="72"/>
    </row>
    <row r="611" ht="12.75" customHeight="1">
      <c r="A611" s="10"/>
      <c r="L611" s="10"/>
      <c r="M611" s="72"/>
      <c r="N611" s="10"/>
      <c r="W611" s="10"/>
      <c r="X611" s="72"/>
      <c r="Y611" s="10"/>
      <c r="AH611" s="10"/>
      <c r="AI611" s="72"/>
      <c r="AJ611" s="10"/>
      <c r="AS611" s="10"/>
      <c r="AT611" s="72"/>
      <c r="AU611" s="10"/>
      <c r="AY611" s="10"/>
      <c r="AZ611" s="72"/>
      <c r="BF611" s="72"/>
    </row>
    <row r="612" ht="12.75" customHeight="1">
      <c r="A612" s="10"/>
      <c r="L612" s="10"/>
      <c r="M612" s="72"/>
      <c r="N612" s="10"/>
      <c r="W612" s="10"/>
      <c r="X612" s="72"/>
      <c r="Y612" s="10"/>
      <c r="AH612" s="10"/>
      <c r="AI612" s="72"/>
      <c r="AJ612" s="10"/>
      <c r="AS612" s="10"/>
      <c r="AT612" s="72"/>
      <c r="AU612" s="10"/>
      <c r="AY612" s="10"/>
      <c r="AZ612" s="72"/>
      <c r="BF612" s="72"/>
    </row>
    <row r="613" ht="12.75" customHeight="1">
      <c r="A613" s="10"/>
      <c r="L613" s="10"/>
      <c r="M613" s="72"/>
      <c r="N613" s="10"/>
      <c r="W613" s="10"/>
      <c r="X613" s="72"/>
      <c r="Y613" s="10"/>
      <c r="AH613" s="10"/>
      <c r="AI613" s="72"/>
      <c r="AJ613" s="10"/>
      <c r="AS613" s="10"/>
      <c r="AT613" s="72"/>
      <c r="AU613" s="10"/>
      <c r="AY613" s="10"/>
      <c r="AZ613" s="72"/>
      <c r="BF613" s="72"/>
    </row>
    <row r="614" ht="12.75" customHeight="1">
      <c r="A614" s="10"/>
      <c r="L614" s="10"/>
      <c r="M614" s="72"/>
      <c r="N614" s="10"/>
      <c r="W614" s="10"/>
      <c r="X614" s="72"/>
      <c r="Y614" s="10"/>
      <c r="AH614" s="10"/>
      <c r="AI614" s="72"/>
      <c r="AJ614" s="10"/>
      <c r="AS614" s="10"/>
      <c r="AT614" s="72"/>
      <c r="AU614" s="10"/>
      <c r="AY614" s="10"/>
      <c r="AZ614" s="72"/>
      <c r="BF614" s="72"/>
    </row>
    <row r="615" ht="12.75" customHeight="1">
      <c r="A615" s="10"/>
      <c r="L615" s="10"/>
      <c r="M615" s="72"/>
      <c r="N615" s="10"/>
      <c r="W615" s="10"/>
      <c r="X615" s="72"/>
      <c r="Y615" s="10"/>
      <c r="AH615" s="10"/>
      <c r="AI615" s="72"/>
      <c r="AJ615" s="10"/>
      <c r="AS615" s="10"/>
      <c r="AT615" s="72"/>
      <c r="AU615" s="10"/>
      <c r="AY615" s="10"/>
      <c r="AZ615" s="72"/>
      <c r="BF615" s="72"/>
    </row>
    <row r="616" ht="12.75" customHeight="1">
      <c r="A616" s="10"/>
      <c r="L616" s="10"/>
      <c r="M616" s="72"/>
      <c r="N616" s="10"/>
      <c r="W616" s="10"/>
      <c r="X616" s="72"/>
      <c r="Y616" s="10"/>
      <c r="AH616" s="10"/>
      <c r="AI616" s="72"/>
      <c r="AJ616" s="10"/>
      <c r="AS616" s="10"/>
      <c r="AT616" s="72"/>
      <c r="AU616" s="10"/>
      <c r="AY616" s="10"/>
      <c r="AZ616" s="72"/>
      <c r="BF616" s="72"/>
    </row>
    <row r="617" ht="12.75" customHeight="1">
      <c r="A617" s="10"/>
      <c r="L617" s="10"/>
      <c r="M617" s="72"/>
      <c r="N617" s="10"/>
      <c r="W617" s="10"/>
      <c r="X617" s="72"/>
      <c r="Y617" s="10"/>
      <c r="AH617" s="10"/>
      <c r="AI617" s="72"/>
      <c r="AJ617" s="10"/>
      <c r="AS617" s="10"/>
      <c r="AT617" s="72"/>
      <c r="AU617" s="10"/>
      <c r="AY617" s="10"/>
      <c r="AZ617" s="72"/>
      <c r="BF617" s="72"/>
    </row>
    <row r="618" ht="12.75" customHeight="1">
      <c r="A618" s="10"/>
      <c r="L618" s="10"/>
      <c r="M618" s="72"/>
      <c r="N618" s="10"/>
      <c r="W618" s="10"/>
      <c r="X618" s="72"/>
      <c r="Y618" s="10"/>
      <c r="AH618" s="10"/>
      <c r="AI618" s="72"/>
      <c r="AJ618" s="10"/>
      <c r="AS618" s="10"/>
      <c r="AT618" s="72"/>
      <c r="AU618" s="10"/>
      <c r="AY618" s="10"/>
      <c r="AZ618" s="72"/>
      <c r="BF618" s="72"/>
    </row>
    <row r="619" ht="12.75" customHeight="1">
      <c r="A619" s="10"/>
      <c r="L619" s="10"/>
      <c r="M619" s="72"/>
      <c r="N619" s="10"/>
      <c r="W619" s="10"/>
      <c r="X619" s="72"/>
      <c r="Y619" s="10"/>
      <c r="AH619" s="10"/>
      <c r="AI619" s="72"/>
      <c r="AJ619" s="10"/>
      <c r="AS619" s="10"/>
      <c r="AT619" s="72"/>
      <c r="AU619" s="10"/>
      <c r="AY619" s="10"/>
      <c r="AZ619" s="72"/>
      <c r="BF619" s="72"/>
    </row>
    <row r="620" ht="12.75" customHeight="1">
      <c r="A620" s="10"/>
      <c r="L620" s="10"/>
      <c r="M620" s="72"/>
      <c r="N620" s="10"/>
      <c r="W620" s="10"/>
      <c r="X620" s="72"/>
      <c r="Y620" s="10"/>
      <c r="AH620" s="10"/>
      <c r="AI620" s="72"/>
      <c r="AJ620" s="10"/>
      <c r="AS620" s="10"/>
      <c r="AT620" s="72"/>
      <c r="AU620" s="10"/>
      <c r="AY620" s="10"/>
      <c r="AZ620" s="72"/>
      <c r="BF620" s="72"/>
    </row>
    <row r="621" ht="12.75" customHeight="1">
      <c r="A621" s="10"/>
      <c r="L621" s="10"/>
      <c r="M621" s="72"/>
      <c r="N621" s="10"/>
      <c r="W621" s="10"/>
      <c r="X621" s="72"/>
      <c r="Y621" s="10"/>
      <c r="AH621" s="10"/>
      <c r="AI621" s="72"/>
      <c r="AJ621" s="10"/>
      <c r="AS621" s="10"/>
      <c r="AT621" s="72"/>
      <c r="AU621" s="10"/>
      <c r="AY621" s="10"/>
      <c r="AZ621" s="72"/>
      <c r="BF621" s="72"/>
    </row>
    <row r="622" ht="12.75" customHeight="1">
      <c r="A622" s="10"/>
      <c r="L622" s="10"/>
      <c r="M622" s="72"/>
      <c r="N622" s="10"/>
      <c r="W622" s="10"/>
      <c r="X622" s="72"/>
      <c r="Y622" s="10"/>
      <c r="AH622" s="10"/>
      <c r="AI622" s="72"/>
      <c r="AJ622" s="10"/>
      <c r="AS622" s="10"/>
      <c r="AT622" s="72"/>
      <c r="AU622" s="10"/>
      <c r="AY622" s="10"/>
      <c r="AZ622" s="72"/>
      <c r="BF622" s="72"/>
    </row>
    <row r="623" ht="12.75" customHeight="1">
      <c r="A623" s="10"/>
      <c r="L623" s="10"/>
      <c r="M623" s="72"/>
      <c r="N623" s="10"/>
      <c r="W623" s="10"/>
      <c r="X623" s="72"/>
      <c r="Y623" s="10"/>
      <c r="AH623" s="10"/>
      <c r="AI623" s="72"/>
      <c r="AJ623" s="10"/>
      <c r="AS623" s="10"/>
      <c r="AT623" s="72"/>
      <c r="AU623" s="10"/>
      <c r="AY623" s="10"/>
      <c r="AZ623" s="72"/>
      <c r="BF623" s="72"/>
    </row>
    <row r="624" ht="12.75" customHeight="1">
      <c r="A624" s="10"/>
      <c r="L624" s="10"/>
      <c r="M624" s="72"/>
      <c r="N624" s="10"/>
      <c r="W624" s="10"/>
      <c r="X624" s="72"/>
      <c r="Y624" s="10"/>
      <c r="AH624" s="10"/>
      <c r="AI624" s="72"/>
      <c r="AJ624" s="10"/>
      <c r="AS624" s="10"/>
      <c r="AT624" s="72"/>
      <c r="AU624" s="10"/>
      <c r="AY624" s="10"/>
      <c r="AZ624" s="72"/>
      <c r="BF624" s="72"/>
    </row>
    <row r="625" ht="12.75" customHeight="1">
      <c r="A625" s="10"/>
      <c r="L625" s="10"/>
      <c r="M625" s="72"/>
      <c r="N625" s="10"/>
      <c r="W625" s="10"/>
      <c r="X625" s="72"/>
      <c r="Y625" s="10"/>
      <c r="AH625" s="10"/>
      <c r="AI625" s="72"/>
      <c r="AJ625" s="10"/>
      <c r="AS625" s="10"/>
      <c r="AT625" s="72"/>
      <c r="AU625" s="10"/>
      <c r="AY625" s="10"/>
      <c r="AZ625" s="72"/>
      <c r="BF625" s="72"/>
    </row>
    <row r="626" ht="12.75" customHeight="1">
      <c r="A626" s="10"/>
      <c r="L626" s="10"/>
      <c r="M626" s="72"/>
      <c r="N626" s="10"/>
      <c r="W626" s="10"/>
      <c r="X626" s="72"/>
      <c r="Y626" s="10"/>
      <c r="AH626" s="10"/>
      <c r="AI626" s="72"/>
      <c r="AJ626" s="10"/>
      <c r="AS626" s="10"/>
      <c r="AT626" s="72"/>
      <c r="AU626" s="10"/>
      <c r="AY626" s="10"/>
      <c r="AZ626" s="72"/>
      <c r="BF626" s="72"/>
    </row>
    <row r="627" ht="12.75" customHeight="1">
      <c r="A627" s="10"/>
      <c r="L627" s="10"/>
      <c r="M627" s="72"/>
      <c r="N627" s="10"/>
      <c r="W627" s="10"/>
      <c r="X627" s="72"/>
      <c r="Y627" s="10"/>
      <c r="AH627" s="10"/>
      <c r="AI627" s="72"/>
      <c r="AJ627" s="10"/>
      <c r="AS627" s="10"/>
      <c r="AT627" s="72"/>
      <c r="AU627" s="10"/>
      <c r="AY627" s="10"/>
      <c r="AZ627" s="72"/>
      <c r="BF627" s="72"/>
    </row>
    <row r="628" ht="12.75" customHeight="1">
      <c r="A628" s="10"/>
      <c r="L628" s="10"/>
      <c r="M628" s="72"/>
      <c r="N628" s="10"/>
      <c r="W628" s="10"/>
      <c r="X628" s="72"/>
      <c r="Y628" s="10"/>
      <c r="AH628" s="10"/>
      <c r="AI628" s="72"/>
      <c r="AJ628" s="10"/>
      <c r="AS628" s="10"/>
      <c r="AT628" s="72"/>
      <c r="AU628" s="10"/>
      <c r="AY628" s="10"/>
      <c r="AZ628" s="72"/>
      <c r="BF628" s="72"/>
    </row>
    <row r="629" ht="12.75" customHeight="1">
      <c r="A629" s="10"/>
      <c r="L629" s="10"/>
      <c r="M629" s="72"/>
      <c r="N629" s="10"/>
      <c r="W629" s="10"/>
      <c r="X629" s="72"/>
      <c r="Y629" s="10"/>
      <c r="AH629" s="10"/>
      <c r="AI629" s="72"/>
      <c r="AJ629" s="10"/>
      <c r="AS629" s="10"/>
      <c r="AT629" s="72"/>
      <c r="AU629" s="10"/>
      <c r="AY629" s="10"/>
      <c r="AZ629" s="72"/>
      <c r="BF629" s="72"/>
    </row>
    <row r="630" ht="12.75" customHeight="1">
      <c r="A630" s="10"/>
      <c r="L630" s="10"/>
      <c r="M630" s="72"/>
      <c r="N630" s="10"/>
      <c r="W630" s="10"/>
      <c r="X630" s="72"/>
      <c r="Y630" s="10"/>
      <c r="AH630" s="10"/>
      <c r="AI630" s="72"/>
      <c r="AJ630" s="10"/>
      <c r="AS630" s="10"/>
      <c r="AT630" s="72"/>
      <c r="AU630" s="10"/>
      <c r="AY630" s="10"/>
      <c r="AZ630" s="72"/>
      <c r="BF630" s="72"/>
    </row>
    <row r="631" ht="12.75" customHeight="1">
      <c r="A631" s="10"/>
      <c r="L631" s="10"/>
      <c r="M631" s="72"/>
      <c r="N631" s="10"/>
      <c r="W631" s="10"/>
      <c r="X631" s="72"/>
      <c r="Y631" s="10"/>
      <c r="AH631" s="10"/>
      <c r="AI631" s="72"/>
      <c r="AJ631" s="10"/>
      <c r="AS631" s="10"/>
      <c r="AT631" s="72"/>
      <c r="AU631" s="10"/>
      <c r="AY631" s="10"/>
      <c r="AZ631" s="72"/>
      <c r="BF631" s="72"/>
    </row>
    <row r="632" ht="12.75" customHeight="1">
      <c r="A632" s="10"/>
      <c r="L632" s="10"/>
      <c r="M632" s="72"/>
      <c r="N632" s="10"/>
      <c r="W632" s="10"/>
      <c r="X632" s="72"/>
      <c r="Y632" s="10"/>
      <c r="AH632" s="10"/>
      <c r="AI632" s="72"/>
      <c r="AJ632" s="10"/>
      <c r="AS632" s="10"/>
      <c r="AT632" s="72"/>
      <c r="AU632" s="10"/>
      <c r="AY632" s="10"/>
      <c r="AZ632" s="72"/>
      <c r="BF632" s="72"/>
    </row>
    <row r="633" ht="12.75" customHeight="1">
      <c r="A633" s="10"/>
      <c r="L633" s="10"/>
      <c r="M633" s="72"/>
      <c r="N633" s="10"/>
      <c r="W633" s="10"/>
      <c r="X633" s="72"/>
      <c r="Y633" s="10"/>
      <c r="AH633" s="10"/>
      <c r="AI633" s="72"/>
      <c r="AJ633" s="10"/>
      <c r="AS633" s="10"/>
      <c r="AT633" s="72"/>
      <c r="AU633" s="10"/>
      <c r="AY633" s="10"/>
      <c r="AZ633" s="72"/>
      <c r="BF633" s="72"/>
    </row>
    <row r="634" ht="12.75" customHeight="1">
      <c r="A634" s="10"/>
      <c r="L634" s="10"/>
      <c r="M634" s="72"/>
      <c r="N634" s="10"/>
      <c r="W634" s="10"/>
      <c r="X634" s="72"/>
      <c r="Y634" s="10"/>
      <c r="AH634" s="10"/>
      <c r="AI634" s="72"/>
      <c r="AJ634" s="10"/>
      <c r="AS634" s="10"/>
      <c r="AT634" s="72"/>
      <c r="AU634" s="10"/>
      <c r="AY634" s="10"/>
      <c r="AZ634" s="72"/>
      <c r="BF634" s="72"/>
    </row>
    <row r="635" ht="12.75" customHeight="1">
      <c r="A635" s="10"/>
      <c r="L635" s="10"/>
      <c r="M635" s="72"/>
      <c r="N635" s="10"/>
      <c r="W635" s="10"/>
      <c r="X635" s="72"/>
      <c r="Y635" s="10"/>
      <c r="AH635" s="10"/>
      <c r="AI635" s="72"/>
      <c r="AJ635" s="10"/>
      <c r="AS635" s="10"/>
      <c r="AT635" s="72"/>
      <c r="AU635" s="10"/>
      <c r="AY635" s="10"/>
      <c r="AZ635" s="72"/>
      <c r="BF635" s="72"/>
    </row>
    <row r="636" ht="12.75" customHeight="1">
      <c r="A636" s="10"/>
      <c r="L636" s="10"/>
      <c r="M636" s="72"/>
      <c r="N636" s="10"/>
      <c r="W636" s="10"/>
      <c r="X636" s="72"/>
      <c r="Y636" s="10"/>
      <c r="AH636" s="10"/>
      <c r="AI636" s="72"/>
      <c r="AJ636" s="10"/>
      <c r="AS636" s="10"/>
      <c r="AT636" s="72"/>
      <c r="AU636" s="10"/>
      <c r="AY636" s="10"/>
      <c r="AZ636" s="72"/>
      <c r="BF636" s="72"/>
    </row>
    <row r="637" ht="12.75" customHeight="1">
      <c r="A637" s="10"/>
      <c r="L637" s="10"/>
      <c r="M637" s="72"/>
      <c r="N637" s="10"/>
      <c r="W637" s="10"/>
      <c r="X637" s="72"/>
      <c r="Y637" s="10"/>
      <c r="AH637" s="10"/>
      <c r="AI637" s="72"/>
      <c r="AJ637" s="10"/>
      <c r="AS637" s="10"/>
      <c r="AT637" s="72"/>
      <c r="AU637" s="10"/>
      <c r="AY637" s="10"/>
      <c r="AZ637" s="72"/>
      <c r="BF637" s="72"/>
    </row>
    <row r="638" ht="12.75" customHeight="1">
      <c r="A638" s="10"/>
      <c r="L638" s="10"/>
      <c r="M638" s="72"/>
      <c r="N638" s="10"/>
      <c r="W638" s="10"/>
      <c r="X638" s="72"/>
      <c r="Y638" s="10"/>
      <c r="AH638" s="10"/>
      <c r="AI638" s="72"/>
      <c r="AJ638" s="10"/>
      <c r="AS638" s="10"/>
      <c r="AT638" s="72"/>
      <c r="AU638" s="10"/>
      <c r="AY638" s="10"/>
      <c r="AZ638" s="72"/>
      <c r="BF638" s="72"/>
    </row>
    <row r="639" ht="12.75" customHeight="1">
      <c r="A639" s="10"/>
      <c r="L639" s="10"/>
      <c r="M639" s="72"/>
      <c r="N639" s="10"/>
      <c r="W639" s="10"/>
      <c r="X639" s="72"/>
      <c r="Y639" s="10"/>
      <c r="AH639" s="10"/>
      <c r="AI639" s="72"/>
      <c r="AJ639" s="10"/>
      <c r="AS639" s="10"/>
      <c r="AT639" s="72"/>
      <c r="AU639" s="10"/>
      <c r="AY639" s="10"/>
      <c r="AZ639" s="72"/>
      <c r="BF639" s="72"/>
    </row>
    <row r="640" ht="12.75" customHeight="1">
      <c r="A640" s="10"/>
      <c r="L640" s="10"/>
      <c r="M640" s="72"/>
      <c r="N640" s="10"/>
      <c r="W640" s="10"/>
      <c r="X640" s="72"/>
      <c r="Y640" s="10"/>
      <c r="AH640" s="10"/>
      <c r="AI640" s="72"/>
      <c r="AJ640" s="10"/>
      <c r="AS640" s="10"/>
      <c r="AT640" s="72"/>
      <c r="AU640" s="10"/>
      <c r="AY640" s="10"/>
      <c r="AZ640" s="72"/>
      <c r="BF640" s="72"/>
    </row>
    <row r="641" ht="12.75" customHeight="1">
      <c r="A641" s="10"/>
      <c r="L641" s="10"/>
      <c r="M641" s="72"/>
      <c r="N641" s="10"/>
      <c r="W641" s="10"/>
      <c r="X641" s="72"/>
      <c r="Y641" s="10"/>
      <c r="AH641" s="10"/>
      <c r="AI641" s="72"/>
      <c r="AJ641" s="10"/>
      <c r="AS641" s="10"/>
      <c r="AT641" s="72"/>
      <c r="AU641" s="10"/>
      <c r="AY641" s="10"/>
      <c r="AZ641" s="72"/>
      <c r="BF641" s="72"/>
    </row>
    <row r="642" ht="12.75" customHeight="1">
      <c r="A642" s="10"/>
      <c r="L642" s="10"/>
      <c r="M642" s="72"/>
      <c r="N642" s="10"/>
      <c r="W642" s="10"/>
      <c r="X642" s="72"/>
      <c r="Y642" s="10"/>
      <c r="AH642" s="10"/>
      <c r="AI642" s="72"/>
      <c r="AJ642" s="10"/>
      <c r="AS642" s="10"/>
      <c r="AT642" s="72"/>
      <c r="AU642" s="10"/>
      <c r="AY642" s="10"/>
      <c r="AZ642" s="72"/>
      <c r="BF642" s="72"/>
    </row>
    <row r="643" ht="12.75" customHeight="1">
      <c r="A643" s="10"/>
      <c r="L643" s="10"/>
      <c r="M643" s="72"/>
      <c r="N643" s="10"/>
      <c r="W643" s="10"/>
      <c r="X643" s="72"/>
      <c r="Y643" s="10"/>
      <c r="AH643" s="10"/>
      <c r="AI643" s="72"/>
      <c r="AJ643" s="10"/>
      <c r="AS643" s="10"/>
      <c r="AT643" s="72"/>
      <c r="AU643" s="10"/>
      <c r="AY643" s="10"/>
      <c r="AZ643" s="72"/>
      <c r="BF643" s="72"/>
    </row>
    <row r="644" ht="12.75" customHeight="1">
      <c r="A644" s="10"/>
      <c r="L644" s="10"/>
      <c r="M644" s="72"/>
      <c r="N644" s="10"/>
      <c r="W644" s="10"/>
      <c r="X644" s="72"/>
      <c r="Y644" s="10"/>
      <c r="AH644" s="10"/>
      <c r="AI644" s="72"/>
      <c r="AJ644" s="10"/>
      <c r="AS644" s="10"/>
      <c r="AT644" s="72"/>
      <c r="AU644" s="10"/>
      <c r="AY644" s="10"/>
      <c r="AZ644" s="72"/>
      <c r="BF644" s="72"/>
    </row>
    <row r="645" ht="12.75" customHeight="1">
      <c r="A645" s="10"/>
      <c r="L645" s="10"/>
      <c r="M645" s="72"/>
      <c r="N645" s="10"/>
      <c r="W645" s="10"/>
      <c r="X645" s="72"/>
      <c r="Y645" s="10"/>
      <c r="AH645" s="10"/>
      <c r="AI645" s="72"/>
      <c r="AJ645" s="10"/>
      <c r="AS645" s="10"/>
      <c r="AT645" s="72"/>
      <c r="AU645" s="10"/>
      <c r="AY645" s="10"/>
      <c r="AZ645" s="72"/>
      <c r="BF645" s="72"/>
    </row>
    <row r="646" ht="12.75" customHeight="1">
      <c r="A646" s="10"/>
      <c r="L646" s="10"/>
      <c r="M646" s="72"/>
      <c r="N646" s="10"/>
      <c r="W646" s="10"/>
      <c r="X646" s="72"/>
      <c r="Y646" s="10"/>
      <c r="AH646" s="10"/>
      <c r="AI646" s="72"/>
      <c r="AJ646" s="10"/>
      <c r="AS646" s="10"/>
      <c r="AT646" s="72"/>
      <c r="AU646" s="10"/>
      <c r="AY646" s="10"/>
      <c r="AZ646" s="72"/>
      <c r="BF646" s="72"/>
    </row>
    <row r="647" ht="12.75" customHeight="1">
      <c r="A647" s="10"/>
      <c r="L647" s="10"/>
      <c r="M647" s="72"/>
      <c r="N647" s="10"/>
      <c r="W647" s="10"/>
      <c r="X647" s="72"/>
      <c r="Y647" s="10"/>
      <c r="AH647" s="10"/>
      <c r="AI647" s="72"/>
      <c r="AJ647" s="10"/>
      <c r="AS647" s="10"/>
      <c r="AT647" s="72"/>
      <c r="AU647" s="10"/>
      <c r="AY647" s="10"/>
      <c r="AZ647" s="72"/>
      <c r="BF647" s="72"/>
    </row>
    <row r="648" ht="12.75" customHeight="1">
      <c r="A648" s="10"/>
      <c r="L648" s="10"/>
      <c r="M648" s="72"/>
      <c r="N648" s="10"/>
      <c r="W648" s="10"/>
      <c r="X648" s="72"/>
      <c r="Y648" s="10"/>
      <c r="AH648" s="10"/>
      <c r="AI648" s="72"/>
      <c r="AJ648" s="10"/>
      <c r="AS648" s="10"/>
      <c r="AT648" s="72"/>
      <c r="AU648" s="10"/>
      <c r="AY648" s="10"/>
      <c r="AZ648" s="72"/>
      <c r="BF648" s="72"/>
    </row>
    <row r="649" ht="12.75" customHeight="1">
      <c r="A649" s="10"/>
      <c r="L649" s="10"/>
      <c r="M649" s="72"/>
      <c r="N649" s="10"/>
      <c r="W649" s="10"/>
      <c r="X649" s="72"/>
      <c r="Y649" s="10"/>
      <c r="AH649" s="10"/>
      <c r="AI649" s="72"/>
      <c r="AJ649" s="10"/>
      <c r="AS649" s="10"/>
      <c r="AT649" s="72"/>
      <c r="AU649" s="10"/>
      <c r="AY649" s="10"/>
      <c r="AZ649" s="72"/>
      <c r="BF649" s="72"/>
    </row>
    <row r="650" ht="12.75" customHeight="1">
      <c r="A650" s="10"/>
      <c r="L650" s="10"/>
      <c r="M650" s="72"/>
      <c r="N650" s="10"/>
      <c r="W650" s="10"/>
      <c r="X650" s="72"/>
      <c r="Y650" s="10"/>
      <c r="AH650" s="10"/>
      <c r="AI650" s="72"/>
      <c r="AJ650" s="10"/>
      <c r="AS650" s="10"/>
      <c r="AT650" s="72"/>
      <c r="AU650" s="10"/>
      <c r="AY650" s="10"/>
      <c r="AZ650" s="72"/>
      <c r="BF650" s="72"/>
    </row>
    <row r="651" ht="12.75" customHeight="1">
      <c r="A651" s="10"/>
      <c r="L651" s="10"/>
      <c r="M651" s="72"/>
      <c r="N651" s="10"/>
      <c r="W651" s="10"/>
      <c r="X651" s="72"/>
      <c r="Y651" s="10"/>
      <c r="AH651" s="10"/>
      <c r="AI651" s="72"/>
      <c r="AJ651" s="10"/>
      <c r="AS651" s="10"/>
      <c r="AT651" s="72"/>
      <c r="AU651" s="10"/>
      <c r="AY651" s="10"/>
      <c r="AZ651" s="72"/>
      <c r="BF651" s="72"/>
    </row>
    <row r="652" ht="12.75" customHeight="1">
      <c r="A652" s="10"/>
      <c r="L652" s="10"/>
      <c r="M652" s="72"/>
      <c r="N652" s="10"/>
      <c r="W652" s="10"/>
      <c r="X652" s="72"/>
      <c r="Y652" s="10"/>
      <c r="AH652" s="10"/>
      <c r="AI652" s="72"/>
      <c r="AJ652" s="10"/>
      <c r="AS652" s="10"/>
      <c r="AT652" s="72"/>
      <c r="AU652" s="10"/>
      <c r="AY652" s="10"/>
      <c r="AZ652" s="72"/>
      <c r="BF652" s="72"/>
    </row>
    <row r="653" ht="12.75" customHeight="1">
      <c r="A653" s="10"/>
      <c r="L653" s="10"/>
      <c r="M653" s="72"/>
      <c r="N653" s="10"/>
      <c r="W653" s="10"/>
      <c r="X653" s="72"/>
      <c r="Y653" s="10"/>
      <c r="AH653" s="10"/>
      <c r="AI653" s="72"/>
      <c r="AJ653" s="10"/>
      <c r="AS653" s="10"/>
      <c r="AT653" s="72"/>
      <c r="AU653" s="10"/>
      <c r="AY653" s="10"/>
      <c r="AZ653" s="72"/>
      <c r="BF653" s="72"/>
    </row>
    <row r="654" ht="12.75" customHeight="1">
      <c r="A654" s="10"/>
      <c r="L654" s="10"/>
      <c r="M654" s="72"/>
      <c r="N654" s="10"/>
      <c r="W654" s="10"/>
      <c r="X654" s="72"/>
      <c r="Y654" s="10"/>
      <c r="AH654" s="10"/>
      <c r="AI654" s="72"/>
      <c r="AJ654" s="10"/>
      <c r="AS654" s="10"/>
      <c r="AT654" s="72"/>
      <c r="AU654" s="10"/>
      <c r="AY654" s="10"/>
      <c r="AZ654" s="72"/>
      <c r="BF654" s="72"/>
    </row>
    <row r="655" ht="12.75" customHeight="1">
      <c r="A655" s="10"/>
      <c r="L655" s="10"/>
      <c r="M655" s="72"/>
      <c r="N655" s="10"/>
      <c r="W655" s="10"/>
      <c r="X655" s="72"/>
      <c r="Y655" s="10"/>
      <c r="AH655" s="10"/>
      <c r="AI655" s="72"/>
      <c r="AJ655" s="10"/>
      <c r="AS655" s="10"/>
      <c r="AT655" s="72"/>
      <c r="AU655" s="10"/>
      <c r="AY655" s="10"/>
      <c r="AZ655" s="72"/>
      <c r="BF655" s="72"/>
    </row>
    <row r="656" ht="12.75" customHeight="1">
      <c r="A656" s="10"/>
      <c r="L656" s="10"/>
      <c r="M656" s="72"/>
      <c r="N656" s="10"/>
      <c r="W656" s="10"/>
      <c r="X656" s="72"/>
      <c r="Y656" s="10"/>
      <c r="AH656" s="10"/>
      <c r="AI656" s="72"/>
      <c r="AJ656" s="10"/>
      <c r="AS656" s="10"/>
      <c r="AT656" s="72"/>
      <c r="AU656" s="10"/>
      <c r="AY656" s="10"/>
      <c r="AZ656" s="72"/>
      <c r="BF656" s="72"/>
    </row>
    <row r="657" ht="12.75" customHeight="1">
      <c r="A657" s="10"/>
      <c r="L657" s="10"/>
      <c r="M657" s="72"/>
      <c r="N657" s="10"/>
      <c r="W657" s="10"/>
      <c r="X657" s="72"/>
      <c r="Y657" s="10"/>
      <c r="AH657" s="10"/>
      <c r="AI657" s="72"/>
      <c r="AJ657" s="10"/>
      <c r="AS657" s="10"/>
      <c r="AT657" s="72"/>
      <c r="AU657" s="10"/>
      <c r="AY657" s="10"/>
      <c r="AZ657" s="72"/>
      <c r="BF657" s="72"/>
    </row>
    <row r="658" ht="12.75" customHeight="1">
      <c r="A658" s="10"/>
      <c r="L658" s="10"/>
      <c r="M658" s="72"/>
      <c r="N658" s="10"/>
      <c r="W658" s="10"/>
      <c r="X658" s="72"/>
      <c r="Y658" s="10"/>
      <c r="AH658" s="10"/>
      <c r="AI658" s="72"/>
      <c r="AJ658" s="10"/>
      <c r="AS658" s="10"/>
      <c r="AT658" s="72"/>
      <c r="AU658" s="10"/>
      <c r="AY658" s="10"/>
      <c r="AZ658" s="72"/>
      <c r="BF658" s="72"/>
    </row>
    <row r="659" ht="12.75" customHeight="1">
      <c r="A659" s="10"/>
      <c r="L659" s="10"/>
      <c r="M659" s="72"/>
      <c r="N659" s="10"/>
      <c r="W659" s="10"/>
      <c r="X659" s="72"/>
      <c r="Y659" s="10"/>
      <c r="AH659" s="10"/>
      <c r="AI659" s="72"/>
      <c r="AJ659" s="10"/>
      <c r="AS659" s="10"/>
      <c r="AT659" s="72"/>
      <c r="AU659" s="10"/>
      <c r="AY659" s="10"/>
      <c r="AZ659" s="72"/>
      <c r="BF659" s="72"/>
    </row>
    <row r="660" ht="12.75" customHeight="1">
      <c r="A660" s="10"/>
      <c r="L660" s="10"/>
      <c r="M660" s="72"/>
      <c r="N660" s="10"/>
      <c r="W660" s="10"/>
      <c r="X660" s="72"/>
      <c r="Y660" s="10"/>
      <c r="AH660" s="10"/>
      <c r="AI660" s="72"/>
      <c r="AJ660" s="10"/>
      <c r="AS660" s="10"/>
      <c r="AT660" s="72"/>
      <c r="AU660" s="10"/>
      <c r="AY660" s="10"/>
      <c r="AZ660" s="72"/>
      <c r="BF660" s="72"/>
    </row>
    <row r="661" ht="12.75" customHeight="1">
      <c r="A661" s="10"/>
      <c r="L661" s="10"/>
      <c r="M661" s="72"/>
      <c r="N661" s="10"/>
      <c r="W661" s="10"/>
      <c r="X661" s="72"/>
      <c r="Y661" s="10"/>
      <c r="AH661" s="10"/>
      <c r="AI661" s="72"/>
      <c r="AJ661" s="10"/>
      <c r="AS661" s="10"/>
      <c r="AT661" s="72"/>
      <c r="AU661" s="10"/>
      <c r="AY661" s="10"/>
      <c r="AZ661" s="72"/>
      <c r="BF661" s="72"/>
    </row>
    <row r="662" ht="12.75" customHeight="1">
      <c r="A662" s="10"/>
      <c r="L662" s="10"/>
      <c r="M662" s="72"/>
      <c r="N662" s="10"/>
      <c r="W662" s="10"/>
      <c r="X662" s="72"/>
      <c r="Y662" s="10"/>
      <c r="AH662" s="10"/>
      <c r="AI662" s="72"/>
      <c r="AJ662" s="10"/>
      <c r="AS662" s="10"/>
      <c r="AT662" s="72"/>
      <c r="AU662" s="10"/>
      <c r="AY662" s="10"/>
      <c r="AZ662" s="72"/>
      <c r="BF662" s="72"/>
    </row>
    <row r="663" ht="12.75" customHeight="1">
      <c r="A663" s="10"/>
      <c r="L663" s="10"/>
      <c r="M663" s="72"/>
      <c r="N663" s="10"/>
      <c r="W663" s="10"/>
      <c r="X663" s="72"/>
      <c r="Y663" s="10"/>
      <c r="AH663" s="10"/>
      <c r="AI663" s="72"/>
      <c r="AJ663" s="10"/>
      <c r="AS663" s="10"/>
      <c r="AT663" s="72"/>
      <c r="AU663" s="10"/>
      <c r="AY663" s="10"/>
      <c r="AZ663" s="72"/>
      <c r="BF663" s="72"/>
    </row>
    <row r="664" ht="12.75" customHeight="1">
      <c r="A664" s="10"/>
      <c r="L664" s="10"/>
      <c r="M664" s="72"/>
      <c r="N664" s="10"/>
      <c r="W664" s="10"/>
      <c r="X664" s="72"/>
      <c r="Y664" s="10"/>
      <c r="AH664" s="10"/>
      <c r="AI664" s="72"/>
      <c r="AJ664" s="10"/>
      <c r="AS664" s="10"/>
      <c r="AT664" s="72"/>
      <c r="AU664" s="10"/>
      <c r="AY664" s="10"/>
      <c r="AZ664" s="72"/>
      <c r="BF664" s="72"/>
    </row>
    <row r="665" ht="12.75" customHeight="1">
      <c r="A665" s="10"/>
      <c r="L665" s="10"/>
      <c r="M665" s="72"/>
      <c r="N665" s="10"/>
      <c r="W665" s="10"/>
      <c r="X665" s="72"/>
      <c r="Y665" s="10"/>
      <c r="AH665" s="10"/>
      <c r="AI665" s="72"/>
      <c r="AJ665" s="10"/>
      <c r="AS665" s="10"/>
      <c r="AT665" s="72"/>
      <c r="AU665" s="10"/>
      <c r="AY665" s="10"/>
      <c r="AZ665" s="72"/>
      <c r="BF665" s="72"/>
    </row>
    <row r="666" ht="12.75" customHeight="1">
      <c r="A666" s="10"/>
      <c r="L666" s="10"/>
      <c r="M666" s="72"/>
      <c r="N666" s="10"/>
      <c r="W666" s="10"/>
      <c r="X666" s="72"/>
      <c r="Y666" s="10"/>
      <c r="AH666" s="10"/>
      <c r="AI666" s="72"/>
      <c r="AJ666" s="10"/>
      <c r="AS666" s="10"/>
      <c r="AT666" s="72"/>
      <c r="AU666" s="10"/>
      <c r="AY666" s="10"/>
      <c r="AZ666" s="72"/>
      <c r="BF666" s="72"/>
    </row>
    <row r="667" ht="12.75" customHeight="1">
      <c r="A667" s="10"/>
      <c r="L667" s="10"/>
      <c r="M667" s="72"/>
      <c r="N667" s="10"/>
      <c r="W667" s="10"/>
      <c r="X667" s="72"/>
      <c r="Y667" s="10"/>
      <c r="AH667" s="10"/>
      <c r="AI667" s="72"/>
      <c r="AJ667" s="10"/>
      <c r="AS667" s="10"/>
      <c r="AT667" s="72"/>
      <c r="AU667" s="10"/>
      <c r="AY667" s="10"/>
      <c r="AZ667" s="72"/>
      <c r="BF667" s="72"/>
    </row>
    <row r="668" ht="12.75" customHeight="1">
      <c r="A668" s="10"/>
      <c r="L668" s="10"/>
      <c r="M668" s="72"/>
      <c r="N668" s="10"/>
      <c r="W668" s="10"/>
      <c r="X668" s="72"/>
      <c r="Y668" s="10"/>
      <c r="AH668" s="10"/>
      <c r="AI668" s="72"/>
      <c r="AJ668" s="10"/>
      <c r="AS668" s="10"/>
      <c r="AT668" s="72"/>
      <c r="AU668" s="10"/>
      <c r="AY668" s="10"/>
      <c r="AZ668" s="72"/>
      <c r="BF668" s="72"/>
    </row>
    <row r="669" ht="12.75" customHeight="1">
      <c r="A669" s="10"/>
      <c r="L669" s="10"/>
      <c r="M669" s="72"/>
      <c r="N669" s="10"/>
      <c r="W669" s="10"/>
      <c r="X669" s="72"/>
      <c r="Y669" s="10"/>
      <c r="AH669" s="10"/>
      <c r="AI669" s="72"/>
      <c r="AJ669" s="10"/>
      <c r="AS669" s="10"/>
      <c r="AT669" s="72"/>
      <c r="AU669" s="10"/>
      <c r="AY669" s="10"/>
      <c r="AZ669" s="72"/>
      <c r="BF669" s="72"/>
    </row>
    <row r="670" ht="12.75" customHeight="1">
      <c r="A670" s="10"/>
      <c r="L670" s="10"/>
      <c r="M670" s="72"/>
      <c r="N670" s="10"/>
      <c r="W670" s="10"/>
      <c r="X670" s="72"/>
      <c r="Y670" s="10"/>
      <c r="AH670" s="10"/>
      <c r="AI670" s="72"/>
      <c r="AJ670" s="10"/>
      <c r="AS670" s="10"/>
      <c r="AT670" s="72"/>
      <c r="AU670" s="10"/>
      <c r="AY670" s="10"/>
      <c r="AZ670" s="72"/>
      <c r="BF670" s="72"/>
    </row>
    <row r="671" ht="12.75" customHeight="1">
      <c r="A671" s="10"/>
      <c r="L671" s="10"/>
      <c r="M671" s="72"/>
      <c r="N671" s="10"/>
      <c r="W671" s="10"/>
      <c r="X671" s="72"/>
      <c r="Y671" s="10"/>
      <c r="AH671" s="10"/>
      <c r="AI671" s="72"/>
      <c r="AJ671" s="10"/>
      <c r="AS671" s="10"/>
      <c r="AT671" s="72"/>
      <c r="AU671" s="10"/>
      <c r="AY671" s="10"/>
      <c r="AZ671" s="72"/>
      <c r="BF671" s="72"/>
    </row>
    <row r="672" ht="12.75" customHeight="1">
      <c r="A672" s="10"/>
      <c r="L672" s="10"/>
      <c r="M672" s="72"/>
      <c r="N672" s="10"/>
      <c r="W672" s="10"/>
      <c r="X672" s="72"/>
      <c r="Y672" s="10"/>
      <c r="AH672" s="10"/>
      <c r="AI672" s="72"/>
      <c r="AJ672" s="10"/>
      <c r="AS672" s="10"/>
      <c r="AT672" s="72"/>
      <c r="AU672" s="10"/>
      <c r="AY672" s="10"/>
      <c r="AZ672" s="72"/>
      <c r="BF672" s="72"/>
    </row>
    <row r="673" ht="12.75" customHeight="1">
      <c r="A673" s="10"/>
      <c r="L673" s="10"/>
      <c r="M673" s="72"/>
      <c r="N673" s="10"/>
      <c r="W673" s="10"/>
      <c r="X673" s="72"/>
      <c r="Y673" s="10"/>
      <c r="AH673" s="10"/>
      <c r="AI673" s="72"/>
      <c r="AJ673" s="10"/>
      <c r="AS673" s="10"/>
      <c r="AT673" s="72"/>
      <c r="AU673" s="10"/>
      <c r="AY673" s="10"/>
      <c r="AZ673" s="72"/>
      <c r="BF673" s="72"/>
    </row>
    <row r="674" ht="12.75" customHeight="1">
      <c r="A674" s="10"/>
      <c r="L674" s="10"/>
      <c r="M674" s="72"/>
      <c r="N674" s="10"/>
      <c r="W674" s="10"/>
      <c r="X674" s="72"/>
      <c r="Y674" s="10"/>
      <c r="AH674" s="10"/>
      <c r="AI674" s="72"/>
      <c r="AJ674" s="10"/>
      <c r="AS674" s="10"/>
      <c r="AT674" s="72"/>
      <c r="AU674" s="10"/>
      <c r="AY674" s="10"/>
      <c r="AZ674" s="72"/>
      <c r="BF674" s="72"/>
    </row>
    <row r="675" ht="12.75" customHeight="1">
      <c r="A675" s="10"/>
      <c r="L675" s="10"/>
      <c r="M675" s="72"/>
      <c r="N675" s="10"/>
      <c r="W675" s="10"/>
      <c r="X675" s="72"/>
      <c r="Y675" s="10"/>
      <c r="AH675" s="10"/>
      <c r="AI675" s="72"/>
      <c r="AJ675" s="10"/>
      <c r="AS675" s="10"/>
      <c r="AT675" s="72"/>
      <c r="AU675" s="10"/>
      <c r="AY675" s="10"/>
      <c r="AZ675" s="72"/>
      <c r="BF675" s="72"/>
    </row>
    <row r="676" ht="12.75" customHeight="1">
      <c r="A676" s="10"/>
      <c r="L676" s="10"/>
      <c r="M676" s="72"/>
      <c r="N676" s="10"/>
      <c r="W676" s="10"/>
      <c r="X676" s="72"/>
      <c r="Y676" s="10"/>
      <c r="AH676" s="10"/>
      <c r="AI676" s="72"/>
      <c r="AJ676" s="10"/>
      <c r="AS676" s="10"/>
      <c r="AT676" s="72"/>
      <c r="AU676" s="10"/>
      <c r="AY676" s="10"/>
      <c r="AZ676" s="72"/>
      <c r="BF676" s="72"/>
    </row>
    <row r="677" ht="12.75" customHeight="1">
      <c r="A677" s="10"/>
      <c r="L677" s="10"/>
      <c r="M677" s="72"/>
      <c r="N677" s="10"/>
      <c r="W677" s="10"/>
      <c r="X677" s="72"/>
      <c r="Y677" s="10"/>
      <c r="AH677" s="10"/>
      <c r="AI677" s="72"/>
      <c r="AJ677" s="10"/>
      <c r="AS677" s="10"/>
      <c r="AT677" s="72"/>
      <c r="AU677" s="10"/>
      <c r="AY677" s="10"/>
      <c r="AZ677" s="72"/>
      <c r="BF677" s="72"/>
    </row>
    <row r="678" ht="12.75" customHeight="1">
      <c r="A678" s="10"/>
      <c r="L678" s="10"/>
      <c r="M678" s="72"/>
      <c r="N678" s="10"/>
      <c r="W678" s="10"/>
      <c r="X678" s="72"/>
      <c r="Y678" s="10"/>
      <c r="AH678" s="10"/>
      <c r="AI678" s="72"/>
      <c r="AJ678" s="10"/>
      <c r="AS678" s="10"/>
      <c r="AT678" s="72"/>
      <c r="AU678" s="10"/>
      <c r="AY678" s="10"/>
      <c r="AZ678" s="72"/>
      <c r="BF678" s="72"/>
    </row>
    <row r="679" ht="12.75" customHeight="1">
      <c r="A679" s="10"/>
      <c r="L679" s="10"/>
      <c r="M679" s="72"/>
      <c r="N679" s="10"/>
      <c r="W679" s="10"/>
      <c r="X679" s="72"/>
      <c r="Y679" s="10"/>
      <c r="AH679" s="10"/>
      <c r="AI679" s="72"/>
      <c r="AJ679" s="10"/>
      <c r="AS679" s="10"/>
      <c r="AT679" s="72"/>
      <c r="AU679" s="10"/>
      <c r="AY679" s="10"/>
      <c r="AZ679" s="72"/>
      <c r="BF679" s="72"/>
    </row>
    <row r="680" ht="12.75" customHeight="1">
      <c r="A680" s="10"/>
      <c r="L680" s="10"/>
      <c r="M680" s="72"/>
      <c r="N680" s="10"/>
      <c r="W680" s="10"/>
      <c r="X680" s="72"/>
      <c r="Y680" s="10"/>
      <c r="AH680" s="10"/>
      <c r="AI680" s="72"/>
      <c r="AJ680" s="10"/>
      <c r="AS680" s="10"/>
      <c r="AT680" s="72"/>
      <c r="AU680" s="10"/>
      <c r="AY680" s="10"/>
      <c r="AZ680" s="72"/>
      <c r="BF680" s="72"/>
    </row>
    <row r="681" ht="12.75" customHeight="1">
      <c r="A681" s="10"/>
      <c r="L681" s="10"/>
      <c r="M681" s="72"/>
      <c r="N681" s="10"/>
      <c r="W681" s="10"/>
      <c r="X681" s="72"/>
      <c r="Y681" s="10"/>
      <c r="AH681" s="10"/>
      <c r="AI681" s="72"/>
      <c r="AJ681" s="10"/>
      <c r="AS681" s="10"/>
      <c r="AT681" s="72"/>
      <c r="AU681" s="10"/>
      <c r="AY681" s="10"/>
      <c r="AZ681" s="72"/>
      <c r="BF681" s="72"/>
    </row>
    <row r="682" ht="12.75" customHeight="1">
      <c r="A682" s="10"/>
      <c r="L682" s="10"/>
      <c r="M682" s="72"/>
      <c r="N682" s="10"/>
      <c r="W682" s="10"/>
      <c r="X682" s="72"/>
      <c r="Y682" s="10"/>
      <c r="AH682" s="10"/>
      <c r="AI682" s="72"/>
      <c r="AJ682" s="10"/>
      <c r="AS682" s="10"/>
      <c r="AT682" s="72"/>
      <c r="AU682" s="10"/>
      <c r="AY682" s="10"/>
      <c r="AZ682" s="72"/>
      <c r="BF682" s="72"/>
    </row>
    <row r="683" ht="12.75" customHeight="1">
      <c r="A683" s="10"/>
      <c r="L683" s="10"/>
      <c r="M683" s="72"/>
      <c r="N683" s="10"/>
      <c r="W683" s="10"/>
      <c r="X683" s="72"/>
      <c r="Y683" s="10"/>
      <c r="AH683" s="10"/>
      <c r="AI683" s="72"/>
      <c r="AJ683" s="10"/>
      <c r="AS683" s="10"/>
      <c r="AT683" s="72"/>
      <c r="AU683" s="10"/>
      <c r="AY683" s="10"/>
      <c r="AZ683" s="72"/>
      <c r="BF683" s="72"/>
    </row>
    <row r="684" ht="12.75" customHeight="1">
      <c r="A684" s="10"/>
      <c r="L684" s="10"/>
      <c r="M684" s="72"/>
      <c r="N684" s="10"/>
      <c r="W684" s="10"/>
      <c r="X684" s="72"/>
      <c r="Y684" s="10"/>
      <c r="AH684" s="10"/>
      <c r="AI684" s="72"/>
      <c r="AJ684" s="10"/>
      <c r="AS684" s="10"/>
      <c r="AT684" s="72"/>
      <c r="AU684" s="10"/>
      <c r="AY684" s="10"/>
      <c r="AZ684" s="72"/>
      <c r="BF684" s="72"/>
    </row>
    <row r="685" ht="12.75" customHeight="1">
      <c r="A685" s="10"/>
      <c r="L685" s="10"/>
      <c r="M685" s="72"/>
      <c r="N685" s="10"/>
      <c r="W685" s="10"/>
      <c r="X685" s="72"/>
      <c r="Y685" s="10"/>
      <c r="AH685" s="10"/>
      <c r="AI685" s="72"/>
      <c r="AJ685" s="10"/>
      <c r="AS685" s="10"/>
      <c r="AT685" s="72"/>
      <c r="AU685" s="10"/>
      <c r="AY685" s="10"/>
      <c r="AZ685" s="72"/>
      <c r="BF685" s="72"/>
    </row>
    <row r="686" ht="12.75" customHeight="1">
      <c r="A686" s="10"/>
      <c r="L686" s="10"/>
      <c r="M686" s="72"/>
      <c r="N686" s="10"/>
      <c r="W686" s="10"/>
      <c r="X686" s="72"/>
      <c r="Y686" s="10"/>
      <c r="AH686" s="10"/>
      <c r="AI686" s="72"/>
      <c r="AJ686" s="10"/>
      <c r="AS686" s="10"/>
      <c r="AT686" s="72"/>
      <c r="AU686" s="10"/>
      <c r="AY686" s="10"/>
      <c r="AZ686" s="72"/>
      <c r="BF686" s="72"/>
    </row>
    <row r="687" ht="12.75" customHeight="1">
      <c r="A687" s="10"/>
      <c r="L687" s="10"/>
      <c r="M687" s="72"/>
      <c r="N687" s="10"/>
      <c r="W687" s="10"/>
      <c r="X687" s="72"/>
      <c r="Y687" s="10"/>
      <c r="AH687" s="10"/>
      <c r="AI687" s="72"/>
      <c r="AJ687" s="10"/>
      <c r="AS687" s="10"/>
      <c r="AT687" s="72"/>
      <c r="AU687" s="10"/>
      <c r="AY687" s="10"/>
      <c r="AZ687" s="72"/>
      <c r="BF687" s="72"/>
    </row>
    <row r="688" ht="12.75" customHeight="1">
      <c r="A688" s="10"/>
      <c r="L688" s="10"/>
      <c r="M688" s="72"/>
      <c r="N688" s="10"/>
      <c r="W688" s="10"/>
      <c r="X688" s="72"/>
      <c r="Y688" s="10"/>
      <c r="AH688" s="10"/>
      <c r="AI688" s="72"/>
      <c r="AJ688" s="10"/>
      <c r="AS688" s="10"/>
      <c r="AT688" s="72"/>
      <c r="AU688" s="10"/>
      <c r="AY688" s="10"/>
      <c r="AZ688" s="72"/>
      <c r="BF688" s="72"/>
    </row>
    <row r="689" ht="12.75" customHeight="1">
      <c r="A689" s="10"/>
      <c r="L689" s="10"/>
      <c r="M689" s="72"/>
      <c r="N689" s="10"/>
      <c r="W689" s="10"/>
      <c r="X689" s="72"/>
      <c r="Y689" s="10"/>
      <c r="AH689" s="10"/>
      <c r="AI689" s="72"/>
      <c r="AJ689" s="10"/>
      <c r="AS689" s="10"/>
      <c r="AT689" s="72"/>
      <c r="AU689" s="10"/>
      <c r="AY689" s="10"/>
      <c r="AZ689" s="72"/>
      <c r="BF689" s="72"/>
    </row>
    <row r="690" ht="12.75" customHeight="1">
      <c r="A690" s="10"/>
      <c r="L690" s="10"/>
      <c r="M690" s="72"/>
      <c r="N690" s="10"/>
      <c r="W690" s="10"/>
      <c r="X690" s="72"/>
      <c r="Y690" s="10"/>
      <c r="AH690" s="10"/>
      <c r="AI690" s="72"/>
      <c r="AJ690" s="10"/>
      <c r="AS690" s="10"/>
      <c r="AT690" s="72"/>
      <c r="AU690" s="10"/>
      <c r="AY690" s="10"/>
      <c r="AZ690" s="72"/>
      <c r="BF690" s="72"/>
    </row>
    <row r="691" ht="12.75" customHeight="1">
      <c r="A691" s="10"/>
      <c r="L691" s="10"/>
      <c r="M691" s="72"/>
      <c r="N691" s="10"/>
      <c r="W691" s="10"/>
      <c r="X691" s="72"/>
      <c r="Y691" s="10"/>
      <c r="AH691" s="10"/>
      <c r="AI691" s="72"/>
      <c r="AJ691" s="10"/>
      <c r="AS691" s="10"/>
      <c r="AT691" s="72"/>
      <c r="AU691" s="10"/>
      <c r="AY691" s="10"/>
      <c r="AZ691" s="72"/>
      <c r="BF691" s="72"/>
    </row>
    <row r="692" ht="12.75" customHeight="1">
      <c r="A692" s="10"/>
      <c r="L692" s="10"/>
      <c r="M692" s="72"/>
      <c r="N692" s="10"/>
      <c r="W692" s="10"/>
      <c r="X692" s="72"/>
      <c r="Y692" s="10"/>
      <c r="AH692" s="10"/>
      <c r="AI692" s="72"/>
      <c r="AJ692" s="10"/>
      <c r="AS692" s="10"/>
      <c r="AT692" s="72"/>
      <c r="AU692" s="10"/>
      <c r="AY692" s="10"/>
      <c r="AZ692" s="72"/>
      <c r="BF692" s="72"/>
    </row>
    <row r="693" ht="12.75" customHeight="1">
      <c r="A693" s="10"/>
      <c r="L693" s="10"/>
      <c r="M693" s="72"/>
      <c r="N693" s="10"/>
      <c r="W693" s="10"/>
      <c r="X693" s="72"/>
      <c r="Y693" s="10"/>
      <c r="AH693" s="10"/>
      <c r="AI693" s="72"/>
      <c r="AJ693" s="10"/>
      <c r="AS693" s="10"/>
      <c r="AT693" s="72"/>
      <c r="AU693" s="10"/>
      <c r="AY693" s="10"/>
      <c r="AZ693" s="72"/>
      <c r="BF693" s="72"/>
    </row>
    <row r="694" ht="12.75" customHeight="1">
      <c r="A694" s="10"/>
      <c r="L694" s="10"/>
      <c r="M694" s="72"/>
      <c r="N694" s="10"/>
      <c r="W694" s="10"/>
      <c r="X694" s="72"/>
      <c r="Y694" s="10"/>
      <c r="AH694" s="10"/>
      <c r="AI694" s="72"/>
      <c r="AJ694" s="10"/>
      <c r="AS694" s="10"/>
      <c r="AT694" s="72"/>
      <c r="AU694" s="10"/>
      <c r="AY694" s="10"/>
      <c r="AZ694" s="72"/>
      <c r="BF694" s="72"/>
    </row>
    <row r="695" ht="12.75" customHeight="1">
      <c r="A695" s="10"/>
      <c r="L695" s="10"/>
      <c r="M695" s="72"/>
      <c r="N695" s="10"/>
      <c r="W695" s="10"/>
      <c r="X695" s="72"/>
      <c r="Y695" s="10"/>
      <c r="AH695" s="10"/>
      <c r="AI695" s="72"/>
      <c r="AJ695" s="10"/>
      <c r="AS695" s="10"/>
      <c r="AT695" s="72"/>
      <c r="AU695" s="10"/>
      <c r="AY695" s="10"/>
      <c r="AZ695" s="72"/>
      <c r="BF695" s="72"/>
    </row>
    <row r="696" ht="12.75" customHeight="1">
      <c r="A696" s="10"/>
      <c r="L696" s="10"/>
      <c r="M696" s="72"/>
      <c r="N696" s="10"/>
      <c r="W696" s="10"/>
      <c r="X696" s="72"/>
      <c r="Y696" s="10"/>
      <c r="AH696" s="10"/>
      <c r="AI696" s="72"/>
      <c r="AJ696" s="10"/>
      <c r="AS696" s="10"/>
      <c r="AT696" s="72"/>
      <c r="AU696" s="10"/>
      <c r="AY696" s="10"/>
      <c r="AZ696" s="72"/>
      <c r="BF696" s="72"/>
    </row>
    <row r="697" ht="12.75" customHeight="1">
      <c r="A697" s="10"/>
      <c r="L697" s="10"/>
      <c r="M697" s="72"/>
      <c r="N697" s="10"/>
      <c r="W697" s="10"/>
      <c r="X697" s="72"/>
      <c r="Y697" s="10"/>
      <c r="AH697" s="10"/>
      <c r="AI697" s="72"/>
      <c r="AJ697" s="10"/>
      <c r="AS697" s="10"/>
      <c r="AT697" s="72"/>
      <c r="AU697" s="10"/>
      <c r="AY697" s="10"/>
      <c r="AZ697" s="72"/>
      <c r="BF697" s="72"/>
    </row>
    <row r="698" ht="12.75" customHeight="1">
      <c r="A698" s="10"/>
      <c r="L698" s="10"/>
      <c r="M698" s="72"/>
      <c r="N698" s="10"/>
      <c r="W698" s="10"/>
      <c r="X698" s="72"/>
      <c r="Y698" s="10"/>
      <c r="AH698" s="10"/>
      <c r="AI698" s="72"/>
      <c r="AJ698" s="10"/>
      <c r="AS698" s="10"/>
      <c r="AT698" s="72"/>
      <c r="AU698" s="10"/>
      <c r="AY698" s="10"/>
      <c r="AZ698" s="72"/>
      <c r="BF698" s="72"/>
    </row>
    <row r="699" ht="12.75" customHeight="1">
      <c r="A699" s="10"/>
      <c r="L699" s="10"/>
      <c r="M699" s="72"/>
      <c r="N699" s="10"/>
      <c r="W699" s="10"/>
      <c r="X699" s="72"/>
      <c r="Y699" s="10"/>
      <c r="AH699" s="10"/>
      <c r="AI699" s="72"/>
      <c r="AJ699" s="10"/>
      <c r="AS699" s="10"/>
      <c r="AT699" s="72"/>
      <c r="AU699" s="10"/>
      <c r="AY699" s="10"/>
      <c r="AZ699" s="72"/>
      <c r="BF699" s="72"/>
    </row>
    <row r="700" ht="12.75" customHeight="1">
      <c r="A700" s="10"/>
      <c r="L700" s="10"/>
      <c r="M700" s="72"/>
      <c r="N700" s="10"/>
      <c r="W700" s="10"/>
      <c r="X700" s="72"/>
      <c r="Y700" s="10"/>
      <c r="AH700" s="10"/>
      <c r="AI700" s="72"/>
      <c r="AJ700" s="10"/>
      <c r="AS700" s="10"/>
      <c r="AT700" s="72"/>
      <c r="AU700" s="10"/>
      <c r="AY700" s="10"/>
      <c r="AZ700" s="72"/>
      <c r="BF700" s="72"/>
    </row>
    <row r="701" ht="12.75" customHeight="1">
      <c r="A701" s="10"/>
      <c r="L701" s="10"/>
      <c r="M701" s="72"/>
      <c r="N701" s="10"/>
      <c r="W701" s="10"/>
      <c r="X701" s="72"/>
      <c r="Y701" s="10"/>
      <c r="AH701" s="10"/>
      <c r="AI701" s="72"/>
      <c r="AJ701" s="10"/>
      <c r="AS701" s="10"/>
      <c r="AT701" s="72"/>
      <c r="AU701" s="10"/>
      <c r="AY701" s="10"/>
      <c r="AZ701" s="72"/>
      <c r="BF701" s="72"/>
    </row>
    <row r="702" ht="12.75" customHeight="1">
      <c r="A702" s="10"/>
      <c r="L702" s="10"/>
      <c r="M702" s="72"/>
      <c r="N702" s="10"/>
      <c r="W702" s="10"/>
      <c r="X702" s="72"/>
      <c r="Y702" s="10"/>
      <c r="AH702" s="10"/>
      <c r="AI702" s="72"/>
      <c r="AJ702" s="10"/>
      <c r="AS702" s="10"/>
      <c r="AT702" s="72"/>
      <c r="AU702" s="10"/>
      <c r="AY702" s="10"/>
      <c r="AZ702" s="72"/>
      <c r="BF702" s="72"/>
    </row>
    <row r="703" ht="12.75" customHeight="1">
      <c r="A703" s="10"/>
      <c r="L703" s="10"/>
      <c r="M703" s="72"/>
      <c r="N703" s="10"/>
      <c r="W703" s="10"/>
      <c r="X703" s="72"/>
      <c r="Y703" s="10"/>
      <c r="AH703" s="10"/>
      <c r="AI703" s="72"/>
      <c r="AJ703" s="10"/>
      <c r="AS703" s="10"/>
      <c r="AT703" s="72"/>
      <c r="AU703" s="10"/>
      <c r="AY703" s="10"/>
      <c r="AZ703" s="72"/>
      <c r="BF703" s="72"/>
    </row>
    <row r="704" ht="12.75" customHeight="1">
      <c r="A704" s="10"/>
      <c r="L704" s="10"/>
      <c r="M704" s="72"/>
      <c r="N704" s="10"/>
      <c r="W704" s="10"/>
      <c r="X704" s="72"/>
      <c r="Y704" s="10"/>
      <c r="AH704" s="10"/>
      <c r="AI704" s="72"/>
      <c r="AJ704" s="10"/>
      <c r="AS704" s="10"/>
      <c r="AT704" s="72"/>
      <c r="AU704" s="10"/>
      <c r="AY704" s="10"/>
      <c r="AZ704" s="72"/>
      <c r="BF704" s="72"/>
    </row>
    <row r="705" ht="12.75" customHeight="1">
      <c r="A705" s="10"/>
      <c r="L705" s="10"/>
      <c r="M705" s="72"/>
      <c r="N705" s="10"/>
      <c r="W705" s="10"/>
      <c r="X705" s="72"/>
      <c r="Y705" s="10"/>
      <c r="AH705" s="10"/>
      <c r="AI705" s="72"/>
      <c r="AJ705" s="10"/>
      <c r="AS705" s="10"/>
      <c r="AT705" s="72"/>
      <c r="AU705" s="10"/>
      <c r="AY705" s="10"/>
      <c r="AZ705" s="72"/>
      <c r="BF705" s="72"/>
    </row>
    <row r="706" ht="12.75" customHeight="1">
      <c r="A706" s="10"/>
      <c r="L706" s="10"/>
      <c r="M706" s="72"/>
      <c r="N706" s="10"/>
      <c r="W706" s="10"/>
      <c r="X706" s="72"/>
      <c r="Y706" s="10"/>
      <c r="AH706" s="10"/>
      <c r="AI706" s="72"/>
      <c r="AJ706" s="10"/>
      <c r="AS706" s="10"/>
      <c r="AT706" s="72"/>
      <c r="AU706" s="10"/>
      <c r="AY706" s="10"/>
      <c r="AZ706" s="72"/>
      <c r="BF706" s="72"/>
    </row>
    <row r="707" ht="12.75" customHeight="1">
      <c r="A707" s="10"/>
      <c r="L707" s="10"/>
      <c r="M707" s="72"/>
      <c r="N707" s="10"/>
      <c r="W707" s="10"/>
      <c r="X707" s="72"/>
      <c r="Y707" s="10"/>
      <c r="AH707" s="10"/>
      <c r="AI707" s="72"/>
      <c r="AJ707" s="10"/>
      <c r="AS707" s="10"/>
      <c r="AT707" s="72"/>
      <c r="AU707" s="10"/>
      <c r="AY707" s="10"/>
      <c r="AZ707" s="72"/>
      <c r="BF707" s="72"/>
    </row>
    <row r="708" ht="12.75" customHeight="1">
      <c r="A708" s="10"/>
      <c r="L708" s="10"/>
      <c r="M708" s="72"/>
      <c r="N708" s="10"/>
      <c r="W708" s="10"/>
      <c r="X708" s="72"/>
      <c r="Y708" s="10"/>
      <c r="AH708" s="10"/>
      <c r="AI708" s="72"/>
      <c r="AJ708" s="10"/>
      <c r="AS708" s="10"/>
      <c r="AT708" s="72"/>
      <c r="AU708" s="10"/>
      <c r="AY708" s="10"/>
      <c r="AZ708" s="72"/>
      <c r="BF708" s="72"/>
    </row>
    <row r="709" ht="12.75" customHeight="1">
      <c r="A709" s="10"/>
      <c r="L709" s="10"/>
      <c r="M709" s="72"/>
      <c r="N709" s="10"/>
      <c r="W709" s="10"/>
      <c r="X709" s="72"/>
      <c r="Y709" s="10"/>
      <c r="AH709" s="10"/>
      <c r="AI709" s="72"/>
      <c r="AJ709" s="10"/>
      <c r="AS709" s="10"/>
      <c r="AT709" s="72"/>
      <c r="AU709" s="10"/>
      <c r="AY709" s="10"/>
      <c r="AZ709" s="72"/>
      <c r="BF709" s="72"/>
    </row>
    <row r="710" ht="12.75" customHeight="1">
      <c r="A710" s="10"/>
      <c r="L710" s="10"/>
      <c r="M710" s="72"/>
      <c r="N710" s="10"/>
      <c r="W710" s="10"/>
      <c r="X710" s="72"/>
      <c r="Y710" s="10"/>
      <c r="AH710" s="10"/>
      <c r="AI710" s="72"/>
      <c r="AJ710" s="10"/>
      <c r="AS710" s="10"/>
      <c r="AT710" s="72"/>
      <c r="AU710" s="10"/>
      <c r="AY710" s="10"/>
      <c r="AZ710" s="72"/>
      <c r="BF710" s="72"/>
    </row>
    <row r="711" ht="12.75" customHeight="1">
      <c r="A711" s="10"/>
      <c r="L711" s="10"/>
      <c r="M711" s="72"/>
      <c r="N711" s="10"/>
      <c r="W711" s="10"/>
      <c r="X711" s="72"/>
      <c r="Y711" s="10"/>
      <c r="AH711" s="10"/>
      <c r="AI711" s="72"/>
      <c r="AJ711" s="10"/>
      <c r="AS711" s="10"/>
      <c r="AT711" s="72"/>
      <c r="AU711" s="10"/>
      <c r="AY711" s="10"/>
      <c r="AZ711" s="72"/>
      <c r="BF711" s="72"/>
    </row>
    <row r="712" ht="12.75" customHeight="1">
      <c r="A712" s="10"/>
      <c r="L712" s="10"/>
      <c r="M712" s="72"/>
      <c r="N712" s="10"/>
      <c r="W712" s="10"/>
      <c r="X712" s="72"/>
      <c r="Y712" s="10"/>
      <c r="AH712" s="10"/>
      <c r="AI712" s="72"/>
      <c r="AJ712" s="10"/>
      <c r="AS712" s="10"/>
      <c r="AT712" s="72"/>
      <c r="AU712" s="10"/>
      <c r="AY712" s="10"/>
      <c r="AZ712" s="72"/>
      <c r="BF712" s="72"/>
    </row>
    <row r="713" ht="12.75" customHeight="1">
      <c r="A713" s="10"/>
      <c r="L713" s="10"/>
      <c r="M713" s="72"/>
      <c r="N713" s="10"/>
      <c r="W713" s="10"/>
      <c r="X713" s="72"/>
      <c r="Y713" s="10"/>
      <c r="AH713" s="10"/>
      <c r="AI713" s="72"/>
      <c r="AJ713" s="10"/>
      <c r="AS713" s="10"/>
      <c r="AT713" s="72"/>
      <c r="AU713" s="10"/>
      <c r="AY713" s="10"/>
      <c r="AZ713" s="72"/>
      <c r="BF713" s="72"/>
    </row>
    <row r="714" ht="12.75" customHeight="1">
      <c r="A714" s="10"/>
      <c r="L714" s="10"/>
      <c r="M714" s="72"/>
      <c r="N714" s="10"/>
      <c r="W714" s="10"/>
      <c r="X714" s="72"/>
      <c r="Y714" s="10"/>
      <c r="AH714" s="10"/>
      <c r="AI714" s="72"/>
      <c r="AJ714" s="10"/>
      <c r="AS714" s="10"/>
      <c r="AT714" s="72"/>
      <c r="AU714" s="10"/>
      <c r="AY714" s="10"/>
      <c r="AZ714" s="72"/>
      <c r="BF714" s="72"/>
    </row>
    <row r="715" ht="12.75" customHeight="1">
      <c r="A715" s="10"/>
      <c r="L715" s="10"/>
      <c r="M715" s="72"/>
      <c r="N715" s="10"/>
      <c r="W715" s="10"/>
      <c r="X715" s="72"/>
      <c r="Y715" s="10"/>
      <c r="AH715" s="10"/>
      <c r="AI715" s="72"/>
      <c r="AJ715" s="10"/>
      <c r="AS715" s="10"/>
      <c r="AT715" s="72"/>
      <c r="AU715" s="10"/>
      <c r="AY715" s="10"/>
      <c r="AZ715" s="72"/>
      <c r="BF715" s="72"/>
    </row>
    <row r="716" ht="12.75" customHeight="1">
      <c r="A716" s="10"/>
      <c r="L716" s="10"/>
      <c r="M716" s="72"/>
      <c r="N716" s="10"/>
      <c r="W716" s="10"/>
      <c r="X716" s="72"/>
      <c r="Y716" s="10"/>
      <c r="AH716" s="10"/>
      <c r="AI716" s="72"/>
      <c r="AJ716" s="10"/>
      <c r="AS716" s="10"/>
      <c r="AT716" s="72"/>
      <c r="AU716" s="10"/>
      <c r="AY716" s="10"/>
      <c r="AZ716" s="72"/>
      <c r="BF716" s="72"/>
    </row>
    <row r="717" ht="12.75" customHeight="1">
      <c r="A717" s="10"/>
      <c r="L717" s="10"/>
      <c r="M717" s="72"/>
      <c r="N717" s="10"/>
      <c r="W717" s="10"/>
      <c r="X717" s="72"/>
      <c r="Y717" s="10"/>
      <c r="AH717" s="10"/>
      <c r="AI717" s="72"/>
      <c r="AJ717" s="10"/>
      <c r="AS717" s="10"/>
      <c r="AT717" s="72"/>
      <c r="AU717" s="10"/>
      <c r="AY717" s="10"/>
      <c r="AZ717" s="72"/>
      <c r="BF717" s="72"/>
    </row>
    <row r="718" ht="12.75" customHeight="1">
      <c r="A718" s="10"/>
      <c r="L718" s="10"/>
      <c r="M718" s="72"/>
      <c r="N718" s="10"/>
      <c r="W718" s="10"/>
      <c r="X718" s="72"/>
      <c r="Y718" s="10"/>
      <c r="AH718" s="10"/>
      <c r="AI718" s="72"/>
      <c r="AJ718" s="10"/>
      <c r="AS718" s="10"/>
      <c r="AT718" s="72"/>
      <c r="AU718" s="10"/>
      <c r="AY718" s="10"/>
      <c r="AZ718" s="72"/>
      <c r="BF718" s="72"/>
    </row>
    <row r="719" ht="12.75" customHeight="1">
      <c r="A719" s="10"/>
      <c r="L719" s="10"/>
      <c r="M719" s="72"/>
      <c r="N719" s="10"/>
      <c r="W719" s="10"/>
      <c r="X719" s="72"/>
      <c r="Y719" s="10"/>
      <c r="AH719" s="10"/>
      <c r="AI719" s="72"/>
      <c r="AJ719" s="10"/>
      <c r="AS719" s="10"/>
      <c r="AT719" s="72"/>
      <c r="AU719" s="10"/>
      <c r="AY719" s="10"/>
      <c r="AZ719" s="72"/>
      <c r="BF719" s="72"/>
    </row>
    <row r="720" ht="12.75" customHeight="1">
      <c r="A720" s="10"/>
      <c r="L720" s="10"/>
      <c r="M720" s="72"/>
      <c r="N720" s="10"/>
      <c r="W720" s="10"/>
      <c r="X720" s="72"/>
      <c r="Y720" s="10"/>
      <c r="AH720" s="10"/>
      <c r="AI720" s="72"/>
      <c r="AJ720" s="10"/>
      <c r="AS720" s="10"/>
      <c r="AT720" s="72"/>
      <c r="AU720" s="10"/>
      <c r="AY720" s="10"/>
      <c r="AZ720" s="72"/>
      <c r="BF720" s="72"/>
    </row>
    <row r="721" ht="12.75" customHeight="1">
      <c r="A721" s="10"/>
      <c r="L721" s="10"/>
      <c r="M721" s="72"/>
      <c r="N721" s="10"/>
      <c r="W721" s="10"/>
      <c r="X721" s="72"/>
      <c r="Y721" s="10"/>
      <c r="AH721" s="10"/>
      <c r="AI721" s="72"/>
      <c r="AJ721" s="10"/>
      <c r="AS721" s="10"/>
      <c r="AT721" s="72"/>
      <c r="AU721" s="10"/>
      <c r="AY721" s="10"/>
      <c r="AZ721" s="72"/>
      <c r="BF721" s="72"/>
    </row>
    <row r="722" ht="12.75" customHeight="1">
      <c r="A722" s="10"/>
      <c r="L722" s="10"/>
      <c r="M722" s="72"/>
      <c r="N722" s="10"/>
      <c r="W722" s="10"/>
      <c r="X722" s="72"/>
      <c r="Y722" s="10"/>
      <c r="AH722" s="10"/>
      <c r="AI722" s="72"/>
      <c r="AJ722" s="10"/>
      <c r="AS722" s="10"/>
      <c r="AT722" s="72"/>
      <c r="AU722" s="10"/>
      <c r="AY722" s="10"/>
      <c r="AZ722" s="72"/>
      <c r="BF722" s="72"/>
    </row>
    <row r="723" ht="12.75" customHeight="1">
      <c r="A723" s="10"/>
      <c r="L723" s="10"/>
      <c r="M723" s="72"/>
      <c r="N723" s="10"/>
      <c r="W723" s="10"/>
      <c r="X723" s="72"/>
      <c r="Y723" s="10"/>
      <c r="AH723" s="10"/>
      <c r="AI723" s="72"/>
      <c r="AJ723" s="10"/>
      <c r="AS723" s="10"/>
      <c r="AT723" s="72"/>
      <c r="AU723" s="10"/>
      <c r="AY723" s="10"/>
      <c r="AZ723" s="72"/>
      <c r="BF723" s="72"/>
    </row>
    <row r="724" ht="12.75" customHeight="1">
      <c r="A724" s="10"/>
      <c r="L724" s="10"/>
      <c r="M724" s="72"/>
      <c r="N724" s="10"/>
      <c r="W724" s="10"/>
      <c r="X724" s="72"/>
      <c r="Y724" s="10"/>
      <c r="AH724" s="10"/>
      <c r="AI724" s="72"/>
      <c r="AJ724" s="10"/>
      <c r="AS724" s="10"/>
      <c r="AT724" s="72"/>
      <c r="AU724" s="10"/>
      <c r="AY724" s="10"/>
      <c r="AZ724" s="72"/>
      <c r="BF724" s="72"/>
    </row>
    <row r="725" ht="12.75" customHeight="1">
      <c r="A725" s="10"/>
      <c r="L725" s="10"/>
      <c r="M725" s="72"/>
      <c r="N725" s="10"/>
      <c r="W725" s="10"/>
      <c r="X725" s="72"/>
      <c r="Y725" s="10"/>
      <c r="AH725" s="10"/>
      <c r="AI725" s="72"/>
      <c r="AJ725" s="10"/>
      <c r="AS725" s="10"/>
      <c r="AT725" s="72"/>
      <c r="AU725" s="10"/>
      <c r="AY725" s="10"/>
      <c r="AZ725" s="72"/>
      <c r="BF725" s="72"/>
    </row>
    <row r="726" ht="12.75" customHeight="1">
      <c r="A726" s="10"/>
      <c r="L726" s="10"/>
      <c r="M726" s="72"/>
      <c r="N726" s="10"/>
      <c r="W726" s="10"/>
      <c r="X726" s="72"/>
      <c r="Y726" s="10"/>
      <c r="AH726" s="10"/>
      <c r="AI726" s="72"/>
      <c r="AJ726" s="10"/>
      <c r="AS726" s="10"/>
      <c r="AT726" s="72"/>
      <c r="AU726" s="10"/>
      <c r="AY726" s="10"/>
      <c r="AZ726" s="72"/>
      <c r="BF726" s="72"/>
    </row>
    <row r="727" ht="12.75" customHeight="1">
      <c r="A727" s="10"/>
      <c r="L727" s="10"/>
      <c r="M727" s="72"/>
      <c r="N727" s="10"/>
      <c r="W727" s="10"/>
      <c r="X727" s="72"/>
      <c r="Y727" s="10"/>
      <c r="AH727" s="10"/>
      <c r="AI727" s="72"/>
      <c r="AJ727" s="10"/>
      <c r="AS727" s="10"/>
      <c r="AT727" s="72"/>
      <c r="AU727" s="10"/>
      <c r="AY727" s="10"/>
      <c r="AZ727" s="72"/>
      <c r="BF727" s="72"/>
    </row>
    <row r="728" ht="12.75" customHeight="1">
      <c r="A728" s="10"/>
      <c r="L728" s="10"/>
      <c r="M728" s="72"/>
      <c r="N728" s="10"/>
      <c r="W728" s="10"/>
      <c r="X728" s="72"/>
      <c r="Y728" s="10"/>
      <c r="AH728" s="10"/>
      <c r="AI728" s="72"/>
      <c r="AJ728" s="10"/>
      <c r="AS728" s="10"/>
      <c r="AT728" s="72"/>
      <c r="AU728" s="10"/>
      <c r="AY728" s="10"/>
      <c r="AZ728" s="72"/>
      <c r="BF728" s="72"/>
    </row>
    <row r="729" ht="12.75" customHeight="1">
      <c r="A729" s="10"/>
      <c r="L729" s="10"/>
      <c r="M729" s="72"/>
      <c r="N729" s="10"/>
      <c r="W729" s="10"/>
      <c r="X729" s="72"/>
      <c r="Y729" s="10"/>
      <c r="AH729" s="10"/>
      <c r="AI729" s="72"/>
      <c r="AJ729" s="10"/>
      <c r="AS729" s="10"/>
      <c r="AT729" s="72"/>
      <c r="AU729" s="10"/>
      <c r="AY729" s="10"/>
      <c r="AZ729" s="72"/>
      <c r="BF729" s="72"/>
    </row>
    <row r="730" ht="12.75" customHeight="1">
      <c r="A730" s="10"/>
      <c r="L730" s="10"/>
      <c r="M730" s="72"/>
      <c r="N730" s="10"/>
      <c r="W730" s="10"/>
      <c r="X730" s="72"/>
      <c r="Y730" s="10"/>
      <c r="AH730" s="10"/>
      <c r="AI730" s="72"/>
      <c r="AJ730" s="10"/>
      <c r="AS730" s="10"/>
      <c r="AT730" s="72"/>
      <c r="AU730" s="10"/>
      <c r="AY730" s="10"/>
      <c r="AZ730" s="72"/>
      <c r="BF730" s="72"/>
    </row>
    <row r="731" ht="12.75" customHeight="1">
      <c r="A731" s="10"/>
      <c r="L731" s="10"/>
      <c r="M731" s="72"/>
      <c r="N731" s="10"/>
      <c r="W731" s="10"/>
      <c r="X731" s="72"/>
      <c r="Y731" s="10"/>
      <c r="AH731" s="10"/>
      <c r="AI731" s="72"/>
      <c r="AJ731" s="10"/>
      <c r="AS731" s="10"/>
      <c r="AT731" s="72"/>
      <c r="AU731" s="10"/>
      <c r="AY731" s="10"/>
      <c r="AZ731" s="72"/>
      <c r="BF731" s="72"/>
    </row>
    <row r="732" ht="12.75" customHeight="1">
      <c r="A732" s="10"/>
      <c r="L732" s="10"/>
      <c r="M732" s="72"/>
      <c r="N732" s="10"/>
      <c r="W732" s="10"/>
      <c r="X732" s="72"/>
      <c r="Y732" s="10"/>
      <c r="AH732" s="10"/>
      <c r="AI732" s="72"/>
      <c r="AJ732" s="10"/>
      <c r="AS732" s="10"/>
      <c r="AT732" s="72"/>
      <c r="AU732" s="10"/>
      <c r="AY732" s="10"/>
      <c r="AZ732" s="72"/>
      <c r="BF732" s="72"/>
    </row>
    <row r="733" ht="12.75" customHeight="1">
      <c r="A733" s="10"/>
      <c r="L733" s="10"/>
      <c r="M733" s="72"/>
      <c r="N733" s="10"/>
      <c r="W733" s="10"/>
      <c r="X733" s="72"/>
      <c r="Y733" s="10"/>
      <c r="AH733" s="10"/>
      <c r="AI733" s="72"/>
      <c r="AJ733" s="10"/>
      <c r="AS733" s="10"/>
      <c r="AT733" s="72"/>
      <c r="AU733" s="10"/>
      <c r="AY733" s="10"/>
      <c r="AZ733" s="72"/>
      <c r="BF733" s="72"/>
    </row>
    <row r="734" ht="12.75" customHeight="1">
      <c r="A734" s="10"/>
      <c r="L734" s="10"/>
      <c r="M734" s="72"/>
      <c r="N734" s="10"/>
      <c r="W734" s="10"/>
      <c r="X734" s="72"/>
      <c r="Y734" s="10"/>
      <c r="AH734" s="10"/>
      <c r="AI734" s="72"/>
      <c r="AJ734" s="10"/>
      <c r="AS734" s="10"/>
      <c r="AT734" s="72"/>
      <c r="AU734" s="10"/>
      <c r="AY734" s="10"/>
      <c r="AZ734" s="72"/>
      <c r="BF734" s="72"/>
    </row>
    <row r="735" ht="12.75" customHeight="1">
      <c r="A735" s="10"/>
      <c r="L735" s="10"/>
      <c r="M735" s="72"/>
      <c r="N735" s="10"/>
      <c r="W735" s="10"/>
      <c r="X735" s="72"/>
      <c r="Y735" s="10"/>
      <c r="AH735" s="10"/>
      <c r="AI735" s="72"/>
      <c r="AJ735" s="10"/>
      <c r="AS735" s="10"/>
      <c r="AT735" s="72"/>
      <c r="AU735" s="10"/>
      <c r="AY735" s="10"/>
      <c r="AZ735" s="72"/>
      <c r="BF735" s="72"/>
    </row>
    <row r="736" ht="12.75" customHeight="1">
      <c r="A736" s="10"/>
      <c r="L736" s="10"/>
      <c r="M736" s="72"/>
      <c r="N736" s="10"/>
      <c r="W736" s="10"/>
      <c r="X736" s="72"/>
      <c r="Y736" s="10"/>
      <c r="AH736" s="10"/>
      <c r="AI736" s="72"/>
      <c r="AJ736" s="10"/>
      <c r="AS736" s="10"/>
      <c r="AT736" s="72"/>
      <c r="AU736" s="10"/>
      <c r="AY736" s="10"/>
      <c r="AZ736" s="72"/>
      <c r="BF736" s="72"/>
    </row>
    <row r="737" ht="12.75" customHeight="1">
      <c r="A737" s="10"/>
      <c r="L737" s="10"/>
      <c r="M737" s="72"/>
      <c r="N737" s="10"/>
      <c r="W737" s="10"/>
      <c r="X737" s="72"/>
      <c r="Y737" s="10"/>
      <c r="AH737" s="10"/>
      <c r="AI737" s="72"/>
      <c r="AJ737" s="10"/>
      <c r="AS737" s="10"/>
      <c r="AT737" s="72"/>
      <c r="AU737" s="10"/>
      <c r="AY737" s="10"/>
      <c r="AZ737" s="72"/>
      <c r="BF737" s="72"/>
    </row>
    <row r="738" ht="12.75" customHeight="1">
      <c r="A738" s="10"/>
      <c r="L738" s="10"/>
      <c r="M738" s="72"/>
      <c r="N738" s="10"/>
      <c r="W738" s="10"/>
      <c r="X738" s="72"/>
      <c r="Y738" s="10"/>
      <c r="AH738" s="10"/>
      <c r="AI738" s="72"/>
      <c r="AJ738" s="10"/>
      <c r="AS738" s="10"/>
      <c r="AT738" s="72"/>
      <c r="AU738" s="10"/>
      <c r="AY738" s="10"/>
      <c r="AZ738" s="72"/>
      <c r="BF738" s="72"/>
    </row>
    <row r="739" ht="12.75" customHeight="1">
      <c r="A739" s="10"/>
      <c r="L739" s="10"/>
      <c r="M739" s="72"/>
      <c r="N739" s="10"/>
      <c r="W739" s="10"/>
      <c r="X739" s="72"/>
      <c r="Y739" s="10"/>
      <c r="AH739" s="10"/>
      <c r="AI739" s="72"/>
      <c r="AJ739" s="10"/>
      <c r="AS739" s="10"/>
      <c r="AT739" s="72"/>
      <c r="AU739" s="10"/>
      <c r="AY739" s="10"/>
      <c r="AZ739" s="72"/>
      <c r="BF739" s="72"/>
    </row>
    <row r="740" ht="12.75" customHeight="1">
      <c r="A740" s="10"/>
      <c r="L740" s="10"/>
      <c r="M740" s="72"/>
      <c r="N740" s="10"/>
      <c r="W740" s="10"/>
      <c r="X740" s="72"/>
      <c r="Y740" s="10"/>
      <c r="AH740" s="10"/>
      <c r="AI740" s="72"/>
      <c r="AJ740" s="10"/>
      <c r="AS740" s="10"/>
      <c r="AT740" s="72"/>
      <c r="AU740" s="10"/>
      <c r="AY740" s="10"/>
      <c r="AZ740" s="72"/>
      <c r="BF740" s="72"/>
    </row>
    <row r="741" ht="12.75" customHeight="1">
      <c r="A741" s="10"/>
      <c r="L741" s="10"/>
      <c r="M741" s="72"/>
      <c r="N741" s="10"/>
      <c r="W741" s="10"/>
      <c r="X741" s="72"/>
      <c r="Y741" s="10"/>
      <c r="AH741" s="10"/>
      <c r="AI741" s="72"/>
      <c r="AJ741" s="10"/>
      <c r="AS741" s="10"/>
      <c r="AT741" s="72"/>
      <c r="AU741" s="10"/>
      <c r="AY741" s="10"/>
      <c r="AZ741" s="72"/>
      <c r="BF741" s="72"/>
    </row>
    <row r="742" ht="12.75" customHeight="1">
      <c r="A742" s="10"/>
      <c r="L742" s="10"/>
      <c r="M742" s="72"/>
      <c r="N742" s="10"/>
      <c r="W742" s="10"/>
      <c r="X742" s="72"/>
      <c r="Y742" s="10"/>
      <c r="AH742" s="10"/>
      <c r="AI742" s="72"/>
      <c r="AJ742" s="10"/>
      <c r="AS742" s="10"/>
      <c r="AT742" s="72"/>
      <c r="AU742" s="10"/>
      <c r="AY742" s="10"/>
      <c r="AZ742" s="72"/>
      <c r="BF742" s="72"/>
    </row>
    <row r="743" ht="12.75" customHeight="1">
      <c r="A743" s="10"/>
      <c r="L743" s="10"/>
      <c r="M743" s="72"/>
      <c r="N743" s="10"/>
      <c r="W743" s="10"/>
      <c r="X743" s="72"/>
      <c r="Y743" s="10"/>
      <c r="AH743" s="10"/>
      <c r="AI743" s="72"/>
      <c r="AJ743" s="10"/>
      <c r="AS743" s="10"/>
      <c r="AT743" s="72"/>
      <c r="AU743" s="10"/>
      <c r="AY743" s="10"/>
      <c r="AZ743" s="72"/>
      <c r="BF743" s="72"/>
    </row>
    <row r="744" ht="12.75" customHeight="1">
      <c r="A744" s="10"/>
      <c r="L744" s="10"/>
      <c r="M744" s="72"/>
      <c r="N744" s="10"/>
      <c r="W744" s="10"/>
      <c r="X744" s="72"/>
      <c r="Y744" s="10"/>
      <c r="AH744" s="10"/>
      <c r="AI744" s="72"/>
      <c r="AJ744" s="10"/>
      <c r="AS744" s="10"/>
      <c r="AT744" s="72"/>
      <c r="AU744" s="10"/>
      <c r="AY744" s="10"/>
      <c r="AZ744" s="72"/>
      <c r="BF744" s="72"/>
    </row>
    <row r="745" ht="12.75" customHeight="1">
      <c r="A745" s="10"/>
      <c r="L745" s="10"/>
      <c r="M745" s="72"/>
      <c r="N745" s="10"/>
      <c r="W745" s="10"/>
      <c r="X745" s="72"/>
      <c r="Y745" s="10"/>
      <c r="AH745" s="10"/>
      <c r="AI745" s="72"/>
      <c r="AJ745" s="10"/>
      <c r="AS745" s="10"/>
      <c r="AT745" s="72"/>
      <c r="AU745" s="10"/>
      <c r="AY745" s="10"/>
      <c r="AZ745" s="72"/>
      <c r="BF745" s="72"/>
    </row>
    <row r="746" ht="12.75" customHeight="1">
      <c r="A746" s="10"/>
      <c r="L746" s="10"/>
      <c r="M746" s="72"/>
      <c r="N746" s="10"/>
      <c r="W746" s="10"/>
      <c r="X746" s="72"/>
      <c r="Y746" s="10"/>
      <c r="AH746" s="10"/>
      <c r="AI746" s="72"/>
      <c r="AJ746" s="10"/>
      <c r="AS746" s="10"/>
      <c r="AT746" s="72"/>
      <c r="AU746" s="10"/>
      <c r="AY746" s="10"/>
      <c r="AZ746" s="72"/>
      <c r="BF746" s="72"/>
    </row>
    <row r="747" ht="12.75" customHeight="1">
      <c r="A747" s="10"/>
      <c r="L747" s="10"/>
      <c r="M747" s="72"/>
      <c r="N747" s="10"/>
      <c r="W747" s="10"/>
      <c r="X747" s="72"/>
      <c r="Y747" s="10"/>
      <c r="AH747" s="10"/>
      <c r="AI747" s="72"/>
      <c r="AJ747" s="10"/>
      <c r="AS747" s="10"/>
      <c r="AT747" s="72"/>
      <c r="AU747" s="10"/>
      <c r="AY747" s="10"/>
      <c r="AZ747" s="72"/>
      <c r="BF747" s="72"/>
    </row>
    <row r="748" ht="12.75" customHeight="1">
      <c r="A748" s="10"/>
      <c r="L748" s="10"/>
      <c r="M748" s="72"/>
      <c r="N748" s="10"/>
      <c r="W748" s="10"/>
      <c r="X748" s="72"/>
      <c r="Y748" s="10"/>
      <c r="AH748" s="10"/>
      <c r="AI748" s="72"/>
      <c r="AJ748" s="10"/>
      <c r="AS748" s="10"/>
      <c r="AT748" s="72"/>
      <c r="AU748" s="10"/>
      <c r="AY748" s="10"/>
      <c r="AZ748" s="72"/>
      <c r="BF748" s="72"/>
    </row>
    <row r="749" ht="12.75" customHeight="1">
      <c r="A749" s="10"/>
      <c r="L749" s="10"/>
      <c r="M749" s="72"/>
      <c r="N749" s="10"/>
      <c r="W749" s="10"/>
      <c r="X749" s="72"/>
      <c r="Y749" s="10"/>
      <c r="AH749" s="10"/>
      <c r="AI749" s="72"/>
      <c r="AJ749" s="10"/>
      <c r="AS749" s="10"/>
      <c r="AT749" s="72"/>
      <c r="AU749" s="10"/>
      <c r="AY749" s="10"/>
      <c r="AZ749" s="72"/>
      <c r="BF749" s="72"/>
    </row>
    <row r="750" ht="12.75" customHeight="1">
      <c r="A750" s="10"/>
      <c r="L750" s="10"/>
      <c r="M750" s="72"/>
      <c r="N750" s="10"/>
      <c r="W750" s="10"/>
      <c r="X750" s="72"/>
      <c r="Y750" s="10"/>
      <c r="AH750" s="10"/>
      <c r="AI750" s="72"/>
      <c r="AJ750" s="10"/>
      <c r="AS750" s="10"/>
      <c r="AT750" s="72"/>
      <c r="AU750" s="10"/>
      <c r="AY750" s="10"/>
      <c r="AZ750" s="72"/>
      <c r="BF750" s="72"/>
    </row>
    <row r="751" ht="12.75" customHeight="1">
      <c r="A751" s="10"/>
      <c r="L751" s="10"/>
      <c r="M751" s="72"/>
      <c r="N751" s="10"/>
      <c r="W751" s="10"/>
      <c r="X751" s="72"/>
      <c r="Y751" s="10"/>
      <c r="AH751" s="10"/>
      <c r="AI751" s="72"/>
      <c r="AJ751" s="10"/>
      <c r="AS751" s="10"/>
      <c r="AT751" s="72"/>
      <c r="AU751" s="10"/>
      <c r="AY751" s="10"/>
      <c r="AZ751" s="72"/>
      <c r="BF751" s="72"/>
    </row>
    <row r="752" ht="12.75" customHeight="1">
      <c r="A752" s="10"/>
      <c r="L752" s="10"/>
      <c r="M752" s="72"/>
      <c r="N752" s="10"/>
      <c r="W752" s="10"/>
      <c r="X752" s="72"/>
      <c r="Y752" s="10"/>
      <c r="AH752" s="10"/>
      <c r="AI752" s="72"/>
      <c r="AJ752" s="10"/>
      <c r="AS752" s="10"/>
      <c r="AT752" s="72"/>
      <c r="AU752" s="10"/>
      <c r="AY752" s="10"/>
      <c r="AZ752" s="72"/>
      <c r="BF752" s="72"/>
    </row>
    <row r="753" ht="12.75" customHeight="1">
      <c r="A753" s="10"/>
      <c r="L753" s="10"/>
      <c r="M753" s="72"/>
      <c r="N753" s="10"/>
      <c r="W753" s="10"/>
      <c r="X753" s="72"/>
      <c r="Y753" s="10"/>
      <c r="AH753" s="10"/>
      <c r="AI753" s="72"/>
      <c r="AJ753" s="10"/>
      <c r="AS753" s="10"/>
      <c r="AT753" s="72"/>
      <c r="AU753" s="10"/>
      <c r="AY753" s="10"/>
      <c r="AZ753" s="72"/>
      <c r="BF753" s="72"/>
    </row>
    <row r="754" ht="12.75" customHeight="1">
      <c r="A754" s="10"/>
      <c r="L754" s="10"/>
      <c r="M754" s="72"/>
      <c r="N754" s="10"/>
      <c r="W754" s="10"/>
      <c r="X754" s="72"/>
      <c r="Y754" s="10"/>
      <c r="AH754" s="10"/>
      <c r="AI754" s="72"/>
      <c r="AJ754" s="10"/>
      <c r="AS754" s="10"/>
      <c r="AT754" s="72"/>
      <c r="AU754" s="10"/>
      <c r="AY754" s="10"/>
      <c r="AZ754" s="72"/>
      <c r="BF754" s="72"/>
    </row>
    <row r="755" ht="12.75" customHeight="1">
      <c r="A755" s="10"/>
      <c r="L755" s="10"/>
      <c r="M755" s="72"/>
      <c r="N755" s="10"/>
      <c r="W755" s="10"/>
      <c r="X755" s="72"/>
      <c r="Y755" s="10"/>
      <c r="AH755" s="10"/>
      <c r="AI755" s="72"/>
      <c r="AJ755" s="10"/>
      <c r="AS755" s="10"/>
      <c r="AT755" s="72"/>
      <c r="AU755" s="10"/>
      <c r="AY755" s="10"/>
      <c r="AZ755" s="72"/>
      <c r="BF755" s="72"/>
    </row>
    <row r="756" ht="12.75" customHeight="1">
      <c r="A756" s="10"/>
      <c r="L756" s="10"/>
      <c r="M756" s="72"/>
      <c r="N756" s="10"/>
      <c r="W756" s="10"/>
      <c r="X756" s="72"/>
      <c r="Y756" s="10"/>
      <c r="AH756" s="10"/>
      <c r="AI756" s="72"/>
      <c r="AJ756" s="10"/>
      <c r="AS756" s="10"/>
      <c r="AT756" s="72"/>
      <c r="AU756" s="10"/>
      <c r="AY756" s="10"/>
      <c r="AZ756" s="72"/>
      <c r="BF756" s="72"/>
    </row>
    <row r="757" ht="12.75" customHeight="1">
      <c r="A757" s="10"/>
      <c r="L757" s="10"/>
      <c r="M757" s="72"/>
      <c r="N757" s="10"/>
      <c r="W757" s="10"/>
      <c r="X757" s="72"/>
      <c r="Y757" s="10"/>
      <c r="AH757" s="10"/>
      <c r="AI757" s="72"/>
      <c r="AJ757" s="10"/>
      <c r="AS757" s="10"/>
      <c r="AT757" s="72"/>
      <c r="AU757" s="10"/>
      <c r="AY757" s="10"/>
      <c r="AZ757" s="72"/>
      <c r="BF757" s="72"/>
    </row>
    <row r="758" ht="12.75" customHeight="1">
      <c r="A758" s="10"/>
      <c r="L758" s="10"/>
      <c r="M758" s="72"/>
      <c r="N758" s="10"/>
      <c r="W758" s="10"/>
      <c r="X758" s="72"/>
      <c r="Y758" s="10"/>
      <c r="AH758" s="10"/>
      <c r="AI758" s="72"/>
      <c r="AJ758" s="10"/>
      <c r="AS758" s="10"/>
      <c r="AT758" s="72"/>
      <c r="AU758" s="10"/>
      <c r="AY758" s="10"/>
      <c r="AZ758" s="72"/>
      <c r="BF758" s="72"/>
    </row>
    <row r="759" ht="12.75" customHeight="1">
      <c r="A759" s="10"/>
      <c r="L759" s="10"/>
      <c r="M759" s="72"/>
      <c r="N759" s="10"/>
      <c r="W759" s="10"/>
      <c r="X759" s="72"/>
      <c r="Y759" s="10"/>
      <c r="AH759" s="10"/>
      <c r="AI759" s="72"/>
      <c r="AJ759" s="10"/>
      <c r="AS759" s="10"/>
      <c r="AT759" s="72"/>
      <c r="AU759" s="10"/>
      <c r="AY759" s="10"/>
      <c r="AZ759" s="72"/>
      <c r="BF759" s="72"/>
    </row>
    <row r="760" ht="12.75" customHeight="1">
      <c r="A760" s="10"/>
      <c r="L760" s="10"/>
      <c r="M760" s="72"/>
      <c r="N760" s="10"/>
      <c r="W760" s="10"/>
      <c r="X760" s="72"/>
      <c r="Y760" s="10"/>
      <c r="AH760" s="10"/>
      <c r="AI760" s="72"/>
      <c r="AJ760" s="10"/>
      <c r="AS760" s="10"/>
      <c r="AT760" s="72"/>
      <c r="AU760" s="10"/>
      <c r="AY760" s="10"/>
      <c r="AZ760" s="72"/>
      <c r="BF760" s="72"/>
    </row>
    <row r="761" ht="12.75" customHeight="1">
      <c r="A761" s="10"/>
      <c r="L761" s="10"/>
      <c r="M761" s="72"/>
      <c r="N761" s="10"/>
      <c r="W761" s="10"/>
      <c r="X761" s="72"/>
      <c r="Y761" s="10"/>
      <c r="AH761" s="10"/>
      <c r="AI761" s="72"/>
      <c r="AJ761" s="10"/>
      <c r="AS761" s="10"/>
      <c r="AT761" s="72"/>
      <c r="AU761" s="10"/>
      <c r="AY761" s="10"/>
      <c r="AZ761" s="72"/>
      <c r="BF761" s="72"/>
    </row>
    <row r="762" ht="12.75" customHeight="1">
      <c r="A762" s="10"/>
      <c r="L762" s="10"/>
      <c r="M762" s="72"/>
      <c r="N762" s="10"/>
      <c r="W762" s="10"/>
      <c r="X762" s="72"/>
      <c r="Y762" s="10"/>
      <c r="AH762" s="10"/>
      <c r="AI762" s="72"/>
      <c r="AJ762" s="10"/>
      <c r="AS762" s="10"/>
      <c r="AT762" s="72"/>
      <c r="AU762" s="10"/>
      <c r="AY762" s="10"/>
      <c r="AZ762" s="72"/>
      <c r="BF762" s="72"/>
    </row>
    <row r="763" ht="12.75" customHeight="1">
      <c r="A763" s="10"/>
      <c r="L763" s="10"/>
      <c r="M763" s="72"/>
      <c r="N763" s="10"/>
      <c r="W763" s="10"/>
      <c r="X763" s="72"/>
      <c r="Y763" s="10"/>
      <c r="AH763" s="10"/>
      <c r="AI763" s="72"/>
      <c r="AJ763" s="10"/>
      <c r="AS763" s="10"/>
      <c r="AT763" s="72"/>
      <c r="AU763" s="10"/>
      <c r="AY763" s="10"/>
      <c r="AZ763" s="72"/>
      <c r="BF763" s="72"/>
    </row>
    <row r="764" ht="12.75" customHeight="1">
      <c r="A764" s="10"/>
      <c r="L764" s="10"/>
      <c r="M764" s="72"/>
      <c r="N764" s="10"/>
      <c r="W764" s="10"/>
      <c r="X764" s="72"/>
      <c r="Y764" s="10"/>
      <c r="AH764" s="10"/>
      <c r="AI764" s="72"/>
      <c r="AJ764" s="10"/>
      <c r="AS764" s="10"/>
      <c r="AT764" s="72"/>
      <c r="AU764" s="10"/>
      <c r="AY764" s="10"/>
      <c r="AZ764" s="72"/>
      <c r="BF764" s="72"/>
    </row>
    <row r="765" ht="12.75" customHeight="1">
      <c r="A765" s="10"/>
      <c r="L765" s="10"/>
      <c r="M765" s="72"/>
      <c r="N765" s="10"/>
      <c r="W765" s="10"/>
      <c r="X765" s="72"/>
      <c r="Y765" s="10"/>
      <c r="AH765" s="10"/>
      <c r="AI765" s="72"/>
      <c r="AJ765" s="10"/>
      <c r="AS765" s="10"/>
      <c r="AT765" s="72"/>
      <c r="AU765" s="10"/>
      <c r="AY765" s="10"/>
      <c r="AZ765" s="72"/>
      <c r="BF765" s="72"/>
    </row>
    <row r="766" ht="12.75" customHeight="1">
      <c r="A766" s="10"/>
      <c r="L766" s="10"/>
      <c r="M766" s="72"/>
      <c r="N766" s="10"/>
      <c r="W766" s="10"/>
      <c r="X766" s="72"/>
      <c r="Y766" s="10"/>
      <c r="AH766" s="10"/>
      <c r="AI766" s="72"/>
      <c r="AJ766" s="10"/>
      <c r="AS766" s="10"/>
      <c r="AT766" s="72"/>
      <c r="AU766" s="10"/>
      <c r="AY766" s="10"/>
      <c r="AZ766" s="72"/>
      <c r="BF766" s="72"/>
    </row>
    <row r="767" ht="12.75" customHeight="1">
      <c r="A767" s="10"/>
      <c r="L767" s="10"/>
      <c r="M767" s="72"/>
      <c r="N767" s="10"/>
      <c r="W767" s="10"/>
      <c r="X767" s="72"/>
      <c r="Y767" s="10"/>
      <c r="AH767" s="10"/>
      <c r="AI767" s="72"/>
      <c r="AJ767" s="10"/>
      <c r="AS767" s="10"/>
      <c r="AT767" s="72"/>
      <c r="AU767" s="10"/>
      <c r="AY767" s="10"/>
      <c r="AZ767" s="72"/>
      <c r="BF767" s="72"/>
    </row>
    <row r="768" ht="12.75" customHeight="1">
      <c r="A768" s="10"/>
      <c r="L768" s="10"/>
      <c r="M768" s="72"/>
      <c r="N768" s="10"/>
      <c r="W768" s="10"/>
      <c r="X768" s="72"/>
      <c r="Y768" s="10"/>
      <c r="AH768" s="10"/>
      <c r="AI768" s="72"/>
      <c r="AJ768" s="10"/>
      <c r="AS768" s="10"/>
      <c r="AT768" s="72"/>
      <c r="AU768" s="10"/>
      <c r="AY768" s="10"/>
      <c r="AZ768" s="72"/>
      <c r="BF768" s="72"/>
    </row>
    <row r="769" ht="12.75" customHeight="1">
      <c r="A769" s="10"/>
      <c r="L769" s="10"/>
      <c r="M769" s="72"/>
      <c r="N769" s="10"/>
      <c r="W769" s="10"/>
      <c r="X769" s="72"/>
      <c r="Y769" s="10"/>
      <c r="AH769" s="10"/>
      <c r="AI769" s="72"/>
      <c r="AJ769" s="10"/>
      <c r="AS769" s="10"/>
      <c r="AT769" s="72"/>
      <c r="AU769" s="10"/>
      <c r="AY769" s="10"/>
      <c r="AZ769" s="72"/>
      <c r="BF769" s="72"/>
    </row>
    <row r="770" ht="12.75" customHeight="1">
      <c r="A770" s="10"/>
      <c r="L770" s="10"/>
      <c r="M770" s="72"/>
      <c r="N770" s="10"/>
      <c r="W770" s="10"/>
      <c r="X770" s="72"/>
      <c r="Y770" s="10"/>
      <c r="AH770" s="10"/>
      <c r="AI770" s="72"/>
      <c r="AJ770" s="10"/>
      <c r="AS770" s="10"/>
      <c r="AT770" s="72"/>
      <c r="AU770" s="10"/>
      <c r="AY770" s="10"/>
      <c r="AZ770" s="72"/>
      <c r="BF770" s="72"/>
    </row>
    <row r="771" ht="12.75" customHeight="1">
      <c r="A771" s="10"/>
      <c r="L771" s="10"/>
      <c r="M771" s="72"/>
      <c r="N771" s="10"/>
      <c r="W771" s="10"/>
      <c r="X771" s="72"/>
      <c r="Y771" s="10"/>
      <c r="AH771" s="10"/>
      <c r="AI771" s="72"/>
      <c r="AJ771" s="10"/>
      <c r="AS771" s="10"/>
      <c r="AT771" s="72"/>
      <c r="AU771" s="10"/>
      <c r="AY771" s="10"/>
      <c r="AZ771" s="72"/>
      <c r="BF771" s="72"/>
    </row>
    <row r="772" ht="12.75" customHeight="1">
      <c r="A772" s="10"/>
      <c r="L772" s="10"/>
      <c r="M772" s="72"/>
      <c r="N772" s="10"/>
      <c r="W772" s="10"/>
      <c r="X772" s="72"/>
      <c r="Y772" s="10"/>
      <c r="AH772" s="10"/>
      <c r="AI772" s="72"/>
      <c r="AJ772" s="10"/>
      <c r="AS772" s="10"/>
      <c r="AT772" s="72"/>
      <c r="AU772" s="10"/>
      <c r="AY772" s="10"/>
      <c r="AZ772" s="72"/>
      <c r="BF772" s="72"/>
    </row>
    <row r="773" ht="12.75" customHeight="1">
      <c r="A773" s="10"/>
      <c r="L773" s="10"/>
      <c r="M773" s="72"/>
      <c r="N773" s="10"/>
      <c r="W773" s="10"/>
      <c r="X773" s="72"/>
      <c r="Y773" s="10"/>
      <c r="AH773" s="10"/>
      <c r="AI773" s="72"/>
      <c r="AJ773" s="10"/>
      <c r="AS773" s="10"/>
      <c r="AT773" s="72"/>
      <c r="AU773" s="10"/>
      <c r="AY773" s="10"/>
      <c r="AZ773" s="72"/>
      <c r="BF773" s="72"/>
    </row>
    <row r="774" ht="12.75" customHeight="1">
      <c r="A774" s="10"/>
      <c r="L774" s="10"/>
      <c r="M774" s="72"/>
      <c r="N774" s="10"/>
      <c r="W774" s="10"/>
      <c r="X774" s="72"/>
      <c r="Y774" s="10"/>
      <c r="AH774" s="10"/>
      <c r="AI774" s="72"/>
      <c r="AJ774" s="10"/>
      <c r="AS774" s="10"/>
      <c r="AT774" s="72"/>
      <c r="AU774" s="10"/>
      <c r="AY774" s="10"/>
      <c r="AZ774" s="72"/>
      <c r="BF774" s="72"/>
    </row>
    <row r="775" ht="12.75" customHeight="1">
      <c r="A775" s="10"/>
      <c r="L775" s="10"/>
      <c r="M775" s="72"/>
      <c r="N775" s="10"/>
      <c r="W775" s="10"/>
      <c r="X775" s="72"/>
      <c r="Y775" s="10"/>
      <c r="AH775" s="10"/>
      <c r="AI775" s="72"/>
      <c r="AJ775" s="10"/>
      <c r="AS775" s="10"/>
      <c r="AT775" s="72"/>
      <c r="AU775" s="10"/>
      <c r="AY775" s="10"/>
      <c r="AZ775" s="72"/>
      <c r="BF775" s="72"/>
    </row>
    <row r="776" ht="12.75" customHeight="1">
      <c r="A776" s="10"/>
      <c r="L776" s="10"/>
      <c r="M776" s="72"/>
      <c r="N776" s="10"/>
      <c r="W776" s="10"/>
      <c r="X776" s="72"/>
      <c r="Y776" s="10"/>
      <c r="AH776" s="10"/>
      <c r="AI776" s="72"/>
      <c r="AJ776" s="10"/>
      <c r="AS776" s="10"/>
      <c r="AT776" s="72"/>
      <c r="AU776" s="10"/>
      <c r="AY776" s="10"/>
      <c r="AZ776" s="72"/>
      <c r="BF776" s="72"/>
    </row>
    <row r="777" ht="12.75" customHeight="1">
      <c r="A777" s="10"/>
      <c r="L777" s="10"/>
      <c r="M777" s="72"/>
      <c r="N777" s="10"/>
      <c r="W777" s="10"/>
      <c r="X777" s="72"/>
      <c r="Y777" s="10"/>
      <c r="AH777" s="10"/>
      <c r="AI777" s="72"/>
      <c r="AJ777" s="10"/>
      <c r="AS777" s="10"/>
      <c r="AT777" s="72"/>
      <c r="AU777" s="10"/>
      <c r="AY777" s="10"/>
      <c r="AZ777" s="72"/>
      <c r="BF777" s="72"/>
    </row>
    <row r="778" ht="12.75" customHeight="1">
      <c r="A778" s="10"/>
      <c r="L778" s="10"/>
      <c r="M778" s="72"/>
      <c r="N778" s="10"/>
      <c r="W778" s="10"/>
      <c r="X778" s="72"/>
      <c r="Y778" s="10"/>
      <c r="AH778" s="10"/>
      <c r="AI778" s="72"/>
      <c r="AJ778" s="10"/>
      <c r="AS778" s="10"/>
      <c r="AT778" s="72"/>
      <c r="AU778" s="10"/>
      <c r="AY778" s="10"/>
      <c r="AZ778" s="72"/>
      <c r="BF778" s="72"/>
    </row>
    <row r="779" ht="12.75" customHeight="1">
      <c r="A779" s="10"/>
      <c r="L779" s="10"/>
      <c r="M779" s="72"/>
      <c r="N779" s="10"/>
      <c r="W779" s="10"/>
      <c r="X779" s="72"/>
      <c r="Y779" s="10"/>
      <c r="AH779" s="10"/>
      <c r="AI779" s="72"/>
      <c r="AJ779" s="10"/>
      <c r="AS779" s="10"/>
      <c r="AT779" s="72"/>
      <c r="AU779" s="10"/>
      <c r="AY779" s="10"/>
      <c r="AZ779" s="72"/>
      <c r="BF779" s="72"/>
    </row>
    <row r="780" ht="12.75" customHeight="1">
      <c r="A780" s="10"/>
      <c r="L780" s="10"/>
      <c r="M780" s="72"/>
      <c r="N780" s="10"/>
      <c r="W780" s="10"/>
      <c r="X780" s="72"/>
      <c r="Y780" s="10"/>
      <c r="AH780" s="10"/>
      <c r="AI780" s="72"/>
      <c r="AJ780" s="10"/>
      <c r="AS780" s="10"/>
      <c r="AT780" s="72"/>
      <c r="AU780" s="10"/>
      <c r="AY780" s="10"/>
      <c r="AZ780" s="72"/>
      <c r="BF780" s="72"/>
    </row>
    <row r="781" ht="12.75" customHeight="1">
      <c r="A781" s="10"/>
      <c r="L781" s="10"/>
      <c r="M781" s="72"/>
      <c r="N781" s="10"/>
      <c r="W781" s="10"/>
      <c r="X781" s="72"/>
      <c r="Y781" s="10"/>
      <c r="AH781" s="10"/>
      <c r="AI781" s="72"/>
      <c r="AJ781" s="10"/>
      <c r="AS781" s="10"/>
      <c r="AT781" s="72"/>
      <c r="AU781" s="10"/>
      <c r="AY781" s="10"/>
      <c r="AZ781" s="72"/>
      <c r="BF781" s="72"/>
    </row>
    <row r="782" ht="12.75" customHeight="1">
      <c r="A782" s="10"/>
      <c r="L782" s="10"/>
      <c r="M782" s="72"/>
      <c r="N782" s="10"/>
      <c r="W782" s="10"/>
      <c r="X782" s="72"/>
      <c r="Y782" s="10"/>
      <c r="AH782" s="10"/>
      <c r="AI782" s="72"/>
      <c r="AJ782" s="10"/>
      <c r="AS782" s="10"/>
      <c r="AT782" s="72"/>
      <c r="AU782" s="10"/>
      <c r="AY782" s="10"/>
      <c r="AZ782" s="72"/>
      <c r="BF782" s="72"/>
    </row>
    <row r="783" ht="12.75" customHeight="1">
      <c r="A783" s="10"/>
      <c r="L783" s="10"/>
      <c r="M783" s="72"/>
      <c r="N783" s="10"/>
      <c r="W783" s="10"/>
      <c r="X783" s="72"/>
      <c r="Y783" s="10"/>
      <c r="AH783" s="10"/>
      <c r="AI783" s="72"/>
      <c r="AJ783" s="10"/>
      <c r="AS783" s="10"/>
      <c r="AT783" s="72"/>
      <c r="AU783" s="10"/>
      <c r="AY783" s="10"/>
      <c r="AZ783" s="72"/>
      <c r="BF783" s="72"/>
    </row>
    <row r="784" ht="12.75" customHeight="1">
      <c r="A784" s="10"/>
      <c r="L784" s="10"/>
      <c r="M784" s="72"/>
      <c r="N784" s="10"/>
      <c r="W784" s="10"/>
      <c r="X784" s="72"/>
      <c r="Y784" s="10"/>
      <c r="AH784" s="10"/>
      <c r="AI784" s="72"/>
      <c r="AJ784" s="10"/>
      <c r="AS784" s="10"/>
      <c r="AT784" s="72"/>
      <c r="AU784" s="10"/>
      <c r="AY784" s="10"/>
      <c r="AZ784" s="72"/>
      <c r="BF784" s="72"/>
    </row>
    <row r="785" ht="12.75" customHeight="1">
      <c r="A785" s="10"/>
      <c r="L785" s="10"/>
      <c r="M785" s="72"/>
      <c r="N785" s="10"/>
      <c r="W785" s="10"/>
      <c r="X785" s="72"/>
      <c r="Y785" s="10"/>
      <c r="AH785" s="10"/>
      <c r="AI785" s="72"/>
      <c r="AJ785" s="10"/>
      <c r="AS785" s="10"/>
      <c r="AT785" s="72"/>
      <c r="AU785" s="10"/>
      <c r="AY785" s="10"/>
      <c r="AZ785" s="72"/>
      <c r="BF785" s="72"/>
    </row>
    <row r="786" ht="12.75" customHeight="1">
      <c r="A786" s="10"/>
      <c r="L786" s="10"/>
      <c r="M786" s="72"/>
      <c r="N786" s="10"/>
      <c r="W786" s="10"/>
      <c r="X786" s="72"/>
      <c r="Y786" s="10"/>
      <c r="AH786" s="10"/>
      <c r="AI786" s="72"/>
      <c r="AJ786" s="10"/>
      <c r="AS786" s="10"/>
      <c r="AT786" s="72"/>
      <c r="AU786" s="10"/>
      <c r="AY786" s="10"/>
      <c r="AZ786" s="72"/>
      <c r="BF786" s="72"/>
    </row>
    <row r="787" ht="12.75" customHeight="1">
      <c r="A787" s="10"/>
      <c r="L787" s="10"/>
      <c r="M787" s="72"/>
      <c r="N787" s="10"/>
      <c r="W787" s="10"/>
      <c r="X787" s="72"/>
      <c r="Y787" s="10"/>
      <c r="AH787" s="10"/>
      <c r="AI787" s="72"/>
      <c r="AJ787" s="10"/>
      <c r="AS787" s="10"/>
      <c r="AT787" s="72"/>
      <c r="AU787" s="10"/>
      <c r="AY787" s="10"/>
      <c r="AZ787" s="72"/>
      <c r="BF787" s="72"/>
    </row>
    <row r="788" ht="12.75" customHeight="1">
      <c r="A788" s="10"/>
      <c r="L788" s="10"/>
      <c r="M788" s="72"/>
      <c r="N788" s="10"/>
      <c r="W788" s="10"/>
      <c r="X788" s="72"/>
      <c r="Y788" s="10"/>
      <c r="AH788" s="10"/>
      <c r="AI788" s="72"/>
      <c r="AJ788" s="10"/>
      <c r="AS788" s="10"/>
      <c r="AT788" s="72"/>
      <c r="AU788" s="10"/>
      <c r="AY788" s="10"/>
      <c r="AZ788" s="72"/>
      <c r="BF788" s="72"/>
    </row>
    <row r="789" ht="12.75" customHeight="1">
      <c r="A789" s="10"/>
      <c r="L789" s="10"/>
      <c r="M789" s="72"/>
      <c r="N789" s="10"/>
      <c r="W789" s="10"/>
      <c r="X789" s="72"/>
      <c r="Y789" s="10"/>
      <c r="AH789" s="10"/>
      <c r="AI789" s="72"/>
      <c r="AJ789" s="10"/>
      <c r="AS789" s="10"/>
      <c r="AT789" s="72"/>
      <c r="AU789" s="10"/>
      <c r="AY789" s="10"/>
      <c r="AZ789" s="72"/>
      <c r="BF789" s="72"/>
    </row>
    <row r="790" ht="12.75" customHeight="1">
      <c r="A790" s="10"/>
      <c r="L790" s="10"/>
      <c r="M790" s="72"/>
      <c r="N790" s="10"/>
      <c r="W790" s="10"/>
      <c r="X790" s="72"/>
      <c r="Y790" s="10"/>
      <c r="AH790" s="10"/>
      <c r="AI790" s="72"/>
      <c r="AJ790" s="10"/>
      <c r="AS790" s="10"/>
      <c r="AT790" s="72"/>
      <c r="AU790" s="10"/>
      <c r="AY790" s="10"/>
      <c r="AZ790" s="72"/>
      <c r="BF790" s="72"/>
    </row>
    <row r="791" ht="12.75" customHeight="1">
      <c r="A791" s="10"/>
      <c r="L791" s="10"/>
      <c r="M791" s="72"/>
      <c r="N791" s="10"/>
      <c r="W791" s="10"/>
      <c r="X791" s="72"/>
      <c r="Y791" s="10"/>
      <c r="AH791" s="10"/>
      <c r="AI791" s="72"/>
      <c r="AJ791" s="10"/>
      <c r="AS791" s="10"/>
      <c r="AT791" s="72"/>
      <c r="AU791" s="10"/>
      <c r="AY791" s="10"/>
      <c r="AZ791" s="72"/>
      <c r="BF791" s="72"/>
    </row>
    <row r="792" ht="12.75" customHeight="1">
      <c r="A792" s="10"/>
      <c r="L792" s="10"/>
      <c r="M792" s="72"/>
      <c r="N792" s="10"/>
      <c r="W792" s="10"/>
      <c r="X792" s="72"/>
      <c r="Y792" s="10"/>
      <c r="AH792" s="10"/>
      <c r="AI792" s="72"/>
      <c r="AJ792" s="10"/>
      <c r="AS792" s="10"/>
      <c r="AT792" s="72"/>
      <c r="AU792" s="10"/>
      <c r="AY792" s="10"/>
      <c r="AZ792" s="72"/>
      <c r="BF792" s="72"/>
    </row>
    <row r="793" ht="12.75" customHeight="1">
      <c r="A793" s="10"/>
      <c r="L793" s="10"/>
      <c r="M793" s="72"/>
      <c r="N793" s="10"/>
      <c r="W793" s="10"/>
      <c r="X793" s="72"/>
      <c r="Y793" s="10"/>
      <c r="AH793" s="10"/>
      <c r="AI793" s="72"/>
      <c r="AJ793" s="10"/>
      <c r="AS793" s="10"/>
      <c r="AT793" s="72"/>
      <c r="AU793" s="10"/>
      <c r="AY793" s="10"/>
      <c r="AZ793" s="72"/>
      <c r="BF793" s="72"/>
    </row>
    <row r="794" ht="12.75" customHeight="1">
      <c r="A794" s="10"/>
      <c r="L794" s="10"/>
      <c r="M794" s="72"/>
      <c r="N794" s="10"/>
      <c r="W794" s="10"/>
      <c r="X794" s="72"/>
      <c r="Y794" s="10"/>
      <c r="AH794" s="10"/>
      <c r="AI794" s="72"/>
      <c r="AJ794" s="10"/>
      <c r="AS794" s="10"/>
      <c r="AT794" s="72"/>
      <c r="AU794" s="10"/>
      <c r="AY794" s="10"/>
      <c r="AZ794" s="72"/>
      <c r="BF794" s="72"/>
    </row>
    <row r="795" ht="12.75" customHeight="1">
      <c r="A795" s="10"/>
      <c r="L795" s="10"/>
      <c r="M795" s="72"/>
      <c r="N795" s="10"/>
      <c r="W795" s="10"/>
      <c r="X795" s="72"/>
      <c r="Y795" s="10"/>
      <c r="AH795" s="10"/>
      <c r="AI795" s="72"/>
      <c r="AJ795" s="10"/>
      <c r="AS795" s="10"/>
      <c r="AT795" s="72"/>
      <c r="AU795" s="10"/>
      <c r="AY795" s="10"/>
      <c r="AZ795" s="72"/>
      <c r="BF795" s="72"/>
    </row>
    <row r="796" ht="12.75" customHeight="1">
      <c r="A796" s="10"/>
      <c r="L796" s="10"/>
      <c r="M796" s="72"/>
      <c r="N796" s="10"/>
      <c r="W796" s="10"/>
      <c r="X796" s="72"/>
      <c r="Y796" s="10"/>
      <c r="AH796" s="10"/>
      <c r="AI796" s="72"/>
      <c r="AJ796" s="10"/>
      <c r="AS796" s="10"/>
      <c r="AT796" s="72"/>
      <c r="AU796" s="10"/>
      <c r="AY796" s="10"/>
      <c r="AZ796" s="72"/>
      <c r="BF796" s="72"/>
    </row>
    <row r="797" ht="12.75" customHeight="1">
      <c r="A797" s="10"/>
      <c r="L797" s="10"/>
      <c r="M797" s="72"/>
      <c r="N797" s="10"/>
      <c r="W797" s="10"/>
      <c r="X797" s="72"/>
      <c r="Y797" s="10"/>
      <c r="AH797" s="10"/>
      <c r="AI797" s="72"/>
      <c r="AJ797" s="10"/>
      <c r="AS797" s="10"/>
      <c r="AT797" s="72"/>
      <c r="AU797" s="10"/>
      <c r="AY797" s="10"/>
      <c r="AZ797" s="72"/>
      <c r="BF797" s="72"/>
    </row>
    <row r="798" ht="12.75" customHeight="1">
      <c r="A798" s="10"/>
      <c r="L798" s="10"/>
      <c r="M798" s="72"/>
      <c r="N798" s="10"/>
      <c r="W798" s="10"/>
      <c r="X798" s="72"/>
      <c r="Y798" s="10"/>
      <c r="AH798" s="10"/>
      <c r="AI798" s="72"/>
      <c r="AJ798" s="10"/>
      <c r="AS798" s="10"/>
      <c r="AT798" s="72"/>
      <c r="AU798" s="10"/>
      <c r="AY798" s="10"/>
      <c r="AZ798" s="72"/>
      <c r="BF798" s="72"/>
    </row>
    <row r="799" ht="12.75" customHeight="1">
      <c r="A799" s="10"/>
      <c r="L799" s="10"/>
      <c r="M799" s="72"/>
      <c r="N799" s="10"/>
      <c r="W799" s="10"/>
      <c r="X799" s="72"/>
      <c r="Y799" s="10"/>
      <c r="AH799" s="10"/>
      <c r="AI799" s="72"/>
      <c r="AJ799" s="10"/>
      <c r="AS799" s="10"/>
      <c r="AT799" s="72"/>
      <c r="AU799" s="10"/>
      <c r="AY799" s="10"/>
      <c r="AZ799" s="72"/>
      <c r="BF799" s="72"/>
    </row>
    <row r="800" ht="12.75" customHeight="1">
      <c r="A800" s="10"/>
      <c r="L800" s="10"/>
      <c r="M800" s="72"/>
      <c r="N800" s="10"/>
      <c r="W800" s="10"/>
      <c r="X800" s="72"/>
      <c r="Y800" s="10"/>
      <c r="AH800" s="10"/>
      <c r="AI800" s="72"/>
      <c r="AJ800" s="10"/>
      <c r="AS800" s="10"/>
      <c r="AT800" s="72"/>
      <c r="AU800" s="10"/>
      <c r="AY800" s="10"/>
      <c r="AZ800" s="72"/>
      <c r="BF800" s="72"/>
    </row>
    <row r="801" ht="12.75" customHeight="1">
      <c r="A801" s="10"/>
      <c r="L801" s="10"/>
      <c r="M801" s="72"/>
      <c r="N801" s="10"/>
      <c r="W801" s="10"/>
      <c r="X801" s="72"/>
      <c r="Y801" s="10"/>
      <c r="AH801" s="10"/>
      <c r="AI801" s="72"/>
      <c r="AJ801" s="10"/>
      <c r="AS801" s="10"/>
      <c r="AT801" s="72"/>
      <c r="AU801" s="10"/>
      <c r="AY801" s="10"/>
      <c r="AZ801" s="72"/>
      <c r="BF801" s="72"/>
    </row>
    <row r="802" ht="12.75" customHeight="1">
      <c r="A802" s="10"/>
      <c r="L802" s="10"/>
      <c r="M802" s="72"/>
      <c r="N802" s="10"/>
      <c r="W802" s="10"/>
      <c r="X802" s="72"/>
      <c r="Y802" s="10"/>
      <c r="AH802" s="10"/>
      <c r="AI802" s="72"/>
      <c r="AJ802" s="10"/>
      <c r="AS802" s="10"/>
      <c r="AT802" s="72"/>
      <c r="AU802" s="10"/>
      <c r="AY802" s="10"/>
      <c r="AZ802" s="72"/>
      <c r="BF802" s="72"/>
    </row>
    <row r="803" ht="12.75" customHeight="1">
      <c r="A803" s="10"/>
      <c r="L803" s="10"/>
      <c r="M803" s="72"/>
      <c r="N803" s="10"/>
      <c r="W803" s="10"/>
      <c r="X803" s="72"/>
      <c r="Y803" s="10"/>
      <c r="AH803" s="10"/>
      <c r="AI803" s="72"/>
      <c r="AJ803" s="10"/>
      <c r="AS803" s="10"/>
      <c r="AT803" s="72"/>
      <c r="AU803" s="10"/>
      <c r="AY803" s="10"/>
      <c r="AZ803" s="72"/>
      <c r="BF803" s="72"/>
    </row>
    <row r="804" ht="12.75" customHeight="1">
      <c r="A804" s="10"/>
      <c r="L804" s="10"/>
      <c r="M804" s="72"/>
      <c r="N804" s="10"/>
      <c r="W804" s="10"/>
      <c r="X804" s="72"/>
      <c r="Y804" s="10"/>
      <c r="AH804" s="10"/>
      <c r="AI804" s="72"/>
      <c r="AJ804" s="10"/>
      <c r="AS804" s="10"/>
      <c r="AT804" s="72"/>
      <c r="AU804" s="10"/>
      <c r="AY804" s="10"/>
      <c r="AZ804" s="72"/>
      <c r="BF804" s="72"/>
    </row>
    <row r="805" ht="12.75" customHeight="1">
      <c r="A805" s="10"/>
      <c r="L805" s="10"/>
      <c r="M805" s="72"/>
      <c r="N805" s="10"/>
      <c r="W805" s="10"/>
      <c r="X805" s="72"/>
      <c r="Y805" s="10"/>
      <c r="AH805" s="10"/>
      <c r="AI805" s="72"/>
      <c r="AJ805" s="10"/>
      <c r="AS805" s="10"/>
      <c r="AT805" s="72"/>
      <c r="AU805" s="10"/>
      <c r="AY805" s="10"/>
      <c r="AZ805" s="72"/>
      <c r="BF805" s="72"/>
    </row>
    <row r="806" ht="12.75" customHeight="1">
      <c r="A806" s="10"/>
      <c r="L806" s="10"/>
      <c r="M806" s="72"/>
      <c r="N806" s="10"/>
      <c r="W806" s="10"/>
      <c r="X806" s="72"/>
      <c r="Y806" s="10"/>
      <c r="AH806" s="10"/>
      <c r="AI806" s="72"/>
      <c r="AJ806" s="10"/>
      <c r="AS806" s="10"/>
      <c r="AT806" s="72"/>
      <c r="AU806" s="10"/>
      <c r="AY806" s="10"/>
      <c r="AZ806" s="72"/>
      <c r="BF806" s="72"/>
    </row>
    <row r="807" ht="12.75" customHeight="1">
      <c r="A807" s="10"/>
      <c r="L807" s="10"/>
      <c r="M807" s="72"/>
      <c r="N807" s="10"/>
      <c r="W807" s="10"/>
      <c r="X807" s="72"/>
      <c r="Y807" s="10"/>
      <c r="AH807" s="10"/>
      <c r="AI807" s="72"/>
      <c r="AJ807" s="10"/>
      <c r="AS807" s="10"/>
      <c r="AT807" s="72"/>
      <c r="AU807" s="10"/>
      <c r="AY807" s="10"/>
      <c r="AZ807" s="72"/>
      <c r="BF807" s="72"/>
    </row>
    <row r="808" ht="12.75" customHeight="1">
      <c r="A808" s="10"/>
      <c r="L808" s="10"/>
      <c r="M808" s="72"/>
      <c r="N808" s="10"/>
      <c r="W808" s="10"/>
      <c r="X808" s="72"/>
      <c r="Y808" s="10"/>
      <c r="AH808" s="10"/>
      <c r="AI808" s="72"/>
      <c r="AJ808" s="10"/>
      <c r="AS808" s="10"/>
      <c r="AT808" s="72"/>
      <c r="AU808" s="10"/>
      <c r="AY808" s="10"/>
      <c r="AZ808" s="72"/>
      <c r="BF808" s="72"/>
    </row>
    <row r="809" ht="12.75" customHeight="1">
      <c r="A809" s="10"/>
      <c r="L809" s="10"/>
      <c r="M809" s="72"/>
      <c r="N809" s="10"/>
      <c r="W809" s="10"/>
      <c r="X809" s="72"/>
      <c r="Y809" s="10"/>
      <c r="AH809" s="10"/>
      <c r="AI809" s="72"/>
      <c r="AJ809" s="10"/>
      <c r="AS809" s="10"/>
      <c r="AT809" s="72"/>
      <c r="AU809" s="10"/>
      <c r="AY809" s="10"/>
      <c r="AZ809" s="72"/>
      <c r="BF809" s="72"/>
    </row>
    <row r="810" ht="12.75" customHeight="1">
      <c r="A810" s="10"/>
      <c r="L810" s="10"/>
      <c r="M810" s="72"/>
      <c r="N810" s="10"/>
      <c r="W810" s="10"/>
      <c r="X810" s="72"/>
      <c r="Y810" s="10"/>
      <c r="AH810" s="10"/>
      <c r="AI810" s="72"/>
      <c r="AJ810" s="10"/>
      <c r="AS810" s="10"/>
      <c r="AT810" s="72"/>
      <c r="AU810" s="10"/>
      <c r="AY810" s="10"/>
      <c r="AZ810" s="72"/>
      <c r="BF810" s="72"/>
    </row>
    <row r="811" ht="12.75" customHeight="1">
      <c r="A811" s="10"/>
      <c r="L811" s="10"/>
      <c r="M811" s="72"/>
      <c r="N811" s="10"/>
      <c r="W811" s="10"/>
      <c r="X811" s="72"/>
      <c r="Y811" s="10"/>
      <c r="AH811" s="10"/>
      <c r="AI811" s="72"/>
      <c r="AJ811" s="10"/>
      <c r="AS811" s="10"/>
      <c r="AT811" s="72"/>
      <c r="AU811" s="10"/>
      <c r="AY811" s="10"/>
      <c r="AZ811" s="72"/>
      <c r="BF811" s="72"/>
    </row>
    <row r="812" ht="12.75" customHeight="1">
      <c r="A812" s="10"/>
      <c r="L812" s="10"/>
      <c r="M812" s="72"/>
      <c r="N812" s="10"/>
      <c r="W812" s="10"/>
      <c r="X812" s="72"/>
      <c r="Y812" s="10"/>
      <c r="AH812" s="10"/>
      <c r="AI812" s="72"/>
      <c r="AJ812" s="10"/>
      <c r="AS812" s="10"/>
      <c r="AT812" s="72"/>
      <c r="AU812" s="10"/>
      <c r="AY812" s="10"/>
      <c r="AZ812" s="72"/>
      <c r="BF812" s="72"/>
    </row>
    <row r="813" ht="12.75" customHeight="1">
      <c r="A813" s="10"/>
      <c r="L813" s="10"/>
      <c r="M813" s="72"/>
      <c r="N813" s="10"/>
      <c r="W813" s="10"/>
      <c r="X813" s="72"/>
      <c r="Y813" s="10"/>
      <c r="AH813" s="10"/>
      <c r="AI813" s="72"/>
      <c r="AJ813" s="10"/>
      <c r="AS813" s="10"/>
      <c r="AT813" s="72"/>
      <c r="AU813" s="10"/>
      <c r="AY813" s="10"/>
      <c r="AZ813" s="72"/>
      <c r="BF813" s="72"/>
    </row>
    <row r="814" ht="12.75" customHeight="1">
      <c r="A814" s="10"/>
      <c r="L814" s="10"/>
      <c r="M814" s="72"/>
      <c r="N814" s="10"/>
      <c r="W814" s="10"/>
      <c r="X814" s="72"/>
      <c r="Y814" s="10"/>
      <c r="AH814" s="10"/>
      <c r="AI814" s="72"/>
      <c r="AJ814" s="10"/>
      <c r="AS814" s="10"/>
      <c r="AT814" s="72"/>
      <c r="AU814" s="10"/>
      <c r="AY814" s="10"/>
      <c r="AZ814" s="72"/>
      <c r="BF814" s="72"/>
    </row>
    <row r="815" ht="12.75" customHeight="1">
      <c r="A815" s="10"/>
      <c r="L815" s="10"/>
      <c r="M815" s="72"/>
      <c r="N815" s="10"/>
      <c r="W815" s="10"/>
      <c r="X815" s="72"/>
      <c r="Y815" s="10"/>
      <c r="AH815" s="10"/>
      <c r="AI815" s="72"/>
      <c r="AJ815" s="10"/>
      <c r="AS815" s="10"/>
      <c r="AT815" s="72"/>
      <c r="AU815" s="10"/>
      <c r="AY815" s="10"/>
      <c r="AZ815" s="72"/>
      <c r="BF815" s="72"/>
    </row>
    <row r="816" ht="12.75" customHeight="1">
      <c r="A816" s="10"/>
      <c r="L816" s="10"/>
      <c r="M816" s="72"/>
      <c r="N816" s="10"/>
      <c r="W816" s="10"/>
      <c r="X816" s="72"/>
      <c r="Y816" s="10"/>
      <c r="AH816" s="10"/>
      <c r="AI816" s="72"/>
      <c r="AJ816" s="10"/>
      <c r="AS816" s="10"/>
      <c r="AT816" s="72"/>
      <c r="AU816" s="10"/>
      <c r="AY816" s="10"/>
      <c r="AZ816" s="72"/>
      <c r="BF816" s="72"/>
    </row>
    <row r="817" ht="12.75" customHeight="1">
      <c r="A817" s="10"/>
      <c r="L817" s="10"/>
      <c r="M817" s="72"/>
      <c r="N817" s="10"/>
      <c r="W817" s="10"/>
      <c r="X817" s="72"/>
      <c r="Y817" s="10"/>
      <c r="AH817" s="10"/>
      <c r="AI817" s="72"/>
      <c r="AJ817" s="10"/>
      <c r="AS817" s="10"/>
      <c r="AT817" s="72"/>
      <c r="AU817" s="10"/>
      <c r="AY817" s="10"/>
      <c r="AZ817" s="72"/>
      <c r="BF817" s="72"/>
    </row>
    <row r="818" ht="12.75" customHeight="1">
      <c r="A818" s="10"/>
      <c r="L818" s="10"/>
      <c r="M818" s="72"/>
      <c r="N818" s="10"/>
      <c r="W818" s="10"/>
      <c r="X818" s="72"/>
      <c r="Y818" s="10"/>
      <c r="AH818" s="10"/>
      <c r="AI818" s="72"/>
      <c r="AJ818" s="10"/>
      <c r="AS818" s="10"/>
      <c r="AT818" s="72"/>
      <c r="AU818" s="10"/>
      <c r="AY818" s="10"/>
      <c r="AZ818" s="72"/>
      <c r="BF818" s="72"/>
    </row>
    <row r="819" ht="12.75" customHeight="1">
      <c r="A819" s="10"/>
      <c r="L819" s="10"/>
      <c r="M819" s="72"/>
      <c r="N819" s="10"/>
      <c r="W819" s="10"/>
      <c r="X819" s="72"/>
      <c r="Y819" s="10"/>
      <c r="AH819" s="10"/>
      <c r="AI819" s="72"/>
      <c r="AJ819" s="10"/>
      <c r="AS819" s="10"/>
      <c r="AT819" s="72"/>
      <c r="AU819" s="10"/>
      <c r="AY819" s="10"/>
      <c r="AZ819" s="72"/>
      <c r="BF819" s="72"/>
    </row>
    <row r="820" ht="12.75" customHeight="1">
      <c r="A820" s="10"/>
      <c r="L820" s="10"/>
      <c r="M820" s="72"/>
      <c r="N820" s="10"/>
      <c r="W820" s="10"/>
      <c r="X820" s="72"/>
      <c r="Y820" s="10"/>
      <c r="AH820" s="10"/>
      <c r="AI820" s="72"/>
      <c r="AJ820" s="10"/>
      <c r="AS820" s="10"/>
      <c r="AT820" s="72"/>
      <c r="AU820" s="10"/>
      <c r="AY820" s="10"/>
      <c r="AZ820" s="72"/>
      <c r="BF820" s="72"/>
    </row>
    <row r="821" ht="12.75" customHeight="1">
      <c r="A821" s="10"/>
      <c r="L821" s="10"/>
      <c r="M821" s="72"/>
      <c r="N821" s="10"/>
      <c r="W821" s="10"/>
      <c r="X821" s="72"/>
      <c r="Y821" s="10"/>
      <c r="AH821" s="10"/>
      <c r="AI821" s="72"/>
      <c r="AJ821" s="10"/>
      <c r="AS821" s="10"/>
      <c r="AT821" s="72"/>
      <c r="AU821" s="10"/>
      <c r="AY821" s="10"/>
      <c r="AZ821" s="72"/>
      <c r="BF821" s="72"/>
    </row>
    <row r="822" ht="12.75" customHeight="1">
      <c r="A822" s="10"/>
      <c r="L822" s="10"/>
      <c r="M822" s="72"/>
      <c r="N822" s="10"/>
      <c r="W822" s="10"/>
      <c r="X822" s="72"/>
      <c r="Y822" s="10"/>
      <c r="AH822" s="10"/>
      <c r="AI822" s="72"/>
      <c r="AJ822" s="10"/>
      <c r="AS822" s="10"/>
      <c r="AT822" s="72"/>
      <c r="AU822" s="10"/>
      <c r="AY822" s="10"/>
      <c r="AZ822" s="72"/>
      <c r="BF822" s="72"/>
    </row>
    <row r="823" ht="12.75" customHeight="1">
      <c r="A823" s="10"/>
      <c r="L823" s="10"/>
      <c r="M823" s="72"/>
      <c r="N823" s="10"/>
      <c r="W823" s="10"/>
      <c r="X823" s="72"/>
      <c r="Y823" s="10"/>
      <c r="AH823" s="10"/>
      <c r="AI823" s="72"/>
      <c r="AJ823" s="10"/>
      <c r="AS823" s="10"/>
      <c r="AT823" s="72"/>
      <c r="AU823" s="10"/>
      <c r="AY823" s="10"/>
      <c r="AZ823" s="72"/>
      <c r="BF823" s="72"/>
    </row>
    <row r="824" ht="12.75" customHeight="1">
      <c r="A824" s="10"/>
      <c r="L824" s="10"/>
      <c r="M824" s="72"/>
      <c r="N824" s="10"/>
      <c r="W824" s="10"/>
      <c r="X824" s="72"/>
      <c r="Y824" s="10"/>
      <c r="AH824" s="10"/>
      <c r="AI824" s="72"/>
      <c r="AJ824" s="10"/>
      <c r="AS824" s="10"/>
      <c r="AT824" s="72"/>
      <c r="AU824" s="10"/>
      <c r="AY824" s="10"/>
      <c r="AZ824" s="72"/>
      <c r="BF824" s="72"/>
    </row>
    <row r="825" ht="12.75" customHeight="1">
      <c r="A825" s="10"/>
      <c r="L825" s="10"/>
      <c r="M825" s="72"/>
      <c r="N825" s="10"/>
      <c r="W825" s="10"/>
      <c r="X825" s="72"/>
      <c r="Y825" s="10"/>
      <c r="AH825" s="10"/>
      <c r="AI825" s="72"/>
      <c r="AJ825" s="10"/>
      <c r="AS825" s="10"/>
      <c r="AT825" s="72"/>
      <c r="AU825" s="10"/>
      <c r="AY825" s="10"/>
      <c r="AZ825" s="72"/>
      <c r="BF825" s="72"/>
    </row>
    <row r="826" ht="12.75" customHeight="1">
      <c r="A826" s="10"/>
      <c r="L826" s="10"/>
      <c r="M826" s="72"/>
      <c r="N826" s="10"/>
      <c r="W826" s="10"/>
      <c r="X826" s="72"/>
      <c r="Y826" s="10"/>
      <c r="AH826" s="10"/>
      <c r="AI826" s="72"/>
      <c r="AJ826" s="10"/>
      <c r="AS826" s="10"/>
      <c r="AT826" s="72"/>
      <c r="AU826" s="10"/>
      <c r="AY826" s="10"/>
      <c r="AZ826" s="72"/>
      <c r="BF826" s="72"/>
    </row>
    <row r="827" ht="12.75" customHeight="1">
      <c r="A827" s="10"/>
      <c r="L827" s="10"/>
      <c r="M827" s="72"/>
      <c r="N827" s="10"/>
      <c r="W827" s="10"/>
      <c r="X827" s="72"/>
      <c r="Y827" s="10"/>
      <c r="AH827" s="10"/>
      <c r="AI827" s="72"/>
      <c r="AJ827" s="10"/>
      <c r="AS827" s="10"/>
      <c r="AT827" s="72"/>
      <c r="AU827" s="10"/>
      <c r="AY827" s="10"/>
      <c r="AZ827" s="72"/>
      <c r="BF827" s="72"/>
    </row>
    <row r="828" ht="12.75" customHeight="1">
      <c r="A828" s="10"/>
      <c r="L828" s="10"/>
      <c r="M828" s="72"/>
      <c r="N828" s="10"/>
      <c r="W828" s="10"/>
      <c r="X828" s="72"/>
      <c r="Y828" s="10"/>
      <c r="AH828" s="10"/>
      <c r="AI828" s="72"/>
      <c r="AJ828" s="10"/>
      <c r="AS828" s="10"/>
      <c r="AT828" s="72"/>
      <c r="AU828" s="10"/>
      <c r="AY828" s="10"/>
      <c r="AZ828" s="72"/>
      <c r="BF828" s="72"/>
    </row>
    <row r="829" ht="12.75" customHeight="1">
      <c r="A829" s="10"/>
      <c r="L829" s="10"/>
      <c r="M829" s="72"/>
      <c r="N829" s="10"/>
      <c r="W829" s="10"/>
      <c r="X829" s="72"/>
      <c r="Y829" s="10"/>
      <c r="AH829" s="10"/>
      <c r="AI829" s="72"/>
      <c r="AJ829" s="10"/>
      <c r="AS829" s="10"/>
      <c r="AT829" s="72"/>
      <c r="AU829" s="10"/>
      <c r="AY829" s="10"/>
      <c r="AZ829" s="72"/>
      <c r="BF829" s="72"/>
    </row>
    <row r="830" ht="12.75" customHeight="1">
      <c r="A830" s="10"/>
      <c r="L830" s="10"/>
      <c r="M830" s="72"/>
      <c r="N830" s="10"/>
      <c r="W830" s="10"/>
      <c r="X830" s="72"/>
      <c r="Y830" s="10"/>
      <c r="AH830" s="10"/>
      <c r="AI830" s="72"/>
      <c r="AJ830" s="10"/>
      <c r="AS830" s="10"/>
      <c r="AT830" s="72"/>
      <c r="AU830" s="10"/>
      <c r="AY830" s="10"/>
      <c r="AZ830" s="72"/>
      <c r="BF830" s="72"/>
    </row>
    <row r="831" ht="12.75" customHeight="1">
      <c r="A831" s="10"/>
      <c r="L831" s="10"/>
      <c r="M831" s="72"/>
      <c r="N831" s="10"/>
      <c r="W831" s="10"/>
      <c r="X831" s="72"/>
      <c r="Y831" s="10"/>
      <c r="AH831" s="10"/>
      <c r="AI831" s="72"/>
      <c r="AJ831" s="10"/>
      <c r="AS831" s="10"/>
      <c r="AT831" s="72"/>
      <c r="AU831" s="10"/>
      <c r="AY831" s="10"/>
      <c r="AZ831" s="72"/>
      <c r="BF831" s="72"/>
    </row>
    <row r="832" ht="12.75" customHeight="1">
      <c r="A832" s="10"/>
      <c r="L832" s="10"/>
      <c r="M832" s="72"/>
      <c r="N832" s="10"/>
      <c r="W832" s="10"/>
      <c r="X832" s="72"/>
      <c r="Y832" s="10"/>
      <c r="AH832" s="10"/>
      <c r="AI832" s="72"/>
      <c r="AJ832" s="10"/>
      <c r="AS832" s="10"/>
      <c r="AT832" s="72"/>
      <c r="AU832" s="10"/>
      <c r="AY832" s="10"/>
      <c r="AZ832" s="72"/>
      <c r="BF832" s="72"/>
    </row>
    <row r="833" ht="12.75" customHeight="1">
      <c r="A833" s="10"/>
      <c r="L833" s="10"/>
      <c r="M833" s="72"/>
      <c r="N833" s="10"/>
      <c r="W833" s="10"/>
      <c r="X833" s="72"/>
      <c r="Y833" s="10"/>
      <c r="AH833" s="10"/>
      <c r="AI833" s="72"/>
      <c r="AJ833" s="10"/>
      <c r="AS833" s="10"/>
      <c r="AT833" s="72"/>
      <c r="AU833" s="10"/>
      <c r="AY833" s="10"/>
      <c r="AZ833" s="72"/>
      <c r="BF833" s="72"/>
    </row>
    <row r="834" ht="12.75" customHeight="1">
      <c r="A834" s="10"/>
      <c r="L834" s="10"/>
      <c r="M834" s="72"/>
      <c r="N834" s="10"/>
      <c r="W834" s="10"/>
      <c r="X834" s="72"/>
      <c r="Y834" s="10"/>
      <c r="AH834" s="10"/>
      <c r="AI834" s="72"/>
      <c r="AJ834" s="10"/>
      <c r="AS834" s="10"/>
      <c r="AT834" s="72"/>
      <c r="AU834" s="10"/>
      <c r="AY834" s="10"/>
      <c r="AZ834" s="72"/>
      <c r="BF834" s="72"/>
    </row>
    <row r="835" ht="12.75" customHeight="1">
      <c r="A835" s="10"/>
      <c r="L835" s="10"/>
      <c r="M835" s="72"/>
      <c r="N835" s="10"/>
      <c r="W835" s="10"/>
      <c r="X835" s="72"/>
      <c r="Y835" s="10"/>
      <c r="AH835" s="10"/>
      <c r="AI835" s="72"/>
      <c r="AJ835" s="10"/>
      <c r="AS835" s="10"/>
      <c r="AT835" s="72"/>
      <c r="AU835" s="10"/>
      <c r="AY835" s="10"/>
      <c r="AZ835" s="72"/>
      <c r="BF835" s="72"/>
    </row>
    <row r="836" ht="12.75" customHeight="1">
      <c r="A836" s="10"/>
      <c r="L836" s="10"/>
      <c r="M836" s="72"/>
      <c r="N836" s="10"/>
      <c r="W836" s="10"/>
      <c r="X836" s="72"/>
      <c r="Y836" s="10"/>
      <c r="AH836" s="10"/>
      <c r="AI836" s="72"/>
      <c r="AJ836" s="10"/>
      <c r="AS836" s="10"/>
      <c r="AT836" s="72"/>
      <c r="AU836" s="10"/>
      <c r="AY836" s="10"/>
      <c r="AZ836" s="72"/>
      <c r="BF836" s="72"/>
    </row>
    <row r="837" ht="12.75" customHeight="1">
      <c r="A837" s="10"/>
      <c r="L837" s="10"/>
      <c r="M837" s="72"/>
      <c r="N837" s="10"/>
      <c r="W837" s="10"/>
      <c r="X837" s="72"/>
      <c r="Y837" s="10"/>
      <c r="AH837" s="10"/>
      <c r="AI837" s="72"/>
      <c r="AJ837" s="10"/>
      <c r="AS837" s="10"/>
      <c r="AT837" s="72"/>
      <c r="AU837" s="10"/>
      <c r="AY837" s="10"/>
      <c r="AZ837" s="72"/>
      <c r="BF837" s="72"/>
    </row>
    <row r="838" ht="12.75" customHeight="1">
      <c r="A838" s="10"/>
      <c r="L838" s="10"/>
      <c r="M838" s="72"/>
      <c r="N838" s="10"/>
      <c r="W838" s="10"/>
      <c r="X838" s="72"/>
      <c r="Y838" s="10"/>
      <c r="AH838" s="10"/>
      <c r="AI838" s="72"/>
      <c r="AJ838" s="10"/>
      <c r="AS838" s="10"/>
      <c r="AT838" s="72"/>
      <c r="AU838" s="10"/>
      <c r="AY838" s="10"/>
      <c r="AZ838" s="72"/>
      <c r="BF838" s="72"/>
    </row>
    <row r="839" ht="12.75" customHeight="1">
      <c r="A839" s="10"/>
      <c r="L839" s="10"/>
      <c r="M839" s="72"/>
      <c r="N839" s="10"/>
      <c r="W839" s="10"/>
      <c r="X839" s="72"/>
      <c r="Y839" s="10"/>
      <c r="AH839" s="10"/>
      <c r="AI839" s="72"/>
      <c r="AJ839" s="10"/>
      <c r="AS839" s="10"/>
      <c r="AT839" s="72"/>
      <c r="AU839" s="10"/>
      <c r="AY839" s="10"/>
      <c r="AZ839" s="72"/>
      <c r="BF839" s="72"/>
    </row>
    <row r="840" ht="12.75" customHeight="1">
      <c r="A840" s="10"/>
      <c r="L840" s="10"/>
      <c r="M840" s="72"/>
      <c r="N840" s="10"/>
      <c r="W840" s="10"/>
      <c r="X840" s="72"/>
      <c r="Y840" s="10"/>
      <c r="AH840" s="10"/>
      <c r="AI840" s="72"/>
      <c r="AJ840" s="10"/>
      <c r="AS840" s="10"/>
      <c r="AT840" s="72"/>
      <c r="AU840" s="10"/>
      <c r="AY840" s="10"/>
      <c r="AZ840" s="72"/>
      <c r="BF840" s="72"/>
    </row>
    <row r="841" ht="12.75" customHeight="1">
      <c r="A841" s="10"/>
      <c r="L841" s="10"/>
      <c r="M841" s="72"/>
      <c r="N841" s="10"/>
      <c r="W841" s="10"/>
      <c r="X841" s="72"/>
      <c r="Y841" s="10"/>
      <c r="AH841" s="10"/>
      <c r="AI841" s="72"/>
      <c r="AJ841" s="10"/>
      <c r="AS841" s="10"/>
      <c r="AT841" s="72"/>
      <c r="AU841" s="10"/>
      <c r="AY841" s="10"/>
      <c r="AZ841" s="72"/>
      <c r="BF841" s="72"/>
    </row>
    <row r="842" ht="12.75" customHeight="1">
      <c r="A842" s="10"/>
      <c r="L842" s="10"/>
      <c r="M842" s="72"/>
      <c r="N842" s="10"/>
      <c r="W842" s="10"/>
      <c r="X842" s="72"/>
      <c r="Y842" s="10"/>
      <c r="AH842" s="10"/>
      <c r="AI842" s="72"/>
      <c r="AJ842" s="10"/>
      <c r="AS842" s="10"/>
      <c r="AT842" s="72"/>
      <c r="AU842" s="10"/>
      <c r="AY842" s="10"/>
      <c r="AZ842" s="72"/>
      <c r="BF842" s="72"/>
    </row>
    <row r="843" ht="12.75" customHeight="1">
      <c r="A843" s="10"/>
      <c r="L843" s="10"/>
      <c r="M843" s="72"/>
      <c r="N843" s="10"/>
      <c r="W843" s="10"/>
      <c r="X843" s="72"/>
      <c r="Y843" s="10"/>
      <c r="AH843" s="10"/>
      <c r="AI843" s="72"/>
      <c r="AJ843" s="10"/>
      <c r="AS843" s="10"/>
      <c r="AT843" s="72"/>
      <c r="AU843" s="10"/>
      <c r="AY843" s="10"/>
      <c r="AZ843" s="72"/>
      <c r="BF843" s="72"/>
    </row>
    <row r="844" ht="12.75" customHeight="1">
      <c r="A844" s="10"/>
      <c r="L844" s="10"/>
      <c r="M844" s="72"/>
      <c r="N844" s="10"/>
      <c r="W844" s="10"/>
      <c r="X844" s="72"/>
      <c r="Y844" s="10"/>
      <c r="AH844" s="10"/>
      <c r="AI844" s="72"/>
      <c r="AJ844" s="10"/>
      <c r="AS844" s="10"/>
      <c r="AT844" s="72"/>
      <c r="AU844" s="10"/>
      <c r="AY844" s="10"/>
      <c r="AZ844" s="72"/>
      <c r="BF844" s="72"/>
    </row>
    <row r="845" ht="12.75" customHeight="1">
      <c r="A845" s="10"/>
      <c r="L845" s="10"/>
      <c r="M845" s="72"/>
      <c r="N845" s="10"/>
      <c r="W845" s="10"/>
      <c r="X845" s="72"/>
      <c r="Y845" s="10"/>
      <c r="AH845" s="10"/>
      <c r="AI845" s="72"/>
      <c r="AJ845" s="10"/>
      <c r="AS845" s="10"/>
      <c r="AT845" s="72"/>
      <c r="AU845" s="10"/>
      <c r="AY845" s="10"/>
      <c r="AZ845" s="72"/>
      <c r="BF845" s="72"/>
    </row>
    <row r="846" ht="12.75" customHeight="1">
      <c r="A846" s="10"/>
      <c r="L846" s="10"/>
      <c r="M846" s="72"/>
      <c r="N846" s="10"/>
      <c r="W846" s="10"/>
      <c r="X846" s="72"/>
      <c r="Y846" s="10"/>
      <c r="AH846" s="10"/>
      <c r="AI846" s="72"/>
      <c r="AJ846" s="10"/>
      <c r="AS846" s="10"/>
      <c r="AT846" s="72"/>
      <c r="AU846" s="10"/>
      <c r="AY846" s="10"/>
      <c r="AZ846" s="72"/>
      <c r="BF846" s="72"/>
    </row>
    <row r="847" ht="12.75" customHeight="1">
      <c r="A847" s="10"/>
      <c r="L847" s="10"/>
      <c r="M847" s="72"/>
      <c r="N847" s="10"/>
      <c r="W847" s="10"/>
      <c r="X847" s="72"/>
      <c r="Y847" s="10"/>
      <c r="AH847" s="10"/>
      <c r="AI847" s="72"/>
      <c r="AJ847" s="10"/>
      <c r="AS847" s="10"/>
      <c r="AT847" s="72"/>
      <c r="AU847" s="10"/>
      <c r="AY847" s="10"/>
      <c r="AZ847" s="72"/>
      <c r="BF847" s="72"/>
    </row>
    <row r="848" ht="12.75" customHeight="1">
      <c r="A848" s="10"/>
      <c r="L848" s="10"/>
      <c r="M848" s="72"/>
      <c r="N848" s="10"/>
      <c r="W848" s="10"/>
      <c r="X848" s="72"/>
      <c r="Y848" s="10"/>
      <c r="AH848" s="10"/>
      <c r="AI848" s="72"/>
      <c r="AJ848" s="10"/>
      <c r="AS848" s="10"/>
      <c r="AT848" s="72"/>
      <c r="AU848" s="10"/>
      <c r="AY848" s="10"/>
      <c r="AZ848" s="72"/>
      <c r="BF848" s="72"/>
    </row>
    <row r="849" ht="12.75" customHeight="1">
      <c r="A849" s="10"/>
      <c r="L849" s="10"/>
      <c r="M849" s="72"/>
      <c r="N849" s="10"/>
      <c r="W849" s="10"/>
      <c r="X849" s="72"/>
      <c r="Y849" s="10"/>
      <c r="AH849" s="10"/>
      <c r="AI849" s="72"/>
      <c r="AJ849" s="10"/>
      <c r="AS849" s="10"/>
      <c r="AT849" s="72"/>
      <c r="AU849" s="10"/>
      <c r="AY849" s="10"/>
      <c r="AZ849" s="72"/>
      <c r="BF849" s="72"/>
    </row>
    <row r="850" ht="12.75" customHeight="1">
      <c r="A850" s="10"/>
      <c r="L850" s="10"/>
      <c r="M850" s="72"/>
      <c r="N850" s="10"/>
      <c r="W850" s="10"/>
      <c r="X850" s="72"/>
      <c r="Y850" s="10"/>
      <c r="AH850" s="10"/>
      <c r="AI850" s="72"/>
      <c r="AJ850" s="10"/>
      <c r="AS850" s="10"/>
      <c r="AT850" s="72"/>
      <c r="AU850" s="10"/>
      <c r="AY850" s="10"/>
      <c r="AZ850" s="72"/>
      <c r="BF850" s="72"/>
    </row>
    <row r="851" ht="12.75" customHeight="1">
      <c r="A851" s="10"/>
      <c r="L851" s="10"/>
      <c r="M851" s="72"/>
      <c r="N851" s="10"/>
      <c r="W851" s="10"/>
      <c r="X851" s="72"/>
      <c r="Y851" s="10"/>
      <c r="AH851" s="10"/>
      <c r="AI851" s="72"/>
      <c r="AJ851" s="10"/>
      <c r="AS851" s="10"/>
      <c r="AT851" s="72"/>
      <c r="AU851" s="10"/>
      <c r="AY851" s="10"/>
      <c r="AZ851" s="72"/>
      <c r="BF851" s="72"/>
    </row>
    <row r="852" ht="12.75" customHeight="1">
      <c r="A852" s="10"/>
      <c r="L852" s="10"/>
      <c r="M852" s="72"/>
      <c r="N852" s="10"/>
      <c r="W852" s="10"/>
      <c r="X852" s="72"/>
      <c r="Y852" s="10"/>
      <c r="AH852" s="10"/>
      <c r="AI852" s="72"/>
      <c r="AJ852" s="10"/>
      <c r="AS852" s="10"/>
      <c r="AT852" s="72"/>
      <c r="AU852" s="10"/>
      <c r="AY852" s="10"/>
      <c r="AZ852" s="72"/>
      <c r="BF852" s="72"/>
    </row>
    <row r="853" ht="12.75" customHeight="1">
      <c r="A853" s="10"/>
      <c r="L853" s="10"/>
      <c r="M853" s="72"/>
      <c r="N853" s="10"/>
      <c r="W853" s="10"/>
      <c r="X853" s="72"/>
      <c r="Y853" s="10"/>
      <c r="AH853" s="10"/>
      <c r="AI853" s="72"/>
      <c r="AJ853" s="10"/>
      <c r="AS853" s="10"/>
      <c r="AT853" s="72"/>
      <c r="AU853" s="10"/>
      <c r="AY853" s="10"/>
      <c r="AZ853" s="72"/>
      <c r="BF853" s="72"/>
    </row>
    <row r="854" ht="12.75" customHeight="1">
      <c r="A854" s="10"/>
      <c r="L854" s="10"/>
      <c r="M854" s="72"/>
      <c r="N854" s="10"/>
      <c r="W854" s="10"/>
      <c r="X854" s="72"/>
      <c r="Y854" s="10"/>
      <c r="AH854" s="10"/>
      <c r="AI854" s="72"/>
      <c r="AJ854" s="10"/>
      <c r="AS854" s="10"/>
      <c r="AT854" s="72"/>
      <c r="AU854" s="10"/>
      <c r="AY854" s="10"/>
      <c r="AZ854" s="72"/>
      <c r="BF854" s="72"/>
    </row>
    <row r="855" ht="12.75" customHeight="1">
      <c r="A855" s="10"/>
      <c r="L855" s="10"/>
      <c r="M855" s="72"/>
      <c r="N855" s="10"/>
      <c r="W855" s="10"/>
      <c r="X855" s="72"/>
      <c r="Y855" s="10"/>
      <c r="AH855" s="10"/>
      <c r="AI855" s="72"/>
      <c r="AJ855" s="10"/>
      <c r="AS855" s="10"/>
      <c r="AT855" s="72"/>
      <c r="AU855" s="10"/>
      <c r="AY855" s="10"/>
      <c r="AZ855" s="72"/>
      <c r="BF855" s="72"/>
    </row>
    <row r="856" ht="12.75" customHeight="1">
      <c r="A856" s="10"/>
      <c r="L856" s="10"/>
      <c r="M856" s="72"/>
      <c r="N856" s="10"/>
      <c r="W856" s="10"/>
      <c r="X856" s="72"/>
      <c r="Y856" s="10"/>
      <c r="AH856" s="10"/>
      <c r="AI856" s="72"/>
      <c r="AJ856" s="10"/>
      <c r="AS856" s="10"/>
      <c r="AT856" s="72"/>
      <c r="AU856" s="10"/>
      <c r="AY856" s="10"/>
      <c r="AZ856" s="72"/>
      <c r="BF856" s="72"/>
    </row>
    <row r="857" ht="12.75" customHeight="1">
      <c r="A857" s="10"/>
      <c r="L857" s="10"/>
      <c r="M857" s="72"/>
      <c r="N857" s="10"/>
      <c r="W857" s="10"/>
      <c r="X857" s="72"/>
      <c r="Y857" s="10"/>
      <c r="AH857" s="10"/>
      <c r="AI857" s="72"/>
      <c r="AJ857" s="10"/>
      <c r="AS857" s="10"/>
      <c r="AT857" s="72"/>
      <c r="AU857" s="10"/>
      <c r="AY857" s="10"/>
      <c r="AZ857" s="72"/>
      <c r="BF857" s="72"/>
    </row>
    <row r="858" ht="12.75" customHeight="1">
      <c r="A858" s="10"/>
      <c r="L858" s="10"/>
      <c r="M858" s="72"/>
      <c r="N858" s="10"/>
      <c r="W858" s="10"/>
      <c r="X858" s="72"/>
      <c r="Y858" s="10"/>
      <c r="AH858" s="10"/>
      <c r="AI858" s="72"/>
      <c r="AJ858" s="10"/>
      <c r="AS858" s="10"/>
      <c r="AT858" s="72"/>
      <c r="AU858" s="10"/>
      <c r="AY858" s="10"/>
      <c r="AZ858" s="72"/>
      <c r="BF858" s="72"/>
    </row>
    <row r="859" ht="12.75" customHeight="1">
      <c r="A859" s="10"/>
      <c r="L859" s="10"/>
      <c r="M859" s="72"/>
      <c r="N859" s="10"/>
      <c r="W859" s="10"/>
      <c r="X859" s="72"/>
      <c r="Y859" s="10"/>
      <c r="AH859" s="10"/>
      <c r="AI859" s="72"/>
      <c r="AJ859" s="10"/>
      <c r="AS859" s="10"/>
      <c r="AT859" s="72"/>
      <c r="AU859" s="10"/>
      <c r="AY859" s="10"/>
      <c r="AZ859" s="72"/>
      <c r="BF859" s="72"/>
    </row>
    <row r="860" ht="12.75" customHeight="1">
      <c r="A860" s="10"/>
      <c r="L860" s="10"/>
      <c r="M860" s="72"/>
      <c r="N860" s="10"/>
      <c r="W860" s="10"/>
      <c r="X860" s="72"/>
      <c r="Y860" s="10"/>
      <c r="AH860" s="10"/>
      <c r="AI860" s="72"/>
      <c r="AJ860" s="10"/>
      <c r="AS860" s="10"/>
      <c r="AT860" s="72"/>
      <c r="AU860" s="10"/>
      <c r="AY860" s="10"/>
      <c r="AZ860" s="72"/>
      <c r="BF860" s="72"/>
    </row>
    <row r="861" ht="12.75" customHeight="1">
      <c r="A861" s="10"/>
      <c r="L861" s="10"/>
      <c r="M861" s="72"/>
      <c r="N861" s="10"/>
      <c r="W861" s="10"/>
      <c r="X861" s="72"/>
      <c r="Y861" s="10"/>
      <c r="AH861" s="10"/>
      <c r="AI861" s="72"/>
      <c r="AJ861" s="10"/>
      <c r="AS861" s="10"/>
      <c r="AT861" s="72"/>
      <c r="AU861" s="10"/>
      <c r="AY861" s="10"/>
      <c r="AZ861" s="72"/>
      <c r="BF861" s="72"/>
    </row>
    <row r="862" ht="12.75" customHeight="1">
      <c r="A862" s="10"/>
      <c r="L862" s="10"/>
      <c r="M862" s="72"/>
      <c r="N862" s="10"/>
      <c r="W862" s="10"/>
      <c r="X862" s="72"/>
      <c r="Y862" s="10"/>
      <c r="AH862" s="10"/>
      <c r="AI862" s="72"/>
      <c r="AJ862" s="10"/>
      <c r="AS862" s="10"/>
      <c r="AT862" s="72"/>
      <c r="AU862" s="10"/>
      <c r="AY862" s="10"/>
      <c r="AZ862" s="72"/>
      <c r="BF862" s="72"/>
    </row>
    <row r="863" ht="12.75" customHeight="1">
      <c r="A863" s="10"/>
      <c r="L863" s="10"/>
      <c r="M863" s="72"/>
      <c r="N863" s="10"/>
      <c r="W863" s="10"/>
      <c r="X863" s="72"/>
      <c r="Y863" s="10"/>
      <c r="AH863" s="10"/>
      <c r="AI863" s="72"/>
      <c r="AJ863" s="10"/>
      <c r="AS863" s="10"/>
      <c r="AT863" s="72"/>
      <c r="AU863" s="10"/>
      <c r="AY863" s="10"/>
      <c r="AZ863" s="72"/>
      <c r="BF863" s="72"/>
    </row>
    <row r="864" ht="12.75" customHeight="1">
      <c r="A864" s="10"/>
      <c r="L864" s="10"/>
      <c r="M864" s="72"/>
      <c r="N864" s="10"/>
      <c r="W864" s="10"/>
      <c r="X864" s="72"/>
      <c r="Y864" s="10"/>
      <c r="AH864" s="10"/>
      <c r="AI864" s="72"/>
      <c r="AJ864" s="10"/>
      <c r="AS864" s="10"/>
      <c r="AT864" s="72"/>
      <c r="AU864" s="10"/>
      <c r="AY864" s="10"/>
      <c r="AZ864" s="72"/>
      <c r="BF864" s="72"/>
    </row>
    <row r="865" ht="12.75" customHeight="1">
      <c r="A865" s="10"/>
      <c r="L865" s="10"/>
      <c r="M865" s="72"/>
      <c r="N865" s="10"/>
      <c r="W865" s="10"/>
      <c r="X865" s="72"/>
      <c r="Y865" s="10"/>
      <c r="AH865" s="10"/>
      <c r="AI865" s="72"/>
      <c r="AJ865" s="10"/>
      <c r="AS865" s="10"/>
      <c r="AT865" s="72"/>
      <c r="AU865" s="10"/>
      <c r="AY865" s="10"/>
      <c r="AZ865" s="72"/>
      <c r="BF865" s="72"/>
    </row>
    <row r="866" ht="12.75" customHeight="1">
      <c r="A866" s="10"/>
      <c r="L866" s="10"/>
      <c r="M866" s="72"/>
      <c r="N866" s="10"/>
      <c r="W866" s="10"/>
      <c r="X866" s="72"/>
      <c r="Y866" s="10"/>
      <c r="AH866" s="10"/>
      <c r="AI866" s="72"/>
      <c r="AJ866" s="10"/>
      <c r="AS866" s="10"/>
      <c r="AT866" s="72"/>
      <c r="AU866" s="10"/>
      <c r="AY866" s="10"/>
      <c r="AZ866" s="72"/>
      <c r="BF866" s="72"/>
    </row>
    <row r="867" ht="12.75" customHeight="1">
      <c r="A867" s="10"/>
      <c r="L867" s="10"/>
      <c r="M867" s="72"/>
      <c r="N867" s="10"/>
      <c r="W867" s="10"/>
      <c r="X867" s="72"/>
      <c r="Y867" s="10"/>
      <c r="AH867" s="10"/>
      <c r="AI867" s="72"/>
      <c r="AJ867" s="10"/>
      <c r="AS867" s="10"/>
      <c r="AT867" s="72"/>
      <c r="AU867" s="10"/>
      <c r="AY867" s="10"/>
      <c r="AZ867" s="72"/>
      <c r="BF867" s="72"/>
    </row>
    <row r="868" ht="12.75" customHeight="1">
      <c r="A868" s="10"/>
      <c r="L868" s="10"/>
      <c r="M868" s="72"/>
      <c r="N868" s="10"/>
      <c r="W868" s="10"/>
      <c r="X868" s="72"/>
      <c r="Y868" s="10"/>
      <c r="AH868" s="10"/>
      <c r="AI868" s="72"/>
      <c r="AJ868" s="10"/>
      <c r="AS868" s="10"/>
      <c r="AT868" s="72"/>
      <c r="AU868" s="10"/>
      <c r="AY868" s="10"/>
      <c r="AZ868" s="72"/>
      <c r="BF868" s="72"/>
    </row>
    <row r="869" ht="12.75" customHeight="1">
      <c r="A869" s="10"/>
      <c r="L869" s="10"/>
      <c r="M869" s="72"/>
      <c r="N869" s="10"/>
      <c r="W869" s="10"/>
      <c r="X869" s="72"/>
      <c r="Y869" s="10"/>
      <c r="AH869" s="10"/>
      <c r="AI869" s="72"/>
      <c r="AJ869" s="10"/>
      <c r="AS869" s="10"/>
      <c r="AT869" s="72"/>
      <c r="AU869" s="10"/>
      <c r="AY869" s="10"/>
      <c r="AZ869" s="72"/>
      <c r="BF869" s="72"/>
    </row>
    <row r="870" ht="12.75" customHeight="1">
      <c r="A870" s="10"/>
      <c r="L870" s="10"/>
      <c r="M870" s="72"/>
      <c r="N870" s="10"/>
      <c r="W870" s="10"/>
      <c r="X870" s="72"/>
      <c r="Y870" s="10"/>
      <c r="AH870" s="10"/>
      <c r="AI870" s="72"/>
      <c r="AJ870" s="10"/>
      <c r="AS870" s="10"/>
      <c r="AT870" s="72"/>
      <c r="AU870" s="10"/>
      <c r="AY870" s="10"/>
      <c r="AZ870" s="72"/>
      <c r="BF870" s="72"/>
    </row>
    <row r="871" ht="12.75" customHeight="1">
      <c r="A871" s="10"/>
      <c r="L871" s="10"/>
      <c r="M871" s="72"/>
      <c r="N871" s="10"/>
      <c r="W871" s="10"/>
      <c r="X871" s="72"/>
      <c r="Y871" s="10"/>
      <c r="AH871" s="10"/>
      <c r="AI871" s="72"/>
      <c r="AJ871" s="10"/>
      <c r="AS871" s="10"/>
      <c r="AT871" s="72"/>
      <c r="AU871" s="10"/>
      <c r="AY871" s="10"/>
      <c r="AZ871" s="72"/>
      <c r="BF871" s="72"/>
    </row>
    <row r="872" ht="12.75" customHeight="1">
      <c r="A872" s="10"/>
      <c r="L872" s="10"/>
      <c r="M872" s="72"/>
      <c r="N872" s="10"/>
      <c r="W872" s="10"/>
      <c r="X872" s="72"/>
      <c r="Y872" s="10"/>
      <c r="AH872" s="10"/>
      <c r="AI872" s="72"/>
      <c r="AJ872" s="10"/>
      <c r="AS872" s="10"/>
      <c r="AT872" s="72"/>
      <c r="AU872" s="10"/>
      <c r="AY872" s="10"/>
      <c r="AZ872" s="72"/>
      <c r="BF872" s="72"/>
    </row>
    <row r="873" ht="12.75" customHeight="1">
      <c r="A873" s="10"/>
      <c r="L873" s="10"/>
      <c r="M873" s="72"/>
      <c r="N873" s="10"/>
      <c r="W873" s="10"/>
      <c r="X873" s="72"/>
      <c r="Y873" s="10"/>
      <c r="AH873" s="10"/>
      <c r="AI873" s="72"/>
      <c r="AJ873" s="10"/>
      <c r="AS873" s="10"/>
      <c r="AT873" s="72"/>
      <c r="AU873" s="10"/>
      <c r="AY873" s="10"/>
      <c r="AZ873" s="72"/>
      <c r="BF873" s="72"/>
    </row>
    <row r="874" ht="12.75" customHeight="1">
      <c r="A874" s="10"/>
      <c r="L874" s="10"/>
      <c r="M874" s="72"/>
      <c r="N874" s="10"/>
      <c r="W874" s="10"/>
      <c r="X874" s="72"/>
      <c r="Y874" s="10"/>
      <c r="AH874" s="10"/>
      <c r="AI874" s="72"/>
      <c r="AJ874" s="10"/>
      <c r="AS874" s="10"/>
      <c r="AT874" s="72"/>
      <c r="AU874" s="10"/>
      <c r="AY874" s="10"/>
      <c r="AZ874" s="72"/>
      <c r="BF874" s="72"/>
    </row>
    <row r="875" ht="12.75" customHeight="1">
      <c r="A875" s="10"/>
      <c r="L875" s="10"/>
      <c r="M875" s="72"/>
      <c r="N875" s="10"/>
      <c r="W875" s="10"/>
      <c r="X875" s="72"/>
      <c r="Y875" s="10"/>
      <c r="AH875" s="10"/>
      <c r="AI875" s="72"/>
      <c r="AJ875" s="10"/>
      <c r="AS875" s="10"/>
      <c r="AT875" s="72"/>
      <c r="AU875" s="10"/>
      <c r="AY875" s="10"/>
      <c r="AZ875" s="72"/>
      <c r="BF875" s="72"/>
    </row>
    <row r="876" ht="12.75" customHeight="1">
      <c r="A876" s="10"/>
      <c r="L876" s="10"/>
      <c r="M876" s="72"/>
      <c r="N876" s="10"/>
      <c r="W876" s="10"/>
      <c r="X876" s="72"/>
      <c r="Y876" s="10"/>
      <c r="AH876" s="10"/>
      <c r="AI876" s="72"/>
      <c r="AJ876" s="10"/>
      <c r="AS876" s="10"/>
      <c r="AT876" s="72"/>
      <c r="AU876" s="10"/>
      <c r="AY876" s="10"/>
      <c r="AZ876" s="72"/>
      <c r="BF876" s="72"/>
    </row>
    <row r="877" ht="12.75" customHeight="1">
      <c r="A877" s="10"/>
      <c r="L877" s="10"/>
      <c r="M877" s="72"/>
      <c r="N877" s="10"/>
      <c r="W877" s="10"/>
      <c r="X877" s="72"/>
      <c r="Y877" s="10"/>
      <c r="AH877" s="10"/>
      <c r="AI877" s="72"/>
      <c r="AJ877" s="10"/>
      <c r="AS877" s="10"/>
      <c r="AT877" s="72"/>
      <c r="AU877" s="10"/>
      <c r="AY877" s="10"/>
      <c r="AZ877" s="72"/>
      <c r="BF877" s="72"/>
    </row>
    <row r="878" ht="12.75" customHeight="1">
      <c r="A878" s="10"/>
      <c r="L878" s="10"/>
      <c r="M878" s="72"/>
      <c r="N878" s="10"/>
      <c r="W878" s="10"/>
      <c r="X878" s="72"/>
      <c r="Y878" s="10"/>
      <c r="AH878" s="10"/>
      <c r="AI878" s="72"/>
      <c r="AJ878" s="10"/>
      <c r="AS878" s="10"/>
      <c r="AT878" s="72"/>
      <c r="AU878" s="10"/>
      <c r="AY878" s="10"/>
      <c r="AZ878" s="72"/>
      <c r="BF878" s="72"/>
    </row>
    <row r="879" ht="12.75" customHeight="1">
      <c r="A879" s="10"/>
      <c r="L879" s="10"/>
      <c r="M879" s="72"/>
      <c r="N879" s="10"/>
      <c r="W879" s="10"/>
      <c r="X879" s="72"/>
      <c r="Y879" s="10"/>
      <c r="AH879" s="10"/>
      <c r="AI879" s="72"/>
      <c r="AJ879" s="10"/>
      <c r="AS879" s="10"/>
      <c r="AT879" s="72"/>
      <c r="AU879" s="10"/>
      <c r="AY879" s="10"/>
      <c r="AZ879" s="72"/>
      <c r="BF879" s="72"/>
    </row>
    <row r="880" ht="12.75" customHeight="1">
      <c r="A880" s="10"/>
      <c r="L880" s="10"/>
      <c r="M880" s="72"/>
      <c r="N880" s="10"/>
      <c r="W880" s="10"/>
      <c r="X880" s="72"/>
      <c r="Y880" s="10"/>
      <c r="AH880" s="10"/>
      <c r="AI880" s="72"/>
      <c r="AJ880" s="10"/>
      <c r="AS880" s="10"/>
      <c r="AT880" s="72"/>
      <c r="AU880" s="10"/>
      <c r="AY880" s="10"/>
      <c r="AZ880" s="72"/>
      <c r="BF880" s="72"/>
    </row>
    <row r="881" ht="12.75" customHeight="1">
      <c r="A881" s="10"/>
      <c r="L881" s="10"/>
      <c r="M881" s="72"/>
      <c r="N881" s="10"/>
      <c r="W881" s="10"/>
      <c r="X881" s="72"/>
      <c r="Y881" s="10"/>
      <c r="AH881" s="10"/>
      <c r="AI881" s="72"/>
      <c r="AJ881" s="10"/>
      <c r="AS881" s="10"/>
      <c r="AT881" s="72"/>
      <c r="AU881" s="10"/>
      <c r="AY881" s="10"/>
      <c r="AZ881" s="72"/>
      <c r="BF881" s="72"/>
    </row>
    <row r="882" ht="12.75" customHeight="1">
      <c r="A882" s="10"/>
      <c r="L882" s="10"/>
      <c r="M882" s="72"/>
      <c r="N882" s="10"/>
      <c r="W882" s="10"/>
      <c r="X882" s="72"/>
      <c r="Y882" s="10"/>
      <c r="AH882" s="10"/>
      <c r="AI882" s="72"/>
      <c r="AJ882" s="10"/>
      <c r="AS882" s="10"/>
      <c r="AT882" s="72"/>
      <c r="AU882" s="10"/>
      <c r="AY882" s="10"/>
      <c r="AZ882" s="72"/>
      <c r="BF882" s="72"/>
    </row>
    <row r="883" ht="12.75" customHeight="1">
      <c r="A883" s="10"/>
      <c r="L883" s="10"/>
      <c r="M883" s="72"/>
      <c r="N883" s="10"/>
      <c r="W883" s="10"/>
      <c r="X883" s="72"/>
      <c r="Y883" s="10"/>
      <c r="AH883" s="10"/>
      <c r="AI883" s="72"/>
      <c r="AJ883" s="10"/>
      <c r="AS883" s="10"/>
      <c r="AT883" s="72"/>
      <c r="AU883" s="10"/>
      <c r="AY883" s="10"/>
      <c r="AZ883" s="72"/>
      <c r="BF883" s="72"/>
    </row>
    <row r="884" ht="12.75" customHeight="1">
      <c r="A884" s="10"/>
      <c r="L884" s="10"/>
      <c r="M884" s="72"/>
      <c r="N884" s="10"/>
      <c r="W884" s="10"/>
      <c r="X884" s="72"/>
      <c r="Y884" s="10"/>
      <c r="AH884" s="10"/>
      <c r="AI884" s="72"/>
      <c r="AJ884" s="10"/>
      <c r="AS884" s="10"/>
      <c r="AT884" s="72"/>
      <c r="AU884" s="10"/>
      <c r="AY884" s="10"/>
      <c r="AZ884" s="72"/>
      <c r="BF884" s="72"/>
    </row>
    <row r="885" ht="12.75" customHeight="1">
      <c r="A885" s="10"/>
      <c r="L885" s="10"/>
      <c r="M885" s="72"/>
      <c r="N885" s="10"/>
      <c r="W885" s="10"/>
      <c r="X885" s="72"/>
      <c r="Y885" s="10"/>
      <c r="AH885" s="10"/>
      <c r="AI885" s="72"/>
      <c r="AJ885" s="10"/>
      <c r="AS885" s="10"/>
      <c r="AT885" s="72"/>
      <c r="AU885" s="10"/>
      <c r="AY885" s="10"/>
      <c r="AZ885" s="72"/>
      <c r="BF885" s="72"/>
    </row>
    <row r="886" ht="12.75" customHeight="1">
      <c r="A886" s="10"/>
      <c r="L886" s="10"/>
      <c r="M886" s="72"/>
      <c r="N886" s="10"/>
      <c r="W886" s="10"/>
      <c r="X886" s="72"/>
      <c r="Y886" s="10"/>
      <c r="AH886" s="10"/>
      <c r="AI886" s="72"/>
      <c r="AJ886" s="10"/>
      <c r="AS886" s="10"/>
      <c r="AT886" s="72"/>
      <c r="AU886" s="10"/>
      <c r="AY886" s="10"/>
      <c r="AZ886" s="72"/>
      <c r="BF886" s="72"/>
    </row>
    <row r="887" ht="12.75" customHeight="1">
      <c r="A887" s="10"/>
      <c r="L887" s="10"/>
      <c r="M887" s="72"/>
      <c r="N887" s="10"/>
      <c r="W887" s="10"/>
      <c r="X887" s="72"/>
      <c r="Y887" s="10"/>
      <c r="AH887" s="10"/>
      <c r="AI887" s="72"/>
      <c r="AJ887" s="10"/>
      <c r="AS887" s="10"/>
      <c r="AT887" s="72"/>
      <c r="AU887" s="10"/>
      <c r="AY887" s="10"/>
      <c r="AZ887" s="72"/>
      <c r="BF887" s="72"/>
    </row>
    <row r="888" ht="12.75" customHeight="1">
      <c r="A888" s="10"/>
      <c r="L888" s="10"/>
      <c r="M888" s="72"/>
      <c r="N888" s="10"/>
      <c r="W888" s="10"/>
      <c r="X888" s="72"/>
      <c r="Y888" s="10"/>
      <c r="AH888" s="10"/>
      <c r="AI888" s="72"/>
      <c r="AJ888" s="10"/>
      <c r="AS888" s="10"/>
      <c r="AT888" s="72"/>
      <c r="AU888" s="10"/>
      <c r="AY888" s="10"/>
      <c r="AZ888" s="72"/>
      <c r="BF888" s="72"/>
    </row>
    <row r="889" ht="12.75" customHeight="1">
      <c r="A889" s="10"/>
      <c r="L889" s="10"/>
      <c r="M889" s="72"/>
      <c r="N889" s="10"/>
      <c r="W889" s="10"/>
      <c r="X889" s="72"/>
      <c r="Y889" s="10"/>
      <c r="AH889" s="10"/>
      <c r="AI889" s="72"/>
      <c r="AJ889" s="10"/>
      <c r="AS889" s="10"/>
      <c r="AT889" s="72"/>
      <c r="AU889" s="10"/>
      <c r="AY889" s="10"/>
      <c r="AZ889" s="72"/>
      <c r="BF889" s="72"/>
    </row>
    <row r="890" ht="12.75" customHeight="1">
      <c r="A890" s="10"/>
      <c r="L890" s="10"/>
      <c r="M890" s="72"/>
      <c r="N890" s="10"/>
      <c r="W890" s="10"/>
      <c r="X890" s="72"/>
      <c r="Y890" s="10"/>
      <c r="AH890" s="10"/>
      <c r="AI890" s="72"/>
      <c r="AJ890" s="10"/>
      <c r="AS890" s="10"/>
      <c r="AT890" s="72"/>
      <c r="AU890" s="10"/>
      <c r="AY890" s="10"/>
      <c r="AZ890" s="72"/>
      <c r="BF890" s="72"/>
    </row>
    <row r="891" ht="12.75" customHeight="1">
      <c r="A891" s="10"/>
      <c r="L891" s="10"/>
      <c r="M891" s="72"/>
      <c r="N891" s="10"/>
      <c r="W891" s="10"/>
      <c r="X891" s="72"/>
      <c r="Y891" s="10"/>
      <c r="AH891" s="10"/>
      <c r="AI891" s="72"/>
      <c r="AJ891" s="10"/>
      <c r="AS891" s="10"/>
      <c r="AT891" s="72"/>
      <c r="AU891" s="10"/>
      <c r="AY891" s="10"/>
      <c r="AZ891" s="72"/>
      <c r="BF891" s="72"/>
    </row>
    <row r="892" ht="12.75" customHeight="1">
      <c r="A892" s="10"/>
      <c r="L892" s="10"/>
      <c r="M892" s="72"/>
      <c r="N892" s="10"/>
      <c r="W892" s="10"/>
      <c r="X892" s="72"/>
      <c r="Y892" s="10"/>
      <c r="AH892" s="10"/>
      <c r="AI892" s="72"/>
      <c r="AJ892" s="10"/>
      <c r="AS892" s="10"/>
      <c r="AT892" s="72"/>
      <c r="AU892" s="10"/>
      <c r="AY892" s="10"/>
      <c r="AZ892" s="72"/>
      <c r="BF892" s="72"/>
    </row>
    <row r="893" ht="12.75" customHeight="1">
      <c r="A893" s="10"/>
      <c r="L893" s="10"/>
      <c r="M893" s="72"/>
      <c r="N893" s="10"/>
      <c r="W893" s="10"/>
      <c r="X893" s="72"/>
      <c r="Y893" s="10"/>
      <c r="AH893" s="10"/>
      <c r="AI893" s="72"/>
      <c r="AJ893" s="10"/>
      <c r="AS893" s="10"/>
      <c r="AT893" s="72"/>
      <c r="AU893" s="10"/>
      <c r="AY893" s="10"/>
      <c r="AZ893" s="72"/>
      <c r="BF893" s="72"/>
    </row>
    <row r="894" ht="12.75" customHeight="1">
      <c r="A894" s="10"/>
      <c r="L894" s="10"/>
      <c r="M894" s="72"/>
      <c r="N894" s="10"/>
      <c r="W894" s="10"/>
      <c r="X894" s="72"/>
      <c r="Y894" s="10"/>
      <c r="AH894" s="10"/>
      <c r="AI894" s="72"/>
      <c r="AJ894" s="10"/>
      <c r="AS894" s="10"/>
      <c r="AT894" s="72"/>
      <c r="AU894" s="10"/>
      <c r="AY894" s="10"/>
      <c r="AZ894" s="72"/>
      <c r="BF894" s="72"/>
    </row>
    <row r="895" ht="12.75" customHeight="1">
      <c r="A895" s="10"/>
      <c r="L895" s="10"/>
      <c r="M895" s="72"/>
      <c r="N895" s="10"/>
      <c r="W895" s="10"/>
      <c r="X895" s="72"/>
      <c r="Y895" s="10"/>
      <c r="AH895" s="10"/>
      <c r="AI895" s="72"/>
      <c r="AJ895" s="10"/>
      <c r="AS895" s="10"/>
      <c r="AT895" s="72"/>
      <c r="AU895" s="10"/>
      <c r="AY895" s="10"/>
      <c r="AZ895" s="72"/>
      <c r="BF895" s="72"/>
    </row>
    <row r="896" ht="12.75" customHeight="1">
      <c r="A896" s="10"/>
      <c r="L896" s="10"/>
      <c r="M896" s="72"/>
      <c r="N896" s="10"/>
      <c r="W896" s="10"/>
      <c r="X896" s="72"/>
      <c r="Y896" s="10"/>
      <c r="AH896" s="10"/>
      <c r="AI896" s="72"/>
      <c r="AJ896" s="10"/>
      <c r="AS896" s="10"/>
      <c r="AT896" s="72"/>
      <c r="AU896" s="10"/>
      <c r="AY896" s="10"/>
      <c r="AZ896" s="72"/>
      <c r="BF896" s="72"/>
    </row>
    <row r="897" ht="12.75" customHeight="1">
      <c r="A897" s="10"/>
      <c r="L897" s="10"/>
      <c r="M897" s="72"/>
      <c r="N897" s="10"/>
      <c r="W897" s="10"/>
      <c r="X897" s="72"/>
      <c r="Y897" s="10"/>
      <c r="AH897" s="10"/>
      <c r="AI897" s="72"/>
      <c r="AJ897" s="10"/>
      <c r="AS897" s="10"/>
      <c r="AT897" s="72"/>
      <c r="AU897" s="10"/>
      <c r="AY897" s="10"/>
      <c r="AZ897" s="72"/>
      <c r="BF897" s="72"/>
    </row>
    <row r="898" ht="12.75" customHeight="1">
      <c r="A898" s="10"/>
      <c r="L898" s="10"/>
      <c r="M898" s="72"/>
      <c r="N898" s="10"/>
      <c r="W898" s="10"/>
      <c r="X898" s="72"/>
      <c r="Y898" s="10"/>
      <c r="AH898" s="10"/>
      <c r="AI898" s="72"/>
      <c r="AJ898" s="10"/>
      <c r="AS898" s="10"/>
      <c r="AT898" s="72"/>
      <c r="AU898" s="10"/>
      <c r="AY898" s="10"/>
      <c r="AZ898" s="72"/>
      <c r="BF898" s="72"/>
    </row>
    <row r="899" ht="12.75" customHeight="1">
      <c r="A899" s="10"/>
      <c r="L899" s="10"/>
      <c r="M899" s="72"/>
      <c r="N899" s="10"/>
      <c r="W899" s="10"/>
      <c r="X899" s="72"/>
      <c r="Y899" s="10"/>
      <c r="AH899" s="10"/>
      <c r="AI899" s="72"/>
      <c r="AJ899" s="10"/>
      <c r="AS899" s="10"/>
      <c r="AT899" s="72"/>
      <c r="AU899" s="10"/>
      <c r="AY899" s="10"/>
      <c r="AZ899" s="72"/>
      <c r="BF899" s="72"/>
    </row>
    <row r="900" ht="12.75" customHeight="1">
      <c r="A900" s="10"/>
      <c r="L900" s="10"/>
      <c r="M900" s="72"/>
      <c r="N900" s="10"/>
      <c r="W900" s="10"/>
      <c r="X900" s="72"/>
      <c r="Y900" s="10"/>
      <c r="AH900" s="10"/>
      <c r="AI900" s="72"/>
      <c r="AJ900" s="10"/>
      <c r="AS900" s="10"/>
      <c r="AT900" s="72"/>
      <c r="AU900" s="10"/>
      <c r="AY900" s="10"/>
      <c r="AZ900" s="72"/>
      <c r="BF900" s="72"/>
    </row>
    <row r="901" ht="12.75" customHeight="1">
      <c r="A901" s="10"/>
      <c r="L901" s="10"/>
      <c r="M901" s="72"/>
      <c r="N901" s="10"/>
      <c r="W901" s="10"/>
      <c r="X901" s="72"/>
      <c r="Y901" s="10"/>
      <c r="AH901" s="10"/>
      <c r="AI901" s="72"/>
      <c r="AJ901" s="10"/>
      <c r="AS901" s="10"/>
      <c r="AT901" s="72"/>
      <c r="AU901" s="10"/>
      <c r="AY901" s="10"/>
      <c r="AZ901" s="72"/>
      <c r="BF901" s="72"/>
    </row>
    <row r="902" ht="12.75" customHeight="1">
      <c r="A902" s="10"/>
      <c r="L902" s="10"/>
      <c r="M902" s="72"/>
      <c r="N902" s="10"/>
      <c r="W902" s="10"/>
      <c r="X902" s="72"/>
      <c r="Y902" s="10"/>
      <c r="AH902" s="10"/>
      <c r="AI902" s="72"/>
      <c r="AJ902" s="10"/>
      <c r="AS902" s="10"/>
      <c r="AT902" s="72"/>
      <c r="AU902" s="10"/>
      <c r="AY902" s="10"/>
      <c r="AZ902" s="72"/>
      <c r="BF902" s="72"/>
    </row>
    <row r="903" ht="12.75" customHeight="1">
      <c r="A903" s="10"/>
      <c r="L903" s="10"/>
      <c r="M903" s="72"/>
      <c r="N903" s="10"/>
      <c r="W903" s="10"/>
      <c r="X903" s="72"/>
      <c r="Y903" s="10"/>
      <c r="AH903" s="10"/>
      <c r="AI903" s="72"/>
      <c r="AJ903" s="10"/>
      <c r="AS903" s="10"/>
      <c r="AT903" s="72"/>
      <c r="AU903" s="10"/>
      <c r="AY903" s="10"/>
      <c r="AZ903" s="72"/>
      <c r="BF903" s="72"/>
    </row>
    <row r="904" ht="12.75" customHeight="1">
      <c r="A904" s="10"/>
      <c r="L904" s="10"/>
      <c r="M904" s="72"/>
      <c r="N904" s="10"/>
      <c r="W904" s="10"/>
      <c r="X904" s="72"/>
      <c r="Y904" s="10"/>
      <c r="AH904" s="10"/>
      <c r="AI904" s="72"/>
      <c r="AJ904" s="10"/>
      <c r="AS904" s="10"/>
      <c r="AT904" s="72"/>
      <c r="AU904" s="10"/>
      <c r="AY904" s="10"/>
      <c r="AZ904" s="72"/>
      <c r="BF904" s="72"/>
    </row>
    <row r="905" ht="12.75" customHeight="1">
      <c r="A905" s="10"/>
      <c r="L905" s="10"/>
      <c r="M905" s="72"/>
      <c r="N905" s="10"/>
      <c r="W905" s="10"/>
      <c r="X905" s="72"/>
      <c r="Y905" s="10"/>
      <c r="AH905" s="10"/>
      <c r="AI905" s="72"/>
      <c r="AJ905" s="10"/>
      <c r="AS905" s="10"/>
      <c r="AT905" s="72"/>
      <c r="AU905" s="10"/>
      <c r="AY905" s="10"/>
      <c r="AZ905" s="72"/>
      <c r="BF905" s="72"/>
    </row>
    <row r="906" ht="12.75" customHeight="1">
      <c r="A906" s="10"/>
      <c r="L906" s="10"/>
      <c r="M906" s="72"/>
      <c r="N906" s="10"/>
      <c r="W906" s="10"/>
      <c r="X906" s="72"/>
      <c r="Y906" s="10"/>
      <c r="AH906" s="10"/>
      <c r="AI906" s="72"/>
      <c r="AJ906" s="10"/>
      <c r="AS906" s="10"/>
      <c r="AT906" s="72"/>
      <c r="AU906" s="10"/>
      <c r="AY906" s="10"/>
      <c r="AZ906" s="72"/>
      <c r="BF906" s="72"/>
    </row>
    <row r="907" ht="12.75" customHeight="1">
      <c r="A907" s="10"/>
      <c r="L907" s="10"/>
      <c r="M907" s="72"/>
      <c r="N907" s="10"/>
      <c r="W907" s="10"/>
      <c r="X907" s="72"/>
      <c r="Y907" s="10"/>
      <c r="AH907" s="10"/>
      <c r="AI907" s="72"/>
      <c r="AJ907" s="10"/>
      <c r="AS907" s="10"/>
      <c r="AT907" s="72"/>
      <c r="AU907" s="10"/>
      <c r="AY907" s="10"/>
      <c r="AZ907" s="72"/>
      <c r="BF907" s="72"/>
    </row>
    <row r="908" ht="12.75" customHeight="1">
      <c r="A908" s="10"/>
      <c r="L908" s="10"/>
      <c r="M908" s="72"/>
      <c r="N908" s="10"/>
      <c r="W908" s="10"/>
      <c r="X908" s="72"/>
      <c r="Y908" s="10"/>
      <c r="AH908" s="10"/>
      <c r="AI908" s="72"/>
      <c r="AJ908" s="10"/>
      <c r="AS908" s="10"/>
      <c r="AT908" s="72"/>
      <c r="AU908" s="10"/>
      <c r="AY908" s="10"/>
      <c r="AZ908" s="72"/>
      <c r="BF908" s="72"/>
    </row>
    <row r="909" ht="12.75" customHeight="1">
      <c r="A909" s="10"/>
      <c r="L909" s="10"/>
      <c r="M909" s="72"/>
      <c r="N909" s="10"/>
      <c r="W909" s="10"/>
      <c r="X909" s="72"/>
      <c r="Y909" s="10"/>
      <c r="AH909" s="10"/>
      <c r="AI909" s="72"/>
      <c r="AJ909" s="10"/>
      <c r="AS909" s="10"/>
      <c r="AT909" s="72"/>
      <c r="AU909" s="10"/>
      <c r="AY909" s="10"/>
      <c r="AZ909" s="72"/>
      <c r="BF909" s="72"/>
    </row>
    <row r="910" ht="12.75" customHeight="1">
      <c r="A910" s="10"/>
      <c r="L910" s="10"/>
      <c r="M910" s="72"/>
      <c r="N910" s="10"/>
      <c r="W910" s="10"/>
      <c r="X910" s="72"/>
      <c r="Y910" s="10"/>
      <c r="AH910" s="10"/>
      <c r="AI910" s="72"/>
      <c r="AJ910" s="10"/>
      <c r="AS910" s="10"/>
      <c r="AT910" s="72"/>
      <c r="AU910" s="10"/>
      <c r="AY910" s="10"/>
      <c r="AZ910" s="72"/>
      <c r="BF910" s="72"/>
    </row>
    <row r="911" ht="12.75" customHeight="1">
      <c r="A911" s="10"/>
      <c r="L911" s="10"/>
      <c r="M911" s="72"/>
      <c r="N911" s="10"/>
      <c r="W911" s="10"/>
      <c r="X911" s="72"/>
      <c r="Y911" s="10"/>
      <c r="AH911" s="10"/>
      <c r="AI911" s="72"/>
      <c r="AJ911" s="10"/>
      <c r="AS911" s="10"/>
      <c r="AT911" s="72"/>
      <c r="AU911" s="10"/>
      <c r="AY911" s="10"/>
      <c r="AZ911" s="72"/>
      <c r="BF911" s="72"/>
    </row>
    <row r="912" ht="12.75" customHeight="1">
      <c r="A912" s="10"/>
      <c r="L912" s="10"/>
      <c r="M912" s="72"/>
      <c r="N912" s="10"/>
      <c r="W912" s="10"/>
      <c r="X912" s="72"/>
      <c r="Y912" s="10"/>
      <c r="AH912" s="10"/>
      <c r="AI912" s="72"/>
      <c r="AJ912" s="10"/>
      <c r="AS912" s="10"/>
      <c r="AT912" s="72"/>
      <c r="AU912" s="10"/>
      <c r="AY912" s="10"/>
      <c r="AZ912" s="72"/>
      <c r="BF912" s="72"/>
    </row>
    <row r="913" ht="12.75" customHeight="1">
      <c r="A913" s="10"/>
      <c r="L913" s="10"/>
      <c r="M913" s="72"/>
      <c r="N913" s="10"/>
      <c r="W913" s="10"/>
      <c r="X913" s="72"/>
      <c r="Y913" s="10"/>
      <c r="AH913" s="10"/>
      <c r="AI913" s="72"/>
      <c r="AJ913" s="10"/>
      <c r="AS913" s="10"/>
      <c r="AT913" s="72"/>
      <c r="AU913" s="10"/>
      <c r="AY913" s="10"/>
      <c r="AZ913" s="72"/>
      <c r="BF913" s="72"/>
    </row>
    <row r="914" ht="12.75" customHeight="1">
      <c r="A914" s="10"/>
      <c r="L914" s="10"/>
      <c r="M914" s="72"/>
      <c r="N914" s="10"/>
      <c r="W914" s="10"/>
      <c r="X914" s="72"/>
      <c r="Y914" s="10"/>
      <c r="AH914" s="10"/>
      <c r="AI914" s="72"/>
      <c r="AJ914" s="10"/>
      <c r="AS914" s="10"/>
      <c r="AT914" s="72"/>
      <c r="AU914" s="10"/>
      <c r="AY914" s="10"/>
      <c r="AZ914" s="72"/>
      <c r="BF914" s="72"/>
    </row>
    <row r="915" ht="12.75" customHeight="1">
      <c r="A915" s="10"/>
      <c r="L915" s="10"/>
      <c r="M915" s="72"/>
      <c r="N915" s="10"/>
      <c r="W915" s="10"/>
      <c r="X915" s="72"/>
      <c r="Y915" s="10"/>
      <c r="AH915" s="10"/>
      <c r="AI915" s="72"/>
      <c r="AJ915" s="10"/>
      <c r="AS915" s="10"/>
      <c r="AT915" s="72"/>
      <c r="AU915" s="10"/>
      <c r="AY915" s="10"/>
      <c r="AZ915" s="72"/>
      <c r="BF915" s="72"/>
    </row>
    <row r="916" ht="12.75" customHeight="1">
      <c r="A916" s="10"/>
      <c r="L916" s="10"/>
      <c r="M916" s="72"/>
      <c r="N916" s="10"/>
      <c r="W916" s="10"/>
      <c r="X916" s="72"/>
      <c r="Y916" s="10"/>
      <c r="AH916" s="10"/>
      <c r="AI916" s="72"/>
      <c r="AJ916" s="10"/>
      <c r="AS916" s="10"/>
      <c r="AT916" s="72"/>
      <c r="AU916" s="10"/>
      <c r="AY916" s="10"/>
      <c r="AZ916" s="72"/>
      <c r="BF916" s="72"/>
    </row>
    <row r="917" ht="12.75" customHeight="1">
      <c r="A917" s="10"/>
      <c r="L917" s="10"/>
      <c r="M917" s="72"/>
      <c r="N917" s="10"/>
      <c r="W917" s="10"/>
      <c r="X917" s="72"/>
      <c r="Y917" s="10"/>
      <c r="AH917" s="10"/>
      <c r="AI917" s="72"/>
      <c r="AJ917" s="10"/>
      <c r="AS917" s="10"/>
      <c r="AT917" s="72"/>
      <c r="AU917" s="10"/>
      <c r="AY917" s="10"/>
      <c r="AZ917" s="72"/>
      <c r="BF917" s="72"/>
    </row>
    <row r="918" ht="12.75" customHeight="1">
      <c r="A918" s="10"/>
      <c r="L918" s="10"/>
      <c r="M918" s="72"/>
      <c r="N918" s="10"/>
      <c r="W918" s="10"/>
      <c r="X918" s="72"/>
      <c r="Y918" s="10"/>
      <c r="AH918" s="10"/>
      <c r="AI918" s="72"/>
      <c r="AJ918" s="10"/>
      <c r="AS918" s="10"/>
      <c r="AT918" s="72"/>
      <c r="AU918" s="10"/>
      <c r="AY918" s="10"/>
      <c r="AZ918" s="72"/>
      <c r="BF918" s="72"/>
    </row>
    <row r="919" ht="12.75" customHeight="1">
      <c r="A919" s="10"/>
      <c r="L919" s="10"/>
      <c r="M919" s="72"/>
      <c r="N919" s="10"/>
      <c r="W919" s="10"/>
      <c r="X919" s="72"/>
      <c r="Y919" s="10"/>
      <c r="AH919" s="10"/>
      <c r="AI919" s="72"/>
      <c r="AJ919" s="10"/>
      <c r="AS919" s="10"/>
      <c r="AT919" s="72"/>
      <c r="AU919" s="10"/>
      <c r="AY919" s="10"/>
      <c r="AZ919" s="72"/>
      <c r="BF919" s="72"/>
    </row>
    <row r="920" ht="12.75" customHeight="1">
      <c r="A920" s="10"/>
      <c r="L920" s="10"/>
      <c r="M920" s="72"/>
      <c r="N920" s="10"/>
      <c r="W920" s="10"/>
      <c r="X920" s="72"/>
      <c r="Y920" s="10"/>
      <c r="AH920" s="10"/>
      <c r="AI920" s="72"/>
      <c r="AJ920" s="10"/>
      <c r="AS920" s="10"/>
      <c r="AT920" s="72"/>
      <c r="AU920" s="10"/>
      <c r="AY920" s="10"/>
      <c r="AZ920" s="72"/>
      <c r="BF920" s="72"/>
    </row>
    <row r="921" ht="12.75" customHeight="1">
      <c r="A921" s="10"/>
      <c r="L921" s="10"/>
      <c r="M921" s="72"/>
      <c r="N921" s="10"/>
      <c r="W921" s="10"/>
      <c r="X921" s="72"/>
      <c r="Y921" s="10"/>
      <c r="AH921" s="10"/>
      <c r="AI921" s="72"/>
      <c r="AJ921" s="10"/>
      <c r="AS921" s="10"/>
      <c r="AT921" s="72"/>
      <c r="AU921" s="10"/>
      <c r="AY921" s="10"/>
      <c r="AZ921" s="72"/>
      <c r="BF921" s="72"/>
    </row>
    <row r="922" ht="12.75" customHeight="1">
      <c r="A922" s="10"/>
      <c r="L922" s="10"/>
      <c r="M922" s="72"/>
      <c r="N922" s="10"/>
      <c r="W922" s="10"/>
      <c r="X922" s="72"/>
      <c r="Y922" s="10"/>
      <c r="AH922" s="10"/>
      <c r="AI922" s="72"/>
      <c r="AJ922" s="10"/>
      <c r="AS922" s="10"/>
      <c r="AT922" s="72"/>
      <c r="AU922" s="10"/>
      <c r="AY922" s="10"/>
      <c r="AZ922" s="72"/>
      <c r="BF922" s="72"/>
    </row>
    <row r="923" ht="12.75" customHeight="1">
      <c r="A923" s="10"/>
      <c r="L923" s="10"/>
      <c r="M923" s="72"/>
      <c r="N923" s="10"/>
      <c r="W923" s="10"/>
      <c r="X923" s="72"/>
      <c r="Y923" s="10"/>
      <c r="AH923" s="10"/>
      <c r="AI923" s="72"/>
      <c r="AJ923" s="10"/>
      <c r="AS923" s="10"/>
      <c r="AT923" s="72"/>
      <c r="AU923" s="10"/>
      <c r="AY923" s="10"/>
      <c r="AZ923" s="72"/>
      <c r="BF923" s="72"/>
    </row>
    <row r="924" ht="12.75" customHeight="1">
      <c r="A924" s="10"/>
      <c r="L924" s="10"/>
      <c r="M924" s="72"/>
      <c r="N924" s="10"/>
      <c r="W924" s="10"/>
      <c r="X924" s="72"/>
      <c r="Y924" s="10"/>
      <c r="AH924" s="10"/>
      <c r="AI924" s="72"/>
      <c r="AJ924" s="10"/>
      <c r="AS924" s="10"/>
      <c r="AT924" s="72"/>
      <c r="AU924" s="10"/>
      <c r="AY924" s="10"/>
      <c r="AZ924" s="72"/>
      <c r="BF924" s="72"/>
    </row>
    <row r="925" ht="12.75" customHeight="1">
      <c r="A925" s="10"/>
      <c r="L925" s="10"/>
      <c r="M925" s="72"/>
      <c r="N925" s="10"/>
      <c r="W925" s="10"/>
      <c r="X925" s="72"/>
      <c r="Y925" s="10"/>
      <c r="AH925" s="10"/>
      <c r="AI925" s="72"/>
      <c r="AJ925" s="10"/>
      <c r="AS925" s="10"/>
      <c r="AT925" s="72"/>
      <c r="AU925" s="10"/>
      <c r="AY925" s="10"/>
      <c r="AZ925" s="72"/>
      <c r="BF925" s="72"/>
    </row>
    <row r="926" ht="12.75" customHeight="1">
      <c r="A926" s="10"/>
      <c r="L926" s="10"/>
      <c r="M926" s="72"/>
      <c r="N926" s="10"/>
      <c r="W926" s="10"/>
      <c r="X926" s="72"/>
      <c r="Y926" s="10"/>
      <c r="AH926" s="10"/>
      <c r="AI926" s="72"/>
      <c r="AJ926" s="10"/>
      <c r="AS926" s="10"/>
      <c r="AT926" s="72"/>
      <c r="AU926" s="10"/>
      <c r="AY926" s="10"/>
      <c r="AZ926" s="72"/>
      <c r="BF926" s="72"/>
    </row>
    <row r="927" ht="12.75" customHeight="1">
      <c r="A927" s="10"/>
      <c r="L927" s="10"/>
      <c r="M927" s="72"/>
      <c r="N927" s="10"/>
      <c r="W927" s="10"/>
      <c r="X927" s="72"/>
      <c r="Y927" s="10"/>
      <c r="AH927" s="10"/>
      <c r="AI927" s="72"/>
      <c r="AJ927" s="10"/>
      <c r="AS927" s="10"/>
      <c r="AT927" s="72"/>
      <c r="AU927" s="10"/>
      <c r="AY927" s="10"/>
      <c r="AZ927" s="72"/>
      <c r="BF927" s="72"/>
    </row>
    <row r="928" ht="12.75" customHeight="1">
      <c r="A928" s="10"/>
      <c r="L928" s="10"/>
      <c r="M928" s="72"/>
      <c r="N928" s="10"/>
      <c r="W928" s="10"/>
      <c r="X928" s="72"/>
      <c r="Y928" s="10"/>
      <c r="AH928" s="10"/>
      <c r="AI928" s="72"/>
      <c r="AJ928" s="10"/>
      <c r="AS928" s="10"/>
      <c r="AT928" s="72"/>
      <c r="AU928" s="10"/>
      <c r="AY928" s="10"/>
      <c r="AZ928" s="72"/>
      <c r="BF928" s="72"/>
    </row>
    <row r="929" ht="12.75" customHeight="1">
      <c r="A929" s="10"/>
      <c r="L929" s="10"/>
      <c r="M929" s="72"/>
      <c r="N929" s="10"/>
      <c r="W929" s="10"/>
      <c r="X929" s="72"/>
      <c r="Y929" s="10"/>
      <c r="AH929" s="10"/>
      <c r="AI929" s="72"/>
      <c r="AJ929" s="10"/>
      <c r="AS929" s="10"/>
      <c r="AT929" s="72"/>
      <c r="AU929" s="10"/>
      <c r="AY929" s="10"/>
      <c r="AZ929" s="72"/>
      <c r="BF929" s="72"/>
    </row>
    <row r="930" ht="12.75" customHeight="1">
      <c r="A930" s="10"/>
      <c r="L930" s="10"/>
      <c r="M930" s="72"/>
      <c r="N930" s="10"/>
      <c r="W930" s="10"/>
      <c r="X930" s="72"/>
      <c r="Y930" s="10"/>
      <c r="AH930" s="10"/>
      <c r="AI930" s="72"/>
      <c r="AJ930" s="10"/>
      <c r="AS930" s="10"/>
      <c r="AT930" s="72"/>
      <c r="AU930" s="10"/>
      <c r="AY930" s="10"/>
      <c r="AZ930" s="72"/>
      <c r="BF930" s="72"/>
    </row>
    <row r="931" ht="12.75" customHeight="1">
      <c r="A931" s="10"/>
      <c r="L931" s="10"/>
      <c r="M931" s="72"/>
      <c r="N931" s="10"/>
      <c r="W931" s="10"/>
      <c r="X931" s="72"/>
      <c r="Y931" s="10"/>
      <c r="AH931" s="10"/>
      <c r="AI931" s="72"/>
      <c r="AJ931" s="10"/>
      <c r="AS931" s="10"/>
      <c r="AT931" s="72"/>
      <c r="AU931" s="10"/>
      <c r="AY931" s="10"/>
      <c r="AZ931" s="72"/>
      <c r="BF931" s="72"/>
    </row>
    <row r="932" ht="12.75" customHeight="1">
      <c r="A932" s="10"/>
      <c r="L932" s="10"/>
      <c r="M932" s="72"/>
      <c r="N932" s="10"/>
      <c r="W932" s="10"/>
      <c r="X932" s="72"/>
      <c r="Y932" s="10"/>
      <c r="AH932" s="10"/>
      <c r="AI932" s="72"/>
      <c r="AJ932" s="10"/>
      <c r="AS932" s="10"/>
      <c r="AT932" s="72"/>
      <c r="AU932" s="10"/>
      <c r="AY932" s="10"/>
      <c r="AZ932" s="72"/>
      <c r="BF932" s="72"/>
    </row>
    <row r="933" ht="12.75" customHeight="1">
      <c r="A933" s="10"/>
      <c r="L933" s="10"/>
      <c r="M933" s="72"/>
      <c r="N933" s="10"/>
      <c r="W933" s="10"/>
      <c r="X933" s="72"/>
      <c r="Y933" s="10"/>
      <c r="AH933" s="10"/>
      <c r="AI933" s="72"/>
      <c r="AJ933" s="10"/>
      <c r="AS933" s="10"/>
      <c r="AT933" s="72"/>
      <c r="AU933" s="10"/>
      <c r="AY933" s="10"/>
      <c r="AZ933" s="72"/>
      <c r="BF933" s="72"/>
    </row>
    <row r="934" ht="12.75" customHeight="1">
      <c r="A934" s="10"/>
      <c r="L934" s="10"/>
      <c r="M934" s="72"/>
      <c r="N934" s="10"/>
      <c r="W934" s="10"/>
      <c r="X934" s="72"/>
      <c r="Y934" s="10"/>
      <c r="AH934" s="10"/>
      <c r="AI934" s="72"/>
      <c r="AJ934" s="10"/>
      <c r="AS934" s="10"/>
      <c r="AT934" s="72"/>
      <c r="AU934" s="10"/>
      <c r="AY934" s="10"/>
      <c r="AZ934" s="72"/>
      <c r="BF934" s="72"/>
    </row>
    <row r="935" ht="12.75" customHeight="1">
      <c r="A935" s="10"/>
      <c r="L935" s="10"/>
      <c r="M935" s="72"/>
      <c r="N935" s="10"/>
      <c r="W935" s="10"/>
      <c r="X935" s="72"/>
      <c r="Y935" s="10"/>
      <c r="AH935" s="10"/>
      <c r="AI935" s="72"/>
      <c r="AJ935" s="10"/>
      <c r="AS935" s="10"/>
      <c r="AT935" s="72"/>
      <c r="AU935" s="10"/>
      <c r="AY935" s="10"/>
      <c r="AZ935" s="72"/>
      <c r="BF935" s="72"/>
    </row>
    <row r="936" ht="12.75" customHeight="1">
      <c r="A936" s="10"/>
      <c r="L936" s="10"/>
      <c r="M936" s="72"/>
      <c r="N936" s="10"/>
      <c r="W936" s="10"/>
      <c r="X936" s="72"/>
      <c r="Y936" s="10"/>
      <c r="AH936" s="10"/>
      <c r="AI936" s="72"/>
      <c r="AJ936" s="10"/>
      <c r="AS936" s="10"/>
      <c r="AT936" s="72"/>
      <c r="AU936" s="10"/>
      <c r="AY936" s="10"/>
      <c r="AZ936" s="72"/>
      <c r="BF936" s="72"/>
    </row>
    <row r="937" ht="12.75" customHeight="1">
      <c r="A937" s="10"/>
      <c r="L937" s="10"/>
      <c r="M937" s="72"/>
      <c r="N937" s="10"/>
      <c r="W937" s="10"/>
      <c r="X937" s="72"/>
      <c r="Y937" s="10"/>
      <c r="AH937" s="10"/>
      <c r="AI937" s="72"/>
      <c r="AJ937" s="10"/>
      <c r="AS937" s="10"/>
      <c r="AT937" s="72"/>
      <c r="AU937" s="10"/>
      <c r="AY937" s="10"/>
      <c r="AZ937" s="72"/>
      <c r="BF937" s="72"/>
    </row>
    <row r="938" ht="12.75" customHeight="1">
      <c r="A938" s="10"/>
      <c r="L938" s="10"/>
      <c r="M938" s="72"/>
      <c r="N938" s="10"/>
      <c r="W938" s="10"/>
      <c r="X938" s="72"/>
      <c r="Y938" s="10"/>
      <c r="AH938" s="10"/>
      <c r="AI938" s="72"/>
      <c r="AJ938" s="10"/>
      <c r="AS938" s="10"/>
      <c r="AT938" s="72"/>
      <c r="AU938" s="10"/>
      <c r="AY938" s="10"/>
      <c r="AZ938" s="72"/>
      <c r="BF938" s="72"/>
    </row>
    <row r="939" ht="12.75" customHeight="1">
      <c r="A939" s="10"/>
      <c r="L939" s="10"/>
      <c r="M939" s="72"/>
      <c r="N939" s="10"/>
      <c r="W939" s="10"/>
      <c r="X939" s="72"/>
      <c r="Y939" s="10"/>
      <c r="AH939" s="10"/>
      <c r="AI939" s="72"/>
      <c r="AJ939" s="10"/>
      <c r="AS939" s="10"/>
      <c r="AT939" s="72"/>
      <c r="AU939" s="10"/>
      <c r="AY939" s="10"/>
      <c r="AZ939" s="72"/>
      <c r="BF939" s="72"/>
    </row>
    <row r="940" ht="12.75" customHeight="1">
      <c r="A940" s="10"/>
      <c r="L940" s="10"/>
      <c r="M940" s="72"/>
      <c r="N940" s="10"/>
      <c r="W940" s="10"/>
      <c r="X940" s="72"/>
      <c r="Y940" s="10"/>
      <c r="AH940" s="10"/>
      <c r="AI940" s="72"/>
      <c r="AJ940" s="10"/>
      <c r="AS940" s="10"/>
      <c r="AT940" s="72"/>
      <c r="AU940" s="10"/>
      <c r="AY940" s="10"/>
      <c r="AZ940" s="72"/>
      <c r="BF940" s="72"/>
    </row>
    <row r="941" ht="12.75" customHeight="1">
      <c r="A941" s="10"/>
      <c r="L941" s="10"/>
      <c r="M941" s="72"/>
      <c r="N941" s="10"/>
      <c r="W941" s="10"/>
      <c r="X941" s="72"/>
      <c r="Y941" s="10"/>
      <c r="AH941" s="10"/>
      <c r="AI941" s="72"/>
      <c r="AJ941" s="10"/>
      <c r="AS941" s="10"/>
      <c r="AT941" s="72"/>
      <c r="AU941" s="10"/>
      <c r="AY941" s="10"/>
      <c r="AZ941" s="72"/>
      <c r="BF941" s="72"/>
    </row>
    <row r="942" ht="12.75" customHeight="1">
      <c r="A942" s="10"/>
      <c r="L942" s="10"/>
      <c r="M942" s="72"/>
      <c r="N942" s="10"/>
      <c r="W942" s="10"/>
      <c r="X942" s="72"/>
      <c r="Y942" s="10"/>
      <c r="AH942" s="10"/>
      <c r="AI942" s="72"/>
      <c r="AJ942" s="10"/>
      <c r="AS942" s="10"/>
      <c r="AT942" s="72"/>
      <c r="AU942" s="10"/>
      <c r="AY942" s="10"/>
      <c r="AZ942" s="72"/>
      <c r="BF942" s="72"/>
    </row>
    <row r="943" ht="12.75" customHeight="1">
      <c r="A943" s="10"/>
      <c r="L943" s="10"/>
      <c r="M943" s="72"/>
      <c r="N943" s="10"/>
      <c r="W943" s="10"/>
      <c r="X943" s="72"/>
      <c r="Y943" s="10"/>
      <c r="AH943" s="10"/>
      <c r="AI943" s="72"/>
      <c r="AJ943" s="10"/>
      <c r="AS943" s="10"/>
      <c r="AT943" s="72"/>
      <c r="AU943" s="10"/>
      <c r="AY943" s="10"/>
      <c r="AZ943" s="72"/>
      <c r="BF943" s="72"/>
    </row>
    <row r="944" ht="12.75" customHeight="1">
      <c r="A944" s="10"/>
      <c r="L944" s="10"/>
      <c r="M944" s="72"/>
      <c r="N944" s="10"/>
      <c r="W944" s="10"/>
      <c r="X944" s="72"/>
      <c r="Y944" s="10"/>
      <c r="AH944" s="10"/>
      <c r="AI944" s="72"/>
      <c r="AJ944" s="10"/>
      <c r="AS944" s="10"/>
      <c r="AT944" s="72"/>
      <c r="AU944" s="10"/>
      <c r="AY944" s="10"/>
      <c r="AZ944" s="72"/>
      <c r="BF944" s="72"/>
    </row>
    <row r="945" ht="12.75" customHeight="1">
      <c r="A945" s="10"/>
      <c r="L945" s="10"/>
      <c r="M945" s="72"/>
      <c r="N945" s="10"/>
      <c r="W945" s="10"/>
      <c r="X945" s="72"/>
      <c r="Y945" s="10"/>
      <c r="AH945" s="10"/>
      <c r="AI945" s="72"/>
      <c r="AJ945" s="10"/>
      <c r="AS945" s="10"/>
      <c r="AT945" s="72"/>
      <c r="AU945" s="10"/>
      <c r="AY945" s="10"/>
      <c r="AZ945" s="72"/>
      <c r="BF945" s="72"/>
    </row>
    <row r="946" ht="12.75" customHeight="1">
      <c r="A946" s="10"/>
      <c r="L946" s="10"/>
      <c r="M946" s="72"/>
      <c r="N946" s="10"/>
      <c r="W946" s="10"/>
      <c r="X946" s="72"/>
      <c r="Y946" s="10"/>
      <c r="AH946" s="10"/>
      <c r="AI946" s="72"/>
      <c r="AJ946" s="10"/>
      <c r="AS946" s="10"/>
      <c r="AT946" s="72"/>
      <c r="AU946" s="10"/>
      <c r="AY946" s="10"/>
      <c r="AZ946" s="72"/>
      <c r="BF946" s="72"/>
    </row>
    <row r="947" ht="12.75" customHeight="1">
      <c r="A947" s="10"/>
      <c r="L947" s="10"/>
      <c r="M947" s="72"/>
      <c r="N947" s="10"/>
      <c r="W947" s="10"/>
      <c r="X947" s="72"/>
      <c r="Y947" s="10"/>
      <c r="AH947" s="10"/>
      <c r="AI947" s="72"/>
      <c r="AJ947" s="10"/>
      <c r="AS947" s="10"/>
      <c r="AT947" s="72"/>
      <c r="AU947" s="10"/>
      <c r="AY947" s="10"/>
      <c r="AZ947" s="72"/>
      <c r="BF947" s="72"/>
    </row>
    <row r="948" ht="12.75" customHeight="1">
      <c r="A948" s="10"/>
      <c r="L948" s="10"/>
      <c r="M948" s="72"/>
      <c r="N948" s="10"/>
      <c r="W948" s="10"/>
      <c r="X948" s="72"/>
      <c r="Y948" s="10"/>
      <c r="AH948" s="10"/>
      <c r="AI948" s="72"/>
      <c r="AJ948" s="10"/>
      <c r="AS948" s="10"/>
      <c r="AT948" s="72"/>
      <c r="AU948" s="10"/>
      <c r="AY948" s="10"/>
      <c r="AZ948" s="72"/>
      <c r="BF948" s="72"/>
    </row>
    <row r="949" ht="12.75" customHeight="1">
      <c r="A949" s="10"/>
      <c r="L949" s="10"/>
      <c r="M949" s="72"/>
      <c r="N949" s="10"/>
      <c r="W949" s="10"/>
      <c r="X949" s="72"/>
      <c r="Y949" s="10"/>
      <c r="AH949" s="10"/>
      <c r="AI949" s="72"/>
      <c r="AJ949" s="10"/>
      <c r="AS949" s="10"/>
      <c r="AT949" s="72"/>
      <c r="AU949" s="10"/>
      <c r="AY949" s="10"/>
      <c r="AZ949" s="72"/>
      <c r="BF949" s="72"/>
    </row>
    <row r="950" ht="12.75" customHeight="1">
      <c r="A950" s="10"/>
      <c r="L950" s="10"/>
      <c r="M950" s="72"/>
      <c r="N950" s="10"/>
      <c r="W950" s="10"/>
      <c r="X950" s="72"/>
      <c r="Y950" s="10"/>
      <c r="AH950" s="10"/>
      <c r="AI950" s="72"/>
      <c r="AJ950" s="10"/>
      <c r="AS950" s="10"/>
      <c r="AT950" s="72"/>
      <c r="AU950" s="10"/>
      <c r="AY950" s="10"/>
      <c r="AZ950" s="72"/>
      <c r="BF950" s="72"/>
    </row>
    <row r="951" ht="12.75" customHeight="1">
      <c r="A951" s="10"/>
      <c r="L951" s="10"/>
      <c r="M951" s="72"/>
      <c r="N951" s="10"/>
      <c r="W951" s="10"/>
      <c r="X951" s="72"/>
      <c r="Y951" s="10"/>
      <c r="AH951" s="10"/>
      <c r="AI951" s="72"/>
      <c r="AJ951" s="10"/>
      <c r="AS951" s="10"/>
      <c r="AT951" s="72"/>
      <c r="AU951" s="10"/>
      <c r="AY951" s="10"/>
      <c r="AZ951" s="72"/>
      <c r="BF951" s="72"/>
    </row>
    <row r="952" ht="12.75" customHeight="1">
      <c r="A952" s="10"/>
      <c r="L952" s="10"/>
      <c r="M952" s="72"/>
      <c r="N952" s="10"/>
      <c r="W952" s="10"/>
      <c r="X952" s="72"/>
      <c r="Y952" s="10"/>
      <c r="AH952" s="10"/>
      <c r="AI952" s="72"/>
      <c r="AJ952" s="10"/>
      <c r="AS952" s="10"/>
      <c r="AT952" s="72"/>
      <c r="AU952" s="10"/>
      <c r="AY952" s="10"/>
      <c r="AZ952" s="72"/>
      <c r="BF952" s="72"/>
    </row>
    <row r="953" ht="12.75" customHeight="1">
      <c r="A953" s="10"/>
      <c r="L953" s="10"/>
      <c r="M953" s="72"/>
      <c r="N953" s="10"/>
      <c r="W953" s="10"/>
      <c r="X953" s="72"/>
      <c r="Y953" s="10"/>
      <c r="AH953" s="10"/>
      <c r="AI953" s="72"/>
      <c r="AJ953" s="10"/>
      <c r="AS953" s="10"/>
      <c r="AT953" s="72"/>
      <c r="AU953" s="10"/>
      <c r="AY953" s="10"/>
      <c r="AZ953" s="72"/>
      <c r="BF953" s="72"/>
    </row>
    <row r="954" ht="12.75" customHeight="1">
      <c r="A954" s="10"/>
      <c r="L954" s="10"/>
      <c r="M954" s="72"/>
      <c r="N954" s="10"/>
      <c r="W954" s="10"/>
      <c r="X954" s="72"/>
      <c r="Y954" s="10"/>
      <c r="AH954" s="10"/>
      <c r="AI954" s="72"/>
      <c r="AJ954" s="10"/>
      <c r="AS954" s="10"/>
      <c r="AT954" s="72"/>
      <c r="AU954" s="10"/>
      <c r="AY954" s="10"/>
      <c r="AZ954" s="72"/>
      <c r="BF954" s="72"/>
    </row>
    <row r="955" ht="12.75" customHeight="1">
      <c r="A955" s="10"/>
      <c r="L955" s="10"/>
      <c r="M955" s="72"/>
      <c r="N955" s="10"/>
      <c r="W955" s="10"/>
      <c r="X955" s="72"/>
      <c r="Y955" s="10"/>
      <c r="AH955" s="10"/>
      <c r="AI955" s="72"/>
      <c r="AJ955" s="10"/>
      <c r="AS955" s="10"/>
      <c r="AT955" s="72"/>
      <c r="AU955" s="10"/>
      <c r="AY955" s="10"/>
      <c r="AZ955" s="72"/>
      <c r="BF955" s="72"/>
    </row>
    <row r="956" ht="12.75" customHeight="1">
      <c r="A956" s="10"/>
      <c r="L956" s="10"/>
      <c r="M956" s="72"/>
      <c r="N956" s="10"/>
      <c r="W956" s="10"/>
      <c r="X956" s="72"/>
      <c r="Y956" s="10"/>
      <c r="AH956" s="10"/>
      <c r="AI956" s="72"/>
      <c r="AJ956" s="10"/>
      <c r="AS956" s="10"/>
      <c r="AT956" s="72"/>
      <c r="AU956" s="10"/>
      <c r="AY956" s="10"/>
      <c r="AZ956" s="72"/>
      <c r="BF956" s="72"/>
    </row>
    <row r="957" ht="12.75" customHeight="1">
      <c r="A957" s="10"/>
      <c r="L957" s="10"/>
      <c r="M957" s="72"/>
      <c r="N957" s="10"/>
      <c r="W957" s="10"/>
      <c r="X957" s="72"/>
      <c r="Y957" s="10"/>
      <c r="AH957" s="10"/>
      <c r="AI957" s="72"/>
      <c r="AJ957" s="10"/>
      <c r="AS957" s="10"/>
      <c r="AT957" s="72"/>
      <c r="AU957" s="10"/>
      <c r="AY957" s="10"/>
      <c r="AZ957" s="72"/>
      <c r="BF957" s="72"/>
    </row>
    <row r="958" ht="12.75" customHeight="1">
      <c r="A958" s="10"/>
      <c r="L958" s="10"/>
      <c r="M958" s="72"/>
      <c r="N958" s="10"/>
      <c r="W958" s="10"/>
      <c r="X958" s="72"/>
      <c r="Y958" s="10"/>
      <c r="AH958" s="10"/>
      <c r="AI958" s="72"/>
      <c r="AJ958" s="10"/>
      <c r="AS958" s="10"/>
      <c r="AT958" s="72"/>
      <c r="AU958" s="10"/>
      <c r="AY958" s="10"/>
      <c r="AZ958" s="72"/>
      <c r="BF958" s="72"/>
    </row>
    <row r="959" ht="12.75" customHeight="1">
      <c r="A959" s="10"/>
      <c r="L959" s="10"/>
      <c r="M959" s="72"/>
      <c r="N959" s="10"/>
      <c r="W959" s="10"/>
      <c r="X959" s="72"/>
      <c r="Y959" s="10"/>
      <c r="AH959" s="10"/>
      <c r="AI959" s="72"/>
      <c r="AJ959" s="10"/>
      <c r="AS959" s="10"/>
      <c r="AT959" s="72"/>
      <c r="AU959" s="10"/>
      <c r="AY959" s="10"/>
      <c r="AZ959" s="72"/>
      <c r="BF959" s="72"/>
    </row>
    <row r="960" ht="12.75" customHeight="1">
      <c r="A960" s="10"/>
      <c r="L960" s="10"/>
      <c r="M960" s="72"/>
      <c r="N960" s="10"/>
      <c r="W960" s="10"/>
      <c r="X960" s="72"/>
      <c r="Y960" s="10"/>
      <c r="AH960" s="10"/>
      <c r="AI960" s="72"/>
      <c r="AJ960" s="10"/>
      <c r="AS960" s="10"/>
      <c r="AT960" s="72"/>
      <c r="AU960" s="10"/>
      <c r="AY960" s="10"/>
      <c r="AZ960" s="72"/>
      <c r="BF960" s="72"/>
    </row>
    <row r="961" ht="12.75" customHeight="1">
      <c r="A961" s="10"/>
      <c r="L961" s="10"/>
      <c r="M961" s="72"/>
      <c r="N961" s="10"/>
      <c r="W961" s="10"/>
      <c r="X961" s="72"/>
      <c r="Y961" s="10"/>
      <c r="AH961" s="10"/>
      <c r="AI961" s="72"/>
      <c r="AJ961" s="10"/>
      <c r="AS961" s="10"/>
      <c r="AT961" s="72"/>
      <c r="AU961" s="10"/>
      <c r="AY961" s="10"/>
      <c r="AZ961" s="72"/>
      <c r="BF961" s="72"/>
    </row>
    <row r="962" ht="12.75" customHeight="1">
      <c r="A962" s="10"/>
      <c r="L962" s="10"/>
      <c r="M962" s="72"/>
      <c r="N962" s="10"/>
      <c r="W962" s="10"/>
      <c r="X962" s="72"/>
      <c r="Y962" s="10"/>
      <c r="AH962" s="10"/>
      <c r="AI962" s="72"/>
      <c r="AJ962" s="10"/>
      <c r="AS962" s="10"/>
      <c r="AT962" s="72"/>
      <c r="AU962" s="10"/>
      <c r="AY962" s="10"/>
      <c r="AZ962" s="72"/>
      <c r="BF962" s="72"/>
    </row>
    <row r="963" ht="12.75" customHeight="1">
      <c r="A963" s="10"/>
      <c r="L963" s="10"/>
      <c r="M963" s="72"/>
      <c r="N963" s="10"/>
      <c r="W963" s="10"/>
      <c r="X963" s="72"/>
      <c r="Y963" s="10"/>
      <c r="AH963" s="10"/>
      <c r="AI963" s="72"/>
      <c r="AJ963" s="10"/>
      <c r="AS963" s="10"/>
      <c r="AT963" s="72"/>
      <c r="AU963" s="10"/>
      <c r="AY963" s="10"/>
      <c r="AZ963" s="72"/>
      <c r="BF963" s="72"/>
    </row>
    <row r="964" ht="12.75" customHeight="1">
      <c r="A964" s="10"/>
      <c r="L964" s="10"/>
      <c r="M964" s="72"/>
      <c r="N964" s="10"/>
      <c r="W964" s="10"/>
      <c r="X964" s="72"/>
      <c r="Y964" s="10"/>
      <c r="AH964" s="10"/>
      <c r="AI964" s="72"/>
      <c r="AJ964" s="10"/>
      <c r="AS964" s="10"/>
      <c r="AT964" s="72"/>
      <c r="AU964" s="10"/>
      <c r="AY964" s="10"/>
      <c r="AZ964" s="72"/>
      <c r="BF964" s="72"/>
    </row>
    <row r="965" ht="12.75" customHeight="1">
      <c r="A965" s="10"/>
      <c r="L965" s="10"/>
      <c r="M965" s="72"/>
      <c r="N965" s="10"/>
      <c r="W965" s="10"/>
      <c r="X965" s="72"/>
      <c r="Y965" s="10"/>
      <c r="AH965" s="10"/>
      <c r="AI965" s="72"/>
      <c r="AJ965" s="10"/>
      <c r="AS965" s="10"/>
      <c r="AT965" s="72"/>
      <c r="AU965" s="10"/>
      <c r="AY965" s="10"/>
      <c r="AZ965" s="72"/>
      <c r="BF965" s="72"/>
    </row>
    <row r="966" ht="12.75" customHeight="1">
      <c r="A966" s="10"/>
      <c r="L966" s="10"/>
      <c r="M966" s="72"/>
      <c r="N966" s="10"/>
      <c r="W966" s="10"/>
      <c r="X966" s="72"/>
      <c r="Y966" s="10"/>
      <c r="AH966" s="10"/>
      <c r="AI966" s="72"/>
      <c r="AJ966" s="10"/>
      <c r="AS966" s="10"/>
      <c r="AT966" s="72"/>
      <c r="AU966" s="10"/>
      <c r="AY966" s="10"/>
      <c r="AZ966" s="72"/>
      <c r="BF966" s="72"/>
    </row>
    <row r="967" ht="12.75" customHeight="1">
      <c r="A967" s="10"/>
      <c r="L967" s="10"/>
      <c r="M967" s="72"/>
      <c r="N967" s="10"/>
      <c r="W967" s="10"/>
      <c r="X967" s="72"/>
      <c r="Y967" s="10"/>
      <c r="AH967" s="10"/>
      <c r="AI967" s="72"/>
      <c r="AJ967" s="10"/>
      <c r="AS967" s="10"/>
      <c r="AT967" s="72"/>
      <c r="AU967" s="10"/>
      <c r="AY967" s="10"/>
      <c r="AZ967" s="72"/>
      <c r="BF967" s="72"/>
    </row>
    <row r="968" ht="12.75" customHeight="1">
      <c r="A968" s="10"/>
      <c r="L968" s="10"/>
      <c r="M968" s="72"/>
      <c r="N968" s="10"/>
      <c r="W968" s="10"/>
      <c r="X968" s="72"/>
      <c r="Y968" s="10"/>
      <c r="AH968" s="10"/>
      <c r="AI968" s="72"/>
      <c r="AJ968" s="10"/>
      <c r="AS968" s="10"/>
      <c r="AT968" s="72"/>
      <c r="AU968" s="10"/>
      <c r="AY968" s="10"/>
      <c r="AZ968" s="72"/>
      <c r="BF968" s="72"/>
    </row>
    <row r="969" ht="12.75" customHeight="1">
      <c r="A969" s="10"/>
      <c r="L969" s="10"/>
      <c r="M969" s="72"/>
      <c r="N969" s="10"/>
      <c r="W969" s="10"/>
      <c r="X969" s="72"/>
      <c r="Y969" s="10"/>
      <c r="AH969" s="10"/>
      <c r="AI969" s="72"/>
      <c r="AJ969" s="10"/>
      <c r="AS969" s="10"/>
      <c r="AT969" s="72"/>
      <c r="AU969" s="10"/>
      <c r="AY969" s="10"/>
      <c r="AZ969" s="72"/>
      <c r="BF969" s="72"/>
    </row>
    <row r="970" ht="12.75" customHeight="1">
      <c r="A970" s="10"/>
      <c r="L970" s="10"/>
      <c r="M970" s="72"/>
      <c r="N970" s="10"/>
      <c r="W970" s="10"/>
      <c r="X970" s="72"/>
      <c r="Y970" s="10"/>
      <c r="AH970" s="10"/>
      <c r="AI970" s="72"/>
      <c r="AJ970" s="10"/>
      <c r="AS970" s="10"/>
      <c r="AT970" s="72"/>
      <c r="AU970" s="10"/>
      <c r="AY970" s="10"/>
      <c r="AZ970" s="72"/>
      <c r="BF970" s="72"/>
    </row>
    <row r="971" ht="12.75" customHeight="1">
      <c r="A971" s="10"/>
      <c r="L971" s="10"/>
      <c r="M971" s="72"/>
      <c r="N971" s="10"/>
      <c r="W971" s="10"/>
      <c r="X971" s="72"/>
      <c r="Y971" s="10"/>
      <c r="AH971" s="10"/>
      <c r="AI971" s="72"/>
      <c r="AJ971" s="10"/>
      <c r="AS971" s="10"/>
      <c r="AT971" s="72"/>
      <c r="AU971" s="10"/>
      <c r="AY971" s="10"/>
      <c r="AZ971" s="72"/>
      <c r="BF971" s="72"/>
    </row>
    <row r="972" ht="12.75" customHeight="1">
      <c r="A972" s="10"/>
      <c r="L972" s="10"/>
      <c r="M972" s="72"/>
      <c r="N972" s="10"/>
      <c r="W972" s="10"/>
      <c r="X972" s="72"/>
      <c r="Y972" s="10"/>
      <c r="AH972" s="10"/>
      <c r="AI972" s="72"/>
      <c r="AJ972" s="10"/>
      <c r="AS972" s="10"/>
      <c r="AT972" s="72"/>
      <c r="AU972" s="10"/>
      <c r="AY972" s="10"/>
      <c r="AZ972" s="72"/>
      <c r="BF972" s="72"/>
    </row>
    <row r="973" ht="12.75" customHeight="1">
      <c r="A973" s="10"/>
      <c r="L973" s="10"/>
      <c r="M973" s="72"/>
      <c r="N973" s="10"/>
      <c r="W973" s="10"/>
      <c r="X973" s="72"/>
      <c r="Y973" s="10"/>
      <c r="AH973" s="10"/>
      <c r="AI973" s="72"/>
      <c r="AJ973" s="10"/>
      <c r="AS973" s="10"/>
      <c r="AT973" s="72"/>
      <c r="AU973" s="10"/>
      <c r="AY973" s="10"/>
      <c r="AZ973" s="72"/>
      <c r="BF973" s="72"/>
    </row>
    <row r="974" ht="12.75" customHeight="1">
      <c r="A974" s="10"/>
      <c r="L974" s="10"/>
      <c r="M974" s="72"/>
      <c r="N974" s="10"/>
      <c r="W974" s="10"/>
      <c r="X974" s="72"/>
      <c r="Y974" s="10"/>
      <c r="AH974" s="10"/>
      <c r="AI974" s="72"/>
      <c r="AJ974" s="10"/>
      <c r="AS974" s="10"/>
      <c r="AT974" s="72"/>
      <c r="AU974" s="10"/>
      <c r="AY974" s="10"/>
      <c r="AZ974" s="72"/>
      <c r="BF974" s="72"/>
    </row>
    <row r="975" ht="12.75" customHeight="1">
      <c r="A975" s="10"/>
      <c r="L975" s="10"/>
      <c r="M975" s="72"/>
      <c r="N975" s="10"/>
      <c r="W975" s="10"/>
      <c r="X975" s="72"/>
      <c r="Y975" s="10"/>
      <c r="AH975" s="10"/>
      <c r="AI975" s="72"/>
      <c r="AJ975" s="10"/>
      <c r="AS975" s="10"/>
      <c r="AT975" s="72"/>
      <c r="AU975" s="10"/>
      <c r="AY975" s="10"/>
      <c r="AZ975" s="72"/>
      <c r="BF975" s="72"/>
    </row>
    <row r="976" ht="12.75" customHeight="1">
      <c r="A976" s="10"/>
      <c r="L976" s="10"/>
      <c r="M976" s="72"/>
      <c r="N976" s="10"/>
      <c r="W976" s="10"/>
      <c r="X976" s="72"/>
      <c r="Y976" s="10"/>
      <c r="AH976" s="10"/>
      <c r="AI976" s="72"/>
      <c r="AJ976" s="10"/>
      <c r="AS976" s="10"/>
      <c r="AT976" s="72"/>
      <c r="AU976" s="10"/>
      <c r="AY976" s="10"/>
      <c r="AZ976" s="72"/>
      <c r="BF976" s="72"/>
    </row>
    <row r="977" ht="12.75" customHeight="1">
      <c r="A977" s="10"/>
      <c r="L977" s="10"/>
      <c r="M977" s="72"/>
      <c r="N977" s="10"/>
      <c r="W977" s="10"/>
      <c r="X977" s="72"/>
      <c r="Y977" s="10"/>
      <c r="AH977" s="10"/>
      <c r="AI977" s="72"/>
      <c r="AJ977" s="10"/>
      <c r="AS977" s="10"/>
      <c r="AT977" s="72"/>
      <c r="AU977" s="10"/>
      <c r="AY977" s="10"/>
      <c r="AZ977" s="72"/>
      <c r="BF977" s="72"/>
    </row>
    <row r="978" ht="12.75" customHeight="1">
      <c r="A978" s="10"/>
      <c r="L978" s="10"/>
      <c r="M978" s="72"/>
      <c r="N978" s="10"/>
      <c r="W978" s="10"/>
      <c r="X978" s="72"/>
      <c r="Y978" s="10"/>
      <c r="AH978" s="10"/>
      <c r="AI978" s="72"/>
      <c r="AJ978" s="10"/>
      <c r="AS978" s="10"/>
      <c r="AT978" s="72"/>
      <c r="AU978" s="10"/>
      <c r="AY978" s="10"/>
      <c r="AZ978" s="72"/>
      <c r="BF978" s="72"/>
    </row>
    <row r="979" ht="12.75" customHeight="1">
      <c r="A979" s="10"/>
      <c r="L979" s="10"/>
      <c r="M979" s="72"/>
      <c r="N979" s="10"/>
      <c r="W979" s="10"/>
      <c r="X979" s="72"/>
      <c r="Y979" s="10"/>
      <c r="AH979" s="10"/>
      <c r="AI979" s="72"/>
      <c r="AJ979" s="10"/>
      <c r="AS979" s="10"/>
      <c r="AT979" s="72"/>
      <c r="AU979" s="10"/>
      <c r="AY979" s="10"/>
      <c r="AZ979" s="72"/>
      <c r="BF979" s="72"/>
    </row>
    <row r="980" ht="12.75" customHeight="1">
      <c r="A980" s="10"/>
      <c r="L980" s="10"/>
      <c r="M980" s="72"/>
      <c r="N980" s="10"/>
      <c r="W980" s="10"/>
      <c r="X980" s="72"/>
      <c r="Y980" s="10"/>
      <c r="AH980" s="10"/>
      <c r="AI980" s="72"/>
      <c r="AJ980" s="10"/>
      <c r="AS980" s="10"/>
      <c r="AT980" s="72"/>
      <c r="AU980" s="10"/>
      <c r="AY980" s="10"/>
      <c r="AZ980" s="72"/>
      <c r="BF980" s="72"/>
    </row>
    <row r="981" ht="12.75" customHeight="1">
      <c r="A981" s="10"/>
      <c r="L981" s="10"/>
      <c r="M981" s="72"/>
      <c r="N981" s="10"/>
      <c r="W981" s="10"/>
      <c r="X981" s="72"/>
      <c r="Y981" s="10"/>
      <c r="AH981" s="10"/>
      <c r="AI981" s="72"/>
      <c r="AJ981" s="10"/>
      <c r="AS981" s="10"/>
      <c r="AT981" s="72"/>
      <c r="AU981" s="10"/>
      <c r="AY981" s="10"/>
      <c r="AZ981" s="72"/>
      <c r="BF981" s="72"/>
    </row>
    <row r="982" ht="12.75" customHeight="1">
      <c r="A982" s="10"/>
      <c r="L982" s="10"/>
      <c r="M982" s="72"/>
      <c r="N982" s="10"/>
      <c r="W982" s="10"/>
      <c r="X982" s="72"/>
      <c r="Y982" s="10"/>
      <c r="AH982" s="10"/>
      <c r="AI982" s="72"/>
      <c r="AJ982" s="10"/>
      <c r="AS982" s="10"/>
      <c r="AT982" s="72"/>
      <c r="AU982" s="10"/>
      <c r="AY982" s="10"/>
      <c r="AZ982" s="72"/>
      <c r="BF982" s="72"/>
    </row>
    <row r="983" ht="12.75" customHeight="1">
      <c r="A983" s="10"/>
      <c r="L983" s="10"/>
      <c r="M983" s="72"/>
      <c r="N983" s="10"/>
      <c r="W983" s="10"/>
      <c r="X983" s="72"/>
      <c r="Y983" s="10"/>
      <c r="AH983" s="10"/>
      <c r="AI983" s="72"/>
      <c r="AJ983" s="10"/>
      <c r="AS983" s="10"/>
      <c r="AT983" s="72"/>
      <c r="AU983" s="10"/>
      <c r="AY983" s="10"/>
      <c r="AZ983" s="72"/>
      <c r="BF983" s="72"/>
    </row>
    <row r="984" ht="12.75" customHeight="1">
      <c r="A984" s="10"/>
      <c r="L984" s="10"/>
      <c r="M984" s="72"/>
      <c r="N984" s="10"/>
      <c r="W984" s="10"/>
      <c r="X984" s="72"/>
      <c r="Y984" s="10"/>
      <c r="AH984" s="10"/>
      <c r="AI984" s="72"/>
      <c r="AJ984" s="10"/>
      <c r="AS984" s="10"/>
      <c r="AT984" s="72"/>
      <c r="AU984" s="10"/>
      <c r="AY984" s="10"/>
      <c r="AZ984" s="72"/>
      <c r="BF984" s="72"/>
    </row>
    <row r="985" ht="12.75" customHeight="1">
      <c r="A985" s="10"/>
      <c r="L985" s="10"/>
      <c r="M985" s="72"/>
      <c r="N985" s="10"/>
      <c r="W985" s="10"/>
      <c r="X985" s="72"/>
      <c r="Y985" s="10"/>
      <c r="AH985" s="10"/>
      <c r="AI985" s="72"/>
      <c r="AJ985" s="10"/>
      <c r="AS985" s="10"/>
      <c r="AT985" s="72"/>
      <c r="AU985" s="10"/>
      <c r="AY985" s="10"/>
      <c r="AZ985" s="72"/>
      <c r="BF985" s="72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mergeCells count="5">
    <mergeCell ref="C2:L2"/>
    <mergeCell ref="N2:W2"/>
    <mergeCell ref="Y2:AH2"/>
    <mergeCell ref="AJ2:AS2"/>
    <mergeCell ref="AU2:AY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2" width="8.86"/>
    <col customWidth="1" min="3" max="61" width="8.57"/>
    <col customWidth="1" min="62" max="62" width="8.86"/>
    <col customWidth="1" min="63" max="63" width="8.57"/>
  </cols>
  <sheetData>
    <row r="1" ht="12.75" customHeight="1">
      <c r="A1" s="1"/>
      <c r="B1" s="76" t="s">
        <v>904</v>
      </c>
      <c r="C1" s="23"/>
      <c r="D1" s="23"/>
      <c r="E1" s="23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72"/>
      <c r="BK1" s="10"/>
    </row>
    <row r="2" ht="12.75" customHeight="1">
      <c r="A2" s="1" t="s">
        <v>0</v>
      </c>
      <c r="B2" s="77" t="s">
        <v>1</v>
      </c>
      <c r="C2" s="78" t="s">
        <v>905</v>
      </c>
      <c r="D2" s="78" t="s">
        <v>906</v>
      </c>
      <c r="E2" s="78" t="s">
        <v>907</v>
      </c>
      <c r="F2" s="78" t="s">
        <v>908</v>
      </c>
      <c r="G2" s="78" t="s">
        <v>909</v>
      </c>
      <c r="H2" s="78" t="s">
        <v>910</v>
      </c>
      <c r="I2" s="78" t="s">
        <v>911</v>
      </c>
      <c r="J2" s="78" t="s">
        <v>912</v>
      </c>
      <c r="K2" s="78" t="s">
        <v>913</v>
      </c>
      <c r="L2" s="78" t="s">
        <v>914</v>
      </c>
      <c r="M2" s="78" t="s">
        <v>915</v>
      </c>
      <c r="N2" s="78" t="s">
        <v>916</v>
      </c>
      <c r="O2" s="78" t="s">
        <v>917</v>
      </c>
      <c r="P2" s="78" t="s">
        <v>918</v>
      </c>
      <c r="Q2" s="78" t="s">
        <v>919</v>
      </c>
      <c r="R2" s="78" t="s">
        <v>920</v>
      </c>
      <c r="S2" s="78" t="s">
        <v>921</v>
      </c>
      <c r="T2" s="78" t="s">
        <v>922</v>
      </c>
      <c r="U2" s="78" t="s">
        <v>923</v>
      </c>
      <c r="V2" s="78" t="s">
        <v>924</v>
      </c>
      <c r="W2" s="78" t="s">
        <v>925</v>
      </c>
      <c r="X2" s="78" t="s">
        <v>926</v>
      </c>
      <c r="Y2" s="78" t="s">
        <v>927</v>
      </c>
      <c r="Z2" s="78" t="s">
        <v>928</v>
      </c>
      <c r="AA2" s="78" t="s">
        <v>929</v>
      </c>
      <c r="AB2" s="78" t="s">
        <v>930</v>
      </c>
      <c r="AC2" s="78" t="s">
        <v>931</v>
      </c>
      <c r="AD2" s="78" t="s">
        <v>932</v>
      </c>
      <c r="AE2" s="78" t="s">
        <v>933</v>
      </c>
      <c r="AF2" s="78" t="s">
        <v>934</v>
      </c>
      <c r="AG2" s="78" t="s">
        <v>935</v>
      </c>
      <c r="AH2" s="78" t="s">
        <v>936</v>
      </c>
      <c r="AI2" s="78" t="s">
        <v>937</v>
      </c>
      <c r="AJ2" s="78" t="s">
        <v>938</v>
      </c>
      <c r="AK2" s="78" t="s">
        <v>939</v>
      </c>
      <c r="AL2" s="78" t="s">
        <v>940</v>
      </c>
      <c r="AM2" s="78" t="s">
        <v>941</v>
      </c>
      <c r="AN2" s="78" t="s">
        <v>942</v>
      </c>
      <c r="AO2" s="78" t="s">
        <v>943</v>
      </c>
      <c r="AP2" s="78" t="s">
        <v>944</v>
      </c>
      <c r="AQ2" s="78" t="s">
        <v>945</v>
      </c>
      <c r="AR2" s="78" t="s">
        <v>946</v>
      </c>
      <c r="AS2" s="78" t="s">
        <v>947</v>
      </c>
      <c r="AT2" s="78" t="s">
        <v>948</v>
      </c>
      <c r="AU2" s="78" t="s">
        <v>949</v>
      </c>
      <c r="AV2" s="78" t="s">
        <v>950</v>
      </c>
      <c r="AW2" s="78" t="s">
        <v>951</v>
      </c>
      <c r="AX2" s="78" t="s">
        <v>952</v>
      </c>
      <c r="AY2" s="78" t="s">
        <v>953</v>
      </c>
      <c r="AZ2" s="78" t="s">
        <v>954</v>
      </c>
      <c r="BA2" s="78" t="s">
        <v>955</v>
      </c>
      <c r="BB2" s="78" t="s">
        <v>956</v>
      </c>
      <c r="BC2" s="78" t="s">
        <v>957</v>
      </c>
      <c r="BD2" s="78" t="s">
        <v>958</v>
      </c>
      <c r="BE2" s="78" t="s">
        <v>959</v>
      </c>
      <c r="BF2" s="78" t="s">
        <v>960</v>
      </c>
      <c r="BG2" s="78" t="s">
        <v>961</v>
      </c>
      <c r="BH2" s="78" t="s">
        <v>962</v>
      </c>
      <c r="BI2" s="78" t="s">
        <v>963</v>
      </c>
      <c r="BJ2" s="79" t="s">
        <v>964</v>
      </c>
      <c r="BK2" s="78" t="s">
        <v>965</v>
      </c>
    </row>
    <row r="3">
      <c r="A3" s="3">
        <v>6101.0</v>
      </c>
      <c r="B3" s="3">
        <v>6101.0</v>
      </c>
      <c r="C3" s="10">
        <v>2.0</v>
      </c>
      <c r="D3" s="10">
        <v>2.0</v>
      </c>
      <c r="E3" s="10">
        <v>2.0</v>
      </c>
      <c r="F3" s="10">
        <v>2.0</v>
      </c>
      <c r="G3" s="10">
        <v>2.0</v>
      </c>
      <c r="H3" s="10">
        <v>2.0</v>
      </c>
      <c r="I3" s="10">
        <v>0.0</v>
      </c>
      <c r="J3" s="10">
        <v>2.0</v>
      </c>
      <c r="K3" s="10">
        <v>2.0</v>
      </c>
      <c r="L3" s="10">
        <v>2.0</v>
      </c>
      <c r="M3" s="10">
        <v>2.0</v>
      </c>
      <c r="N3" s="10">
        <v>2.0</v>
      </c>
      <c r="O3" s="10">
        <v>2.0</v>
      </c>
      <c r="P3" s="10">
        <v>2.0</v>
      </c>
      <c r="Q3" s="10">
        <v>2.0</v>
      </c>
      <c r="R3" s="10">
        <v>2.0</v>
      </c>
      <c r="S3" s="10">
        <v>1.0</v>
      </c>
      <c r="T3" s="10">
        <v>2.0</v>
      </c>
      <c r="U3" s="10">
        <v>2.0</v>
      </c>
      <c r="V3" s="10">
        <v>2.0</v>
      </c>
      <c r="W3" s="10">
        <v>2.0</v>
      </c>
      <c r="X3" s="10">
        <v>2.0</v>
      </c>
      <c r="Y3" s="10">
        <v>2.0</v>
      </c>
      <c r="Z3" s="10">
        <v>2.0</v>
      </c>
      <c r="AA3" s="10">
        <v>2.0</v>
      </c>
      <c r="AB3" s="10">
        <v>2.0</v>
      </c>
      <c r="AC3" s="10">
        <v>2.0</v>
      </c>
      <c r="AD3" s="10">
        <v>2.0</v>
      </c>
      <c r="AE3" s="10">
        <v>2.0</v>
      </c>
      <c r="AF3" s="10">
        <v>2.0</v>
      </c>
      <c r="AG3" s="10">
        <v>2.0</v>
      </c>
      <c r="AH3" s="10">
        <v>2.0</v>
      </c>
      <c r="AI3" s="10">
        <v>2.0</v>
      </c>
      <c r="AJ3" s="10">
        <v>2.0</v>
      </c>
      <c r="AK3" s="10">
        <v>2.0</v>
      </c>
      <c r="AL3" s="10">
        <v>2.0</v>
      </c>
      <c r="AM3" s="10">
        <v>1.0</v>
      </c>
      <c r="AN3" s="10">
        <v>2.0</v>
      </c>
      <c r="AO3" s="10">
        <v>2.0</v>
      </c>
      <c r="AP3" s="10">
        <v>2.0</v>
      </c>
      <c r="AQ3" s="10">
        <v>0.0</v>
      </c>
      <c r="AR3" s="10">
        <v>2.0</v>
      </c>
      <c r="AS3" s="10">
        <v>2.0</v>
      </c>
      <c r="AT3" s="10">
        <v>2.0</v>
      </c>
      <c r="AU3" s="10">
        <v>2.0</v>
      </c>
      <c r="AV3" s="10">
        <v>1.0</v>
      </c>
      <c r="AW3" s="10">
        <v>2.0</v>
      </c>
      <c r="AX3" s="10">
        <v>2.0</v>
      </c>
      <c r="AY3" s="10">
        <v>0.0</v>
      </c>
      <c r="AZ3" s="10">
        <v>2.0</v>
      </c>
      <c r="BA3" s="10">
        <v>2.0</v>
      </c>
      <c r="BB3" s="10">
        <v>1.0</v>
      </c>
      <c r="BC3" s="10">
        <v>2.0</v>
      </c>
      <c r="BD3" s="10">
        <v>2.0</v>
      </c>
      <c r="BE3" s="10">
        <v>2.0</v>
      </c>
      <c r="BF3" s="10">
        <v>1.0</v>
      </c>
      <c r="BG3" s="10">
        <v>1.0</v>
      </c>
      <c r="BH3" s="10">
        <v>2.0</v>
      </c>
      <c r="BI3" s="10">
        <v>2.0</v>
      </c>
      <c r="BJ3" s="10">
        <v>2.0</v>
      </c>
      <c r="BK3" s="10">
        <f t="shared" ref="BK3:BK72" si="1">SUM(C3:BJ3)</f>
        <v>108</v>
      </c>
      <c r="BL3" s="10"/>
      <c r="BM3" s="10"/>
    </row>
    <row r="4">
      <c r="A4" s="3">
        <v>6102.0</v>
      </c>
      <c r="B4" s="3">
        <v>6102.0</v>
      </c>
      <c r="C4" s="10">
        <v>2.0</v>
      </c>
      <c r="D4" s="10">
        <v>2.0</v>
      </c>
      <c r="E4" s="10">
        <v>2.0</v>
      </c>
      <c r="F4" s="10">
        <v>2.0</v>
      </c>
      <c r="G4" s="10">
        <v>2.0</v>
      </c>
      <c r="H4" s="10">
        <v>2.0</v>
      </c>
      <c r="I4" s="10">
        <v>2.0</v>
      </c>
      <c r="J4" s="10">
        <v>2.0</v>
      </c>
      <c r="K4" s="10">
        <v>2.0</v>
      </c>
      <c r="L4" s="10">
        <v>2.0</v>
      </c>
      <c r="M4" s="10">
        <v>2.0</v>
      </c>
      <c r="N4" s="10">
        <v>2.0</v>
      </c>
      <c r="O4" s="10">
        <v>2.0</v>
      </c>
      <c r="P4" s="10">
        <v>2.0</v>
      </c>
      <c r="Q4" s="10">
        <v>2.0</v>
      </c>
      <c r="R4" s="10">
        <v>2.0</v>
      </c>
      <c r="S4" s="10">
        <v>1.0</v>
      </c>
      <c r="T4" s="10">
        <v>2.0</v>
      </c>
      <c r="U4" s="10">
        <v>2.0</v>
      </c>
      <c r="V4" s="10">
        <v>2.0</v>
      </c>
      <c r="W4" s="10">
        <v>2.0</v>
      </c>
      <c r="X4" s="10">
        <v>2.0</v>
      </c>
      <c r="Y4" s="10">
        <v>2.0</v>
      </c>
      <c r="Z4" s="10">
        <v>2.0</v>
      </c>
      <c r="AA4" s="10">
        <v>2.0</v>
      </c>
      <c r="AB4" s="10">
        <v>2.0</v>
      </c>
      <c r="AC4" s="10">
        <v>2.0</v>
      </c>
      <c r="AD4" s="10">
        <v>2.0</v>
      </c>
      <c r="AE4" s="10">
        <v>2.0</v>
      </c>
      <c r="AF4" s="10">
        <v>2.0</v>
      </c>
      <c r="AG4" s="10">
        <v>2.0</v>
      </c>
      <c r="AH4" s="10">
        <v>2.0</v>
      </c>
      <c r="AI4" s="10">
        <v>2.0</v>
      </c>
      <c r="AJ4" s="10">
        <v>2.0</v>
      </c>
      <c r="AK4" s="10">
        <v>2.0</v>
      </c>
      <c r="AL4" s="10">
        <v>2.0</v>
      </c>
      <c r="AM4" s="10">
        <v>2.0</v>
      </c>
      <c r="AN4" s="10">
        <v>2.0</v>
      </c>
      <c r="AO4" s="10">
        <v>2.0</v>
      </c>
      <c r="AP4" s="10">
        <v>2.0</v>
      </c>
      <c r="AQ4" s="10">
        <v>1.0</v>
      </c>
      <c r="AR4" s="10">
        <v>2.0</v>
      </c>
      <c r="AS4" s="10">
        <v>2.0</v>
      </c>
      <c r="AT4" s="10">
        <v>2.0</v>
      </c>
      <c r="AU4" s="10">
        <v>2.0</v>
      </c>
      <c r="AV4" s="10">
        <v>1.0</v>
      </c>
      <c r="AW4" s="10">
        <v>2.0</v>
      </c>
      <c r="AX4" s="10">
        <v>2.0</v>
      </c>
      <c r="AY4" s="10">
        <v>2.0</v>
      </c>
      <c r="AZ4" s="10">
        <v>2.0</v>
      </c>
      <c r="BA4" s="10">
        <v>2.0</v>
      </c>
      <c r="BB4" s="10">
        <v>2.0</v>
      </c>
      <c r="BC4" s="10">
        <v>2.0</v>
      </c>
      <c r="BD4" s="10">
        <v>1.0</v>
      </c>
      <c r="BE4" s="10">
        <v>2.0</v>
      </c>
      <c r="BF4" s="10">
        <v>2.0</v>
      </c>
      <c r="BG4" s="10">
        <v>0.0</v>
      </c>
      <c r="BH4" s="10">
        <v>2.0</v>
      </c>
      <c r="BI4" s="10">
        <v>2.0</v>
      </c>
      <c r="BJ4" s="10">
        <v>1.0</v>
      </c>
      <c r="BK4" s="10">
        <f t="shared" si="1"/>
        <v>113</v>
      </c>
      <c r="BL4" s="10"/>
      <c r="BM4" s="10"/>
    </row>
    <row r="5">
      <c r="A5" s="3">
        <v>6103.0</v>
      </c>
      <c r="B5" s="3">
        <v>6103.0</v>
      </c>
      <c r="C5" s="10">
        <v>0.0</v>
      </c>
      <c r="D5" s="10">
        <v>2.0</v>
      </c>
      <c r="E5" s="10">
        <v>2.0</v>
      </c>
      <c r="F5" s="10">
        <v>2.0</v>
      </c>
      <c r="G5" s="10">
        <v>2.0</v>
      </c>
      <c r="H5" s="10">
        <v>2.0</v>
      </c>
      <c r="I5" s="10">
        <v>0.0</v>
      </c>
      <c r="J5" s="10">
        <v>2.0</v>
      </c>
      <c r="K5" s="10">
        <v>2.0</v>
      </c>
      <c r="L5" s="10">
        <v>0.0</v>
      </c>
      <c r="M5" s="10">
        <v>2.0</v>
      </c>
      <c r="N5" s="10">
        <v>2.0</v>
      </c>
      <c r="O5" s="10">
        <v>0.0</v>
      </c>
      <c r="P5" s="10">
        <v>2.0</v>
      </c>
      <c r="Q5" s="10">
        <v>2.0</v>
      </c>
      <c r="R5" s="10">
        <v>0.0</v>
      </c>
      <c r="S5" s="10">
        <v>1.0</v>
      </c>
      <c r="T5" s="10">
        <v>2.0</v>
      </c>
      <c r="U5" s="10">
        <v>2.0</v>
      </c>
      <c r="V5" s="10">
        <v>2.0</v>
      </c>
      <c r="W5" s="10">
        <v>2.0</v>
      </c>
      <c r="X5" s="10">
        <v>2.0</v>
      </c>
      <c r="Y5" s="10">
        <v>0.0</v>
      </c>
      <c r="Z5" s="10">
        <v>2.0</v>
      </c>
      <c r="AA5" s="10">
        <v>2.0</v>
      </c>
      <c r="AB5" s="10">
        <v>2.0</v>
      </c>
      <c r="AC5" s="10">
        <v>2.0</v>
      </c>
      <c r="AD5" s="10">
        <v>2.0</v>
      </c>
      <c r="AE5" s="10">
        <v>2.0</v>
      </c>
      <c r="AF5" s="10">
        <v>2.0</v>
      </c>
      <c r="AG5" s="10">
        <v>2.0</v>
      </c>
      <c r="AH5" s="10">
        <v>2.0</v>
      </c>
      <c r="AI5" s="10">
        <v>2.0</v>
      </c>
      <c r="AJ5" s="10">
        <v>0.0</v>
      </c>
      <c r="AK5" s="10">
        <v>2.0</v>
      </c>
      <c r="AL5" s="10">
        <v>0.0</v>
      </c>
      <c r="AM5" s="10">
        <v>0.0</v>
      </c>
      <c r="AN5" s="10">
        <v>2.0</v>
      </c>
      <c r="AO5" s="10">
        <v>2.0</v>
      </c>
      <c r="AP5" s="10">
        <v>2.0</v>
      </c>
      <c r="AQ5" s="10">
        <v>1.0</v>
      </c>
      <c r="AR5" s="10">
        <v>2.0</v>
      </c>
      <c r="AS5" s="10">
        <v>2.0</v>
      </c>
      <c r="AT5" s="10">
        <v>2.0</v>
      </c>
      <c r="AU5" s="10">
        <v>1.0</v>
      </c>
      <c r="AV5" s="10">
        <v>1.0</v>
      </c>
      <c r="AW5" s="10">
        <v>2.0</v>
      </c>
      <c r="AX5" s="10">
        <v>0.0</v>
      </c>
      <c r="AY5" s="10">
        <v>2.0</v>
      </c>
      <c r="AZ5" s="10">
        <v>2.0</v>
      </c>
      <c r="BA5" s="10">
        <v>2.0</v>
      </c>
      <c r="BB5" s="10">
        <v>2.0</v>
      </c>
      <c r="BC5" s="10">
        <v>2.0</v>
      </c>
      <c r="BD5" s="10">
        <v>2.0</v>
      </c>
      <c r="BE5" s="10">
        <v>1.0</v>
      </c>
      <c r="BF5" s="10">
        <v>0.0</v>
      </c>
      <c r="BG5" s="10">
        <v>2.0</v>
      </c>
      <c r="BH5" s="10">
        <v>2.0</v>
      </c>
      <c r="BI5" s="10">
        <v>2.0</v>
      </c>
      <c r="BJ5" s="10">
        <v>2.0</v>
      </c>
      <c r="BK5" s="10">
        <f t="shared" si="1"/>
        <v>93</v>
      </c>
      <c r="BL5" s="10"/>
      <c r="BM5" s="10"/>
    </row>
    <row r="6">
      <c r="A6" s="3">
        <v>6105.0</v>
      </c>
      <c r="B6" s="3">
        <v>6105.0</v>
      </c>
      <c r="C6" s="10">
        <v>2.0</v>
      </c>
      <c r="D6" s="10">
        <v>2.0</v>
      </c>
      <c r="E6" s="10">
        <v>2.0</v>
      </c>
      <c r="F6" s="10">
        <v>2.0</v>
      </c>
      <c r="G6" s="10">
        <v>2.0</v>
      </c>
      <c r="H6" s="10">
        <v>2.0</v>
      </c>
      <c r="I6" s="10">
        <v>0.0</v>
      </c>
      <c r="J6" s="10">
        <v>2.0</v>
      </c>
      <c r="K6" s="10">
        <v>2.0</v>
      </c>
      <c r="L6" s="10">
        <v>0.0</v>
      </c>
      <c r="M6" s="10">
        <v>2.0</v>
      </c>
      <c r="N6" s="10">
        <v>2.0</v>
      </c>
      <c r="O6" s="10">
        <v>2.0</v>
      </c>
      <c r="P6" s="10">
        <v>2.0</v>
      </c>
      <c r="Q6" s="10">
        <v>2.0</v>
      </c>
      <c r="R6" s="10">
        <v>2.0</v>
      </c>
      <c r="S6" s="10">
        <v>2.0</v>
      </c>
      <c r="T6" s="10">
        <v>2.0</v>
      </c>
      <c r="U6" s="10">
        <v>2.0</v>
      </c>
      <c r="V6" s="10">
        <v>2.0</v>
      </c>
      <c r="W6" s="10">
        <v>2.0</v>
      </c>
      <c r="X6" s="10">
        <v>2.0</v>
      </c>
      <c r="Y6" s="10">
        <v>2.0</v>
      </c>
      <c r="Z6" s="10">
        <v>2.0</v>
      </c>
      <c r="AA6" s="10">
        <v>2.0</v>
      </c>
      <c r="AB6" s="10">
        <v>2.0</v>
      </c>
      <c r="AC6" s="10">
        <v>0.0</v>
      </c>
      <c r="AD6" s="10">
        <v>2.0</v>
      </c>
      <c r="AE6" s="10">
        <v>2.0</v>
      </c>
      <c r="AF6" s="10">
        <v>2.0</v>
      </c>
      <c r="AG6" s="10">
        <v>2.0</v>
      </c>
      <c r="AH6" s="10">
        <v>2.0</v>
      </c>
      <c r="AI6" s="10">
        <v>2.0</v>
      </c>
      <c r="AJ6" s="10">
        <v>0.0</v>
      </c>
      <c r="AK6" s="10">
        <v>1.0</v>
      </c>
      <c r="AL6" s="10">
        <v>2.0</v>
      </c>
      <c r="AM6" s="10">
        <v>0.0</v>
      </c>
      <c r="AN6" s="10">
        <v>2.0</v>
      </c>
      <c r="AO6" s="10">
        <v>2.0</v>
      </c>
      <c r="AP6" s="10">
        <v>2.0</v>
      </c>
      <c r="AQ6" s="10">
        <v>0.0</v>
      </c>
      <c r="AR6" s="10">
        <v>2.0</v>
      </c>
      <c r="AS6" s="10">
        <v>2.0</v>
      </c>
      <c r="AT6" s="10">
        <v>2.0</v>
      </c>
      <c r="AU6" s="10">
        <v>0.0</v>
      </c>
      <c r="AV6" s="10">
        <v>2.0</v>
      </c>
      <c r="AW6" s="10">
        <v>2.0</v>
      </c>
      <c r="AX6" s="10">
        <v>0.0</v>
      </c>
      <c r="AY6" s="10">
        <v>2.0</v>
      </c>
      <c r="AZ6" s="10">
        <v>2.0</v>
      </c>
      <c r="BA6" s="10">
        <v>0.0</v>
      </c>
      <c r="BB6" s="10">
        <v>1.0</v>
      </c>
      <c r="BC6" s="10">
        <v>1.0</v>
      </c>
      <c r="BD6" s="10">
        <v>1.0</v>
      </c>
      <c r="BE6" s="10">
        <v>2.0</v>
      </c>
      <c r="BF6" s="10">
        <v>1.0</v>
      </c>
      <c r="BG6" s="10">
        <v>2.0</v>
      </c>
      <c r="BH6" s="10">
        <v>2.0</v>
      </c>
      <c r="BI6" s="10">
        <v>2.0</v>
      </c>
      <c r="BJ6" s="10">
        <v>1.0</v>
      </c>
      <c r="BK6" s="10">
        <f t="shared" si="1"/>
        <v>96</v>
      </c>
      <c r="BL6" s="10"/>
      <c r="BM6" s="10"/>
    </row>
    <row r="7">
      <c r="A7" s="3">
        <v>6106.0</v>
      </c>
      <c r="B7" s="3">
        <v>6106.0</v>
      </c>
      <c r="C7" s="10">
        <v>2.0</v>
      </c>
      <c r="D7" s="10">
        <v>2.0</v>
      </c>
      <c r="E7" s="10">
        <v>2.0</v>
      </c>
      <c r="F7" s="10">
        <v>2.0</v>
      </c>
      <c r="G7" s="10">
        <v>2.0</v>
      </c>
      <c r="H7" s="10">
        <v>2.0</v>
      </c>
      <c r="I7" s="10">
        <v>1.0</v>
      </c>
      <c r="J7" s="10">
        <v>2.0</v>
      </c>
      <c r="K7" s="10">
        <v>2.0</v>
      </c>
      <c r="L7" s="10">
        <v>2.0</v>
      </c>
      <c r="M7" s="10">
        <v>2.0</v>
      </c>
      <c r="N7" s="10">
        <v>2.0</v>
      </c>
      <c r="O7" s="10">
        <v>2.0</v>
      </c>
      <c r="P7" s="10">
        <v>0.0</v>
      </c>
      <c r="Q7" s="10">
        <v>2.0</v>
      </c>
      <c r="R7" s="10">
        <v>0.0</v>
      </c>
      <c r="S7" s="10">
        <v>1.0</v>
      </c>
      <c r="T7" s="10">
        <v>2.0</v>
      </c>
      <c r="U7" s="10">
        <v>2.0</v>
      </c>
      <c r="V7" s="10">
        <v>2.0</v>
      </c>
      <c r="W7" s="10">
        <v>1.0</v>
      </c>
      <c r="X7" s="10">
        <v>2.0</v>
      </c>
      <c r="Y7" s="10">
        <v>2.0</v>
      </c>
      <c r="Z7" s="10">
        <v>2.0</v>
      </c>
      <c r="AA7" s="10">
        <v>0.0</v>
      </c>
      <c r="AB7" s="10">
        <v>2.0</v>
      </c>
      <c r="AC7" s="10">
        <v>2.0</v>
      </c>
      <c r="AD7" s="10">
        <v>2.0</v>
      </c>
      <c r="AE7" s="10">
        <v>2.0</v>
      </c>
      <c r="AF7" s="10">
        <v>2.0</v>
      </c>
      <c r="AG7" s="10">
        <v>2.0</v>
      </c>
      <c r="AH7" s="10">
        <v>2.0</v>
      </c>
      <c r="AI7" s="10">
        <v>2.0</v>
      </c>
      <c r="AJ7" s="10">
        <v>0.0</v>
      </c>
      <c r="AK7" s="10">
        <v>2.0</v>
      </c>
      <c r="AL7" s="10">
        <v>2.0</v>
      </c>
      <c r="AM7" s="10">
        <v>0.0</v>
      </c>
      <c r="AN7" s="10">
        <v>2.0</v>
      </c>
      <c r="AO7" s="10">
        <v>2.0</v>
      </c>
      <c r="AP7" s="10">
        <v>2.0</v>
      </c>
      <c r="AQ7" s="10">
        <v>1.0</v>
      </c>
      <c r="AR7" s="10">
        <v>1.0</v>
      </c>
      <c r="AS7" s="10">
        <v>2.0</v>
      </c>
      <c r="AT7" s="10">
        <v>2.0</v>
      </c>
      <c r="AU7" s="10">
        <v>1.0</v>
      </c>
      <c r="AV7" s="10">
        <v>2.0</v>
      </c>
      <c r="AW7" s="10">
        <v>2.0</v>
      </c>
      <c r="AX7" s="10">
        <v>1.0</v>
      </c>
      <c r="AY7" s="10">
        <v>0.0</v>
      </c>
      <c r="AZ7" s="10">
        <v>2.0</v>
      </c>
      <c r="BA7" s="10">
        <v>2.0</v>
      </c>
      <c r="BB7" s="10">
        <v>1.0</v>
      </c>
      <c r="BC7" s="10">
        <v>2.0</v>
      </c>
      <c r="BD7" s="10">
        <v>1.0</v>
      </c>
      <c r="BE7" s="10">
        <v>2.0</v>
      </c>
      <c r="BF7" s="10">
        <v>2.0</v>
      </c>
      <c r="BG7" s="10">
        <v>2.0</v>
      </c>
      <c r="BH7" s="10">
        <v>2.0</v>
      </c>
      <c r="BI7" s="10">
        <v>1.0</v>
      </c>
      <c r="BJ7" s="10">
        <v>0.0</v>
      </c>
      <c r="BK7" s="10">
        <f t="shared" si="1"/>
        <v>96</v>
      </c>
      <c r="BL7" s="10"/>
      <c r="BM7" s="10"/>
    </row>
    <row r="8">
      <c r="A8" s="3">
        <v>6107.0</v>
      </c>
      <c r="B8" s="3">
        <v>6107.0</v>
      </c>
      <c r="C8" s="10">
        <v>2.0</v>
      </c>
      <c r="D8" s="10">
        <v>2.0</v>
      </c>
      <c r="E8" s="10">
        <v>2.0</v>
      </c>
      <c r="F8" s="10">
        <v>2.0</v>
      </c>
      <c r="G8" s="10">
        <v>2.0</v>
      </c>
      <c r="H8" s="10">
        <v>2.0</v>
      </c>
      <c r="I8" s="10">
        <v>0.0</v>
      </c>
      <c r="J8" s="10">
        <v>2.0</v>
      </c>
      <c r="K8" s="10">
        <v>2.0</v>
      </c>
      <c r="L8" s="10">
        <v>2.0</v>
      </c>
      <c r="M8" s="10">
        <v>2.0</v>
      </c>
      <c r="N8" s="10">
        <v>2.0</v>
      </c>
      <c r="O8" s="10">
        <v>2.0</v>
      </c>
      <c r="P8" s="10">
        <v>0.0</v>
      </c>
      <c r="Q8" s="10">
        <v>2.0</v>
      </c>
      <c r="R8" s="10">
        <v>0.0</v>
      </c>
      <c r="S8" s="10">
        <v>1.0</v>
      </c>
      <c r="T8" s="10">
        <v>2.0</v>
      </c>
      <c r="U8" s="10">
        <v>2.0</v>
      </c>
      <c r="V8" s="10">
        <v>2.0</v>
      </c>
      <c r="W8" s="10">
        <v>2.0</v>
      </c>
      <c r="X8" s="10">
        <v>2.0</v>
      </c>
      <c r="Y8" s="10">
        <v>2.0</v>
      </c>
      <c r="Z8" s="10">
        <v>2.0</v>
      </c>
      <c r="AA8" s="10">
        <v>2.0</v>
      </c>
      <c r="AB8" s="10">
        <v>2.0</v>
      </c>
      <c r="AC8" s="10">
        <v>2.0</v>
      </c>
      <c r="AD8" s="10">
        <v>2.0</v>
      </c>
      <c r="AE8" s="10">
        <v>2.0</v>
      </c>
      <c r="AF8" s="10">
        <v>2.0</v>
      </c>
      <c r="AG8" s="10">
        <v>2.0</v>
      </c>
      <c r="AH8" s="10">
        <v>2.0</v>
      </c>
      <c r="AI8" s="10">
        <v>2.0</v>
      </c>
      <c r="AJ8" s="10">
        <v>0.0</v>
      </c>
      <c r="AK8" s="10">
        <v>2.0</v>
      </c>
      <c r="AL8" s="10">
        <v>2.0</v>
      </c>
      <c r="AM8" s="10">
        <v>0.0</v>
      </c>
      <c r="AN8" s="10">
        <v>2.0</v>
      </c>
      <c r="AO8" s="10">
        <v>2.0</v>
      </c>
      <c r="AP8" s="10">
        <v>2.0</v>
      </c>
      <c r="AQ8" s="10">
        <v>1.0</v>
      </c>
      <c r="AR8" s="10">
        <v>2.0</v>
      </c>
      <c r="AS8" s="10">
        <v>2.0</v>
      </c>
      <c r="AT8" s="10">
        <v>2.0</v>
      </c>
      <c r="AU8" s="10">
        <v>0.0</v>
      </c>
      <c r="AV8" s="10">
        <v>1.0</v>
      </c>
      <c r="AW8" s="10">
        <v>2.0</v>
      </c>
      <c r="AX8" s="10">
        <v>2.0</v>
      </c>
      <c r="AY8" s="10">
        <v>2.0</v>
      </c>
      <c r="AZ8" s="10">
        <v>2.0</v>
      </c>
      <c r="BA8" s="10">
        <v>2.0</v>
      </c>
      <c r="BB8" s="10">
        <v>2.0</v>
      </c>
      <c r="BC8" s="10">
        <v>2.0</v>
      </c>
      <c r="BD8" s="10">
        <v>2.0</v>
      </c>
      <c r="BE8" s="10">
        <v>0.0</v>
      </c>
      <c r="BF8" s="10">
        <v>0.0</v>
      </c>
      <c r="BG8" s="10">
        <v>1.0</v>
      </c>
      <c r="BH8" s="10">
        <v>2.0</v>
      </c>
      <c r="BI8" s="10">
        <v>2.0</v>
      </c>
      <c r="BJ8" s="10">
        <v>1.0</v>
      </c>
      <c r="BK8" s="10">
        <f t="shared" si="1"/>
        <v>99</v>
      </c>
      <c r="BL8" s="10"/>
      <c r="BM8" s="10"/>
    </row>
    <row r="9">
      <c r="A9" s="3">
        <v>6108.0</v>
      </c>
      <c r="B9" s="3">
        <v>6108.0</v>
      </c>
      <c r="C9" s="10">
        <v>2.0</v>
      </c>
      <c r="D9" s="10">
        <v>2.0</v>
      </c>
      <c r="E9" s="10">
        <v>2.0</v>
      </c>
      <c r="F9" s="10">
        <v>2.0</v>
      </c>
      <c r="G9" s="10">
        <v>2.0</v>
      </c>
      <c r="H9" s="10">
        <v>0.0</v>
      </c>
      <c r="I9" s="10">
        <v>0.0</v>
      </c>
      <c r="J9" s="10">
        <v>2.0</v>
      </c>
      <c r="K9" s="10">
        <v>2.0</v>
      </c>
      <c r="L9" s="10">
        <v>0.0</v>
      </c>
      <c r="M9" s="10">
        <v>2.0</v>
      </c>
      <c r="N9" s="10">
        <v>2.0</v>
      </c>
      <c r="O9" s="10">
        <v>0.0</v>
      </c>
      <c r="P9" s="10">
        <v>2.0</v>
      </c>
      <c r="Q9" s="10">
        <v>2.0</v>
      </c>
      <c r="R9" s="10">
        <v>0.0</v>
      </c>
      <c r="S9" s="10">
        <v>2.0</v>
      </c>
      <c r="T9" s="10">
        <v>2.0</v>
      </c>
      <c r="U9" s="10">
        <v>2.0</v>
      </c>
      <c r="V9" s="10">
        <v>2.0</v>
      </c>
      <c r="W9" s="10">
        <v>2.0</v>
      </c>
      <c r="X9" s="10">
        <v>2.0</v>
      </c>
      <c r="Y9" s="10">
        <v>2.0</v>
      </c>
      <c r="Z9" s="10">
        <v>2.0</v>
      </c>
      <c r="AA9" s="10">
        <v>2.0</v>
      </c>
      <c r="AB9" s="10">
        <v>2.0</v>
      </c>
      <c r="AC9" s="10">
        <v>2.0</v>
      </c>
      <c r="AD9" s="10">
        <v>2.0</v>
      </c>
      <c r="AE9" s="10">
        <v>2.0</v>
      </c>
      <c r="AF9" s="10">
        <v>2.0</v>
      </c>
      <c r="AG9" s="10">
        <v>2.0</v>
      </c>
      <c r="AH9" s="10">
        <v>0.0</v>
      </c>
      <c r="AI9" s="10">
        <v>2.0</v>
      </c>
      <c r="AJ9" s="10">
        <v>0.0</v>
      </c>
      <c r="AK9" s="10">
        <v>2.0</v>
      </c>
      <c r="AL9" s="10">
        <v>0.0</v>
      </c>
      <c r="AM9" s="10">
        <v>1.0</v>
      </c>
      <c r="AN9" s="10">
        <v>0.0</v>
      </c>
      <c r="AO9" s="10">
        <v>2.0</v>
      </c>
      <c r="AP9" s="10">
        <v>2.0</v>
      </c>
      <c r="AQ9" s="10">
        <v>0.0</v>
      </c>
      <c r="AR9" s="10">
        <v>0.0</v>
      </c>
      <c r="AS9" s="10">
        <v>0.0</v>
      </c>
      <c r="AT9" s="10">
        <v>2.0</v>
      </c>
      <c r="AU9" s="10">
        <v>0.0</v>
      </c>
      <c r="AV9" s="10">
        <v>1.0</v>
      </c>
      <c r="AW9" s="10">
        <v>2.0</v>
      </c>
      <c r="AX9" s="10">
        <v>1.0</v>
      </c>
      <c r="AY9" s="10">
        <v>2.0</v>
      </c>
      <c r="AZ9" s="10">
        <v>2.0</v>
      </c>
      <c r="BA9" s="10">
        <v>2.0</v>
      </c>
      <c r="BB9" s="10">
        <v>1.0</v>
      </c>
      <c r="BC9" s="10">
        <v>2.0</v>
      </c>
      <c r="BD9" s="10">
        <v>1.0</v>
      </c>
      <c r="BE9" s="10">
        <v>1.0</v>
      </c>
      <c r="BF9" s="10">
        <v>2.0</v>
      </c>
      <c r="BG9" s="10">
        <v>2.0</v>
      </c>
      <c r="BH9" s="10">
        <v>2.0</v>
      </c>
      <c r="BI9" s="10">
        <v>2.0</v>
      </c>
      <c r="BJ9" s="10">
        <v>0.0</v>
      </c>
      <c r="BK9" s="10">
        <f t="shared" si="1"/>
        <v>86</v>
      </c>
      <c r="BL9" s="10"/>
      <c r="BM9" s="10"/>
    </row>
    <row r="10">
      <c r="A10" s="3">
        <v>6109.0</v>
      </c>
      <c r="B10" s="3">
        <v>6109.0</v>
      </c>
      <c r="C10" s="10">
        <v>2.0</v>
      </c>
      <c r="D10" s="10">
        <v>2.0</v>
      </c>
      <c r="E10" s="10">
        <v>2.0</v>
      </c>
      <c r="F10" s="10">
        <v>2.0</v>
      </c>
      <c r="G10" s="10">
        <v>2.0</v>
      </c>
      <c r="H10" s="10">
        <v>2.0</v>
      </c>
      <c r="I10" s="10">
        <v>0.0</v>
      </c>
      <c r="J10" s="10">
        <v>2.0</v>
      </c>
      <c r="K10" s="10">
        <v>2.0</v>
      </c>
      <c r="L10" s="10">
        <v>0.0</v>
      </c>
      <c r="M10" s="10">
        <v>2.0</v>
      </c>
      <c r="N10" s="10">
        <v>2.0</v>
      </c>
      <c r="O10" s="10">
        <v>2.0</v>
      </c>
      <c r="P10" s="10">
        <v>2.0</v>
      </c>
      <c r="Q10" s="10">
        <v>2.0</v>
      </c>
      <c r="R10" s="10">
        <v>2.0</v>
      </c>
      <c r="S10" s="10">
        <v>2.0</v>
      </c>
      <c r="T10" s="10">
        <v>2.0</v>
      </c>
      <c r="U10" s="10">
        <v>2.0</v>
      </c>
      <c r="V10" s="10">
        <v>2.0</v>
      </c>
      <c r="W10" s="10">
        <v>2.0</v>
      </c>
      <c r="X10" s="10">
        <v>2.0</v>
      </c>
      <c r="Y10" s="10">
        <v>0.0</v>
      </c>
      <c r="Z10" s="10">
        <v>0.0</v>
      </c>
      <c r="AA10" s="10">
        <v>2.0</v>
      </c>
      <c r="AB10" s="10">
        <v>0.0</v>
      </c>
      <c r="AC10" s="10">
        <v>0.0</v>
      </c>
      <c r="AD10" s="10">
        <v>2.0</v>
      </c>
      <c r="AE10" s="10">
        <v>2.0</v>
      </c>
      <c r="AF10" s="10">
        <v>2.0</v>
      </c>
      <c r="AG10" s="10">
        <v>2.0</v>
      </c>
      <c r="AH10" s="10">
        <v>2.0</v>
      </c>
      <c r="AI10" s="10">
        <v>0.0</v>
      </c>
      <c r="AJ10" s="10">
        <v>2.0</v>
      </c>
      <c r="AK10" s="10">
        <v>0.0</v>
      </c>
      <c r="AL10" s="10">
        <v>2.0</v>
      </c>
      <c r="AM10" s="10">
        <v>0.0</v>
      </c>
      <c r="AN10" s="10">
        <v>2.0</v>
      </c>
      <c r="AO10" s="10">
        <v>2.0</v>
      </c>
      <c r="AP10" s="10">
        <v>2.0</v>
      </c>
      <c r="AQ10" s="10">
        <v>0.0</v>
      </c>
      <c r="AR10" s="10">
        <v>2.0</v>
      </c>
      <c r="AS10" s="10">
        <v>2.0</v>
      </c>
      <c r="AT10" s="10">
        <v>2.0</v>
      </c>
      <c r="AU10" s="10">
        <v>0.0</v>
      </c>
      <c r="AV10" s="10">
        <v>1.0</v>
      </c>
      <c r="AW10" s="10">
        <v>2.0</v>
      </c>
      <c r="AX10" s="10">
        <v>2.0</v>
      </c>
      <c r="AY10" s="10">
        <v>2.0</v>
      </c>
      <c r="AZ10" s="10">
        <v>2.0</v>
      </c>
      <c r="BA10" s="10">
        <v>2.0</v>
      </c>
      <c r="BB10" s="10">
        <v>2.0</v>
      </c>
      <c r="BC10" s="10">
        <v>2.0</v>
      </c>
      <c r="BD10" s="10">
        <v>1.0</v>
      </c>
      <c r="BE10" s="10">
        <v>2.0</v>
      </c>
      <c r="BF10" s="10">
        <v>1.0</v>
      </c>
      <c r="BG10" s="10">
        <v>2.0</v>
      </c>
      <c r="BH10" s="10">
        <v>2.0</v>
      </c>
      <c r="BI10" s="10">
        <v>2.0</v>
      </c>
      <c r="BJ10" s="10">
        <v>1.0</v>
      </c>
      <c r="BK10" s="10">
        <f t="shared" si="1"/>
        <v>94</v>
      </c>
      <c r="BL10" s="10"/>
      <c r="BM10" s="10"/>
    </row>
    <row r="11">
      <c r="A11" s="3">
        <v>6110.0</v>
      </c>
      <c r="B11" s="3">
        <v>6110.0</v>
      </c>
      <c r="C11" s="10">
        <v>0.0</v>
      </c>
      <c r="D11" s="10">
        <v>2.0</v>
      </c>
      <c r="E11" s="10">
        <v>2.0</v>
      </c>
      <c r="F11" s="10">
        <v>0.0</v>
      </c>
      <c r="G11" s="10">
        <v>2.0</v>
      </c>
      <c r="H11" s="10">
        <v>2.0</v>
      </c>
      <c r="I11" s="10">
        <v>0.0</v>
      </c>
      <c r="J11" s="10">
        <v>2.0</v>
      </c>
      <c r="K11" s="10">
        <v>2.0</v>
      </c>
      <c r="L11" s="10">
        <v>2.0</v>
      </c>
      <c r="M11" s="10">
        <v>2.0</v>
      </c>
      <c r="N11" s="10">
        <v>2.0</v>
      </c>
      <c r="O11" s="10">
        <v>2.0</v>
      </c>
      <c r="P11" s="10">
        <v>2.0</v>
      </c>
      <c r="Q11" s="10">
        <v>2.0</v>
      </c>
      <c r="R11" s="10">
        <v>0.0</v>
      </c>
      <c r="S11" s="10">
        <v>2.0</v>
      </c>
      <c r="T11" s="10">
        <v>2.0</v>
      </c>
      <c r="U11" s="10">
        <v>2.0</v>
      </c>
      <c r="V11" s="10">
        <v>2.0</v>
      </c>
      <c r="W11" s="10">
        <v>2.0</v>
      </c>
      <c r="X11" s="10">
        <v>2.0</v>
      </c>
      <c r="Y11" s="10">
        <v>2.0</v>
      </c>
      <c r="Z11" s="10">
        <v>2.0</v>
      </c>
      <c r="AA11" s="10">
        <v>2.0</v>
      </c>
      <c r="AB11" s="10">
        <v>2.0</v>
      </c>
      <c r="AC11" s="10">
        <v>0.0</v>
      </c>
      <c r="AD11" s="10">
        <v>2.0</v>
      </c>
      <c r="AE11" s="10">
        <v>0.0</v>
      </c>
      <c r="AF11" s="10">
        <v>2.0</v>
      </c>
      <c r="AG11" s="10">
        <v>2.0</v>
      </c>
      <c r="AH11" s="10">
        <v>2.0</v>
      </c>
      <c r="AI11" s="10">
        <v>0.0</v>
      </c>
      <c r="AJ11" s="10">
        <v>0.0</v>
      </c>
      <c r="AK11" s="10">
        <v>0.0</v>
      </c>
      <c r="AL11" s="10">
        <v>2.0</v>
      </c>
      <c r="AM11" s="10">
        <v>0.0</v>
      </c>
      <c r="AN11" s="10">
        <v>1.0</v>
      </c>
      <c r="AO11" s="10">
        <v>2.0</v>
      </c>
      <c r="AP11" s="10">
        <v>2.0</v>
      </c>
      <c r="AQ11" s="10">
        <v>1.0</v>
      </c>
      <c r="AR11" s="10">
        <v>2.0</v>
      </c>
      <c r="AS11" s="10">
        <v>0.0</v>
      </c>
      <c r="AT11" s="10">
        <v>0.0</v>
      </c>
      <c r="AU11" s="10">
        <v>0.0</v>
      </c>
      <c r="AV11" s="10">
        <v>1.0</v>
      </c>
      <c r="AW11" s="10">
        <v>2.0</v>
      </c>
      <c r="AX11" s="10">
        <v>0.0</v>
      </c>
      <c r="AY11" s="10">
        <v>2.0</v>
      </c>
      <c r="AZ11" s="10">
        <v>2.0</v>
      </c>
      <c r="BA11" s="10">
        <v>2.0</v>
      </c>
      <c r="BB11" s="10">
        <v>2.0</v>
      </c>
      <c r="BC11" s="10">
        <v>2.0</v>
      </c>
      <c r="BD11" s="10">
        <v>1.0</v>
      </c>
      <c r="BE11" s="10">
        <v>2.0</v>
      </c>
      <c r="BF11" s="10">
        <v>0.0</v>
      </c>
      <c r="BG11" s="10">
        <v>2.0</v>
      </c>
      <c r="BH11" s="10">
        <v>0.0</v>
      </c>
      <c r="BI11" s="10">
        <v>2.0</v>
      </c>
      <c r="BJ11" s="10">
        <v>2.0</v>
      </c>
      <c r="BK11" s="10">
        <f t="shared" si="1"/>
        <v>84</v>
      </c>
      <c r="BL11" s="10"/>
      <c r="BM11" s="10"/>
    </row>
    <row r="12">
      <c r="A12" s="3">
        <v>6113.0</v>
      </c>
      <c r="B12" s="3">
        <v>6113.0</v>
      </c>
      <c r="C12" s="10">
        <v>2.0</v>
      </c>
      <c r="D12" s="10">
        <v>2.0</v>
      </c>
      <c r="E12" s="10">
        <v>2.0</v>
      </c>
      <c r="F12" s="10">
        <v>2.0</v>
      </c>
      <c r="G12" s="10">
        <v>2.0</v>
      </c>
      <c r="H12" s="10">
        <v>2.0</v>
      </c>
      <c r="I12" s="10">
        <v>0.0</v>
      </c>
      <c r="J12" s="10">
        <v>2.0</v>
      </c>
      <c r="K12" s="10">
        <v>2.0</v>
      </c>
      <c r="L12" s="10">
        <v>2.0</v>
      </c>
      <c r="M12" s="10">
        <v>2.0</v>
      </c>
      <c r="N12" s="10">
        <v>2.0</v>
      </c>
      <c r="O12" s="10">
        <v>2.0</v>
      </c>
      <c r="P12" s="10">
        <v>2.0</v>
      </c>
      <c r="Q12" s="10">
        <v>2.0</v>
      </c>
      <c r="R12" s="10">
        <v>2.0</v>
      </c>
      <c r="S12" s="10">
        <v>2.0</v>
      </c>
      <c r="T12" s="10">
        <v>2.0</v>
      </c>
      <c r="U12" s="10">
        <v>2.0</v>
      </c>
      <c r="V12" s="10">
        <v>2.0</v>
      </c>
      <c r="W12" s="10">
        <v>2.0</v>
      </c>
      <c r="X12" s="10">
        <v>2.0</v>
      </c>
      <c r="Y12" s="10">
        <v>2.0</v>
      </c>
      <c r="Z12" s="10">
        <v>2.0</v>
      </c>
      <c r="AA12" s="10">
        <v>2.0</v>
      </c>
      <c r="AB12" s="10">
        <v>2.0</v>
      </c>
      <c r="AC12" s="10">
        <v>2.0</v>
      </c>
      <c r="AD12" s="10">
        <v>2.0</v>
      </c>
      <c r="AE12" s="10">
        <v>2.0</v>
      </c>
      <c r="AF12" s="10">
        <v>2.0</v>
      </c>
      <c r="AG12" s="10">
        <v>2.0</v>
      </c>
      <c r="AH12" s="10">
        <v>2.0</v>
      </c>
      <c r="AI12" s="10">
        <v>2.0</v>
      </c>
      <c r="AJ12" s="10">
        <v>2.0</v>
      </c>
      <c r="AK12" s="10">
        <v>2.0</v>
      </c>
      <c r="AL12" s="10">
        <v>2.0</v>
      </c>
      <c r="AM12" s="10">
        <v>1.0</v>
      </c>
      <c r="AN12" s="10">
        <v>2.0</v>
      </c>
      <c r="AO12" s="10">
        <v>2.0</v>
      </c>
      <c r="AP12" s="10">
        <v>2.0</v>
      </c>
      <c r="AQ12" s="10">
        <v>1.0</v>
      </c>
      <c r="AR12" s="10">
        <v>2.0</v>
      </c>
      <c r="AS12" s="10">
        <v>2.0</v>
      </c>
      <c r="AT12" s="10">
        <v>2.0</v>
      </c>
      <c r="AU12" s="10">
        <v>2.0</v>
      </c>
      <c r="AV12" s="10">
        <v>1.0</v>
      </c>
      <c r="AW12" s="10">
        <v>2.0</v>
      </c>
      <c r="AX12" s="10">
        <v>0.0</v>
      </c>
      <c r="AY12" s="10">
        <v>2.0</v>
      </c>
      <c r="AZ12" s="10">
        <v>2.0</v>
      </c>
      <c r="BA12" s="10">
        <v>2.0</v>
      </c>
      <c r="BB12" s="10">
        <v>1.0</v>
      </c>
      <c r="BC12" s="10">
        <v>2.0</v>
      </c>
      <c r="BD12" s="10">
        <v>2.0</v>
      </c>
      <c r="BE12" s="10">
        <v>1.0</v>
      </c>
      <c r="BF12" s="10">
        <v>2.0</v>
      </c>
      <c r="BG12" s="10">
        <v>2.0</v>
      </c>
      <c r="BH12" s="10">
        <v>2.0</v>
      </c>
      <c r="BI12" s="10">
        <v>2.0</v>
      </c>
      <c r="BJ12" s="10">
        <v>0.0</v>
      </c>
      <c r="BK12" s="10">
        <f t="shared" si="1"/>
        <v>109</v>
      </c>
      <c r="BL12" s="10"/>
      <c r="BM12" s="10"/>
    </row>
    <row r="13">
      <c r="A13" s="3">
        <v>6115.0</v>
      </c>
      <c r="B13" s="3">
        <v>6115.0</v>
      </c>
      <c r="C13" s="10">
        <v>2.0</v>
      </c>
      <c r="D13" s="10">
        <v>2.0</v>
      </c>
      <c r="E13" s="10">
        <v>2.0</v>
      </c>
      <c r="F13" s="10">
        <v>2.0</v>
      </c>
      <c r="G13" s="10">
        <v>2.0</v>
      </c>
      <c r="H13" s="10">
        <v>2.0</v>
      </c>
      <c r="I13" s="10">
        <v>0.0</v>
      </c>
      <c r="J13" s="10">
        <v>2.0</v>
      </c>
      <c r="K13" s="10">
        <v>2.0</v>
      </c>
      <c r="L13" s="10">
        <v>2.0</v>
      </c>
      <c r="M13" s="10">
        <v>2.0</v>
      </c>
      <c r="N13" s="10">
        <v>2.0</v>
      </c>
      <c r="O13" s="10">
        <v>2.0</v>
      </c>
      <c r="P13" s="10">
        <v>2.0</v>
      </c>
      <c r="Q13" s="10">
        <v>2.0</v>
      </c>
      <c r="R13" s="10">
        <v>2.0</v>
      </c>
      <c r="S13" s="10">
        <v>2.0</v>
      </c>
      <c r="T13" s="10">
        <v>2.0</v>
      </c>
      <c r="U13" s="10">
        <v>2.0</v>
      </c>
      <c r="V13" s="10">
        <v>2.0</v>
      </c>
      <c r="W13" s="10">
        <v>2.0</v>
      </c>
      <c r="X13" s="10">
        <v>2.0</v>
      </c>
      <c r="Y13" s="10">
        <v>2.0</v>
      </c>
      <c r="Z13" s="10">
        <v>2.0</v>
      </c>
      <c r="AA13" s="10">
        <v>2.0</v>
      </c>
      <c r="AB13" s="10">
        <v>2.0</v>
      </c>
      <c r="AC13" s="10">
        <v>2.0</v>
      </c>
      <c r="AD13" s="10">
        <v>2.0</v>
      </c>
      <c r="AE13" s="10">
        <v>2.0</v>
      </c>
      <c r="AF13" s="10">
        <v>2.0</v>
      </c>
      <c r="AG13" s="10">
        <v>2.0</v>
      </c>
      <c r="AH13" s="10">
        <v>2.0</v>
      </c>
      <c r="AI13" s="10">
        <v>2.0</v>
      </c>
      <c r="AJ13" s="10">
        <v>0.0</v>
      </c>
      <c r="AK13" s="10">
        <v>2.0</v>
      </c>
      <c r="AL13" s="10">
        <v>2.0</v>
      </c>
      <c r="AM13" s="10">
        <v>0.0</v>
      </c>
      <c r="AN13" s="10">
        <v>2.0</v>
      </c>
      <c r="AO13" s="10">
        <v>2.0</v>
      </c>
      <c r="AP13" s="10">
        <v>2.0</v>
      </c>
      <c r="AQ13" s="10">
        <v>2.0</v>
      </c>
      <c r="AR13" s="10">
        <v>2.0</v>
      </c>
      <c r="AS13" s="10">
        <v>2.0</v>
      </c>
      <c r="AT13" s="10">
        <v>2.0</v>
      </c>
      <c r="AU13" s="10">
        <v>0.0</v>
      </c>
      <c r="AV13" s="10">
        <v>2.0</v>
      </c>
      <c r="AW13" s="10">
        <v>2.0</v>
      </c>
      <c r="AX13" s="10">
        <v>2.0</v>
      </c>
      <c r="AY13" s="10">
        <v>2.0</v>
      </c>
      <c r="AZ13" s="10">
        <v>2.0</v>
      </c>
      <c r="BA13" s="10">
        <v>2.0</v>
      </c>
      <c r="BB13" s="10">
        <v>2.0</v>
      </c>
      <c r="BC13" s="10">
        <v>2.0</v>
      </c>
      <c r="BD13" s="10">
        <v>2.0</v>
      </c>
      <c r="BE13" s="10">
        <v>2.0</v>
      </c>
      <c r="BF13" s="10">
        <v>2.0</v>
      </c>
      <c r="BG13" s="10">
        <v>1.0</v>
      </c>
      <c r="BH13" s="10">
        <v>2.0</v>
      </c>
      <c r="BI13" s="10">
        <v>2.0</v>
      </c>
      <c r="BJ13" s="10">
        <v>2.0</v>
      </c>
      <c r="BK13" s="10">
        <f t="shared" si="1"/>
        <v>111</v>
      </c>
      <c r="BL13" s="10"/>
      <c r="BM13" s="10"/>
    </row>
    <row r="14">
      <c r="A14" s="3">
        <v>6116.0</v>
      </c>
      <c r="B14" s="3">
        <v>6116.0</v>
      </c>
      <c r="C14" s="10">
        <v>2.0</v>
      </c>
      <c r="D14" s="10">
        <v>2.0</v>
      </c>
      <c r="E14" s="10">
        <v>2.0</v>
      </c>
      <c r="F14" s="10">
        <v>2.0</v>
      </c>
      <c r="G14" s="10">
        <v>2.0</v>
      </c>
      <c r="H14" s="10">
        <v>2.0</v>
      </c>
      <c r="I14" s="10">
        <v>0.0</v>
      </c>
      <c r="J14" s="10">
        <v>2.0</v>
      </c>
      <c r="K14" s="10">
        <v>2.0</v>
      </c>
      <c r="L14" s="10">
        <v>2.0</v>
      </c>
      <c r="M14" s="10">
        <v>2.0</v>
      </c>
      <c r="N14" s="10">
        <v>2.0</v>
      </c>
      <c r="O14" s="10">
        <v>2.0</v>
      </c>
      <c r="P14" s="10">
        <v>2.0</v>
      </c>
      <c r="Q14" s="10">
        <v>2.0</v>
      </c>
      <c r="R14" s="10">
        <v>0.0</v>
      </c>
      <c r="S14" s="10">
        <v>2.0</v>
      </c>
      <c r="T14" s="10">
        <v>2.0</v>
      </c>
      <c r="U14" s="10">
        <v>2.0</v>
      </c>
      <c r="V14" s="10">
        <v>2.0</v>
      </c>
      <c r="W14" s="10">
        <v>0.0</v>
      </c>
      <c r="X14" s="10">
        <v>2.0</v>
      </c>
      <c r="Y14" s="10">
        <v>2.0</v>
      </c>
      <c r="Z14" s="10">
        <v>2.0</v>
      </c>
      <c r="AA14" s="10">
        <v>2.0</v>
      </c>
      <c r="AB14" s="10">
        <v>2.0</v>
      </c>
      <c r="AC14" s="10">
        <v>2.0</v>
      </c>
      <c r="AD14" s="10">
        <v>2.0</v>
      </c>
      <c r="AE14" s="10">
        <v>2.0</v>
      </c>
      <c r="AF14" s="10">
        <v>2.0</v>
      </c>
      <c r="AG14" s="10">
        <v>2.0</v>
      </c>
      <c r="AH14" s="10">
        <v>2.0</v>
      </c>
      <c r="AI14" s="10">
        <v>0.0</v>
      </c>
      <c r="AJ14" s="10">
        <v>0.0</v>
      </c>
      <c r="AK14" s="10">
        <v>2.0</v>
      </c>
      <c r="AL14" s="10">
        <v>0.0</v>
      </c>
      <c r="AM14" s="10">
        <v>0.0</v>
      </c>
      <c r="AN14" s="10">
        <v>2.0</v>
      </c>
      <c r="AO14" s="10">
        <v>2.0</v>
      </c>
      <c r="AP14" s="10">
        <v>2.0</v>
      </c>
      <c r="AQ14" s="10">
        <v>0.0</v>
      </c>
      <c r="AR14" s="10">
        <v>2.0</v>
      </c>
      <c r="AS14" s="10">
        <v>0.0</v>
      </c>
      <c r="AT14" s="10">
        <v>0.0</v>
      </c>
      <c r="AU14" s="10">
        <v>1.0</v>
      </c>
      <c r="AV14" s="10">
        <v>2.0</v>
      </c>
      <c r="AW14" s="10">
        <v>2.0</v>
      </c>
      <c r="AX14" s="10">
        <v>2.0</v>
      </c>
      <c r="AY14" s="10">
        <v>2.0</v>
      </c>
      <c r="AZ14" s="10">
        <v>2.0</v>
      </c>
      <c r="BA14" s="10">
        <v>2.0</v>
      </c>
      <c r="BB14" s="10">
        <v>2.0</v>
      </c>
      <c r="BC14" s="10">
        <v>2.0</v>
      </c>
      <c r="BD14" s="10">
        <v>2.0</v>
      </c>
      <c r="BE14" s="10">
        <v>2.0</v>
      </c>
      <c r="BF14" s="10">
        <v>2.0</v>
      </c>
      <c r="BG14" s="10">
        <v>2.0</v>
      </c>
      <c r="BH14" s="10">
        <v>2.0</v>
      </c>
      <c r="BI14" s="10">
        <v>2.0</v>
      </c>
      <c r="BJ14" s="10">
        <v>2.0</v>
      </c>
      <c r="BK14" s="10">
        <f t="shared" si="1"/>
        <v>99</v>
      </c>
      <c r="BL14" s="10"/>
      <c r="BM14" s="10"/>
    </row>
    <row r="15">
      <c r="A15" s="3">
        <v>6117.0</v>
      </c>
      <c r="B15" s="3">
        <v>6117.0</v>
      </c>
      <c r="C15" s="10">
        <v>2.0</v>
      </c>
      <c r="D15" s="10">
        <v>2.0</v>
      </c>
      <c r="E15" s="10">
        <v>2.0</v>
      </c>
      <c r="F15" s="10">
        <v>2.0</v>
      </c>
      <c r="G15" s="10">
        <v>2.0</v>
      </c>
      <c r="H15" s="10">
        <v>2.0</v>
      </c>
      <c r="I15" s="10">
        <v>0.0</v>
      </c>
      <c r="J15" s="10">
        <v>2.0</v>
      </c>
      <c r="K15" s="10">
        <v>2.0</v>
      </c>
      <c r="L15" s="10">
        <v>2.0</v>
      </c>
      <c r="M15" s="10">
        <v>2.0</v>
      </c>
      <c r="N15" s="10">
        <v>2.0</v>
      </c>
      <c r="O15" s="10">
        <v>2.0</v>
      </c>
      <c r="P15" s="10">
        <v>0.0</v>
      </c>
      <c r="Q15" s="10">
        <v>2.0</v>
      </c>
      <c r="R15" s="10">
        <v>0.0</v>
      </c>
      <c r="S15" s="10">
        <v>2.0</v>
      </c>
      <c r="T15" s="10">
        <v>2.0</v>
      </c>
      <c r="U15" s="10">
        <v>2.0</v>
      </c>
      <c r="V15" s="10">
        <v>2.0</v>
      </c>
      <c r="W15" s="10">
        <v>2.0</v>
      </c>
      <c r="X15" s="10">
        <v>2.0</v>
      </c>
      <c r="Y15" s="10">
        <v>0.0</v>
      </c>
      <c r="Z15" s="10">
        <v>2.0</v>
      </c>
      <c r="AA15" s="10">
        <v>2.0</v>
      </c>
      <c r="AB15" s="10">
        <v>2.0</v>
      </c>
      <c r="AC15" s="10">
        <v>0.0</v>
      </c>
      <c r="AD15" s="10">
        <v>2.0</v>
      </c>
      <c r="AE15" s="10">
        <v>2.0</v>
      </c>
      <c r="AF15" s="10">
        <v>2.0</v>
      </c>
      <c r="AG15" s="10">
        <v>2.0</v>
      </c>
      <c r="AH15" s="10">
        <v>2.0</v>
      </c>
      <c r="AI15" s="10">
        <v>0.0</v>
      </c>
      <c r="AJ15" s="10">
        <v>2.0</v>
      </c>
      <c r="AK15" s="10">
        <v>2.0</v>
      </c>
      <c r="AL15" s="10">
        <v>2.0</v>
      </c>
      <c r="AM15" s="10">
        <v>0.0</v>
      </c>
      <c r="AN15" s="10">
        <v>2.0</v>
      </c>
      <c r="AO15" s="10">
        <v>2.0</v>
      </c>
      <c r="AP15" s="10">
        <v>2.0</v>
      </c>
      <c r="AQ15" s="10">
        <v>0.0</v>
      </c>
      <c r="AR15" s="10">
        <v>0.0</v>
      </c>
      <c r="AS15" s="10">
        <v>2.0</v>
      </c>
      <c r="AT15" s="10">
        <v>2.0</v>
      </c>
      <c r="AU15" s="10">
        <v>1.0</v>
      </c>
      <c r="AV15" s="10">
        <v>2.0</v>
      </c>
      <c r="AW15" s="10">
        <v>2.0</v>
      </c>
      <c r="AX15" s="10">
        <v>2.0</v>
      </c>
      <c r="AY15" s="10">
        <v>2.0</v>
      </c>
      <c r="AZ15" s="10">
        <v>2.0</v>
      </c>
      <c r="BA15" s="10">
        <v>2.0</v>
      </c>
      <c r="BB15" s="10">
        <v>1.0</v>
      </c>
      <c r="BC15" s="10">
        <v>2.0</v>
      </c>
      <c r="BD15" s="10">
        <v>2.0</v>
      </c>
      <c r="BE15" s="10">
        <v>2.0</v>
      </c>
      <c r="BF15" s="10">
        <v>1.0</v>
      </c>
      <c r="BG15" s="10">
        <v>2.0</v>
      </c>
      <c r="BH15" s="10">
        <v>2.0</v>
      </c>
      <c r="BI15" s="10">
        <v>2.0</v>
      </c>
      <c r="BJ15" s="10">
        <v>0.0</v>
      </c>
      <c r="BK15" s="10">
        <f t="shared" si="1"/>
        <v>97</v>
      </c>
      <c r="BL15" s="10"/>
      <c r="BM15" s="10"/>
    </row>
    <row r="16">
      <c r="A16" s="3">
        <v>6120.0</v>
      </c>
      <c r="B16" s="3">
        <v>6120.0</v>
      </c>
      <c r="C16" s="10">
        <v>2.0</v>
      </c>
      <c r="D16" s="10">
        <v>2.0</v>
      </c>
      <c r="E16" s="10">
        <v>2.0</v>
      </c>
      <c r="F16" s="10">
        <v>2.0</v>
      </c>
      <c r="G16" s="10">
        <v>2.0</v>
      </c>
      <c r="H16" s="10">
        <v>2.0</v>
      </c>
      <c r="I16" s="10">
        <v>1.0</v>
      </c>
      <c r="J16" s="10">
        <v>2.0</v>
      </c>
      <c r="K16" s="10">
        <v>2.0</v>
      </c>
      <c r="L16" s="10">
        <v>2.0</v>
      </c>
      <c r="M16" s="10">
        <v>2.0</v>
      </c>
      <c r="N16" s="10">
        <v>2.0</v>
      </c>
      <c r="O16" s="10">
        <v>0.0</v>
      </c>
      <c r="P16" s="10">
        <v>2.0</v>
      </c>
      <c r="Q16" s="10">
        <v>2.0</v>
      </c>
      <c r="R16" s="10">
        <v>2.0</v>
      </c>
      <c r="S16" s="10">
        <v>2.0</v>
      </c>
      <c r="T16" s="10">
        <v>2.0</v>
      </c>
      <c r="U16" s="10">
        <v>2.0</v>
      </c>
      <c r="V16" s="10">
        <v>2.0</v>
      </c>
      <c r="W16" s="10">
        <v>2.0</v>
      </c>
      <c r="X16" s="10">
        <v>2.0</v>
      </c>
      <c r="Y16" s="10">
        <v>2.0</v>
      </c>
      <c r="Z16" s="10">
        <v>2.0</v>
      </c>
      <c r="AA16" s="10">
        <v>2.0</v>
      </c>
      <c r="AB16" s="10">
        <v>2.0</v>
      </c>
      <c r="AC16" s="10">
        <v>2.0</v>
      </c>
      <c r="AD16" s="10">
        <v>2.0</v>
      </c>
      <c r="AE16" s="10">
        <v>2.0</v>
      </c>
      <c r="AF16" s="10">
        <v>2.0</v>
      </c>
      <c r="AG16" s="10">
        <v>2.0</v>
      </c>
      <c r="AH16" s="10">
        <v>2.0</v>
      </c>
      <c r="AI16" s="10">
        <v>2.0</v>
      </c>
      <c r="AJ16" s="10">
        <v>2.0</v>
      </c>
      <c r="AK16" s="10">
        <v>1.0</v>
      </c>
      <c r="AL16" s="10">
        <v>2.0</v>
      </c>
      <c r="AM16" s="10">
        <v>0.0</v>
      </c>
      <c r="AN16" s="10">
        <v>2.0</v>
      </c>
      <c r="AO16" s="10">
        <v>2.0</v>
      </c>
      <c r="AP16" s="10">
        <v>2.0</v>
      </c>
      <c r="AQ16" s="10">
        <v>0.0</v>
      </c>
      <c r="AR16" s="10">
        <v>2.0</v>
      </c>
      <c r="AS16" s="10">
        <v>2.0</v>
      </c>
      <c r="AT16" s="10">
        <v>2.0</v>
      </c>
      <c r="AU16" s="10">
        <v>2.0</v>
      </c>
      <c r="AV16" s="10">
        <v>2.0</v>
      </c>
      <c r="AW16" s="10">
        <v>2.0</v>
      </c>
      <c r="AX16" s="10">
        <v>2.0</v>
      </c>
      <c r="AY16" s="10">
        <v>2.0</v>
      </c>
      <c r="AZ16" s="10">
        <v>2.0</v>
      </c>
      <c r="BA16" s="10">
        <v>2.0</v>
      </c>
      <c r="BB16" s="10">
        <v>2.0</v>
      </c>
      <c r="BC16" s="10">
        <v>2.0</v>
      </c>
      <c r="BD16" s="10">
        <v>1.0</v>
      </c>
      <c r="BE16" s="10">
        <v>2.0</v>
      </c>
      <c r="BF16" s="10">
        <v>2.0</v>
      </c>
      <c r="BG16" s="10">
        <v>2.0</v>
      </c>
      <c r="BH16" s="10">
        <v>2.0</v>
      </c>
      <c r="BI16" s="10">
        <v>2.0</v>
      </c>
      <c r="BJ16" s="10">
        <v>2.0</v>
      </c>
      <c r="BK16" s="10">
        <f t="shared" si="1"/>
        <v>111</v>
      </c>
      <c r="BL16" s="10"/>
      <c r="BM16" s="10"/>
    </row>
    <row r="17" ht="12.75" customHeight="1">
      <c r="A17" s="3">
        <v>6122.0</v>
      </c>
      <c r="B17" s="3">
        <v>6122.0</v>
      </c>
      <c r="C17" s="10">
        <v>2.0</v>
      </c>
      <c r="D17" s="10">
        <v>2.0</v>
      </c>
      <c r="E17" s="10">
        <v>2.0</v>
      </c>
      <c r="F17" s="10">
        <v>2.0</v>
      </c>
      <c r="G17" s="10">
        <v>2.0</v>
      </c>
      <c r="H17" s="10">
        <v>2.0</v>
      </c>
      <c r="I17" s="10">
        <v>2.0</v>
      </c>
      <c r="J17" s="10">
        <v>2.0</v>
      </c>
      <c r="K17" s="10">
        <v>2.0</v>
      </c>
      <c r="L17" s="10">
        <v>2.0</v>
      </c>
      <c r="M17" s="10">
        <v>2.0</v>
      </c>
      <c r="N17" s="10">
        <v>2.0</v>
      </c>
      <c r="O17" s="10">
        <v>2.0</v>
      </c>
      <c r="P17" s="10">
        <v>2.0</v>
      </c>
      <c r="Q17" s="10">
        <v>2.0</v>
      </c>
      <c r="R17" s="10">
        <v>2.0</v>
      </c>
      <c r="S17" s="10">
        <v>1.0</v>
      </c>
      <c r="T17" s="10">
        <v>2.0</v>
      </c>
      <c r="U17" s="10">
        <v>2.0</v>
      </c>
      <c r="V17" s="10">
        <v>2.0</v>
      </c>
      <c r="W17" s="10">
        <v>2.0</v>
      </c>
      <c r="X17" s="10">
        <v>2.0</v>
      </c>
      <c r="Y17" s="10">
        <v>2.0</v>
      </c>
      <c r="Z17" s="10">
        <v>2.0</v>
      </c>
      <c r="AA17" s="10">
        <v>2.0</v>
      </c>
      <c r="AB17" s="10">
        <v>2.0</v>
      </c>
      <c r="AC17" s="10">
        <v>2.0</v>
      </c>
      <c r="AD17" s="10">
        <v>2.0</v>
      </c>
      <c r="AE17" s="10">
        <v>2.0</v>
      </c>
      <c r="AF17" s="10">
        <v>2.0</v>
      </c>
      <c r="AG17" s="10">
        <v>2.0</v>
      </c>
      <c r="AH17" s="10">
        <v>2.0</v>
      </c>
      <c r="AI17" s="10">
        <v>2.0</v>
      </c>
      <c r="AJ17" s="10">
        <v>2.0</v>
      </c>
      <c r="AK17" s="10">
        <v>2.0</v>
      </c>
      <c r="AL17" s="10">
        <v>2.0</v>
      </c>
      <c r="AM17" s="10">
        <v>1.0</v>
      </c>
      <c r="AN17" s="10">
        <v>2.0</v>
      </c>
      <c r="AO17" s="10">
        <v>2.0</v>
      </c>
      <c r="AP17" s="10">
        <v>2.0</v>
      </c>
      <c r="AQ17" s="10">
        <v>0.0</v>
      </c>
      <c r="AR17" s="10">
        <v>2.0</v>
      </c>
      <c r="AS17" s="10">
        <v>2.0</v>
      </c>
      <c r="AT17" s="10">
        <v>2.0</v>
      </c>
      <c r="AU17" s="10">
        <v>0.0</v>
      </c>
      <c r="AV17" s="10">
        <v>2.0</v>
      </c>
      <c r="AW17" s="10">
        <v>2.0</v>
      </c>
      <c r="AX17" s="10">
        <v>2.0</v>
      </c>
      <c r="AY17" s="10">
        <v>2.0</v>
      </c>
      <c r="AZ17" s="10">
        <v>2.0</v>
      </c>
      <c r="BA17" s="10">
        <v>2.0</v>
      </c>
      <c r="BB17" s="10">
        <v>1.0</v>
      </c>
      <c r="BC17" s="10">
        <v>2.0</v>
      </c>
      <c r="BD17" s="10">
        <v>1.0</v>
      </c>
      <c r="BE17" s="10">
        <v>2.0</v>
      </c>
      <c r="BF17" s="10">
        <v>0.0</v>
      </c>
      <c r="BG17" s="10">
        <v>2.0</v>
      </c>
      <c r="BH17" s="10">
        <v>2.0</v>
      </c>
      <c r="BI17" s="10">
        <v>2.0</v>
      </c>
      <c r="BJ17" s="72">
        <v>2.0</v>
      </c>
      <c r="BK17" s="10">
        <f t="shared" si="1"/>
        <v>110</v>
      </c>
      <c r="BL17" s="10"/>
      <c r="BM17" s="10"/>
    </row>
    <row r="18" ht="12.75" customHeight="1">
      <c r="A18" s="3">
        <v>6125.0</v>
      </c>
      <c r="B18" s="3">
        <v>6125.0</v>
      </c>
      <c r="C18" s="10">
        <v>2.0</v>
      </c>
      <c r="D18" s="10">
        <v>2.0</v>
      </c>
      <c r="E18" s="10">
        <v>2.0</v>
      </c>
      <c r="F18" s="10">
        <v>2.0</v>
      </c>
      <c r="G18" s="10">
        <v>2.0</v>
      </c>
      <c r="H18" s="10">
        <v>2.0</v>
      </c>
      <c r="I18" s="10">
        <v>0.0</v>
      </c>
      <c r="J18" s="10">
        <v>2.0</v>
      </c>
      <c r="K18" s="10">
        <v>2.0</v>
      </c>
      <c r="L18" s="10">
        <v>2.0</v>
      </c>
      <c r="M18" s="10">
        <v>2.0</v>
      </c>
      <c r="N18" s="10">
        <v>2.0</v>
      </c>
      <c r="O18" s="10">
        <v>2.0</v>
      </c>
      <c r="P18" s="10">
        <v>2.0</v>
      </c>
      <c r="Q18" s="10">
        <v>2.0</v>
      </c>
      <c r="R18" s="10">
        <v>1.0</v>
      </c>
      <c r="S18" s="10">
        <v>2.0</v>
      </c>
      <c r="T18" s="10">
        <v>0.0</v>
      </c>
      <c r="U18" s="10">
        <v>2.0</v>
      </c>
      <c r="V18" s="10">
        <v>2.0</v>
      </c>
      <c r="W18" s="10">
        <v>2.0</v>
      </c>
      <c r="X18" s="10">
        <v>2.0</v>
      </c>
      <c r="Y18" s="10">
        <v>2.0</v>
      </c>
      <c r="Z18" s="10">
        <v>2.0</v>
      </c>
      <c r="AA18" s="10">
        <v>2.0</v>
      </c>
      <c r="AB18" s="10">
        <v>2.0</v>
      </c>
      <c r="AC18" s="10">
        <v>0.0</v>
      </c>
      <c r="AD18" s="10">
        <v>2.0</v>
      </c>
      <c r="AE18" s="10">
        <v>2.0</v>
      </c>
      <c r="AF18" s="10">
        <v>2.0</v>
      </c>
      <c r="AG18" s="10">
        <v>2.0</v>
      </c>
      <c r="AH18" s="10">
        <v>2.0</v>
      </c>
      <c r="AI18" s="10">
        <v>2.0</v>
      </c>
      <c r="AJ18" s="10">
        <v>0.0</v>
      </c>
      <c r="AK18" s="10">
        <v>1.0</v>
      </c>
      <c r="AL18" s="10">
        <v>0.0</v>
      </c>
      <c r="AM18" s="10">
        <v>1.0</v>
      </c>
      <c r="AN18" s="10">
        <v>2.0</v>
      </c>
      <c r="AO18" s="10">
        <v>2.0</v>
      </c>
      <c r="AP18" s="10">
        <v>2.0</v>
      </c>
      <c r="AQ18" s="10">
        <v>0.0</v>
      </c>
      <c r="AR18" s="10">
        <v>0.0</v>
      </c>
      <c r="AS18" s="10">
        <v>2.0</v>
      </c>
      <c r="AT18" s="10">
        <v>0.0</v>
      </c>
      <c r="AU18" s="10">
        <v>0.0</v>
      </c>
      <c r="AV18" s="10">
        <v>1.0</v>
      </c>
      <c r="AW18" s="10">
        <v>2.0</v>
      </c>
      <c r="AX18" s="10">
        <v>2.0</v>
      </c>
      <c r="AY18" s="10">
        <v>2.0</v>
      </c>
      <c r="AZ18" s="10">
        <v>1.0</v>
      </c>
      <c r="BA18" s="10">
        <v>2.0</v>
      </c>
      <c r="BB18" s="10">
        <v>2.0</v>
      </c>
      <c r="BC18" s="10">
        <v>0.0</v>
      </c>
      <c r="BD18" s="10">
        <v>1.0</v>
      </c>
      <c r="BE18" s="10">
        <v>2.0</v>
      </c>
      <c r="BF18" s="10">
        <v>0.0</v>
      </c>
      <c r="BG18" s="10">
        <v>2.0</v>
      </c>
      <c r="BH18" s="10">
        <v>2.0</v>
      </c>
      <c r="BI18" s="10">
        <v>2.0</v>
      </c>
      <c r="BJ18" s="72">
        <v>0.0</v>
      </c>
      <c r="BK18" s="10">
        <f t="shared" si="1"/>
        <v>90</v>
      </c>
      <c r="BL18" s="10"/>
      <c r="BM18" s="10"/>
    </row>
    <row r="19" ht="12.75" customHeight="1">
      <c r="A19" s="3">
        <v>6126.0</v>
      </c>
      <c r="B19" s="3">
        <v>6126.0</v>
      </c>
      <c r="C19" s="10">
        <v>2.0</v>
      </c>
      <c r="D19" s="10">
        <v>2.0</v>
      </c>
      <c r="E19" s="10">
        <v>2.0</v>
      </c>
      <c r="F19" s="10">
        <v>2.0</v>
      </c>
      <c r="G19" s="10">
        <v>2.0</v>
      </c>
      <c r="H19" s="10">
        <v>2.0</v>
      </c>
      <c r="I19" s="10">
        <v>1.0</v>
      </c>
      <c r="J19" s="10">
        <v>2.0</v>
      </c>
      <c r="K19" s="10">
        <v>2.0</v>
      </c>
      <c r="L19" s="10">
        <v>2.0</v>
      </c>
      <c r="M19" s="10">
        <v>2.0</v>
      </c>
      <c r="N19" s="10">
        <v>2.0</v>
      </c>
      <c r="O19" s="10">
        <v>2.0</v>
      </c>
      <c r="P19" s="10">
        <v>2.0</v>
      </c>
      <c r="Q19" s="10">
        <v>2.0</v>
      </c>
      <c r="R19" s="10">
        <v>2.0</v>
      </c>
      <c r="S19" s="10">
        <v>2.0</v>
      </c>
      <c r="T19" s="10">
        <v>2.0</v>
      </c>
      <c r="U19" s="10">
        <v>2.0</v>
      </c>
      <c r="V19" s="10">
        <v>2.0</v>
      </c>
      <c r="W19" s="10">
        <v>1.0</v>
      </c>
      <c r="X19" s="10">
        <v>2.0</v>
      </c>
      <c r="Y19" s="10">
        <v>2.0</v>
      </c>
      <c r="Z19" s="10">
        <v>2.0</v>
      </c>
      <c r="AA19" s="10">
        <v>2.0</v>
      </c>
      <c r="AB19" s="10">
        <v>2.0</v>
      </c>
      <c r="AC19" s="10">
        <v>0.0</v>
      </c>
      <c r="AD19" s="10">
        <v>2.0</v>
      </c>
      <c r="AE19" s="10">
        <v>2.0</v>
      </c>
      <c r="AF19" s="10">
        <v>2.0</v>
      </c>
      <c r="AG19" s="10">
        <v>2.0</v>
      </c>
      <c r="AH19" s="10">
        <v>2.0</v>
      </c>
      <c r="AI19" s="10">
        <v>2.0</v>
      </c>
      <c r="AJ19" s="10">
        <v>2.0</v>
      </c>
      <c r="AK19" s="10">
        <v>1.0</v>
      </c>
      <c r="AL19" s="10">
        <v>0.0</v>
      </c>
      <c r="AM19" s="10">
        <v>2.0</v>
      </c>
      <c r="AN19" s="10">
        <v>2.0</v>
      </c>
      <c r="AO19" s="10">
        <v>2.0</v>
      </c>
      <c r="AP19" s="10">
        <v>0.0</v>
      </c>
      <c r="AQ19" s="10">
        <v>2.0</v>
      </c>
      <c r="AR19" s="10">
        <v>2.0</v>
      </c>
      <c r="AS19" s="10">
        <v>2.0</v>
      </c>
      <c r="AT19" s="10">
        <v>2.0</v>
      </c>
      <c r="AU19" s="10">
        <v>1.0</v>
      </c>
      <c r="AV19" s="10">
        <v>1.0</v>
      </c>
      <c r="AW19" s="10">
        <v>2.0</v>
      </c>
      <c r="AX19" s="10">
        <v>0.0</v>
      </c>
      <c r="AY19" s="10">
        <v>2.0</v>
      </c>
      <c r="AZ19" s="10">
        <v>1.0</v>
      </c>
      <c r="BA19" s="10">
        <v>2.0</v>
      </c>
      <c r="BB19" s="10">
        <v>2.0</v>
      </c>
      <c r="BC19" s="10">
        <v>2.0</v>
      </c>
      <c r="BD19" s="10">
        <v>2.0</v>
      </c>
      <c r="BE19" s="10">
        <v>2.0</v>
      </c>
      <c r="BF19" s="10">
        <v>0.0</v>
      </c>
      <c r="BG19" s="10">
        <v>2.0</v>
      </c>
      <c r="BH19" s="10">
        <v>2.0</v>
      </c>
      <c r="BI19" s="10">
        <v>2.0</v>
      </c>
      <c r="BJ19" s="72">
        <v>2.0</v>
      </c>
      <c r="BK19" s="10">
        <f t="shared" si="1"/>
        <v>104</v>
      </c>
      <c r="BL19" s="10"/>
      <c r="BM19" s="10"/>
    </row>
    <row r="20" ht="12.75" customHeight="1">
      <c r="A20" s="3">
        <v>6129.0</v>
      </c>
      <c r="B20" s="3">
        <v>6129.0</v>
      </c>
      <c r="C20" s="10">
        <v>2.0</v>
      </c>
      <c r="D20" s="10">
        <v>2.0</v>
      </c>
      <c r="E20" s="10">
        <v>2.0</v>
      </c>
      <c r="F20" s="10">
        <v>2.0</v>
      </c>
      <c r="G20" s="10">
        <v>2.0</v>
      </c>
      <c r="H20" s="10">
        <v>2.0</v>
      </c>
      <c r="I20" s="10">
        <v>1.0</v>
      </c>
      <c r="J20" s="10">
        <v>2.0</v>
      </c>
      <c r="K20" s="10">
        <v>2.0</v>
      </c>
      <c r="L20" s="10">
        <v>2.0</v>
      </c>
      <c r="M20" s="10">
        <v>2.0</v>
      </c>
      <c r="N20" s="10">
        <v>2.0</v>
      </c>
      <c r="O20" s="10">
        <v>2.0</v>
      </c>
      <c r="P20" s="10">
        <v>2.0</v>
      </c>
      <c r="Q20" s="10">
        <v>2.0</v>
      </c>
      <c r="R20" s="10">
        <v>2.0</v>
      </c>
      <c r="S20" s="10">
        <v>2.0</v>
      </c>
      <c r="T20" s="10">
        <v>2.0</v>
      </c>
      <c r="U20" s="10">
        <v>2.0</v>
      </c>
      <c r="V20" s="10">
        <v>2.0</v>
      </c>
      <c r="W20" s="10">
        <v>2.0</v>
      </c>
      <c r="X20" s="10">
        <v>2.0</v>
      </c>
      <c r="Y20" s="10">
        <v>2.0</v>
      </c>
      <c r="Z20" s="10">
        <v>2.0</v>
      </c>
      <c r="AA20" s="10">
        <v>2.0</v>
      </c>
      <c r="AB20" s="10">
        <v>2.0</v>
      </c>
      <c r="AC20" s="10">
        <v>2.0</v>
      </c>
      <c r="AD20" s="10">
        <v>2.0</v>
      </c>
      <c r="AE20" s="10">
        <v>2.0</v>
      </c>
      <c r="AF20" s="10">
        <v>2.0</v>
      </c>
      <c r="AG20" s="10">
        <v>2.0</v>
      </c>
      <c r="AH20" s="10">
        <v>2.0</v>
      </c>
      <c r="AI20" s="10">
        <v>0.0</v>
      </c>
      <c r="AJ20" s="10">
        <v>0.0</v>
      </c>
      <c r="AK20" s="10">
        <v>1.0</v>
      </c>
      <c r="AL20" s="10">
        <v>0.0</v>
      </c>
      <c r="AM20" s="10">
        <v>1.0</v>
      </c>
      <c r="AN20" s="10">
        <v>2.0</v>
      </c>
      <c r="AO20" s="10">
        <v>2.0</v>
      </c>
      <c r="AP20" s="10">
        <v>2.0</v>
      </c>
      <c r="AQ20" s="10">
        <v>2.0</v>
      </c>
      <c r="AR20" s="10">
        <v>2.0</v>
      </c>
      <c r="AS20" s="10">
        <v>2.0</v>
      </c>
      <c r="AT20" s="10">
        <v>2.0</v>
      </c>
      <c r="AU20" s="10">
        <v>0.0</v>
      </c>
      <c r="AV20" s="10">
        <v>1.0</v>
      </c>
      <c r="AW20" s="10">
        <v>2.0</v>
      </c>
      <c r="AX20" s="10">
        <v>1.0</v>
      </c>
      <c r="AY20" s="10">
        <v>2.0</v>
      </c>
      <c r="AZ20" s="10">
        <v>1.0</v>
      </c>
      <c r="BA20" s="10">
        <v>2.0</v>
      </c>
      <c r="BB20" s="10">
        <v>1.0</v>
      </c>
      <c r="BC20" s="10">
        <v>2.0</v>
      </c>
      <c r="BD20" s="10">
        <v>1.0</v>
      </c>
      <c r="BE20" s="10">
        <v>1.0</v>
      </c>
      <c r="BF20" s="10">
        <v>0.0</v>
      </c>
      <c r="BG20" s="10">
        <v>2.0</v>
      </c>
      <c r="BH20" s="10">
        <v>2.0</v>
      </c>
      <c r="BI20" s="10">
        <v>2.0</v>
      </c>
      <c r="BJ20" s="72">
        <v>2.0</v>
      </c>
      <c r="BK20" s="10">
        <f t="shared" si="1"/>
        <v>101</v>
      </c>
      <c r="BL20" s="10"/>
      <c r="BM20" s="10"/>
    </row>
    <row r="21" ht="12.75" customHeight="1">
      <c r="A21" s="3">
        <v>6134.0</v>
      </c>
      <c r="B21" s="3">
        <v>6134.0</v>
      </c>
      <c r="C21" s="10">
        <v>2.0</v>
      </c>
      <c r="D21" s="10">
        <v>2.0</v>
      </c>
      <c r="E21" s="10">
        <v>2.0</v>
      </c>
      <c r="F21" s="10">
        <v>2.0</v>
      </c>
      <c r="G21" s="10">
        <v>2.0</v>
      </c>
      <c r="H21" s="10">
        <v>2.0</v>
      </c>
      <c r="I21" s="10">
        <v>2.0</v>
      </c>
      <c r="J21" s="10">
        <v>2.0</v>
      </c>
      <c r="K21" s="10">
        <v>2.0</v>
      </c>
      <c r="L21" s="10">
        <v>0.0</v>
      </c>
      <c r="M21" s="10">
        <v>2.0</v>
      </c>
      <c r="N21" s="10">
        <v>2.0</v>
      </c>
      <c r="O21" s="10">
        <v>2.0</v>
      </c>
      <c r="P21" s="10">
        <v>2.0</v>
      </c>
      <c r="Q21" s="10">
        <v>2.0</v>
      </c>
      <c r="R21" s="10">
        <v>1.0</v>
      </c>
      <c r="S21" s="10">
        <v>2.0</v>
      </c>
      <c r="T21" s="10">
        <v>2.0</v>
      </c>
      <c r="U21" s="10">
        <v>2.0</v>
      </c>
      <c r="V21" s="10">
        <v>2.0</v>
      </c>
      <c r="W21" s="10">
        <v>2.0</v>
      </c>
      <c r="X21" s="10">
        <v>2.0</v>
      </c>
      <c r="Y21" s="10">
        <v>2.0</v>
      </c>
      <c r="Z21" s="10">
        <v>2.0</v>
      </c>
      <c r="AA21" s="10">
        <v>2.0</v>
      </c>
      <c r="AB21" s="10">
        <v>2.0</v>
      </c>
      <c r="AC21" s="10">
        <v>2.0</v>
      </c>
      <c r="AD21" s="10">
        <v>2.0</v>
      </c>
      <c r="AE21" s="10">
        <v>2.0</v>
      </c>
      <c r="AF21" s="10">
        <v>2.0</v>
      </c>
      <c r="AG21" s="10">
        <v>2.0</v>
      </c>
      <c r="AH21" s="10">
        <v>2.0</v>
      </c>
      <c r="AI21" s="10">
        <v>2.0</v>
      </c>
      <c r="AJ21" s="10">
        <v>2.0</v>
      </c>
      <c r="AK21" s="10">
        <v>1.0</v>
      </c>
      <c r="AL21" s="10">
        <v>2.0</v>
      </c>
      <c r="AM21" s="10">
        <v>1.0</v>
      </c>
      <c r="AN21" s="10">
        <v>2.0</v>
      </c>
      <c r="AO21" s="10">
        <v>2.0</v>
      </c>
      <c r="AP21" s="10">
        <v>2.0</v>
      </c>
      <c r="AQ21" s="10">
        <v>0.0</v>
      </c>
      <c r="AR21" s="10">
        <v>2.0</v>
      </c>
      <c r="AS21" s="10">
        <v>0.0</v>
      </c>
      <c r="AT21" s="10">
        <v>0.0</v>
      </c>
      <c r="AU21" s="10">
        <v>0.0</v>
      </c>
      <c r="AV21" s="10">
        <v>2.0</v>
      </c>
      <c r="AW21" s="10">
        <v>2.0</v>
      </c>
      <c r="AX21" s="10">
        <v>2.0</v>
      </c>
      <c r="AY21" s="10">
        <v>2.0</v>
      </c>
      <c r="AZ21" s="10">
        <v>2.0</v>
      </c>
      <c r="BA21" s="10">
        <v>2.0</v>
      </c>
      <c r="BB21" s="10">
        <v>2.0</v>
      </c>
      <c r="BC21" s="10">
        <v>2.0</v>
      </c>
      <c r="BD21" s="10">
        <v>2.0</v>
      </c>
      <c r="BE21" s="10">
        <v>1.0</v>
      </c>
      <c r="BF21" s="10">
        <v>0.0</v>
      </c>
      <c r="BG21" s="10">
        <v>2.0</v>
      </c>
      <c r="BH21" s="10">
        <v>2.0</v>
      </c>
      <c r="BI21" s="10">
        <v>2.0</v>
      </c>
      <c r="BJ21" s="72">
        <v>0.0</v>
      </c>
      <c r="BK21" s="10">
        <f t="shared" si="1"/>
        <v>102</v>
      </c>
      <c r="BL21" s="10"/>
      <c r="BM21" s="10"/>
    </row>
    <row r="22" ht="12.75" customHeight="1">
      <c r="A22" s="14">
        <v>5001.0</v>
      </c>
      <c r="B22" s="10" t="s">
        <v>48</v>
      </c>
      <c r="C22" s="10">
        <v>2.0</v>
      </c>
      <c r="D22" s="10">
        <v>2.0</v>
      </c>
      <c r="E22" s="10">
        <v>2.0</v>
      </c>
      <c r="F22" s="10">
        <v>0.0</v>
      </c>
      <c r="G22" s="10">
        <v>2.0</v>
      </c>
      <c r="H22" s="10">
        <v>2.0</v>
      </c>
      <c r="I22" s="10">
        <v>2.0</v>
      </c>
      <c r="J22" s="10">
        <v>2.0</v>
      </c>
      <c r="K22" s="10">
        <v>2.0</v>
      </c>
      <c r="L22" s="10">
        <v>0.0</v>
      </c>
      <c r="M22" s="10">
        <v>2.0</v>
      </c>
      <c r="N22" s="10">
        <v>2.0</v>
      </c>
      <c r="O22" s="10">
        <v>2.0</v>
      </c>
      <c r="P22" s="10">
        <v>2.0</v>
      </c>
      <c r="Q22" s="10">
        <v>0.0</v>
      </c>
      <c r="R22" s="10">
        <v>0.0</v>
      </c>
      <c r="S22" s="10">
        <v>2.0</v>
      </c>
      <c r="T22" s="10">
        <v>1.0</v>
      </c>
      <c r="U22" s="10">
        <v>2.0</v>
      </c>
      <c r="V22" s="10">
        <v>2.0</v>
      </c>
      <c r="W22" s="10">
        <v>1.0</v>
      </c>
      <c r="X22" s="10">
        <v>2.0</v>
      </c>
      <c r="Y22" s="10">
        <v>2.0</v>
      </c>
      <c r="Z22" s="10">
        <v>0.0</v>
      </c>
      <c r="AA22" s="10">
        <v>2.0</v>
      </c>
      <c r="AB22" s="10">
        <v>2.0</v>
      </c>
      <c r="AC22" s="10">
        <v>0.0</v>
      </c>
      <c r="AD22" s="10">
        <v>2.0</v>
      </c>
      <c r="AE22" s="10">
        <v>0.0</v>
      </c>
      <c r="AF22" s="10">
        <v>2.0</v>
      </c>
      <c r="AG22" s="10">
        <v>1.0</v>
      </c>
      <c r="AH22" s="10">
        <v>2.0</v>
      </c>
      <c r="AI22" s="10">
        <v>2.0</v>
      </c>
      <c r="AJ22" s="10">
        <v>2.0</v>
      </c>
      <c r="AK22" s="10">
        <v>0.0</v>
      </c>
      <c r="AL22" s="10">
        <v>0.0</v>
      </c>
      <c r="AM22" s="10">
        <v>0.0</v>
      </c>
      <c r="AN22" s="10">
        <v>2.0</v>
      </c>
      <c r="AO22" s="10">
        <v>0.0</v>
      </c>
      <c r="AP22" s="10">
        <v>2.0</v>
      </c>
      <c r="AQ22" s="10">
        <v>0.0</v>
      </c>
      <c r="AR22" s="10">
        <v>2.0</v>
      </c>
      <c r="AS22" s="10">
        <v>2.0</v>
      </c>
      <c r="AT22" s="10">
        <v>1.0</v>
      </c>
      <c r="AU22" s="10">
        <v>0.0</v>
      </c>
      <c r="AV22" s="10">
        <v>2.0</v>
      </c>
      <c r="AW22" s="10">
        <v>2.0</v>
      </c>
      <c r="AX22" s="10">
        <v>2.0</v>
      </c>
      <c r="AY22" s="10">
        <v>2.0</v>
      </c>
      <c r="AZ22" s="10">
        <v>1.0</v>
      </c>
      <c r="BA22" s="10">
        <v>2.0</v>
      </c>
      <c r="BB22" s="10">
        <v>2.0</v>
      </c>
      <c r="BC22" s="10">
        <v>0.0</v>
      </c>
      <c r="BD22" s="10">
        <v>0.0</v>
      </c>
      <c r="BE22" s="10">
        <v>2.0</v>
      </c>
      <c r="BF22" s="10">
        <v>0.0</v>
      </c>
      <c r="BG22" s="10">
        <v>2.0</v>
      </c>
      <c r="BH22" s="10">
        <v>2.0</v>
      </c>
      <c r="BI22" s="10">
        <v>2.0</v>
      </c>
      <c r="BJ22" s="72">
        <v>2.0</v>
      </c>
      <c r="BK22" s="8">
        <f t="shared" si="1"/>
        <v>83</v>
      </c>
      <c r="BL22" s="10"/>
      <c r="BM22" s="10"/>
    </row>
    <row r="23" ht="12.75" customHeight="1">
      <c r="A23" s="14">
        <v>5002.0</v>
      </c>
      <c r="B23" s="10" t="s">
        <v>53</v>
      </c>
      <c r="C23" s="10">
        <v>2.0</v>
      </c>
      <c r="D23" s="10">
        <v>2.0</v>
      </c>
      <c r="E23" s="10">
        <v>2.0</v>
      </c>
      <c r="F23" s="10">
        <v>0.0</v>
      </c>
      <c r="G23" s="10">
        <v>2.0</v>
      </c>
      <c r="H23" s="10">
        <v>2.0</v>
      </c>
      <c r="I23" s="10">
        <v>2.0</v>
      </c>
      <c r="J23" s="10">
        <v>2.0</v>
      </c>
      <c r="K23" s="10">
        <v>2.0</v>
      </c>
      <c r="L23" s="10">
        <v>2.0</v>
      </c>
      <c r="M23" s="10">
        <v>2.0</v>
      </c>
      <c r="N23" s="10">
        <v>2.0</v>
      </c>
      <c r="O23" s="10">
        <v>0.0</v>
      </c>
      <c r="P23" s="10">
        <v>2.0</v>
      </c>
      <c r="Q23" s="10">
        <v>2.0</v>
      </c>
      <c r="R23" s="10">
        <v>2.0</v>
      </c>
      <c r="S23" s="10">
        <v>1.0</v>
      </c>
      <c r="T23" s="10">
        <v>2.0</v>
      </c>
      <c r="U23" s="10">
        <v>0.0</v>
      </c>
      <c r="V23" s="10">
        <v>2.0</v>
      </c>
      <c r="W23" s="10">
        <v>2.0</v>
      </c>
      <c r="X23" s="10">
        <v>2.0</v>
      </c>
      <c r="Y23" s="10">
        <v>2.0</v>
      </c>
      <c r="Z23" s="10">
        <v>2.0</v>
      </c>
      <c r="AA23" s="10">
        <v>2.0</v>
      </c>
      <c r="AB23" s="10">
        <v>2.0</v>
      </c>
      <c r="AC23" s="10">
        <v>2.0</v>
      </c>
      <c r="AD23" s="10">
        <v>2.0</v>
      </c>
      <c r="AE23" s="10">
        <v>2.0</v>
      </c>
      <c r="AF23" s="10">
        <v>2.0</v>
      </c>
      <c r="AG23" s="10">
        <v>2.0</v>
      </c>
      <c r="AH23" s="10">
        <v>2.0</v>
      </c>
      <c r="AI23" s="10">
        <v>0.0</v>
      </c>
      <c r="AJ23" s="10">
        <v>2.0</v>
      </c>
      <c r="AK23" s="10">
        <v>1.0</v>
      </c>
      <c r="AL23" s="10">
        <v>2.0</v>
      </c>
      <c r="AM23" s="10">
        <v>1.0</v>
      </c>
      <c r="AN23" s="10">
        <v>2.0</v>
      </c>
      <c r="AO23" s="10">
        <v>2.0</v>
      </c>
      <c r="AP23" s="10">
        <v>2.0</v>
      </c>
      <c r="AQ23" s="10">
        <v>0.0</v>
      </c>
      <c r="AR23" s="10">
        <v>2.0</v>
      </c>
      <c r="AS23" s="10">
        <v>2.0</v>
      </c>
      <c r="AT23" s="10">
        <v>2.0</v>
      </c>
      <c r="AU23" s="10">
        <v>0.0</v>
      </c>
      <c r="AV23" s="10">
        <v>2.0</v>
      </c>
      <c r="AW23" s="10">
        <v>2.0</v>
      </c>
      <c r="AX23" s="10">
        <v>2.0</v>
      </c>
      <c r="AY23" s="10">
        <v>2.0</v>
      </c>
      <c r="AZ23" s="10">
        <v>0.0</v>
      </c>
      <c r="BA23" s="10">
        <v>2.0</v>
      </c>
      <c r="BB23" s="10">
        <v>1.0</v>
      </c>
      <c r="BC23" s="10">
        <v>2.0</v>
      </c>
      <c r="BD23" s="10">
        <v>1.0</v>
      </c>
      <c r="BE23" s="10">
        <v>1.0</v>
      </c>
      <c r="BF23" s="10">
        <v>0.0</v>
      </c>
      <c r="BG23" s="10">
        <v>2.0</v>
      </c>
      <c r="BH23" s="10">
        <v>2.0</v>
      </c>
      <c r="BI23" s="10">
        <v>2.0</v>
      </c>
      <c r="BJ23" s="72">
        <v>0.0</v>
      </c>
      <c r="BK23" s="8">
        <f t="shared" si="1"/>
        <v>96</v>
      </c>
      <c r="BL23" s="10"/>
      <c r="BM23" s="10"/>
    </row>
    <row r="24" ht="12.75" customHeight="1">
      <c r="A24" s="14">
        <v>5003.0</v>
      </c>
      <c r="B24" s="10" t="s">
        <v>55</v>
      </c>
      <c r="C24" s="10">
        <v>2.0</v>
      </c>
      <c r="D24" s="10">
        <v>2.0</v>
      </c>
      <c r="E24" s="10">
        <v>2.0</v>
      </c>
      <c r="F24" s="10">
        <v>0.0</v>
      </c>
      <c r="G24" s="10">
        <v>2.0</v>
      </c>
      <c r="H24" s="10">
        <v>2.0</v>
      </c>
      <c r="I24" s="10">
        <v>2.0</v>
      </c>
      <c r="J24" s="10">
        <v>2.0</v>
      </c>
      <c r="K24" s="10">
        <v>2.0</v>
      </c>
      <c r="L24" s="10">
        <v>2.0</v>
      </c>
      <c r="M24" s="10">
        <v>2.0</v>
      </c>
      <c r="N24" s="10">
        <v>2.0</v>
      </c>
      <c r="O24" s="10">
        <v>0.0</v>
      </c>
      <c r="P24" s="10">
        <v>2.0</v>
      </c>
      <c r="Q24" s="10">
        <v>0.0</v>
      </c>
      <c r="R24" s="10">
        <v>0.0</v>
      </c>
      <c r="S24" s="10">
        <v>1.0</v>
      </c>
      <c r="T24" s="10">
        <v>0.0</v>
      </c>
      <c r="U24" s="10">
        <v>2.0</v>
      </c>
      <c r="V24" s="10">
        <v>2.0</v>
      </c>
      <c r="W24" s="10">
        <v>1.0</v>
      </c>
      <c r="X24" s="10">
        <v>2.0</v>
      </c>
      <c r="Y24" s="10">
        <v>2.0</v>
      </c>
      <c r="Z24" s="10">
        <v>0.0</v>
      </c>
      <c r="AA24" s="10">
        <v>2.0</v>
      </c>
      <c r="AB24" s="10">
        <v>2.0</v>
      </c>
      <c r="AC24" s="10">
        <v>0.0</v>
      </c>
      <c r="AD24" s="10">
        <v>2.0</v>
      </c>
      <c r="AE24" s="10">
        <v>2.0</v>
      </c>
      <c r="AF24" s="10">
        <v>2.0</v>
      </c>
      <c r="AG24" s="10">
        <v>2.0</v>
      </c>
      <c r="AH24" s="10">
        <v>2.0</v>
      </c>
      <c r="AI24" s="10">
        <v>1.0</v>
      </c>
      <c r="AJ24" s="10">
        <v>0.0</v>
      </c>
      <c r="AK24" s="10">
        <v>2.0</v>
      </c>
      <c r="AL24" s="10">
        <v>1.0</v>
      </c>
      <c r="AM24" s="10">
        <v>0.0</v>
      </c>
      <c r="AN24" s="10">
        <v>2.0</v>
      </c>
      <c r="AO24" s="10">
        <v>2.0</v>
      </c>
      <c r="AP24" s="10">
        <v>2.0</v>
      </c>
      <c r="AQ24" s="10">
        <v>0.0</v>
      </c>
      <c r="AR24" s="10">
        <v>2.0</v>
      </c>
      <c r="AS24" s="10">
        <v>2.0</v>
      </c>
      <c r="AT24" s="10">
        <v>2.0</v>
      </c>
      <c r="AU24" s="10">
        <v>0.0</v>
      </c>
      <c r="AV24" s="10">
        <v>1.0</v>
      </c>
      <c r="AW24" s="10">
        <v>2.0</v>
      </c>
      <c r="AX24" s="10">
        <v>1.0</v>
      </c>
      <c r="AY24" s="10">
        <v>2.0</v>
      </c>
      <c r="AZ24" s="10">
        <v>0.0</v>
      </c>
      <c r="BA24" s="10">
        <v>2.0</v>
      </c>
      <c r="BB24" s="10">
        <v>2.0</v>
      </c>
      <c r="BC24" s="10">
        <v>2.0</v>
      </c>
      <c r="BD24" s="10">
        <v>1.0</v>
      </c>
      <c r="BE24" s="10">
        <v>1.0</v>
      </c>
      <c r="BF24" s="10">
        <v>0.0</v>
      </c>
      <c r="BG24" s="10">
        <v>2.0</v>
      </c>
      <c r="BH24" s="10">
        <v>2.0</v>
      </c>
      <c r="BI24" s="10">
        <v>2.0</v>
      </c>
      <c r="BJ24" s="72">
        <v>2.0</v>
      </c>
      <c r="BK24" s="8">
        <f t="shared" si="1"/>
        <v>86</v>
      </c>
      <c r="BL24" s="10"/>
      <c r="BM24" s="10"/>
    </row>
    <row r="25" ht="12.75" customHeight="1">
      <c r="A25" s="14">
        <v>5004.0</v>
      </c>
      <c r="B25" s="10" t="s">
        <v>57</v>
      </c>
      <c r="C25" s="10">
        <v>2.0</v>
      </c>
      <c r="D25" s="10">
        <v>2.0</v>
      </c>
      <c r="E25" s="10">
        <v>2.0</v>
      </c>
      <c r="F25" s="10">
        <v>0.0</v>
      </c>
      <c r="G25" s="10">
        <v>2.0</v>
      </c>
      <c r="H25" s="10">
        <v>2.0</v>
      </c>
      <c r="I25" s="10">
        <v>2.0</v>
      </c>
      <c r="J25" s="10">
        <v>2.0</v>
      </c>
      <c r="K25" s="10">
        <v>2.0</v>
      </c>
      <c r="L25" s="10">
        <v>2.0</v>
      </c>
      <c r="M25" s="10">
        <v>2.0</v>
      </c>
      <c r="N25" s="10">
        <v>2.0</v>
      </c>
      <c r="O25" s="10">
        <v>2.0</v>
      </c>
      <c r="P25" s="10">
        <v>0.0</v>
      </c>
      <c r="Q25" s="10">
        <v>2.0</v>
      </c>
      <c r="R25" s="10">
        <v>0.0</v>
      </c>
      <c r="S25" s="10">
        <v>1.0</v>
      </c>
      <c r="T25" s="10">
        <v>2.0</v>
      </c>
      <c r="U25" s="10">
        <v>2.0</v>
      </c>
      <c r="V25" s="10">
        <v>2.0</v>
      </c>
      <c r="W25" s="10">
        <v>2.0</v>
      </c>
      <c r="X25" s="10">
        <v>2.0</v>
      </c>
      <c r="Y25" s="10">
        <v>2.0</v>
      </c>
      <c r="Z25" s="10">
        <v>2.0</v>
      </c>
      <c r="AA25" s="10">
        <v>2.0</v>
      </c>
      <c r="AB25" s="10">
        <v>2.0</v>
      </c>
      <c r="AC25" s="10">
        <v>0.0</v>
      </c>
      <c r="AD25" s="10">
        <v>2.0</v>
      </c>
      <c r="AE25" s="10">
        <v>2.0</v>
      </c>
      <c r="AF25" s="10">
        <v>2.0</v>
      </c>
      <c r="AG25" s="10">
        <v>2.0</v>
      </c>
      <c r="AH25" s="10">
        <v>2.0</v>
      </c>
      <c r="AI25" s="10">
        <v>2.0</v>
      </c>
      <c r="AJ25" s="10">
        <v>2.0</v>
      </c>
      <c r="AK25" s="10">
        <v>2.0</v>
      </c>
      <c r="AL25" s="10">
        <v>2.0</v>
      </c>
      <c r="AM25" s="10">
        <v>0.0</v>
      </c>
      <c r="AN25" s="10">
        <v>2.0</v>
      </c>
      <c r="AO25" s="10">
        <v>2.0</v>
      </c>
      <c r="AP25" s="10">
        <v>2.0</v>
      </c>
      <c r="AQ25" s="10">
        <v>0.0</v>
      </c>
      <c r="AR25" s="10">
        <v>2.0</v>
      </c>
      <c r="AS25" s="10">
        <v>2.0</v>
      </c>
      <c r="AT25" s="10">
        <v>2.0</v>
      </c>
      <c r="AU25" s="10">
        <v>0.0</v>
      </c>
      <c r="AV25" s="10">
        <v>1.0</v>
      </c>
      <c r="AW25" s="10">
        <v>2.0</v>
      </c>
      <c r="AX25" s="10">
        <v>2.0</v>
      </c>
      <c r="AY25" s="10">
        <v>2.0</v>
      </c>
      <c r="AZ25" s="10">
        <v>2.0</v>
      </c>
      <c r="BA25" s="10">
        <v>2.0</v>
      </c>
      <c r="BB25" s="10">
        <v>2.0</v>
      </c>
      <c r="BC25" s="10">
        <v>2.0</v>
      </c>
      <c r="BD25" s="10">
        <v>2.0</v>
      </c>
      <c r="BE25" s="10">
        <v>1.0</v>
      </c>
      <c r="BF25" s="10">
        <v>1.0</v>
      </c>
      <c r="BG25" s="10">
        <v>2.0</v>
      </c>
      <c r="BH25" s="10">
        <v>2.0</v>
      </c>
      <c r="BI25" s="10">
        <v>2.0</v>
      </c>
      <c r="BJ25" s="72">
        <v>2.0</v>
      </c>
      <c r="BK25" s="8">
        <f t="shared" si="1"/>
        <v>102</v>
      </c>
      <c r="BL25" s="10"/>
      <c r="BM25" s="10"/>
    </row>
    <row r="26" ht="12.75" customHeight="1">
      <c r="A26" s="14">
        <v>5005.0</v>
      </c>
      <c r="B26" s="10" t="s">
        <v>59</v>
      </c>
      <c r="C26" s="10">
        <v>2.0</v>
      </c>
      <c r="D26" s="10">
        <v>2.0</v>
      </c>
      <c r="E26" s="10">
        <v>2.0</v>
      </c>
      <c r="F26" s="10">
        <v>0.0</v>
      </c>
      <c r="G26" s="10">
        <v>2.0</v>
      </c>
      <c r="H26" s="10">
        <v>2.0</v>
      </c>
      <c r="I26" s="10">
        <v>2.0</v>
      </c>
      <c r="J26" s="10">
        <v>2.0</v>
      </c>
      <c r="K26" s="10">
        <v>2.0</v>
      </c>
      <c r="L26" s="10">
        <v>1.0</v>
      </c>
      <c r="M26" s="10">
        <v>2.0</v>
      </c>
      <c r="N26" s="10">
        <v>2.0</v>
      </c>
      <c r="O26" s="10">
        <v>2.0</v>
      </c>
      <c r="P26" s="10">
        <v>2.0</v>
      </c>
      <c r="Q26" s="10">
        <v>0.0</v>
      </c>
      <c r="R26" s="10">
        <v>0.0</v>
      </c>
      <c r="S26" s="10">
        <v>2.0</v>
      </c>
      <c r="T26" s="10">
        <v>2.0</v>
      </c>
      <c r="U26" s="10">
        <v>2.0</v>
      </c>
      <c r="V26" s="10">
        <v>2.0</v>
      </c>
      <c r="W26" s="10">
        <v>2.0</v>
      </c>
      <c r="X26" s="10">
        <v>2.0</v>
      </c>
      <c r="Y26" s="10">
        <v>2.0</v>
      </c>
      <c r="Z26" s="10">
        <v>2.0</v>
      </c>
      <c r="AA26" s="10">
        <v>0.0</v>
      </c>
      <c r="AB26" s="10">
        <v>2.0</v>
      </c>
      <c r="AC26" s="10">
        <v>2.0</v>
      </c>
      <c r="AD26" s="10">
        <v>2.0</v>
      </c>
      <c r="AE26" s="10">
        <v>2.0</v>
      </c>
      <c r="AF26" s="10">
        <v>0.0</v>
      </c>
      <c r="AG26" s="10">
        <v>2.0</v>
      </c>
      <c r="AH26" s="10">
        <v>2.0</v>
      </c>
      <c r="AI26" s="10">
        <v>0.0</v>
      </c>
      <c r="AJ26" s="10">
        <v>2.0</v>
      </c>
      <c r="AK26" s="10">
        <v>2.0</v>
      </c>
      <c r="AL26" s="10">
        <v>2.0</v>
      </c>
      <c r="AM26" s="10">
        <v>0.0</v>
      </c>
      <c r="AN26" s="10">
        <v>0.0</v>
      </c>
      <c r="AO26" s="10">
        <v>2.0</v>
      </c>
      <c r="AP26" s="10">
        <v>2.0</v>
      </c>
      <c r="AQ26" s="10">
        <v>0.0</v>
      </c>
      <c r="AR26" s="10">
        <v>2.0</v>
      </c>
      <c r="AS26" s="10">
        <v>2.0</v>
      </c>
      <c r="AT26" s="10">
        <v>0.0</v>
      </c>
      <c r="AU26" s="10">
        <v>0.0</v>
      </c>
      <c r="AV26" s="10">
        <v>1.0</v>
      </c>
      <c r="AW26" s="10">
        <v>2.0</v>
      </c>
      <c r="AX26" s="10">
        <v>2.0</v>
      </c>
      <c r="AY26" s="10">
        <v>2.0</v>
      </c>
      <c r="AZ26" s="10">
        <v>1.0</v>
      </c>
      <c r="BA26" s="10">
        <v>2.0</v>
      </c>
      <c r="BB26" s="10">
        <v>2.0</v>
      </c>
      <c r="BC26" s="10">
        <v>0.0</v>
      </c>
      <c r="BD26" s="10">
        <v>1.0</v>
      </c>
      <c r="BE26" s="10">
        <v>2.0</v>
      </c>
      <c r="BF26" s="10">
        <v>0.0</v>
      </c>
      <c r="BG26" s="10">
        <v>2.0</v>
      </c>
      <c r="BH26" s="10">
        <v>2.0</v>
      </c>
      <c r="BI26" s="10">
        <v>2.0</v>
      </c>
      <c r="BJ26" s="72">
        <v>0.0</v>
      </c>
      <c r="BK26" s="8">
        <f t="shared" si="1"/>
        <v>88</v>
      </c>
      <c r="BL26" s="10"/>
      <c r="BM26" s="10"/>
    </row>
    <row r="27" ht="12.75" customHeight="1">
      <c r="A27" s="14">
        <v>5006.0</v>
      </c>
      <c r="B27" s="10" t="s">
        <v>62</v>
      </c>
      <c r="C27" s="10">
        <v>2.0</v>
      </c>
      <c r="D27" s="10">
        <v>2.0</v>
      </c>
      <c r="E27" s="10">
        <v>2.0</v>
      </c>
      <c r="F27" s="10">
        <v>0.0</v>
      </c>
      <c r="G27" s="10">
        <v>2.0</v>
      </c>
      <c r="H27" s="10">
        <v>2.0</v>
      </c>
      <c r="I27" s="10">
        <v>2.0</v>
      </c>
      <c r="J27" s="10">
        <v>2.0</v>
      </c>
      <c r="K27" s="10">
        <v>2.0</v>
      </c>
      <c r="L27" s="10">
        <v>0.0</v>
      </c>
      <c r="M27" s="10">
        <v>2.0</v>
      </c>
      <c r="N27" s="10">
        <v>2.0</v>
      </c>
      <c r="O27" s="10">
        <v>0.0</v>
      </c>
      <c r="P27" s="10">
        <v>2.0</v>
      </c>
      <c r="Q27" s="10">
        <v>0.0</v>
      </c>
      <c r="R27" s="10">
        <v>0.0</v>
      </c>
      <c r="S27" s="10">
        <v>2.0</v>
      </c>
      <c r="T27" s="10">
        <v>2.0</v>
      </c>
      <c r="U27" s="10">
        <v>2.0</v>
      </c>
      <c r="V27" s="10">
        <v>2.0</v>
      </c>
      <c r="W27" s="10">
        <v>0.0</v>
      </c>
      <c r="X27" s="10">
        <v>2.0</v>
      </c>
      <c r="Y27" s="10">
        <v>0.0</v>
      </c>
      <c r="Z27" s="10">
        <v>0.0</v>
      </c>
      <c r="AA27" s="10">
        <v>2.0</v>
      </c>
      <c r="AB27" s="10">
        <v>1.0</v>
      </c>
      <c r="AC27" s="10">
        <v>0.0</v>
      </c>
      <c r="AD27" s="10">
        <v>2.0</v>
      </c>
      <c r="AE27" s="10">
        <v>2.0</v>
      </c>
      <c r="AF27" s="10">
        <v>2.0</v>
      </c>
      <c r="AG27" s="10">
        <v>2.0</v>
      </c>
      <c r="AH27" s="10">
        <v>2.0</v>
      </c>
      <c r="AI27" s="10">
        <v>1.0</v>
      </c>
      <c r="AJ27" s="10">
        <v>0.0</v>
      </c>
      <c r="AK27" s="10">
        <v>0.0</v>
      </c>
      <c r="AL27" s="10">
        <v>1.0</v>
      </c>
      <c r="AM27" s="10">
        <v>0.0</v>
      </c>
      <c r="AN27" s="10">
        <v>0.0</v>
      </c>
      <c r="AO27" s="10">
        <v>2.0</v>
      </c>
      <c r="AP27" s="10">
        <v>2.0</v>
      </c>
      <c r="AQ27" s="10">
        <v>0.0</v>
      </c>
      <c r="AR27" s="10">
        <v>2.0</v>
      </c>
      <c r="AS27" s="10">
        <v>0.0</v>
      </c>
      <c r="AT27" s="10">
        <v>1.0</v>
      </c>
      <c r="AU27" s="10">
        <v>0.0</v>
      </c>
      <c r="AV27" s="10">
        <v>1.0</v>
      </c>
      <c r="AW27" s="10">
        <v>2.0</v>
      </c>
      <c r="AX27" s="10">
        <v>2.0</v>
      </c>
      <c r="AY27" s="10">
        <v>2.0</v>
      </c>
      <c r="AZ27" s="10">
        <v>2.0</v>
      </c>
      <c r="BA27" s="10">
        <v>2.0</v>
      </c>
      <c r="BB27" s="10">
        <v>1.0</v>
      </c>
      <c r="BC27" s="10">
        <v>2.0</v>
      </c>
      <c r="BD27" s="10">
        <v>2.0</v>
      </c>
      <c r="BE27" s="10">
        <v>2.0</v>
      </c>
      <c r="BF27" s="10">
        <v>0.0</v>
      </c>
      <c r="BG27" s="10">
        <v>2.0</v>
      </c>
      <c r="BH27" s="10">
        <v>2.0</v>
      </c>
      <c r="BI27" s="10">
        <v>2.0</v>
      </c>
      <c r="BJ27" s="72">
        <v>2.0</v>
      </c>
      <c r="BK27" s="8">
        <f t="shared" si="1"/>
        <v>80</v>
      </c>
      <c r="BL27" s="10"/>
      <c r="BM27" s="10"/>
    </row>
    <row r="28" ht="12.75" customHeight="1">
      <c r="A28" s="14">
        <v>5007.0</v>
      </c>
      <c r="B28" s="10" t="s">
        <v>65</v>
      </c>
      <c r="C28" s="10">
        <v>2.0</v>
      </c>
      <c r="D28" s="10">
        <v>2.0</v>
      </c>
      <c r="E28" s="10">
        <v>2.0</v>
      </c>
      <c r="F28" s="10">
        <v>2.0</v>
      </c>
      <c r="G28" s="10">
        <v>2.0</v>
      </c>
      <c r="H28" s="10">
        <v>2.0</v>
      </c>
      <c r="I28" s="10">
        <v>1.0</v>
      </c>
      <c r="J28" s="10">
        <v>2.0</v>
      </c>
      <c r="K28" s="10">
        <v>2.0</v>
      </c>
      <c r="L28" s="10">
        <v>0.0</v>
      </c>
      <c r="M28" s="10">
        <v>2.0</v>
      </c>
      <c r="N28" s="10">
        <v>2.0</v>
      </c>
      <c r="O28" s="10">
        <v>2.0</v>
      </c>
      <c r="P28" s="10">
        <v>2.0</v>
      </c>
      <c r="Q28" s="10">
        <v>2.0</v>
      </c>
      <c r="R28" s="10">
        <v>0.0</v>
      </c>
      <c r="S28" s="10">
        <v>1.0</v>
      </c>
      <c r="T28" s="10">
        <v>0.0</v>
      </c>
      <c r="U28" s="10">
        <v>2.0</v>
      </c>
      <c r="V28" s="10">
        <v>0.0</v>
      </c>
      <c r="W28" s="10">
        <v>1.0</v>
      </c>
      <c r="X28" s="10">
        <v>0.0</v>
      </c>
      <c r="Y28" s="10">
        <v>2.0</v>
      </c>
      <c r="Z28" s="10">
        <v>0.0</v>
      </c>
      <c r="AA28" s="10">
        <v>0.0</v>
      </c>
      <c r="AB28" s="10">
        <v>2.0</v>
      </c>
      <c r="AC28" s="10">
        <v>0.0</v>
      </c>
      <c r="AD28" s="10">
        <v>2.0</v>
      </c>
      <c r="AE28" s="10">
        <v>2.0</v>
      </c>
      <c r="AF28" s="10">
        <v>2.0</v>
      </c>
      <c r="AG28" s="10">
        <v>0.0</v>
      </c>
      <c r="AH28" s="10">
        <v>2.0</v>
      </c>
      <c r="AI28" s="10">
        <v>2.0</v>
      </c>
      <c r="AJ28" s="10">
        <v>0.0</v>
      </c>
      <c r="AK28" s="10">
        <v>1.0</v>
      </c>
      <c r="AL28" s="10">
        <v>0.0</v>
      </c>
      <c r="AM28" s="10">
        <v>0.0</v>
      </c>
      <c r="AN28" s="10">
        <v>0.0</v>
      </c>
      <c r="AO28" s="10">
        <v>2.0</v>
      </c>
      <c r="AP28" s="10">
        <v>2.0</v>
      </c>
      <c r="AQ28" s="10">
        <v>0.0</v>
      </c>
      <c r="AR28" s="10">
        <v>2.0</v>
      </c>
      <c r="AS28" s="10">
        <v>2.0</v>
      </c>
      <c r="AT28" s="10">
        <v>0.0</v>
      </c>
      <c r="AU28" s="10">
        <v>0.0</v>
      </c>
      <c r="AV28" s="10">
        <v>1.0</v>
      </c>
      <c r="AW28" s="10">
        <v>2.0</v>
      </c>
      <c r="AX28" s="10">
        <v>1.0</v>
      </c>
      <c r="AY28" s="10">
        <v>2.0</v>
      </c>
      <c r="AZ28" s="10">
        <v>1.0</v>
      </c>
      <c r="BA28" s="10">
        <v>2.0</v>
      </c>
      <c r="BB28" s="10">
        <v>1.0</v>
      </c>
      <c r="BC28" s="10">
        <v>0.0</v>
      </c>
      <c r="BD28" s="10">
        <v>0.0</v>
      </c>
      <c r="BE28" s="10">
        <v>2.0</v>
      </c>
      <c r="BF28" s="10">
        <v>1.0</v>
      </c>
      <c r="BG28" s="10">
        <v>2.0</v>
      </c>
      <c r="BH28" s="10">
        <v>1.0</v>
      </c>
      <c r="BI28" s="10">
        <v>2.0</v>
      </c>
      <c r="BJ28" s="72">
        <v>0.0</v>
      </c>
      <c r="BK28" s="8">
        <f t="shared" si="1"/>
        <v>72</v>
      </c>
      <c r="BL28" s="10"/>
      <c r="BM28" s="10"/>
    </row>
    <row r="29" ht="12.75" customHeight="1">
      <c r="A29" s="14">
        <v>5008.0</v>
      </c>
      <c r="B29" s="10" t="s">
        <v>68</v>
      </c>
      <c r="C29" s="10">
        <v>2.0</v>
      </c>
      <c r="D29" s="10">
        <v>2.0</v>
      </c>
      <c r="E29" s="10">
        <v>2.0</v>
      </c>
      <c r="F29" s="10">
        <v>2.0</v>
      </c>
      <c r="G29" s="10">
        <v>2.0</v>
      </c>
      <c r="H29" s="10">
        <v>2.0</v>
      </c>
      <c r="I29" s="10">
        <v>2.0</v>
      </c>
      <c r="J29" s="10">
        <v>2.0</v>
      </c>
      <c r="K29" s="10">
        <v>2.0</v>
      </c>
      <c r="L29" s="10">
        <v>2.0</v>
      </c>
      <c r="M29" s="10">
        <v>2.0</v>
      </c>
      <c r="N29" s="10">
        <v>2.0</v>
      </c>
      <c r="O29" s="10">
        <v>2.0</v>
      </c>
      <c r="P29" s="10">
        <v>2.0</v>
      </c>
      <c r="Q29" s="10">
        <v>2.0</v>
      </c>
      <c r="R29" s="10">
        <v>2.0</v>
      </c>
      <c r="S29" s="10">
        <v>1.0</v>
      </c>
      <c r="T29" s="10">
        <v>2.0</v>
      </c>
      <c r="U29" s="10">
        <v>2.0</v>
      </c>
      <c r="V29" s="10">
        <v>2.0</v>
      </c>
      <c r="W29" s="10">
        <v>2.0</v>
      </c>
      <c r="X29" s="10">
        <v>2.0</v>
      </c>
      <c r="Y29" s="10">
        <v>0.0</v>
      </c>
      <c r="Z29" s="10">
        <v>2.0</v>
      </c>
      <c r="AA29" s="10">
        <v>2.0</v>
      </c>
      <c r="AB29" s="10">
        <v>2.0</v>
      </c>
      <c r="AC29" s="10">
        <v>0.0</v>
      </c>
      <c r="AD29" s="10">
        <v>2.0</v>
      </c>
      <c r="AE29" s="10">
        <v>2.0</v>
      </c>
      <c r="AF29" s="10">
        <v>2.0</v>
      </c>
      <c r="AG29" s="10">
        <v>2.0</v>
      </c>
      <c r="AH29" s="10">
        <v>2.0</v>
      </c>
      <c r="AI29" s="10">
        <v>0.0</v>
      </c>
      <c r="AJ29" s="10">
        <v>0.0</v>
      </c>
      <c r="AK29" s="10">
        <v>0.0</v>
      </c>
      <c r="AL29" s="10">
        <v>1.0</v>
      </c>
      <c r="AM29" s="10">
        <v>0.0</v>
      </c>
      <c r="AN29" s="10">
        <v>2.0</v>
      </c>
      <c r="AO29" s="10">
        <v>2.0</v>
      </c>
      <c r="AP29" s="10">
        <v>2.0</v>
      </c>
      <c r="AQ29" s="10">
        <v>0.0</v>
      </c>
      <c r="AR29" s="10">
        <v>2.0</v>
      </c>
      <c r="AS29" s="10">
        <v>2.0</v>
      </c>
      <c r="AT29" s="10">
        <v>2.0</v>
      </c>
      <c r="AU29" s="10">
        <v>0.0</v>
      </c>
      <c r="AV29" s="10">
        <v>1.0</v>
      </c>
      <c r="AW29" s="10">
        <v>2.0</v>
      </c>
      <c r="AX29" s="10">
        <v>0.0</v>
      </c>
      <c r="AY29" s="10">
        <v>2.0</v>
      </c>
      <c r="AZ29" s="10">
        <v>1.0</v>
      </c>
      <c r="BA29" s="10">
        <v>2.0</v>
      </c>
      <c r="BB29" s="10">
        <v>1.0</v>
      </c>
      <c r="BC29" s="10">
        <v>2.0</v>
      </c>
      <c r="BD29" s="10">
        <v>2.0</v>
      </c>
      <c r="BE29" s="10">
        <v>2.0</v>
      </c>
      <c r="BF29" s="10">
        <v>0.0</v>
      </c>
      <c r="BG29" s="10">
        <v>2.0</v>
      </c>
      <c r="BH29" s="10">
        <v>2.0</v>
      </c>
      <c r="BI29" s="10">
        <v>2.0</v>
      </c>
      <c r="BJ29" s="72">
        <v>2.0</v>
      </c>
      <c r="BK29" s="8">
        <f t="shared" si="1"/>
        <v>95</v>
      </c>
      <c r="BL29" s="10"/>
      <c r="BM29" s="10"/>
    </row>
    <row r="30" ht="12.75" customHeight="1">
      <c r="A30" s="14">
        <v>5009.0</v>
      </c>
      <c r="B30" s="10" t="s">
        <v>70</v>
      </c>
      <c r="C30" s="10">
        <v>2.0</v>
      </c>
      <c r="D30" s="10">
        <v>2.0</v>
      </c>
      <c r="E30" s="10">
        <v>2.0</v>
      </c>
      <c r="F30" s="10">
        <v>0.0</v>
      </c>
      <c r="G30" s="10">
        <v>2.0</v>
      </c>
      <c r="H30" s="10">
        <v>2.0</v>
      </c>
      <c r="I30" s="10">
        <v>2.0</v>
      </c>
      <c r="J30" s="10">
        <v>2.0</v>
      </c>
      <c r="K30" s="10">
        <v>2.0</v>
      </c>
      <c r="L30" s="10">
        <v>1.0</v>
      </c>
      <c r="M30" s="10">
        <v>2.0</v>
      </c>
      <c r="N30" s="10">
        <v>2.0</v>
      </c>
      <c r="O30" s="10">
        <v>2.0</v>
      </c>
      <c r="P30" s="10">
        <v>2.0</v>
      </c>
      <c r="Q30" s="10">
        <v>2.0</v>
      </c>
      <c r="R30" s="10">
        <v>2.0</v>
      </c>
      <c r="S30" s="10">
        <v>2.0</v>
      </c>
      <c r="T30" s="10">
        <v>2.0</v>
      </c>
      <c r="U30" s="10">
        <v>0.0</v>
      </c>
      <c r="V30" s="10">
        <v>2.0</v>
      </c>
      <c r="W30" s="10">
        <v>2.0</v>
      </c>
      <c r="X30" s="10">
        <v>2.0</v>
      </c>
      <c r="Y30" s="10">
        <v>2.0</v>
      </c>
      <c r="Z30" s="10">
        <v>2.0</v>
      </c>
      <c r="AA30" s="10">
        <v>2.0</v>
      </c>
      <c r="AB30" s="10">
        <v>2.0</v>
      </c>
      <c r="AC30" s="10">
        <v>2.0</v>
      </c>
      <c r="AD30" s="10">
        <v>2.0</v>
      </c>
      <c r="AE30" s="10">
        <v>2.0</v>
      </c>
      <c r="AF30" s="10">
        <v>2.0</v>
      </c>
      <c r="AG30" s="10">
        <v>2.0</v>
      </c>
      <c r="AH30" s="10">
        <v>2.0</v>
      </c>
      <c r="AI30" s="10">
        <v>2.0</v>
      </c>
      <c r="AJ30" s="10">
        <v>2.0</v>
      </c>
      <c r="AK30" s="10">
        <v>0.0</v>
      </c>
      <c r="AL30" s="10">
        <v>2.0</v>
      </c>
      <c r="AM30" s="10">
        <v>1.0</v>
      </c>
      <c r="AN30" s="10">
        <v>0.0</v>
      </c>
      <c r="AO30" s="10">
        <v>2.0</v>
      </c>
      <c r="AP30" s="10">
        <v>2.0</v>
      </c>
      <c r="AQ30" s="10">
        <v>0.0</v>
      </c>
      <c r="AR30" s="10">
        <v>1.0</v>
      </c>
      <c r="AS30" s="10">
        <v>2.0</v>
      </c>
      <c r="AT30" s="10">
        <v>2.0</v>
      </c>
      <c r="AU30" s="10">
        <v>0.0</v>
      </c>
      <c r="AV30" s="10">
        <v>2.0</v>
      </c>
      <c r="AW30" s="10">
        <v>2.0</v>
      </c>
      <c r="AX30" s="10">
        <v>2.0</v>
      </c>
      <c r="AY30" s="10">
        <v>0.0</v>
      </c>
      <c r="AZ30" s="10">
        <v>2.0</v>
      </c>
      <c r="BA30" s="10">
        <v>2.0</v>
      </c>
      <c r="BB30" s="10">
        <v>2.0</v>
      </c>
      <c r="BC30" s="10">
        <v>2.0</v>
      </c>
      <c r="BD30" s="10">
        <v>2.0</v>
      </c>
      <c r="BE30" s="10">
        <v>0.0</v>
      </c>
      <c r="BF30" s="10">
        <v>1.0</v>
      </c>
      <c r="BG30" s="10">
        <v>2.0</v>
      </c>
      <c r="BH30" s="10">
        <v>2.0</v>
      </c>
      <c r="BI30" s="10">
        <v>2.0</v>
      </c>
      <c r="BJ30" s="72">
        <v>2.0</v>
      </c>
      <c r="BK30" s="8">
        <f t="shared" si="1"/>
        <v>100</v>
      </c>
      <c r="BL30" s="10"/>
      <c r="BM30" s="10"/>
    </row>
    <row r="31" ht="12.75" customHeight="1">
      <c r="A31" s="14">
        <v>5010.0</v>
      </c>
      <c r="B31" s="10" t="s">
        <v>73</v>
      </c>
      <c r="C31" s="10">
        <v>2.0</v>
      </c>
      <c r="D31" s="10">
        <v>2.0</v>
      </c>
      <c r="E31" s="10">
        <v>2.0</v>
      </c>
      <c r="F31" s="10">
        <v>0.0</v>
      </c>
      <c r="G31" s="10">
        <v>2.0</v>
      </c>
      <c r="H31" s="10">
        <v>2.0</v>
      </c>
      <c r="I31" s="10">
        <v>2.0</v>
      </c>
      <c r="J31" s="10">
        <v>2.0</v>
      </c>
      <c r="K31" s="10">
        <v>2.0</v>
      </c>
      <c r="L31" s="10">
        <v>0.0</v>
      </c>
      <c r="M31" s="10">
        <v>2.0</v>
      </c>
      <c r="N31" s="10">
        <v>2.0</v>
      </c>
      <c r="O31" s="10">
        <v>2.0</v>
      </c>
      <c r="P31" s="10">
        <v>2.0</v>
      </c>
      <c r="Q31" s="10">
        <v>2.0</v>
      </c>
      <c r="R31" s="10">
        <v>0.0</v>
      </c>
      <c r="S31" s="10">
        <v>1.0</v>
      </c>
      <c r="T31" s="10">
        <v>2.0</v>
      </c>
      <c r="U31" s="10">
        <v>2.0</v>
      </c>
      <c r="V31" s="10">
        <v>2.0</v>
      </c>
      <c r="W31" s="10">
        <v>2.0</v>
      </c>
      <c r="X31" s="10">
        <v>2.0</v>
      </c>
      <c r="Y31" s="10">
        <v>2.0</v>
      </c>
      <c r="Z31" s="10">
        <v>2.0</v>
      </c>
      <c r="AA31" s="10">
        <v>2.0</v>
      </c>
      <c r="AB31" s="10">
        <v>2.0</v>
      </c>
      <c r="AC31" s="10">
        <v>2.0</v>
      </c>
      <c r="AD31" s="10">
        <v>2.0</v>
      </c>
      <c r="AE31" s="10">
        <v>2.0</v>
      </c>
      <c r="AF31" s="10">
        <v>2.0</v>
      </c>
      <c r="AG31" s="10">
        <v>2.0</v>
      </c>
      <c r="AH31" s="10">
        <v>2.0</v>
      </c>
      <c r="AI31" s="10">
        <v>2.0</v>
      </c>
      <c r="AJ31" s="10">
        <v>2.0</v>
      </c>
      <c r="AK31" s="10">
        <v>0.0</v>
      </c>
      <c r="AL31" s="10">
        <v>2.0</v>
      </c>
      <c r="AM31" s="10">
        <v>1.0</v>
      </c>
      <c r="AN31" s="10">
        <v>0.0</v>
      </c>
      <c r="AO31" s="10">
        <v>2.0</v>
      </c>
      <c r="AP31" s="10">
        <v>2.0</v>
      </c>
      <c r="AQ31" s="10">
        <v>1.0</v>
      </c>
      <c r="AR31" s="10">
        <v>0.0</v>
      </c>
      <c r="AS31" s="10">
        <v>2.0</v>
      </c>
      <c r="AT31" s="10">
        <v>1.0</v>
      </c>
      <c r="AU31" s="10">
        <v>0.0</v>
      </c>
      <c r="AV31" s="10">
        <v>1.0</v>
      </c>
      <c r="AW31" s="10">
        <v>2.0</v>
      </c>
      <c r="AX31" s="10">
        <v>1.0</v>
      </c>
      <c r="AY31" s="10">
        <v>2.0</v>
      </c>
      <c r="AZ31" s="10">
        <v>2.0</v>
      </c>
      <c r="BA31" s="10">
        <v>2.0</v>
      </c>
      <c r="BB31" s="10">
        <v>1.0</v>
      </c>
      <c r="BC31" s="10">
        <v>2.0</v>
      </c>
      <c r="BD31" s="10">
        <v>1.0</v>
      </c>
      <c r="BE31" s="10">
        <v>2.0</v>
      </c>
      <c r="BF31" s="10">
        <v>0.0</v>
      </c>
      <c r="BG31" s="10">
        <v>2.0</v>
      </c>
      <c r="BH31" s="10">
        <v>2.0</v>
      </c>
      <c r="BI31" s="10">
        <v>2.0</v>
      </c>
      <c r="BJ31" s="72">
        <v>2.0</v>
      </c>
      <c r="BK31" s="8">
        <f t="shared" si="1"/>
        <v>96</v>
      </c>
      <c r="BL31" s="10"/>
      <c r="BM31" s="10"/>
    </row>
    <row r="32" ht="12.75" customHeight="1">
      <c r="A32" s="14">
        <v>5011.0</v>
      </c>
      <c r="B32" s="10" t="s">
        <v>76</v>
      </c>
      <c r="C32" s="10">
        <v>2.0</v>
      </c>
      <c r="D32" s="10">
        <v>2.0</v>
      </c>
      <c r="E32" s="10">
        <v>2.0</v>
      </c>
      <c r="F32" s="10">
        <v>0.0</v>
      </c>
      <c r="G32" s="10">
        <v>2.0</v>
      </c>
      <c r="H32" s="10">
        <v>2.0</v>
      </c>
      <c r="I32" s="10">
        <v>2.0</v>
      </c>
      <c r="J32" s="10">
        <v>2.0</v>
      </c>
      <c r="K32" s="10">
        <v>2.0</v>
      </c>
      <c r="L32" s="10">
        <v>0.0</v>
      </c>
      <c r="M32" s="10">
        <v>2.0</v>
      </c>
      <c r="N32" s="10">
        <v>2.0</v>
      </c>
      <c r="O32" s="10">
        <v>0.0</v>
      </c>
      <c r="P32" s="10">
        <v>2.0</v>
      </c>
      <c r="Q32" s="10">
        <v>2.0</v>
      </c>
      <c r="R32" s="10">
        <v>0.0</v>
      </c>
      <c r="S32" s="10">
        <v>1.0</v>
      </c>
      <c r="T32" s="10">
        <v>2.0</v>
      </c>
      <c r="U32" s="10">
        <v>0.0</v>
      </c>
      <c r="V32" s="10">
        <v>2.0</v>
      </c>
      <c r="W32" s="10">
        <v>2.0</v>
      </c>
      <c r="X32" s="10">
        <v>2.0</v>
      </c>
      <c r="Y32" s="10">
        <v>0.0</v>
      </c>
      <c r="Z32" s="10">
        <v>2.0</v>
      </c>
      <c r="AA32" s="10">
        <v>2.0</v>
      </c>
      <c r="AB32" s="10">
        <v>2.0</v>
      </c>
      <c r="AC32" s="10">
        <v>2.0</v>
      </c>
      <c r="AD32" s="10">
        <v>2.0</v>
      </c>
      <c r="AE32" s="10">
        <v>2.0</v>
      </c>
      <c r="AF32" s="10">
        <v>2.0</v>
      </c>
      <c r="AG32" s="10">
        <v>1.0</v>
      </c>
      <c r="AH32" s="10">
        <v>2.0</v>
      </c>
      <c r="AI32" s="10">
        <v>2.0</v>
      </c>
      <c r="AJ32" s="10">
        <v>2.0</v>
      </c>
      <c r="AK32" s="10">
        <v>0.0</v>
      </c>
      <c r="AL32" s="10">
        <v>2.0</v>
      </c>
      <c r="AM32" s="10">
        <v>1.0</v>
      </c>
      <c r="AN32" s="10">
        <v>2.0</v>
      </c>
      <c r="AO32" s="10">
        <v>0.0</v>
      </c>
      <c r="AP32" s="10">
        <v>2.0</v>
      </c>
      <c r="AQ32" s="10">
        <v>0.0</v>
      </c>
      <c r="AR32" s="10">
        <v>2.0</v>
      </c>
      <c r="AS32" s="10">
        <v>0.0</v>
      </c>
      <c r="AT32" s="10">
        <v>1.0</v>
      </c>
      <c r="AU32" s="10">
        <v>0.0</v>
      </c>
      <c r="AV32" s="10">
        <v>1.0</v>
      </c>
      <c r="AW32" s="10">
        <v>2.0</v>
      </c>
      <c r="AX32" s="10">
        <v>2.0</v>
      </c>
      <c r="AY32" s="10">
        <v>0.0</v>
      </c>
      <c r="AZ32" s="10">
        <v>2.0</v>
      </c>
      <c r="BA32" s="10">
        <v>0.0</v>
      </c>
      <c r="BB32" s="10">
        <v>1.0</v>
      </c>
      <c r="BC32" s="10">
        <v>2.0</v>
      </c>
      <c r="BD32" s="10">
        <v>0.0</v>
      </c>
      <c r="BE32" s="10">
        <v>1.0</v>
      </c>
      <c r="BF32" s="10">
        <v>1.0</v>
      </c>
      <c r="BG32" s="10">
        <v>2.0</v>
      </c>
      <c r="BH32" s="10">
        <v>1.0</v>
      </c>
      <c r="BI32" s="10">
        <v>2.0</v>
      </c>
      <c r="BJ32" s="72">
        <v>2.0</v>
      </c>
      <c r="BK32" s="8">
        <f t="shared" si="1"/>
        <v>83</v>
      </c>
      <c r="BL32" s="10"/>
      <c r="BM32" s="10"/>
    </row>
    <row r="33" ht="12.75" customHeight="1">
      <c r="A33" s="14">
        <v>5012.0</v>
      </c>
      <c r="B33" s="10" t="s">
        <v>78</v>
      </c>
      <c r="C33" s="10">
        <v>2.0</v>
      </c>
      <c r="D33" s="10">
        <v>2.0</v>
      </c>
      <c r="E33" s="10">
        <v>2.0</v>
      </c>
      <c r="F33" s="10">
        <v>2.0</v>
      </c>
      <c r="G33" s="10">
        <v>2.0</v>
      </c>
      <c r="H33" s="10">
        <v>2.0</v>
      </c>
      <c r="I33" s="10">
        <v>2.0</v>
      </c>
      <c r="J33" s="10">
        <v>2.0</v>
      </c>
      <c r="K33" s="10">
        <v>2.0</v>
      </c>
      <c r="L33" s="10">
        <v>2.0</v>
      </c>
      <c r="M33" s="10">
        <v>2.0</v>
      </c>
      <c r="N33" s="10">
        <v>2.0</v>
      </c>
      <c r="O33" s="10">
        <v>0.0</v>
      </c>
      <c r="P33" s="10">
        <v>2.0</v>
      </c>
      <c r="Q33" s="10">
        <v>0.0</v>
      </c>
      <c r="R33" s="10">
        <v>2.0</v>
      </c>
      <c r="S33" s="10">
        <v>2.0</v>
      </c>
      <c r="T33" s="10">
        <v>2.0</v>
      </c>
      <c r="U33" s="10">
        <v>2.0</v>
      </c>
      <c r="V33" s="10">
        <v>2.0</v>
      </c>
      <c r="W33" s="10">
        <v>2.0</v>
      </c>
      <c r="X33" s="10">
        <v>2.0</v>
      </c>
      <c r="Y33" s="10">
        <v>2.0</v>
      </c>
      <c r="Z33" s="10">
        <v>2.0</v>
      </c>
      <c r="AA33" s="10">
        <v>2.0</v>
      </c>
      <c r="AB33" s="10">
        <v>2.0</v>
      </c>
      <c r="AC33" s="10">
        <v>2.0</v>
      </c>
      <c r="AD33" s="10">
        <v>2.0</v>
      </c>
      <c r="AE33" s="10">
        <v>2.0</v>
      </c>
      <c r="AF33" s="10">
        <v>2.0</v>
      </c>
      <c r="AG33" s="10">
        <v>2.0</v>
      </c>
      <c r="AH33" s="10">
        <v>2.0</v>
      </c>
      <c r="AI33" s="10">
        <v>0.0</v>
      </c>
      <c r="AJ33" s="10">
        <v>2.0</v>
      </c>
      <c r="AK33" s="10">
        <v>0.0</v>
      </c>
      <c r="AL33" s="10">
        <v>0.0</v>
      </c>
      <c r="AM33" s="10">
        <v>0.0</v>
      </c>
      <c r="AN33" s="10">
        <v>2.0</v>
      </c>
      <c r="AO33" s="10">
        <v>2.0</v>
      </c>
      <c r="AP33" s="10">
        <v>2.0</v>
      </c>
      <c r="AQ33" s="10">
        <v>0.0</v>
      </c>
      <c r="AR33" s="10">
        <v>2.0</v>
      </c>
      <c r="AS33" s="10">
        <v>2.0</v>
      </c>
      <c r="AT33" s="10">
        <v>2.0</v>
      </c>
      <c r="AU33" s="10">
        <v>0.0</v>
      </c>
      <c r="AV33" s="10">
        <v>1.0</v>
      </c>
      <c r="AW33" s="10">
        <v>2.0</v>
      </c>
      <c r="AX33" s="10">
        <v>1.0</v>
      </c>
      <c r="AY33" s="10">
        <v>2.0</v>
      </c>
      <c r="AZ33" s="10">
        <v>2.0</v>
      </c>
      <c r="BA33" s="10">
        <v>2.0</v>
      </c>
      <c r="BB33" s="10">
        <v>1.0</v>
      </c>
      <c r="BC33" s="10">
        <v>0.0</v>
      </c>
      <c r="BD33" s="10">
        <v>1.0</v>
      </c>
      <c r="BE33" s="10">
        <v>2.0</v>
      </c>
      <c r="BF33" s="10">
        <v>1.0</v>
      </c>
      <c r="BG33" s="10">
        <v>2.0</v>
      </c>
      <c r="BH33" s="10">
        <v>2.0</v>
      </c>
      <c r="BI33" s="10">
        <v>2.0</v>
      </c>
      <c r="BJ33" s="72">
        <v>2.0</v>
      </c>
      <c r="BK33" s="8">
        <f t="shared" si="1"/>
        <v>97</v>
      </c>
      <c r="BL33" s="10"/>
      <c r="BM33" s="10"/>
    </row>
    <row r="34" ht="12.75" customHeight="1">
      <c r="A34" s="14">
        <v>5013.0</v>
      </c>
      <c r="B34" s="10" t="s">
        <v>81</v>
      </c>
      <c r="C34" s="10">
        <v>2.0</v>
      </c>
      <c r="D34" s="10">
        <v>2.0</v>
      </c>
      <c r="E34" s="10">
        <v>2.0</v>
      </c>
      <c r="F34" s="10">
        <v>2.0</v>
      </c>
      <c r="G34" s="10">
        <v>2.0</v>
      </c>
      <c r="H34" s="10">
        <v>2.0</v>
      </c>
      <c r="I34" s="10">
        <v>2.0</v>
      </c>
      <c r="J34" s="10">
        <v>2.0</v>
      </c>
      <c r="K34" s="10">
        <v>2.0</v>
      </c>
      <c r="L34" s="10">
        <v>2.0</v>
      </c>
      <c r="M34" s="10">
        <v>2.0</v>
      </c>
      <c r="N34" s="10">
        <v>2.0</v>
      </c>
      <c r="O34" s="10">
        <v>2.0</v>
      </c>
      <c r="P34" s="10">
        <v>2.0</v>
      </c>
      <c r="Q34" s="10">
        <v>2.0</v>
      </c>
      <c r="R34" s="10">
        <v>2.0</v>
      </c>
      <c r="S34" s="10">
        <v>1.0</v>
      </c>
      <c r="T34" s="10">
        <v>2.0</v>
      </c>
      <c r="U34" s="10">
        <v>2.0</v>
      </c>
      <c r="V34" s="10">
        <v>2.0</v>
      </c>
      <c r="W34" s="10">
        <v>1.0</v>
      </c>
      <c r="X34" s="10">
        <v>2.0</v>
      </c>
      <c r="Y34" s="10">
        <v>2.0</v>
      </c>
      <c r="Z34" s="10">
        <v>2.0</v>
      </c>
      <c r="AA34" s="10">
        <v>2.0</v>
      </c>
      <c r="AB34" s="10">
        <v>2.0</v>
      </c>
      <c r="AC34" s="10">
        <v>0.0</v>
      </c>
      <c r="AD34" s="10">
        <v>2.0</v>
      </c>
      <c r="AE34" s="10">
        <v>2.0</v>
      </c>
      <c r="AF34" s="10">
        <v>2.0</v>
      </c>
      <c r="AG34" s="10">
        <v>2.0</v>
      </c>
      <c r="AH34" s="10">
        <v>2.0</v>
      </c>
      <c r="AI34" s="10">
        <v>0.0</v>
      </c>
      <c r="AJ34" s="10">
        <v>0.0</v>
      </c>
      <c r="AK34" s="10">
        <v>1.0</v>
      </c>
      <c r="AL34" s="10">
        <v>2.0</v>
      </c>
      <c r="AM34" s="10">
        <v>1.0</v>
      </c>
      <c r="AN34" s="10">
        <v>2.0</v>
      </c>
      <c r="AO34" s="10">
        <v>2.0</v>
      </c>
      <c r="AP34" s="10">
        <v>2.0</v>
      </c>
      <c r="AQ34" s="10">
        <v>1.0</v>
      </c>
      <c r="AR34" s="10">
        <v>2.0</v>
      </c>
      <c r="AS34" s="10">
        <v>2.0</v>
      </c>
      <c r="AT34" s="10">
        <v>2.0</v>
      </c>
      <c r="AU34" s="10">
        <v>0.0</v>
      </c>
      <c r="AV34" s="10">
        <v>1.0</v>
      </c>
      <c r="AW34" s="10">
        <v>2.0</v>
      </c>
      <c r="AX34" s="10">
        <v>1.0</v>
      </c>
      <c r="AY34" s="10">
        <v>2.0</v>
      </c>
      <c r="AZ34" s="10">
        <v>2.0</v>
      </c>
      <c r="BA34" s="10">
        <v>2.0</v>
      </c>
      <c r="BB34" s="10">
        <v>2.0</v>
      </c>
      <c r="BC34" s="10">
        <v>2.0</v>
      </c>
      <c r="BD34" s="10">
        <v>0.0</v>
      </c>
      <c r="BE34" s="10">
        <v>2.0</v>
      </c>
      <c r="BF34" s="10">
        <v>2.0</v>
      </c>
      <c r="BG34" s="10">
        <v>2.0</v>
      </c>
      <c r="BH34" s="10">
        <v>2.0</v>
      </c>
      <c r="BI34" s="10">
        <v>2.0</v>
      </c>
      <c r="BJ34" s="72">
        <v>0.0</v>
      </c>
      <c r="BK34" s="8">
        <f t="shared" si="1"/>
        <v>101</v>
      </c>
      <c r="BL34" s="10"/>
      <c r="BM34" s="10"/>
    </row>
    <row r="35" ht="12.75" customHeight="1">
      <c r="A35" s="14">
        <v>5014.0</v>
      </c>
      <c r="B35" s="10" t="s">
        <v>84</v>
      </c>
      <c r="C35" s="10">
        <v>2.0</v>
      </c>
      <c r="D35" s="10">
        <v>2.0</v>
      </c>
      <c r="E35" s="10">
        <v>2.0</v>
      </c>
      <c r="F35" s="10">
        <v>2.0</v>
      </c>
      <c r="G35" s="10">
        <v>2.0</v>
      </c>
      <c r="H35" s="10">
        <v>2.0</v>
      </c>
      <c r="I35" s="10">
        <v>2.0</v>
      </c>
      <c r="J35" s="10">
        <v>2.0</v>
      </c>
      <c r="K35" s="10">
        <v>2.0</v>
      </c>
      <c r="L35" s="10">
        <v>2.0</v>
      </c>
      <c r="M35" s="10">
        <v>2.0</v>
      </c>
      <c r="N35" s="10">
        <v>2.0</v>
      </c>
      <c r="O35" s="10">
        <v>2.0</v>
      </c>
      <c r="P35" s="10">
        <v>2.0</v>
      </c>
      <c r="Q35" s="10">
        <v>2.0</v>
      </c>
      <c r="R35" s="10">
        <v>2.0</v>
      </c>
      <c r="S35" s="10">
        <v>2.0</v>
      </c>
      <c r="T35" s="10">
        <v>2.0</v>
      </c>
      <c r="U35" s="10">
        <v>2.0</v>
      </c>
      <c r="V35" s="10">
        <v>2.0</v>
      </c>
      <c r="W35" s="10">
        <v>2.0</v>
      </c>
      <c r="X35" s="10">
        <v>2.0</v>
      </c>
      <c r="Y35" s="10">
        <v>2.0</v>
      </c>
      <c r="Z35" s="10">
        <v>2.0</v>
      </c>
      <c r="AA35" s="10">
        <v>2.0</v>
      </c>
      <c r="AB35" s="10">
        <v>2.0</v>
      </c>
      <c r="AC35" s="10">
        <v>2.0</v>
      </c>
      <c r="AD35" s="10">
        <v>2.0</v>
      </c>
      <c r="AE35" s="10">
        <v>2.0</v>
      </c>
      <c r="AF35" s="10">
        <v>2.0</v>
      </c>
      <c r="AG35" s="10">
        <v>2.0</v>
      </c>
      <c r="AH35" s="10">
        <v>2.0</v>
      </c>
      <c r="AI35" s="10">
        <v>2.0</v>
      </c>
      <c r="AJ35" s="10">
        <v>2.0</v>
      </c>
      <c r="AK35" s="10">
        <v>2.0</v>
      </c>
      <c r="AL35" s="10">
        <v>1.0</v>
      </c>
      <c r="AM35" s="10">
        <v>0.0</v>
      </c>
      <c r="AN35" s="10">
        <v>2.0</v>
      </c>
      <c r="AO35" s="10">
        <v>2.0</v>
      </c>
      <c r="AP35" s="10">
        <v>2.0</v>
      </c>
      <c r="AQ35" s="10">
        <v>0.0</v>
      </c>
      <c r="AR35" s="10">
        <v>2.0</v>
      </c>
      <c r="AS35" s="10">
        <v>2.0</v>
      </c>
      <c r="AT35" s="10">
        <v>2.0</v>
      </c>
      <c r="AU35" s="10">
        <v>0.0</v>
      </c>
      <c r="AV35" s="10">
        <v>2.0</v>
      </c>
      <c r="AW35" s="10">
        <v>2.0</v>
      </c>
      <c r="AX35" s="10">
        <v>0.0</v>
      </c>
      <c r="AY35" s="10">
        <v>2.0</v>
      </c>
      <c r="AZ35" s="10">
        <v>2.0</v>
      </c>
      <c r="BA35" s="10">
        <v>2.0</v>
      </c>
      <c r="BB35" s="10">
        <v>2.0</v>
      </c>
      <c r="BC35" s="10">
        <v>2.0</v>
      </c>
      <c r="BD35" s="10">
        <v>1.0</v>
      </c>
      <c r="BE35" s="10">
        <v>2.0</v>
      </c>
      <c r="BF35" s="10">
        <v>0.0</v>
      </c>
      <c r="BG35" s="10">
        <v>2.0</v>
      </c>
      <c r="BH35" s="10">
        <v>2.0</v>
      </c>
      <c r="BI35" s="10">
        <v>2.0</v>
      </c>
      <c r="BJ35" s="72">
        <v>2.0</v>
      </c>
      <c r="BK35" s="8">
        <f t="shared" si="1"/>
        <v>108</v>
      </c>
      <c r="BL35" s="10"/>
      <c r="BM35" s="10"/>
    </row>
    <row r="36" ht="12.75" customHeight="1">
      <c r="A36" s="14">
        <v>5015.0</v>
      </c>
      <c r="B36" s="10" t="s">
        <v>86</v>
      </c>
      <c r="C36" s="10">
        <v>2.0</v>
      </c>
      <c r="D36" s="10">
        <v>2.0</v>
      </c>
      <c r="E36" s="10">
        <v>2.0</v>
      </c>
      <c r="F36" s="10">
        <v>0.0</v>
      </c>
      <c r="G36" s="10">
        <v>2.0</v>
      </c>
      <c r="H36" s="10">
        <v>2.0</v>
      </c>
      <c r="I36" s="10">
        <v>2.0</v>
      </c>
      <c r="J36" s="10">
        <v>2.0</v>
      </c>
      <c r="K36" s="10">
        <v>2.0</v>
      </c>
      <c r="L36" s="10">
        <v>2.0</v>
      </c>
      <c r="M36" s="10">
        <v>2.0</v>
      </c>
      <c r="N36" s="10">
        <v>2.0</v>
      </c>
      <c r="O36" s="10">
        <v>2.0</v>
      </c>
      <c r="P36" s="10">
        <v>2.0</v>
      </c>
      <c r="Q36" s="10">
        <v>0.0</v>
      </c>
      <c r="R36" s="10">
        <v>2.0</v>
      </c>
      <c r="S36" s="10">
        <v>1.0</v>
      </c>
      <c r="T36" s="10">
        <v>2.0</v>
      </c>
      <c r="U36" s="10">
        <v>2.0</v>
      </c>
      <c r="V36" s="10">
        <v>2.0</v>
      </c>
      <c r="W36" s="10">
        <v>2.0</v>
      </c>
      <c r="X36" s="10">
        <v>2.0</v>
      </c>
      <c r="Y36" s="10">
        <v>2.0</v>
      </c>
      <c r="Z36" s="10">
        <v>2.0</v>
      </c>
      <c r="AA36" s="10">
        <v>2.0</v>
      </c>
      <c r="AB36" s="10">
        <v>2.0</v>
      </c>
      <c r="AC36" s="10">
        <v>2.0</v>
      </c>
      <c r="AD36" s="10">
        <v>2.0</v>
      </c>
      <c r="AE36" s="10">
        <v>2.0</v>
      </c>
      <c r="AF36" s="10">
        <v>2.0</v>
      </c>
      <c r="AG36" s="10">
        <v>0.0</v>
      </c>
      <c r="AH36" s="10">
        <v>2.0</v>
      </c>
      <c r="AI36" s="10">
        <v>2.0</v>
      </c>
      <c r="AJ36" s="10">
        <v>2.0</v>
      </c>
      <c r="AK36" s="10">
        <v>2.0</v>
      </c>
      <c r="AL36" s="10">
        <v>1.0</v>
      </c>
      <c r="AM36" s="10">
        <v>2.0</v>
      </c>
      <c r="AN36" s="10">
        <v>2.0</v>
      </c>
      <c r="AO36" s="10">
        <v>2.0</v>
      </c>
      <c r="AP36" s="10">
        <v>2.0</v>
      </c>
      <c r="AQ36" s="10">
        <v>0.0</v>
      </c>
      <c r="AR36" s="10">
        <v>2.0</v>
      </c>
      <c r="AS36" s="10">
        <v>2.0</v>
      </c>
      <c r="AT36" s="10">
        <v>2.0</v>
      </c>
      <c r="AU36" s="10">
        <v>0.0</v>
      </c>
      <c r="AV36" s="10">
        <v>1.0</v>
      </c>
      <c r="AW36" s="10">
        <v>2.0</v>
      </c>
      <c r="AX36" s="10">
        <v>1.0</v>
      </c>
      <c r="AY36" s="10">
        <v>2.0</v>
      </c>
      <c r="AZ36" s="10">
        <v>2.0</v>
      </c>
      <c r="BA36" s="10">
        <v>2.0</v>
      </c>
      <c r="BB36" s="10">
        <v>1.0</v>
      </c>
      <c r="BC36" s="10">
        <v>2.0</v>
      </c>
      <c r="BD36" s="10">
        <v>2.0</v>
      </c>
      <c r="BE36" s="10">
        <v>1.0</v>
      </c>
      <c r="BF36" s="10">
        <v>0.0</v>
      </c>
      <c r="BG36" s="10">
        <v>2.0</v>
      </c>
      <c r="BH36" s="10">
        <v>2.0</v>
      </c>
      <c r="BI36" s="10">
        <v>2.0</v>
      </c>
      <c r="BJ36" s="72">
        <v>2.0</v>
      </c>
      <c r="BK36" s="8">
        <f t="shared" si="1"/>
        <v>102</v>
      </c>
      <c r="BL36" s="10"/>
      <c r="BM36" s="10"/>
    </row>
    <row r="37" ht="12.75" customHeight="1">
      <c r="A37" s="14">
        <v>5016.0</v>
      </c>
      <c r="B37" s="10" t="s">
        <v>88</v>
      </c>
      <c r="C37" s="10">
        <v>2.0</v>
      </c>
      <c r="D37" s="10">
        <v>2.0</v>
      </c>
      <c r="E37" s="10">
        <v>2.0</v>
      </c>
      <c r="F37" s="10">
        <v>2.0</v>
      </c>
      <c r="G37" s="10">
        <v>2.0</v>
      </c>
      <c r="H37" s="10">
        <v>2.0</v>
      </c>
      <c r="I37" s="10">
        <v>2.0</v>
      </c>
      <c r="J37" s="10">
        <v>2.0</v>
      </c>
      <c r="K37" s="10">
        <v>2.0</v>
      </c>
      <c r="L37" s="10">
        <v>2.0</v>
      </c>
      <c r="M37" s="10">
        <v>2.0</v>
      </c>
      <c r="N37" s="10">
        <v>2.0</v>
      </c>
      <c r="O37" s="10">
        <v>0.0</v>
      </c>
      <c r="P37" s="10">
        <v>2.0</v>
      </c>
      <c r="Q37" s="10">
        <v>2.0</v>
      </c>
      <c r="R37" s="10">
        <v>0.0</v>
      </c>
      <c r="S37" s="10">
        <v>2.0</v>
      </c>
      <c r="T37" s="10">
        <v>2.0</v>
      </c>
      <c r="U37" s="10">
        <v>2.0</v>
      </c>
      <c r="V37" s="10">
        <v>2.0</v>
      </c>
      <c r="W37" s="10">
        <v>2.0</v>
      </c>
      <c r="X37" s="10">
        <v>2.0</v>
      </c>
      <c r="Y37" s="10">
        <v>2.0</v>
      </c>
      <c r="Z37" s="10">
        <v>2.0</v>
      </c>
      <c r="AA37" s="10">
        <v>2.0</v>
      </c>
      <c r="AB37" s="10">
        <v>2.0</v>
      </c>
      <c r="AC37" s="10">
        <v>2.0</v>
      </c>
      <c r="AD37" s="10">
        <v>2.0</v>
      </c>
      <c r="AE37" s="10">
        <v>2.0</v>
      </c>
      <c r="AF37" s="10">
        <v>0.0</v>
      </c>
      <c r="AG37" s="10">
        <v>2.0</v>
      </c>
      <c r="AH37" s="10">
        <v>2.0</v>
      </c>
      <c r="AI37" s="10">
        <v>0.0</v>
      </c>
      <c r="AJ37" s="10">
        <v>2.0</v>
      </c>
      <c r="AK37" s="10">
        <v>1.0</v>
      </c>
      <c r="AL37" s="10">
        <v>2.0</v>
      </c>
      <c r="AM37" s="10">
        <v>0.0</v>
      </c>
      <c r="AN37" s="10">
        <v>2.0</v>
      </c>
      <c r="AO37" s="10">
        <v>2.0</v>
      </c>
      <c r="AP37" s="10">
        <v>2.0</v>
      </c>
      <c r="AQ37" s="10">
        <v>0.0</v>
      </c>
      <c r="AR37" s="10">
        <v>2.0</v>
      </c>
      <c r="AS37" s="10">
        <v>2.0</v>
      </c>
      <c r="AT37" s="10">
        <v>1.0</v>
      </c>
      <c r="AU37" s="10">
        <v>0.0</v>
      </c>
      <c r="AV37" s="10">
        <v>1.0</v>
      </c>
      <c r="AW37" s="10">
        <v>2.0</v>
      </c>
      <c r="AX37" s="10">
        <v>2.0</v>
      </c>
      <c r="AY37" s="10">
        <v>2.0</v>
      </c>
      <c r="AZ37" s="10">
        <v>0.0</v>
      </c>
      <c r="BA37" s="10">
        <v>2.0</v>
      </c>
      <c r="BB37" s="10">
        <v>1.0</v>
      </c>
      <c r="BC37" s="10">
        <v>2.0</v>
      </c>
      <c r="BD37" s="10">
        <v>0.0</v>
      </c>
      <c r="BE37" s="10">
        <v>2.0</v>
      </c>
      <c r="BF37" s="10">
        <v>2.0</v>
      </c>
      <c r="BG37" s="10">
        <v>2.0</v>
      </c>
      <c r="BH37" s="10">
        <v>2.0</v>
      </c>
      <c r="BI37" s="10">
        <v>2.0</v>
      </c>
      <c r="BJ37" s="72">
        <v>2.0</v>
      </c>
      <c r="BK37" s="8">
        <f t="shared" si="1"/>
        <v>98</v>
      </c>
      <c r="BL37" s="10"/>
      <c r="BM37" s="10"/>
    </row>
    <row r="38" ht="12.75" customHeight="1">
      <c r="A38" s="14">
        <v>5017.0</v>
      </c>
      <c r="B38" s="10" t="s">
        <v>90</v>
      </c>
      <c r="C38" s="10">
        <v>2.0</v>
      </c>
      <c r="D38" s="10">
        <v>2.0</v>
      </c>
      <c r="E38" s="10">
        <v>2.0</v>
      </c>
      <c r="F38" s="10">
        <v>2.0</v>
      </c>
      <c r="G38" s="10">
        <v>2.0</v>
      </c>
      <c r="H38" s="10">
        <v>2.0</v>
      </c>
      <c r="I38" s="10">
        <v>2.0</v>
      </c>
      <c r="J38" s="10">
        <v>2.0</v>
      </c>
      <c r="K38" s="10">
        <v>2.0</v>
      </c>
      <c r="L38" s="10">
        <v>1.0</v>
      </c>
      <c r="M38" s="10">
        <v>2.0</v>
      </c>
      <c r="N38" s="10">
        <v>2.0</v>
      </c>
      <c r="O38" s="10">
        <v>2.0</v>
      </c>
      <c r="P38" s="10">
        <v>2.0</v>
      </c>
      <c r="Q38" s="10">
        <v>2.0</v>
      </c>
      <c r="R38" s="10">
        <v>2.0</v>
      </c>
      <c r="S38" s="10">
        <v>2.0</v>
      </c>
      <c r="T38" s="10">
        <v>2.0</v>
      </c>
      <c r="U38" s="10">
        <v>2.0</v>
      </c>
      <c r="V38" s="10">
        <v>2.0</v>
      </c>
      <c r="W38" s="10">
        <v>0.0</v>
      </c>
      <c r="X38" s="10">
        <v>2.0</v>
      </c>
      <c r="Y38" s="10">
        <v>2.0</v>
      </c>
      <c r="Z38" s="10">
        <v>2.0</v>
      </c>
      <c r="AA38" s="10">
        <v>2.0</v>
      </c>
      <c r="AB38" s="10">
        <v>2.0</v>
      </c>
      <c r="AC38" s="10">
        <v>2.0</v>
      </c>
      <c r="AD38" s="10">
        <v>2.0</v>
      </c>
      <c r="AE38" s="10">
        <v>2.0</v>
      </c>
      <c r="AF38" s="10">
        <v>2.0</v>
      </c>
      <c r="AG38" s="10">
        <v>2.0</v>
      </c>
      <c r="AH38" s="10">
        <v>0.0</v>
      </c>
      <c r="AI38" s="10">
        <v>2.0</v>
      </c>
      <c r="AJ38" s="10">
        <v>2.0</v>
      </c>
      <c r="AK38" s="10">
        <v>0.0</v>
      </c>
      <c r="AL38" s="10">
        <v>0.0</v>
      </c>
      <c r="AM38" s="10">
        <v>1.0</v>
      </c>
      <c r="AN38" s="10">
        <v>2.0</v>
      </c>
      <c r="AO38" s="10">
        <v>2.0</v>
      </c>
      <c r="AP38" s="10">
        <v>2.0</v>
      </c>
      <c r="AQ38" s="10">
        <v>0.0</v>
      </c>
      <c r="AR38" s="10">
        <v>2.0</v>
      </c>
      <c r="AS38" s="10">
        <v>0.0</v>
      </c>
      <c r="AT38" s="10">
        <v>0.0</v>
      </c>
      <c r="AU38" s="10">
        <v>0.0</v>
      </c>
      <c r="AV38" s="10">
        <v>1.0</v>
      </c>
      <c r="AW38" s="10">
        <v>2.0</v>
      </c>
      <c r="AX38" s="10">
        <v>2.0</v>
      </c>
      <c r="AY38" s="10">
        <v>2.0</v>
      </c>
      <c r="AZ38" s="10">
        <v>2.0</v>
      </c>
      <c r="BA38" s="10">
        <v>2.0</v>
      </c>
      <c r="BB38" s="10">
        <v>2.0</v>
      </c>
      <c r="BC38" s="10">
        <v>2.0</v>
      </c>
      <c r="BD38" s="10">
        <v>2.0</v>
      </c>
      <c r="BE38" s="10">
        <v>1.0</v>
      </c>
      <c r="BF38" s="10">
        <v>1.0</v>
      </c>
      <c r="BG38" s="10">
        <v>2.0</v>
      </c>
      <c r="BH38" s="10">
        <v>2.0</v>
      </c>
      <c r="BI38" s="10">
        <v>2.0</v>
      </c>
      <c r="BJ38" s="72">
        <v>1.0</v>
      </c>
      <c r="BK38" s="8">
        <f t="shared" si="1"/>
        <v>98</v>
      </c>
      <c r="BL38" s="10"/>
      <c r="BM38" s="10"/>
    </row>
    <row r="39" ht="12.75" customHeight="1">
      <c r="A39" s="14">
        <v>5018.0</v>
      </c>
      <c r="B39" s="10" t="s">
        <v>93</v>
      </c>
      <c r="C39" s="10">
        <v>2.0</v>
      </c>
      <c r="D39" s="10">
        <v>2.0</v>
      </c>
      <c r="E39" s="10">
        <v>2.0</v>
      </c>
      <c r="F39" s="10">
        <v>2.0</v>
      </c>
      <c r="G39" s="10">
        <v>2.0</v>
      </c>
      <c r="H39" s="10">
        <v>2.0</v>
      </c>
      <c r="I39" s="10">
        <v>2.0</v>
      </c>
      <c r="J39" s="10">
        <v>2.0</v>
      </c>
      <c r="K39" s="10">
        <v>2.0</v>
      </c>
      <c r="L39" s="10">
        <v>0.0</v>
      </c>
      <c r="M39" s="10">
        <v>2.0</v>
      </c>
      <c r="N39" s="10">
        <v>2.0</v>
      </c>
      <c r="O39" s="10">
        <v>2.0</v>
      </c>
      <c r="P39" s="10">
        <v>2.0</v>
      </c>
      <c r="Q39" s="10">
        <v>2.0</v>
      </c>
      <c r="R39" s="10">
        <v>2.0</v>
      </c>
      <c r="S39" s="10">
        <v>1.0</v>
      </c>
      <c r="T39" s="10">
        <v>2.0</v>
      </c>
      <c r="U39" s="10">
        <v>2.0</v>
      </c>
      <c r="V39" s="10">
        <v>2.0</v>
      </c>
      <c r="W39" s="10">
        <v>2.0</v>
      </c>
      <c r="X39" s="10">
        <v>2.0</v>
      </c>
      <c r="Y39" s="10">
        <v>0.0</v>
      </c>
      <c r="Z39" s="10">
        <v>2.0</v>
      </c>
      <c r="AA39" s="10">
        <v>2.0</v>
      </c>
      <c r="AB39" s="10">
        <v>2.0</v>
      </c>
      <c r="AC39" s="10">
        <v>2.0</v>
      </c>
      <c r="AD39" s="10">
        <v>2.0</v>
      </c>
      <c r="AE39" s="10">
        <v>2.0</v>
      </c>
      <c r="AF39" s="10">
        <v>2.0</v>
      </c>
      <c r="AG39" s="10">
        <v>2.0</v>
      </c>
      <c r="AH39" s="10">
        <v>2.0</v>
      </c>
      <c r="AI39" s="10">
        <v>2.0</v>
      </c>
      <c r="AJ39" s="10">
        <v>2.0</v>
      </c>
      <c r="AK39" s="10">
        <v>1.0</v>
      </c>
      <c r="AL39" s="10">
        <v>2.0</v>
      </c>
      <c r="AM39" s="10">
        <v>1.0</v>
      </c>
      <c r="AN39" s="10">
        <v>2.0</v>
      </c>
      <c r="AO39" s="10">
        <v>2.0</v>
      </c>
      <c r="AP39" s="10">
        <v>2.0</v>
      </c>
      <c r="AQ39" s="10">
        <v>0.0</v>
      </c>
      <c r="AR39" s="10">
        <v>2.0</v>
      </c>
      <c r="AS39" s="10">
        <v>2.0</v>
      </c>
      <c r="AT39" s="10">
        <v>1.0</v>
      </c>
      <c r="AU39" s="10">
        <v>0.0</v>
      </c>
      <c r="AV39" s="10">
        <v>2.0</v>
      </c>
      <c r="AW39" s="10">
        <v>2.0</v>
      </c>
      <c r="AX39" s="10">
        <v>2.0</v>
      </c>
      <c r="AY39" s="10">
        <v>2.0</v>
      </c>
      <c r="AZ39" s="10">
        <v>2.0</v>
      </c>
      <c r="BA39" s="10">
        <v>2.0</v>
      </c>
      <c r="BB39" s="10">
        <v>2.0</v>
      </c>
      <c r="BC39" s="10">
        <v>2.0</v>
      </c>
      <c r="BD39" s="10">
        <v>1.0</v>
      </c>
      <c r="BE39" s="10">
        <v>1.0</v>
      </c>
      <c r="BF39" s="10">
        <v>2.0</v>
      </c>
      <c r="BG39" s="10">
        <v>2.0</v>
      </c>
      <c r="BH39" s="10">
        <v>2.0</v>
      </c>
      <c r="BI39" s="10">
        <v>2.0</v>
      </c>
      <c r="BJ39" s="72">
        <v>2.0</v>
      </c>
      <c r="BK39" s="8">
        <f t="shared" si="1"/>
        <v>106</v>
      </c>
      <c r="BL39" s="10"/>
      <c r="BM39" s="10"/>
    </row>
    <row r="40" ht="12.75" customHeight="1">
      <c r="A40" s="14">
        <v>5019.0</v>
      </c>
      <c r="B40" s="10" t="s">
        <v>96</v>
      </c>
      <c r="C40" s="10">
        <v>2.0</v>
      </c>
      <c r="D40" s="10">
        <v>2.0</v>
      </c>
      <c r="E40" s="10">
        <v>2.0</v>
      </c>
      <c r="F40" s="10">
        <v>1.0</v>
      </c>
      <c r="G40" s="10">
        <v>2.0</v>
      </c>
      <c r="H40" s="10">
        <v>2.0</v>
      </c>
      <c r="I40" s="10">
        <v>2.0</v>
      </c>
      <c r="J40" s="10">
        <v>2.0</v>
      </c>
      <c r="K40" s="10">
        <v>2.0</v>
      </c>
      <c r="L40" s="10">
        <v>2.0</v>
      </c>
      <c r="M40" s="10">
        <v>2.0</v>
      </c>
      <c r="N40" s="10">
        <v>2.0</v>
      </c>
      <c r="O40" s="10">
        <v>2.0</v>
      </c>
      <c r="P40" s="10">
        <v>2.0</v>
      </c>
      <c r="Q40" s="10">
        <v>2.0</v>
      </c>
      <c r="R40" s="10">
        <v>2.0</v>
      </c>
      <c r="S40" s="10">
        <v>2.0</v>
      </c>
      <c r="T40" s="10">
        <v>2.0</v>
      </c>
      <c r="U40" s="10">
        <v>2.0</v>
      </c>
      <c r="V40" s="10">
        <v>2.0</v>
      </c>
      <c r="W40" s="10">
        <v>1.0</v>
      </c>
      <c r="X40" s="10">
        <v>2.0</v>
      </c>
      <c r="Y40" s="10">
        <v>2.0</v>
      </c>
      <c r="Z40" s="10">
        <v>2.0</v>
      </c>
      <c r="AA40" s="10">
        <v>2.0</v>
      </c>
      <c r="AB40" s="10">
        <v>2.0</v>
      </c>
      <c r="AC40" s="10">
        <v>2.0</v>
      </c>
      <c r="AD40" s="10">
        <v>2.0</v>
      </c>
      <c r="AE40" s="10">
        <v>2.0</v>
      </c>
      <c r="AF40" s="10">
        <v>2.0</v>
      </c>
      <c r="AG40" s="10">
        <v>2.0</v>
      </c>
      <c r="AH40" s="10">
        <v>2.0</v>
      </c>
      <c r="AI40" s="10">
        <v>2.0</v>
      </c>
      <c r="AJ40" s="10">
        <v>0.0</v>
      </c>
      <c r="AK40" s="10">
        <v>1.0</v>
      </c>
      <c r="AL40" s="10">
        <v>2.0</v>
      </c>
      <c r="AM40" s="10">
        <v>1.0</v>
      </c>
      <c r="AN40" s="10">
        <v>2.0</v>
      </c>
      <c r="AO40" s="10">
        <v>2.0</v>
      </c>
      <c r="AP40" s="10">
        <v>2.0</v>
      </c>
      <c r="AQ40" s="10">
        <v>0.0</v>
      </c>
      <c r="AR40" s="10">
        <v>2.0</v>
      </c>
      <c r="AS40" s="10">
        <v>2.0</v>
      </c>
      <c r="AT40" s="10">
        <v>2.0</v>
      </c>
      <c r="AU40" s="10">
        <v>0.0</v>
      </c>
      <c r="AV40" s="10">
        <v>1.0</v>
      </c>
      <c r="AW40" s="10">
        <v>2.0</v>
      </c>
      <c r="AX40" s="10">
        <v>1.0</v>
      </c>
      <c r="AY40" s="10">
        <v>2.0</v>
      </c>
      <c r="AZ40" s="10">
        <v>2.0</v>
      </c>
      <c r="BA40" s="10">
        <v>2.0</v>
      </c>
      <c r="BB40" s="10">
        <v>2.0</v>
      </c>
      <c r="BC40" s="10">
        <v>2.0</v>
      </c>
      <c r="BD40" s="10">
        <v>1.0</v>
      </c>
      <c r="BE40" s="10">
        <v>2.0</v>
      </c>
      <c r="BF40" s="10">
        <v>0.0</v>
      </c>
      <c r="BG40" s="10">
        <v>2.0</v>
      </c>
      <c r="BH40" s="10">
        <v>2.0</v>
      </c>
      <c r="BI40" s="10">
        <v>2.0</v>
      </c>
      <c r="BJ40" s="72">
        <v>2.0</v>
      </c>
      <c r="BK40" s="8">
        <f t="shared" si="1"/>
        <v>105</v>
      </c>
      <c r="BL40" s="10"/>
      <c r="BM40" s="10"/>
    </row>
    <row r="41" ht="12.75" customHeight="1">
      <c r="A41" s="14">
        <v>5020.0</v>
      </c>
      <c r="B41" s="10" t="s">
        <v>98</v>
      </c>
      <c r="C41" s="10">
        <v>2.0</v>
      </c>
      <c r="D41" s="10">
        <v>2.0</v>
      </c>
      <c r="E41" s="10">
        <v>2.0</v>
      </c>
      <c r="F41" s="10">
        <v>0.0</v>
      </c>
      <c r="G41" s="10">
        <v>2.0</v>
      </c>
      <c r="H41" s="10">
        <v>2.0</v>
      </c>
      <c r="I41" s="10">
        <v>2.0</v>
      </c>
      <c r="J41" s="10">
        <v>2.0</v>
      </c>
      <c r="K41" s="10">
        <v>2.0</v>
      </c>
      <c r="L41" s="10">
        <v>2.0</v>
      </c>
      <c r="M41" s="10">
        <v>2.0</v>
      </c>
      <c r="N41" s="10">
        <v>2.0</v>
      </c>
      <c r="O41" s="10">
        <v>2.0</v>
      </c>
      <c r="P41" s="10">
        <v>2.0</v>
      </c>
      <c r="Q41" s="10">
        <v>2.0</v>
      </c>
      <c r="R41" s="10">
        <v>2.0</v>
      </c>
      <c r="S41" s="10">
        <v>2.0</v>
      </c>
      <c r="T41" s="10">
        <v>2.0</v>
      </c>
      <c r="U41" s="10">
        <v>2.0</v>
      </c>
      <c r="V41" s="10">
        <v>2.0</v>
      </c>
      <c r="W41" s="10">
        <v>2.0</v>
      </c>
      <c r="X41" s="10">
        <v>2.0</v>
      </c>
      <c r="Y41" s="10">
        <v>2.0</v>
      </c>
      <c r="Z41" s="10">
        <v>2.0</v>
      </c>
      <c r="AA41" s="10">
        <v>2.0</v>
      </c>
      <c r="AB41" s="10">
        <v>2.0</v>
      </c>
      <c r="AC41" s="10">
        <v>2.0</v>
      </c>
      <c r="AD41" s="10">
        <v>2.0</v>
      </c>
      <c r="AE41" s="10">
        <v>2.0</v>
      </c>
      <c r="AF41" s="10">
        <v>2.0</v>
      </c>
      <c r="AG41" s="10">
        <v>0.0</v>
      </c>
      <c r="AH41" s="10">
        <v>2.0</v>
      </c>
      <c r="AI41" s="10">
        <v>2.0</v>
      </c>
      <c r="AJ41" s="10">
        <v>2.0</v>
      </c>
      <c r="AK41" s="10">
        <v>1.0</v>
      </c>
      <c r="AL41" s="10">
        <v>2.0</v>
      </c>
      <c r="AM41" s="10">
        <v>0.0</v>
      </c>
      <c r="AN41" s="10">
        <v>2.0</v>
      </c>
      <c r="AO41" s="10">
        <v>2.0</v>
      </c>
      <c r="AP41" s="10">
        <v>2.0</v>
      </c>
      <c r="AQ41" s="10">
        <v>0.0</v>
      </c>
      <c r="AR41" s="10">
        <v>2.0</v>
      </c>
      <c r="AS41" s="10">
        <v>2.0</v>
      </c>
      <c r="AT41" s="10">
        <v>2.0</v>
      </c>
      <c r="AU41" s="10">
        <v>0.0</v>
      </c>
      <c r="AV41" s="10">
        <v>1.0</v>
      </c>
      <c r="AW41" s="10">
        <v>2.0</v>
      </c>
      <c r="AX41" s="10">
        <v>2.0</v>
      </c>
      <c r="AY41" s="10">
        <v>2.0</v>
      </c>
      <c r="AZ41" s="10">
        <v>2.0</v>
      </c>
      <c r="BA41" s="10">
        <v>2.0</v>
      </c>
      <c r="BB41" s="10">
        <v>2.0</v>
      </c>
      <c r="BC41" s="10">
        <v>2.0</v>
      </c>
      <c r="BD41" s="10">
        <v>2.0</v>
      </c>
      <c r="BE41" s="10">
        <v>2.0</v>
      </c>
      <c r="BF41" s="10">
        <v>2.0</v>
      </c>
      <c r="BG41" s="10">
        <v>2.0</v>
      </c>
      <c r="BH41" s="10">
        <v>2.0</v>
      </c>
      <c r="BI41" s="10">
        <v>2.0</v>
      </c>
      <c r="BJ41" s="10">
        <v>2.0</v>
      </c>
      <c r="BK41" s="8">
        <f t="shared" si="1"/>
        <v>108</v>
      </c>
      <c r="BL41" s="10"/>
      <c r="BM41" s="10"/>
    </row>
    <row r="42" ht="12.75" customHeight="1">
      <c r="A42" s="14">
        <v>5021.0</v>
      </c>
      <c r="B42" s="10" t="s">
        <v>100</v>
      </c>
      <c r="C42" s="10">
        <v>2.0</v>
      </c>
      <c r="D42" s="10">
        <v>2.0</v>
      </c>
      <c r="E42" s="10">
        <v>2.0</v>
      </c>
      <c r="F42" s="10">
        <v>0.0</v>
      </c>
      <c r="G42" s="10">
        <v>2.0</v>
      </c>
      <c r="H42" s="10">
        <v>2.0</v>
      </c>
      <c r="I42" s="10">
        <v>2.0</v>
      </c>
      <c r="J42" s="10">
        <v>2.0</v>
      </c>
      <c r="K42" s="10">
        <v>2.0</v>
      </c>
      <c r="L42" s="10">
        <v>2.0</v>
      </c>
      <c r="M42" s="10">
        <v>2.0</v>
      </c>
      <c r="N42" s="10">
        <v>2.0</v>
      </c>
      <c r="O42" s="10">
        <v>2.0</v>
      </c>
      <c r="P42" s="10">
        <v>2.0</v>
      </c>
      <c r="Q42" s="10">
        <v>2.0</v>
      </c>
      <c r="R42" s="10">
        <v>2.0</v>
      </c>
      <c r="S42" s="10">
        <v>1.0</v>
      </c>
      <c r="T42" s="10">
        <v>2.0</v>
      </c>
      <c r="U42" s="10">
        <v>2.0</v>
      </c>
      <c r="V42" s="10">
        <v>2.0</v>
      </c>
      <c r="W42" s="10">
        <v>2.0</v>
      </c>
      <c r="X42" s="10">
        <v>2.0</v>
      </c>
      <c r="Y42" s="10">
        <v>2.0</v>
      </c>
      <c r="Z42" s="10">
        <v>2.0</v>
      </c>
      <c r="AA42" s="10">
        <v>2.0</v>
      </c>
      <c r="AB42" s="10">
        <v>2.0</v>
      </c>
      <c r="AC42" s="10">
        <v>2.0</v>
      </c>
      <c r="AD42" s="10">
        <v>2.0</v>
      </c>
      <c r="AE42" s="10">
        <v>2.0</v>
      </c>
      <c r="AF42" s="10">
        <v>2.0</v>
      </c>
      <c r="AG42" s="10">
        <v>2.0</v>
      </c>
      <c r="AH42" s="10">
        <v>2.0</v>
      </c>
      <c r="AI42" s="10">
        <v>2.0</v>
      </c>
      <c r="AJ42" s="10">
        <v>0.0</v>
      </c>
      <c r="AK42" s="10">
        <v>2.0</v>
      </c>
      <c r="AL42" s="10">
        <v>2.0</v>
      </c>
      <c r="AM42" s="10">
        <v>2.0</v>
      </c>
      <c r="AN42" s="10">
        <v>2.0</v>
      </c>
      <c r="AO42" s="10">
        <v>2.0</v>
      </c>
      <c r="AP42" s="10">
        <v>2.0</v>
      </c>
      <c r="AQ42" s="10">
        <v>2.0</v>
      </c>
      <c r="AR42" s="10">
        <v>2.0</v>
      </c>
      <c r="AS42" s="10">
        <v>2.0</v>
      </c>
      <c r="AT42" s="10">
        <v>1.0</v>
      </c>
      <c r="AU42" s="10">
        <v>0.0</v>
      </c>
      <c r="AV42" s="10">
        <v>1.0</v>
      </c>
      <c r="AW42" s="10">
        <v>2.0</v>
      </c>
      <c r="AX42" s="10">
        <v>0.0</v>
      </c>
      <c r="AY42" s="10">
        <v>2.0</v>
      </c>
      <c r="AZ42" s="10">
        <v>2.0</v>
      </c>
      <c r="BA42" s="10">
        <v>2.0</v>
      </c>
      <c r="BB42" s="10">
        <v>1.0</v>
      </c>
      <c r="BC42" s="10">
        <v>2.0</v>
      </c>
      <c r="BD42" s="10">
        <v>2.0</v>
      </c>
      <c r="BE42" s="10">
        <v>1.0</v>
      </c>
      <c r="BF42" s="10">
        <v>0.0</v>
      </c>
      <c r="BG42" s="10">
        <v>2.0</v>
      </c>
      <c r="BH42" s="10">
        <v>2.0</v>
      </c>
      <c r="BI42" s="10">
        <v>2.0</v>
      </c>
      <c r="BJ42" s="72">
        <v>2.0</v>
      </c>
      <c r="BK42" s="8">
        <f t="shared" si="1"/>
        <v>105</v>
      </c>
      <c r="BL42" s="10"/>
      <c r="BM42" s="10"/>
    </row>
    <row r="43" ht="12.75" customHeight="1">
      <c r="A43" s="14">
        <v>5022.0</v>
      </c>
      <c r="B43" s="10" t="s">
        <v>103</v>
      </c>
      <c r="C43" s="10">
        <v>2.0</v>
      </c>
      <c r="D43" s="10">
        <v>2.0</v>
      </c>
      <c r="E43" s="10">
        <v>2.0</v>
      </c>
      <c r="F43" s="10">
        <v>1.0</v>
      </c>
      <c r="G43" s="10">
        <v>2.0</v>
      </c>
      <c r="H43" s="10">
        <v>2.0</v>
      </c>
      <c r="I43" s="10">
        <v>2.0</v>
      </c>
      <c r="J43" s="10">
        <v>2.0</v>
      </c>
      <c r="K43" s="10">
        <v>2.0</v>
      </c>
      <c r="L43" s="10">
        <v>2.0</v>
      </c>
      <c r="M43" s="10">
        <v>0.0</v>
      </c>
      <c r="N43" s="10">
        <v>2.0</v>
      </c>
      <c r="O43" s="10">
        <v>0.0</v>
      </c>
      <c r="P43" s="10">
        <v>2.0</v>
      </c>
      <c r="Q43" s="10">
        <v>0.0</v>
      </c>
      <c r="R43" s="10">
        <v>0.0</v>
      </c>
      <c r="S43" s="10">
        <v>2.0</v>
      </c>
      <c r="T43" s="10">
        <v>2.0</v>
      </c>
      <c r="U43" s="10">
        <v>2.0</v>
      </c>
      <c r="V43" s="10">
        <v>2.0</v>
      </c>
      <c r="W43" s="10">
        <v>2.0</v>
      </c>
      <c r="X43" s="10">
        <v>2.0</v>
      </c>
      <c r="Y43" s="10">
        <v>2.0</v>
      </c>
      <c r="Z43" s="10">
        <v>2.0</v>
      </c>
      <c r="AA43" s="10">
        <v>2.0</v>
      </c>
      <c r="AB43" s="10">
        <v>2.0</v>
      </c>
      <c r="AC43" s="10">
        <v>2.0</v>
      </c>
      <c r="AD43" s="10">
        <v>2.0</v>
      </c>
      <c r="AE43" s="10">
        <v>2.0</v>
      </c>
      <c r="AF43" s="10">
        <v>2.0</v>
      </c>
      <c r="AG43" s="10">
        <v>2.0</v>
      </c>
      <c r="AH43" s="10">
        <v>2.0</v>
      </c>
      <c r="AI43" s="10">
        <v>0.0</v>
      </c>
      <c r="AJ43" s="10">
        <v>2.0</v>
      </c>
      <c r="AK43" s="10">
        <v>2.0</v>
      </c>
      <c r="AL43" s="10">
        <v>1.0</v>
      </c>
      <c r="AM43" s="10">
        <v>1.0</v>
      </c>
      <c r="AN43" s="10">
        <v>2.0</v>
      </c>
      <c r="AO43" s="10">
        <v>2.0</v>
      </c>
      <c r="AP43" s="10">
        <v>2.0</v>
      </c>
      <c r="AQ43" s="10">
        <v>0.0</v>
      </c>
      <c r="AR43" s="10">
        <v>2.0</v>
      </c>
      <c r="AS43" s="10">
        <v>2.0</v>
      </c>
      <c r="AT43" s="10">
        <v>2.0</v>
      </c>
      <c r="AU43" s="10">
        <v>0.0</v>
      </c>
      <c r="AV43" s="10">
        <v>1.0</v>
      </c>
      <c r="AW43" s="10">
        <v>2.0</v>
      </c>
      <c r="AX43" s="10">
        <v>2.0</v>
      </c>
      <c r="AY43" s="10">
        <v>2.0</v>
      </c>
      <c r="AZ43" s="10">
        <v>2.0</v>
      </c>
      <c r="BA43" s="10">
        <v>2.0</v>
      </c>
      <c r="BB43" s="10">
        <v>2.0</v>
      </c>
      <c r="BC43" s="10">
        <v>2.0</v>
      </c>
      <c r="BD43" s="10">
        <v>1.0</v>
      </c>
      <c r="BE43" s="10">
        <v>2.0</v>
      </c>
      <c r="BF43" s="10">
        <v>0.0</v>
      </c>
      <c r="BG43" s="10">
        <v>2.0</v>
      </c>
      <c r="BH43" s="10">
        <v>2.0</v>
      </c>
      <c r="BI43" s="10">
        <v>2.0</v>
      </c>
      <c r="BJ43" s="72">
        <v>1.0</v>
      </c>
      <c r="BK43" s="8">
        <f t="shared" si="1"/>
        <v>98</v>
      </c>
      <c r="BL43" s="10"/>
      <c r="BM43" s="10"/>
    </row>
    <row r="44" ht="12.75" customHeight="1">
      <c r="A44" s="14">
        <v>5023.0</v>
      </c>
      <c r="B44" s="10" t="s">
        <v>53</v>
      </c>
      <c r="C44" s="10">
        <v>2.0</v>
      </c>
      <c r="D44" s="10">
        <v>2.0</v>
      </c>
      <c r="E44" s="10">
        <v>2.0</v>
      </c>
      <c r="F44" s="10">
        <v>2.0</v>
      </c>
      <c r="G44" s="10">
        <v>2.0</v>
      </c>
      <c r="H44" s="10">
        <v>2.0</v>
      </c>
      <c r="I44" s="10">
        <v>2.0</v>
      </c>
      <c r="J44" s="10">
        <v>2.0</v>
      </c>
      <c r="K44" s="10">
        <v>2.0</v>
      </c>
      <c r="L44" s="10">
        <v>2.0</v>
      </c>
      <c r="M44" s="10">
        <v>2.0</v>
      </c>
      <c r="N44" s="10">
        <v>2.0</v>
      </c>
      <c r="O44" s="10">
        <v>2.0</v>
      </c>
      <c r="P44" s="10">
        <v>2.0</v>
      </c>
      <c r="Q44" s="10">
        <v>2.0</v>
      </c>
      <c r="R44" s="10">
        <v>2.0</v>
      </c>
      <c r="S44" s="10">
        <v>2.0</v>
      </c>
      <c r="T44" s="10">
        <v>2.0</v>
      </c>
      <c r="U44" s="10">
        <v>2.0</v>
      </c>
      <c r="V44" s="10">
        <v>2.0</v>
      </c>
      <c r="W44" s="10">
        <v>2.0</v>
      </c>
      <c r="X44" s="10">
        <v>2.0</v>
      </c>
      <c r="Y44" s="10">
        <v>2.0</v>
      </c>
      <c r="Z44" s="10">
        <v>2.0</v>
      </c>
      <c r="AA44" s="10">
        <v>2.0</v>
      </c>
      <c r="AB44" s="10">
        <v>2.0</v>
      </c>
      <c r="AC44" s="10">
        <v>2.0</v>
      </c>
      <c r="AD44" s="10">
        <v>2.0</v>
      </c>
      <c r="AE44" s="10">
        <v>2.0</v>
      </c>
      <c r="AF44" s="10">
        <v>2.0</v>
      </c>
      <c r="AG44" s="10">
        <v>2.0</v>
      </c>
      <c r="AH44" s="10">
        <v>2.0</v>
      </c>
      <c r="AI44" s="10">
        <v>0.0</v>
      </c>
      <c r="AJ44" s="10">
        <v>2.0</v>
      </c>
      <c r="AK44" s="10">
        <v>2.0</v>
      </c>
      <c r="AL44" s="10">
        <v>2.0</v>
      </c>
      <c r="AM44" s="10">
        <v>1.0</v>
      </c>
      <c r="AN44" s="10">
        <v>2.0</v>
      </c>
      <c r="AO44" s="10">
        <v>2.0</v>
      </c>
      <c r="AP44" s="10">
        <v>2.0</v>
      </c>
      <c r="AQ44" s="10">
        <v>0.0</v>
      </c>
      <c r="AR44" s="10">
        <v>2.0</v>
      </c>
      <c r="AS44" s="10">
        <v>2.0</v>
      </c>
      <c r="AT44" s="10">
        <v>2.0</v>
      </c>
      <c r="AU44" s="10">
        <v>0.0</v>
      </c>
      <c r="AV44" s="10">
        <v>2.0</v>
      </c>
      <c r="AW44" s="10">
        <v>2.0</v>
      </c>
      <c r="AX44" s="10">
        <v>2.0</v>
      </c>
      <c r="AY44" s="10">
        <v>2.0</v>
      </c>
      <c r="AZ44" s="10">
        <v>2.0</v>
      </c>
      <c r="BA44" s="10">
        <v>2.0</v>
      </c>
      <c r="BB44" s="10">
        <v>2.0</v>
      </c>
      <c r="BC44" s="10">
        <v>2.0</v>
      </c>
      <c r="BD44" s="10">
        <v>1.0</v>
      </c>
      <c r="BE44" s="10">
        <v>2.0</v>
      </c>
      <c r="BF44" s="10">
        <v>2.0</v>
      </c>
      <c r="BG44" s="10">
        <v>2.0</v>
      </c>
      <c r="BH44" s="10">
        <v>2.0</v>
      </c>
      <c r="BI44" s="10">
        <v>2.0</v>
      </c>
      <c r="BJ44" s="72">
        <v>2.0</v>
      </c>
      <c r="BK44" s="8">
        <f t="shared" si="1"/>
        <v>112</v>
      </c>
      <c r="BL44" s="10"/>
      <c r="BM44" s="10"/>
    </row>
    <row r="45" ht="12.75" customHeight="1">
      <c r="A45" s="14">
        <v>5024.0</v>
      </c>
      <c r="B45" s="10" t="s">
        <v>107</v>
      </c>
      <c r="C45" s="10">
        <v>2.0</v>
      </c>
      <c r="D45" s="10">
        <v>2.0</v>
      </c>
      <c r="E45" s="10">
        <v>2.0</v>
      </c>
      <c r="F45" s="10">
        <v>0.0</v>
      </c>
      <c r="G45" s="10">
        <v>2.0</v>
      </c>
      <c r="H45" s="10">
        <v>2.0</v>
      </c>
      <c r="I45" s="10">
        <v>2.0</v>
      </c>
      <c r="J45" s="10">
        <v>2.0</v>
      </c>
      <c r="K45" s="10">
        <v>2.0</v>
      </c>
      <c r="L45" s="10">
        <v>2.0</v>
      </c>
      <c r="M45" s="10">
        <v>2.0</v>
      </c>
      <c r="N45" s="10">
        <v>2.0</v>
      </c>
      <c r="O45" s="10">
        <v>2.0</v>
      </c>
      <c r="P45" s="10">
        <v>2.0</v>
      </c>
      <c r="Q45" s="10">
        <v>2.0</v>
      </c>
      <c r="R45" s="10">
        <v>2.0</v>
      </c>
      <c r="S45" s="10">
        <v>2.0</v>
      </c>
      <c r="T45" s="10">
        <v>2.0</v>
      </c>
      <c r="U45" s="10">
        <v>2.0</v>
      </c>
      <c r="V45" s="10">
        <v>2.0</v>
      </c>
      <c r="W45" s="10">
        <v>2.0</v>
      </c>
      <c r="X45" s="10">
        <v>2.0</v>
      </c>
      <c r="Y45" s="10">
        <v>2.0</v>
      </c>
      <c r="Z45" s="10">
        <v>2.0</v>
      </c>
      <c r="AA45" s="10">
        <v>2.0</v>
      </c>
      <c r="AB45" s="10">
        <v>2.0</v>
      </c>
      <c r="AC45" s="10">
        <v>2.0</v>
      </c>
      <c r="AD45" s="10">
        <v>2.0</v>
      </c>
      <c r="AE45" s="10">
        <v>2.0</v>
      </c>
      <c r="AF45" s="10">
        <v>2.0</v>
      </c>
      <c r="AG45" s="10">
        <v>2.0</v>
      </c>
      <c r="AH45" s="10">
        <v>2.0</v>
      </c>
      <c r="AI45" s="10">
        <v>2.0</v>
      </c>
      <c r="AJ45" s="10">
        <v>2.0</v>
      </c>
      <c r="AK45" s="10">
        <v>1.0</v>
      </c>
      <c r="AL45" s="10">
        <v>2.0</v>
      </c>
      <c r="AM45" s="10">
        <v>2.0</v>
      </c>
      <c r="AN45" s="10">
        <v>2.0</v>
      </c>
      <c r="AO45" s="10">
        <v>2.0</v>
      </c>
      <c r="AP45" s="10">
        <v>2.0</v>
      </c>
      <c r="AQ45" s="10">
        <v>0.0</v>
      </c>
      <c r="AR45" s="10">
        <v>2.0</v>
      </c>
      <c r="AS45" s="10">
        <v>2.0</v>
      </c>
      <c r="AT45" s="10">
        <v>2.0</v>
      </c>
      <c r="AU45" s="10">
        <v>0.0</v>
      </c>
      <c r="AV45" s="10">
        <v>1.0</v>
      </c>
      <c r="AW45" s="10">
        <v>2.0</v>
      </c>
      <c r="AX45" s="10">
        <v>2.0</v>
      </c>
      <c r="AY45" s="10">
        <v>2.0</v>
      </c>
      <c r="AZ45" s="10">
        <v>2.0</v>
      </c>
      <c r="BA45" s="10">
        <v>2.0</v>
      </c>
      <c r="BB45" s="10">
        <v>2.0</v>
      </c>
      <c r="BC45" s="10">
        <v>2.0</v>
      </c>
      <c r="BD45" s="10">
        <v>1.0</v>
      </c>
      <c r="BE45" s="10">
        <v>1.0</v>
      </c>
      <c r="BF45" s="10">
        <v>0.0</v>
      </c>
      <c r="BG45" s="10">
        <v>2.0</v>
      </c>
      <c r="BH45" s="10">
        <v>2.0</v>
      </c>
      <c r="BI45" s="10">
        <v>2.0</v>
      </c>
      <c r="BJ45" s="72">
        <v>1.0</v>
      </c>
      <c r="BK45" s="8">
        <f t="shared" si="1"/>
        <v>107</v>
      </c>
      <c r="BL45" s="10"/>
      <c r="BM45" s="10"/>
    </row>
    <row r="46" ht="12.75" customHeight="1">
      <c r="A46" s="14">
        <v>7101.0</v>
      </c>
      <c r="B46" s="8" t="s">
        <v>109</v>
      </c>
      <c r="C46" s="10">
        <v>2.0</v>
      </c>
      <c r="D46" s="10">
        <v>2.0</v>
      </c>
      <c r="E46" s="10">
        <v>2.0</v>
      </c>
      <c r="F46" s="10">
        <v>2.0</v>
      </c>
      <c r="G46" s="10">
        <v>2.0</v>
      </c>
      <c r="H46" s="10">
        <v>2.0</v>
      </c>
      <c r="I46" s="10">
        <v>2.0</v>
      </c>
      <c r="J46" s="10">
        <v>2.0</v>
      </c>
      <c r="K46" s="10">
        <v>2.0</v>
      </c>
      <c r="L46" s="10">
        <v>2.0</v>
      </c>
      <c r="M46" s="10">
        <v>2.0</v>
      </c>
      <c r="N46" s="10">
        <v>2.0</v>
      </c>
      <c r="O46" s="10">
        <v>0.0</v>
      </c>
      <c r="P46" s="10">
        <v>0.0</v>
      </c>
      <c r="Q46" s="10">
        <v>0.0</v>
      </c>
      <c r="R46" s="10">
        <v>0.0</v>
      </c>
      <c r="S46" s="10">
        <v>2.0</v>
      </c>
      <c r="T46" s="10">
        <v>2.0</v>
      </c>
      <c r="U46" s="10">
        <v>0.0</v>
      </c>
      <c r="V46" s="10">
        <v>2.0</v>
      </c>
      <c r="W46" s="10">
        <v>2.0</v>
      </c>
      <c r="X46" s="10">
        <v>0.0</v>
      </c>
      <c r="Y46" s="10">
        <v>2.0</v>
      </c>
      <c r="Z46" s="10">
        <v>2.0</v>
      </c>
      <c r="AA46" s="10">
        <v>0.0</v>
      </c>
      <c r="AB46" s="10">
        <v>0.0</v>
      </c>
      <c r="AC46" s="10">
        <v>0.0</v>
      </c>
      <c r="AD46" s="10">
        <v>2.0</v>
      </c>
      <c r="AE46" s="10">
        <v>0.0</v>
      </c>
      <c r="AF46" s="10">
        <v>0.0</v>
      </c>
      <c r="AG46" s="10">
        <v>2.0</v>
      </c>
      <c r="AH46" s="10">
        <v>0.0</v>
      </c>
      <c r="AI46" s="10">
        <v>2.0</v>
      </c>
      <c r="AJ46" s="10">
        <v>0.0</v>
      </c>
      <c r="AK46" s="10">
        <v>2.0</v>
      </c>
      <c r="AL46" s="10">
        <v>2.0</v>
      </c>
      <c r="AM46" s="10">
        <v>0.0</v>
      </c>
      <c r="AN46" s="10">
        <v>2.0</v>
      </c>
      <c r="AO46" s="10">
        <v>2.0</v>
      </c>
      <c r="AP46" s="10">
        <v>2.0</v>
      </c>
      <c r="AQ46" s="10">
        <v>0.0</v>
      </c>
      <c r="AR46" s="10">
        <v>2.0</v>
      </c>
      <c r="AS46" s="10">
        <v>0.0</v>
      </c>
      <c r="AT46" s="10">
        <v>0.0</v>
      </c>
      <c r="AU46" s="10">
        <v>1.0</v>
      </c>
      <c r="AV46" s="10">
        <v>1.0</v>
      </c>
      <c r="AW46" s="10">
        <v>0.0</v>
      </c>
      <c r="AX46" s="10">
        <v>2.0</v>
      </c>
      <c r="AY46" s="10">
        <v>0.0</v>
      </c>
      <c r="AZ46" s="10">
        <v>1.0</v>
      </c>
      <c r="BA46" s="10">
        <v>0.0</v>
      </c>
      <c r="BB46" s="10">
        <v>2.0</v>
      </c>
      <c r="BC46" s="10">
        <v>2.0</v>
      </c>
      <c r="BD46" s="10">
        <v>0.0</v>
      </c>
      <c r="BE46" s="10">
        <v>0.0</v>
      </c>
      <c r="BF46" s="10">
        <v>1.0</v>
      </c>
      <c r="BG46" s="10">
        <v>0.0</v>
      </c>
      <c r="BH46" s="10">
        <v>1.0</v>
      </c>
      <c r="BI46" s="10">
        <v>2.0</v>
      </c>
      <c r="BJ46" s="72">
        <v>0.0</v>
      </c>
      <c r="BK46" s="8">
        <f t="shared" si="1"/>
        <v>67</v>
      </c>
      <c r="BL46" s="10"/>
      <c r="BM46" s="10"/>
    </row>
    <row r="47" ht="12.75" customHeight="1">
      <c r="A47" s="14">
        <v>7102.0</v>
      </c>
      <c r="B47" s="10" t="s">
        <v>113</v>
      </c>
      <c r="C47" s="10">
        <v>2.0</v>
      </c>
      <c r="D47" s="10">
        <v>2.0</v>
      </c>
      <c r="E47" s="10">
        <v>2.0</v>
      </c>
      <c r="F47" s="10">
        <v>2.0</v>
      </c>
      <c r="G47" s="10">
        <v>2.0</v>
      </c>
      <c r="H47" s="10">
        <v>2.0</v>
      </c>
      <c r="I47" s="10">
        <v>2.0</v>
      </c>
      <c r="J47" s="10">
        <v>2.0</v>
      </c>
      <c r="K47" s="10">
        <v>0.0</v>
      </c>
      <c r="L47" s="10">
        <v>2.0</v>
      </c>
      <c r="M47" s="10">
        <v>2.0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0">
        <v>0.0</v>
      </c>
      <c r="X47" s="10">
        <v>0.0</v>
      </c>
      <c r="Y47" s="10">
        <v>0.0</v>
      </c>
      <c r="Z47" s="10">
        <v>0.0</v>
      </c>
      <c r="AA47" s="10">
        <v>0.0</v>
      </c>
      <c r="AB47" s="10">
        <v>0.0</v>
      </c>
      <c r="AC47" s="10">
        <v>0.0</v>
      </c>
      <c r="AD47" s="10">
        <v>2.0</v>
      </c>
      <c r="AE47" s="10">
        <v>2.0</v>
      </c>
      <c r="AF47" s="10">
        <v>2.0</v>
      </c>
      <c r="AG47" s="10">
        <v>0.0</v>
      </c>
      <c r="AH47" s="10">
        <v>0.0</v>
      </c>
      <c r="AI47" s="10">
        <v>0.0</v>
      </c>
      <c r="AJ47" s="10">
        <v>0.0</v>
      </c>
      <c r="AK47" s="10">
        <v>0.0</v>
      </c>
      <c r="AL47" s="10">
        <v>0.0</v>
      </c>
      <c r="AM47" s="10">
        <v>0.0</v>
      </c>
      <c r="AN47" s="10">
        <v>1.0</v>
      </c>
      <c r="AO47" s="10">
        <v>0.0</v>
      </c>
      <c r="AP47" s="10">
        <v>2.0</v>
      </c>
      <c r="AQ47" s="10">
        <v>1.0</v>
      </c>
      <c r="AR47" s="10">
        <v>2.0</v>
      </c>
      <c r="AS47" s="10">
        <v>0.0</v>
      </c>
      <c r="AT47" s="10">
        <v>1.0</v>
      </c>
      <c r="AU47" s="10">
        <v>1.0</v>
      </c>
      <c r="AV47" s="10">
        <v>1.0</v>
      </c>
      <c r="AW47" s="10">
        <v>0.0</v>
      </c>
      <c r="AX47" s="10">
        <v>1.0</v>
      </c>
      <c r="AY47" s="10">
        <v>0.0</v>
      </c>
      <c r="AZ47" s="10">
        <v>0.0</v>
      </c>
      <c r="BA47" s="10">
        <v>0.0</v>
      </c>
      <c r="BB47" s="10">
        <v>1.0</v>
      </c>
      <c r="BC47" s="10">
        <v>1.0</v>
      </c>
      <c r="BD47" s="10">
        <v>0.0</v>
      </c>
      <c r="BE47" s="10">
        <v>0.0</v>
      </c>
      <c r="BF47" s="10">
        <v>0.0</v>
      </c>
      <c r="BG47" s="10">
        <v>2.0</v>
      </c>
      <c r="BH47" s="10">
        <v>1.0</v>
      </c>
      <c r="BI47" s="10">
        <v>2.0</v>
      </c>
      <c r="BJ47" s="72">
        <v>0.0</v>
      </c>
      <c r="BK47" s="8">
        <f t="shared" si="1"/>
        <v>43</v>
      </c>
      <c r="BL47" s="10"/>
      <c r="BM47" s="10"/>
    </row>
    <row r="48" ht="12.75" customHeight="1">
      <c r="A48" s="14">
        <v>7103.0</v>
      </c>
      <c r="B48" s="10" t="s">
        <v>966</v>
      </c>
      <c r="C48" s="10">
        <v>2.0</v>
      </c>
      <c r="D48" s="10">
        <v>2.0</v>
      </c>
      <c r="E48" s="10">
        <v>2.0</v>
      </c>
      <c r="F48" s="10">
        <v>2.0</v>
      </c>
      <c r="G48" s="10">
        <v>2.0</v>
      </c>
      <c r="H48" s="10">
        <v>2.0</v>
      </c>
      <c r="I48" s="10">
        <v>2.0</v>
      </c>
      <c r="J48" s="10">
        <v>2.0</v>
      </c>
      <c r="K48" s="10">
        <v>2.0</v>
      </c>
      <c r="L48" s="10">
        <v>0.0</v>
      </c>
      <c r="M48" s="10">
        <v>2.0</v>
      </c>
      <c r="N48" s="10">
        <v>2.0</v>
      </c>
      <c r="O48" s="10">
        <v>0.0</v>
      </c>
      <c r="P48" s="10">
        <v>2.0</v>
      </c>
      <c r="Q48" s="10">
        <v>0.0</v>
      </c>
      <c r="R48" s="10">
        <v>0.0</v>
      </c>
      <c r="S48" s="10">
        <v>2.0</v>
      </c>
      <c r="T48" s="10">
        <v>0.0</v>
      </c>
      <c r="U48" s="10">
        <v>2.0</v>
      </c>
      <c r="V48" s="10">
        <v>2.0</v>
      </c>
      <c r="W48" s="10">
        <v>2.0</v>
      </c>
      <c r="X48" s="10">
        <v>2.0</v>
      </c>
      <c r="Y48" s="10">
        <v>2.0</v>
      </c>
      <c r="Z48" s="10">
        <v>0.0</v>
      </c>
      <c r="AA48" s="10">
        <v>2.0</v>
      </c>
      <c r="AB48" s="10">
        <v>2.0</v>
      </c>
      <c r="AC48" s="10">
        <v>2.0</v>
      </c>
      <c r="AD48" s="10">
        <v>2.0</v>
      </c>
      <c r="AE48" s="10">
        <v>2.0</v>
      </c>
      <c r="AF48" s="10">
        <v>2.0</v>
      </c>
      <c r="AG48" s="10">
        <v>0.0</v>
      </c>
      <c r="AH48" s="10">
        <v>0.0</v>
      </c>
      <c r="AI48" s="10">
        <v>2.0</v>
      </c>
      <c r="AJ48" s="10">
        <v>0.0</v>
      </c>
      <c r="AK48" s="10">
        <v>0.0</v>
      </c>
      <c r="AL48" s="10">
        <v>0.0</v>
      </c>
      <c r="AM48" s="10">
        <v>0.0</v>
      </c>
      <c r="AN48" s="10">
        <v>2.0</v>
      </c>
      <c r="AO48" s="10">
        <v>2.0</v>
      </c>
      <c r="AP48" s="10">
        <v>2.0</v>
      </c>
      <c r="AQ48" s="10">
        <v>0.0</v>
      </c>
      <c r="AR48" s="10">
        <v>2.0</v>
      </c>
      <c r="AS48" s="10">
        <v>0.0</v>
      </c>
      <c r="AT48" s="10">
        <v>0.0</v>
      </c>
      <c r="AU48" s="10">
        <v>0.0</v>
      </c>
      <c r="AV48" s="10">
        <v>1.0</v>
      </c>
      <c r="AW48" s="10">
        <v>2.0</v>
      </c>
      <c r="AX48" s="10">
        <v>1.0</v>
      </c>
      <c r="AY48" s="10">
        <v>0.0</v>
      </c>
      <c r="AZ48" s="10">
        <v>2.0</v>
      </c>
      <c r="BA48" s="10">
        <v>0.0</v>
      </c>
      <c r="BB48" s="10">
        <v>2.0</v>
      </c>
      <c r="BC48" s="10">
        <v>2.0</v>
      </c>
      <c r="BD48" s="10">
        <v>0.0</v>
      </c>
      <c r="BE48" s="10">
        <v>1.0</v>
      </c>
      <c r="BF48" s="10">
        <v>1.0</v>
      </c>
      <c r="BG48" s="10">
        <v>0.0</v>
      </c>
      <c r="BH48" s="10">
        <v>2.0</v>
      </c>
      <c r="BI48" s="10">
        <v>2.0</v>
      </c>
      <c r="BJ48" s="72">
        <v>0.0</v>
      </c>
      <c r="BK48" s="8">
        <f t="shared" si="1"/>
        <v>74</v>
      </c>
      <c r="BL48" s="10"/>
      <c r="BM48" s="10"/>
    </row>
    <row r="49" ht="12.75" customHeight="1">
      <c r="A49" s="14">
        <v>7104.0</v>
      </c>
      <c r="B49" s="10" t="s">
        <v>967</v>
      </c>
      <c r="C49" s="10">
        <v>2.0</v>
      </c>
      <c r="D49" s="10">
        <v>2.0</v>
      </c>
      <c r="E49" s="10">
        <v>2.0</v>
      </c>
      <c r="F49" s="10">
        <v>1.0</v>
      </c>
      <c r="G49" s="10">
        <v>2.0</v>
      </c>
      <c r="H49" s="10">
        <v>2.0</v>
      </c>
      <c r="I49" s="10">
        <v>2.0</v>
      </c>
      <c r="J49" s="10">
        <v>2.0</v>
      </c>
      <c r="K49" s="10">
        <v>2.0</v>
      </c>
      <c r="L49" s="10">
        <v>2.0</v>
      </c>
      <c r="M49" s="10">
        <v>2.0</v>
      </c>
      <c r="N49" s="10">
        <v>2.0</v>
      </c>
      <c r="O49" s="10">
        <v>2.0</v>
      </c>
      <c r="P49" s="10">
        <v>2.0</v>
      </c>
      <c r="Q49" s="10">
        <v>2.0</v>
      </c>
      <c r="R49" s="10">
        <v>2.0</v>
      </c>
      <c r="S49" s="10">
        <v>1.0</v>
      </c>
      <c r="T49" s="10">
        <v>2.0</v>
      </c>
      <c r="U49" s="10">
        <v>0.0</v>
      </c>
      <c r="V49" s="10">
        <v>2.0</v>
      </c>
      <c r="W49" s="10">
        <v>0.0</v>
      </c>
      <c r="X49" s="10">
        <v>2.0</v>
      </c>
      <c r="Y49" s="10">
        <v>2.0</v>
      </c>
      <c r="Z49" s="10">
        <v>0.0</v>
      </c>
      <c r="AA49" s="10">
        <v>2.0</v>
      </c>
      <c r="AB49" s="10">
        <v>2.0</v>
      </c>
      <c r="AC49" s="10">
        <v>2.0</v>
      </c>
      <c r="AD49" s="10">
        <v>0.0</v>
      </c>
      <c r="AE49" s="10">
        <v>0.0</v>
      </c>
      <c r="AF49" s="10">
        <v>2.0</v>
      </c>
      <c r="AG49" s="10">
        <v>2.0</v>
      </c>
      <c r="AH49" s="10">
        <v>2.0</v>
      </c>
      <c r="AI49" s="10">
        <v>1.0</v>
      </c>
      <c r="AJ49" s="10">
        <v>0.0</v>
      </c>
      <c r="AK49" s="10">
        <v>2.0</v>
      </c>
      <c r="AL49" s="10">
        <v>2.0</v>
      </c>
      <c r="AM49" s="10">
        <v>1.0</v>
      </c>
      <c r="AN49" s="10">
        <v>2.0</v>
      </c>
      <c r="AO49" s="10">
        <v>2.0</v>
      </c>
      <c r="AP49" s="10">
        <v>2.0</v>
      </c>
      <c r="AQ49" s="10">
        <v>0.0</v>
      </c>
      <c r="AR49" s="10">
        <v>2.0</v>
      </c>
      <c r="AS49" s="10">
        <v>2.0</v>
      </c>
      <c r="AT49" s="10">
        <v>2.0</v>
      </c>
      <c r="AU49" s="10">
        <v>2.0</v>
      </c>
      <c r="AV49" s="10">
        <v>1.0</v>
      </c>
      <c r="AW49" s="10">
        <v>2.0</v>
      </c>
      <c r="AX49" s="10">
        <v>1.0</v>
      </c>
      <c r="AY49" s="10">
        <v>0.0</v>
      </c>
      <c r="AZ49" s="10">
        <v>2.0</v>
      </c>
      <c r="BA49" s="10">
        <v>0.0</v>
      </c>
      <c r="BB49" s="10">
        <v>1.0</v>
      </c>
      <c r="BC49" s="10">
        <v>2.0</v>
      </c>
      <c r="BD49" s="10">
        <v>1.0</v>
      </c>
      <c r="BE49" s="10">
        <v>0.0</v>
      </c>
      <c r="BF49" s="10">
        <v>2.0</v>
      </c>
      <c r="BG49" s="10">
        <v>0.0</v>
      </c>
      <c r="BH49" s="10">
        <v>2.0</v>
      </c>
      <c r="BI49" s="10">
        <v>2.0</v>
      </c>
      <c r="BJ49" s="72">
        <v>0.0</v>
      </c>
      <c r="BK49" s="8">
        <f t="shared" si="1"/>
        <v>88</v>
      </c>
      <c r="BL49" s="10"/>
      <c r="BM49" s="10"/>
    </row>
    <row r="50" ht="12.75" customHeight="1">
      <c r="A50" s="14">
        <v>7105.0</v>
      </c>
      <c r="B50" s="10" t="s">
        <v>119</v>
      </c>
      <c r="C50" s="10">
        <v>2.0</v>
      </c>
      <c r="D50" s="10">
        <v>2.0</v>
      </c>
      <c r="E50" s="10">
        <v>0.0</v>
      </c>
      <c r="F50" s="10">
        <v>0.0</v>
      </c>
      <c r="G50" s="10">
        <v>2.0</v>
      </c>
      <c r="H50" s="10">
        <v>2.0</v>
      </c>
      <c r="I50" s="10">
        <v>2.0</v>
      </c>
      <c r="J50" s="10">
        <v>0.0</v>
      </c>
      <c r="K50" s="10">
        <v>2.0</v>
      </c>
      <c r="L50" s="10">
        <v>2.0</v>
      </c>
      <c r="M50" s="10">
        <v>2.0</v>
      </c>
      <c r="N50" s="10">
        <v>0.0</v>
      </c>
      <c r="O50" s="10">
        <v>0.0</v>
      </c>
      <c r="P50" s="10">
        <v>0.0</v>
      </c>
      <c r="Q50" s="10">
        <v>0.0</v>
      </c>
      <c r="R50" s="10">
        <v>0.0</v>
      </c>
      <c r="S50" s="10">
        <v>2.0</v>
      </c>
      <c r="T50" s="10">
        <v>1.0</v>
      </c>
      <c r="U50" s="10">
        <v>0.0</v>
      </c>
      <c r="V50" s="10">
        <v>0.0</v>
      </c>
      <c r="W50" s="10">
        <v>1.0</v>
      </c>
      <c r="X50" s="10">
        <v>2.0</v>
      </c>
      <c r="Y50" s="10">
        <v>2.0</v>
      </c>
      <c r="Z50" s="10">
        <v>0.0</v>
      </c>
      <c r="AA50" s="10">
        <v>0.0</v>
      </c>
      <c r="AB50" s="10">
        <v>1.0</v>
      </c>
      <c r="AC50" s="10">
        <v>0.0</v>
      </c>
      <c r="AD50" s="10">
        <v>2.0</v>
      </c>
      <c r="AE50" s="10">
        <v>0.0</v>
      </c>
      <c r="AF50" s="10">
        <v>2.0</v>
      </c>
      <c r="AG50" s="10">
        <v>0.0</v>
      </c>
      <c r="AH50" s="10">
        <v>2.0</v>
      </c>
      <c r="AI50" s="10">
        <v>0.0</v>
      </c>
      <c r="AJ50" s="10">
        <v>0.0</v>
      </c>
      <c r="AK50" s="10">
        <v>0.0</v>
      </c>
      <c r="AL50" s="10">
        <v>0.0</v>
      </c>
      <c r="AM50" s="10">
        <v>0.0</v>
      </c>
      <c r="AN50" s="10">
        <v>0.0</v>
      </c>
      <c r="AO50" s="10">
        <v>2.0</v>
      </c>
      <c r="AP50" s="10">
        <v>2.0</v>
      </c>
      <c r="AQ50" s="10">
        <v>0.0</v>
      </c>
      <c r="AR50" s="10">
        <v>0.0</v>
      </c>
      <c r="AS50" s="10">
        <v>0.0</v>
      </c>
      <c r="AT50" s="10">
        <v>0.0</v>
      </c>
      <c r="AU50" s="10">
        <v>0.0</v>
      </c>
      <c r="AV50" s="10">
        <v>1.0</v>
      </c>
      <c r="AW50" s="10">
        <v>2.0</v>
      </c>
      <c r="AX50" s="10">
        <v>1.0</v>
      </c>
      <c r="AY50" s="10">
        <v>0.0</v>
      </c>
      <c r="AZ50" s="10">
        <v>1.0</v>
      </c>
      <c r="BA50" s="10">
        <v>0.0</v>
      </c>
      <c r="BB50" s="10">
        <v>2.0</v>
      </c>
      <c r="BC50" s="10">
        <v>0.0</v>
      </c>
      <c r="BD50" s="10">
        <v>0.0</v>
      </c>
      <c r="BE50" s="10">
        <v>0.0</v>
      </c>
      <c r="BF50" s="10">
        <v>1.0</v>
      </c>
      <c r="BG50" s="10">
        <v>0.0</v>
      </c>
      <c r="BH50" s="10">
        <v>1.0</v>
      </c>
      <c r="BI50" s="10">
        <v>2.0</v>
      </c>
      <c r="BJ50" s="72">
        <v>0.0</v>
      </c>
      <c r="BK50" s="8">
        <f t="shared" si="1"/>
        <v>46</v>
      </c>
      <c r="BL50" s="10"/>
      <c r="BM50" s="10"/>
    </row>
    <row r="51" ht="12.75" customHeight="1">
      <c r="A51" s="14">
        <v>7106.0</v>
      </c>
      <c r="B51" s="10" t="s">
        <v>78</v>
      </c>
      <c r="C51" s="10">
        <v>2.0</v>
      </c>
      <c r="D51" s="10">
        <v>2.0</v>
      </c>
      <c r="E51" s="10">
        <v>2.0</v>
      </c>
      <c r="F51" s="10">
        <v>1.0</v>
      </c>
      <c r="G51" s="10">
        <v>2.0</v>
      </c>
      <c r="H51" s="10">
        <v>2.0</v>
      </c>
      <c r="I51" s="10">
        <v>2.0</v>
      </c>
      <c r="J51" s="10">
        <v>2.0</v>
      </c>
      <c r="K51" s="10">
        <v>2.0</v>
      </c>
      <c r="L51" s="10">
        <v>0.0</v>
      </c>
      <c r="M51" s="10">
        <v>2.0</v>
      </c>
      <c r="N51" s="10">
        <v>2.0</v>
      </c>
      <c r="O51" s="10">
        <v>0.0</v>
      </c>
      <c r="P51" s="10">
        <v>2.0</v>
      </c>
      <c r="Q51" s="10">
        <v>2.0</v>
      </c>
      <c r="R51" s="10">
        <v>0.0</v>
      </c>
      <c r="S51" s="10">
        <v>2.0</v>
      </c>
      <c r="T51" s="10">
        <v>0.0</v>
      </c>
      <c r="U51" s="10">
        <v>2.0</v>
      </c>
      <c r="V51" s="10">
        <v>2.0</v>
      </c>
      <c r="W51" s="10">
        <v>2.0</v>
      </c>
      <c r="X51" s="10">
        <v>2.0</v>
      </c>
      <c r="Y51" s="10">
        <v>2.0</v>
      </c>
      <c r="Z51" s="10">
        <v>2.0</v>
      </c>
      <c r="AA51" s="10">
        <v>0.0</v>
      </c>
      <c r="AB51" s="10">
        <v>1.0</v>
      </c>
      <c r="AC51" s="10">
        <v>0.0</v>
      </c>
      <c r="AD51" s="10">
        <v>2.0</v>
      </c>
      <c r="AE51" s="10">
        <v>2.0</v>
      </c>
      <c r="AF51" s="10">
        <v>2.0</v>
      </c>
      <c r="AG51" s="10">
        <v>2.0</v>
      </c>
      <c r="AH51" s="10">
        <v>2.0</v>
      </c>
      <c r="AI51" s="10">
        <v>2.0</v>
      </c>
      <c r="AJ51" s="10">
        <v>2.0</v>
      </c>
      <c r="AK51" s="10">
        <v>1.0</v>
      </c>
      <c r="AL51" s="10">
        <v>1.0</v>
      </c>
      <c r="AM51" s="10">
        <v>1.0</v>
      </c>
      <c r="AN51" s="10">
        <v>2.0</v>
      </c>
      <c r="AO51" s="10">
        <v>2.0</v>
      </c>
      <c r="AP51" s="10">
        <v>2.0</v>
      </c>
      <c r="AQ51" s="10">
        <v>0.0</v>
      </c>
      <c r="AR51" s="10">
        <v>1.0</v>
      </c>
      <c r="AS51" s="10">
        <v>2.0</v>
      </c>
      <c r="AT51" s="10">
        <v>0.0</v>
      </c>
      <c r="AU51" s="10">
        <v>0.0</v>
      </c>
      <c r="AV51" s="10">
        <v>1.0</v>
      </c>
      <c r="AW51" s="10">
        <v>2.0</v>
      </c>
      <c r="AX51" s="10">
        <v>1.0</v>
      </c>
      <c r="AY51" s="10">
        <v>2.0</v>
      </c>
      <c r="AZ51" s="10">
        <v>1.0</v>
      </c>
      <c r="BA51" s="10">
        <v>0.0</v>
      </c>
      <c r="BB51" s="10">
        <v>2.0</v>
      </c>
      <c r="BC51" s="10">
        <v>2.0</v>
      </c>
      <c r="BD51" s="10">
        <v>1.0</v>
      </c>
      <c r="BE51" s="10">
        <v>1.0</v>
      </c>
      <c r="BF51" s="10">
        <v>0.0</v>
      </c>
      <c r="BG51" s="10">
        <v>1.0</v>
      </c>
      <c r="BH51" s="10">
        <v>2.0</v>
      </c>
      <c r="BI51" s="10">
        <v>2.0</v>
      </c>
      <c r="BJ51" s="72">
        <v>2.0</v>
      </c>
      <c r="BK51" s="8">
        <f t="shared" si="1"/>
        <v>86</v>
      </c>
      <c r="BL51" s="10"/>
      <c r="BM51" s="10"/>
    </row>
    <row r="52" ht="12.75" customHeight="1">
      <c r="A52" s="10">
        <v>5025.0</v>
      </c>
      <c r="B52" s="8" t="s">
        <v>122</v>
      </c>
      <c r="C52" s="8">
        <v>2.0</v>
      </c>
      <c r="D52" s="8">
        <v>2.0</v>
      </c>
      <c r="E52" s="8">
        <v>2.0</v>
      </c>
      <c r="F52" s="8">
        <v>2.0</v>
      </c>
      <c r="G52" s="8">
        <v>2.0</v>
      </c>
      <c r="H52" s="8">
        <v>2.0</v>
      </c>
      <c r="I52" s="8">
        <v>2.0</v>
      </c>
      <c r="J52" s="8">
        <v>2.0</v>
      </c>
      <c r="K52" s="8">
        <v>2.0</v>
      </c>
      <c r="L52" s="8">
        <v>2.0</v>
      </c>
      <c r="M52" s="10">
        <v>2.0</v>
      </c>
      <c r="N52" s="10">
        <v>2.0</v>
      </c>
      <c r="O52" s="10">
        <v>2.0</v>
      </c>
      <c r="P52" s="10">
        <v>2.0</v>
      </c>
      <c r="Q52" s="10">
        <v>2.0</v>
      </c>
      <c r="R52" s="10">
        <v>2.0</v>
      </c>
      <c r="S52" s="10">
        <v>1.0</v>
      </c>
      <c r="T52" s="10">
        <v>0.0</v>
      </c>
      <c r="U52" s="10">
        <v>0.0</v>
      </c>
      <c r="V52" s="10">
        <v>2.0</v>
      </c>
      <c r="W52" s="10">
        <v>2.0</v>
      </c>
      <c r="X52" s="10">
        <v>2.0</v>
      </c>
      <c r="Y52" s="10">
        <v>2.0</v>
      </c>
      <c r="Z52" s="10">
        <v>2.0</v>
      </c>
      <c r="AA52" s="10">
        <v>2.0</v>
      </c>
      <c r="AB52" s="10">
        <v>2.0</v>
      </c>
      <c r="AC52" s="10">
        <v>2.0</v>
      </c>
      <c r="AD52" s="10">
        <v>2.0</v>
      </c>
      <c r="AE52" s="10">
        <v>2.0</v>
      </c>
      <c r="AF52" s="10">
        <v>2.0</v>
      </c>
      <c r="AG52" s="10">
        <v>2.0</v>
      </c>
      <c r="AH52" s="10">
        <v>2.0</v>
      </c>
      <c r="AI52" s="10">
        <v>2.0</v>
      </c>
      <c r="AJ52" s="10">
        <v>2.0</v>
      </c>
      <c r="AK52" s="10">
        <v>2.0</v>
      </c>
      <c r="AL52" s="10">
        <v>2.0</v>
      </c>
      <c r="AM52" s="10">
        <v>1.0</v>
      </c>
      <c r="AN52" s="10">
        <v>2.0</v>
      </c>
      <c r="AO52" s="10">
        <v>2.0</v>
      </c>
      <c r="AP52" s="10">
        <v>2.0</v>
      </c>
      <c r="AQ52" s="10">
        <v>0.0</v>
      </c>
      <c r="AR52" s="10">
        <v>2.0</v>
      </c>
      <c r="AS52" s="10">
        <v>2.0</v>
      </c>
      <c r="AT52" s="10">
        <v>2.0</v>
      </c>
      <c r="AU52" s="10">
        <v>2.0</v>
      </c>
      <c r="AV52" s="10">
        <v>2.0</v>
      </c>
      <c r="AW52" s="10">
        <v>2.0</v>
      </c>
      <c r="AX52" s="10">
        <v>1.0</v>
      </c>
      <c r="AY52" s="10">
        <v>0.0</v>
      </c>
      <c r="AZ52" s="10">
        <v>2.0</v>
      </c>
      <c r="BA52" s="10">
        <v>2.0</v>
      </c>
      <c r="BB52" s="10">
        <v>2.0</v>
      </c>
      <c r="BC52" s="10">
        <v>2.0</v>
      </c>
      <c r="BD52" s="10">
        <v>1.0</v>
      </c>
      <c r="BE52" s="10">
        <v>2.0</v>
      </c>
      <c r="BF52" s="10">
        <v>0.0</v>
      </c>
      <c r="BG52" s="10">
        <v>2.0</v>
      </c>
      <c r="BH52" s="10">
        <v>2.0</v>
      </c>
      <c r="BI52" s="10">
        <v>2.0</v>
      </c>
      <c r="BJ52" s="72">
        <v>2.0</v>
      </c>
      <c r="BK52" s="8">
        <f t="shared" si="1"/>
        <v>106</v>
      </c>
      <c r="BL52" s="10"/>
      <c r="BM52" s="10"/>
    </row>
    <row r="53" ht="12.75" customHeight="1">
      <c r="A53" s="10">
        <v>5026.0</v>
      </c>
      <c r="B53" s="10" t="s">
        <v>127</v>
      </c>
      <c r="C53" s="8">
        <v>2.0</v>
      </c>
      <c r="D53" s="10">
        <v>2.0</v>
      </c>
      <c r="E53" s="10">
        <v>2.0</v>
      </c>
      <c r="F53" s="10">
        <v>2.0</v>
      </c>
      <c r="G53" s="10">
        <v>2.0</v>
      </c>
      <c r="H53" s="10">
        <v>2.0</v>
      </c>
      <c r="I53" s="10">
        <v>2.0</v>
      </c>
      <c r="J53" s="10">
        <v>2.0</v>
      </c>
      <c r="K53" s="10">
        <v>2.0</v>
      </c>
      <c r="L53" s="10">
        <v>2.0</v>
      </c>
      <c r="M53" s="10">
        <v>2.0</v>
      </c>
      <c r="N53" s="10">
        <v>2.0</v>
      </c>
      <c r="O53" s="10">
        <v>2.0</v>
      </c>
      <c r="P53" s="10">
        <v>2.0</v>
      </c>
      <c r="Q53" s="10">
        <v>2.0</v>
      </c>
      <c r="R53" s="10">
        <v>2.0</v>
      </c>
      <c r="S53" s="10">
        <v>1.0</v>
      </c>
      <c r="T53" s="10">
        <v>2.0</v>
      </c>
      <c r="U53" s="10">
        <v>2.0</v>
      </c>
      <c r="V53" s="10">
        <v>2.0</v>
      </c>
      <c r="W53" s="10">
        <v>2.0</v>
      </c>
      <c r="X53" s="10">
        <v>2.0</v>
      </c>
      <c r="Y53" s="10">
        <v>2.0</v>
      </c>
      <c r="Z53" s="10">
        <v>2.0</v>
      </c>
      <c r="AA53" s="10">
        <v>2.0</v>
      </c>
      <c r="AB53" s="10">
        <v>2.0</v>
      </c>
      <c r="AC53" s="10">
        <v>2.0</v>
      </c>
      <c r="AD53" s="10">
        <v>2.0</v>
      </c>
      <c r="AE53" s="10">
        <v>2.0</v>
      </c>
      <c r="AF53" s="10">
        <v>2.0</v>
      </c>
      <c r="AG53" s="10">
        <v>2.0</v>
      </c>
      <c r="AH53" s="10">
        <v>2.0</v>
      </c>
      <c r="AI53" s="10">
        <v>2.0</v>
      </c>
      <c r="AJ53" s="10">
        <v>2.0</v>
      </c>
      <c r="AK53" s="10">
        <v>2.0</v>
      </c>
      <c r="AL53" s="10">
        <v>2.0</v>
      </c>
      <c r="AM53" s="10">
        <v>2.0</v>
      </c>
      <c r="AN53" s="10">
        <v>2.0</v>
      </c>
      <c r="AO53" s="10">
        <v>2.0</v>
      </c>
      <c r="AP53" s="10">
        <v>2.0</v>
      </c>
      <c r="AQ53" s="10">
        <v>1.0</v>
      </c>
      <c r="AR53" s="10">
        <v>2.0</v>
      </c>
      <c r="AS53" s="10">
        <v>2.0</v>
      </c>
      <c r="AT53" s="10">
        <v>2.0</v>
      </c>
      <c r="AU53" s="10">
        <v>2.0</v>
      </c>
      <c r="AV53" s="10">
        <v>2.0</v>
      </c>
      <c r="AW53" s="10">
        <v>2.0</v>
      </c>
      <c r="AX53" s="10">
        <v>2.0</v>
      </c>
      <c r="AY53" s="10">
        <v>2.0</v>
      </c>
      <c r="AZ53" s="10">
        <v>2.0</v>
      </c>
      <c r="BA53" s="10">
        <v>2.0</v>
      </c>
      <c r="BB53" s="10">
        <v>2.0</v>
      </c>
      <c r="BC53" s="10">
        <v>2.0</v>
      </c>
      <c r="BD53" s="10">
        <v>1.0</v>
      </c>
      <c r="BE53" s="10">
        <v>2.0</v>
      </c>
      <c r="BF53" s="10">
        <v>2.0</v>
      </c>
      <c r="BG53" s="10">
        <v>2.0</v>
      </c>
      <c r="BH53" s="10">
        <v>2.0</v>
      </c>
      <c r="BI53" s="10">
        <v>2.0</v>
      </c>
      <c r="BJ53" s="72">
        <v>1.0</v>
      </c>
      <c r="BK53" s="8">
        <f t="shared" si="1"/>
        <v>116</v>
      </c>
      <c r="BL53" s="10"/>
      <c r="BM53" s="10"/>
    </row>
    <row r="54" ht="12.75" customHeight="1">
      <c r="A54" s="10">
        <v>5027.0</v>
      </c>
      <c r="B54" s="10" t="s">
        <v>130</v>
      </c>
      <c r="C54" s="8">
        <v>2.0</v>
      </c>
      <c r="D54" s="8">
        <v>2.0</v>
      </c>
      <c r="E54" s="8">
        <v>2.0</v>
      </c>
      <c r="F54" s="8">
        <v>1.0</v>
      </c>
      <c r="G54" s="8">
        <v>2.0</v>
      </c>
      <c r="H54" s="10">
        <v>2.0</v>
      </c>
      <c r="I54" s="10">
        <v>2.0</v>
      </c>
      <c r="J54" s="10">
        <v>2.0</v>
      </c>
      <c r="K54" s="10">
        <v>2.0</v>
      </c>
      <c r="L54" s="10">
        <v>2.0</v>
      </c>
      <c r="M54" s="10">
        <v>2.0</v>
      </c>
      <c r="N54" s="10">
        <v>2.0</v>
      </c>
      <c r="O54" s="10">
        <v>2.0</v>
      </c>
      <c r="P54" s="10">
        <v>2.0</v>
      </c>
      <c r="Q54" s="10">
        <v>2.0</v>
      </c>
      <c r="R54" s="10">
        <v>2.0</v>
      </c>
      <c r="S54" s="10">
        <v>1.0</v>
      </c>
      <c r="T54" s="10">
        <v>1.0</v>
      </c>
      <c r="U54" s="10">
        <v>2.0</v>
      </c>
      <c r="V54" s="10">
        <v>2.0</v>
      </c>
      <c r="W54" s="10">
        <v>2.0</v>
      </c>
      <c r="X54" s="10">
        <v>2.0</v>
      </c>
      <c r="Y54" s="10">
        <v>2.0</v>
      </c>
      <c r="Z54" s="10">
        <v>2.0</v>
      </c>
      <c r="AA54" s="10">
        <v>2.0</v>
      </c>
      <c r="AB54" s="10">
        <v>2.0</v>
      </c>
      <c r="AC54" s="10">
        <v>2.0</v>
      </c>
      <c r="AD54" s="10">
        <v>2.0</v>
      </c>
      <c r="AE54" s="10">
        <v>2.0</v>
      </c>
      <c r="AF54" s="10">
        <v>2.0</v>
      </c>
      <c r="AG54" s="10">
        <v>2.0</v>
      </c>
      <c r="AH54" s="10">
        <v>2.0</v>
      </c>
      <c r="AI54" s="10">
        <v>1.0</v>
      </c>
      <c r="AJ54" s="10">
        <v>2.0</v>
      </c>
      <c r="AK54" s="10">
        <v>2.0</v>
      </c>
      <c r="AL54" s="10">
        <v>2.0</v>
      </c>
      <c r="AM54" s="10">
        <v>0.0</v>
      </c>
      <c r="AN54" s="10">
        <v>2.0</v>
      </c>
      <c r="AO54" s="10">
        <v>2.0</v>
      </c>
      <c r="AP54" s="10">
        <v>2.0</v>
      </c>
      <c r="AQ54" s="10">
        <v>0.0</v>
      </c>
      <c r="AR54" s="10">
        <v>2.0</v>
      </c>
      <c r="AS54" s="10">
        <v>2.0</v>
      </c>
      <c r="AT54" s="10">
        <v>2.0</v>
      </c>
      <c r="AU54" s="10">
        <v>0.0</v>
      </c>
      <c r="AV54" s="10">
        <v>1.0</v>
      </c>
      <c r="AW54" s="10">
        <v>2.0</v>
      </c>
      <c r="AX54" s="10">
        <v>2.0</v>
      </c>
      <c r="AY54" s="10">
        <v>0.0</v>
      </c>
      <c r="AZ54" s="10">
        <v>2.0</v>
      </c>
      <c r="BA54" s="10">
        <v>2.0</v>
      </c>
      <c r="BB54" s="10">
        <v>2.0</v>
      </c>
      <c r="BC54" s="10">
        <v>2.0</v>
      </c>
      <c r="BD54" s="10">
        <v>1.0</v>
      </c>
      <c r="BE54" s="10">
        <v>2.0</v>
      </c>
      <c r="BF54" s="10">
        <v>1.0</v>
      </c>
      <c r="BG54" s="10">
        <v>2.0</v>
      </c>
      <c r="BH54" s="10">
        <v>1.0</v>
      </c>
      <c r="BI54" s="10">
        <v>2.0</v>
      </c>
      <c r="BJ54" s="72">
        <v>2.0</v>
      </c>
      <c r="BK54" s="8">
        <f t="shared" si="1"/>
        <v>104</v>
      </c>
      <c r="BL54" s="10"/>
      <c r="BM54" s="10"/>
    </row>
    <row r="55" ht="12.75" customHeight="1">
      <c r="A55" s="10">
        <v>5028.0</v>
      </c>
      <c r="B55" s="10" t="s">
        <v>133</v>
      </c>
      <c r="C55" s="8">
        <v>2.0</v>
      </c>
      <c r="D55" s="8">
        <v>2.0</v>
      </c>
      <c r="E55" s="8">
        <v>2.0</v>
      </c>
      <c r="F55" s="8">
        <v>0.0</v>
      </c>
      <c r="G55" s="8">
        <v>2.0</v>
      </c>
      <c r="H55" s="10">
        <v>2.0</v>
      </c>
      <c r="I55" s="10">
        <v>2.0</v>
      </c>
      <c r="J55" s="10">
        <v>2.0</v>
      </c>
      <c r="K55" s="10">
        <v>0.0</v>
      </c>
      <c r="L55" s="10">
        <v>2.0</v>
      </c>
      <c r="M55" s="10">
        <v>2.0</v>
      </c>
      <c r="N55" s="10">
        <v>2.0</v>
      </c>
      <c r="O55" s="10">
        <v>2.0</v>
      </c>
      <c r="P55" s="10">
        <v>2.0</v>
      </c>
      <c r="Q55" s="10">
        <v>2.0</v>
      </c>
      <c r="R55" s="10">
        <v>0.0</v>
      </c>
      <c r="S55" s="10">
        <v>2.0</v>
      </c>
      <c r="T55" s="10">
        <v>1.0</v>
      </c>
      <c r="U55" s="10">
        <v>0.0</v>
      </c>
      <c r="V55" s="10">
        <v>2.0</v>
      </c>
      <c r="W55" s="10">
        <v>2.0</v>
      </c>
      <c r="X55" s="10">
        <v>2.0</v>
      </c>
      <c r="Y55" s="10">
        <v>2.0</v>
      </c>
      <c r="Z55" s="10">
        <v>2.0</v>
      </c>
      <c r="AA55" s="10">
        <v>2.0</v>
      </c>
      <c r="AB55" s="10">
        <v>2.0</v>
      </c>
      <c r="AC55" s="10">
        <v>2.0</v>
      </c>
      <c r="AD55" s="10">
        <v>2.0</v>
      </c>
      <c r="AE55" s="10">
        <v>2.0</v>
      </c>
      <c r="AF55" s="10">
        <v>0.0</v>
      </c>
      <c r="AG55" s="10">
        <v>2.0</v>
      </c>
      <c r="AH55" s="10">
        <v>2.0</v>
      </c>
      <c r="AI55" s="10">
        <v>0.0</v>
      </c>
      <c r="AJ55" s="10">
        <v>2.0</v>
      </c>
      <c r="AK55" s="10">
        <v>2.0</v>
      </c>
      <c r="AL55" s="10">
        <v>2.0</v>
      </c>
      <c r="AM55" s="10">
        <v>1.0</v>
      </c>
      <c r="AN55" s="10">
        <v>2.0</v>
      </c>
      <c r="AO55" s="10">
        <v>2.0</v>
      </c>
      <c r="AP55" s="10">
        <v>2.0</v>
      </c>
      <c r="AQ55" s="10">
        <v>0.0</v>
      </c>
      <c r="AR55" s="10">
        <v>2.0</v>
      </c>
      <c r="AS55" s="10">
        <v>2.0</v>
      </c>
      <c r="AT55" s="10">
        <v>2.0</v>
      </c>
      <c r="AU55" s="10">
        <v>0.0</v>
      </c>
      <c r="AV55" s="10">
        <v>1.0</v>
      </c>
      <c r="AW55" s="10">
        <v>2.0</v>
      </c>
      <c r="AX55" s="10">
        <v>0.0</v>
      </c>
      <c r="AY55" s="10">
        <v>2.0</v>
      </c>
      <c r="AZ55" s="10">
        <v>2.0</v>
      </c>
      <c r="BA55" s="10">
        <v>2.0</v>
      </c>
      <c r="BB55" s="10">
        <v>2.0</v>
      </c>
      <c r="BC55" s="10">
        <v>2.0</v>
      </c>
      <c r="BD55" s="10">
        <v>1.0</v>
      </c>
      <c r="BE55" s="10">
        <v>1.0</v>
      </c>
      <c r="BF55" s="10">
        <v>0.0</v>
      </c>
      <c r="BG55" s="10">
        <v>2.0</v>
      </c>
      <c r="BH55" s="10">
        <v>2.0</v>
      </c>
      <c r="BI55" s="10">
        <v>2.0</v>
      </c>
      <c r="BJ55" s="72">
        <v>1.0</v>
      </c>
      <c r="BK55" s="8">
        <f t="shared" si="1"/>
        <v>94</v>
      </c>
      <c r="BL55" s="10"/>
      <c r="BM55" s="10"/>
    </row>
    <row r="56" ht="12.75" customHeight="1">
      <c r="A56" s="10">
        <v>5029.0</v>
      </c>
      <c r="B56" s="10" t="s">
        <v>136</v>
      </c>
      <c r="C56" s="8">
        <v>2.0</v>
      </c>
      <c r="D56" s="10">
        <v>2.0</v>
      </c>
      <c r="E56" s="10">
        <v>2.0</v>
      </c>
      <c r="F56" s="10">
        <v>2.0</v>
      </c>
      <c r="G56" s="10">
        <v>2.0</v>
      </c>
      <c r="H56" s="10">
        <v>2.0</v>
      </c>
      <c r="I56" s="10">
        <v>2.0</v>
      </c>
      <c r="J56" s="10">
        <v>2.0</v>
      </c>
      <c r="K56" s="10">
        <v>2.0</v>
      </c>
      <c r="L56" s="10">
        <v>2.0</v>
      </c>
      <c r="M56" s="10">
        <v>2.0</v>
      </c>
      <c r="N56" s="10">
        <v>2.0</v>
      </c>
      <c r="O56" s="10">
        <v>2.0</v>
      </c>
      <c r="P56" s="10">
        <v>2.0</v>
      </c>
      <c r="Q56" s="10">
        <v>2.0</v>
      </c>
      <c r="R56" s="10">
        <v>2.0</v>
      </c>
      <c r="S56" s="10">
        <v>2.0</v>
      </c>
      <c r="T56" s="10">
        <v>2.0</v>
      </c>
      <c r="U56" s="10">
        <v>2.0</v>
      </c>
      <c r="V56" s="10">
        <v>2.0</v>
      </c>
      <c r="W56" s="10">
        <v>2.0</v>
      </c>
      <c r="X56" s="10">
        <v>2.0</v>
      </c>
      <c r="Y56" s="10">
        <v>2.0</v>
      </c>
      <c r="Z56" s="10">
        <v>2.0</v>
      </c>
      <c r="AA56" s="10">
        <v>2.0</v>
      </c>
      <c r="AB56" s="10">
        <v>2.0</v>
      </c>
      <c r="AC56" s="10">
        <v>2.0</v>
      </c>
      <c r="AD56" s="10">
        <v>2.0</v>
      </c>
      <c r="AE56" s="10">
        <v>2.0</v>
      </c>
      <c r="AF56" s="10">
        <v>2.0</v>
      </c>
      <c r="AG56" s="10">
        <v>2.0</v>
      </c>
      <c r="AH56" s="10">
        <v>2.0</v>
      </c>
      <c r="AI56" s="10">
        <v>2.0</v>
      </c>
      <c r="AJ56" s="10">
        <v>2.0</v>
      </c>
      <c r="AK56" s="10">
        <v>2.0</v>
      </c>
      <c r="AL56" s="10">
        <v>2.0</v>
      </c>
      <c r="AM56" s="10">
        <v>1.0</v>
      </c>
      <c r="AN56" s="10">
        <v>2.0</v>
      </c>
      <c r="AO56" s="10">
        <v>2.0</v>
      </c>
      <c r="AP56" s="10">
        <v>2.0</v>
      </c>
      <c r="AQ56" s="10">
        <v>0.0</v>
      </c>
      <c r="AR56" s="10">
        <v>2.0</v>
      </c>
      <c r="AS56" s="10">
        <v>2.0</v>
      </c>
      <c r="AT56" s="10">
        <v>2.0</v>
      </c>
      <c r="AU56" s="10">
        <v>0.0</v>
      </c>
      <c r="AV56" s="10">
        <v>1.0</v>
      </c>
      <c r="AW56" s="10">
        <v>2.0</v>
      </c>
      <c r="AX56" s="10">
        <v>2.0</v>
      </c>
      <c r="AY56" s="10">
        <v>2.0</v>
      </c>
      <c r="AZ56" s="10">
        <v>2.0</v>
      </c>
      <c r="BA56" s="10">
        <v>2.0</v>
      </c>
      <c r="BB56" s="10">
        <v>2.0</v>
      </c>
      <c r="BC56" s="10">
        <v>2.0</v>
      </c>
      <c r="BD56" s="10">
        <v>1.0</v>
      </c>
      <c r="BE56" s="10">
        <v>1.0</v>
      </c>
      <c r="BF56" s="10">
        <v>2.0</v>
      </c>
      <c r="BG56" s="10">
        <v>2.0</v>
      </c>
      <c r="BH56" s="10">
        <v>2.0</v>
      </c>
      <c r="BI56" s="10">
        <v>2.0</v>
      </c>
      <c r="BJ56" s="72">
        <v>1.0</v>
      </c>
      <c r="BK56" s="8">
        <f t="shared" si="1"/>
        <v>111</v>
      </c>
      <c r="BL56" s="10"/>
      <c r="BM56" s="10"/>
    </row>
    <row r="57" ht="12.75" customHeight="1">
      <c r="A57" s="10">
        <v>5030.0</v>
      </c>
      <c r="B57" s="10" t="s">
        <v>139</v>
      </c>
      <c r="C57" s="8">
        <v>2.0</v>
      </c>
      <c r="D57" s="10">
        <v>2.0</v>
      </c>
      <c r="E57" s="10">
        <v>2.0</v>
      </c>
      <c r="F57" s="10">
        <v>1.0</v>
      </c>
      <c r="G57" s="10">
        <v>2.0</v>
      </c>
      <c r="H57" s="10">
        <v>2.0</v>
      </c>
      <c r="I57" s="10">
        <v>2.0</v>
      </c>
      <c r="J57" s="10">
        <v>2.0</v>
      </c>
      <c r="K57" s="10">
        <v>2.0</v>
      </c>
      <c r="L57" s="10">
        <v>2.0</v>
      </c>
      <c r="M57" s="10">
        <v>2.0</v>
      </c>
      <c r="N57" s="10">
        <v>2.0</v>
      </c>
      <c r="O57" s="10">
        <v>2.0</v>
      </c>
      <c r="P57" s="10">
        <v>0.0</v>
      </c>
      <c r="Q57" s="10">
        <v>2.0</v>
      </c>
      <c r="R57" s="10">
        <v>0.0</v>
      </c>
      <c r="S57" s="10">
        <v>1.0</v>
      </c>
      <c r="T57" s="10">
        <v>2.0</v>
      </c>
      <c r="U57" s="10">
        <v>2.0</v>
      </c>
      <c r="V57" s="10">
        <v>2.0</v>
      </c>
      <c r="W57" s="10">
        <v>1.0</v>
      </c>
      <c r="X57" s="10">
        <v>2.0</v>
      </c>
      <c r="Y57" s="10">
        <v>2.0</v>
      </c>
      <c r="Z57" s="10">
        <v>2.0</v>
      </c>
      <c r="AA57" s="10">
        <v>2.0</v>
      </c>
      <c r="AB57" s="10">
        <v>2.0</v>
      </c>
      <c r="AC57" s="10">
        <v>2.0</v>
      </c>
      <c r="AD57" s="10">
        <v>2.0</v>
      </c>
      <c r="AE57" s="10">
        <v>2.0</v>
      </c>
      <c r="AF57" s="10">
        <v>2.0</v>
      </c>
      <c r="AG57" s="10">
        <v>2.0</v>
      </c>
      <c r="AH57" s="10">
        <v>2.0</v>
      </c>
      <c r="AI57" s="10">
        <v>0.0</v>
      </c>
      <c r="AJ57" s="10">
        <v>2.0</v>
      </c>
      <c r="AK57" s="10">
        <v>2.0</v>
      </c>
      <c r="AL57" s="10">
        <v>1.0</v>
      </c>
      <c r="AM57" s="10">
        <v>0.0</v>
      </c>
      <c r="AN57" s="10">
        <v>2.0</v>
      </c>
      <c r="AO57" s="10">
        <v>2.0</v>
      </c>
      <c r="AP57" s="10">
        <v>2.0</v>
      </c>
      <c r="AQ57" s="10">
        <v>0.0</v>
      </c>
      <c r="AR57" s="10">
        <v>1.0</v>
      </c>
      <c r="AS57" s="10">
        <v>0.0</v>
      </c>
      <c r="AT57" s="10">
        <v>2.0</v>
      </c>
      <c r="AU57" s="10">
        <v>1.0</v>
      </c>
      <c r="AV57" s="10">
        <v>1.0</v>
      </c>
      <c r="AW57" s="10">
        <v>2.0</v>
      </c>
      <c r="AX57" s="10">
        <v>2.0</v>
      </c>
      <c r="AY57" s="10">
        <v>2.0</v>
      </c>
      <c r="AZ57" s="10">
        <v>2.0</v>
      </c>
      <c r="BA57" s="10">
        <v>2.0</v>
      </c>
      <c r="BB57" s="10">
        <v>2.0</v>
      </c>
      <c r="BC57" s="10">
        <v>0.0</v>
      </c>
      <c r="BD57" s="10">
        <v>1.0</v>
      </c>
      <c r="BE57" s="10">
        <v>0.0</v>
      </c>
      <c r="BF57" s="10">
        <v>1.0</v>
      </c>
      <c r="BG57" s="10">
        <v>2.0</v>
      </c>
      <c r="BH57" s="10">
        <v>2.0</v>
      </c>
      <c r="BI57" s="10">
        <v>2.0</v>
      </c>
      <c r="BJ57" s="72">
        <v>0.0</v>
      </c>
      <c r="BK57" s="8">
        <f t="shared" si="1"/>
        <v>93</v>
      </c>
      <c r="BL57" s="10"/>
      <c r="BM57" s="10"/>
    </row>
    <row r="58" ht="12.75" customHeight="1">
      <c r="A58" s="10">
        <v>5031.0</v>
      </c>
      <c r="B58" s="10" t="s">
        <v>142</v>
      </c>
      <c r="C58" s="8">
        <v>2.0</v>
      </c>
      <c r="D58" s="10">
        <v>2.0</v>
      </c>
      <c r="E58" s="10">
        <v>2.0</v>
      </c>
      <c r="F58" s="10">
        <v>2.0</v>
      </c>
      <c r="G58" s="10">
        <v>2.0</v>
      </c>
      <c r="H58" s="10">
        <v>2.0</v>
      </c>
      <c r="I58" s="10">
        <v>2.0</v>
      </c>
      <c r="J58" s="10">
        <v>2.0</v>
      </c>
      <c r="K58" s="10">
        <v>2.0</v>
      </c>
      <c r="L58" s="10">
        <v>2.0</v>
      </c>
      <c r="M58" s="10">
        <v>2.0</v>
      </c>
      <c r="N58" s="10">
        <v>2.0</v>
      </c>
      <c r="O58" s="10">
        <v>2.0</v>
      </c>
      <c r="P58" s="10">
        <v>2.0</v>
      </c>
      <c r="Q58" s="10">
        <v>2.0</v>
      </c>
      <c r="R58" s="10">
        <v>2.0</v>
      </c>
      <c r="S58" s="10">
        <v>2.0</v>
      </c>
      <c r="T58" s="10">
        <v>1.0</v>
      </c>
      <c r="U58" s="10">
        <v>2.0</v>
      </c>
      <c r="V58" s="10">
        <v>2.0</v>
      </c>
      <c r="W58" s="10">
        <v>2.0</v>
      </c>
      <c r="X58" s="10">
        <v>2.0</v>
      </c>
      <c r="Y58" s="10">
        <v>2.0</v>
      </c>
      <c r="Z58" s="10">
        <v>2.0</v>
      </c>
      <c r="AA58" s="10">
        <v>2.0</v>
      </c>
      <c r="AB58" s="10">
        <v>2.0</v>
      </c>
      <c r="AC58" s="10">
        <v>2.0</v>
      </c>
      <c r="AD58" s="10">
        <v>2.0</v>
      </c>
      <c r="AE58" s="10">
        <v>2.0</v>
      </c>
      <c r="AF58" s="10">
        <v>2.0</v>
      </c>
      <c r="AG58" s="10">
        <v>2.0</v>
      </c>
      <c r="AH58" s="10">
        <v>2.0</v>
      </c>
      <c r="AI58" s="10">
        <v>2.0</v>
      </c>
      <c r="AJ58" s="10">
        <v>2.0</v>
      </c>
      <c r="AK58" s="10">
        <v>2.0</v>
      </c>
      <c r="AL58" s="10">
        <v>1.0</v>
      </c>
      <c r="AM58" s="10">
        <v>0.0</v>
      </c>
      <c r="AN58" s="10">
        <v>2.0</v>
      </c>
      <c r="AO58" s="10">
        <v>2.0</v>
      </c>
      <c r="AP58" s="10">
        <v>2.0</v>
      </c>
      <c r="AQ58" s="10">
        <v>0.0</v>
      </c>
      <c r="AR58" s="10">
        <v>2.0</v>
      </c>
      <c r="AS58" s="10">
        <v>2.0</v>
      </c>
      <c r="AT58" s="10">
        <v>2.0</v>
      </c>
      <c r="AU58" s="10">
        <v>0.0</v>
      </c>
      <c r="AV58" s="10">
        <v>2.0</v>
      </c>
      <c r="AW58" s="10">
        <v>0.0</v>
      </c>
      <c r="AX58" s="10">
        <v>2.0</v>
      </c>
      <c r="AY58" s="10">
        <v>2.0</v>
      </c>
      <c r="AZ58" s="10">
        <v>2.0</v>
      </c>
      <c r="BA58" s="10">
        <v>2.0</v>
      </c>
      <c r="BB58" s="10">
        <v>2.0</v>
      </c>
      <c r="BC58" s="10">
        <v>2.0</v>
      </c>
      <c r="BD58" s="10">
        <v>2.0</v>
      </c>
      <c r="BE58" s="10">
        <v>2.0</v>
      </c>
      <c r="BF58" s="10">
        <v>0.0</v>
      </c>
      <c r="BG58" s="10">
        <v>0.0</v>
      </c>
      <c r="BH58" s="10">
        <v>2.0</v>
      </c>
      <c r="BI58" s="10">
        <v>2.0</v>
      </c>
      <c r="BJ58" s="72">
        <v>2.0</v>
      </c>
      <c r="BK58" s="8">
        <f t="shared" si="1"/>
        <v>106</v>
      </c>
      <c r="BL58" s="10"/>
      <c r="BM58" s="10"/>
    </row>
    <row r="59" ht="12.75" customHeight="1">
      <c r="A59" s="10">
        <v>5032.0</v>
      </c>
      <c r="B59" s="10" t="s">
        <v>144</v>
      </c>
      <c r="C59" s="8">
        <v>2.0</v>
      </c>
      <c r="D59" s="10">
        <v>2.0</v>
      </c>
      <c r="E59" s="10">
        <v>2.0</v>
      </c>
      <c r="F59" s="10">
        <v>2.0</v>
      </c>
      <c r="G59" s="10">
        <v>2.0</v>
      </c>
      <c r="H59" s="10">
        <v>2.0</v>
      </c>
      <c r="I59" s="10">
        <v>2.0</v>
      </c>
      <c r="J59" s="10">
        <v>2.0</v>
      </c>
      <c r="K59" s="10">
        <v>2.0</v>
      </c>
      <c r="L59" s="10">
        <v>2.0</v>
      </c>
      <c r="M59" s="10">
        <v>2.0</v>
      </c>
      <c r="N59" s="10">
        <v>2.0</v>
      </c>
      <c r="O59" s="10">
        <v>2.0</v>
      </c>
      <c r="P59" s="10">
        <v>2.0</v>
      </c>
      <c r="Q59" s="10">
        <v>2.0</v>
      </c>
      <c r="R59" s="10">
        <v>2.0</v>
      </c>
      <c r="S59" s="10">
        <v>2.0</v>
      </c>
      <c r="T59" s="10">
        <v>0.0</v>
      </c>
      <c r="U59" s="10">
        <v>2.0</v>
      </c>
      <c r="V59" s="10">
        <v>2.0</v>
      </c>
      <c r="W59" s="10">
        <v>2.0</v>
      </c>
      <c r="X59" s="10">
        <v>2.0</v>
      </c>
      <c r="Y59" s="10">
        <v>2.0</v>
      </c>
      <c r="Z59" s="10">
        <v>2.0</v>
      </c>
      <c r="AA59" s="10">
        <v>2.0</v>
      </c>
      <c r="AB59" s="10">
        <v>2.0</v>
      </c>
      <c r="AC59" s="10">
        <v>2.0</v>
      </c>
      <c r="AD59" s="10">
        <v>2.0</v>
      </c>
      <c r="AE59" s="10">
        <v>2.0</v>
      </c>
      <c r="AF59" s="10">
        <v>2.0</v>
      </c>
      <c r="AG59" s="10">
        <v>2.0</v>
      </c>
      <c r="AH59" s="10">
        <v>2.0</v>
      </c>
      <c r="AI59" s="10">
        <v>2.0</v>
      </c>
      <c r="AJ59" s="10">
        <v>2.0</v>
      </c>
      <c r="AK59" s="10">
        <v>2.0</v>
      </c>
      <c r="AL59" s="10">
        <v>2.0</v>
      </c>
      <c r="AM59" s="10">
        <v>1.0</v>
      </c>
      <c r="AN59" s="10">
        <v>2.0</v>
      </c>
      <c r="AO59" s="10">
        <v>2.0</v>
      </c>
      <c r="AP59" s="10">
        <v>2.0</v>
      </c>
      <c r="AQ59" s="10">
        <v>0.0</v>
      </c>
      <c r="AR59" s="10">
        <v>2.0</v>
      </c>
      <c r="AS59" s="10">
        <v>2.0</v>
      </c>
      <c r="AT59" s="10">
        <v>2.0</v>
      </c>
      <c r="AU59" s="10">
        <v>0.0</v>
      </c>
      <c r="AV59" s="10">
        <v>2.0</v>
      </c>
      <c r="AW59" s="10">
        <v>2.0</v>
      </c>
      <c r="AX59" s="10">
        <v>2.0</v>
      </c>
      <c r="AY59" s="10">
        <v>2.0</v>
      </c>
      <c r="AZ59" s="10">
        <v>2.0</v>
      </c>
      <c r="BA59" s="10">
        <v>2.0</v>
      </c>
      <c r="BB59" s="10">
        <v>2.0</v>
      </c>
      <c r="BC59" s="10">
        <v>2.0</v>
      </c>
      <c r="BD59" s="10">
        <v>2.0</v>
      </c>
      <c r="BE59" s="10">
        <v>2.0</v>
      </c>
      <c r="BF59" s="10">
        <v>0.0</v>
      </c>
      <c r="BG59" s="10">
        <v>2.0</v>
      </c>
      <c r="BH59" s="10">
        <v>2.0</v>
      </c>
      <c r="BI59" s="10">
        <v>2.0</v>
      </c>
      <c r="BJ59" s="72">
        <v>2.0</v>
      </c>
      <c r="BK59" s="8">
        <f t="shared" si="1"/>
        <v>111</v>
      </c>
      <c r="BL59" s="10"/>
      <c r="BM59" s="10"/>
    </row>
    <row r="60" ht="12.75" customHeight="1">
      <c r="A60" s="10">
        <v>5033.0</v>
      </c>
      <c r="B60" s="10" t="s">
        <v>57</v>
      </c>
      <c r="C60" s="8">
        <v>2.0</v>
      </c>
      <c r="D60" s="10">
        <v>2.0</v>
      </c>
      <c r="E60" s="10">
        <v>2.0</v>
      </c>
      <c r="F60" s="10">
        <v>2.0</v>
      </c>
      <c r="G60" s="10">
        <v>2.0</v>
      </c>
      <c r="H60" s="10">
        <v>2.0</v>
      </c>
      <c r="I60" s="10">
        <v>2.0</v>
      </c>
      <c r="J60" s="10">
        <v>2.0</v>
      </c>
      <c r="K60" s="10">
        <v>2.0</v>
      </c>
      <c r="L60" s="10">
        <v>2.0</v>
      </c>
      <c r="M60" s="10">
        <v>2.0</v>
      </c>
      <c r="N60" s="10">
        <v>2.0</v>
      </c>
      <c r="O60" s="10">
        <v>2.0</v>
      </c>
      <c r="P60" s="10">
        <v>2.0</v>
      </c>
      <c r="Q60" s="10">
        <v>2.0</v>
      </c>
      <c r="R60" s="10">
        <v>2.0</v>
      </c>
      <c r="S60" s="10">
        <v>2.0</v>
      </c>
      <c r="T60" s="10">
        <v>2.0</v>
      </c>
      <c r="U60" s="10">
        <v>2.0</v>
      </c>
      <c r="V60" s="10">
        <v>2.0</v>
      </c>
      <c r="W60" s="10">
        <v>2.0</v>
      </c>
      <c r="X60" s="10">
        <v>2.0</v>
      </c>
      <c r="Y60" s="10">
        <v>2.0</v>
      </c>
      <c r="Z60" s="10">
        <v>2.0</v>
      </c>
      <c r="AA60" s="10">
        <v>2.0</v>
      </c>
      <c r="AB60" s="10">
        <v>2.0</v>
      </c>
      <c r="AC60" s="10">
        <v>2.0</v>
      </c>
      <c r="AD60" s="10">
        <v>2.0</v>
      </c>
      <c r="AE60" s="10">
        <v>2.0</v>
      </c>
      <c r="AF60" s="10">
        <v>2.0</v>
      </c>
      <c r="AG60" s="10">
        <v>2.0</v>
      </c>
      <c r="AH60" s="10">
        <v>2.0</v>
      </c>
      <c r="AI60" s="10">
        <v>2.0</v>
      </c>
      <c r="AJ60" s="10">
        <v>2.0</v>
      </c>
      <c r="AK60" s="10">
        <v>2.0</v>
      </c>
      <c r="AL60" s="10">
        <v>2.0</v>
      </c>
      <c r="AM60" s="10">
        <v>1.0</v>
      </c>
      <c r="AN60" s="10">
        <v>2.0</v>
      </c>
      <c r="AO60" s="10">
        <v>2.0</v>
      </c>
      <c r="AP60" s="10">
        <v>2.0</v>
      </c>
      <c r="AQ60" s="10">
        <v>0.0</v>
      </c>
      <c r="AR60" s="10">
        <v>2.0</v>
      </c>
      <c r="AS60" s="10">
        <v>2.0</v>
      </c>
      <c r="AT60" s="10">
        <v>2.0</v>
      </c>
      <c r="AU60" s="10">
        <v>2.0</v>
      </c>
      <c r="AV60" s="10">
        <v>2.0</v>
      </c>
      <c r="AW60" s="10">
        <v>2.0</v>
      </c>
      <c r="AX60" s="10">
        <v>2.0</v>
      </c>
      <c r="AY60" s="10">
        <v>2.0</v>
      </c>
      <c r="AZ60" s="10">
        <v>2.0</v>
      </c>
      <c r="BA60" s="10">
        <v>2.0</v>
      </c>
      <c r="BB60" s="10">
        <v>1.0</v>
      </c>
      <c r="BC60" s="10">
        <v>2.0</v>
      </c>
      <c r="BD60" s="10">
        <v>1.0</v>
      </c>
      <c r="BE60" s="10">
        <v>1.0</v>
      </c>
      <c r="BF60" s="10">
        <v>1.0</v>
      </c>
      <c r="BG60" s="10">
        <v>1.0</v>
      </c>
      <c r="BH60" s="10">
        <v>2.0</v>
      </c>
      <c r="BI60" s="10">
        <v>2.0</v>
      </c>
      <c r="BJ60" s="72">
        <v>2.0</v>
      </c>
      <c r="BK60" s="8">
        <f t="shared" si="1"/>
        <v>112</v>
      </c>
      <c r="BL60" s="10"/>
      <c r="BM60" s="10"/>
    </row>
    <row r="61" ht="12.75" customHeight="1">
      <c r="A61" s="10">
        <v>5034.0</v>
      </c>
      <c r="B61" s="10" t="s">
        <v>139</v>
      </c>
      <c r="C61" s="8">
        <v>2.0</v>
      </c>
      <c r="D61" s="10">
        <v>2.0</v>
      </c>
      <c r="E61" s="10">
        <v>2.0</v>
      </c>
      <c r="F61" s="10">
        <v>2.0</v>
      </c>
      <c r="G61" s="10">
        <v>2.0</v>
      </c>
      <c r="H61" s="10">
        <v>2.0</v>
      </c>
      <c r="I61" s="10">
        <v>2.0</v>
      </c>
      <c r="J61" s="10">
        <v>2.0</v>
      </c>
      <c r="K61" s="10">
        <v>2.0</v>
      </c>
      <c r="L61" s="10">
        <v>2.0</v>
      </c>
      <c r="M61" s="10">
        <v>2.0</v>
      </c>
      <c r="N61" s="10">
        <v>2.0</v>
      </c>
      <c r="O61" s="10">
        <v>2.0</v>
      </c>
      <c r="P61" s="10">
        <v>2.0</v>
      </c>
      <c r="Q61" s="10">
        <v>2.0</v>
      </c>
      <c r="R61" s="10">
        <v>2.0</v>
      </c>
      <c r="S61" s="10">
        <v>1.0</v>
      </c>
      <c r="T61" s="10">
        <v>2.0</v>
      </c>
      <c r="U61" s="10">
        <v>2.0</v>
      </c>
      <c r="V61" s="10">
        <v>2.0</v>
      </c>
      <c r="W61" s="10">
        <v>2.0</v>
      </c>
      <c r="X61" s="10">
        <v>2.0</v>
      </c>
      <c r="Y61" s="10">
        <v>2.0</v>
      </c>
      <c r="Z61" s="10">
        <v>2.0</v>
      </c>
      <c r="AA61" s="10">
        <v>2.0</v>
      </c>
      <c r="AB61" s="10">
        <v>2.0</v>
      </c>
      <c r="AC61" s="10">
        <v>2.0</v>
      </c>
      <c r="AD61" s="10">
        <v>2.0</v>
      </c>
      <c r="AE61" s="10">
        <v>2.0</v>
      </c>
      <c r="AF61" s="10">
        <v>2.0</v>
      </c>
      <c r="AG61" s="10">
        <v>2.0</v>
      </c>
      <c r="AH61" s="10">
        <v>2.0</v>
      </c>
      <c r="AI61" s="10">
        <v>2.0</v>
      </c>
      <c r="AJ61" s="10">
        <v>2.0</v>
      </c>
      <c r="AK61" s="10">
        <v>2.0</v>
      </c>
      <c r="AL61" s="10">
        <v>2.0</v>
      </c>
      <c r="AM61" s="10">
        <v>1.0</v>
      </c>
      <c r="AN61" s="10">
        <v>2.0</v>
      </c>
      <c r="AO61" s="10">
        <v>2.0</v>
      </c>
      <c r="AP61" s="10">
        <v>2.0</v>
      </c>
      <c r="AQ61" s="10">
        <v>1.0</v>
      </c>
      <c r="AR61" s="10">
        <v>2.0</v>
      </c>
      <c r="AS61" s="10">
        <v>2.0</v>
      </c>
      <c r="AT61" s="10">
        <v>1.0</v>
      </c>
      <c r="AU61" s="10">
        <v>0.0</v>
      </c>
      <c r="AV61" s="10">
        <v>1.0</v>
      </c>
      <c r="AW61" s="10">
        <v>2.0</v>
      </c>
      <c r="AX61" s="10">
        <v>2.0</v>
      </c>
      <c r="AY61" s="10">
        <v>2.0</v>
      </c>
      <c r="AZ61" s="10">
        <v>2.0</v>
      </c>
      <c r="BA61" s="10">
        <v>2.0</v>
      </c>
      <c r="BB61" s="10">
        <v>1.0</v>
      </c>
      <c r="BC61" s="10">
        <v>2.0</v>
      </c>
      <c r="BD61" s="10">
        <v>2.0</v>
      </c>
      <c r="BE61" s="10">
        <v>1.0</v>
      </c>
      <c r="BF61" s="10">
        <v>0.0</v>
      </c>
      <c r="BG61" s="10">
        <v>2.0</v>
      </c>
      <c r="BH61" s="10">
        <v>2.0</v>
      </c>
      <c r="BI61" s="10">
        <v>2.0</v>
      </c>
      <c r="BJ61" s="72">
        <v>0.0</v>
      </c>
      <c r="BK61" s="8">
        <f t="shared" si="1"/>
        <v>107</v>
      </c>
      <c r="BL61" s="10"/>
      <c r="BM61" s="10"/>
    </row>
    <row r="62" ht="12.75" customHeight="1">
      <c r="A62" s="10">
        <v>5035.0</v>
      </c>
      <c r="B62" s="10" t="s">
        <v>150</v>
      </c>
      <c r="C62" s="8">
        <v>2.0</v>
      </c>
      <c r="D62" s="10">
        <v>2.0</v>
      </c>
      <c r="E62" s="10">
        <v>2.0</v>
      </c>
      <c r="F62" s="10">
        <v>2.0</v>
      </c>
      <c r="G62" s="10">
        <v>2.0</v>
      </c>
      <c r="H62" s="10">
        <v>2.0</v>
      </c>
      <c r="I62" s="10">
        <v>2.0</v>
      </c>
      <c r="J62" s="10">
        <v>2.0</v>
      </c>
      <c r="K62" s="10">
        <v>2.0</v>
      </c>
      <c r="L62" s="10">
        <v>0.0</v>
      </c>
      <c r="M62" s="10">
        <v>2.0</v>
      </c>
      <c r="N62" s="10">
        <v>2.0</v>
      </c>
      <c r="O62" s="10">
        <v>2.0</v>
      </c>
      <c r="P62" s="10">
        <v>2.0</v>
      </c>
      <c r="Q62" s="10">
        <v>2.0</v>
      </c>
      <c r="R62" s="10">
        <v>0.0</v>
      </c>
      <c r="S62" s="10">
        <v>2.0</v>
      </c>
      <c r="T62" s="10">
        <v>2.0</v>
      </c>
      <c r="U62" s="10">
        <v>2.0</v>
      </c>
      <c r="V62" s="10">
        <v>2.0</v>
      </c>
      <c r="W62" s="10">
        <v>1.0</v>
      </c>
      <c r="X62" s="10">
        <v>2.0</v>
      </c>
      <c r="Y62" s="10">
        <v>0.0</v>
      </c>
      <c r="Z62" s="10">
        <v>2.0</v>
      </c>
      <c r="AA62" s="10">
        <v>2.0</v>
      </c>
      <c r="AB62" s="10">
        <v>2.0</v>
      </c>
      <c r="AC62" s="10">
        <v>2.0</v>
      </c>
      <c r="AD62" s="10">
        <v>2.0</v>
      </c>
      <c r="AE62" s="10">
        <v>2.0</v>
      </c>
      <c r="AF62" s="10">
        <v>2.0</v>
      </c>
      <c r="AG62" s="10">
        <v>2.0</v>
      </c>
      <c r="AH62" s="10">
        <v>2.0</v>
      </c>
      <c r="AI62" s="10">
        <v>2.0</v>
      </c>
      <c r="AJ62" s="10">
        <v>2.0</v>
      </c>
      <c r="AK62" s="10">
        <v>0.0</v>
      </c>
      <c r="AL62" s="10">
        <v>2.0</v>
      </c>
      <c r="AM62" s="10">
        <v>1.0</v>
      </c>
      <c r="AN62" s="10">
        <v>2.0</v>
      </c>
      <c r="AO62" s="10">
        <v>2.0</v>
      </c>
      <c r="AP62" s="10">
        <v>2.0</v>
      </c>
      <c r="AQ62" s="10">
        <v>0.0</v>
      </c>
      <c r="AR62" s="10">
        <v>2.0</v>
      </c>
      <c r="AS62" s="10">
        <v>2.0</v>
      </c>
      <c r="AT62" s="10">
        <v>2.0</v>
      </c>
      <c r="AU62" s="10">
        <v>0.0</v>
      </c>
      <c r="AV62" s="10">
        <v>1.0</v>
      </c>
      <c r="AW62" s="10">
        <v>0.0</v>
      </c>
      <c r="AX62" s="10">
        <v>2.0</v>
      </c>
      <c r="AY62" s="10">
        <v>0.0</v>
      </c>
      <c r="AZ62" s="10">
        <v>2.0</v>
      </c>
      <c r="BA62" s="10">
        <v>0.0</v>
      </c>
      <c r="BB62" s="10">
        <v>2.0</v>
      </c>
      <c r="BC62" s="10">
        <v>2.0</v>
      </c>
      <c r="BD62" s="10">
        <v>2.0</v>
      </c>
      <c r="BE62" s="10">
        <v>1.0</v>
      </c>
      <c r="BF62" s="10">
        <v>1.0</v>
      </c>
      <c r="BG62" s="10">
        <v>2.0</v>
      </c>
      <c r="BH62" s="10">
        <v>1.0</v>
      </c>
      <c r="BI62" s="10">
        <v>2.0</v>
      </c>
      <c r="BJ62" s="72">
        <v>2.0</v>
      </c>
      <c r="BK62" s="8">
        <f t="shared" si="1"/>
        <v>96</v>
      </c>
      <c r="BL62" s="10"/>
      <c r="BM62" s="10"/>
    </row>
    <row r="63" ht="12.75" customHeight="1">
      <c r="A63" s="10">
        <v>5036.0</v>
      </c>
      <c r="B63" s="10" t="s">
        <v>154</v>
      </c>
      <c r="C63" s="8">
        <v>2.0</v>
      </c>
      <c r="D63" s="10">
        <v>2.0</v>
      </c>
      <c r="E63" s="10">
        <v>2.0</v>
      </c>
      <c r="F63" s="10">
        <v>1.0</v>
      </c>
      <c r="G63" s="10">
        <v>2.0</v>
      </c>
      <c r="H63" s="10">
        <v>2.0</v>
      </c>
      <c r="I63" s="10">
        <v>2.0</v>
      </c>
      <c r="J63" s="10">
        <v>2.0</v>
      </c>
      <c r="K63" s="10">
        <v>2.0</v>
      </c>
      <c r="L63" s="10">
        <v>0.0</v>
      </c>
      <c r="M63" s="10">
        <v>2.0</v>
      </c>
      <c r="N63" s="10">
        <v>2.0</v>
      </c>
      <c r="O63" s="10">
        <v>2.0</v>
      </c>
      <c r="P63" s="10">
        <v>2.0</v>
      </c>
      <c r="Q63" s="10">
        <v>2.0</v>
      </c>
      <c r="R63" s="10">
        <v>2.0</v>
      </c>
      <c r="S63" s="10">
        <v>1.0</v>
      </c>
      <c r="T63" s="10">
        <v>2.0</v>
      </c>
      <c r="U63" s="10">
        <v>2.0</v>
      </c>
      <c r="V63" s="10">
        <v>2.0</v>
      </c>
      <c r="W63" s="10">
        <v>2.0</v>
      </c>
      <c r="X63" s="10">
        <v>2.0</v>
      </c>
      <c r="Y63" s="10">
        <v>2.0</v>
      </c>
      <c r="Z63" s="10">
        <v>2.0</v>
      </c>
      <c r="AA63" s="10">
        <v>2.0</v>
      </c>
      <c r="AB63" s="10">
        <v>2.0</v>
      </c>
      <c r="AC63" s="10">
        <v>2.0</v>
      </c>
      <c r="AD63" s="10">
        <v>2.0</v>
      </c>
      <c r="AE63" s="10">
        <v>2.0</v>
      </c>
      <c r="AF63" s="10">
        <v>0.0</v>
      </c>
      <c r="AG63" s="10">
        <v>2.0</v>
      </c>
      <c r="AH63" s="10">
        <v>2.0</v>
      </c>
      <c r="AI63" s="10">
        <v>1.0</v>
      </c>
      <c r="AJ63" s="10">
        <v>2.0</v>
      </c>
      <c r="AK63" s="10">
        <v>2.0</v>
      </c>
      <c r="AL63" s="10">
        <v>1.0</v>
      </c>
      <c r="AM63" s="10">
        <v>1.0</v>
      </c>
      <c r="AN63" s="10">
        <v>2.0</v>
      </c>
      <c r="AO63" s="10">
        <v>2.0</v>
      </c>
      <c r="AP63" s="10">
        <v>2.0</v>
      </c>
      <c r="AQ63" s="10">
        <v>0.0</v>
      </c>
      <c r="AR63" s="10">
        <v>2.0</v>
      </c>
      <c r="AS63" s="10">
        <v>2.0</v>
      </c>
      <c r="AT63" s="10">
        <v>2.0</v>
      </c>
      <c r="AU63" s="10">
        <v>0.0</v>
      </c>
      <c r="AV63" s="10">
        <v>2.0</v>
      </c>
      <c r="AW63" s="10">
        <v>2.0</v>
      </c>
      <c r="AX63" s="10">
        <v>2.0</v>
      </c>
      <c r="AY63" s="10">
        <v>2.0</v>
      </c>
      <c r="AZ63" s="10">
        <v>2.0</v>
      </c>
      <c r="BA63" s="10">
        <v>2.0</v>
      </c>
      <c r="BB63" s="10">
        <v>1.0</v>
      </c>
      <c r="BC63" s="10">
        <v>2.0</v>
      </c>
      <c r="BD63" s="10">
        <v>2.0</v>
      </c>
      <c r="BE63" s="10">
        <v>2.0</v>
      </c>
      <c r="BF63" s="10">
        <v>2.0</v>
      </c>
      <c r="BG63" s="10">
        <v>1.0</v>
      </c>
      <c r="BH63" s="10">
        <v>2.0</v>
      </c>
      <c r="BI63" s="10">
        <v>1.0</v>
      </c>
      <c r="BJ63" s="72">
        <v>1.0</v>
      </c>
      <c r="BK63" s="8">
        <f t="shared" si="1"/>
        <v>103</v>
      </c>
      <c r="BL63" s="10"/>
      <c r="BM63" s="10"/>
    </row>
    <row r="64" ht="12.75" customHeight="1">
      <c r="A64" s="10">
        <v>5037.0</v>
      </c>
      <c r="B64" s="10" t="s">
        <v>158</v>
      </c>
      <c r="C64" s="8">
        <v>2.0</v>
      </c>
      <c r="D64" s="10">
        <v>2.0</v>
      </c>
      <c r="E64" s="10">
        <v>2.0</v>
      </c>
      <c r="F64" s="10">
        <v>0.0</v>
      </c>
      <c r="G64" s="10">
        <v>2.0</v>
      </c>
      <c r="H64" s="10">
        <v>2.0</v>
      </c>
      <c r="I64" s="10">
        <v>2.0</v>
      </c>
      <c r="J64" s="10">
        <v>2.0</v>
      </c>
      <c r="K64" s="10">
        <v>2.0</v>
      </c>
      <c r="L64" s="10">
        <v>0.0</v>
      </c>
      <c r="M64" s="10">
        <v>2.0</v>
      </c>
      <c r="N64" s="10">
        <v>2.0</v>
      </c>
      <c r="O64" s="10">
        <v>2.0</v>
      </c>
      <c r="P64" s="10">
        <v>2.0</v>
      </c>
      <c r="Q64" s="10">
        <v>2.0</v>
      </c>
      <c r="R64" s="10">
        <v>2.0</v>
      </c>
      <c r="S64" s="10">
        <v>2.0</v>
      </c>
      <c r="T64" s="10">
        <v>2.0</v>
      </c>
      <c r="U64" s="10">
        <v>2.0</v>
      </c>
      <c r="V64" s="10">
        <v>2.0</v>
      </c>
      <c r="W64" s="10">
        <v>2.0</v>
      </c>
      <c r="X64" s="10">
        <v>2.0</v>
      </c>
      <c r="Y64" s="10">
        <v>2.0</v>
      </c>
      <c r="Z64" s="10">
        <v>2.0</v>
      </c>
      <c r="AA64" s="10">
        <v>2.0</v>
      </c>
      <c r="AB64" s="10">
        <v>2.0</v>
      </c>
      <c r="AC64" s="10">
        <v>2.0</v>
      </c>
      <c r="AD64" s="10">
        <v>2.0</v>
      </c>
      <c r="AE64" s="10">
        <v>2.0</v>
      </c>
      <c r="AF64" s="10">
        <v>2.0</v>
      </c>
      <c r="AG64" s="10">
        <v>2.0</v>
      </c>
      <c r="AH64" s="10">
        <v>2.0</v>
      </c>
      <c r="AI64" s="10">
        <v>2.0</v>
      </c>
      <c r="AJ64" s="10">
        <v>2.0</v>
      </c>
      <c r="AK64" s="10">
        <v>2.0</v>
      </c>
      <c r="AL64" s="10">
        <v>2.0</v>
      </c>
      <c r="AM64" s="10">
        <v>1.0</v>
      </c>
      <c r="AN64" s="10">
        <v>2.0</v>
      </c>
      <c r="AO64" s="10">
        <v>2.0</v>
      </c>
      <c r="AP64" s="10">
        <v>2.0</v>
      </c>
      <c r="AQ64" s="10">
        <v>0.0</v>
      </c>
      <c r="AR64" s="10">
        <v>2.0</v>
      </c>
      <c r="AS64" s="10">
        <v>0.0</v>
      </c>
      <c r="AT64" s="10">
        <v>1.0</v>
      </c>
      <c r="AU64" s="10">
        <v>2.0</v>
      </c>
      <c r="AV64" s="10">
        <v>1.0</v>
      </c>
      <c r="AW64" s="10">
        <v>2.0</v>
      </c>
      <c r="AX64" s="10">
        <v>2.0</v>
      </c>
      <c r="AY64" s="10">
        <v>0.0</v>
      </c>
      <c r="AZ64" s="10">
        <v>2.0</v>
      </c>
      <c r="BA64" s="10">
        <v>2.0</v>
      </c>
      <c r="BB64" s="10">
        <v>1.0</v>
      </c>
      <c r="BC64" s="10">
        <v>2.0</v>
      </c>
      <c r="BD64" s="10">
        <v>1.0</v>
      </c>
      <c r="BE64" s="10">
        <v>2.0</v>
      </c>
      <c r="BF64" s="10">
        <v>2.0</v>
      </c>
      <c r="BG64" s="10">
        <v>1.0</v>
      </c>
      <c r="BH64" s="10">
        <v>2.0</v>
      </c>
      <c r="BI64" s="10">
        <v>2.0</v>
      </c>
      <c r="BJ64" s="72">
        <v>2.0</v>
      </c>
      <c r="BK64" s="8">
        <f t="shared" si="1"/>
        <v>104</v>
      </c>
      <c r="BL64" s="10"/>
      <c r="BM64" s="10"/>
    </row>
    <row r="65" ht="12.75" customHeight="1">
      <c r="A65" s="10">
        <v>5038.0</v>
      </c>
      <c r="B65" s="10" t="s">
        <v>160</v>
      </c>
      <c r="C65" s="8">
        <v>2.0</v>
      </c>
      <c r="D65" s="10">
        <v>2.0</v>
      </c>
      <c r="E65" s="10">
        <v>2.0</v>
      </c>
      <c r="F65" s="10">
        <v>2.0</v>
      </c>
      <c r="G65" s="10">
        <v>2.0</v>
      </c>
      <c r="H65" s="10">
        <v>2.0</v>
      </c>
      <c r="I65" s="10">
        <v>2.0</v>
      </c>
      <c r="J65" s="10">
        <v>2.0</v>
      </c>
      <c r="K65" s="10">
        <v>2.0</v>
      </c>
      <c r="L65" s="10">
        <v>2.0</v>
      </c>
      <c r="M65" s="10">
        <v>2.0</v>
      </c>
      <c r="N65" s="10">
        <v>2.0</v>
      </c>
      <c r="O65" s="10">
        <v>2.0</v>
      </c>
      <c r="P65" s="10">
        <v>2.0</v>
      </c>
      <c r="Q65" s="10">
        <v>2.0</v>
      </c>
      <c r="R65" s="10">
        <v>0.0</v>
      </c>
      <c r="S65" s="10">
        <v>2.0</v>
      </c>
      <c r="T65" s="10">
        <v>2.0</v>
      </c>
      <c r="U65" s="10">
        <v>2.0</v>
      </c>
      <c r="V65" s="10">
        <v>2.0</v>
      </c>
      <c r="W65" s="10">
        <v>2.0</v>
      </c>
      <c r="X65" s="10">
        <v>2.0</v>
      </c>
      <c r="Y65" s="10">
        <v>2.0</v>
      </c>
      <c r="Z65" s="10">
        <v>2.0</v>
      </c>
      <c r="AA65" s="10">
        <v>0.0</v>
      </c>
      <c r="AB65" s="10">
        <v>2.0</v>
      </c>
      <c r="AC65" s="10">
        <v>2.0</v>
      </c>
      <c r="AD65" s="10">
        <v>2.0</v>
      </c>
      <c r="AE65" s="10">
        <v>2.0</v>
      </c>
      <c r="AF65" s="10">
        <v>2.0</v>
      </c>
      <c r="AG65" s="10">
        <v>1.0</v>
      </c>
      <c r="AH65" s="10">
        <v>0.0</v>
      </c>
      <c r="AI65" s="10">
        <v>2.0</v>
      </c>
      <c r="AJ65" s="10">
        <v>2.0</v>
      </c>
      <c r="AK65" s="10">
        <v>2.0</v>
      </c>
      <c r="AL65" s="10">
        <v>2.0</v>
      </c>
      <c r="AM65" s="10">
        <v>1.0</v>
      </c>
      <c r="AN65" s="10">
        <v>2.0</v>
      </c>
      <c r="AO65" s="10">
        <v>2.0</v>
      </c>
      <c r="AP65" s="10">
        <v>2.0</v>
      </c>
      <c r="AQ65" s="10">
        <v>1.0</v>
      </c>
      <c r="AR65" s="10">
        <v>2.0</v>
      </c>
      <c r="AS65" s="10">
        <v>0.0</v>
      </c>
      <c r="AT65" s="10">
        <v>0.0</v>
      </c>
      <c r="AU65" s="10">
        <v>1.0</v>
      </c>
      <c r="AV65" s="10">
        <v>1.0</v>
      </c>
      <c r="AW65" s="10">
        <v>2.0</v>
      </c>
      <c r="AX65" s="10">
        <v>2.0</v>
      </c>
      <c r="AY65" s="10">
        <v>2.0</v>
      </c>
      <c r="AZ65" s="10">
        <v>2.0</v>
      </c>
      <c r="BA65" s="10">
        <v>2.0</v>
      </c>
      <c r="BB65" s="10">
        <v>1.0</v>
      </c>
      <c r="BC65" s="10">
        <v>2.0</v>
      </c>
      <c r="BD65" s="10">
        <v>2.0</v>
      </c>
      <c r="BE65" s="10">
        <v>2.0</v>
      </c>
      <c r="BF65" s="10">
        <v>0.0</v>
      </c>
      <c r="BG65" s="10">
        <v>2.0</v>
      </c>
      <c r="BH65" s="10">
        <v>2.0</v>
      </c>
      <c r="BI65" s="10">
        <v>2.0</v>
      </c>
      <c r="BJ65" s="72">
        <v>2.0</v>
      </c>
      <c r="BK65" s="8">
        <f t="shared" si="1"/>
        <v>102</v>
      </c>
      <c r="BL65" s="10"/>
      <c r="BM65" s="10"/>
    </row>
    <row r="66" ht="12.75" customHeight="1">
      <c r="A66" s="10">
        <v>5039.0</v>
      </c>
      <c r="B66" s="10" t="s">
        <v>968</v>
      </c>
      <c r="C66" s="8">
        <v>2.0</v>
      </c>
      <c r="D66" s="10">
        <v>2.0</v>
      </c>
      <c r="E66" s="10">
        <v>2.0</v>
      </c>
      <c r="F66" s="10">
        <v>2.0</v>
      </c>
      <c r="G66" s="10">
        <v>2.0</v>
      </c>
      <c r="H66" s="10">
        <v>2.0</v>
      </c>
      <c r="I66" s="10">
        <v>2.0</v>
      </c>
      <c r="J66" s="10">
        <v>2.0</v>
      </c>
      <c r="K66" s="10">
        <v>2.0</v>
      </c>
      <c r="L66" s="10">
        <v>2.0</v>
      </c>
      <c r="M66" s="10">
        <v>2.0</v>
      </c>
      <c r="N66" s="10">
        <v>2.0</v>
      </c>
      <c r="O66" s="10">
        <v>2.0</v>
      </c>
      <c r="P66" s="10">
        <v>2.0</v>
      </c>
      <c r="Q66" s="10">
        <v>2.0</v>
      </c>
      <c r="R66" s="10">
        <v>0.0</v>
      </c>
      <c r="S66" s="10">
        <v>2.0</v>
      </c>
      <c r="T66" s="10">
        <v>2.0</v>
      </c>
      <c r="U66" s="10">
        <v>2.0</v>
      </c>
      <c r="V66" s="10">
        <v>2.0</v>
      </c>
      <c r="W66" s="10">
        <v>2.0</v>
      </c>
      <c r="X66" s="10">
        <v>2.0</v>
      </c>
      <c r="Y66" s="10">
        <v>2.0</v>
      </c>
      <c r="Z66" s="10">
        <v>2.0</v>
      </c>
      <c r="AA66" s="10">
        <v>2.0</v>
      </c>
      <c r="AB66" s="10">
        <v>2.0</v>
      </c>
      <c r="AC66" s="10">
        <v>2.0</v>
      </c>
      <c r="AD66" s="10">
        <v>2.0</v>
      </c>
      <c r="AE66" s="10">
        <v>2.0</v>
      </c>
      <c r="AF66" s="10">
        <v>2.0</v>
      </c>
      <c r="AG66" s="10">
        <v>2.0</v>
      </c>
      <c r="AH66" s="10">
        <v>0.0</v>
      </c>
      <c r="AI66" s="10">
        <v>2.0</v>
      </c>
      <c r="AJ66" s="10">
        <v>2.0</v>
      </c>
      <c r="AK66" s="10">
        <v>2.0</v>
      </c>
      <c r="AL66" s="10">
        <v>0.0</v>
      </c>
      <c r="AM66" s="10">
        <v>1.0</v>
      </c>
      <c r="AN66" s="10">
        <v>2.0</v>
      </c>
      <c r="AO66" s="10">
        <v>2.0</v>
      </c>
      <c r="AP66" s="10">
        <v>2.0</v>
      </c>
      <c r="AQ66" s="10">
        <v>0.0</v>
      </c>
      <c r="AR66" s="10">
        <v>2.0</v>
      </c>
      <c r="AS66" s="10">
        <v>2.0</v>
      </c>
      <c r="AT66" s="10">
        <v>2.0</v>
      </c>
      <c r="AU66" s="10">
        <v>0.0</v>
      </c>
      <c r="AV66" s="10">
        <v>1.0</v>
      </c>
      <c r="AW66" s="10">
        <v>2.0</v>
      </c>
      <c r="AX66" s="10">
        <v>1.0</v>
      </c>
      <c r="AY66" s="10">
        <v>2.0</v>
      </c>
      <c r="AZ66" s="10">
        <v>2.0</v>
      </c>
      <c r="BA66" s="10">
        <v>2.0</v>
      </c>
      <c r="BB66" s="10">
        <v>2.0</v>
      </c>
      <c r="BC66" s="10">
        <v>2.0</v>
      </c>
      <c r="BD66" s="10">
        <v>2.0</v>
      </c>
      <c r="BE66" s="10">
        <v>2.0</v>
      </c>
      <c r="BF66" s="10">
        <v>2.0</v>
      </c>
      <c r="BG66" s="10">
        <v>2.0</v>
      </c>
      <c r="BH66" s="10">
        <v>2.0</v>
      </c>
      <c r="BI66" s="10">
        <v>2.0</v>
      </c>
      <c r="BJ66" s="72">
        <v>2.0</v>
      </c>
      <c r="BK66" s="8">
        <f t="shared" si="1"/>
        <v>107</v>
      </c>
      <c r="BL66" s="10"/>
      <c r="BM66" s="10"/>
    </row>
    <row r="67" ht="12.75" customHeight="1">
      <c r="A67" s="10">
        <v>5040.0</v>
      </c>
      <c r="B67" s="10" t="s">
        <v>166</v>
      </c>
      <c r="C67" s="8">
        <v>2.0</v>
      </c>
      <c r="D67" s="10">
        <v>2.0</v>
      </c>
      <c r="E67" s="10">
        <v>2.0</v>
      </c>
      <c r="F67" s="10">
        <v>2.0</v>
      </c>
      <c r="G67" s="10">
        <v>2.0</v>
      </c>
      <c r="H67" s="10">
        <v>2.0</v>
      </c>
      <c r="I67" s="10">
        <v>2.0</v>
      </c>
      <c r="J67" s="10">
        <v>2.0</v>
      </c>
      <c r="K67" s="10">
        <v>2.0</v>
      </c>
      <c r="L67" s="10">
        <v>2.0</v>
      </c>
      <c r="M67" s="10">
        <v>2.0</v>
      </c>
      <c r="N67" s="10">
        <v>2.0</v>
      </c>
      <c r="O67" s="10">
        <v>2.0</v>
      </c>
      <c r="P67" s="10">
        <v>2.0</v>
      </c>
      <c r="Q67" s="10">
        <v>2.0</v>
      </c>
      <c r="R67" s="10">
        <v>2.0</v>
      </c>
      <c r="S67" s="10">
        <v>1.0</v>
      </c>
      <c r="T67" s="10">
        <v>2.0</v>
      </c>
      <c r="U67" s="10">
        <v>2.0</v>
      </c>
      <c r="V67" s="10">
        <v>2.0</v>
      </c>
      <c r="W67" s="10">
        <v>2.0</v>
      </c>
      <c r="X67" s="10">
        <v>2.0</v>
      </c>
      <c r="Y67" s="10">
        <v>2.0</v>
      </c>
      <c r="Z67" s="10">
        <v>2.0</v>
      </c>
      <c r="AA67" s="10">
        <v>2.0</v>
      </c>
      <c r="AB67" s="10">
        <v>2.0</v>
      </c>
      <c r="AC67" s="10">
        <v>2.0</v>
      </c>
      <c r="AD67" s="10">
        <v>2.0</v>
      </c>
      <c r="AE67" s="10">
        <v>2.0</v>
      </c>
      <c r="AF67" s="10">
        <v>2.0</v>
      </c>
      <c r="AG67" s="10">
        <v>1.0</v>
      </c>
      <c r="AH67" s="10">
        <v>2.0</v>
      </c>
      <c r="AI67" s="10">
        <v>2.0</v>
      </c>
      <c r="AJ67" s="10">
        <v>2.0</v>
      </c>
      <c r="AK67" s="10">
        <v>2.0</v>
      </c>
      <c r="AL67" s="10">
        <v>2.0</v>
      </c>
      <c r="AM67" s="10">
        <v>1.0</v>
      </c>
      <c r="AN67" s="10">
        <v>2.0</v>
      </c>
      <c r="AO67" s="10">
        <v>2.0</v>
      </c>
      <c r="AP67" s="10">
        <v>2.0</v>
      </c>
      <c r="AQ67" s="10">
        <v>0.0</v>
      </c>
      <c r="AR67" s="10">
        <v>2.0</v>
      </c>
      <c r="AS67" s="10">
        <v>0.0</v>
      </c>
      <c r="AT67" s="10">
        <v>2.0</v>
      </c>
      <c r="AU67" s="10">
        <v>0.0</v>
      </c>
      <c r="AV67" s="10">
        <v>1.0</v>
      </c>
      <c r="AW67" s="10">
        <v>2.0</v>
      </c>
      <c r="AX67" s="10">
        <v>0.0</v>
      </c>
      <c r="AY67" s="10">
        <v>2.0</v>
      </c>
      <c r="AZ67" s="10">
        <v>2.0</v>
      </c>
      <c r="BA67" s="10">
        <v>2.0</v>
      </c>
      <c r="BB67" s="10">
        <v>2.0</v>
      </c>
      <c r="BC67" s="10">
        <v>2.0</v>
      </c>
      <c r="BD67" s="10">
        <v>2.0</v>
      </c>
      <c r="BE67" s="10">
        <v>2.0</v>
      </c>
      <c r="BF67" s="10">
        <v>1.0</v>
      </c>
      <c r="BG67" s="10">
        <v>1.0</v>
      </c>
      <c r="BH67" s="10">
        <v>2.0</v>
      </c>
      <c r="BI67" s="10">
        <v>2.0</v>
      </c>
      <c r="BJ67" s="72">
        <v>2.0</v>
      </c>
      <c r="BK67" s="8">
        <f t="shared" si="1"/>
        <v>106</v>
      </c>
      <c r="BL67" s="10"/>
      <c r="BM67" s="10"/>
    </row>
    <row r="68" ht="12.75" customHeight="1">
      <c r="A68" s="10">
        <v>5041.0</v>
      </c>
      <c r="B68" s="10" t="s">
        <v>169</v>
      </c>
      <c r="C68" s="8">
        <v>2.0</v>
      </c>
      <c r="D68" s="10">
        <v>2.0</v>
      </c>
      <c r="E68" s="10">
        <v>2.0</v>
      </c>
      <c r="F68" s="10">
        <v>2.0</v>
      </c>
      <c r="G68" s="10">
        <v>2.0</v>
      </c>
      <c r="H68" s="10">
        <v>2.0</v>
      </c>
      <c r="I68" s="10">
        <v>2.0</v>
      </c>
      <c r="J68" s="10">
        <v>2.0</v>
      </c>
      <c r="K68" s="10">
        <v>2.0</v>
      </c>
      <c r="L68" s="10">
        <v>2.0</v>
      </c>
      <c r="M68" s="10">
        <v>2.0</v>
      </c>
      <c r="N68" s="10">
        <v>2.0</v>
      </c>
      <c r="O68" s="10">
        <v>2.0</v>
      </c>
      <c r="P68" s="10">
        <v>2.0</v>
      </c>
      <c r="Q68" s="10">
        <v>2.0</v>
      </c>
      <c r="R68" s="10">
        <v>2.0</v>
      </c>
      <c r="S68" s="10">
        <v>2.0</v>
      </c>
      <c r="T68" s="10">
        <v>2.0</v>
      </c>
      <c r="U68" s="10">
        <v>2.0</v>
      </c>
      <c r="V68" s="10">
        <v>2.0</v>
      </c>
      <c r="W68" s="10">
        <v>2.0</v>
      </c>
      <c r="X68" s="10">
        <v>2.0</v>
      </c>
      <c r="Y68" s="10">
        <v>2.0</v>
      </c>
      <c r="Z68" s="10">
        <v>2.0</v>
      </c>
      <c r="AA68" s="10">
        <v>2.0</v>
      </c>
      <c r="AB68" s="10">
        <v>2.0</v>
      </c>
      <c r="AC68" s="10">
        <v>2.0</v>
      </c>
      <c r="AD68" s="10">
        <v>2.0</v>
      </c>
      <c r="AE68" s="10">
        <v>2.0</v>
      </c>
      <c r="AF68" s="10">
        <v>1.0</v>
      </c>
      <c r="AG68" s="10">
        <v>2.0</v>
      </c>
      <c r="AH68" s="10">
        <v>2.0</v>
      </c>
      <c r="AI68" s="10">
        <v>2.0</v>
      </c>
      <c r="AJ68" s="10">
        <v>2.0</v>
      </c>
      <c r="AK68" s="10">
        <v>2.0</v>
      </c>
      <c r="AL68" s="10">
        <v>2.0</v>
      </c>
      <c r="AM68" s="10">
        <v>1.0</v>
      </c>
      <c r="AN68" s="10">
        <v>2.0</v>
      </c>
      <c r="AO68" s="10">
        <v>2.0</v>
      </c>
      <c r="AP68" s="10">
        <v>2.0</v>
      </c>
      <c r="AQ68" s="10">
        <v>0.0</v>
      </c>
      <c r="AR68" s="10">
        <v>2.0</v>
      </c>
      <c r="AS68" s="10">
        <v>0.0</v>
      </c>
      <c r="AT68" s="10">
        <v>2.0</v>
      </c>
      <c r="AU68" s="10">
        <v>0.0</v>
      </c>
      <c r="AV68" s="10">
        <v>1.0</v>
      </c>
      <c r="AW68" s="10">
        <v>2.0</v>
      </c>
      <c r="AX68" s="10">
        <v>2.0</v>
      </c>
      <c r="AY68" s="10">
        <v>2.0</v>
      </c>
      <c r="AZ68" s="10">
        <v>1.0</v>
      </c>
      <c r="BA68" s="10">
        <v>2.0</v>
      </c>
      <c r="BB68" s="10">
        <v>1.0</v>
      </c>
      <c r="BC68" s="10">
        <v>2.0</v>
      </c>
      <c r="BD68" s="10">
        <v>1.0</v>
      </c>
      <c r="BE68" s="10">
        <v>2.0</v>
      </c>
      <c r="BF68" s="10">
        <v>0.0</v>
      </c>
      <c r="BG68" s="10">
        <v>2.0</v>
      </c>
      <c r="BH68" s="10">
        <v>1.0</v>
      </c>
      <c r="BI68" s="10">
        <v>2.0</v>
      </c>
      <c r="BJ68" s="72">
        <v>0.0</v>
      </c>
      <c r="BK68" s="8">
        <f t="shared" si="1"/>
        <v>103</v>
      </c>
      <c r="BL68" s="10"/>
      <c r="BM68" s="10"/>
    </row>
    <row r="69" ht="12.75" customHeight="1">
      <c r="A69" s="10">
        <v>5042.0</v>
      </c>
      <c r="B69" s="10" t="s">
        <v>171</v>
      </c>
      <c r="C69" s="8">
        <v>2.0</v>
      </c>
      <c r="D69" s="10">
        <v>2.0</v>
      </c>
      <c r="E69" s="10">
        <v>2.0</v>
      </c>
      <c r="F69" s="10">
        <v>2.0</v>
      </c>
      <c r="G69" s="10">
        <v>2.0</v>
      </c>
      <c r="H69" s="10">
        <v>2.0</v>
      </c>
      <c r="I69" s="10">
        <v>2.0</v>
      </c>
      <c r="J69" s="10">
        <v>2.0</v>
      </c>
      <c r="K69" s="10">
        <v>2.0</v>
      </c>
      <c r="L69" s="10">
        <v>2.0</v>
      </c>
      <c r="M69" s="10">
        <v>2.0</v>
      </c>
      <c r="N69" s="10">
        <v>2.0</v>
      </c>
      <c r="O69" s="10">
        <v>2.0</v>
      </c>
      <c r="P69" s="10">
        <v>2.0</v>
      </c>
      <c r="Q69" s="10">
        <v>2.0</v>
      </c>
      <c r="R69" s="10">
        <v>2.0</v>
      </c>
      <c r="S69" s="10">
        <v>1.0</v>
      </c>
      <c r="T69" s="10">
        <v>2.0</v>
      </c>
      <c r="U69" s="10">
        <v>2.0</v>
      </c>
      <c r="V69" s="10">
        <v>2.0</v>
      </c>
      <c r="W69" s="10">
        <v>2.0</v>
      </c>
      <c r="X69" s="10">
        <v>2.0</v>
      </c>
      <c r="Y69" s="10">
        <v>2.0</v>
      </c>
      <c r="Z69" s="10">
        <v>2.0</v>
      </c>
      <c r="AA69" s="10">
        <v>2.0</v>
      </c>
      <c r="AB69" s="10">
        <v>2.0</v>
      </c>
      <c r="AC69" s="10">
        <v>2.0</v>
      </c>
      <c r="AD69" s="10">
        <v>2.0</v>
      </c>
      <c r="AE69" s="10">
        <v>2.0</v>
      </c>
      <c r="AF69" s="10">
        <v>2.0</v>
      </c>
      <c r="AG69" s="10">
        <v>2.0</v>
      </c>
      <c r="AH69" s="10">
        <v>2.0</v>
      </c>
      <c r="AI69" s="10">
        <v>2.0</v>
      </c>
      <c r="AJ69" s="10">
        <v>2.0</v>
      </c>
      <c r="AK69" s="10">
        <v>2.0</v>
      </c>
      <c r="AL69" s="10">
        <v>1.0</v>
      </c>
      <c r="AM69" s="10">
        <v>0.0</v>
      </c>
      <c r="AN69" s="10">
        <v>2.0</v>
      </c>
      <c r="AO69" s="10">
        <v>2.0</v>
      </c>
      <c r="AP69" s="10">
        <v>2.0</v>
      </c>
      <c r="AQ69" s="10">
        <v>1.0</v>
      </c>
      <c r="AR69" s="10">
        <v>2.0</v>
      </c>
      <c r="AS69" s="10">
        <v>2.0</v>
      </c>
      <c r="AT69" s="10">
        <v>2.0</v>
      </c>
      <c r="AU69" s="10">
        <v>0.0</v>
      </c>
      <c r="AV69" s="10">
        <v>1.0</v>
      </c>
      <c r="AW69" s="10">
        <v>2.0</v>
      </c>
      <c r="AX69" s="10">
        <v>2.0</v>
      </c>
      <c r="AY69" s="10">
        <v>2.0</v>
      </c>
      <c r="AZ69" s="10">
        <v>1.0</v>
      </c>
      <c r="BA69" s="10">
        <v>2.0</v>
      </c>
      <c r="BB69" s="10">
        <v>2.0</v>
      </c>
      <c r="BC69" s="10">
        <v>2.0</v>
      </c>
      <c r="BD69" s="10">
        <v>2.0</v>
      </c>
      <c r="BE69" s="10">
        <v>1.0</v>
      </c>
      <c r="BF69" s="10">
        <v>0.0</v>
      </c>
      <c r="BG69" s="10">
        <v>2.0</v>
      </c>
      <c r="BH69" s="10">
        <v>1.0</v>
      </c>
      <c r="BI69" s="10">
        <v>2.0</v>
      </c>
      <c r="BJ69" s="72">
        <v>2.0</v>
      </c>
      <c r="BK69" s="8">
        <f t="shared" si="1"/>
        <v>107</v>
      </c>
      <c r="BL69" s="10"/>
      <c r="BM69" s="10"/>
    </row>
    <row r="70" ht="12.75" customHeight="1">
      <c r="A70" s="10">
        <v>5043.0</v>
      </c>
      <c r="B70" s="10" t="s">
        <v>173</v>
      </c>
      <c r="C70" s="8">
        <v>2.0</v>
      </c>
      <c r="D70" s="10">
        <v>2.0</v>
      </c>
      <c r="E70" s="10">
        <v>2.0</v>
      </c>
      <c r="F70" s="10">
        <v>2.0</v>
      </c>
      <c r="G70" s="10">
        <v>2.0</v>
      </c>
      <c r="H70" s="10">
        <v>2.0</v>
      </c>
      <c r="I70" s="10">
        <v>2.0</v>
      </c>
      <c r="J70" s="10">
        <v>2.0</v>
      </c>
      <c r="K70" s="10">
        <v>2.0</v>
      </c>
      <c r="L70" s="10">
        <v>2.0</v>
      </c>
      <c r="M70" s="10">
        <v>2.0</v>
      </c>
      <c r="N70" s="10">
        <v>2.0</v>
      </c>
      <c r="O70" s="10">
        <v>2.0</v>
      </c>
      <c r="P70" s="10">
        <v>2.0</v>
      </c>
      <c r="Q70" s="10">
        <v>2.0</v>
      </c>
      <c r="R70" s="10">
        <v>2.0</v>
      </c>
      <c r="S70" s="10">
        <v>2.0</v>
      </c>
      <c r="T70" s="10">
        <v>2.0</v>
      </c>
      <c r="U70" s="10">
        <v>2.0</v>
      </c>
      <c r="V70" s="10">
        <v>2.0</v>
      </c>
      <c r="W70" s="10">
        <v>2.0</v>
      </c>
      <c r="X70" s="10">
        <v>2.0</v>
      </c>
      <c r="Y70" s="10">
        <v>2.0</v>
      </c>
      <c r="Z70" s="10">
        <v>2.0</v>
      </c>
      <c r="AA70" s="10">
        <v>0.0</v>
      </c>
      <c r="AB70" s="10">
        <v>2.0</v>
      </c>
      <c r="AC70" s="10">
        <v>2.0</v>
      </c>
      <c r="AD70" s="10">
        <v>2.0</v>
      </c>
      <c r="AE70" s="10">
        <v>2.0</v>
      </c>
      <c r="AF70" s="10">
        <v>2.0</v>
      </c>
      <c r="AG70" s="10">
        <v>2.0</v>
      </c>
      <c r="AH70" s="10">
        <v>2.0</v>
      </c>
      <c r="AI70" s="10">
        <v>2.0</v>
      </c>
      <c r="AJ70" s="10">
        <v>2.0</v>
      </c>
      <c r="AK70" s="10">
        <v>2.0</v>
      </c>
      <c r="AL70" s="10">
        <v>2.0</v>
      </c>
      <c r="AM70" s="10">
        <v>1.0</v>
      </c>
      <c r="AN70" s="10">
        <v>2.0</v>
      </c>
      <c r="AO70" s="10">
        <v>2.0</v>
      </c>
      <c r="AP70" s="10">
        <v>2.0</v>
      </c>
      <c r="AQ70" s="10">
        <v>1.0</v>
      </c>
      <c r="AR70" s="10">
        <v>2.0</v>
      </c>
      <c r="AS70" s="10">
        <v>0.0</v>
      </c>
      <c r="AT70" s="10">
        <v>2.0</v>
      </c>
      <c r="AU70" s="10">
        <v>0.0</v>
      </c>
      <c r="AV70" s="10">
        <v>2.0</v>
      </c>
      <c r="AW70" s="10">
        <v>2.0</v>
      </c>
      <c r="AX70" s="10">
        <v>2.0</v>
      </c>
      <c r="AY70" s="10">
        <v>2.0</v>
      </c>
      <c r="AZ70" s="10">
        <v>2.0</v>
      </c>
      <c r="BA70" s="10">
        <v>2.0</v>
      </c>
      <c r="BB70" s="10">
        <v>1.0</v>
      </c>
      <c r="BC70" s="10">
        <v>2.0</v>
      </c>
      <c r="BD70" s="10">
        <v>1.0</v>
      </c>
      <c r="BE70" s="10">
        <v>2.0</v>
      </c>
      <c r="BF70" s="10">
        <v>2.0</v>
      </c>
      <c r="BG70" s="10">
        <v>2.0</v>
      </c>
      <c r="BH70" s="10">
        <v>0.0</v>
      </c>
      <c r="BI70" s="10">
        <v>2.0</v>
      </c>
      <c r="BJ70" s="72">
        <v>1.0</v>
      </c>
      <c r="BK70" s="8">
        <f t="shared" si="1"/>
        <v>107</v>
      </c>
      <c r="BL70" s="10"/>
      <c r="BM70" s="10"/>
    </row>
    <row r="71" ht="12.75" customHeight="1">
      <c r="A71" s="10">
        <v>5044.0</v>
      </c>
      <c r="B71" s="10" t="s">
        <v>175</v>
      </c>
      <c r="C71" s="8">
        <v>2.0</v>
      </c>
      <c r="D71" s="10">
        <v>2.0</v>
      </c>
      <c r="E71" s="10">
        <v>2.0</v>
      </c>
      <c r="F71" s="10">
        <v>2.0</v>
      </c>
      <c r="G71" s="10">
        <v>2.0</v>
      </c>
      <c r="H71" s="10">
        <v>2.0</v>
      </c>
      <c r="I71" s="10">
        <v>1.0</v>
      </c>
      <c r="J71" s="10">
        <v>2.0</v>
      </c>
      <c r="K71" s="10">
        <v>2.0</v>
      </c>
      <c r="L71" s="10">
        <v>0.0</v>
      </c>
      <c r="M71" s="10">
        <v>2.0</v>
      </c>
      <c r="N71" s="10">
        <v>2.0</v>
      </c>
      <c r="O71" s="10">
        <v>2.0</v>
      </c>
      <c r="P71" s="10">
        <v>2.0</v>
      </c>
      <c r="Q71" s="10">
        <v>2.0</v>
      </c>
      <c r="R71" s="10">
        <v>2.0</v>
      </c>
      <c r="S71" s="10">
        <v>2.0</v>
      </c>
      <c r="T71" s="10">
        <v>2.0</v>
      </c>
      <c r="U71" s="10">
        <v>2.0</v>
      </c>
      <c r="V71" s="10">
        <v>2.0</v>
      </c>
      <c r="W71" s="10">
        <v>2.0</v>
      </c>
      <c r="X71" s="10">
        <v>2.0</v>
      </c>
      <c r="Y71" s="10">
        <v>0.0</v>
      </c>
      <c r="Z71" s="10">
        <v>2.0</v>
      </c>
      <c r="AA71" s="10">
        <v>2.0</v>
      </c>
      <c r="AB71" s="10">
        <v>2.0</v>
      </c>
      <c r="AC71" s="10">
        <v>2.0</v>
      </c>
      <c r="AD71" s="10">
        <v>2.0</v>
      </c>
      <c r="AE71" s="10">
        <v>2.0</v>
      </c>
      <c r="AF71" s="10">
        <v>2.0</v>
      </c>
      <c r="AG71" s="10">
        <v>2.0</v>
      </c>
      <c r="AH71" s="10">
        <v>2.0</v>
      </c>
      <c r="AI71" s="10">
        <v>2.0</v>
      </c>
      <c r="AJ71" s="10">
        <v>2.0</v>
      </c>
      <c r="AK71" s="10">
        <v>2.0</v>
      </c>
      <c r="AL71" s="10">
        <v>1.0</v>
      </c>
      <c r="AM71" s="10">
        <v>1.0</v>
      </c>
      <c r="AN71" s="10">
        <v>2.0</v>
      </c>
      <c r="AO71" s="10">
        <v>2.0</v>
      </c>
      <c r="AP71" s="10">
        <v>2.0</v>
      </c>
      <c r="AQ71" s="10">
        <v>0.0</v>
      </c>
      <c r="AR71" s="10">
        <v>1.0</v>
      </c>
      <c r="AS71" s="10">
        <v>2.0</v>
      </c>
      <c r="AT71" s="10">
        <v>2.0</v>
      </c>
      <c r="AU71" s="10">
        <v>0.0</v>
      </c>
      <c r="AV71" s="10">
        <v>1.0</v>
      </c>
      <c r="AW71" s="10">
        <v>2.0</v>
      </c>
      <c r="AX71" s="10">
        <v>2.0</v>
      </c>
      <c r="AY71" s="10">
        <v>0.0</v>
      </c>
      <c r="AZ71" s="10">
        <v>1.0</v>
      </c>
      <c r="BA71" s="10">
        <v>2.0</v>
      </c>
      <c r="BB71" s="10">
        <v>2.0</v>
      </c>
      <c r="BC71" s="10">
        <v>2.0</v>
      </c>
      <c r="BD71" s="10">
        <v>1.0</v>
      </c>
      <c r="BE71" s="10">
        <v>2.0</v>
      </c>
      <c r="BF71" s="10">
        <v>0.0</v>
      </c>
      <c r="BG71" s="10">
        <v>2.0</v>
      </c>
      <c r="BH71" s="10">
        <v>2.0</v>
      </c>
      <c r="BI71" s="10">
        <v>2.0</v>
      </c>
      <c r="BJ71" s="72">
        <v>0.0</v>
      </c>
      <c r="BK71" s="8">
        <f t="shared" si="1"/>
        <v>99</v>
      </c>
      <c r="BL71" s="10"/>
      <c r="BM71" s="10"/>
    </row>
    <row r="72">
      <c r="A72" s="10">
        <v>5045.0</v>
      </c>
      <c r="B72" s="8" t="s">
        <v>177</v>
      </c>
      <c r="C72" s="10">
        <v>2.0</v>
      </c>
      <c r="D72" s="10">
        <v>2.0</v>
      </c>
      <c r="E72" s="10">
        <v>2.0</v>
      </c>
      <c r="F72" s="10">
        <v>1.0</v>
      </c>
      <c r="G72" s="10">
        <v>2.0</v>
      </c>
      <c r="H72" s="10">
        <v>2.0</v>
      </c>
      <c r="I72" s="10">
        <v>2.0</v>
      </c>
      <c r="J72" s="10">
        <v>2.0</v>
      </c>
      <c r="K72" s="10">
        <v>0.0</v>
      </c>
      <c r="L72" s="10">
        <v>2.0</v>
      </c>
      <c r="M72" s="10">
        <v>2.0</v>
      </c>
      <c r="N72" s="10">
        <v>0.0</v>
      </c>
      <c r="O72" s="10">
        <v>0.0</v>
      </c>
      <c r="P72" s="10">
        <v>2.0</v>
      </c>
      <c r="Q72" s="10">
        <v>0.0</v>
      </c>
      <c r="R72" s="10">
        <v>0.0</v>
      </c>
      <c r="S72" s="10">
        <v>2.0</v>
      </c>
      <c r="T72" s="10">
        <v>2.0</v>
      </c>
      <c r="U72" s="10">
        <v>0.0</v>
      </c>
      <c r="V72" s="10">
        <v>2.0</v>
      </c>
      <c r="W72" s="10">
        <v>0.0</v>
      </c>
      <c r="X72" s="10">
        <v>0.0</v>
      </c>
      <c r="Y72" s="10">
        <v>0.0</v>
      </c>
      <c r="Z72" s="10">
        <v>0.0</v>
      </c>
      <c r="AA72" s="10">
        <v>0.0</v>
      </c>
      <c r="AB72" s="10">
        <v>2.0</v>
      </c>
      <c r="AC72" s="10">
        <v>0.0</v>
      </c>
      <c r="AD72" s="10">
        <v>0.0</v>
      </c>
      <c r="AE72" s="10">
        <v>0.0</v>
      </c>
      <c r="AF72" s="10">
        <v>2.0</v>
      </c>
      <c r="AG72" s="10">
        <v>0.0</v>
      </c>
      <c r="AH72" s="10">
        <v>0.0</v>
      </c>
      <c r="AI72" s="10">
        <v>0.0</v>
      </c>
      <c r="AJ72" s="10">
        <v>0.0</v>
      </c>
      <c r="AK72" s="10">
        <v>0.0</v>
      </c>
      <c r="AL72" s="10">
        <v>0.0</v>
      </c>
      <c r="AM72" s="10">
        <v>0.0</v>
      </c>
      <c r="AN72" s="10">
        <v>2.0</v>
      </c>
      <c r="AO72" s="10">
        <v>0.0</v>
      </c>
      <c r="AP72" s="10">
        <v>0.0</v>
      </c>
      <c r="AQ72" s="10">
        <v>0.0</v>
      </c>
      <c r="AR72" s="10">
        <v>0.0</v>
      </c>
      <c r="AS72" s="10">
        <v>0.0</v>
      </c>
      <c r="AT72" s="10">
        <v>1.0</v>
      </c>
      <c r="AU72" s="10">
        <v>0.0</v>
      </c>
      <c r="AV72" s="10">
        <v>0.0</v>
      </c>
      <c r="AW72" s="10">
        <v>2.0</v>
      </c>
      <c r="AX72" s="10">
        <v>1.0</v>
      </c>
      <c r="AY72" s="10">
        <v>0.0</v>
      </c>
      <c r="AZ72" s="10">
        <v>0.0</v>
      </c>
      <c r="BA72" s="10">
        <v>0.0</v>
      </c>
      <c r="BB72" s="10">
        <v>0.0</v>
      </c>
      <c r="BC72" s="10">
        <v>0.0</v>
      </c>
      <c r="BD72" s="10">
        <v>0.0</v>
      </c>
      <c r="BE72" s="10">
        <v>0.0</v>
      </c>
      <c r="BF72" s="10">
        <v>0.0</v>
      </c>
      <c r="BG72" s="10">
        <v>0.0</v>
      </c>
      <c r="BH72" s="10">
        <v>2.0</v>
      </c>
      <c r="BI72" s="10">
        <v>1.0</v>
      </c>
      <c r="BJ72" s="72">
        <v>2.0</v>
      </c>
      <c r="BK72" s="10">
        <f t="shared" si="1"/>
        <v>42</v>
      </c>
      <c r="BL72" s="10"/>
      <c r="BM72" s="10"/>
    </row>
    <row r="73">
      <c r="A73" s="10">
        <v>5046.0</v>
      </c>
      <c r="B73" s="10" t="s">
        <v>182</v>
      </c>
      <c r="C73" s="10">
        <v>2.0</v>
      </c>
      <c r="D73" s="10">
        <v>0.0</v>
      </c>
      <c r="E73" s="10">
        <v>2.0</v>
      </c>
      <c r="F73" s="10">
        <v>1.0</v>
      </c>
      <c r="G73" s="10">
        <v>2.0</v>
      </c>
      <c r="H73" s="10">
        <v>2.0</v>
      </c>
      <c r="I73" s="10">
        <v>2.0</v>
      </c>
      <c r="J73" s="10">
        <v>0.0</v>
      </c>
      <c r="K73" s="10">
        <v>0.0</v>
      </c>
      <c r="L73" s="10">
        <v>0.0</v>
      </c>
      <c r="M73" s="10">
        <v>2.0</v>
      </c>
      <c r="N73" s="10">
        <v>0.0</v>
      </c>
      <c r="O73" s="10">
        <v>0.0</v>
      </c>
      <c r="P73" s="10">
        <v>2.0</v>
      </c>
      <c r="Q73" s="10">
        <v>0.0</v>
      </c>
      <c r="R73" s="10">
        <v>0.0</v>
      </c>
      <c r="S73" s="10">
        <v>0.0</v>
      </c>
      <c r="T73" s="10">
        <v>2.0</v>
      </c>
      <c r="U73" s="10">
        <v>0.0</v>
      </c>
      <c r="V73" s="10">
        <v>0.0</v>
      </c>
      <c r="W73" s="10">
        <v>0.0</v>
      </c>
      <c r="X73" s="10">
        <v>0.0</v>
      </c>
      <c r="Y73" s="10">
        <v>0.0</v>
      </c>
      <c r="Z73" s="10">
        <v>2.0</v>
      </c>
      <c r="AA73" s="10">
        <v>2.0</v>
      </c>
      <c r="AB73" s="10">
        <v>2.0</v>
      </c>
      <c r="AC73" s="10">
        <v>0.0</v>
      </c>
      <c r="AD73" s="10">
        <v>2.0</v>
      </c>
      <c r="AE73" s="10">
        <v>0.0</v>
      </c>
      <c r="AF73" s="10">
        <v>0.0</v>
      </c>
      <c r="AG73" s="10">
        <v>2.0</v>
      </c>
      <c r="AH73" s="10">
        <v>0.0</v>
      </c>
      <c r="AI73" s="10">
        <v>1.0</v>
      </c>
      <c r="AJ73" s="10">
        <v>0.0</v>
      </c>
      <c r="AK73" s="10">
        <v>2.0</v>
      </c>
      <c r="AL73" s="10">
        <v>0.0</v>
      </c>
      <c r="AM73" s="10">
        <v>0.0</v>
      </c>
      <c r="AN73" s="10">
        <v>1.0</v>
      </c>
      <c r="AO73" s="10">
        <v>0.0</v>
      </c>
      <c r="AP73" s="10">
        <v>2.0</v>
      </c>
      <c r="AQ73" s="10">
        <v>0.0</v>
      </c>
      <c r="AR73" s="10">
        <v>0.0</v>
      </c>
      <c r="AS73" s="10">
        <v>0.0</v>
      </c>
      <c r="AT73" s="10">
        <v>0.0</v>
      </c>
      <c r="AU73" s="10">
        <v>0.0</v>
      </c>
      <c r="AV73" s="10">
        <v>1.0</v>
      </c>
      <c r="AW73" s="10">
        <v>0.0</v>
      </c>
      <c r="AX73" s="10">
        <v>1.0</v>
      </c>
      <c r="AY73" s="10">
        <v>1.0</v>
      </c>
      <c r="AZ73" s="10">
        <v>0.0</v>
      </c>
      <c r="BA73" s="10">
        <v>0.0</v>
      </c>
      <c r="BB73" s="10">
        <v>1.0</v>
      </c>
      <c r="BC73" s="10">
        <v>0.0</v>
      </c>
      <c r="BD73" s="10">
        <v>0.0</v>
      </c>
      <c r="BE73" s="10">
        <v>0.0</v>
      </c>
      <c r="BF73" s="10">
        <v>1.0</v>
      </c>
      <c r="BG73" s="10">
        <v>2.0</v>
      </c>
      <c r="BH73" s="10">
        <v>2.0</v>
      </c>
      <c r="BI73" s="10">
        <v>1.0</v>
      </c>
      <c r="BJ73" s="72">
        <v>0.0</v>
      </c>
      <c r="BK73" s="10">
        <v>43.0</v>
      </c>
      <c r="BL73" s="10"/>
      <c r="BM73" s="10"/>
    </row>
    <row r="74">
      <c r="A74" s="10">
        <v>5047.0</v>
      </c>
      <c r="B74" s="10" t="s">
        <v>185</v>
      </c>
      <c r="C74" s="10">
        <v>2.0</v>
      </c>
      <c r="D74" s="10">
        <v>2.0</v>
      </c>
      <c r="E74" s="10">
        <v>0.0</v>
      </c>
      <c r="F74" s="10">
        <v>1.0</v>
      </c>
      <c r="G74" s="10">
        <v>2.0</v>
      </c>
      <c r="H74" s="10">
        <v>1.0</v>
      </c>
      <c r="I74" s="10">
        <v>2.0</v>
      </c>
      <c r="J74" s="10">
        <v>0.0</v>
      </c>
      <c r="K74" s="10">
        <v>2.0</v>
      </c>
      <c r="L74" s="10">
        <v>2.0</v>
      </c>
      <c r="M74" s="10">
        <v>2.0</v>
      </c>
      <c r="N74" s="10">
        <v>0.0</v>
      </c>
      <c r="O74" s="10">
        <v>0.0</v>
      </c>
      <c r="P74" s="10">
        <v>0.0</v>
      </c>
      <c r="Q74" s="10">
        <v>0.0</v>
      </c>
      <c r="R74" s="10">
        <v>0.0</v>
      </c>
      <c r="S74" s="10">
        <v>2.0</v>
      </c>
      <c r="T74" s="10">
        <v>2.0</v>
      </c>
      <c r="U74" s="10">
        <v>0.0</v>
      </c>
      <c r="V74" s="10">
        <v>2.0</v>
      </c>
      <c r="W74" s="10">
        <v>0.0</v>
      </c>
      <c r="X74" s="10">
        <v>0.0</v>
      </c>
      <c r="Y74" s="10">
        <v>0.0</v>
      </c>
      <c r="Z74" s="10">
        <v>0.0</v>
      </c>
      <c r="AA74" s="10">
        <v>0.0</v>
      </c>
      <c r="AB74" s="10">
        <v>2.0</v>
      </c>
      <c r="AC74" s="10">
        <v>2.0</v>
      </c>
      <c r="AD74" s="10">
        <v>0.0</v>
      </c>
      <c r="AE74" s="10">
        <v>0.0</v>
      </c>
      <c r="AF74" s="10">
        <v>0.0</v>
      </c>
      <c r="AG74" s="10">
        <v>0.0</v>
      </c>
      <c r="AH74" s="10">
        <v>2.0</v>
      </c>
      <c r="AI74" s="10">
        <v>0.0</v>
      </c>
      <c r="AJ74" s="10">
        <v>0.0</v>
      </c>
      <c r="AK74" s="10">
        <v>0.0</v>
      </c>
      <c r="AL74" s="10">
        <v>0.0</v>
      </c>
      <c r="AM74" s="10">
        <v>0.0</v>
      </c>
      <c r="AN74" s="10">
        <v>2.0</v>
      </c>
      <c r="AO74" s="10">
        <v>2.0</v>
      </c>
      <c r="AP74" s="10">
        <v>0.0</v>
      </c>
      <c r="AQ74" s="10">
        <v>0.0</v>
      </c>
      <c r="AR74" s="10">
        <v>0.0</v>
      </c>
      <c r="AS74" s="10">
        <v>0.0</v>
      </c>
      <c r="AT74" s="10">
        <v>1.0</v>
      </c>
      <c r="AU74" s="10">
        <v>0.0</v>
      </c>
      <c r="AV74" s="10">
        <v>1.0</v>
      </c>
      <c r="AW74" s="10">
        <v>2.0</v>
      </c>
      <c r="AX74" s="10">
        <v>1.0</v>
      </c>
      <c r="AY74" s="10">
        <v>0.0</v>
      </c>
      <c r="AZ74" s="10">
        <v>0.0</v>
      </c>
      <c r="BA74" s="10">
        <v>0.0</v>
      </c>
      <c r="BB74" s="10">
        <v>0.0</v>
      </c>
      <c r="BC74" s="10">
        <v>0.0</v>
      </c>
      <c r="BD74" s="10">
        <v>1.0</v>
      </c>
      <c r="BE74" s="10">
        <v>0.0</v>
      </c>
      <c r="BF74" s="10">
        <v>0.0</v>
      </c>
      <c r="BG74" s="10">
        <v>2.0</v>
      </c>
      <c r="BH74" s="10">
        <v>2.0</v>
      </c>
      <c r="BI74" s="10">
        <v>2.0</v>
      </c>
      <c r="BJ74" s="72">
        <v>2.0</v>
      </c>
      <c r="BK74" s="10">
        <v>46.0</v>
      </c>
      <c r="BL74" s="10"/>
      <c r="BM74" s="10"/>
    </row>
    <row r="75">
      <c r="A75" s="10">
        <v>5048.0</v>
      </c>
      <c r="B75" s="10" t="s">
        <v>188</v>
      </c>
      <c r="C75" s="10">
        <v>2.0</v>
      </c>
      <c r="D75" s="10">
        <v>2.0</v>
      </c>
      <c r="E75" s="10">
        <v>2.0</v>
      </c>
      <c r="F75" s="10">
        <v>1.0</v>
      </c>
      <c r="G75" s="10">
        <v>2.0</v>
      </c>
      <c r="H75" s="10">
        <v>2.0</v>
      </c>
      <c r="I75" s="10">
        <v>2.0</v>
      </c>
      <c r="J75" s="10">
        <v>2.0</v>
      </c>
      <c r="K75" s="10">
        <v>0.0</v>
      </c>
      <c r="L75" s="10">
        <v>2.0</v>
      </c>
      <c r="M75" s="10">
        <v>2.0</v>
      </c>
      <c r="N75" s="10">
        <v>0.0</v>
      </c>
      <c r="O75" s="10">
        <v>0.0</v>
      </c>
      <c r="P75" s="10">
        <v>2.0</v>
      </c>
      <c r="Q75" s="10">
        <v>0.0</v>
      </c>
      <c r="R75" s="10">
        <v>0.0</v>
      </c>
      <c r="S75" s="10">
        <v>0.0</v>
      </c>
      <c r="T75" s="10">
        <v>2.0</v>
      </c>
      <c r="U75" s="10">
        <v>0.0</v>
      </c>
      <c r="V75" s="10">
        <v>0.0</v>
      </c>
      <c r="W75" s="10">
        <v>0.0</v>
      </c>
      <c r="X75" s="10">
        <v>0.0</v>
      </c>
      <c r="Y75" s="10">
        <v>0.0</v>
      </c>
      <c r="Z75" s="10">
        <v>0.0</v>
      </c>
      <c r="AA75" s="10">
        <v>0.0</v>
      </c>
      <c r="AB75" s="10">
        <v>2.0</v>
      </c>
      <c r="AC75" s="10">
        <v>0.0</v>
      </c>
      <c r="AD75" s="10">
        <v>0.0</v>
      </c>
      <c r="AE75" s="10">
        <v>0.0</v>
      </c>
      <c r="AF75" s="10">
        <v>2.0</v>
      </c>
      <c r="AG75" s="10">
        <v>2.0</v>
      </c>
      <c r="AH75" s="10">
        <v>2.0</v>
      </c>
      <c r="AI75" s="10">
        <v>0.0</v>
      </c>
      <c r="AJ75" s="10">
        <v>0.0</v>
      </c>
      <c r="AK75" s="10">
        <v>0.0</v>
      </c>
      <c r="AL75" s="10">
        <v>0.0</v>
      </c>
      <c r="AM75" s="10">
        <v>0.0</v>
      </c>
      <c r="AN75" s="10">
        <v>2.0</v>
      </c>
      <c r="AO75" s="10">
        <v>0.0</v>
      </c>
      <c r="AP75" s="10">
        <v>0.0</v>
      </c>
      <c r="AQ75" s="10">
        <v>0.0</v>
      </c>
      <c r="AR75" s="10">
        <v>0.0</v>
      </c>
      <c r="AS75" s="10">
        <v>0.0</v>
      </c>
      <c r="AT75" s="10">
        <v>1.0</v>
      </c>
      <c r="AU75" s="10">
        <v>0.0</v>
      </c>
      <c r="AV75" s="10">
        <v>1.0</v>
      </c>
      <c r="AW75" s="10">
        <v>2.0</v>
      </c>
      <c r="AX75" s="10">
        <v>0.0</v>
      </c>
      <c r="AY75" s="10">
        <v>0.0</v>
      </c>
      <c r="AZ75" s="10">
        <v>1.0</v>
      </c>
      <c r="BA75" s="10">
        <v>0.0</v>
      </c>
      <c r="BB75" s="10">
        <v>2.0</v>
      </c>
      <c r="BC75" s="10">
        <v>0.0</v>
      </c>
      <c r="BD75" s="10">
        <v>0.0</v>
      </c>
      <c r="BE75" s="10">
        <v>0.0</v>
      </c>
      <c r="BF75" s="10">
        <v>0.0</v>
      </c>
      <c r="BG75" s="10">
        <v>0.0</v>
      </c>
      <c r="BH75" s="10">
        <v>0.0</v>
      </c>
      <c r="BI75" s="10">
        <v>2.0</v>
      </c>
      <c r="BJ75" s="72">
        <v>0.0</v>
      </c>
      <c r="BK75" s="10">
        <v>42.0</v>
      </c>
      <c r="BL75" s="10"/>
      <c r="BM75" s="10"/>
    </row>
    <row r="76">
      <c r="A76" s="10">
        <v>5049.0</v>
      </c>
      <c r="B76" s="10" t="s">
        <v>48</v>
      </c>
      <c r="C76" s="10">
        <v>2.0</v>
      </c>
      <c r="D76" s="10">
        <v>2.0</v>
      </c>
      <c r="E76" s="10">
        <v>2.0</v>
      </c>
      <c r="F76" s="10">
        <v>2.0</v>
      </c>
      <c r="G76" s="10">
        <v>2.0</v>
      </c>
      <c r="H76" s="10">
        <v>2.0</v>
      </c>
      <c r="I76" s="10">
        <v>1.0</v>
      </c>
      <c r="J76" s="10">
        <v>2.0</v>
      </c>
      <c r="K76" s="10">
        <v>2.0</v>
      </c>
      <c r="L76" s="10">
        <v>2.0</v>
      </c>
      <c r="M76" s="10">
        <v>2.0</v>
      </c>
      <c r="N76" s="10">
        <v>0.0</v>
      </c>
      <c r="O76" s="10">
        <v>2.0</v>
      </c>
      <c r="P76" s="10">
        <v>0.0</v>
      </c>
      <c r="Q76" s="10">
        <v>0.0</v>
      </c>
      <c r="R76" s="10">
        <v>0.0</v>
      </c>
      <c r="S76" s="10">
        <v>1.0</v>
      </c>
      <c r="T76" s="10">
        <v>2.0</v>
      </c>
      <c r="U76" s="10">
        <v>2.0</v>
      </c>
      <c r="V76" s="10">
        <v>2.0</v>
      </c>
      <c r="W76" s="10">
        <v>1.0</v>
      </c>
      <c r="X76" s="10">
        <v>0.0</v>
      </c>
      <c r="Y76" s="10">
        <v>2.0</v>
      </c>
      <c r="Z76" s="10">
        <v>0.0</v>
      </c>
      <c r="AA76" s="10">
        <v>0.0</v>
      </c>
      <c r="AB76" s="10">
        <v>2.0</v>
      </c>
      <c r="AC76" s="10">
        <v>2.0</v>
      </c>
      <c r="AD76" s="10">
        <v>2.0</v>
      </c>
      <c r="AE76" s="10">
        <v>2.0</v>
      </c>
      <c r="AF76" s="10">
        <v>0.0</v>
      </c>
      <c r="AG76" s="10">
        <v>1.0</v>
      </c>
      <c r="AH76" s="10">
        <v>0.0</v>
      </c>
      <c r="AI76" s="10">
        <v>0.0</v>
      </c>
      <c r="AJ76" s="10">
        <v>0.0</v>
      </c>
      <c r="AK76" s="10">
        <v>0.0</v>
      </c>
      <c r="AL76" s="10">
        <v>0.0</v>
      </c>
      <c r="AM76" s="10">
        <v>0.0</v>
      </c>
      <c r="AN76" s="10">
        <v>2.0</v>
      </c>
      <c r="AO76" s="10">
        <v>0.0</v>
      </c>
      <c r="AP76" s="10">
        <v>2.0</v>
      </c>
      <c r="AQ76" s="10">
        <v>0.0</v>
      </c>
      <c r="AR76" s="10">
        <v>2.0</v>
      </c>
      <c r="AS76" s="10">
        <v>0.0</v>
      </c>
      <c r="AT76" s="10">
        <v>2.0</v>
      </c>
      <c r="AU76" s="10">
        <v>0.0</v>
      </c>
      <c r="AV76" s="10">
        <v>1.0</v>
      </c>
      <c r="AW76" s="10">
        <v>2.0</v>
      </c>
      <c r="AX76" s="10">
        <v>1.0</v>
      </c>
      <c r="AY76" s="10">
        <v>0.0</v>
      </c>
      <c r="AZ76" s="10">
        <v>1.0</v>
      </c>
      <c r="BA76" s="10">
        <v>0.0</v>
      </c>
      <c r="BB76" s="10">
        <v>0.0</v>
      </c>
      <c r="BC76" s="10">
        <v>1.0</v>
      </c>
      <c r="BD76" s="10">
        <v>1.0</v>
      </c>
      <c r="BE76" s="10">
        <v>0.0</v>
      </c>
      <c r="BF76" s="10">
        <v>0.0</v>
      </c>
      <c r="BG76" s="10">
        <v>1.0</v>
      </c>
      <c r="BH76" s="10">
        <v>1.0</v>
      </c>
      <c r="BI76" s="10">
        <v>2.0</v>
      </c>
      <c r="BJ76" s="72">
        <v>2.0</v>
      </c>
      <c r="BK76" s="10">
        <v>62.0</v>
      </c>
      <c r="BL76" s="10"/>
      <c r="BM76" s="10"/>
    </row>
    <row r="77">
      <c r="A77" s="10">
        <v>5050.0</v>
      </c>
      <c r="B77" s="10" t="s">
        <v>194</v>
      </c>
      <c r="C77" s="10">
        <v>2.0</v>
      </c>
      <c r="D77" s="10">
        <v>2.0</v>
      </c>
      <c r="E77" s="10">
        <v>2.0</v>
      </c>
      <c r="F77" s="10">
        <v>0.0</v>
      </c>
      <c r="G77" s="10">
        <v>2.0</v>
      </c>
      <c r="H77" s="10">
        <v>2.0</v>
      </c>
      <c r="I77" s="10">
        <v>2.0</v>
      </c>
      <c r="J77" s="10">
        <v>0.0</v>
      </c>
      <c r="K77" s="10">
        <v>0.0</v>
      </c>
      <c r="L77" s="10">
        <v>2.0</v>
      </c>
      <c r="M77" s="10">
        <v>0.0</v>
      </c>
      <c r="N77" s="10">
        <v>2.0</v>
      </c>
      <c r="O77" s="10">
        <v>0.0</v>
      </c>
      <c r="P77" s="10">
        <v>2.0</v>
      </c>
      <c r="Q77" s="10">
        <v>0.0</v>
      </c>
      <c r="R77" s="10">
        <v>0.0</v>
      </c>
      <c r="S77" s="10">
        <v>0.0</v>
      </c>
      <c r="T77" s="10">
        <v>0.0</v>
      </c>
      <c r="U77" s="10">
        <v>0.0</v>
      </c>
      <c r="V77" s="10">
        <v>2.0</v>
      </c>
      <c r="W77" s="10">
        <v>0.0</v>
      </c>
      <c r="X77" s="10">
        <v>2.0</v>
      </c>
      <c r="Y77" s="10">
        <v>0.0</v>
      </c>
      <c r="Z77" s="10">
        <v>2.0</v>
      </c>
      <c r="AA77" s="10">
        <v>0.0</v>
      </c>
      <c r="AB77" s="10">
        <v>2.0</v>
      </c>
      <c r="AC77" s="10">
        <v>2.0</v>
      </c>
      <c r="AD77" s="10">
        <v>0.0</v>
      </c>
      <c r="AE77" s="10">
        <v>0.0</v>
      </c>
      <c r="AF77" s="10">
        <v>2.0</v>
      </c>
      <c r="AG77" s="10">
        <v>0.0</v>
      </c>
      <c r="AH77" s="10">
        <v>2.0</v>
      </c>
      <c r="AI77" s="10">
        <v>0.0</v>
      </c>
      <c r="AJ77" s="10">
        <v>0.0</v>
      </c>
      <c r="AK77" s="10">
        <v>0.0</v>
      </c>
      <c r="AL77" s="10">
        <v>2.0</v>
      </c>
      <c r="AM77" s="10">
        <v>0.0</v>
      </c>
      <c r="AN77" s="10">
        <v>2.0</v>
      </c>
      <c r="AO77" s="10">
        <v>2.0</v>
      </c>
      <c r="AP77" s="10">
        <v>2.0</v>
      </c>
      <c r="AQ77" s="10">
        <v>0.0</v>
      </c>
      <c r="AR77" s="10">
        <v>0.0</v>
      </c>
      <c r="AS77" s="10">
        <v>0.0</v>
      </c>
      <c r="AT77" s="10">
        <v>2.0</v>
      </c>
      <c r="AU77" s="10">
        <v>0.0</v>
      </c>
      <c r="AV77" s="10">
        <v>1.0</v>
      </c>
      <c r="AW77" s="10">
        <v>2.0</v>
      </c>
      <c r="AX77" s="10">
        <v>1.0</v>
      </c>
      <c r="AY77" s="10">
        <v>0.0</v>
      </c>
      <c r="AZ77" s="10">
        <v>0.0</v>
      </c>
      <c r="BA77" s="10">
        <v>0.0</v>
      </c>
      <c r="BB77" s="10">
        <v>2.0</v>
      </c>
      <c r="BC77" s="10">
        <v>0.0</v>
      </c>
      <c r="BD77" s="10">
        <v>1.0</v>
      </c>
      <c r="BE77" s="10">
        <v>0.0</v>
      </c>
      <c r="BF77" s="10">
        <v>1.0</v>
      </c>
      <c r="BG77" s="10">
        <v>0.0</v>
      </c>
      <c r="BH77" s="10">
        <v>2.0</v>
      </c>
      <c r="BI77" s="10">
        <v>1.0</v>
      </c>
      <c r="BJ77" s="72">
        <v>0.0</v>
      </c>
      <c r="BK77" s="10">
        <v>53.0</v>
      </c>
      <c r="BL77" s="10"/>
      <c r="BM77" s="10"/>
    </row>
    <row r="78">
      <c r="A78" s="10">
        <v>5051.0</v>
      </c>
      <c r="B78" s="10" t="s">
        <v>198</v>
      </c>
      <c r="C78" s="10">
        <v>2.0</v>
      </c>
      <c r="D78" s="10">
        <v>0.0</v>
      </c>
      <c r="E78" s="10">
        <v>2.0</v>
      </c>
      <c r="F78" s="10">
        <v>1.0</v>
      </c>
      <c r="G78" s="10">
        <v>2.0</v>
      </c>
      <c r="H78" s="10">
        <v>2.0</v>
      </c>
      <c r="I78" s="10">
        <v>2.0</v>
      </c>
      <c r="J78" s="10">
        <v>0.0</v>
      </c>
      <c r="K78" s="10">
        <v>0.0</v>
      </c>
      <c r="L78" s="10">
        <v>0.0</v>
      </c>
      <c r="M78" s="10">
        <v>2.0</v>
      </c>
      <c r="N78" s="10">
        <v>0.0</v>
      </c>
      <c r="O78" s="10">
        <v>0.0</v>
      </c>
      <c r="P78" s="10">
        <v>0.0</v>
      </c>
      <c r="Q78" s="10">
        <v>0.0</v>
      </c>
      <c r="R78" s="10">
        <v>0.0</v>
      </c>
      <c r="S78" s="10">
        <v>0.0</v>
      </c>
      <c r="T78" s="10">
        <v>0.0</v>
      </c>
      <c r="U78" s="10">
        <v>0.0</v>
      </c>
      <c r="V78" s="10">
        <v>0.0</v>
      </c>
      <c r="W78" s="10">
        <v>0.0</v>
      </c>
      <c r="X78" s="10">
        <v>0.0</v>
      </c>
      <c r="Y78" s="10">
        <v>0.0</v>
      </c>
      <c r="Z78" s="10">
        <v>0.0</v>
      </c>
      <c r="AA78" s="10">
        <v>0.0</v>
      </c>
      <c r="AB78" s="10">
        <v>2.0</v>
      </c>
      <c r="AC78" s="10">
        <v>0.0</v>
      </c>
      <c r="AD78" s="10">
        <v>2.0</v>
      </c>
      <c r="AE78" s="10">
        <v>0.0</v>
      </c>
      <c r="AF78" s="10">
        <v>0.0</v>
      </c>
      <c r="AG78" s="10">
        <v>0.0</v>
      </c>
      <c r="AH78" s="10">
        <v>0.0</v>
      </c>
      <c r="AI78" s="10">
        <v>0.0</v>
      </c>
      <c r="AJ78" s="10">
        <v>0.0</v>
      </c>
      <c r="AK78" s="10">
        <v>0.0</v>
      </c>
      <c r="AL78" s="10">
        <v>0.0</v>
      </c>
      <c r="AM78" s="10">
        <v>0.0</v>
      </c>
      <c r="AN78" s="10">
        <v>1.0</v>
      </c>
      <c r="AO78" s="10">
        <v>0.0</v>
      </c>
      <c r="AP78" s="10">
        <v>2.0</v>
      </c>
      <c r="AQ78" s="10">
        <v>0.0</v>
      </c>
      <c r="AR78" s="10">
        <v>0.0</v>
      </c>
      <c r="AS78" s="10">
        <v>0.0</v>
      </c>
      <c r="AT78" s="10">
        <v>0.0</v>
      </c>
      <c r="AU78" s="10">
        <v>0.0</v>
      </c>
      <c r="AV78" s="10">
        <v>1.0</v>
      </c>
      <c r="AW78" s="10">
        <v>2.0</v>
      </c>
      <c r="AX78" s="10">
        <v>1.0</v>
      </c>
      <c r="AY78" s="10">
        <v>0.0</v>
      </c>
      <c r="AZ78" s="10">
        <v>0.0</v>
      </c>
      <c r="BA78" s="10">
        <v>0.0</v>
      </c>
      <c r="BB78" s="10">
        <v>0.0</v>
      </c>
      <c r="BC78" s="10">
        <v>0.0</v>
      </c>
      <c r="BD78" s="10">
        <v>0.0</v>
      </c>
      <c r="BE78" s="10">
        <v>0.0</v>
      </c>
      <c r="BF78" s="10">
        <v>1.0</v>
      </c>
      <c r="BG78" s="10">
        <v>0.0</v>
      </c>
      <c r="BH78" s="10">
        <v>0.0</v>
      </c>
      <c r="BI78" s="10">
        <v>2.0</v>
      </c>
      <c r="BJ78" s="72">
        <v>0.0</v>
      </c>
      <c r="BK78" s="10">
        <v>27.0</v>
      </c>
      <c r="BL78" s="10"/>
      <c r="BM78" s="10"/>
    </row>
    <row r="79">
      <c r="A79" s="10">
        <v>5052.0</v>
      </c>
      <c r="B79" s="10" t="s">
        <v>201</v>
      </c>
      <c r="C79" s="10">
        <v>2.0</v>
      </c>
      <c r="D79" s="10">
        <v>2.0</v>
      </c>
      <c r="E79" s="10">
        <v>2.0</v>
      </c>
      <c r="F79" s="10">
        <v>0.0</v>
      </c>
      <c r="G79" s="10">
        <v>2.0</v>
      </c>
      <c r="H79" s="10">
        <v>2.0</v>
      </c>
      <c r="I79" s="10">
        <v>2.0</v>
      </c>
      <c r="J79" s="10">
        <v>2.0</v>
      </c>
      <c r="K79" s="10">
        <v>2.0</v>
      </c>
      <c r="L79" s="10">
        <v>0.0</v>
      </c>
      <c r="M79" s="10">
        <v>2.0</v>
      </c>
      <c r="N79" s="10">
        <v>0.0</v>
      </c>
      <c r="O79" s="10">
        <v>0.0</v>
      </c>
      <c r="P79" s="10">
        <v>2.0</v>
      </c>
      <c r="Q79" s="10">
        <v>0.0</v>
      </c>
      <c r="R79" s="10">
        <v>0.0</v>
      </c>
      <c r="S79" s="10">
        <v>0.0</v>
      </c>
      <c r="T79" s="10">
        <v>0.0</v>
      </c>
      <c r="U79" s="10">
        <v>0.0</v>
      </c>
      <c r="V79" s="10">
        <v>0.0</v>
      </c>
      <c r="W79" s="10">
        <v>0.0</v>
      </c>
      <c r="X79" s="10">
        <v>0.0</v>
      </c>
      <c r="Y79" s="10">
        <v>0.0</v>
      </c>
      <c r="Z79" s="10">
        <v>2.0</v>
      </c>
      <c r="AA79" s="10">
        <v>0.0</v>
      </c>
      <c r="AB79" s="10">
        <v>2.0</v>
      </c>
      <c r="AC79" s="10">
        <v>2.0</v>
      </c>
      <c r="AD79" s="10">
        <v>0.0</v>
      </c>
      <c r="AE79" s="10">
        <v>0.0</v>
      </c>
      <c r="AF79" s="10">
        <v>2.0</v>
      </c>
      <c r="AG79" s="10">
        <v>2.0</v>
      </c>
      <c r="AH79" s="10">
        <v>0.0</v>
      </c>
      <c r="AI79" s="10">
        <v>0.0</v>
      </c>
      <c r="AJ79" s="10">
        <v>0.0</v>
      </c>
      <c r="AK79" s="10">
        <v>0.0</v>
      </c>
      <c r="AL79" s="10">
        <v>0.0</v>
      </c>
      <c r="AM79" s="10">
        <v>0.0</v>
      </c>
      <c r="AN79" s="10">
        <v>2.0</v>
      </c>
      <c r="AO79" s="10">
        <v>2.0</v>
      </c>
      <c r="AP79" s="10">
        <v>0.0</v>
      </c>
      <c r="AQ79" s="10">
        <v>0.0</v>
      </c>
      <c r="AR79" s="10">
        <v>0.0</v>
      </c>
      <c r="AS79" s="10">
        <v>0.0</v>
      </c>
      <c r="AT79" s="10">
        <v>2.0</v>
      </c>
      <c r="AU79" s="10">
        <v>0.0</v>
      </c>
      <c r="AV79" s="10">
        <v>1.0</v>
      </c>
      <c r="AW79" s="10">
        <v>2.0</v>
      </c>
      <c r="AX79" s="10">
        <v>2.0</v>
      </c>
      <c r="AY79" s="10">
        <v>0.0</v>
      </c>
      <c r="AZ79" s="10">
        <v>2.0</v>
      </c>
      <c r="BA79" s="10">
        <v>0.0</v>
      </c>
      <c r="BB79" s="10">
        <v>1.0</v>
      </c>
      <c r="BC79" s="10">
        <v>0.0</v>
      </c>
      <c r="BD79" s="10">
        <v>0.0</v>
      </c>
      <c r="BE79" s="10">
        <v>0.0</v>
      </c>
      <c r="BF79" s="10">
        <v>1.0</v>
      </c>
      <c r="BG79" s="10">
        <v>2.0</v>
      </c>
      <c r="BH79" s="10">
        <v>2.0</v>
      </c>
      <c r="BI79" s="10">
        <v>0.0</v>
      </c>
      <c r="BJ79" s="72">
        <v>0.0</v>
      </c>
      <c r="BK79" s="10">
        <v>49.0</v>
      </c>
      <c r="BL79" s="10"/>
      <c r="BM79" s="10"/>
    </row>
    <row r="80">
      <c r="A80" s="10">
        <v>5053.0</v>
      </c>
      <c r="B80" s="10" t="s">
        <v>103</v>
      </c>
      <c r="C80" s="10">
        <v>2.0</v>
      </c>
      <c r="D80" s="10">
        <v>0.0</v>
      </c>
      <c r="E80" s="10">
        <v>2.0</v>
      </c>
      <c r="F80" s="10">
        <v>1.0</v>
      </c>
      <c r="G80" s="10">
        <v>2.0</v>
      </c>
      <c r="H80" s="10">
        <v>2.0</v>
      </c>
      <c r="I80" s="10">
        <v>2.0</v>
      </c>
      <c r="J80" s="10">
        <v>2.0</v>
      </c>
      <c r="K80" s="10">
        <v>0.0</v>
      </c>
      <c r="L80" s="10">
        <v>0.0</v>
      </c>
      <c r="M80" s="10">
        <v>2.0</v>
      </c>
      <c r="N80" s="10">
        <v>0.0</v>
      </c>
      <c r="O80" s="10">
        <v>0.0</v>
      </c>
      <c r="P80" s="10">
        <v>0.0</v>
      </c>
      <c r="Q80" s="10">
        <v>0.0</v>
      </c>
      <c r="R80" s="10">
        <v>0.0</v>
      </c>
      <c r="S80" s="10">
        <v>2.0</v>
      </c>
      <c r="T80" s="10">
        <v>0.0</v>
      </c>
      <c r="U80" s="10">
        <v>0.0</v>
      </c>
      <c r="V80" s="10">
        <v>0.0</v>
      </c>
      <c r="W80" s="10">
        <v>0.0</v>
      </c>
      <c r="X80" s="10">
        <v>0.0</v>
      </c>
      <c r="Y80" s="10">
        <v>0.0</v>
      </c>
      <c r="Z80" s="10">
        <v>0.0</v>
      </c>
      <c r="AA80" s="10">
        <v>0.0</v>
      </c>
      <c r="AB80" s="10">
        <v>2.0</v>
      </c>
      <c r="AC80" s="10">
        <v>2.0</v>
      </c>
      <c r="AD80" s="10">
        <v>0.0</v>
      </c>
      <c r="AE80" s="10">
        <v>2.0</v>
      </c>
      <c r="AF80" s="10">
        <v>0.0</v>
      </c>
      <c r="AG80" s="10">
        <v>0.0</v>
      </c>
      <c r="AH80" s="10">
        <v>2.0</v>
      </c>
      <c r="AI80" s="10">
        <v>0.0</v>
      </c>
      <c r="AJ80" s="10">
        <v>0.0</v>
      </c>
      <c r="AK80" s="10">
        <v>0.0</v>
      </c>
      <c r="AL80" s="10">
        <v>1.0</v>
      </c>
      <c r="AM80" s="10">
        <v>0.0</v>
      </c>
      <c r="AN80" s="10">
        <v>2.0</v>
      </c>
      <c r="AO80" s="10">
        <v>0.0</v>
      </c>
      <c r="AP80" s="10">
        <v>0.0</v>
      </c>
      <c r="AQ80" s="10">
        <v>0.0</v>
      </c>
      <c r="AR80" s="10">
        <v>0.0</v>
      </c>
      <c r="AS80" s="10">
        <v>0.0</v>
      </c>
      <c r="AT80" s="10">
        <v>0.0</v>
      </c>
      <c r="AU80" s="10">
        <v>0.0</v>
      </c>
      <c r="AV80" s="10">
        <v>1.0</v>
      </c>
      <c r="AW80" s="10">
        <v>2.0</v>
      </c>
      <c r="AX80" s="10">
        <v>0.0</v>
      </c>
      <c r="AY80" s="10">
        <v>0.0</v>
      </c>
      <c r="AZ80" s="10">
        <v>1.0</v>
      </c>
      <c r="BA80" s="10">
        <v>0.0</v>
      </c>
      <c r="BB80" s="10">
        <v>0.0</v>
      </c>
      <c r="BC80" s="10">
        <v>0.0</v>
      </c>
      <c r="BD80" s="10">
        <v>0.0</v>
      </c>
      <c r="BE80" s="10">
        <v>0.0</v>
      </c>
      <c r="BF80" s="10">
        <v>0.0</v>
      </c>
      <c r="BG80" s="10">
        <v>0.0</v>
      </c>
      <c r="BH80" s="10">
        <v>1.0</v>
      </c>
      <c r="BI80" s="10">
        <v>0.0</v>
      </c>
      <c r="BJ80" s="72">
        <v>0.0</v>
      </c>
      <c r="BK80" s="10">
        <v>33.0</v>
      </c>
      <c r="BL80" s="10"/>
      <c r="BM80" s="10"/>
    </row>
    <row r="81">
      <c r="A81" s="10">
        <v>5054.0</v>
      </c>
      <c r="B81" s="10" t="s">
        <v>206</v>
      </c>
      <c r="C81" s="10">
        <v>2.0</v>
      </c>
      <c r="D81" s="10">
        <v>0.0</v>
      </c>
      <c r="E81" s="10">
        <v>2.0</v>
      </c>
      <c r="F81" s="10">
        <v>0.0</v>
      </c>
      <c r="G81" s="10">
        <v>2.0</v>
      </c>
      <c r="H81" s="10">
        <v>2.0</v>
      </c>
      <c r="I81" s="10">
        <v>2.0</v>
      </c>
      <c r="J81" s="10">
        <v>2.0</v>
      </c>
      <c r="K81" s="10">
        <v>2.0</v>
      </c>
      <c r="L81" s="10">
        <v>0.0</v>
      </c>
      <c r="M81" s="10">
        <v>0.0</v>
      </c>
      <c r="N81" s="10">
        <v>0.0</v>
      </c>
      <c r="O81" s="10">
        <v>0.0</v>
      </c>
      <c r="P81" s="10">
        <v>0.0</v>
      </c>
      <c r="Q81" s="10">
        <v>0.0</v>
      </c>
      <c r="R81" s="10">
        <v>0.0</v>
      </c>
      <c r="S81" s="10">
        <v>1.0</v>
      </c>
      <c r="T81" s="10">
        <v>2.0</v>
      </c>
      <c r="U81" s="10">
        <v>0.0</v>
      </c>
      <c r="V81" s="10">
        <v>0.0</v>
      </c>
      <c r="W81" s="10">
        <v>1.0</v>
      </c>
      <c r="X81" s="10">
        <v>0.0</v>
      </c>
      <c r="Y81" s="10">
        <v>0.0</v>
      </c>
      <c r="Z81" s="10">
        <v>0.0</v>
      </c>
      <c r="AA81" s="10">
        <v>0.0</v>
      </c>
      <c r="AB81" s="10">
        <v>2.0</v>
      </c>
      <c r="AC81" s="10">
        <v>0.0</v>
      </c>
      <c r="AD81" s="10">
        <v>2.0</v>
      </c>
      <c r="AE81" s="10">
        <v>0.0</v>
      </c>
      <c r="AF81" s="10">
        <v>1.0</v>
      </c>
      <c r="AG81" s="10">
        <v>0.0</v>
      </c>
      <c r="AH81" s="10">
        <v>2.0</v>
      </c>
      <c r="AI81" s="10">
        <v>0.0</v>
      </c>
      <c r="AJ81" s="10">
        <v>0.0</v>
      </c>
      <c r="AK81" s="10">
        <v>0.0</v>
      </c>
      <c r="AL81" s="10">
        <v>1.0</v>
      </c>
      <c r="AM81" s="10">
        <v>0.0</v>
      </c>
      <c r="AN81" s="10">
        <v>1.0</v>
      </c>
      <c r="AO81" s="10">
        <v>0.0</v>
      </c>
      <c r="AP81" s="10">
        <v>0.0</v>
      </c>
      <c r="AQ81" s="10">
        <v>0.0</v>
      </c>
      <c r="AR81" s="10">
        <v>0.0</v>
      </c>
      <c r="AS81" s="10">
        <v>0.0</v>
      </c>
      <c r="AT81" s="10">
        <v>0.0</v>
      </c>
      <c r="AU81" s="10">
        <v>0.0</v>
      </c>
      <c r="AV81" s="10">
        <v>1.0</v>
      </c>
      <c r="AW81" s="10">
        <v>2.0</v>
      </c>
      <c r="AX81" s="10">
        <v>1.0</v>
      </c>
      <c r="AY81" s="10">
        <v>0.0</v>
      </c>
      <c r="AZ81" s="10">
        <v>0.0</v>
      </c>
      <c r="BA81" s="10">
        <v>0.0</v>
      </c>
      <c r="BB81" s="10">
        <v>0.0</v>
      </c>
      <c r="BC81" s="10">
        <v>0.0</v>
      </c>
      <c r="BD81" s="10">
        <v>0.0</v>
      </c>
      <c r="BE81" s="10">
        <v>0.0</v>
      </c>
      <c r="BF81" s="10">
        <v>1.0</v>
      </c>
      <c r="BG81" s="10">
        <v>2.0</v>
      </c>
      <c r="BH81" s="10">
        <v>0.0</v>
      </c>
      <c r="BI81" s="10">
        <v>2.0</v>
      </c>
      <c r="BJ81" s="72">
        <v>0.0</v>
      </c>
      <c r="BK81" s="10">
        <v>37.0</v>
      </c>
      <c r="BL81" s="10"/>
      <c r="BM81" s="10"/>
    </row>
    <row r="82">
      <c r="A82" s="10">
        <v>5055.0</v>
      </c>
      <c r="B82" s="10" t="s">
        <v>209</v>
      </c>
      <c r="C82" s="10">
        <v>2.0</v>
      </c>
      <c r="D82" s="10">
        <v>0.0</v>
      </c>
      <c r="E82" s="10">
        <v>2.0</v>
      </c>
      <c r="F82" s="10">
        <v>2.0</v>
      </c>
      <c r="G82" s="10">
        <v>2.0</v>
      </c>
      <c r="H82" s="10">
        <v>2.0</v>
      </c>
      <c r="I82" s="10">
        <v>1.0</v>
      </c>
      <c r="J82" s="10">
        <v>2.0</v>
      </c>
      <c r="K82" s="10">
        <v>0.0</v>
      </c>
      <c r="L82" s="10">
        <v>2.0</v>
      </c>
      <c r="M82" s="10">
        <v>2.0</v>
      </c>
      <c r="N82" s="10">
        <v>0.0</v>
      </c>
      <c r="O82" s="10">
        <v>0.0</v>
      </c>
      <c r="P82" s="10">
        <v>2.0</v>
      </c>
      <c r="Q82" s="10">
        <v>0.0</v>
      </c>
      <c r="R82" s="10">
        <v>2.0</v>
      </c>
      <c r="S82" s="10">
        <v>1.0</v>
      </c>
      <c r="T82" s="10">
        <v>0.0</v>
      </c>
      <c r="U82" s="10">
        <v>2.0</v>
      </c>
      <c r="V82" s="10">
        <v>0.0</v>
      </c>
      <c r="W82" s="10">
        <v>0.0</v>
      </c>
      <c r="X82" s="10">
        <v>0.0</v>
      </c>
      <c r="Y82" s="10">
        <v>2.0</v>
      </c>
      <c r="Z82" s="10">
        <v>0.0</v>
      </c>
      <c r="AA82" s="10">
        <v>0.0</v>
      </c>
      <c r="AB82" s="10">
        <v>0.0</v>
      </c>
      <c r="AC82" s="10">
        <v>0.0</v>
      </c>
      <c r="AD82" s="10">
        <v>2.0</v>
      </c>
      <c r="AE82" s="10">
        <v>0.0</v>
      </c>
      <c r="AF82" s="10">
        <v>2.0</v>
      </c>
      <c r="AG82" s="10">
        <v>0.0</v>
      </c>
      <c r="AH82" s="10">
        <v>2.0</v>
      </c>
      <c r="AI82" s="10">
        <v>0.0</v>
      </c>
      <c r="AJ82" s="10">
        <v>0.0</v>
      </c>
      <c r="AK82" s="10">
        <v>0.0</v>
      </c>
      <c r="AL82" s="10">
        <v>0.0</v>
      </c>
      <c r="AM82" s="10">
        <v>0.0</v>
      </c>
      <c r="AN82" s="10">
        <v>1.0</v>
      </c>
      <c r="AO82" s="10">
        <v>0.0</v>
      </c>
      <c r="AP82" s="10">
        <v>2.0</v>
      </c>
      <c r="AQ82" s="10">
        <v>0.0</v>
      </c>
      <c r="AR82" s="10">
        <v>1.0</v>
      </c>
      <c r="AS82" s="10">
        <v>0.0</v>
      </c>
      <c r="AT82" s="10">
        <v>1.0</v>
      </c>
      <c r="AU82" s="10">
        <v>0.0</v>
      </c>
      <c r="AV82" s="10">
        <v>1.0</v>
      </c>
      <c r="AW82" s="10">
        <v>2.0</v>
      </c>
      <c r="AX82" s="10">
        <v>2.0</v>
      </c>
      <c r="AY82" s="10">
        <v>0.0</v>
      </c>
      <c r="AZ82" s="10">
        <v>0.0</v>
      </c>
      <c r="BA82" s="10">
        <v>0.0</v>
      </c>
      <c r="BB82" s="10">
        <v>1.0</v>
      </c>
      <c r="BC82" s="10">
        <v>0.0</v>
      </c>
      <c r="BD82" s="10">
        <v>0.0</v>
      </c>
      <c r="BE82" s="10">
        <v>0.0</v>
      </c>
      <c r="BF82" s="10">
        <v>1.0</v>
      </c>
      <c r="BG82" s="10">
        <v>2.0</v>
      </c>
      <c r="BH82" s="10">
        <v>1.0</v>
      </c>
      <c r="BI82" s="10">
        <v>2.0</v>
      </c>
      <c r="BJ82" s="72">
        <v>0.0</v>
      </c>
      <c r="BK82" s="10">
        <f t="shared" ref="BK82:BK229" si="2">SUM(C82:BJ82)</f>
        <v>49</v>
      </c>
      <c r="BL82" s="10"/>
      <c r="BM82" s="10"/>
    </row>
    <row r="83">
      <c r="A83" s="10">
        <v>5056.0</v>
      </c>
      <c r="B83" s="10" t="s">
        <v>211</v>
      </c>
      <c r="C83" s="10">
        <v>2.0</v>
      </c>
      <c r="D83" s="10">
        <v>2.0</v>
      </c>
      <c r="E83" s="10">
        <v>2.0</v>
      </c>
      <c r="F83" s="10">
        <v>1.0</v>
      </c>
      <c r="G83" s="10">
        <v>2.0</v>
      </c>
      <c r="H83" s="10">
        <v>2.0</v>
      </c>
      <c r="I83" s="10">
        <v>1.0</v>
      </c>
      <c r="J83" s="10">
        <v>2.0</v>
      </c>
      <c r="K83" s="10">
        <v>2.0</v>
      </c>
      <c r="L83" s="10">
        <v>2.0</v>
      </c>
      <c r="M83" s="10">
        <v>2.0</v>
      </c>
      <c r="N83" s="10">
        <v>2.0</v>
      </c>
      <c r="O83" s="10">
        <v>0.0</v>
      </c>
      <c r="P83" s="10">
        <v>2.0</v>
      </c>
      <c r="Q83" s="10">
        <v>2.0</v>
      </c>
      <c r="R83" s="10">
        <v>0.0</v>
      </c>
      <c r="S83" s="10">
        <v>1.0</v>
      </c>
      <c r="T83" s="10">
        <v>2.0</v>
      </c>
      <c r="U83" s="10">
        <v>2.0</v>
      </c>
      <c r="V83" s="10">
        <v>0.0</v>
      </c>
      <c r="W83" s="10">
        <v>2.0</v>
      </c>
      <c r="X83" s="10">
        <v>0.0</v>
      </c>
      <c r="Y83" s="10">
        <v>2.0</v>
      </c>
      <c r="Z83" s="10">
        <v>0.0</v>
      </c>
      <c r="AA83" s="10">
        <v>0.0</v>
      </c>
      <c r="AB83" s="10">
        <v>2.0</v>
      </c>
      <c r="AC83" s="10">
        <v>2.0</v>
      </c>
      <c r="AD83" s="10">
        <v>2.0</v>
      </c>
      <c r="AE83" s="10">
        <v>2.0</v>
      </c>
      <c r="AF83" s="10">
        <v>2.0</v>
      </c>
      <c r="AG83" s="10">
        <v>2.0</v>
      </c>
      <c r="AH83" s="10">
        <v>0.0</v>
      </c>
      <c r="AI83" s="10">
        <v>0.0</v>
      </c>
      <c r="AJ83" s="10">
        <v>0.0</v>
      </c>
      <c r="AK83" s="10">
        <v>1.0</v>
      </c>
      <c r="AL83" s="10">
        <v>2.0</v>
      </c>
      <c r="AM83" s="10">
        <v>0.0</v>
      </c>
      <c r="AN83" s="10">
        <v>1.0</v>
      </c>
      <c r="AO83" s="10">
        <v>2.0</v>
      </c>
      <c r="AP83" s="10">
        <v>2.0</v>
      </c>
      <c r="AQ83" s="10">
        <v>0.0</v>
      </c>
      <c r="AR83" s="10">
        <v>2.0</v>
      </c>
      <c r="AS83" s="10">
        <v>0.0</v>
      </c>
      <c r="AT83" s="10">
        <v>1.0</v>
      </c>
      <c r="AU83" s="10">
        <v>0.0</v>
      </c>
      <c r="AV83" s="10">
        <v>1.0</v>
      </c>
      <c r="AW83" s="10">
        <v>2.0</v>
      </c>
      <c r="AX83" s="10">
        <v>2.0</v>
      </c>
      <c r="AY83" s="10">
        <v>0.0</v>
      </c>
      <c r="AZ83" s="10">
        <v>1.0</v>
      </c>
      <c r="BA83" s="10">
        <v>0.0</v>
      </c>
      <c r="BB83" s="10">
        <v>1.0</v>
      </c>
      <c r="BC83" s="10">
        <v>2.0</v>
      </c>
      <c r="BD83" s="10">
        <v>2.0</v>
      </c>
      <c r="BE83" s="10">
        <v>0.0</v>
      </c>
      <c r="BF83" s="10">
        <v>0.0</v>
      </c>
      <c r="BG83" s="10">
        <v>2.0</v>
      </c>
      <c r="BH83" s="10">
        <v>2.0</v>
      </c>
      <c r="BI83" s="10">
        <v>2.0</v>
      </c>
      <c r="BJ83" s="72">
        <v>0.0</v>
      </c>
      <c r="BK83" s="10">
        <f t="shared" si="2"/>
        <v>75</v>
      </c>
      <c r="BL83" s="10"/>
      <c r="BM83" s="10"/>
    </row>
    <row r="84">
      <c r="A84" s="10">
        <v>5057.0</v>
      </c>
      <c r="B84" s="10" t="s">
        <v>213</v>
      </c>
      <c r="C84" s="10">
        <v>2.0</v>
      </c>
      <c r="D84" s="10">
        <v>2.0</v>
      </c>
      <c r="E84" s="10">
        <v>0.0</v>
      </c>
      <c r="F84" s="10">
        <v>2.0</v>
      </c>
      <c r="G84" s="10">
        <v>0.0</v>
      </c>
      <c r="H84" s="10">
        <v>2.0</v>
      </c>
      <c r="I84" s="10">
        <v>2.0</v>
      </c>
      <c r="J84" s="10">
        <v>0.0</v>
      </c>
      <c r="K84" s="10">
        <v>0.0</v>
      </c>
      <c r="L84" s="10">
        <v>0.0</v>
      </c>
      <c r="M84" s="10">
        <v>2.0</v>
      </c>
      <c r="N84" s="10">
        <v>2.0</v>
      </c>
      <c r="O84" s="10">
        <v>0.0</v>
      </c>
      <c r="P84" s="10">
        <v>0.0</v>
      </c>
      <c r="Q84" s="10">
        <v>0.0</v>
      </c>
      <c r="R84" s="10">
        <v>0.0</v>
      </c>
      <c r="S84" s="10">
        <v>1.0</v>
      </c>
      <c r="T84" s="10">
        <v>0.0</v>
      </c>
      <c r="U84" s="10">
        <v>2.0</v>
      </c>
      <c r="V84" s="10">
        <v>2.0</v>
      </c>
      <c r="W84" s="10">
        <v>0.0</v>
      </c>
      <c r="X84" s="10">
        <v>2.0</v>
      </c>
      <c r="Y84" s="10">
        <v>0.0</v>
      </c>
      <c r="Z84" s="10">
        <v>2.0</v>
      </c>
      <c r="AA84" s="10">
        <v>2.0</v>
      </c>
      <c r="AB84" s="10">
        <v>2.0</v>
      </c>
      <c r="AC84" s="10">
        <v>0.0</v>
      </c>
      <c r="AD84" s="10">
        <v>0.0</v>
      </c>
      <c r="AE84" s="10">
        <v>0.0</v>
      </c>
      <c r="AF84" s="10">
        <v>0.0</v>
      </c>
      <c r="AG84" s="10">
        <v>0.0</v>
      </c>
      <c r="AH84" s="10">
        <v>0.0</v>
      </c>
      <c r="AI84" s="10">
        <v>1.0</v>
      </c>
      <c r="AJ84" s="10">
        <v>0.0</v>
      </c>
      <c r="AK84" s="10">
        <v>2.0</v>
      </c>
      <c r="AL84" s="10">
        <v>0.0</v>
      </c>
      <c r="AM84" s="10">
        <v>0.0</v>
      </c>
      <c r="AN84" s="10">
        <v>1.0</v>
      </c>
      <c r="AO84" s="10">
        <v>2.0</v>
      </c>
      <c r="AP84" s="10">
        <v>2.0</v>
      </c>
      <c r="AQ84" s="10">
        <v>0.0</v>
      </c>
      <c r="AR84" s="10">
        <v>0.0</v>
      </c>
      <c r="AS84" s="10">
        <v>2.0</v>
      </c>
      <c r="AT84" s="10">
        <v>2.0</v>
      </c>
      <c r="AU84" s="10">
        <v>0.0</v>
      </c>
      <c r="AV84" s="10">
        <v>1.0</v>
      </c>
      <c r="AW84" s="10">
        <v>0.0</v>
      </c>
      <c r="AX84" s="10">
        <v>1.0</v>
      </c>
      <c r="AY84" s="10">
        <v>0.0</v>
      </c>
      <c r="AZ84" s="10">
        <v>0.0</v>
      </c>
      <c r="BA84" s="10">
        <v>0.0</v>
      </c>
      <c r="BB84" s="10">
        <v>0.0</v>
      </c>
      <c r="BC84" s="10">
        <v>2.0</v>
      </c>
      <c r="BD84" s="10">
        <v>0.0</v>
      </c>
      <c r="BE84" s="10">
        <v>0.0</v>
      </c>
      <c r="BF84" s="10">
        <v>0.0</v>
      </c>
      <c r="BG84" s="10">
        <v>2.0</v>
      </c>
      <c r="BH84" s="10">
        <v>2.0</v>
      </c>
      <c r="BI84" s="10">
        <v>0.0</v>
      </c>
      <c r="BJ84" s="72">
        <v>0.0</v>
      </c>
      <c r="BK84" s="10">
        <f t="shared" si="2"/>
        <v>47</v>
      </c>
      <c r="BL84" s="10"/>
      <c r="BM84" s="10"/>
    </row>
    <row r="85">
      <c r="A85" s="10">
        <v>5058.0</v>
      </c>
      <c r="B85" s="10" t="s">
        <v>217</v>
      </c>
      <c r="C85" s="10">
        <v>2.0</v>
      </c>
      <c r="D85" s="10">
        <v>2.0</v>
      </c>
      <c r="E85" s="10">
        <v>2.0</v>
      </c>
      <c r="F85" s="10">
        <v>2.0</v>
      </c>
      <c r="G85" s="10">
        <v>2.0</v>
      </c>
      <c r="H85" s="10">
        <v>2.0</v>
      </c>
      <c r="I85" s="10">
        <v>2.0</v>
      </c>
      <c r="J85" s="10">
        <v>0.0</v>
      </c>
      <c r="K85" s="10">
        <v>2.0</v>
      </c>
      <c r="L85" s="10">
        <v>2.0</v>
      </c>
      <c r="M85" s="10">
        <v>2.0</v>
      </c>
      <c r="N85" s="10">
        <v>0.0</v>
      </c>
      <c r="O85" s="10">
        <v>0.0</v>
      </c>
      <c r="P85" s="10">
        <v>2.0</v>
      </c>
      <c r="Q85" s="10">
        <v>0.0</v>
      </c>
      <c r="R85" s="10">
        <v>0.0</v>
      </c>
      <c r="S85" s="10">
        <v>0.0</v>
      </c>
      <c r="T85" s="10">
        <v>2.0</v>
      </c>
      <c r="U85" s="10">
        <v>0.0</v>
      </c>
      <c r="V85" s="10">
        <v>0.0</v>
      </c>
      <c r="W85" s="10">
        <v>0.0</v>
      </c>
      <c r="X85" s="10">
        <v>2.0</v>
      </c>
      <c r="Y85" s="10">
        <v>0.0</v>
      </c>
      <c r="Z85" s="10">
        <v>0.0</v>
      </c>
      <c r="AA85" s="10">
        <v>0.0</v>
      </c>
      <c r="AB85" s="10">
        <v>2.0</v>
      </c>
      <c r="AC85" s="10">
        <v>0.0</v>
      </c>
      <c r="AD85" s="10">
        <v>2.0</v>
      </c>
      <c r="AE85" s="10">
        <v>0.0</v>
      </c>
      <c r="AF85" s="10">
        <v>0.0</v>
      </c>
      <c r="AG85" s="10">
        <v>0.0</v>
      </c>
      <c r="AH85" s="10">
        <v>0.0</v>
      </c>
      <c r="AI85" s="10">
        <v>2.0</v>
      </c>
      <c r="AJ85" s="10">
        <v>0.0</v>
      </c>
      <c r="AK85" s="10">
        <v>2.0</v>
      </c>
      <c r="AL85" s="10">
        <v>0.0</v>
      </c>
      <c r="AM85" s="10">
        <v>0.0</v>
      </c>
      <c r="AN85" s="10">
        <v>2.0</v>
      </c>
      <c r="AO85" s="10">
        <v>0.0</v>
      </c>
      <c r="AP85" s="10">
        <v>2.0</v>
      </c>
      <c r="AQ85" s="10">
        <v>0.0</v>
      </c>
      <c r="AR85" s="10">
        <v>2.0</v>
      </c>
      <c r="AS85" s="10">
        <v>0.0</v>
      </c>
      <c r="AT85" s="10">
        <v>1.0</v>
      </c>
      <c r="AU85" s="10">
        <v>0.0</v>
      </c>
      <c r="AV85" s="10">
        <v>1.0</v>
      </c>
      <c r="AW85" s="10">
        <v>0.0</v>
      </c>
      <c r="AX85" s="10">
        <v>2.0</v>
      </c>
      <c r="AY85" s="10">
        <v>0.0</v>
      </c>
      <c r="AZ85" s="10">
        <v>1.0</v>
      </c>
      <c r="BA85" s="10">
        <v>0.0</v>
      </c>
      <c r="BB85" s="10">
        <v>2.0</v>
      </c>
      <c r="BC85" s="10">
        <v>2.0</v>
      </c>
      <c r="BD85" s="10">
        <v>0.0</v>
      </c>
      <c r="BE85" s="10">
        <v>0.0</v>
      </c>
      <c r="BF85" s="10">
        <v>1.0</v>
      </c>
      <c r="BG85" s="10">
        <v>2.0</v>
      </c>
      <c r="BH85" s="10">
        <v>2.0</v>
      </c>
      <c r="BI85" s="10">
        <v>2.0</v>
      </c>
      <c r="BJ85" s="72">
        <v>0.0</v>
      </c>
      <c r="BK85" s="10">
        <f t="shared" si="2"/>
        <v>56</v>
      </c>
      <c r="BL85" s="10"/>
      <c r="BM85" s="10"/>
    </row>
    <row r="86">
      <c r="A86" s="10">
        <v>5059.0</v>
      </c>
      <c r="B86" s="10" t="s">
        <v>100</v>
      </c>
      <c r="C86" s="10">
        <v>2.0</v>
      </c>
      <c r="D86" s="10">
        <v>2.0</v>
      </c>
      <c r="E86" s="10">
        <v>2.0</v>
      </c>
      <c r="F86" s="10">
        <v>0.0</v>
      </c>
      <c r="G86" s="10">
        <v>2.0</v>
      </c>
      <c r="H86" s="10">
        <v>2.0</v>
      </c>
      <c r="I86" s="10">
        <v>2.0</v>
      </c>
      <c r="J86" s="10">
        <v>2.0</v>
      </c>
      <c r="K86" s="10">
        <v>2.0</v>
      </c>
      <c r="L86" s="10">
        <v>0.0</v>
      </c>
      <c r="M86" s="10">
        <v>2.0</v>
      </c>
      <c r="N86" s="10">
        <v>2.0</v>
      </c>
      <c r="O86" s="10">
        <v>0.0</v>
      </c>
      <c r="P86" s="10">
        <v>2.0</v>
      </c>
      <c r="Q86" s="10">
        <v>2.0</v>
      </c>
      <c r="R86" s="10">
        <v>2.0</v>
      </c>
      <c r="S86" s="10">
        <v>1.0</v>
      </c>
      <c r="T86" s="10">
        <v>2.0</v>
      </c>
      <c r="U86" s="10">
        <v>2.0</v>
      </c>
      <c r="V86" s="10">
        <v>2.0</v>
      </c>
      <c r="W86" s="10">
        <v>1.0</v>
      </c>
      <c r="X86" s="10">
        <v>0.0</v>
      </c>
      <c r="Y86" s="10">
        <v>2.0</v>
      </c>
      <c r="Z86" s="10">
        <v>0.0</v>
      </c>
      <c r="AA86" s="10">
        <v>0.0</v>
      </c>
      <c r="AB86" s="10">
        <v>2.0</v>
      </c>
      <c r="AC86" s="10">
        <v>2.0</v>
      </c>
      <c r="AD86" s="10">
        <v>2.0</v>
      </c>
      <c r="AE86" s="10">
        <v>2.0</v>
      </c>
      <c r="AF86" s="10">
        <v>0.0</v>
      </c>
      <c r="AG86" s="10">
        <v>0.0</v>
      </c>
      <c r="AH86" s="10">
        <v>0.0</v>
      </c>
      <c r="AI86" s="10">
        <v>0.0</v>
      </c>
      <c r="AJ86" s="10">
        <v>0.0</v>
      </c>
      <c r="AK86" s="10">
        <v>0.0</v>
      </c>
      <c r="AL86" s="10">
        <v>1.0</v>
      </c>
      <c r="AM86" s="10">
        <v>0.0</v>
      </c>
      <c r="AN86" s="10">
        <v>1.0</v>
      </c>
      <c r="AO86" s="10">
        <v>2.0</v>
      </c>
      <c r="AP86" s="10">
        <v>0.0</v>
      </c>
      <c r="AQ86" s="10">
        <v>0.0</v>
      </c>
      <c r="AR86" s="10">
        <v>0.0</v>
      </c>
      <c r="AS86" s="10">
        <v>0.0</v>
      </c>
      <c r="AT86" s="10">
        <v>1.0</v>
      </c>
      <c r="AU86" s="10">
        <v>0.0</v>
      </c>
      <c r="AV86" s="10">
        <v>1.0</v>
      </c>
      <c r="AW86" s="10">
        <v>0.0</v>
      </c>
      <c r="AX86" s="10">
        <v>1.0</v>
      </c>
      <c r="AY86" s="10">
        <v>0.0</v>
      </c>
      <c r="AZ86" s="10">
        <v>0.0</v>
      </c>
      <c r="BA86" s="10">
        <v>0.0</v>
      </c>
      <c r="BB86" s="10">
        <v>0.0</v>
      </c>
      <c r="BC86" s="10">
        <v>0.0</v>
      </c>
      <c r="BD86" s="10">
        <v>1.0</v>
      </c>
      <c r="BE86" s="10">
        <v>2.0</v>
      </c>
      <c r="BF86" s="10">
        <v>1.0</v>
      </c>
      <c r="BG86" s="10">
        <v>2.0</v>
      </c>
      <c r="BH86" s="10">
        <v>2.0</v>
      </c>
      <c r="BI86" s="10">
        <v>2.0</v>
      </c>
      <c r="BJ86" s="72">
        <v>0.0</v>
      </c>
      <c r="BK86" s="10">
        <f t="shared" si="2"/>
        <v>61</v>
      </c>
      <c r="BL86" s="10"/>
      <c r="BM86" s="10"/>
    </row>
    <row r="87">
      <c r="A87" s="10">
        <v>5060.0</v>
      </c>
      <c r="B87" s="10" t="s">
        <v>222</v>
      </c>
      <c r="C87" s="10">
        <v>2.0</v>
      </c>
      <c r="D87" s="10">
        <v>2.0</v>
      </c>
      <c r="E87" s="10">
        <v>2.0</v>
      </c>
      <c r="F87" s="10">
        <v>1.0</v>
      </c>
      <c r="G87" s="10">
        <v>2.0</v>
      </c>
      <c r="H87" s="10">
        <v>2.0</v>
      </c>
      <c r="I87" s="10">
        <v>2.0</v>
      </c>
      <c r="J87" s="10">
        <v>2.0</v>
      </c>
      <c r="K87" s="10">
        <v>0.0</v>
      </c>
      <c r="L87" s="10">
        <v>0.0</v>
      </c>
      <c r="M87" s="10">
        <v>2.0</v>
      </c>
      <c r="N87" s="10">
        <v>0.0</v>
      </c>
      <c r="O87" s="10">
        <v>0.0</v>
      </c>
      <c r="P87" s="10">
        <v>2.0</v>
      </c>
      <c r="Q87" s="10">
        <v>2.0</v>
      </c>
      <c r="R87" s="10">
        <v>0.0</v>
      </c>
      <c r="S87" s="10">
        <v>2.0</v>
      </c>
      <c r="T87" s="10">
        <v>2.0</v>
      </c>
      <c r="U87" s="10">
        <v>0.0</v>
      </c>
      <c r="V87" s="10">
        <v>2.0</v>
      </c>
      <c r="W87" s="10">
        <v>0.0</v>
      </c>
      <c r="X87" s="10">
        <v>2.0</v>
      </c>
      <c r="Y87" s="10">
        <v>0.0</v>
      </c>
      <c r="Z87" s="10">
        <v>0.0</v>
      </c>
      <c r="AA87" s="10">
        <v>0.0</v>
      </c>
      <c r="AB87" s="10">
        <v>0.0</v>
      </c>
      <c r="AC87" s="10">
        <v>0.0</v>
      </c>
      <c r="AD87" s="10">
        <v>2.0</v>
      </c>
      <c r="AE87" s="10">
        <v>2.0</v>
      </c>
      <c r="AF87" s="10">
        <v>0.0</v>
      </c>
      <c r="AG87" s="10">
        <v>2.0</v>
      </c>
      <c r="AH87" s="10">
        <v>0.0</v>
      </c>
      <c r="AI87" s="10">
        <v>2.0</v>
      </c>
      <c r="AJ87" s="10">
        <v>0.0</v>
      </c>
      <c r="AK87" s="10">
        <v>0.0</v>
      </c>
      <c r="AL87" s="10">
        <v>0.0</v>
      </c>
      <c r="AM87" s="10">
        <v>0.0</v>
      </c>
      <c r="AN87" s="10">
        <v>1.0</v>
      </c>
      <c r="AO87" s="10">
        <v>0.0</v>
      </c>
      <c r="AP87" s="10">
        <v>2.0</v>
      </c>
      <c r="AQ87" s="10">
        <v>0.0</v>
      </c>
      <c r="AR87" s="10">
        <v>0.0</v>
      </c>
      <c r="AS87" s="10">
        <v>0.0</v>
      </c>
      <c r="AT87" s="10">
        <v>1.0</v>
      </c>
      <c r="AU87" s="10">
        <v>0.0</v>
      </c>
      <c r="AV87" s="10">
        <v>1.0</v>
      </c>
      <c r="AW87" s="10">
        <v>0.0</v>
      </c>
      <c r="AX87" s="10">
        <v>1.0</v>
      </c>
      <c r="AY87" s="10">
        <v>0.0</v>
      </c>
      <c r="AZ87" s="10">
        <v>1.0</v>
      </c>
      <c r="BA87" s="10">
        <v>0.0</v>
      </c>
      <c r="BB87" s="10">
        <v>0.0</v>
      </c>
      <c r="BC87" s="10">
        <v>0.0</v>
      </c>
      <c r="BD87" s="10">
        <v>0.0</v>
      </c>
      <c r="BE87" s="10">
        <v>1.0</v>
      </c>
      <c r="BF87" s="10">
        <v>0.0</v>
      </c>
      <c r="BG87" s="10">
        <v>0.0</v>
      </c>
      <c r="BH87" s="10">
        <v>0.0</v>
      </c>
      <c r="BI87" s="10">
        <v>2.0</v>
      </c>
      <c r="BJ87" s="72">
        <v>0.0</v>
      </c>
      <c r="BK87" s="10">
        <f t="shared" si="2"/>
        <v>47</v>
      </c>
      <c r="BL87" s="10"/>
      <c r="BM87" s="10"/>
    </row>
    <row r="88">
      <c r="A88" s="10">
        <v>5061.0</v>
      </c>
      <c r="B88" s="10" t="s">
        <v>225</v>
      </c>
      <c r="C88" s="10">
        <v>2.0</v>
      </c>
      <c r="D88" s="10">
        <v>2.0</v>
      </c>
      <c r="E88" s="10">
        <v>2.0</v>
      </c>
      <c r="F88" s="10">
        <v>0.0</v>
      </c>
      <c r="G88" s="10">
        <v>2.0</v>
      </c>
      <c r="H88" s="10">
        <v>2.0</v>
      </c>
      <c r="I88" s="10">
        <v>2.0</v>
      </c>
      <c r="J88" s="10">
        <v>2.0</v>
      </c>
      <c r="K88" s="10">
        <v>2.0</v>
      </c>
      <c r="L88" s="10">
        <v>2.0</v>
      </c>
      <c r="M88" s="10">
        <v>0.0</v>
      </c>
      <c r="N88" s="10">
        <v>2.0</v>
      </c>
      <c r="O88" s="10">
        <v>2.0</v>
      </c>
      <c r="P88" s="10">
        <v>2.0</v>
      </c>
      <c r="Q88" s="10">
        <v>0.0</v>
      </c>
      <c r="R88" s="10">
        <v>0.0</v>
      </c>
      <c r="S88" s="10">
        <v>1.0</v>
      </c>
      <c r="T88" s="10">
        <v>1.0</v>
      </c>
      <c r="U88" s="10">
        <v>0.0</v>
      </c>
      <c r="V88" s="10">
        <v>0.0</v>
      </c>
      <c r="W88" s="10">
        <v>2.0</v>
      </c>
      <c r="X88" s="10">
        <v>0.0</v>
      </c>
      <c r="Y88" s="10">
        <v>2.0</v>
      </c>
      <c r="Z88" s="10">
        <v>2.0</v>
      </c>
      <c r="AA88" s="10">
        <v>2.0</v>
      </c>
      <c r="AB88" s="10">
        <v>2.0</v>
      </c>
      <c r="AC88" s="10">
        <v>2.0</v>
      </c>
      <c r="AD88" s="10">
        <v>0.0</v>
      </c>
      <c r="AE88" s="10">
        <v>0.0</v>
      </c>
      <c r="AF88" s="10">
        <v>2.0</v>
      </c>
      <c r="AG88" s="10">
        <v>2.0</v>
      </c>
      <c r="AH88" s="10">
        <v>2.0</v>
      </c>
      <c r="AI88" s="10">
        <v>1.0</v>
      </c>
      <c r="AJ88" s="10">
        <v>0.0</v>
      </c>
      <c r="AK88" s="10">
        <v>0.0</v>
      </c>
      <c r="AL88" s="10">
        <v>0.0</v>
      </c>
      <c r="AM88" s="10">
        <v>0.0</v>
      </c>
      <c r="AN88" s="10">
        <v>0.0</v>
      </c>
      <c r="AO88" s="10">
        <v>2.0</v>
      </c>
      <c r="AP88" s="10">
        <v>2.0</v>
      </c>
      <c r="AQ88" s="10">
        <v>0.0</v>
      </c>
      <c r="AR88" s="10">
        <v>2.0</v>
      </c>
      <c r="AS88" s="10">
        <v>0.0</v>
      </c>
      <c r="AT88" s="10">
        <v>2.0</v>
      </c>
      <c r="AU88" s="10">
        <v>0.0</v>
      </c>
      <c r="AV88" s="10">
        <v>1.0</v>
      </c>
      <c r="AW88" s="10">
        <v>2.0</v>
      </c>
      <c r="AX88" s="10">
        <v>1.0</v>
      </c>
      <c r="AY88" s="10">
        <v>0.0</v>
      </c>
      <c r="AZ88" s="10">
        <v>2.0</v>
      </c>
      <c r="BA88" s="10">
        <v>0.0</v>
      </c>
      <c r="BB88" s="10">
        <v>2.0</v>
      </c>
      <c r="BC88" s="10">
        <v>2.0</v>
      </c>
      <c r="BD88" s="10">
        <v>1.0</v>
      </c>
      <c r="BE88" s="10">
        <v>0.0</v>
      </c>
      <c r="BF88" s="10">
        <v>0.0</v>
      </c>
      <c r="BG88" s="10">
        <v>2.0</v>
      </c>
      <c r="BH88" s="10">
        <v>2.0</v>
      </c>
      <c r="BI88" s="10">
        <v>0.0</v>
      </c>
      <c r="BJ88" s="72">
        <v>0.0</v>
      </c>
      <c r="BK88" s="10">
        <f t="shared" si="2"/>
        <v>68</v>
      </c>
      <c r="BL88" s="10"/>
      <c r="BM88" s="10"/>
    </row>
    <row r="89">
      <c r="A89" s="10">
        <v>5062.0</v>
      </c>
      <c r="B89" s="10" t="s">
        <v>228</v>
      </c>
      <c r="C89" s="10">
        <v>2.0</v>
      </c>
      <c r="D89" s="10">
        <v>2.0</v>
      </c>
      <c r="E89" s="10">
        <v>2.0</v>
      </c>
      <c r="F89" s="10">
        <v>2.0</v>
      </c>
      <c r="G89" s="10">
        <v>2.0</v>
      </c>
      <c r="H89" s="10">
        <v>2.0</v>
      </c>
      <c r="I89" s="10">
        <v>2.0</v>
      </c>
      <c r="J89" s="10">
        <v>2.0</v>
      </c>
      <c r="K89" s="10">
        <v>2.0</v>
      </c>
      <c r="L89" s="10">
        <v>0.0</v>
      </c>
      <c r="M89" s="10">
        <v>2.0</v>
      </c>
      <c r="N89" s="10">
        <v>2.0</v>
      </c>
      <c r="O89" s="10">
        <v>2.0</v>
      </c>
      <c r="P89" s="10">
        <v>2.0</v>
      </c>
      <c r="Q89" s="10">
        <v>0.0</v>
      </c>
      <c r="R89" s="10">
        <v>2.0</v>
      </c>
      <c r="S89" s="10">
        <v>1.0</v>
      </c>
      <c r="T89" s="10">
        <v>2.0</v>
      </c>
      <c r="U89" s="10">
        <v>2.0</v>
      </c>
      <c r="V89" s="10">
        <v>2.0</v>
      </c>
      <c r="W89" s="10">
        <v>2.0</v>
      </c>
      <c r="X89" s="10">
        <v>2.0</v>
      </c>
      <c r="Y89" s="10">
        <v>2.0</v>
      </c>
      <c r="Z89" s="10">
        <v>2.0</v>
      </c>
      <c r="AA89" s="10">
        <v>2.0</v>
      </c>
      <c r="AB89" s="10">
        <v>2.0</v>
      </c>
      <c r="AC89" s="10">
        <v>2.0</v>
      </c>
      <c r="AD89" s="10">
        <v>2.0</v>
      </c>
      <c r="AE89" s="10">
        <v>2.0</v>
      </c>
      <c r="AF89" s="10">
        <v>2.0</v>
      </c>
      <c r="AG89" s="10">
        <v>2.0</v>
      </c>
      <c r="AH89" s="10">
        <v>2.0</v>
      </c>
      <c r="AI89" s="10">
        <v>1.0</v>
      </c>
      <c r="AJ89" s="10">
        <v>2.0</v>
      </c>
      <c r="AK89" s="10">
        <v>2.0</v>
      </c>
      <c r="AL89" s="10">
        <v>2.0</v>
      </c>
      <c r="AM89" s="10">
        <v>1.0</v>
      </c>
      <c r="AN89" s="10">
        <v>2.0</v>
      </c>
      <c r="AO89" s="10">
        <v>2.0</v>
      </c>
      <c r="AP89" s="10">
        <v>2.0</v>
      </c>
      <c r="AQ89" s="10">
        <v>0.0</v>
      </c>
      <c r="AR89" s="10">
        <v>2.0</v>
      </c>
      <c r="AS89" s="10">
        <v>0.0</v>
      </c>
      <c r="AT89" s="10">
        <v>2.0</v>
      </c>
      <c r="AU89" s="10">
        <v>2.0</v>
      </c>
      <c r="AV89" s="10">
        <v>1.0</v>
      </c>
      <c r="AW89" s="10">
        <v>2.0</v>
      </c>
      <c r="AX89" s="10">
        <v>0.0</v>
      </c>
      <c r="AY89" s="10">
        <v>0.0</v>
      </c>
      <c r="AZ89" s="10">
        <v>2.0</v>
      </c>
      <c r="BA89" s="10">
        <v>0.0</v>
      </c>
      <c r="BB89" s="10">
        <v>2.0</v>
      </c>
      <c r="BC89" s="10">
        <v>2.0</v>
      </c>
      <c r="BD89" s="10">
        <v>1.0</v>
      </c>
      <c r="BE89" s="10">
        <v>2.0</v>
      </c>
      <c r="BF89" s="10">
        <v>2.0</v>
      </c>
      <c r="BG89" s="10">
        <v>2.0</v>
      </c>
      <c r="BH89" s="10">
        <v>2.0</v>
      </c>
      <c r="BI89" s="10">
        <v>2.0</v>
      </c>
      <c r="BJ89" s="72">
        <v>2.0</v>
      </c>
      <c r="BK89" s="10">
        <f t="shared" si="2"/>
        <v>101</v>
      </c>
      <c r="BL89" s="10"/>
      <c r="BM89" s="10"/>
    </row>
    <row r="90">
      <c r="A90" s="10">
        <v>5063.0</v>
      </c>
      <c r="B90" s="10" t="s">
        <v>230</v>
      </c>
      <c r="C90" s="10">
        <v>2.0</v>
      </c>
      <c r="D90" s="10">
        <v>2.0</v>
      </c>
      <c r="E90" s="10">
        <v>2.0</v>
      </c>
      <c r="F90" s="10">
        <v>1.0</v>
      </c>
      <c r="G90" s="10">
        <v>2.0</v>
      </c>
      <c r="H90" s="10">
        <v>2.0</v>
      </c>
      <c r="I90" s="10">
        <v>2.0</v>
      </c>
      <c r="J90" s="10">
        <v>2.0</v>
      </c>
      <c r="K90" s="10">
        <v>2.0</v>
      </c>
      <c r="L90" s="10">
        <v>1.0</v>
      </c>
      <c r="M90" s="10">
        <v>2.0</v>
      </c>
      <c r="N90" s="10">
        <v>2.0</v>
      </c>
      <c r="O90" s="10">
        <v>2.0</v>
      </c>
      <c r="P90" s="10">
        <v>0.0</v>
      </c>
      <c r="Q90" s="10">
        <v>0.0</v>
      </c>
      <c r="R90" s="10">
        <v>0.0</v>
      </c>
      <c r="S90" s="10">
        <v>1.0</v>
      </c>
      <c r="T90" s="10">
        <v>2.0</v>
      </c>
      <c r="U90" s="10">
        <v>0.0</v>
      </c>
      <c r="V90" s="10">
        <v>2.0</v>
      </c>
      <c r="W90" s="10">
        <v>2.0</v>
      </c>
      <c r="X90" s="10">
        <v>2.0</v>
      </c>
      <c r="Y90" s="10">
        <v>2.0</v>
      </c>
      <c r="Z90" s="10">
        <v>2.0</v>
      </c>
      <c r="AA90" s="10">
        <v>2.0</v>
      </c>
      <c r="AB90" s="10">
        <v>2.0</v>
      </c>
      <c r="AC90" s="10">
        <v>2.0</v>
      </c>
      <c r="AD90" s="10">
        <v>2.0</v>
      </c>
      <c r="AE90" s="10">
        <v>2.0</v>
      </c>
      <c r="AF90" s="10">
        <v>2.0</v>
      </c>
      <c r="AG90" s="10">
        <v>2.0</v>
      </c>
      <c r="AH90" s="10">
        <v>0.0</v>
      </c>
      <c r="AI90" s="10">
        <v>2.0</v>
      </c>
      <c r="AJ90" s="10">
        <v>0.0</v>
      </c>
      <c r="AK90" s="10">
        <v>2.0</v>
      </c>
      <c r="AL90" s="10">
        <v>0.0</v>
      </c>
      <c r="AM90" s="10">
        <v>0.0</v>
      </c>
      <c r="AN90" s="10">
        <v>0.0</v>
      </c>
      <c r="AO90" s="10">
        <v>2.0</v>
      </c>
      <c r="AP90" s="10">
        <v>2.0</v>
      </c>
      <c r="AQ90" s="10">
        <v>0.0</v>
      </c>
      <c r="AR90" s="10">
        <v>2.0</v>
      </c>
      <c r="AS90" s="10">
        <v>2.0</v>
      </c>
      <c r="AT90" s="10">
        <v>2.0</v>
      </c>
      <c r="AU90" s="10">
        <v>0.0</v>
      </c>
      <c r="AV90" s="10">
        <v>1.0</v>
      </c>
      <c r="AW90" s="10">
        <v>2.0</v>
      </c>
      <c r="AX90" s="10">
        <v>1.0</v>
      </c>
      <c r="AY90" s="10">
        <v>2.0</v>
      </c>
      <c r="AZ90" s="10">
        <v>2.0</v>
      </c>
      <c r="BA90" s="10">
        <v>0.0</v>
      </c>
      <c r="BB90" s="10">
        <v>1.0</v>
      </c>
      <c r="BC90" s="10">
        <v>0.0</v>
      </c>
      <c r="BD90" s="10">
        <v>1.0</v>
      </c>
      <c r="BE90" s="10">
        <v>1.0</v>
      </c>
      <c r="BF90" s="10">
        <v>2.0</v>
      </c>
      <c r="BG90" s="10">
        <v>2.0</v>
      </c>
      <c r="BH90" s="10">
        <v>2.0</v>
      </c>
      <c r="BI90" s="10">
        <v>2.0</v>
      </c>
      <c r="BJ90" s="72">
        <v>0.0</v>
      </c>
      <c r="BK90" s="10">
        <f t="shared" si="2"/>
        <v>84</v>
      </c>
      <c r="BL90" s="10"/>
      <c r="BM90" s="10"/>
    </row>
    <row r="91">
      <c r="A91" s="10">
        <v>5064.0</v>
      </c>
      <c r="B91" s="10" t="s">
        <v>232</v>
      </c>
      <c r="C91" s="10">
        <v>2.0</v>
      </c>
      <c r="D91" s="10">
        <v>2.0</v>
      </c>
      <c r="E91" s="10">
        <v>2.0</v>
      </c>
      <c r="F91" s="10">
        <v>2.0</v>
      </c>
      <c r="G91" s="10">
        <v>2.0</v>
      </c>
      <c r="H91" s="10">
        <v>2.0</v>
      </c>
      <c r="I91" s="10">
        <v>2.0</v>
      </c>
      <c r="J91" s="10">
        <v>2.0</v>
      </c>
      <c r="K91" s="10">
        <v>2.0</v>
      </c>
      <c r="L91" s="10">
        <v>0.0</v>
      </c>
      <c r="M91" s="10">
        <v>2.0</v>
      </c>
      <c r="N91" s="10">
        <v>2.0</v>
      </c>
      <c r="O91" s="10">
        <v>0.0</v>
      </c>
      <c r="P91" s="10">
        <v>2.0</v>
      </c>
      <c r="Q91" s="10">
        <v>2.0</v>
      </c>
      <c r="R91" s="10">
        <v>2.0</v>
      </c>
      <c r="S91" s="10">
        <v>1.0</v>
      </c>
      <c r="T91" s="10">
        <v>2.0</v>
      </c>
      <c r="U91" s="10">
        <v>2.0</v>
      </c>
      <c r="V91" s="10">
        <v>2.0</v>
      </c>
      <c r="W91" s="10">
        <v>1.0</v>
      </c>
      <c r="X91" s="10">
        <v>2.0</v>
      </c>
      <c r="Y91" s="10">
        <v>0.0</v>
      </c>
      <c r="Z91" s="10">
        <v>0.0</v>
      </c>
      <c r="AA91" s="10">
        <v>0.0</v>
      </c>
      <c r="AB91" s="10">
        <v>0.0</v>
      </c>
      <c r="AC91" s="10">
        <v>0.0</v>
      </c>
      <c r="AD91" s="10">
        <v>2.0</v>
      </c>
      <c r="AE91" s="10">
        <v>2.0</v>
      </c>
      <c r="AF91" s="10">
        <v>0.0</v>
      </c>
      <c r="AG91" s="10">
        <v>0.0</v>
      </c>
      <c r="AH91" s="10">
        <v>0.0</v>
      </c>
      <c r="AI91" s="10">
        <v>1.0</v>
      </c>
      <c r="AJ91" s="10">
        <v>0.0</v>
      </c>
      <c r="AK91" s="10">
        <v>0.0</v>
      </c>
      <c r="AL91" s="10">
        <v>0.0</v>
      </c>
      <c r="AM91" s="10">
        <v>0.0</v>
      </c>
      <c r="AN91" s="10">
        <v>1.0</v>
      </c>
      <c r="AO91" s="10">
        <v>0.0</v>
      </c>
      <c r="AP91" s="10">
        <v>2.0</v>
      </c>
      <c r="AQ91" s="10">
        <v>0.0</v>
      </c>
      <c r="AR91" s="10">
        <v>2.0</v>
      </c>
      <c r="AS91" s="10">
        <v>0.0</v>
      </c>
      <c r="AT91" s="10">
        <v>1.0</v>
      </c>
      <c r="AU91" s="10">
        <v>0.0</v>
      </c>
      <c r="AV91" s="10">
        <v>1.0</v>
      </c>
      <c r="AW91" s="10">
        <v>0.0</v>
      </c>
      <c r="AX91" s="10">
        <v>1.0</v>
      </c>
      <c r="AY91" s="10">
        <v>2.0</v>
      </c>
      <c r="AZ91" s="10">
        <v>0.0</v>
      </c>
      <c r="BA91" s="10">
        <v>0.0</v>
      </c>
      <c r="BB91" s="10">
        <v>1.0</v>
      </c>
      <c r="BC91" s="10">
        <v>1.0</v>
      </c>
      <c r="BD91" s="10">
        <v>0.0</v>
      </c>
      <c r="BE91" s="10">
        <v>0.0</v>
      </c>
      <c r="BF91" s="10">
        <v>1.0</v>
      </c>
      <c r="BG91" s="10">
        <v>2.0</v>
      </c>
      <c r="BH91" s="10">
        <v>0.0</v>
      </c>
      <c r="BI91" s="10">
        <v>2.0</v>
      </c>
      <c r="BJ91" s="72">
        <v>2.0</v>
      </c>
      <c r="BK91" s="10">
        <f t="shared" si="2"/>
        <v>62</v>
      </c>
      <c r="BL91" s="10"/>
      <c r="BM91" s="10"/>
    </row>
    <row r="92">
      <c r="A92" s="10">
        <v>5065.0</v>
      </c>
      <c r="B92" s="10" t="s">
        <v>236</v>
      </c>
      <c r="C92" s="10">
        <v>2.0</v>
      </c>
      <c r="D92" s="10">
        <v>2.0</v>
      </c>
      <c r="E92" s="10">
        <v>2.0</v>
      </c>
      <c r="F92" s="10">
        <v>2.0</v>
      </c>
      <c r="G92" s="10">
        <v>2.0</v>
      </c>
      <c r="H92" s="10">
        <v>2.0</v>
      </c>
      <c r="I92" s="10">
        <v>2.0</v>
      </c>
      <c r="J92" s="10">
        <v>2.0</v>
      </c>
      <c r="K92" s="10">
        <v>2.0</v>
      </c>
      <c r="L92" s="10">
        <v>0.0</v>
      </c>
      <c r="M92" s="10">
        <v>2.0</v>
      </c>
      <c r="N92" s="10">
        <v>2.0</v>
      </c>
      <c r="O92" s="10">
        <v>2.0</v>
      </c>
      <c r="P92" s="10">
        <v>2.0</v>
      </c>
      <c r="Q92" s="10">
        <v>2.0</v>
      </c>
      <c r="R92" s="10">
        <v>0.0</v>
      </c>
      <c r="S92" s="10">
        <v>2.0</v>
      </c>
      <c r="T92" s="10">
        <v>2.0</v>
      </c>
      <c r="U92" s="10">
        <v>0.0</v>
      </c>
      <c r="V92" s="10">
        <v>2.0</v>
      </c>
      <c r="W92" s="10">
        <v>2.0</v>
      </c>
      <c r="X92" s="10">
        <v>0.0</v>
      </c>
      <c r="Y92" s="10">
        <v>2.0</v>
      </c>
      <c r="Z92" s="10">
        <v>0.0</v>
      </c>
      <c r="AA92" s="10">
        <v>0.0</v>
      </c>
      <c r="AB92" s="10">
        <v>0.0</v>
      </c>
      <c r="AC92" s="10">
        <v>0.0</v>
      </c>
      <c r="AD92" s="10">
        <v>2.0</v>
      </c>
      <c r="AE92" s="10">
        <v>2.0</v>
      </c>
      <c r="AF92" s="10">
        <v>2.0</v>
      </c>
      <c r="AG92" s="10">
        <v>2.0</v>
      </c>
      <c r="AH92" s="10">
        <v>0.0</v>
      </c>
      <c r="AI92" s="10">
        <v>2.0</v>
      </c>
      <c r="AJ92" s="10">
        <v>0.0</v>
      </c>
      <c r="AK92" s="10">
        <v>0.0</v>
      </c>
      <c r="AL92" s="10">
        <v>1.0</v>
      </c>
      <c r="AM92" s="10">
        <v>0.0</v>
      </c>
      <c r="AN92" s="10">
        <v>2.0</v>
      </c>
      <c r="AO92" s="10">
        <v>2.0</v>
      </c>
      <c r="AP92" s="10">
        <v>2.0</v>
      </c>
      <c r="AQ92" s="10">
        <v>0.0</v>
      </c>
      <c r="AR92" s="10">
        <v>2.0</v>
      </c>
      <c r="AS92" s="10">
        <v>0.0</v>
      </c>
      <c r="AT92" s="10">
        <v>0.0</v>
      </c>
      <c r="AU92" s="10">
        <v>0.0</v>
      </c>
      <c r="AV92" s="10">
        <v>1.0</v>
      </c>
      <c r="AW92" s="10">
        <v>2.0</v>
      </c>
      <c r="AX92" s="10">
        <v>0.0</v>
      </c>
      <c r="AY92" s="10">
        <v>0.0</v>
      </c>
      <c r="AZ92" s="10">
        <v>0.0</v>
      </c>
      <c r="BA92" s="10">
        <v>0.0</v>
      </c>
      <c r="BB92" s="10">
        <v>1.0</v>
      </c>
      <c r="BC92" s="10">
        <v>2.0</v>
      </c>
      <c r="BD92" s="10">
        <v>2.0</v>
      </c>
      <c r="BE92" s="10">
        <v>1.0</v>
      </c>
      <c r="BF92" s="10">
        <v>2.0</v>
      </c>
      <c r="BG92" s="10">
        <v>0.0</v>
      </c>
      <c r="BH92" s="10">
        <v>2.0</v>
      </c>
      <c r="BI92" s="10">
        <v>2.0</v>
      </c>
      <c r="BJ92" s="72">
        <v>0.0</v>
      </c>
      <c r="BK92" s="10">
        <f t="shared" si="2"/>
        <v>72</v>
      </c>
      <c r="BL92" s="10"/>
      <c r="BM92" s="10"/>
    </row>
    <row r="93">
      <c r="A93" s="10">
        <v>5066.0</v>
      </c>
      <c r="B93" s="10" t="s">
        <v>239</v>
      </c>
      <c r="C93" s="10">
        <v>2.0</v>
      </c>
      <c r="D93" s="10">
        <v>2.0</v>
      </c>
      <c r="E93" s="10">
        <v>2.0</v>
      </c>
      <c r="F93" s="10">
        <v>2.0</v>
      </c>
      <c r="G93" s="10">
        <v>2.0</v>
      </c>
      <c r="H93" s="10">
        <v>2.0</v>
      </c>
      <c r="I93" s="10">
        <v>2.0</v>
      </c>
      <c r="J93" s="10">
        <v>2.0</v>
      </c>
      <c r="K93" s="10">
        <v>2.0</v>
      </c>
      <c r="L93" s="10">
        <v>0.0</v>
      </c>
      <c r="M93" s="10">
        <v>2.0</v>
      </c>
      <c r="N93" s="10">
        <v>2.0</v>
      </c>
      <c r="O93" s="10">
        <v>2.0</v>
      </c>
      <c r="P93" s="10">
        <v>2.0</v>
      </c>
      <c r="Q93" s="10">
        <v>2.0</v>
      </c>
      <c r="R93" s="10">
        <v>2.0</v>
      </c>
      <c r="S93" s="10">
        <v>1.0</v>
      </c>
      <c r="T93" s="10">
        <v>2.0</v>
      </c>
      <c r="U93" s="10">
        <v>2.0</v>
      </c>
      <c r="V93" s="10">
        <v>2.0</v>
      </c>
      <c r="W93" s="10">
        <v>1.0</v>
      </c>
      <c r="X93" s="10">
        <v>2.0</v>
      </c>
      <c r="Y93" s="10">
        <v>2.0</v>
      </c>
      <c r="Z93" s="10">
        <v>0.0</v>
      </c>
      <c r="AA93" s="10">
        <v>2.0</v>
      </c>
      <c r="AB93" s="10">
        <v>2.0</v>
      </c>
      <c r="AC93" s="10">
        <v>2.0</v>
      </c>
      <c r="AD93" s="10">
        <v>2.0</v>
      </c>
      <c r="AE93" s="10">
        <v>2.0</v>
      </c>
      <c r="AF93" s="10">
        <v>2.0</v>
      </c>
      <c r="AG93" s="10">
        <v>2.0</v>
      </c>
      <c r="AH93" s="10">
        <v>2.0</v>
      </c>
      <c r="AI93" s="10">
        <v>0.0</v>
      </c>
      <c r="AJ93" s="10">
        <v>1.0</v>
      </c>
      <c r="AK93" s="10">
        <v>2.0</v>
      </c>
      <c r="AL93" s="10">
        <v>1.0</v>
      </c>
      <c r="AM93" s="10">
        <v>1.0</v>
      </c>
      <c r="AN93" s="10">
        <v>2.0</v>
      </c>
      <c r="AO93" s="10">
        <v>2.0</v>
      </c>
      <c r="AP93" s="10">
        <v>2.0</v>
      </c>
      <c r="AQ93" s="10">
        <v>0.0</v>
      </c>
      <c r="AR93" s="10">
        <v>0.0</v>
      </c>
      <c r="AS93" s="10">
        <v>2.0</v>
      </c>
      <c r="AT93" s="10">
        <v>1.0</v>
      </c>
      <c r="AU93" s="10">
        <v>0.0</v>
      </c>
      <c r="AV93" s="10">
        <v>1.0</v>
      </c>
      <c r="AW93" s="10">
        <v>2.0</v>
      </c>
      <c r="AX93" s="10">
        <v>0.0</v>
      </c>
      <c r="AY93" s="10">
        <v>0.0</v>
      </c>
      <c r="AZ93" s="10">
        <v>1.0</v>
      </c>
      <c r="BA93" s="10">
        <v>2.0</v>
      </c>
      <c r="BB93" s="10">
        <v>2.0</v>
      </c>
      <c r="BC93" s="10">
        <v>2.0</v>
      </c>
      <c r="BD93" s="10">
        <v>2.0</v>
      </c>
      <c r="BE93" s="10">
        <v>2.0</v>
      </c>
      <c r="BF93" s="10">
        <v>2.0</v>
      </c>
      <c r="BG93" s="10">
        <v>2.0</v>
      </c>
      <c r="BH93" s="10">
        <v>2.0</v>
      </c>
      <c r="BI93" s="10">
        <v>2.0</v>
      </c>
      <c r="BJ93" s="72">
        <v>2.0</v>
      </c>
      <c r="BK93" s="10">
        <f t="shared" si="2"/>
        <v>96</v>
      </c>
      <c r="BL93" s="10"/>
      <c r="BM93" s="10"/>
    </row>
    <row r="94">
      <c r="A94" s="10">
        <v>5067.0</v>
      </c>
      <c r="B94" s="10" t="s">
        <v>241</v>
      </c>
      <c r="C94" s="10">
        <v>2.0</v>
      </c>
      <c r="D94" s="10">
        <v>2.0</v>
      </c>
      <c r="E94" s="10">
        <v>2.0</v>
      </c>
      <c r="F94" s="10">
        <v>2.0</v>
      </c>
      <c r="G94" s="10">
        <v>2.0</v>
      </c>
      <c r="H94" s="10">
        <v>2.0</v>
      </c>
      <c r="I94" s="10">
        <v>2.0</v>
      </c>
      <c r="J94" s="10">
        <v>2.0</v>
      </c>
      <c r="K94" s="10">
        <v>2.0</v>
      </c>
      <c r="L94" s="10">
        <v>0.0</v>
      </c>
      <c r="M94" s="10">
        <v>2.0</v>
      </c>
      <c r="N94" s="10">
        <v>2.0</v>
      </c>
      <c r="O94" s="10">
        <v>0.0</v>
      </c>
      <c r="P94" s="10">
        <v>2.0</v>
      </c>
      <c r="Q94" s="10">
        <v>0.0</v>
      </c>
      <c r="R94" s="10">
        <v>2.0</v>
      </c>
      <c r="S94" s="10">
        <v>2.0</v>
      </c>
      <c r="T94" s="10">
        <v>2.0</v>
      </c>
      <c r="U94" s="10">
        <v>2.0</v>
      </c>
      <c r="V94" s="10">
        <v>2.0</v>
      </c>
      <c r="W94" s="10">
        <v>0.0</v>
      </c>
      <c r="X94" s="10">
        <v>2.0</v>
      </c>
      <c r="Y94" s="10">
        <v>0.0</v>
      </c>
      <c r="Z94" s="10">
        <v>0.0</v>
      </c>
      <c r="AA94" s="10">
        <v>0.0</v>
      </c>
      <c r="AB94" s="10">
        <v>2.0</v>
      </c>
      <c r="AC94" s="10">
        <v>0.0</v>
      </c>
      <c r="AD94" s="10">
        <v>2.0</v>
      </c>
      <c r="AE94" s="10">
        <v>2.0</v>
      </c>
      <c r="AF94" s="10">
        <v>2.0</v>
      </c>
      <c r="AG94" s="10">
        <v>2.0</v>
      </c>
      <c r="AH94" s="10">
        <v>0.0</v>
      </c>
      <c r="AI94" s="10">
        <v>1.0</v>
      </c>
      <c r="AJ94" s="10">
        <v>0.0</v>
      </c>
      <c r="AK94" s="10">
        <v>2.0</v>
      </c>
      <c r="AL94" s="10">
        <v>0.0</v>
      </c>
      <c r="AM94" s="10">
        <v>0.0</v>
      </c>
      <c r="AN94" s="10">
        <v>2.0</v>
      </c>
      <c r="AO94" s="10">
        <v>2.0</v>
      </c>
      <c r="AP94" s="10">
        <v>0.0</v>
      </c>
      <c r="AQ94" s="10">
        <v>0.0</v>
      </c>
      <c r="AR94" s="10">
        <v>2.0</v>
      </c>
      <c r="AS94" s="10">
        <v>2.0</v>
      </c>
      <c r="AT94" s="10">
        <v>2.0</v>
      </c>
      <c r="AU94" s="10">
        <v>2.0</v>
      </c>
      <c r="AV94" s="10">
        <v>1.0</v>
      </c>
      <c r="AW94" s="10">
        <v>2.0</v>
      </c>
      <c r="AX94" s="10">
        <v>2.0</v>
      </c>
      <c r="AY94" s="10">
        <v>1.0</v>
      </c>
      <c r="AZ94" s="10">
        <v>0.0</v>
      </c>
      <c r="BA94" s="10">
        <v>2.0</v>
      </c>
      <c r="BB94" s="10">
        <v>2.0</v>
      </c>
      <c r="BC94" s="10">
        <v>2.0</v>
      </c>
      <c r="BD94" s="10">
        <v>2.0</v>
      </c>
      <c r="BE94" s="10">
        <v>2.0</v>
      </c>
      <c r="BF94" s="10">
        <v>2.0</v>
      </c>
      <c r="BG94" s="10">
        <v>2.0</v>
      </c>
      <c r="BH94" s="10">
        <v>2.0</v>
      </c>
      <c r="BI94" s="10">
        <v>2.0</v>
      </c>
      <c r="BJ94" s="72">
        <v>0.0</v>
      </c>
      <c r="BK94" s="10">
        <f t="shared" si="2"/>
        <v>85</v>
      </c>
      <c r="BL94" s="10"/>
      <c r="BM94" s="10"/>
    </row>
    <row r="95">
      <c r="A95" s="10">
        <v>5068.0</v>
      </c>
      <c r="B95" s="10" t="s">
        <v>244</v>
      </c>
      <c r="C95" s="10">
        <v>2.0</v>
      </c>
      <c r="D95" s="10">
        <v>2.0</v>
      </c>
      <c r="E95" s="10">
        <v>2.0</v>
      </c>
      <c r="F95" s="10">
        <v>2.0</v>
      </c>
      <c r="G95" s="10">
        <v>2.0</v>
      </c>
      <c r="H95" s="10">
        <v>2.0</v>
      </c>
      <c r="I95" s="10">
        <v>2.0</v>
      </c>
      <c r="J95" s="10">
        <v>2.0</v>
      </c>
      <c r="K95" s="10">
        <v>2.0</v>
      </c>
      <c r="L95" s="10">
        <v>2.0</v>
      </c>
      <c r="M95" s="10">
        <v>2.0</v>
      </c>
      <c r="N95" s="10">
        <v>2.0</v>
      </c>
      <c r="O95" s="10">
        <v>0.0</v>
      </c>
      <c r="P95" s="10">
        <v>2.0</v>
      </c>
      <c r="Q95" s="10">
        <v>0.0</v>
      </c>
      <c r="R95" s="10">
        <v>0.0</v>
      </c>
      <c r="S95" s="10">
        <v>1.0</v>
      </c>
      <c r="T95" s="10">
        <v>2.0</v>
      </c>
      <c r="U95" s="10">
        <v>2.0</v>
      </c>
      <c r="V95" s="10">
        <v>0.0</v>
      </c>
      <c r="W95" s="10">
        <v>1.0</v>
      </c>
      <c r="X95" s="10">
        <v>2.0</v>
      </c>
      <c r="Y95" s="10">
        <v>2.0</v>
      </c>
      <c r="Z95" s="10">
        <v>2.0</v>
      </c>
      <c r="AA95" s="10">
        <v>0.0</v>
      </c>
      <c r="AB95" s="10">
        <v>2.0</v>
      </c>
      <c r="AC95" s="10">
        <v>0.0</v>
      </c>
      <c r="AD95" s="10">
        <v>2.0</v>
      </c>
      <c r="AE95" s="10">
        <v>2.0</v>
      </c>
      <c r="AF95" s="10">
        <v>2.0</v>
      </c>
      <c r="AG95" s="10">
        <v>2.0</v>
      </c>
      <c r="AH95" s="10">
        <v>2.0</v>
      </c>
      <c r="AI95" s="10">
        <v>2.0</v>
      </c>
      <c r="AJ95" s="10">
        <v>0.0</v>
      </c>
      <c r="AK95" s="10">
        <v>1.0</v>
      </c>
      <c r="AL95" s="10">
        <v>2.0</v>
      </c>
      <c r="AM95" s="10">
        <v>0.0</v>
      </c>
      <c r="AN95" s="10">
        <v>2.0</v>
      </c>
      <c r="AO95" s="10">
        <v>2.0</v>
      </c>
      <c r="AP95" s="10">
        <v>2.0</v>
      </c>
      <c r="AQ95" s="10">
        <v>0.0</v>
      </c>
      <c r="AR95" s="10">
        <v>2.0</v>
      </c>
      <c r="AS95" s="10">
        <v>0.0</v>
      </c>
      <c r="AT95" s="10">
        <v>0.0</v>
      </c>
      <c r="AU95" s="10">
        <v>0.0</v>
      </c>
      <c r="AV95" s="10">
        <v>1.0</v>
      </c>
      <c r="AW95" s="10">
        <v>2.0</v>
      </c>
      <c r="AX95" s="10">
        <v>2.0</v>
      </c>
      <c r="AY95" s="10">
        <v>2.0</v>
      </c>
      <c r="AZ95" s="10">
        <v>0.0</v>
      </c>
      <c r="BA95" s="10">
        <v>2.0</v>
      </c>
      <c r="BB95" s="10">
        <v>1.0</v>
      </c>
      <c r="BC95" s="10">
        <v>0.0</v>
      </c>
      <c r="BD95" s="10">
        <v>0.0</v>
      </c>
      <c r="BE95" s="10">
        <v>1.0</v>
      </c>
      <c r="BF95" s="10">
        <v>1.0</v>
      </c>
      <c r="BG95" s="10">
        <v>2.0</v>
      </c>
      <c r="BH95" s="10">
        <v>1.0</v>
      </c>
      <c r="BI95" s="10">
        <v>2.0</v>
      </c>
      <c r="BJ95" s="72">
        <v>0.0</v>
      </c>
      <c r="BK95" s="10">
        <f t="shared" si="2"/>
        <v>80</v>
      </c>
      <c r="BL95" s="10"/>
      <c r="BM95" s="10"/>
    </row>
    <row r="96">
      <c r="A96" s="10">
        <v>5069.0</v>
      </c>
      <c r="B96" s="10" t="s">
        <v>246</v>
      </c>
      <c r="C96" s="10">
        <v>2.0</v>
      </c>
      <c r="D96" s="10">
        <v>2.0</v>
      </c>
      <c r="E96" s="10">
        <v>2.0</v>
      </c>
      <c r="F96" s="10">
        <v>2.0</v>
      </c>
      <c r="G96" s="10">
        <v>2.0</v>
      </c>
      <c r="H96" s="10">
        <v>2.0</v>
      </c>
      <c r="I96" s="10">
        <v>2.0</v>
      </c>
      <c r="J96" s="10">
        <v>2.0</v>
      </c>
      <c r="K96" s="10">
        <v>2.0</v>
      </c>
      <c r="L96" s="10">
        <v>0.0</v>
      </c>
      <c r="M96" s="10">
        <v>2.0</v>
      </c>
      <c r="N96" s="10">
        <v>2.0</v>
      </c>
      <c r="O96" s="10">
        <v>2.0</v>
      </c>
      <c r="P96" s="10">
        <v>2.0</v>
      </c>
      <c r="Q96" s="10">
        <v>2.0</v>
      </c>
      <c r="R96" s="10">
        <v>0.0</v>
      </c>
      <c r="S96" s="10">
        <v>2.0</v>
      </c>
      <c r="T96" s="10">
        <v>2.0</v>
      </c>
      <c r="U96" s="10">
        <v>0.0</v>
      </c>
      <c r="V96" s="10">
        <v>2.0</v>
      </c>
      <c r="W96" s="10">
        <v>2.0</v>
      </c>
      <c r="X96" s="10">
        <v>2.0</v>
      </c>
      <c r="Y96" s="10">
        <v>0.0</v>
      </c>
      <c r="Z96" s="10">
        <v>2.0</v>
      </c>
      <c r="AA96" s="10">
        <v>0.0</v>
      </c>
      <c r="AB96" s="10">
        <v>0.0</v>
      </c>
      <c r="AC96" s="10">
        <v>2.0</v>
      </c>
      <c r="AD96" s="10">
        <v>2.0</v>
      </c>
      <c r="AE96" s="10">
        <v>2.0</v>
      </c>
      <c r="AF96" s="10">
        <v>0.0</v>
      </c>
      <c r="AG96" s="10">
        <v>2.0</v>
      </c>
      <c r="AH96" s="10">
        <v>0.0</v>
      </c>
      <c r="AI96" s="10">
        <v>2.0</v>
      </c>
      <c r="AJ96" s="10">
        <v>0.0</v>
      </c>
      <c r="AK96" s="10">
        <v>1.0</v>
      </c>
      <c r="AL96" s="10">
        <v>1.0</v>
      </c>
      <c r="AM96" s="10">
        <v>0.0</v>
      </c>
      <c r="AN96" s="10">
        <v>0.0</v>
      </c>
      <c r="AO96" s="10">
        <v>2.0</v>
      </c>
      <c r="AP96" s="10">
        <v>2.0</v>
      </c>
      <c r="AQ96" s="10">
        <v>0.0</v>
      </c>
      <c r="AR96" s="10">
        <v>2.0</v>
      </c>
      <c r="AS96" s="10">
        <v>0.0</v>
      </c>
      <c r="AT96" s="10">
        <v>1.0</v>
      </c>
      <c r="AU96" s="10">
        <v>0.0</v>
      </c>
      <c r="AV96" s="10">
        <v>2.0</v>
      </c>
      <c r="AW96" s="10">
        <v>0.0</v>
      </c>
      <c r="AX96" s="10">
        <v>2.0</v>
      </c>
      <c r="AY96" s="10">
        <v>2.0</v>
      </c>
      <c r="AZ96" s="10">
        <v>1.0</v>
      </c>
      <c r="BA96" s="10">
        <v>0.0</v>
      </c>
      <c r="BB96" s="10">
        <v>1.0</v>
      </c>
      <c r="BC96" s="10">
        <v>1.0</v>
      </c>
      <c r="BD96" s="10">
        <v>1.0</v>
      </c>
      <c r="BE96" s="10">
        <v>0.0</v>
      </c>
      <c r="BF96" s="10">
        <v>1.0</v>
      </c>
      <c r="BG96" s="10">
        <v>0.0</v>
      </c>
      <c r="BH96" s="10">
        <v>2.0</v>
      </c>
      <c r="BI96" s="10">
        <v>2.0</v>
      </c>
      <c r="BJ96" s="72">
        <v>0.0</v>
      </c>
      <c r="BK96" s="10">
        <f t="shared" si="2"/>
        <v>74</v>
      </c>
      <c r="BL96" s="10"/>
      <c r="BM96" s="10"/>
    </row>
    <row r="97">
      <c r="A97" s="10">
        <v>5070.0</v>
      </c>
      <c r="B97" s="10" t="s">
        <v>122</v>
      </c>
      <c r="C97" s="10">
        <v>2.0</v>
      </c>
      <c r="D97" s="10">
        <v>2.0</v>
      </c>
      <c r="E97" s="10">
        <v>2.0</v>
      </c>
      <c r="F97" s="10">
        <v>2.0</v>
      </c>
      <c r="G97" s="10">
        <v>2.0</v>
      </c>
      <c r="H97" s="10">
        <v>2.0</v>
      </c>
      <c r="I97" s="10">
        <v>0.0</v>
      </c>
      <c r="J97" s="10">
        <v>2.0</v>
      </c>
      <c r="K97" s="10">
        <v>2.0</v>
      </c>
      <c r="L97" s="10">
        <v>2.0</v>
      </c>
      <c r="M97" s="10">
        <v>2.0</v>
      </c>
      <c r="N97" s="10">
        <v>2.0</v>
      </c>
      <c r="O97" s="10">
        <v>2.0</v>
      </c>
      <c r="P97" s="10">
        <v>0.0</v>
      </c>
      <c r="Q97" s="10">
        <v>2.0</v>
      </c>
      <c r="R97" s="10">
        <v>0.0</v>
      </c>
      <c r="S97" s="10">
        <v>2.0</v>
      </c>
      <c r="T97" s="10">
        <v>2.0</v>
      </c>
      <c r="U97" s="10">
        <v>2.0</v>
      </c>
      <c r="V97" s="10">
        <v>2.0</v>
      </c>
      <c r="W97" s="10">
        <v>2.0</v>
      </c>
      <c r="X97" s="10">
        <v>2.0</v>
      </c>
      <c r="Y97" s="10">
        <v>2.0</v>
      </c>
      <c r="Z97" s="10">
        <v>2.0</v>
      </c>
      <c r="AA97" s="10">
        <v>0.0</v>
      </c>
      <c r="AB97" s="10">
        <v>2.0</v>
      </c>
      <c r="AC97" s="10">
        <v>2.0</v>
      </c>
      <c r="AD97" s="10">
        <v>2.0</v>
      </c>
      <c r="AE97" s="10">
        <v>2.0</v>
      </c>
      <c r="AF97" s="10">
        <v>2.0</v>
      </c>
      <c r="AG97" s="10">
        <v>2.0</v>
      </c>
      <c r="AH97" s="10">
        <v>2.0</v>
      </c>
      <c r="AI97" s="10">
        <v>2.0</v>
      </c>
      <c r="AJ97" s="10">
        <v>2.0</v>
      </c>
      <c r="AK97" s="10">
        <v>2.0</v>
      </c>
      <c r="AL97" s="10">
        <v>2.0</v>
      </c>
      <c r="AM97" s="10">
        <v>0.0</v>
      </c>
      <c r="AN97" s="10">
        <v>2.0</v>
      </c>
      <c r="AO97" s="10">
        <v>2.0</v>
      </c>
      <c r="AP97" s="10">
        <v>2.0</v>
      </c>
      <c r="AQ97" s="10">
        <v>0.0</v>
      </c>
      <c r="AR97" s="10">
        <v>2.0</v>
      </c>
      <c r="AS97" s="10">
        <v>0.0</v>
      </c>
      <c r="AT97" s="10">
        <v>2.0</v>
      </c>
      <c r="AU97" s="10">
        <v>0.0</v>
      </c>
      <c r="AV97" s="10">
        <v>2.0</v>
      </c>
      <c r="AW97" s="10">
        <v>2.0</v>
      </c>
      <c r="AX97" s="10">
        <v>2.0</v>
      </c>
      <c r="AY97" s="10">
        <v>2.0</v>
      </c>
      <c r="AZ97" s="10">
        <v>1.0</v>
      </c>
      <c r="BA97" s="10">
        <v>0.0</v>
      </c>
      <c r="BB97" s="10">
        <v>2.0</v>
      </c>
      <c r="BC97" s="10">
        <v>2.0</v>
      </c>
      <c r="BD97" s="10">
        <v>2.0</v>
      </c>
      <c r="BE97" s="10">
        <v>1.0</v>
      </c>
      <c r="BF97" s="10">
        <v>0.0</v>
      </c>
      <c r="BG97" s="10">
        <v>2.0</v>
      </c>
      <c r="BH97" s="10">
        <v>2.0</v>
      </c>
      <c r="BI97" s="10">
        <v>1.0</v>
      </c>
      <c r="BJ97" s="72">
        <v>2.0</v>
      </c>
      <c r="BK97" s="10">
        <f t="shared" si="2"/>
        <v>97</v>
      </c>
      <c r="BL97" s="10"/>
      <c r="BM97" s="10"/>
    </row>
    <row r="98" ht="12.75" customHeight="1">
      <c r="A98" s="10">
        <v>5071.0</v>
      </c>
      <c r="B98" s="8" t="s">
        <v>251</v>
      </c>
      <c r="C98" s="10">
        <v>2.0</v>
      </c>
      <c r="D98" s="10">
        <v>2.0</v>
      </c>
      <c r="E98" s="10">
        <v>2.0</v>
      </c>
      <c r="F98" s="10">
        <v>0.0</v>
      </c>
      <c r="G98" s="10">
        <v>2.0</v>
      </c>
      <c r="H98" s="10">
        <v>2.0</v>
      </c>
      <c r="I98" s="10">
        <v>2.0</v>
      </c>
      <c r="J98" s="10">
        <v>2.0</v>
      </c>
      <c r="K98" s="10">
        <v>2.0</v>
      </c>
      <c r="L98" s="10">
        <v>2.0</v>
      </c>
      <c r="M98" s="10">
        <v>2.0</v>
      </c>
      <c r="N98" s="10">
        <v>2.0</v>
      </c>
      <c r="O98" s="10">
        <v>2.0</v>
      </c>
      <c r="P98" s="10">
        <v>2.0</v>
      </c>
      <c r="Q98" s="10">
        <v>2.0</v>
      </c>
      <c r="R98" s="10">
        <v>2.0</v>
      </c>
      <c r="S98" s="10">
        <v>2.0</v>
      </c>
      <c r="T98" s="10">
        <v>2.0</v>
      </c>
      <c r="U98" s="10">
        <v>2.0</v>
      </c>
      <c r="V98" s="10">
        <v>2.0</v>
      </c>
      <c r="W98" s="10">
        <v>1.0</v>
      </c>
      <c r="X98" s="10">
        <v>2.0</v>
      </c>
      <c r="Y98" s="10">
        <v>2.0</v>
      </c>
      <c r="Z98" s="10">
        <v>0.0</v>
      </c>
      <c r="AA98" s="10">
        <v>2.0</v>
      </c>
      <c r="AB98" s="10">
        <v>2.0</v>
      </c>
      <c r="AC98" s="10">
        <v>2.0</v>
      </c>
      <c r="AD98" s="10">
        <v>2.0</v>
      </c>
      <c r="AE98" s="10">
        <v>2.0</v>
      </c>
      <c r="AF98" s="10">
        <v>2.0</v>
      </c>
      <c r="AG98" s="10">
        <v>2.0</v>
      </c>
      <c r="AH98" s="10">
        <v>0.0</v>
      </c>
      <c r="AI98" s="10">
        <v>2.0</v>
      </c>
      <c r="AJ98" s="10">
        <v>2.0</v>
      </c>
      <c r="AK98" s="10">
        <v>2.0</v>
      </c>
      <c r="AL98" s="10">
        <v>2.0</v>
      </c>
      <c r="AM98" s="10">
        <v>1.0</v>
      </c>
      <c r="AN98" s="10">
        <v>2.0</v>
      </c>
      <c r="AO98" s="10">
        <v>2.0</v>
      </c>
      <c r="AP98" s="10">
        <v>2.0</v>
      </c>
      <c r="AQ98" s="10">
        <v>0.0</v>
      </c>
      <c r="AR98" s="10">
        <v>2.0</v>
      </c>
      <c r="AS98" s="10">
        <v>0.0</v>
      </c>
      <c r="AT98" s="10">
        <v>2.0</v>
      </c>
      <c r="AU98" s="10">
        <v>2.0</v>
      </c>
      <c r="AV98" s="10">
        <v>1.0</v>
      </c>
      <c r="AW98" s="10">
        <v>2.0</v>
      </c>
      <c r="AX98" s="10">
        <v>1.0</v>
      </c>
      <c r="AY98" s="10">
        <v>2.0</v>
      </c>
      <c r="AZ98" s="10">
        <v>1.0</v>
      </c>
      <c r="BA98" s="10">
        <v>2.0</v>
      </c>
      <c r="BB98" s="10">
        <v>1.0</v>
      </c>
      <c r="BC98" s="10">
        <v>2.0</v>
      </c>
      <c r="BD98" s="10">
        <v>2.0</v>
      </c>
      <c r="BE98" s="10">
        <v>2.0</v>
      </c>
      <c r="BF98" s="10">
        <v>1.0</v>
      </c>
      <c r="BG98" s="10">
        <v>2.0</v>
      </c>
      <c r="BH98" s="10">
        <v>0.0</v>
      </c>
      <c r="BI98" s="10">
        <v>2.0</v>
      </c>
      <c r="BJ98" s="72">
        <v>0.0</v>
      </c>
      <c r="BK98" s="8">
        <f t="shared" si="2"/>
        <v>99</v>
      </c>
      <c r="BL98" s="10"/>
      <c r="BM98" s="10"/>
    </row>
    <row r="99" ht="12.75" customHeight="1">
      <c r="A99" s="10">
        <v>5072.0</v>
      </c>
      <c r="B99" s="10" t="s">
        <v>198</v>
      </c>
      <c r="C99" s="10">
        <v>2.0</v>
      </c>
      <c r="D99" s="10">
        <v>2.0</v>
      </c>
      <c r="E99" s="10">
        <v>2.0</v>
      </c>
      <c r="F99" s="10">
        <v>2.0</v>
      </c>
      <c r="G99" s="10">
        <v>2.0</v>
      </c>
      <c r="H99" s="10">
        <v>2.0</v>
      </c>
      <c r="I99" s="10">
        <v>2.0</v>
      </c>
      <c r="J99" s="10">
        <v>2.0</v>
      </c>
      <c r="K99" s="10">
        <v>2.0</v>
      </c>
      <c r="L99" s="10">
        <v>2.0</v>
      </c>
      <c r="M99" s="10">
        <v>2.0</v>
      </c>
      <c r="N99" s="10">
        <v>2.0</v>
      </c>
      <c r="O99" s="10">
        <v>2.0</v>
      </c>
      <c r="P99" s="10">
        <v>2.0</v>
      </c>
      <c r="Q99" s="10">
        <v>2.0</v>
      </c>
      <c r="R99" s="10">
        <v>2.0</v>
      </c>
      <c r="S99" s="10">
        <v>2.0</v>
      </c>
      <c r="T99" s="10">
        <v>2.0</v>
      </c>
      <c r="U99" s="10">
        <v>2.0</v>
      </c>
      <c r="V99" s="10">
        <v>2.0</v>
      </c>
      <c r="W99" s="10">
        <v>2.0</v>
      </c>
      <c r="X99" s="10">
        <v>2.0</v>
      </c>
      <c r="Y99" s="10">
        <v>2.0</v>
      </c>
      <c r="Z99" s="10">
        <v>2.0</v>
      </c>
      <c r="AA99" s="10">
        <v>2.0</v>
      </c>
      <c r="AB99" s="10">
        <v>2.0</v>
      </c>
      <c r="AC99" s="10">
        <v>2.0</v>
      </c>
      <c r="AD99" s="10">
        <v>2.0</v>
      </c>
      <c r="AE99" s="10">
        <v>2.0</v>
      </c>
      <c r="AF99" s="10">
        <v>1.0</v>
      </c>
      <c r="AG99" s="10">
        <v>2.0</v>
      </c>
      <c r="AH99" s="10">
        <v>2.0</v>
      </c>
      <c r="AI99" s="10">
        <v>2.0</v>
      </c>
      <c r="AJ99" s="10">
        <v>2.0</v>
      </c>
      <c r="AK99" s="10">
        <v>2.0</v>
      </c>
      <c r="AL99" s="10">
        <v>2.0</v>
      </c>
      <c r="AM99" s="10">
        <v>2.0</v>
      </c>
      <c r="AN99" s="10">
        <v>2.0</v>
      </c>
      <c r="AO99" s="10">
        <v>2.0</v>
      </c>
      <c r="AP99" s="10">
        <v>2.0</v>
      </c>
      <c r="AQ99" s="10">
        <v>0.0</v>
      </c>
      <c r="AR99" s="10">
        <v>2.0</v>
      </c>
      <c r="AS99" s="10">
        <v>2.0</v>
      </c>
      <c r="AT99" s="10">
        <v>2.0</v>
      </c>
      <c r="AU99" s="10">
        <v>0.0</v>
      </c>
      <c r="AV99" s="10">
        <v>1.0</v>
      </c>
      <c r="AW99" s="10">
        <v>2.0</v>
      </c>
      <c r="AX99" s="10">
        <v>2.0</v>
      </c>
      <c r="AY99" s="10">
        <v>0.0</v>
      </c>
      <c r="AZ99" s="10">
        <v>2.0</v>
      </c>
      <c r="BA99" s="10">
        <v>2.0</v>
      </c>
      <c r="BB99" s="10">
        <v>2.0</v>
      </c>
      <c r="BC99" s="10">
        <v>2.0</v>
      </c>
      <c r="BD99" s="10">
        <v>2.0</v>
      </c>
      <c r="BE99" s="10">
        <v>2.0</v>
      </c>
      <c r="BF99" s="10">
        <v>2.0</v>
      </c>
      <c r="BG99" s="10">
        <v>2.0</v>
      </c>
      <c r="BH99" s="10">
        <v>2.0</v>
      </c>
      <c r="BI99" s="10">
        <v>2.0</v>
      </c>
      <c r="BJ99" s="72">
        <v>0.0</v>
      </c>
      <c r="BK99" s="10">
        <f t="shared" si="2"/>
        <v>110</v>
      </c>
      <c r="BL99" s="10"/>
      <c r="BM99" s="10"/>
    </row>
    <row r="100" ht="12.75" customHeight="1">
      <c r="A100" s="10">
        <v>5073.0</v>
      </c>
      <c r="B100" s="10" t="s">
        <v>257</v>
      </c>
      <c r="C100" s="10">
        <v>2.0</v>
      </c>
      <c r="D100" s="10">
        <v>2.0</v>
      </c>
      <c r="E100" s="10">
        <v>2.0</v>
      </c>
      <c r="F100" s="10">
        <v>0.0</v>
      </c>
      <c r="G100" s="10">
        <v>2.0</v>
      </c>
      <c r="H100" s="10">
        <v>2.0</v>
      </c>
      <c r="I100" s="10">
        <v>2.0</v>
      </c>
      <c r="J100" s="10">
        <v>2.0</v>
      </c>
      <c r="K100" s="10">
        <v>2.0</v>
      </c>
      <c r="L100" s="10">
        <v>2.0</v>
      </c>
      <c r="M100" s="10">
        <v>2.0</v>
      </c>
      <c r="N100" s="10">
        <v>2.0</v>
      </c>
      <c r="O100" s="10">
        <v>0.0</v>
      </c>
      <c r="P100" s="10">
        <v>2.0</v>
      </c>
      <c r="Q100" s="10">
        <v>2.0</v>
      </c>
      <c r="R100" s="10">
        <v>0.0</v>
      </c>
      <c r="S100" s="10">
        <v>2.0</v>
      </c>
      <c r="T100" s="10">
        <v>2.0</v>
      </c>
      <c r="U100" s="10">
        <v>2.0</v>
      </c>
      <c r="V100" s="10">
        <v>2.0</v>
      </c>
      <c r="W100" s="10">
        <v>2.0</v>
      </c>
      <c r="X100" s="10">
        <v>2.0</v>
      </c>
      <c r="Y100" s="10">
        <v>2.0</v>
      </c>
      <c r="Z100" s="10">
        <v>2.0</v>
      </c>
      <c r="AA100" s="10">
        <v>2.0</v>
      </c>
      <c r="AB100" s="10">
        <v>2.0</v>
      </c>
      <c r="AC100" s="10">
        <v>2.0</v>
      </c>
      <c r="AD100" s="10">
        <v>2.0</v>
      </c>
      <c r="AE100" s="10">
        <v>2.0</v>
      </c>
      <c r="AF100" s="10">
        <v>2.0</v>
      </c>
      <c r="AG100" s="10">
        <v>2.0</v>
      </c>
      <c r="AH100" s="10">
        <v>2.0</v>
      </c>
      <c r="AI100" s="10">
        <v>2.0</v>
      </c>
      <c r="AJ100" s="10">
        <v>2.0</v>
      </c>
      <c r="AK100" s="10">
        <v>2.0</v>
      </c>
      <c r="AL100" s="10">
        <v>2.0</v>
      </c>
      <c r="AM100" s="10">
        <v>1.0</v>
      </c>
      <c r="AN100" s="10">
        <v>2.0</v>
      </c>
      <c r="AO100" s="10">
        <v>2.0</v>
      </c>
      <c r="AP100" s="10">
        <v>2.0</v>
      </c>
      <c r="AQ100" s="10">
        <v>0.0</v>
      </c>
      <c r="AR100" s="10">
        <v>2.0</v>
      </c>
      <c r="AS100" s="10">
        <v>0.0</v>
      </c>
      <c r="AT100" s="10">
        <v>2.0</v>
      </c>
      <c r="AU100" s="10">
        <v>0.0</v>
      </c>
      <c r="AV100" s="10">
        <v>1.0</v>
      </c>
      <c r="AW100" s="10">
        <v>2.0</v>
      </c>
      <c r="AX100" s="10">
        <v>2.0</v>
      </c>
      <c r="AY100" s="10">
        <v>2.0</v>
      </c>
      <c r="AZ100" s="10">
        <v>1.0</v>
      </c>
      <c r="BA100" s="10">
        <v>2.0</v>
      </c>
      <c r="BB100" s="10">
        <v>1.0</v>
      </c>
      <c r="BC100" s="10">
        <v>2.0</v>
      </c>
      <c r="BD100" s="10">
        <v>2.0</v>
      </c>
      <c r="BE100" s="10">
        <v>2.0</v>
      </c>
      <c r="BF100" s="10">
        <v>0.0</v>
      </c>
      <c r="BG100" s="10">
        <v>1.0</v>
      </c>
      <c r="BH100" s="10">
        <v>2.0</v>
      </c>
      <c r="BI100" s="10">
        <v>2.0</v>
      </c>
      <c r="BJ100" s="72">
        <v>0.0</v>
      </c>
      <c r="BK100" s="10">
        <f t="shared" si="2"/>
        <v>99</v>
      </c>
      <c r="BL100" s="10"/>
      <c r="BM100" s="10"/>
    </row>
    <row r="101" ht="12.75" customHeight="1">
      <c r="A101" s="10">
        <v>5074.0</v>
      </c>
      <c r="B101" s="10" t="s">
        <v>259</v>
      </c>
      <c r="C101" s="10">
        <v>2.0</v>
      </c>
      <c r="D101" s="10">
        <v>2.0</v>
      </c>
      <c r="E101" s="10">
        <v>2.0</v>
      </c>
      <c r="F101" s="10">
        <v>0.0</v>
      </c>
      <c r="G101" s="10">
        <v>2.0</v>
      </c>
      <c r="H101" s="10">
        <v>2.0</v>
      </c>
      <c r="I101" s="10">
        <v>2.0</v>
      </c>
      <c r="J101" s="10">
        <v>2.0</v>
      </c>
      <c r="K101" s="10">
        <v>2.0</v>
      </c>
      <c r="L101" s="10">
        <v>2.0</v>
      </c>
      <c r="M101" s="10">
        <v>2.0</v>
      </c>
      <c r="N101" s="10">
        <v>2.0</v>
      </c>
      <c r="O101" s="10">
        <v>2.0</v>
      </c>
      <c r="P101" s="10">
        <v>2.0</v>
      </c>
      <c r="Q101" s="10">
        <v>2.0</v>
      </c>
      <c r="R101" s="10">
        <v>2.0</v>
      </c>
      <c r="S101" s="10">
        <v>1.0</v>
      </c>
      <c r="T101" s="10">
        <v>2.0</v>
      </c>
      <c r="U101" s="10">
        <v>2.0</v>
      </c>
      <c r="V101" s="10">
        <v>2.0</v>
      </c>
      <c r="W101" s="10">
        <v>2.0</v>
      </c>
      <c r="X101" s="10">
        <v>2.0</v>
      </c>
      <c r="Y101" s="10">
        <v>2.0</v>
      </c>
      <c r="Z101" s="10">
        <v>2.0</v>
      </c>
      <c r="AA101" s="10">
        <v>2.0</v>
      </c>
      <c r="AB101" s="10">
        <v>2.0</v>
      </c>
      <c r="AC101" s="10">
        <v>2.0</v>
      </c>
      <c r="AD101" s="10">
        <v>2.0</v>
      </c>
      <c r="AE101" s="10">
        <v>2.0</v>
      </c>
      <c r="AF101" s="10">
        <v>2.0</v>
      </c>
      <c r="AG101" s="10">
        <v>2.0</v>
      </c>
      <c r="AH101" s="10">
        <v>2.0</v>
      </c>
      <c r="AI101" s="10">
        <v>2.0</v>
      </c>
      <c r="AJ101" s="10">
        <v>2.0</v>
      </c>
      <c r="AK101" s="10">
        <v>2.0</v>
      </c>
      <c r="AL101" s="10">
        <v>2.0</v>
      </c>
      <c r="AM101" s="10">
        <v>1.0</v>
      </c>
      <c r="AN101" s="10">
        <v>2.0</v>
      </c>
      <c r="AO101" s="10">
        <v>2.0</v>
      </c>
      <c r="AP101" s="10">
        <v>2.0</v>
      </c>
      <c r="AQ101" s="10">
        <v>0.0</v>
      </c>
      <c r="AR101" s="10">
        <v>2.0</v>
      </c>
      <c r="AS101" s="10">
        <v>2.0</v>
      </c>
      <c r="AT101" s="10">
        <v>2.0</v>
      </c>
      <c r="AU101" s="10">
        <v>2.0</v>
      </c>
      <c r="AV101" s="10">
        <v>1.0</v>
      </c>
      <c r="AW101" s="10">
        <v>2.0</v>
      </c>
      <c r="AX101" s="10">
        <v>1.0</v>
      </c>
      <c r="AY101" s="10">
        <v>2.0</v>
      </c>
      <c r="AZ101" s="10">
        <v>2.0</v>
      </c>
      <c r="BA101" s="10">
        <v>2.0</v>
      </c>
      <c r="BB101" s="10">
        <v>1.0</v>
      </c>
      <c r="BC101" s="10">
        <v>2.0</v>
      </c>
      <c r="BD101" s="10">
        <v>2.0</v>
      </c>
      <c r="BE101" s="10">
        <v>2.0</v>
      </c>
      <c r="BF101" s="10">
        <v>1.0</v>
      </c>
      <c r="BG101" s="10">
        <v>2.0</v>
      </c>
      <c r="BH101" s="10">
        <v>2.0</v>
      </c>
      <c r="BI101" s="10">
        <v>2.0</v>
      </c>
      <c r="BJ101" s="72">
        <v>2.0</v>
      </c>
      <c r="BK101" s="10">
        <f t="shared" si="2"/>
        <v>110</v>
      </c>
      <c r="BL101" s="10"/>
      <c r="BM101" s="10"/>
    </row>
    <row r="102" ht="12.75" customHeight="1">
      <c r="A102" s="10">
        <v>5075.0</v>
      </c>
      <c r="B102" s="10" t="s">
        <v>262</v>
      </c>
      <c r="C102" s="10">
        <v>2.0</v>
      </c>
      <c r="D102" s="10">
        <v>2.0</v>
      </c>
      <c r="E102" s="10">
        <v>2.0</v>
      </c>
      <c r="F102" s="10">
        <v>0.0</v>
      </c>
      <c r="G102" s="10">
        <v>2.0</v>
      </c>
      <c r="H102" s="10">
        <v>2.0</v>
      </c>
      <c r="I102" s="10">
        <v>2.0</v>
      </c>
      <c r="J102" s="10">
        <v>2.0</v>
      </c>
      <c r="K102" s="10">
        <v>2.0</v>
      </c>
      <c r="L102" s="10">
        <v>2.0</v>
      </c>
      <c r="M102" s="10">
        <v>2.0</v>
      </c>
      <c r="N102" s="10">
        <v>2.0</v>
      </c>
      <c r="O102" s="10">
        <v>2.0</v>
      </c>
      <c r="P102" s="10">
        <v>2.0</v>
      </c>
      <c r="Q102" s="10">
        <v>2.0</v>
      </c>
      <c r="R102" s="10">
        <v>0.0</v>
      </c>
      <c r="S102" s="10">
        <v>2.0</v>
      </c>
      <c r="T102" s="10">
        <v>0.0</v>
      </c>
      <c r="U102" s="10">
        <v>2.0</v>
      </c>
      <c r="V102" s="10">
        <v>2.0</v>
      </c>
      <c r="W102" s="10">
        <v>1.0</v>
      </c>
      <c r="X102" s="10">
        <v>2.0</v>
      </c>
      <c r="Y102" s="10">
        <v>2.0</v>
      </c>
      <c r="Z102" s="10">
        <v>2.0</v>
      </c>
      <c r="AA102" s="10">
        <v>2.0</v>
      </c>
      <c r="AB102" s="10">
        <v>2.0</v>
      </c>
      <c r="AC102" s="10">
        <v>2.0</v>
      </c>
      <c r="AD102" s="10">
        <v>2.0</v>
      </c>
      <c r="AE102" s="10">
        <v>2.0</v>
      </c>
      <c r="AF102" s="10">
        <v>0.0</v>
      </c>
      <c r="AG102" s="10">
        <v>2.0</v>
      </c>
      <c r="AH102" s="10">
        <v>2.0</v>
      </c>
      <c r="AI102" s="10">
        <v>2.0</v>
      </c>
      <c r="AJ102" s="10">
        <v>2.0</v>
      </c>
      <c r="AK102" s="10">
        <v>2.0</v>
      </c>
      <c r="AL102" s="10">
        <v>2.0</v>
      </c>
      <c r="AM102" s="10">
        <v>1.0</v>
      </c>
      <c r="AN102" s="10">
        <v>2.0</v>
      </c>
      <c r="AO102" s="10">
        <v>2.0</v>
      </c>
      <c r="AP102" s="10">
        <v>2.0</v>
      </c>
      <c r="AQ102" s="10">
        <v>0.0</v>
      </c>
      <c r="AR102" s="10">
        <v>2.0</v>
      </c>
      <c r="AS102" s="10">
        <v>2.0</v>
      </c>
      <c r="AT102" s="10">
        <v>2.0</v>
      </c>
      <c r="AU102" s="10">
        <v>2.0</v>
      </c>
      <c r="AV102" s="10">
        <v>2.0</v>
      </c>
      <c r="AW102" s="10">
        <v>2.0</v>
      </c>
      <c r="AX102" s="10">
        <v>1.0</v>
      </c>
      <c r="AY102" s="10">
        <v>2.0</v>
      </c>
      <c r="AZ102" s="10">
        <v>2.0</v>
      </c>
      <c r="BA102" s="10">
        <v>2.0</v>
      </c>
      <c r="BB102" s="10">
        <v>1.0</v>
      </c>
      <c r="BC102" s="10">
        <v>2.0</v>
      </c>
      <c r="BD102" s="10">
        <v>2.0</v>
      </c>
      <c r="BE102" s="10">
        <v>2.0</v>
      </c>
      <c r="BF102" s="10">
        <v>2.0</v>
      </c>
      <c r="BG102" s="10">
        <v>2.0</v>
      </c>
      <c r="BH102" s="10">
        <v>2.0</v>
      </c>
      <c r="BI102" s="10">
        <v>2.0</v>
      </c>
      <c r="BJ102" s="72">
        <v>2.0</v>
      </c>
      <c r="BK102" s="10">
        <f t="shared" si="2"/>
        <v>106</v>
      </c>
      <c r="BL102" s="10"/>
      <c r="BM102" s="8"/>
    </row>
    <row r="103" ht="12.75" customHeight="1">
      <c r="A103" s="10">
        <v>5076.0</v>
      </c>
      <c r="B103" s="10" t="s">
        <v>264</v>
      </c>
      <c r="C103" s="10">
        <v>2.0</v>
      </c>
      <c r="D103" s="10">
        <v>2.0</v>
      </c>
      <c r="E103" s="10">
        <v>2.0</v>
      </c>
      <c r="F103" s="10">
        <v>0.0</v>
      </c>
      <c r="G103" s="10">
        <v>2.0</v>
      </c>
      <c r="H103" s="10">
        <v>2.0</v>
      </c>
      <c r="I103" s="10">
        <v>2.0</v>
      </c>
      <c r="J103" s="10">
        <v>2.0</v>
      </c>
      <c r="K103" s="10">
        <v>2.0</v>
      </c>
      <c r="L103" s="10">
        <v>2.0</v>
      </c>
      <c r="M103" s="10">
        <v>2.0</v>
      </c>
      <c r="N103" s="10">
        <v>2.0</v>
      </c>
      <c r="O103" s="10">
        <v>2.0</v>
      </c>
      <c r="P103" s="10">
        <v>2.0</v>
      </c>
      <c r="Q103" s="10">
        <v>2.0</v>
      </c>
      <c r="R103" s="10">
        <v>2.0</v>
      </c>
      <c r="S103" s="10">
        <v>1.0</v>
      </c>
      <c r="T103" s="10">
        <v>2.0</v>
      </c>
      <c r="U103" s="10">
        <v>2.0</v>
      </c>
      <c r="V103" s="10">
        <v>2.0</v>
      </c>
      <c r="W103" s="10">
        <v>2.0</v>
      </c>
      <c r="X103" s="10">
        <v>2.0</v>
      </c>
      <c r="Y103" s="10">
        <v>2.0</v>
      </c>
      <c r="Z103" s="10">
        <v>2.0</v>
      </c>
      <c r="AA103" s="10">
        <v>2.0</v>
      </c>
      <c r="AB103" s="10">
        <v>2.0</v>
      </c>
      <c r="AC103" s="10">
        <v>2.0</v>
      </c>
      <c r="AD103" s="10">
        <v>2.0</v>
      </c>
      <c r="AE103" s="10">
        <v>2.0</v>
      </c>
      <c r="AF103" s="10">
        <v>2.0</v>
      </c>
      <c r="AG103" s="10">
        <v>2.0</v>
      </c>
      <c r="AH103" s="10">
        <v>2.0</v>
      </c>
      <c r="AI103" s="10">
        <v>2.0</v>
      </c>
      <c r="AJ103" s="10">
        <v>2.0</v>
      </c>
      <c r="AK103" s="10">
        <v>2.0</v>
      </c>
      <c r="AL103" s="10">
        <v>2.0</v>
      </c>
      <c r="AM103" s="10">
        <v>1.0</v>
      </c>
      <c r="AN103" s="10">
        <v>2.0</v>
      </c>
      <c r="AO103" s="10">
        <v>2.0</v>
      </c>
      <c r="AP103" s="10">
        <v>2.0</v>
      </c>
      <c r="AQ103" s="10">
        <v>0.0</v>
      </c>
      <c r="AR103" s="10">
        <v>1.0</v>
      </c>
      <c r="AS103" s="10">
        <v>2.0</v>
      </c>
      <c r="AT103" s="10">
        <v>2.0</v>
      </c>
      <c r="AU103" s="10">
        <v>0.0</v>
      </c>
      <c r="AV103" s="10">
        <v>2.0</v>
      </c>
      <c r="AW103" s="10">
        <v>2.0</v>
      </c>
      <c r="AX103" s="10">
        <v>2.0</v>
      </c>
      <c r="AY103" s="10">
        <v>2.0</v>
      </c>
      <c r="AZ103" s="10">
        <v>1.0</v>
      </c>
      <c r="BA103" s="10">
        <v>2.0</v>
      </c>
      <c r="BB103" s="10">
        <v>2.0</v>
      </c>
      <c r="BC103" s="10">
        <v>2.0</v>
      </c>
      <c r="BD103" s="10">
        <v>2.0</v>
      </c>
      <c r="BE103" s="10">
        <v>2.0</v>
      </c>
      <c r="BF103" s="10">
        <v>2.0</v>
      </c>
      <c r="BG103" s="10">
        <v>2.0</v>
      </c>
      <c r="BH103" s="10">
        <v>2.0</v>
      </c>
      <c r="BI103" s="10">
        <v>2.0</v>
      </c>
      <c r="BJ103" s="72">
        <v>2.0</v>
      </c>
      <c r="BK103" s="10">
        <f t="shared" si="2"/>
        <v>110</v>
      </c>
      <c r="BL103" s="10"/>
      <c r="BM103" s="10"/>
    </row>
    <row r="104" ht="12.75" customHeight="1">
      <c r="A104" s="10">
        <v>5077.0</v>
      </c>
      <c r="B104" s="10" t="s">
        <v>266</v>
      </c>
      <c r="C104" s="10">
        <v>2.0</v>
      </c>
      <c r="D104" s="10">
        <v>2.0</v>
      </c>
      <c r="E104" s="10">
        <v>2.0</v>
      </c>
      <c r="F104" s="10">
        <v>1.0</v>
      </c>
      <c r="G104" s="10">
        <v>2.0</v>
      </c>
      <c r="H104" s="10">
        <v>2.0</v>
      </c>
      <c r="I104" s="10">
        <v>2.0</v>
      </c>
      <c r="J104" s="10">
        <v>2.0</v>
      </c>
      <c r="K104" s="10">
        <v>2.0</v>
      </c>
      <c r="L104" s="10">
        <v>2.0</v>
      </c>
      <c r="M104" s="10">
        <v>2.0</v>
      </c>
      <c r="N104" s="10">
        <v>2.0</v>
      </c>
      <c r="O104" s="10">
        <v>2.0</v>
      </c>
      <c r="P104" s="10">
        <v>2.0</v>
      </c>
      <c r="Q104" s="10">
        <v>2.0</v>
      </c>
      <c r="R104" s="10">
        <v>2.0</v>
      </c>
      <c r="S104" s="10">
        <v>1.0</v>
      </c>
      <c r="T104" s="10">
        <v>2.0</v>
      </c>
      <c r="U104" s="10">
        <v>2.0</v>
      </c>
      <c r="V104" s="10">
        <v>2.0</v>
      </c>
      <c r="W104" s="10">
        <v>2.0</v>
      </c>
      <c r="X104" s="10">
        <v>2.0</v>
      </c>
      <c r="Y104" s="10">
        <v>2.0</v>
      </c>
      <c r="Z104" s="10">
        <v>2.0</v>
      </c>
      <c r="AA104" s="10">
        <v>2.0</v>
      </c>
      <c r="AB104" s="10">
        <v>2.0</v>
      </c>
      <c r="AC104" s="10">
        <v>2.0</v>
      </c>
      <c r="AD104" s="10">
        <v>2.0</v>
      </c>
      <c r="AE104" s="10">
        <v>2.0</v>
      </c>
      <c r="AF104" s="10">
        <v>2.0</v>
      </c>
      <c r="AG104" s="10">
        <v>2.0</v>
      </c>
      <c r="AH104" s="10">
        <v>2.0</v>
      </c>
      <c r="AI104" s="10">
        <v>2.0</v>
      </c>
      <c r="AJ104" s="10">
        <v>2.0</v>
      </c>
      <c r="AK104" s="10">
        <v>2.0</v>
      </c>
      <c r="AL104" s="10">
        <v>2.0</v>
      </c>
      <c r="AM104" s="10">
        <v>1.0</v>
      </c>
      <c r="AN104" s="10">
        <v>2.0</v>
      </c>
      <c r="AO104" s="10">
        <v>2.0</v>
      </c>
      <c r="AP104" s="10">
        <v>2.0</v>
      </c>
      <c r="AQ104" s="10">
        <v>0.0</v>
      </c>
      <c r="AR104" s="10">
        <v>2.0</v>
      </c>
      <c r="AS104" s="10">
        <v>2.0</v>
      </c>
      <c r="AT104" s="10">
        <v>2.0</v>
      </c>
      <c r="AU104" s="10">
        <v>2.0</v>
      </c>
      <c r="AV104" s="10">
        <v>2.0</v>
      </c>
      <c r="AW104" s="10">
        <v>2.0</v>
      </c>
      <c r="AX104" s="10">
        <v>2.0</v>
      </c>
      <c r="AY104" s="10">
        <v>2.0</v>
      </c>
      <c r="AZ104" s="10">
        <v>2.0</v>
      </c>
      <c r="BA104" s="10">
        <v>2.0</v>
      </c>
      <c r="BB104" s="10">
        <v>2.0</v>
      </c>
      <c r="BC104" s="10">
        <v>2.0</v>
      </c>
      <c r="BD104" s="10">
        <v>2.0</v>
      </c>
      <c r="BE104" s="10">
        <v>2.0</v>
      </c>
      <c r="BF104" s="10">
        <v>2.0</v>
      </c>
      <c r="BG104" s="10">
        <v>2.0</v>
      </c>
      <c r="BH104" s="10">
        <v>2.0</v>
      </c>
      <c r="BI104" s="10">
        <v>2.0</v>
      </c>
      <c r="BJ104" s="10">
        <v>2.0</v>
      </c>
      <c r="BK104" s="10">
        <f t="shared" si="2"/>
        <v>115</v>
      </c>
      <c r="BL104" s="10"/>
      <c r="BM104" s="10"/>
    </row>
    <row r="105" ht="12.75" customHeight="1">
      <c r="A105" s="10">
        <v>5078.0</v>
      </c>
      <c r="B105" s="10" t="s">
        <v>268</v>
      </c>
      <c r="C105" s="10">
        <v>2.0</v>
      </c>
      <c r="D105" s="10">
        <v>2.0</v>
      </c>
      <c r="E105" s="10">
        <v>2.0</v>
      </c>
      <c r="F105" s="10">
        <v>2.0</v>
      </c>
      <c r="G105" s="10">
        <v>2.0</v>
      </c>
      <c r="H105" s="10">
        <v>2.0</v>
      </c>
      <c r="I105" s="10">
        <v>2.0</v>
      </c>
      <c r="J105" s="10">
        <v>2.0</v>
      </c>
      <c r="K105" s="10">
        <v>2.0</v>
      </c>
      <c r="L105" s="10">
        <v>2.0</v>
      </c>
      <c r="M105" s="10">
        <v>2.0</v>
      </c>
      <c r="N105" s="10">
        <v>2.0</v>
      </c>
      <c r="O105" s="10">
        <v>2.0</v>
      </c>
      <c r="P105" s="10">
        <v>2.0</v>
      </c>
      <c r="Q105" s="10">
        <v>2.0</v>
      </c>
      <c r="R105" s="10">
        <v>2.0</v>
      </c>
      <c r="S105" s="10">
        <v>2.0</v>
      </c>
      <c r="T105" s="10">
        <v>2.0</v>
      </c>
      <c r="U105" s="10">
        <v>2.0</v>
      </c>
      <c r="V105" s="10">
        <v>2.0</v>
      </c>
      <c r="W105" s="10">
        <v>2.0</v>
      </c>
      <c r="X105" s="10">
        <v>2.0</v>
      </c>
      <c r="Y105" s="10">
        <v>2.0</v>
      </c>
      <c r="Z105" s="10">
        <v>2.0</v>
      </c>
      <c r="AA105" s="10">
        <v>2.0</v>
      </c>
      <c r="AB105" s="10">
        <v>2.0</v>
      </c>
      <c r="AC105" s="10">
        <v>2.0</v>
      </c>
      <c r="AD105" s="10">
        <v>2.0</v>
      </c>
      <c r="AE105" s="10">
        <v>2.0</v>
      </c>
      <c r="AF105" s="10">
        <v>2.0</v>
      </c>
      <c r="AG105" s="10">
        <v>2.0</v>
      </c>
      <c r="AH105" s="10">
        <v>0.0</v>
      </c>
      <c r="AI105" s="10">
        <v>2.0</v>
      </c>
      <c r="AJ105" s="10">
        <v>2.0</v>
      </c>
      <c r="AK105" s="10">
        <v>2.0</v>
      </c>
      <c r="AL105" s="10">
        <v>2.0</v>
      </c>
      <c r="AM105" s="10">
        <v>0.0</v>
      </c>
      <c r="AN105" s="10">
        <v>2.0</v>
      </c>
      <c r="AO105" s="10">
        <v>2.0</v>
      </c>
      <c r="AP105" s="10">
        <v>2.0</v>
      </c>
      <c r="AQ105" s="10">
        <v>1.0</v>
      </c>
      <c r="AR105" s="10">
        <v>2.0</v>
      </c>
      <c r="AS105" s="10">
        <v>2.0</v>
      </c>
      <c r="AT105" s="10">
        <v>2.0</v>
      </c>
      <c r="AU105" s="10">
        <v>0.0</v>
      </c>
      <c r="AV105" s="10">
        <v>2.0</v>
      </c>
      <c r="AW105" s="10">
        <v>2.0</v>
      </c>
      <c r="AX105" s="10">
        <v>2.0</v>
      </c>
      <c r="AY105" s="10">
        <v>0.0</v>
      </c>
      <c r="AZ105" s="10">
        <v>2.0</v>
      </c>
      <c r="BA105" s="10">
        <v>2.0</v>
      </c>
      <c r="BB105" s="10">
        <v>2.0</v>
      </c>
      <c r="BC105" s="10">
        <v>2.0</v>
      </c>
      <c r="BD105" s="10">
        <v>2.0</v>
      </c>
      <c r="BE105" s="10">
        <v>2.0</v>
      </c>
      <c r="BF105" s="10">
        <v>0.0</v>
      </c>
      <c r="BG105" s="10">
        <v>2.0</v>
      </c>
      <c r="BH105" s="10">
        <v>2.0</v>
      </c>
      <c r="BI105" s="10">
        <v>2.0</v>
      </c>
      <c r="BJ105" s="72">
        <v>2.0</v>
      </c>
      <c r="BK105" s="10">
        <f t="shared" si="2"/>
        <v>109</v>
      </c>
      <c r="BL105" s="10"/>
      <c r="BM105" s="10"/>
    </row>
    <row r="106" ht="12.75" customHeight="1">
      <c r="A106" s="10">
        <v>5079.0</v>
      </c>
      <c r="B106" s="10" t="s">
        <v>270</v>
      </c>
      <c r="C106" s="10">
        <v>2.0</v>
      </c>
      <c r="D106" s="10">
        <v>2.0</v>
      </c>
      <c r="E106" s="10">
        <v>2.0</v>
      </c>
      <c r="F106" s="10">
        <v>2.0</v>
      </c>
      <c r="G106" s="10">
        <v>2.0</v>
      </c>
      <c r="H106" s="10">
        <v>2.0</v>
      </c>
      <c r="I106" s="10">
        <v>2.0</v>
      </c>
      <c r="J106" s="10">
        <v>2.0</v>
      </c>
      <c r="K106" s="10">
        <v>2.0</v>
      </c>
      <c r="L106" s="10">
        <v>2.0</v>
      </c>
      <c r="M106" s="10">
        <v>2.0</v>
      </c>
      <c r="N106" s="10">
        <v>2.0</v>
      </c>
      <c r="O106" s="10">
        <v>2.0</v>
      </c>
      <c r="P106" s="10">
        <v>2.0</v>
      </c>
      <c r="Q106" s="10">
        <v>2.0</v>
      </c>
      <c r="R106" s="10">
        <v>0.0</v>
      </c>
      <c r="S106" s="10">
        <v>2.0</v>
      </c>
      <c r="T106" s="10">
        <v>2.0</v>
      </c>
      <c r="U106" s="10">
        <v>2.0</v>
      </c>
      <c r="V106" s="10">
        <v>2.0</v>
      </c>
      <c r="W106" s="10">
        <v>2.0</v>
      </c>
      <c r="X106" s="10">
        <v>2.0</v>
      </c>
      <c r="Y106" s="10">
        <v>2.0</v>
      </c>
      <c r="Z106" s="10">
        <v>2.0</v>
      </c>
      <c r="AA106" s="10">
        <v>2.0</v>
      </c>
      <c r="AB106" s="10">
        <v>2.0</v>
      </c>
      <c r="AC106" s="10">
        <v>2.0</v>
      </c>
      <c r="AD106" s="10">
        <v>2.0</v>
      </c>
      <c r="AE106" s="10">
        <v>2.0</v>
      </c>
      <c r="AF106" s="10">
        <v>0.0</v>
      </c>
      <c r="AG106" s="10">
        <v>2.0</v>
      </c>
      <c r="AH106" s="10">
        <v>2.0</v>
      </c>
      <c r="AI106" s="10">
        <v>2.0</v>
      </c>
      <c r="AJ106" s="10">
        <v>2.0</v>
      </c>
      <c r="AK106" s="10">
        <v>2.0</v>
      </c>
      <c r="AL106" s="10">
        <v>1.0</v>
      </c>
      <c r="AM106" s="10">
        <v>1.0</v>
      </c>
      <c r="AN106" s="10">
        <v>2.0</v>
      </c>
      <c r="AO106" s="10">
        <v>2.0</v>
      </c>
      <c r="AP106" s="10">
        <v>2.0</v>
      </c>
      <c r="AQ106" s="10">
        <v>1.0</v>
      </c>
      <c r="AR106" s="10">
        <v>2.0</v>
      </c>
      <c r="AS106" s="10">
        <v>0.0</v>
      </c>
      <c r="AT106" s="10">
        <v>2.0</v>
      </c>
      <c r="AU106" s="10">
        <v>0.0</v>
      </c>
      <c r="AV106" s="10">
        <v>2.0</v>
      </c>
      <c r="AW106" s="10">
        <v>2.0</v>
      </c>
      <c r="AX106" s="10">
        <v>2.0</v>
      </c>
      <c r="AY106" s="10">
        <v>2.0</v>
      </c>
      <c r="AZ106" s="10">
        <v>1.0</v>
      </c>
      <c r="BA106" s="10">
        <v>2.0</v>
      </c>
      <c r="BB106" s="10">
        <v>2.0</v>
      </c>
      <c r="BC106" s="10">
        <v>2.0</v>
      </c>
      <c r="BD106" s="10">
        <v>2.0</v>
      </c>
      <c r="BE106" s="10">
        <v>2.0</v>
      </c>
      <c r="BF106" s="10">
        <v>2.0</v>
      </c>
      <c r="BG106" s="10">
        <v>2.0</v>
      </c>
      <c r="BH106" s="10">
        <v>2.0</v>
      </c>
      <c r="BI106" s="10">
        <v>2.0</v>
      </c>
      <c r="BJ106" s="72">
        <v>0.0</v>
      </c>
      <c r="BK106" s="10">
        <f t="shared" si="2"/>
        <v>106</v>
      </c>
      <c r="BL106" s="10"/>
      <c r="BM106" s="10"/>
    </row>
    <row r="107" ht="12.75" customHeight="1">
      <c r="A107" s="10">
        <v>5080.0</v>
      </c>
      <c r="B107" s="10" t="s">
        <v>273</v>
      </c>
      <c r="C107" s="10">
        <v>2.0</v>
      </c>
      <c r="D107" s="10">
        <v>2.0</v>
      </c>
      <c r="E107" s="10">
        <v>2.0</v>
      </c>
      <c r="F107" s="10">
        <v>0.0</v>
      </c>
      <c r="G107" s="10">
        <v>2.0</v>
      </c>
      <c r="H107" s="10">
        <v>2.0</v>
      </c>
      <c r="I107" s="10">
        <v>2.0</v>
      </c>
      <c r="J107" s="10">
        <v>2.0</v>
      </c>
      <c r="K107" s="10">
        <v>2.0</v>
      </c>
      <c r="L107" s="10">
        <v>2.0</v>
      </c>
      <c r="M107" s="10">
        <v>2.0</v>
      </c>
      <c r="N107" s="10">
        <v>2.0</v>
      </c>
      <c r="O107" s="10">
        <v>2.0</v>
      </c>
      <c r="P107" s="10">
        <v>2.0</v>
      </c>
      <c r="Q107" s="10">
        <v>2.0</v>
      </c>
      <c r="R107" s="10">
        <v>2.0</v>
      </c>
      <c r="S107" s="10">
        <v>2.0</v>
      </c>
      <c r="T107" s="10">
        <v>2.0</v>
      </c>
      <c r="U107" s="10">
        <v>2.0</v>
      </c>
      <c r="V107" s="10">
        <v>2.0</v>
      </c>
      <c r="W107" s="10">
        <v>2.0</v>
      </c>
      <c r="X107" s="10">
        <v>2.0</v>
      </c>
      <c r="Y107" s="10">
        <v>2.0</v>
      </c>
      <c r="Z107" s="10">
        <v>2.0</v>
      </c>
      <c r="AA107" s="10">
        <v>2.0</v>
      </c>
      <c r="AB107" s="10">
        <v>2.0</v>
      </c>
      <c r="AC107" s="10">
        <v>2.0</v>
      </c>
      <c r="AD107" s="10">
        <v>2.0</v>
      </c>
      <c r="AE107" s="10">
        <v>2.0</v>
      </c>
      <c r="AF107" s="10">
        <v>2.0</v>
      </c>
      <c r="AG107" s="10">
        <v>2.0</v>
      </c>
      <c r="AH107" s="10">
        <v>2.0</v>
      </c>
      <c r="AI107" s="10">
        <v>2.0</v>
      </c>
      <c r="AJ107" s="10">
        <v>2.0</v>
      </c>
      <c r="AK107" s="10">
        <v>2.0</v>
      </c>
      <c r="AL107" s="10">
        <v>2.0</v>
      </c>
      <c r="AM107" s="10">
        <v>1.0</v>
      </c>
      <c r="AN107" s="10">
        <v>2.0</v>
      </c>
      <c r="AO107" s="10">
        <v>2.0</v>
      </c>
      <c r="AP107" s="10">
        <v>2.0</v>
      </c>
      <c r="AQ107" s="10">
        <v>0.0</v>
      </c>
      <c r="AR107" s="10">
        <v>2.0</v>
      </c>
      <c r="AS107" s="10">
        <v>2.0</v>
      </c>
      <c r="AT107" s="10">
        <v>2.0</v>
      </c>
      <c r="AU107" s="10">
        <v>2.0</v>
      </c>
      <c r="AV107" s="10">
        <v>2.0</v>
      </c>
      <c r="AW107" s="10">
        <v>2.0</v>
      </c>
      <c r="AX107" s="10">
        <v>2.0</v>
      </c>
      <c r="AY107" s="10">
        <v>2.0</v>
      </c>
      <c r="AZ107" s="10">
        <v>2.0</v>
      </c>
      <c r="BA107" s="10">
        <v>2.0</v>
      </c>
      <c r="BB107" s="10">
        <v>2.0</v>
      </c>
      <c r="BC107" s="10">
        <v>2.0</v>
      </c>
      <c r="BD107" s="10">
        <v>2.0</v>
      </c>
      <c r="BE107" s="10">
        <v>2.0</v>
      </c>
      <c r="BF107" s="10">
        <v>1.0</v>
      </c>
      <c r="BG107" s="10">
        <v>0.0</v>
      </c>
      <c r="BH107" s="10">
        <v>2.0</v>
      </c>
      <c r="BI107" s="10">
        <v>2.0</v>
      </c>
      <c r="BJ107" s="72">
        <v>2.0</v>
      </c>
      <c r="BK107" s="10">
        <f t="shared" si="2"/>
        <v>112</v>
      </c>
      <c r="BL107" s="10"/>
      <c r="BM107" s="10"/>
    </row>
    <row r="108" ht="12.75" customHeight="1">
      <c r="A108" s="10">
        <v>5081.0</v>
      </c>
      <c r="B108" s="80" t="s">
        <v>276</v>
      </c>
      <c r="C108" s="80">
        <v>2.0</v>
      </c>
      <c r="D108" s="80">
        <v>2.0</v>
      </c>
      <c r="E108" s="80">
        <v>2.0</v>
      </c>
      <c r="F108" s="80">
        <v>2.0</v>
      </c>
      <c r="G108" s="80">
        <v>2.0</v>
      </c>
      <c r="H108" s="80">
        <v>2.0</v>
      </c>
      <c r="I108" s="80">
        <v>2.0</v>
      </c>
      <c r="J108" s="80">
        <v>2.0</v>
      </c>
      <c r="K108" s="80">
        <v>2.0</v>
      </c>
      <c r="L108" s="80">
        <v>0.0</v>
      </c>
      <c r="M108" s="80">
        <v>2.0</v>
      </c>
      <c r="N108" s="80">
        <v>2.0</v>
      </c>
      <c r="O108" s="80">
        <v>0.0</v>
      </c>
      <c r="P108" s="80">
        <v>2.0</v>
      </c>
      <c r="Q108" s="80">
        <v>2.0</v>
      </c>
      <c r="R108" s="80">
        <v>2.0</v>
      </c>
      <c r="S108" s="80">
        <v>1.0</v>
      </c>
      <c r="T108" s="80">
        <v>2.0</v>
      </c>
      <c r="U108" s="80">
        <v>0.0</v>
      </c>
      <c r="V108" s="80">
        <v>2.0</v>
      </c>
      <c r="W108" s="80">
        <v>2.0</v>
      </c>
      <c r="X108" s="80">
        <v>0.0</v>
      </c>
      <c r="Y108" s="80">
        <v>2.0</v>
      </c>
      <c r="Z108" s="80">
        <v>0.0</v>
      </c>
      <c r="AA108" s="80">
        <v>2.0</v>
      </c>
      <c r="AB108" s="80">
        <v>2.0</v>
      </c>
      <c r="AC108" s="80">
        <v>0.0</v>
      </c>
      <c r="AD108" s="80">
        <v>2.0</v>
      </c>
      <c r="AE108" s="80">
        <v>2.0</v>
      </c>
      <c r="AF108" s="80">
        <v>0.0</v>
      </c>
      <c r="AG108" s="80">
        <v>0.0</v>
      </c>
      <c r="AH108" s="80">
        <v>2.0</v>
      </c>
      <c r="AI108" s="80">
        <v>0.0</v>
      </c>
      <c r="AJ108" s="80">
        <v>2.0</v>
      </c>
      <c r="AK108" s="80">
        <v>1.0</v>
      </c>
      <c r="AL108" s="80">
        <v>0.0</v>
      </c>
      <c r="AM108" s="80">
        <v>0.0</v>
      </c>
      <c r="AN108" s="80">
        <v>2.0</v>
      </c>
      <c r="AO108" s="80">
        <v>0.0</v>
      </c>
      <c r="AP108" s="80">
        <v>2.0</v>
      </c>
      <c r="AQ108" s="80">
        <v>0.0</v>
      </c>
      <c r="AR108" s="80">
        <v>2.0</v>
      </c>
      <c r="AS108" s="80">
        <v>0.0</v>
      </c>
      <c r="AT108" s="80">
        <v>1.0</v>
      </c>
      <c r="AU108" s="80">
        <v>1.0</v>
      </c>
      <c r="AV108" s="80">
        <v>2.0</v>
      </c>
      <c r="AW108" s="80">
        <v>2.0</v>
      </c>
      <c r="AX108" s="80">
        <v>2.0</v>
      </c>
      <c r="AY108" s="80">
        <v>0.0</v>
      </c>
      <c r="AZ108" s="80">
        <v>1.0</v>
      </c>
      <c r="BA108" s="80">
        <v>0.0</v>
      </c>
      <c r="BB108" s="80">
        <v>2.0</v>
      </c>
      <c r="BC108" s="80">
        <v>0.0</v>
      </c>
      <c r="BD108" s="80">
        <v>0.0</v>
      </c>
      <c r="BE108" s="80">
        <v>2.0</v>
      </c>
      <c r="BF108" s="80">
        <v>1.0</v>
      </c>
      <c r="BG108" s="80">
        <v>2.0</v>
      </c>
      <c r="BH108" s="80">
        <v>2.0</v>
      </c>
      <c r="BI108" s="80">
        <v>2.0</v>
      </c>
      <c r="BJ108" s="81">
        <v>2.0</v>
      </c>
      <c r="BK108" s="80">
        <f t="shared" si="2"/>
        <v>78</v>
      </c>
      <c r="BL108" s="80"/>
      <c r="BM108" s="80"/>
    </row>
    <row r="109" ht="12.75" customHeight="1">
      <c r="A109" s="10">
        <v>5082.0</v>
      </c>
      <c r="B109" s="10" t="s">
        <v>279</v>
      </c>
      <c r="C109" s="10">
        <v>2.0</v>
      </c>
      <c r="D109" s="10">
        <v>2.0</v>
      </c>
      <c r="E109" s="10">
        <v>2.0</v>
      </c>
      <c r="F109" s="10">
        <v>2.0</v>
      </c>
      <c r="G109" s="10">
        <v>2.0</v>
      </c>
      <c r="H109" s="10">
        <v>2.0</v>
      </c>
      <c r="I109" s="10">
        <v>2.0</v>
      </c>
      <c r="J109" s="10">
        <v>2.0</v>
      </c>
      <c r="K109" s="10">
        <v>2.0</v>
      </c>
      <c r="L109" s="10">
        <v>0.0</v>
      </c>
      <c r="M109" s="10">
        <v>2.0</v>
      </c>
      <c r="N109" s="10">
        <v>2.0</v>
      </c>
      <c r="O109" s="10">
        <v>2.0</v>
      </c>
      <c r="P109" s="10">
        <v>2.0</v>
      </c>
      <c r="Q109" s="10">
        <v>2.0</v>
      </c>
      <c r="R109" s="10">
        <v>0.0</v>
      </c>
      <c r="S109" s="10">
        <v>1.0</v>
      </c>
      <c r="T109" s="10">
        <v>1.0</v>
      </c>
      <c r="U109" s="10">
        <v>2.0</v>
      </c>
      <c r="V109" s="10">
        <v>2.0</v>
      </c>
      <c r="W109" s="10">
        <v>1.0</v>
      </c>
      <c r="X109" s="10">
        <v>2.0</v>
      </c>
      <c r="Y109" s="10">
        <v>2.0</v>
      </c>
      <c r="Z109" s="10">
        <v>0.0</v>
      </c>
      <c r="AA109" s="10">
        <v>0.0</v>
      </c>
      <c r="AB109" s="10">
        <v>2.0</v>
      </c>
      <c r="AC109" s="10">
        <v>2.0</v>
      </c>
      <c r="AD109" s="10">
        <v>2.0</v>
      </c>
      <c r="AE109" s="10">
        <v>2.0</v>
      </c>
      <c r="AF109" s="10">
        <v>2.0</v>
      </c>
      <c r="AG109" s="10">
        <v>2.0</v>
      </c>
      <c r="AH109" s="10">
        <v>2.0</v>
      </c>
      <c r="AI109" s="10">
        <v>1.0</v>
      </c>
      <c r="AJ109" s="10">
        <v>0.0</v>
      </c>
      <c r="AK109" s="10">
        <v>1.0</v>
      </c>
      <c r="AL109" s="10">
        <v>2.0</v>
      </c>
      <c r="AM109" s="10">
        <v>1.0</v>
      </c>
      <c r="AN109" s="10">
        <v>1.0</v>
      </c>
      <c r="AO109" s="10">
        <v>2.0</v>
      </c>
      <c r="AP109" s="10">
        <v>2.0</v>
      </c>
      <c r="AQ109" s="10">
        <v>0.0</v>
      </c>
      <c r="AR109" s="10">
        <v>0.0</v>
      </c>
      <c r="AS109" s="10">
        <v>2.0</v>
      </c>
      <c r="AT109" s="10">
        <v>1.0</v>
      </c>
      <c r="AU109" s="10">
        <v>0.0</v>
      </c>
      <c r="AV109" s="10">
        <v>2.0</v>
      </c>
      <c r="AW109" s="10">
        <v>2.0</v>
      </c>
      <c r="AX109" s="10">
        <v>1.0</v>
      </c>
      <c r="AY109" s="10">
        <v>2.0</v>
      </c>
      <c r="AZ109" s="10">
        <v>2.0</v>
      </c>
      <c r="BA109" s="10">
        <v>2.0</v>
      </c>
      <c r="BB109" s="10">
        <v>1.0</v>
      </c>
      <c r="BC109" s="10">
        <v>0.0</v>
      </c>
      <c r="BD109" s="10">
        <v>2.0</v>
      </c>
      <c r="BE109" s="10">
        <v>0.0</v>
      </c>
      <c r="BF109" s="10">
        <v>2.0</v>
      </c>
      <c r="BG109" s="10">
        <v>2.0</v>
      </c>
      <c r="BH109" s="10">
        <v>2.0</v>
      </c>
      <c r="BI109" s="10">
        <v>2.0</v>
      </c>
      <c r="BJ109" s="72">
        <v>0.0</v>
      </c>
      <c r="BK109" s="10">
        <f t="shared" si="2"/>
        <v>88</v>
      </c>
      <c r="BL109" s="10"/>
      <c r="BM109" s="10"/>
    </row>
    <row r="110" ht="12.75" customHeight="1">
      <c r="A110" s="10">
        <v>5083.0</v>
      </c>
      <c r="B110" s="10" t="s">
        <v>281</v>
      </c>
      <c r="C110" s="10">
        <v>2.0</v>
      </c>
      <c r="D110" s="10">
        <v>2.0</v>
      </c>
      <c r="E110" s="10">
        <v>2.0</v>
      </c>
      <c r="F110" s="10">
        <v>2.0</v>
      </c>
      <c r="G110" s="10">
        <v>2.0</v>
      </c>
      <c r="H110" s="10">
        <v>2.0</v>
      </c>
      <c r="I110" s="10">
        <v>2.0</v>
      </c>
      <c r="J110" s="10">
        <v>2.0</v>
      </c>
      <c r="K110" s="10">
        <v>2.0</v>
      </c>
      <c r="L110" s="10">
        <v>2.0</v>
      </c>
      <c r="M110" s="10">
        <v>2.0</v>
      </c>
      <c r="N110" s="10">
        <v>2.0</v>
      </c>
      <c r="O110" s="10">
        <v>0.0</v>
      </c>
      <c r="P110" s="10">
        <v>2.0</v>
      </c>
      <c r="Q110" s="10">
        <v>2.0</v>
      </c>
      <c r="R110" s="10">
        <v>2.0</v>
      </c>
      <c r="S110" s="10">
        <v>2.0</v>
      </c>
      <c r="T110" s="10">
        <v>2.0</v>
      </c>
      <c r="U110" s="10">
        <v>2.0</v>
      </c>
      <c r="V110" s="10">
        <v>2.0</v>
      </c>
      <c r="W110" s="10">
        <v>2.0</v>
      </c>
      <c r="X110" s="10">
        <v>2.0</v>
      </c>
      <c r="Y110" s="10">
        <v>2.0</v>
      </c>
      <c r="Z110" s="10">
        <v>2.0</v>
      </c>
      <c r="AA110" s="10">
        <v>2.0</v>
      </c>
      <c r="AB110" s="10">
        <v>2.0</v>
      </c>
      <c r="AC110" s="10">
        <v>2.0</v>
      </c>
      <c r="AD110" s="10">
        <v>2.0</v>
      </c>
      <c r="AE110" s="10">
        <v>2.0</v>
      </c>
      <c r="AF110" s="10">
        <v>2.0</v>
      </c>
      <c r="AG110" s="10">
        <v>2.0</v>
      </c>
      <c r="AH110" s="10">
        <v>0.0</v>
      </c>
      <c r="AI110" s="10">
        <v>2.0</v>
      </c>
      <c r="AJ110" s="10">
        <v>2.0</v>
      </c>
      <c r="AK110" s="10">
        <v>2.0</v>
      </c>
      <c r="AL110" s="10">
        <v>2.0</v>
      </c>
      <c r="AM110" s="10">
        <v>2.0</v>
      </c>
      <c r="AN110" s="10">
        <v>2.0</v>
      </c>
      <c r="AO110" s="10">
        <v>2.0</v>
      </c>
      <c r="AP110" s="10">
        <v>2.0</v>
      </c>
      <c r="AQ110" s="10">
        <v>0.0</v>
      </c>
      <c r="AR110" s="10">
        <v>2.0</v>
      </c>
      <c r="AS110" s="10">
        <v>2.0</v>
      </c>
      <c r="AT110" s="10">
        <v>2.0</v>
      </c>
      <c r="AU110" s="10">
        <v>0.0</v>
      </c>
      <c r="AV110" s="10">
        <v>2.0</v>
      </c>
      <c r="AW110" s="10">
        <v>2.0</v>
      </c>
      <c r="AX110" s="10">
        <v>2.0</v>
      </c>
      <c r="AY110" s="10">
        <v>2.0</v>
      </c>
      <c r="AZ110" s="10">
        <v>2.0</v>
      </c>
      <c r="BA110" s="10">
        <v>2.0</v>
      </c>
      <c r="BB110" s="10">
        <v>1.0</v>
      </c>
      <c r="BC110" s="10">
        <v>2.0</v>
      </c>
      <c r="BD110" s="10">
        <v>2.0</v>
      </c>
      <c r="BE110" s="10">
        <v>2.0</v>
      </c>
      <c r="BF110" s="10">
        <v>0.0</v>
      </c>
      <c r="BG110" s="10">
        <v>2.0</v>
      </c>
      <c r="BH110" s="10">
        <v>2.0</v>
      </c>
      <c r="BI110" s="10">
        <v>2.0</v>
      </c>
      <c r="BJ110" s="72">
        <v>0.0</v>
      </c>
      <c r="BK110" s="10">
        <f t="shared" si="2"/>
        <v>107</v>
      </c>
      <c r="BL110" s="10"/>
      <c r="BM110" s="10"/>
    </row>
    <row r="111" ht="12.75" customHeight="1">
      <c r="A111" s="10">
        <v>5084.0</v>
      </c>
      <c r="B111" s="10" t="s">
        <v>894</v>
      </c>
      <c r="C111" s="10">
        <v>2.0</v>
      </c>
      <c r="D111" s="10">
        <v>2.0</v>
      </c>
      <c r="E111" s="10">
        <v>2.0</v>
      </c>
      <c r="F111" s="10">
        <v>0.0</v>
      </c>
      <c r="G111" s="10">
        <v>2.0</v>
      </c>
      <c r="H111" s="10">
        <v>2.0</v>
      </c>
      <c r="I111" s="10">
        <v>2.0</v>
      </c>
      <c r="J111" s="10">
        <v>2.0</v>
      </c>
      <c r="K111" s="10">
        <v>2.0</v>
      </c>
      <c r="L111" s="10">
        <v>2.0</v>
      </c>
      <c r="M111" s="10">
        <v>2.0</v>
      </c>
      <c r="N111" s="10">
        <v>2.0</v>
      </c>
      <c r="O111" s="10">
        <v>2.0</v>
      </c>
      <c r="P111" s="10">
        <v>2.0</v>
      </c>
      <c r="Q111" s="10">
        <v>2.0</v>
      </c>
      <c r="R111" s="10">
        <v>0.0</v>
      </c>
      <c r="S111" s="10">
        <v>2.0</v>
      </c>
      <c r="T111" s="10">
        <v>2.0</v>
      </c>
      <c r="U111" s="10">
        <v>2.0</v>
      </c>
      <c r="V111" s="10">
        <v>2.0</v>
      </c>
      <c r="W111" s="10">
        <v>2.0</v>
      </c>
      <c r="X111" s="10">
        <v>2.0</v>
      </c>
      <c r="Y111" s="10">
        <v>2.0</v>
      </c>
      <c r="Z111" s="10">
        <v>2.0</v>
      </c>
      <c r="AA111" s="10">
        <v>2.0</v>
      </c>
      <c r="AB111" s="10">
        <v>2.0</v>
      </c>
      <c r="AC111" s="10">
        <v>0.0</v>
      </c>
      <c r="AD111" s="10">
        <v>2.0</v>
      </c>
      <c r="AE111" s="10">
        <v>2.0</v>
      </c>
      <c r="AF111" s="10">
        <v>2.0</v>
      </c>
      <c r="AG111" s="10">
        <v>2.0</v>
      </c>
      <c r="AH111" s="10">
        <v>2.0</v>
      </c>
      <c r="AI111" s="10">
        <v>2.0</v>
      </c>
      <c r="AJ111" s="10">
        <v>2.0</v>
      </c>
      <c r="AK111" s="10">
        <v>2.0</v>
      </c>
      <c r="AL111" s="10">
        <v>2.0</v>
      </c>
      <c r="AM111" s="10">
        <v>0.0</v>
      </c>
      <c r="AN111" s="10">
        <v>2.0</v>
      </c>
      <c r="AO111" s="10">
        <v>2.0</v>
      </c>
      <c r="AP111" s="10">
        <v>2.0</v>
      </c>
      <c r="AQ111" s="10">
        <v>1.0</v>
      </c>
      <c r="AR111" s="10">
        <v>2.0</v>
      </c>
      <c r="AS111" s="10">
        <v>2.0</v>
      </c>
      <c r="AT111" s="10">
        <v>1.0</v>
      </c>
      <c r="AU111" s="10">
        <v>1.0</v>
      </c>
      <c r="AV111" s="10">
        <v>2.0</v>
      </c>
      <c r="AW111" s="10">
        <v>2.0</v>
      </c>
      <c r="AX111" s="10">
        <v>0.0</v>
      </c>
      <c r="AY111" s="10">
        <v>2.0</v>
      </c>
      <c r="AZ111" s="10">
        <v>1.0</v>
      </c>
      <c r="BA111" s="10">
        <v>2.0</v>
      </c>
      <c r="BB111" s="10">
        <v>2.0</v>
      </c>
      <c r="BC111" s="10">
        <v>2.0</v>
      </c>
      <c r="BD111" s="10">
        <v>2.0</v>
      </c>
      <c r="BE111" s="10">
        <v>0.0</v>
      </c>
      <c r="BF111" s="10">
        <v>0.0</v>
      </c>
      <c r="BG111" s="10">
        <v>2.0</v>
      </c>
      <c r="BH111" s="10">
        <v>2.0</v>
      </c>
      <c r="BI111" s="10">
        <v>2.0</v>
      </c>
      <c r="BJ111" s="72">
        <v>0.0</v>
      </c>
      <c r="BK111" s="10">
        <f t="shared" si="2"/>
        <v>100</v>
      </c>
      <c r="BL111" s="10"/>
      <c r="BM111" s="10"/>
    </row>
    <row r="112" ht="12.75" customHeight="1">
      <c r="A112" s="10">
        <v>5085.0</v>
      </c>
      <c r="B112" s="10" t="s">
        <v>285</v>
      </c>
      <c r="C112" s="10">
        <v>2.0</v>
      </c>
      <c r="D112" s="10">
        <v>2.0</v>
      </c>
      <c r="E112" s="10">
        <v>2.0</v>
      </c>
      <c r="F112" s="10">
        <v>0.0</v>
      </c>
      <c r="G112" s="10">
        <v>2.0</v>
      </c>
      <c r="H112" s="10">
        <v>2.0</v>
      </c>
      <c r="I112" s="10">
        <v>2.0</v>
      </c>
      <c r="J112" s="10">
        <v>2.0</v>
      </c>
      <c r="K112" s="10">
        <v>2.0</v>
      </c>
      <c r="L112" s="10">
        <v>2.0</v>
      </c>
      <c r="M112" s="10">
        <v>2.0</v>
      </c>
      <c r="N112" s="10">
        <v>2.0</v>
      </c>
      <c r="O112" s="10">
        <v>2.0</v>
      </c>
      <c r="P112" s="10">
        <v>2.0</v>
      </c>
      <c r="Q112" s="10">
        <v>2.0</v>
      </c>
      <c r="R112" s="10">
        <v>0.0</v>
      </c>
      <c r="S112" s="10">
        <v>2.0</v>
      </c>
      <c r="T112" s="10">
        <v>2.0</v>
      </c>
      <c r="U112" s="10">
        <v>2.0</v>
      </c>
      <c r="V112" s="10">
        <v>2.0</v>
      </c>
      <c r="W112" s="10">
        <v>1.0</v>
      </c>
      <c r="X112" s="10">
        <v>2.0</v>
      </c>
      <c r="Y112" s="10">
        <v>2.0</v>
      </c>
      <c r="Z112" s="10">
        <v>2.0</v>
      </c>
      <c r="AA112" s="10">
        <v>2.0</v>
      </c>
      <c r="AB112" s="10">
        <v>0.0</v>
      </c>
      <c r="AC112" s="10">
        <v>2.0</v>
      </c>
      <c r="AD112" s="10">
        <v>2.0</v>
      </c>
      <c r="AE112" s="10">
        <v>2.0</v>
      </c>
      <c r="AF112" s="10">
        <v>2.0</v>
      </c>
      <c r="AG112" s="10">
        <v>2.0</v>
      </c>
      <c r="AH112" s="10">
        <v>2.0</v>
      </c>
      <c r="AI112" s="10">
        <v>2.0</v>
      </c>
      <c r="AJ112" s="10">
        <v>2.0</v>
      </c>
      <c r="AK112" s="10">
        <v>2.0</v>
      </c>
      <c r="AL112" s="10">
        <v>2.0</v>
      </c>
      <c r="AM112" s="10">
        <v>1.0</v>
      </c>
      <c r="AN112" s="10">
        <v>2.0</v>
      </c>
      <c r="AO112" s="10">
        <v>2.0</v>
      </c>
      <c r="AP112" s="10">
        <v>2.0</v>
      </c>
      <c r="AQ112" s="10">
        <v>0.0</v>
      </c>
      <c r="AR112" s="10">
        <v>2.0</v>
      </c>
      <c r="AS112" s="10">
        <v>2.0</v>
      </c>
      <c r="AT112" s="10">
        <v>2.0</v>
      </c>
      <c r="AU112" s="10">
        <v>0.0</v>
      </c>
      <c r="AV112" s="10">
        <v>1.0</v>
      </c>
      <c r="AW112" s="10">
        <v>2.0</v>
      </c>
      <c r="AX112" s="10">
        <v>2.0</v>
      </c>
      <c r="AY112" s="10">
        <v>2.0</v>
      </c>
      <c r="AZ112" s="10">
        <v>1.0</v>
      </c>
      <c r="BA112" s="10">
        <v>0.0</v>
      </c>
      <c r="BB112" s="10">
        <v>2.0</v>
      </c>
      <c r="BC112" s="10">
        <v>0.0</v>
      </c>
      <c r="BD112" s="10">
        <v>2.0</v>
      </c>
      <c r="BE112" s="10">
        <v>2.0</v>
      </c>
      <c r="BF112" s="10">
        <v>2.0</v>
      </c>
      <c r="BG112" s="10">
        <v>2.0</v>
      </c>
      <c r="BH112" s="10">
        <v>2.0</v>
      </c>
      <c r="BI112" s="10">
        <v>2.0</v>
      </c>
      <c r="BJ112" s="72">
        <v>0.0</v>
      </c>
      <c r="BK112" s="10">
        <f t="shared" si="2"/>
        <v>100</v>
      </c>
      <c r="BL112" s="10"/>
      <c r="BM112" s="10"/>
    </row>
    <row r="113" ht="12.75" customHeight="1">
      <c r="A113" s="10">
        <v>5086.0</v>
      </c>
      <c r="B113" s="10" t="s">
        <v>288</v>
      </c>
      <c r="C113" s="10">
        <v>2.0</v>
      </c>
      <c r="D113" s="10">
        <v>2.0</v>
      </c>
      <c r="E113" s="10">
        <v>2.0</v>
      </c>
      <c r="F113" s="10">
        <v>1.0</v>
      </c>
      <c r="G113" s="10">
        <v>2.0</v>
      </c>
      <c r="H113" s="10">
        <v>0.0</v>
      </c>
      <c r="I113" s="10">
        <v>2.0</v>
      </c>
      <c r="J113" s="10">
        <v>0.0</v>
      </c>
      <c r="K113" s="10">
        <v>2.0</v>
      </c>
      <c r="L113" s="10">
        <v>2.0</v>
      </c>
      <c r="M113" s="10">
        <v>2.0</v>
      </c>
      <c r="N113" s="10">
        <v>2.0</v>
      </c>
      <c r="O113" s="10">
        <v>2.0</v>
      </c>
      <c r="P113" s="10">
        <v>0.0</v>
      </c>
      <c r="Q113" s="10">
        <v>2.0</v>
      </c>
      <c r="R113" s="10">
        <v>0.0</v>
      </c>
      <c r="S113" s="10">
        <v>1.0</v>
      </c>
      <c r="T113" s="10">
        <v>1.0</v>
      </c>
      <c r="U113" s="10">
        <v>2.0</v>
      </c>
      <c r="V113" s="10">
        <v>2.0</v>
      </c>
      <c r="W113" s="10">
        <v>2.0</v>
      </c>
      <c r="X113" s="10">
        <v>2.0</v>
      </c>
      <c r="Y113" s="10">
        <v>2.0</v>
      </c>
      <c r="Z113" s="10">
        <v>0.0</v>
      </c>
      <c r="AA113" s="10">
        <v>2.0</v>
      </c>
      <c r="AB113" s="10">
        <v>2.0</v>
      </c>
      <c r="AC113" s="10">
        <v>2.0</v>
      </c>
      <c r="AD113" s="10">
        <v>2.0</v>
      </c>
      <c r="AE113" s="10">
        <v>2.0</v>
      </c>
      <c r="AF113" s="10">
        <v>2.0</v>
      </c>
      <c r="AG113" s="10">
        <v>2.0</v>
      </c>
      <c r="AH113" s="10">
        <v>2.0</v>
      </c>
      <c r="AI113" s="10">
        <v>2.0</v>
      </c>
      <c r="AJ113" s="10">
        <v>2.0</v>
      </c>
      <c r="AK113" s="10">
        <v>1.0</v>
      </c>
      <c r="AL113" s="10">
        <v>0.0</v>
      </c>
      <c r="AM113" s="10">
        <v>1.0</v>
      </c>
      <c r="AN113" s="10">
        <v>2.0</v>
      </c>
      <c r="AO113" s="10">
        <v>2.0</v>
      </c>
      <c r="AP113" s="10">
        <v>2.0</v>
      </c>
      <c r="AQ113" s="10">
        <v>1.0</v>
      </c>
      <c r="AR113" s="10">
        <v>2.0</v>
      </c>
      <c r="AS113" s="10">
        <v>2.0</v>
      </c>
      <c r="AT113" s="10">
        <v>1.0</v>
      </c>
      <c r="AU113" s="10">
        <v>0.0</v>
      </c>
      <c r="AV113" s="10">
        <v>2.0</v>
      </c>
      <c r="AW113" s="10">
        <v>2.0</v>
      </c>
      <c r="AX113" s="10">
        <v>2.0</v>
      </c>
      <c r="AY113" s="10">
        <v>2.0</v>
      </c>
      <c r="AZ113" s="10">
        <v>2.0</v>
      </c>
      <c r="BA113" s="10">
        <v>2.0</v>
      </c>
      <c r="BB113" s="10">
        <v>2.0</v>
      </c>
      <c r="BC113" s="10">
        <v>2.0</v>
      </c>
      <c r="BD113" s="10">
        <v>2.0</v>
      </c>
      <c r="BE113" s="10">
        <v>2.0</v>
      </c>
      <c r="BF113" s="10">
        <v>0.0</v>
      </c>
      <c r="BG113" s="10">
        <v>2.0</v>
      </c>
      <c r="BH113" s="10">
        <v>0.0</v>
      </c>
      <c r="BI113" s="10">
        <v>2.0</v>
      </c>
      <c r="BJ113" s="72">
        <v>2.0</v>
      </c>
      <c r="BK113" s="10">
        <f t="shared" si="2"/>
        <v>95</v>
      </c>
      <c r="BL113" s="10"/>
      <c r="BM113" s="10"/>
    </row>
    <row r="114" ht="12.75" customHeight="1">
      <c r="A114" s="10">
        <v>5087.0</v>
      </c>
      <c r="B114" s="10" t="s">
        <v>290</v>
      </c>
      <c r="C114" s="10">
        <v>2.0</v>
      </c>
      <c r="D114" s="10">
        <v>2.0</v>
      </c>
      <c r="E114" s="10">
        <v>2.0</v>
      </c>
      <c r="F114" s="10">
        <v>2.0</v>
      </c>
      <c r="G114" s="10">
        <v>2.0</v>
      </c>
      <c r="H114" s="10">
        <v>2.0</v>
      </c>
      <c r="I114" s="10">
        <v>2.0</v>
      </c>
      <c r="J114" s="10">
        <v>2.0</v>
      </c>
      <c r="K114" s="10">
        <v>2.0</v>
      </c>
      <c r="L114" s="10">
        <v>2.0</v>
      </c>
      <c r="M114" s="10">
        <v>2.0</v>
      </c>
      <c r="N114" s="10">
        <v>2.0</v>
      </c>
      <c r="O114" s="10">
        <v>0.0</v>
      </c>
      <c r="P114" s="10">
        <v>2.0</v>
      </c>
      <c r="Q114" s="10">
        <v>2.0</v>
      </c>
      <c r="R114" s="10">
        <v>0.0</v>
      </c>
      <c r="S114" s="10">
        <v>2.0</v>
      </c>
      <c r="T114" s="10">
        <v>0.0</v>
      </c>
      <c r="U114" s="10">
        <v>2.0</v>
      </c>
      <c r="V114" s="10">
        <v>2.0</v>
      </c>
      <c r="W114" s="10">
        <v>2.0</v>
      </c>
      <c r="X114" s="10">
        <v>2.0</v>
      </c>
      <c r="Y114" s="10">
        <v>2.0</v>
      </c>
      <c r="Z114" s="10">
        <v>2.0</v>
      </c>
      <c r="AA114" s="10">
        <v>2.0</v>
      </c>
      <c r="AB114" s="10">
        <v>2.0</v>
      </c>
      <c r="AC114" s="10">
        <v>2.0</v>
      </c>
      <c r="AD114" s="10">
        <v>2.0</v>
      </c>
      <c r="AE114" s="10">
        <v>2.0</v>
      </c>
      <c r="AF114" s="10">
        <v>2.0</v>
      </c>
      <c r="AG114" s="10">
        <v>2.0</v>
      </c>
      <c r="AH114" s="10">
        <v>2.0</v>
      </c>
      <c r="AI114" s="10">
        <v>0.0</v>
      </c>
      <c r="AJ114" s="10">
        <v>0.0</v>
      </c>
      <c r="AK114" s="10">
        <v>1.0</v>
      </c>
      <c r="AL114" s="10">
        <v>1.0</v>
      </c>
      <c r="AM114" s="10">
        <v>1.0</v>
      </c>
      <c r="AN114" s="10">
        <v>2.0</v>
      </c>
      <c r="AO114" s="10">
        <v>2.0</v>
      </c>
      <c r="AP114" s="10">
        <v>2.0</v>
      </c>
      <c r="AQ114" s="10">
        <v>0.0</v>
      </c>
      <c r="AR114" s="10">
        <v>2.0</v>
      </c>
      <c r="AS114" s="10">
        <v>2.0</v>
      </c>
      <c r="AT114" s="10">
        <v>0.0</v>
      </c>
      <c r="AU114" s="10">
        <v>0.0</v>
      </c>
      <c r="AV114" s="10">
        <v>2.0</v>
      </c>
      <c r="AW114" s="10">
        <v>2.0</v>
      </c>
      <c r="AX114" s="10">
        <v>0.0</v>
      </c>
      <c r="AY114" s="10">
        <v>2.0</v>
      </c>
      <c r="AZ114" s="10">
        <v>1.0</v>
      </c>
      <c r="BA114" s="10">
        <v>2.0</v>
      </c>
      <c r="BB114" s="10">
        <v>2.0</v>
      </c>
      <c r="BC114" s="10">
        <v>2.0</v>
      </c>
      <c r="BD114" s="10">
        <v>2.0</v>
      </c>
      <c r="BE114" s="10">
        <v>2.0</v>
      </c>
      <c r="BF114" s="10">
        <v>2.0</v>
      </c>
      <c r="BG114" s="10">
        <v>0.0</v>
      </c>
      <c r="BH114" s="10">
        <v>2.0</v>
      </c>
      <c r="BI114" s="10">
        <v>2.0</v>
      </c>
      <c r="BJ114" s="72">
        <v>0.0</v>
      </c>
      <c r="BK114" s="10">
        <f t="shared" si="2"/>
        <v>94</v>
      </c>
      <c r="BL114" s="10"/>
      <c r="BM114" s="10"/>
    </row>
    <row r="115" ht="12.75" customHeight="1">
      <c r="A115" s="10">
        <v>5088.0</v>
      </c>
      <c r="B115" s="10" t="s">
        <v>232</v>
      </c>
      <c r="C115" s="10">
        <v>2.0</v>
      </c>
      <c r="D115" s="10">
        <v>2.0</v>
      </c>
      <c r="E115" s="10">
        <v>2.0</v>
      </c>
      <c r="F115" s="10">
        <v>0.0</v>
      </c>
      <c r="G115" s="10">
        <v>2.0</v>
      </c>
      <c r="H115" s="10">
        <v>2.0</v>
      </c>
      <c r="I115" s="10">
        <v>2.0</v>
      </c>
      <c r="J115" s="10">
        <v>2.0</v>
      </c>
      <c r="K115" s="10">
        <v>2.0</v>
      </c>
      <c r="L115" s="10">
        <v>2.0</v>
      </c>
      <c r="M115" s="10">
        <v>2.0</v>
      </c>
      <c r="N115" s="10">
        <v>2.0</v>
      </c>
      <c r="O115" s="10">
        <v>2.0</v>
      </c>
      <c r="P115" s="10">
        <v>2.0</v>
      </c>
      <c r="Q115" s="10">
        <v>2.0</v>
      </c>
      <c r="R115" s="10">
        <v>0.0</v>
      </c>
      <c r="S115" s="10">
        <v>2.0</v>
      </c>
      <c r="T115" s="10">
        <v>2.0</v>
      </c>
      <c r="U115" s="10">
        <v>0.0</v>
      </c>
      <c r="V115" s="10">
        <v>2.0</v>
      </c>
      <c r="W115" s="10">
        <v>2.0</v>
      </c>
      <c r="X115" s="10">
        <v>2.0</v>
      </c>
      <c r="Y115" s="10">
        <v>0.0</v>
      </c>
      <c r="Z115" s="10">
        <v>2.0</v>
      </c>
      <c r="AA115" s="10">
        <v>2.0</v>
      </c>
      <c r="AB115" s="10">
        <v>2.0</v>
      </c>
      <c r="AC115" s="10">
        <v>2.0</v>
      </c>
      <c r="AD115" s="10">
        <v>2.0</v>
      </c>
      <c r="AE115" s="10">
        <v>2.0</v>
      </c>
      <c r="AF115" s="10">
        <v>0.0</v>
      </c>
      <c r="AG115" s="10">
        <v>2.0</v>
      </c>
      <c r="AH115" s="10">
        <v>2.0</v>
      </c>
      <c r="AI115" s="10">
        <v>0.0</v>
      </c>
      <c r="AJ115" s="10">
        <v>0.0</v>
      </c>
      <c r="AK115" s="10">
        <v>2.0</v>
      </c>
      <c r="AL115" s="10">
        <v>1.0</v>
      </c>
      <c r="AM115" s="10">
        <v>1.0</v>
      </c>
      <c r="AN115" s="10">
        <v>0.0</v>
      </c>
      <c r="AO115" s="10">
        <v>0.0</v>
      </c>
      <c r="AP115" s="10">
        <v>2.0</v>
      </c>
      <c r="AQ115" s="10">
        <v>0.0</v>
      </c>
      <c r="AR115" s="10">
        <v>2.0</v>
      </c>
      <c r="AS115" s="10">
        <v>2.0</v>
      </c>
      <c r="AT115" s="10">
        <v>2.0</v>
      </c>
      <c r="AU115" s="10">
        <v>0.0</v>
      </c>
      <c r="AV115" s="10">
        <v>2.0</v>
      </c>
      <c r="AW115" s="10">
        <v>2.0</v>
      </c>
      <c r="AX115" s="10">
        <v>2.0</v>
      </c>
      <c r="AY115" s="10">
        <v>2.0</v>
      </c>
      <c r="AZ115" s="10">
        <v>1.0</v>
      </c>
      <c r="BA115" s="10">
        <v>0.0</v>
      </c>
      <c r="BB115" s="10">
        <v>1.0</v>
      </c>
      <c r="BC115" s="10">
        <v>2.0</v>
      </c>
      <c r="BD115" s="10">
        <v>2.0</v>
      </c>
      <c r="BE115" s="10">
        <v>2.0</v>
      </c>
      <c r="BF115" s="10">
        <v>1.0</v>
      </c>
      <c r="BG115" s="10">
        <v>2.0</v>
      </c>
      <c r="BH115" s="10">
        <v>2.0</v>
      </c>
      <c r="BI115" s="10">
        <v>2.0</v>
      </c>
      <c r="BJ115" s="72">
        <v>2.0</v>
      </c>
      <c r="BK115" s="10">
        <f t="shared" si="2"/>
        <v>91</v>
      </c>
      <c r="BL115" s="10"/>
      <c r="BM115" s="10"/>
    </row>
    <row r="116" ht="12.75" customHeight="1">
      <c r="A116" s="10">
        <v>5089.0</v>
      </c>
      <c r="B116" s="10" t="s">
        <v>239</v>
      </c>
      <c r="C116" s="10">
        <v>2.0</v>
      </c>
      <c r="D116" s="10">
        <v>2.0</v>
      </c>
      <c r="E116" s="10">
        <v>2.0</v>
      </c>
      <c r="F116" s="10">
        <v>0.0</v>
      </c>
      <c r="G116" s="10">
        <v>2.0</v>
      </c>
      <c r="H116" s="10">
        <v>2.0</v>
      </c>
      <c r="I116" s="10">
        <v>2.0</v>
      </c>
      <c r="J116" s="10">
        <v>2.0</v>
      </c>
      <c r="K116" s="10">
        <v>2.0</v>
      </c>
      <c r="L116" s="10">
        <v>0.0</v>
      </c>
      <c r="M116" s="10">
        <v>2.0</v>
      </c>
      <c r="N116" s="10">
        <v>2.0</v>
      </c>
      <c r="O116" s="10">
        <v>0.0</v>
      </c>
      <c r="P116" s="10">
        <v>2.0</v>
      </c>
      <c r="Q116" s="10">
        <v>0.0</v>
      </c>
      <c r="R116" s="10">
        <v>0.0</v>
      </c>
      <c r="S116" s="10">
        <v>2.0</v>
      </c>
      <c r="T116" s="10">
        <v>1.0</v>
      </c>
      <c r="U116" s="10">
        <v>0.0</v>
      </c>
      <c r="V116" s="10">
        <v>2.0</v>
      </c>
      <c r="W116" s="10">
        <v>2.0</v>
      </c>
      <c r="X116" s="10">
        <v>2.0</v>
      </c>
      <c r="Y116" s="10">
        <v>2.0</v>
      </c>
      <c r="Z116" s="10">
        <v>2.0</v>
      </c>
      <c r="AA116" s="10">
        <v>2.0</v>
      </c>
      <c r="AB116" s="10">
        <v>2.0</v>
      </c>
      <c r="AC116" s="10">
        <v>2.0</v>
      </c>
      <c r="AD116" s="10">
        <v>2.0</v>
      </c>
      <c r="AE116" s="10">
        <v>2.0</v>
      </c>
      <c r="AF116" s="10">
        <v>0.0</v>
      </c>
      <c r="AG116" s="10">
        <v>1.0</v>
      </c>
      <c r="AH116" s="10">
        <v>2.0</v>
      </c>
      <c r="AI116" s="10">
        <v>0.0</v>
      </c>
      <c r="AJ116" s="10">
        <v>0.0</v>
      </c>
      <c r="AK116" s="10">
        <v>0.0</v>
      </c>
      <c r="AL116" s="10">
        <v>1.0</v>
      </c>
      <c r="AM116" s="10">
        <v>0.0</v>
      </c>
      <c r="AN116" s="10">
        <v>2.0</v>
      </c>
      <c r="AO116" s="10">
        <v>2.0</v>
      </c>
      <c r="AP116" s="10">
        <v>2.0</v>
      </c>
      <c r="AQ116" s="10">
        <v>0.0</v>
      </c>
      <c r="AR116" s="10">
        <v>2.0</v>
      </c>
      <c r="AS116" s="10">
        <v>0.0</v>
      </c>
      <c r="AT116" s="10">
        <v>1.0</v>
      </c>
      <c r="AU116" s="10">
        <v>0.0</v>
      </c>
      <c r="AV116" s="10">
        <v>1.0</v>
      </c>
      <c r="AW116" s="10">
        <v>0.0</v>
      </c>
      <c r="AX116" s="10">
        <v>1.0</v>
      </c>
      <c r="AY116" s="10">
        <v>2.0</v>
      </c>
      <c r="AZ116" s="10">
        <v>1.0</v>
      </c>
      <c r="BA116" s="10">
        <v>2.0</v>
      </c>
      <c r="BB116" s="10">
        <v>1.0</v>
      </c>
      <c r="BC116" s="10">
        <v>0.0</v>
      </c>
      <c r="BD116" s="10">
        <v>2.0</v>
      </c>
      <c r="BE116" s="10">
        <v>0.0</v>
      </c>
      <c r="BF116" s="10">
        <v>1.0</v>
      </c>
      <c r="BG116" s="10">
        <v>0.0</v>
      </c>
      <c r="BH116" s="10">
        <v>1.0</v>
      </c>
      <c r="BI116" s="10">
        <v>2.0</v>
      </c>
      <c r="BJ116" s="72">
        <v>2.0</v>
      </c>
      <c r="BK116" s="10">
        <f t="shared" si="2"/>
        <v>74</v>
      </c>
      <c r="BL116" s="10"/>
      <c r="BM116" s="10"/>
    </row>
    <row r="117" ht="12.75" customHeight="1">
      <c r="A117" s="10">
        <v>5090.0</v>
      </c>
      <c r="B117" s="10" t="s">
        <v>296</v>
      </c>
      <c r="C117" s="10">
        <v>2.0</v>
      </c>
      <c r="D117" s="10">
        <v>2.0</v>
      </c>
      <c r="E117" s="10">
        <v>2.0</v>
      </c>
      <c r="F117" s="10">
        <v>0.0</v>
      </c>
      <c r="G117" s="10">
        <v>2.0</v>
      </c>
      <c r="H117" s="10">
        <v>2.0</v>
      </c>
      <c r="I117" s="10">
        <v>2.0</v>
      </c>
      <c r="J117" s="10">
        <v>2.0</v>
      </c>
      <c r="K117" s="10">
        <v>2.0</v>
      </c>
      <c r="L117" s="10">
        <v>2.0</v>
      </c>
      <c r="M117" s="10">
        <v>2.0</v>
      </c>
      <c r="N117" s="10">
        <v>2.0</v>
      </c>
      <c r="O117" s="10">
        <v>0.0</v>
      </c>
      <c r="P117" s="10">
        <v>2.0</v>
      </c>
      <c r="Q117" s="10">
        <v>2.0</v>
      </c>
      <c r="R117" s="10">
        <v>0.0</v>
      </c>
      <c r="S117" s="10">
        <v>1.0</v>
      </c>
      <c r="T117" s="10">
        <v>2.0</v>
      </c>
      <c r="U117" s="10">
        <v>2.0</v>
      </c>
      <c r="V117" s="10">
        <v>2.0</v>
      </c>
      <c r="W117" s="10">
        <v>2.0</v>
      </c>
      <c r="X117" s="10">
        <v>2.0</v>
      </c>
      <c r="Y117" s="10">
        <v>2.0</v>
      </c>
      <c r="Z117" s="10">
        <v>2.0</v>
      </c>
      <c r="AA117" s="10">
        <v>2.0</v>
      </c>
      <c r="AB117" s="10">
        <v>2.0</v>
      </c>
      <c r="AC117" s="10">
        <v>2.0</v>
      </c>
      <c r="AD117" s="10">
        <v>2.0</v>
      </c>
      <c r="AE117" s="10">
        <v>2.0</v>
      </c>
      <c r="AF117" s="10">
        <v>2.0</v>
      </c>
      <c r="AG117" s="10">
        <v>2.0</v>
      </c>
      <c r="AH117" s="10">
        <v>2.0</v>
      </c>
      <c r="AI117" s="10">
        <v>0.0</v>
      </c>
      <c r="AJ117" s="10">
        <v>2.0</v>
      </c>
      <c r="AK117" s="10">
        <v>1.0</v>
      </c>
      <c r="AL117" s="10">
        <v>1.0</v>
      </c>
      <c r="AM117" s="10">
        <v>1.0</v>
      </c>
      <c r="AN117" s="10">
        <v>2.0</v>
      </c>
      <c r="AO117" s="10">
        <v>2.0</v>
      </c>
      <c r="AP117" s="10">
        <v>2.0</v>
      </c>
      <c r="AQ117" s="10">
        <v>0.0</v>
      </c>
      <c r="AR117" s="10">
        <v>2.0</v>
      </c>
      <c r="AS117" s="10">
        <v>2.0</v>
      </c>
      <c r="AT117" s="10">
        <v>2.0</v>
      </c>
      <c r="AU117" s="10">
        <v>0.0</v>
      </c>
      <c r="AV117" s="10">
        <v>2.0</v>
      </c>
      <c r="AW117" s="10">
        <v>2.0</v>
      </c>
      <c r="AX117" s="10">
        <v>1.0</v>
      </c>
      <c r="AY117" s="10">
        <v>2.0</v>
      </c>
      <c r="AZ117" s="10">
        <v>2.0</v>
      </c>
      <c r="BA117" s="10">
        <v>2.0</v>
      </c>
      <c r="BB117" s="10">
        <v>1.0</v>
      </c>
      <c r="BC117" s="10">
        <v>2.0</v>
      </c>
      <c r="BD117" s="10">
        <v>2.0</v>
      </c>
      <c r="BE117" s="10">
        <v>2.0</v>
      </c>
      <c r="BF117" s="10">
        <v>1.0</v>
      </c>
      <c r="BG117" s="10">
        <v>2.0</v>
      </c>
      <c r="BH117" s="10">
        <v>2.0</v>
      </c>
      <c r="BI117" s="10">
        <v>2.0</v>
      </c>
      <c r="BJ117" s="72">
        <v>0.0</v>
      </c>
      <c r="BK117" s="10">
        <f t="shared" si="2"/>
        <v>99</v>
      </c>
      <c r="BL117" s="10"/>
      <c r="BM117" s="10"/>
    </row>
    <row r="118" ht="12.75" customHeight="1">
      <c r="A118" s="10">
        <v>5091.0</v>
      </c>
      <c r="B118" s="27" t="s">
        <v>298</v>
      </c>
      <c r="C118" s="10">
        <v>2.0</v>
      </c>
      <c r="D118" s="10">
        <v>2.0</v>
      </c>
      <c r="E118" s="10">
        <v>2.0</v>
      </c>
      <c r="F118" s="10">
        <v>1.0</v>
      </c>
      <c r="G118" s="10">
        <v>2.0</v>
      </c>
      <c r="H118" s="10">
        <v>2.0</v>
      </c>
      <c r="I118" s="10">
        <v>2.0</v>
      </c>
      <c r="J118" s="10">
        <v>2.0</v>
      </c>
      <c r="K118" s="10">
        <v>0.0</v>
      </c>
      <c r="L118" s="10">
        <v>0.0</v>
      </c>
      <c r="M118" s="10">
        <v>2.0</v>
      </c>
      <c r="N118" s="10">
        <v>0.0</v>
      </c>
      <c r="O118" s="10">
        <v>0.0</v>
      </c>
      <c r="P118" s="10">
        <v>2.0</v>
      </c>
      <c r="Q118" s="10">
        <v>0.0</v>
      </c>
      <c r="R118" s="10">
        <v>0.0</v>
      </c>
      <c r="S118" s="10">
        <v>1.0</v>
      </c>
      <c r="T118" s="10">
        <v>0.0</v>
      </c>
      <c r="U118" s="10">
        <v>0.0</v>
      </c>
      <c r="V118" s="10">
        <v>0.0</v>
      </c>
      <c r="W118" s="10">
        <v>0.0</v>
      </c>
      <c r="X118" s="10">
        <v>0.0</v>
      </c>
      <c r="Y118" s="10">
        <v>2.0</v>
      </c>
      <c r="Z118" s="10">
        <v>0.0</v>
      </c>
      <c r="AA118" s="10">
        <v>0.0</v>
      </c>
      <c r="AB118" s="10">
        <v>2.0</v>
      </c>
      <c r="AC118" s="10">
        <v>2.0</v>
      </c>
      <c r="AD118" s="10">
        <v>2.0</v>
      </c>
      <c r="AE118" s="10">
        <v>0.0</v>
      </c>
      <c r="AF118" s="10">
        <v>2.0</v>
      </c>
      <c r="AG118" s="10">
        <v>2.0</v>
      </c>
      <c r="AH118" s="10">
        <v>0.0</v>
      </c>
      <c r="AI118" s="10">
        <v>1.0</v>
      </c>
      <c r="AJ118" s="10">
        <v>0.0</v>
      </c>
      <c r="AK118" s="10">
        <v>0.0</v>
      </c>
      <c r="AL118" s="10">
        <v>0.0</v>
      </c>
      <c r="AM118" s="10">
        <v>0.0</v>
      </c>
      <c r="AN118" s="10">
        <v>2.0</v>
      </c>
      <c r="AO118" s="10">
        <v>0.0</v>
      </c>
      <c r="AP118" s="10">
        <v>2.0</v>
      </c>
      <c r="AQ118" s="10">
        <v>0.0</v>
      </c>
      <c r="AR118" s="10">
        <v>0.0</v>
      </c>
      <c r="AS118" s="10">
        <v>0.0</v>
      </c>
      <c r="AT118" s="10">
        <v>0.0</v>
      </c>
      <c r="AU118" s="10">
        <v>0.0</v>
      </c>
      <c r="AV118" s="10">
        <v>1.0</v>
      </c>
      <c r="AW118" s="10">
        <v>2.0</v>
      </c>
      <c r="AX118" s="10">
        <v>1.0</v>
      </c>
      <c r="AY118" s="10">
        <v>2.0</v>
      </c>
      <c r="AZ118" s="10">
        <v>1.0</v>
      </c>
      <c r="BA118" s="10">
        <v>0.0</v>
      </c>
      <c r="BB118" s="10">
        <v>2.0</v>
      </c>
      <c r="BC118" s="10">
        <v>0.0</v>
      </c>
      <c r="BD118" s="10">
        <v>1.0</v>
      </c>
      <c r="BE118" s="10">
        <v>0.0</v>
      </c>
      <c r="BF118" s="10">
        <v>2.0</v>
      </c>
      <c r="BG118" s="10">
        <v>2.0</v>
      </c>
      <c r="BH118" s="10">
        <v>2.0</v>
      </c>
      <c r="BI118" s="10">
        <v>2.0</v>
      </c>
      <c r="BJ118" s="72">
        <v>0.0</v>
      </c>
      <c r="BK118" s="8">
        <f t="shared" si="2"/>
        <v>55</v>
      </c>
      <c r="BL118" s="10"/>
      <c r="BM118" s="10"/>
    </row>
    <row r="119" ht="12.75" customHeight="1">
      <c r="A119" s="10">
        <v>5092.0</v>
      </c>
      <c r="B119" s="27" t="s">
        <v>302</v>
      </c>
      <c r="C119" s="10">
        <v>2.0</v>
      </c>
      <c r="D119" s="10">
        <v>2.0</v>
      </c>
      <c r="E119" s="10">
        <v>0.0</v>
      </c>
      <c r="F119" s="10">
        <v>2.0</v>
      </c>
      <c r="G119" s="10">
        <v>2.0</v>
      </c>
      <c r="H119" s="10">
        <v>0.0</v>
      </c>
      <c r="I119" s="10">
        <v>2.0</v>
      </c>
      <c r="J119" s="10">
        <v>2.0</v>
      </c>
      <c r="K119" s="10">
        <v>2.0</v>
      </c>
      <c r="L119" s="10">
        <v>1.0</v>
      </c>
      <c r="M119" s="10">
        <v>2.0</v>
      </c>
      <c r="N119" s="10">
        <v>0.0</v>
      </c>
      <c r="O119" s="10">
        <v>0.0</v>
      </c>
      <c r="P119" s="10">
        <v>0.0</v>
      </c>
      <c r="Q119" s="10">
        <v>0.0</v>
      </c>
      <c r="R119" s="10">
        <v>0.0</v>
      </c>
      <c r="S119" s="10">
        <v>2.0</v>
      </c>
      <c r="T119" s="10">
        <v>0.0</v>
      </c>
      <c r="U119" s="10">
        <v>0.0</v>
      </c>
      <c r="V119" s="10">
        <v>0.0</v>
      </c>
      <c r="W119" s="10">
        <v>2.0</v>
      </c>
      <c r="X119" s="10">
        <v>0.0</v>
      </c>
      <c r="Y119" s="10">
        <v>0.0</v>
      </c>
      <c r="Z119" s="10">
        <v>0.0</v>
      </c>
      <c r="AA119" s="10">
        <v>0.0</v>
      </c>
      <c r="AB119" s="10">
        <v>1.0</v>
      </c>
      <c r="AC119" s="10">
        <v>0.0</v>
      </c>
      <c r="AD119" s="10">
        <v>0.0</v>
      </c>
      <c r="AE119" s="10">
        <v>0.0</v>
      </c>
      <c r="AF119" s="10">
        <v>0.0</v>
      </c>
      <c r="AG119" s="10">
        <v>2.0</v>
      </c>
      <c r="AH119" s="10">
        <v>0.0</v>
      </c>
      <c r="AI119" s="10">
        <v>0.0</v>
      </c>
      <c r="AJ119" s="10">
        <v>0.0</v>
      </c>
      <c r="AK119" s="10">
        <v>0.0</v>
      </c>
      <c r="AL119" s="10">
        <v>0.0</v>
      </c>
      <c r="AM119" s="10">
        <v>0.0</v>
      </c>
      <c r="AN119" s="10">
        <v>2.0</v>
      </c>
      <c r="AO119" s="10">
        <v>2.0</v>
      </c>
      <c r="AP119" s="10">
        <v>0.0</v>
      </c>
      <c r="AQ119" s="10">
        <v>0.0</v>
      </c>
      <c r="AR119" s="10">
        <v>1.0</v>
      </c>
      <c r="AS119" s="10">
        <v>0.0</v>
      </c>
      <c r="AT119" s="10">
        <v>0.0</v>
      </c>
      <c r="AU119" s="10">
        <v>0.0</v>
      </c>
      <c r="AV119" s="10">
        <v>1.0</v>
      </c>
      <c r="AW119" s="10">
        <v>0.0</v>
      </c>
      <c r="AX119" s="10">
        <v>1.0</v>
      </c>
      <c r="AY119" s="10">
        <v>0.0</v>
      </c>
      <c r="AZ119" s="10">
        <v>1.0</v>
      </c>
      <c r="BA119" s="10">
        <v>0.0</v>
      </c>
      <c r="BB119" s="10">
        <v>0.0</v>
      </c>
      <c r="BC119" s="10">
        <v>0.0</v>
      </c>
      <c r="BD119" s="10">
        <v>1.0</v>
      </c>
      <c r="BE119" s="10">
        <v>0.0</v>
      </c>
      <c r="BF119" s="10">
        <v>0.0</v>
      </c>
      <c r="BG119" s="10">
        <v>2.0</v>
      </c>
      <c r="BH119" s="10">
        <v>0.0</v>
      </c>
      <c r="BI119" s="10">
        <v>1.0</v>
      </c>
      <c r="BJ119" s="72">
        <v>2.0</v>
      </c>
      <c r="BK119" s="8">
        <f t="shared" si="2"/>
        <v>38</v>
      </c>
      <c r="BL119" s="10"/>
      <c r="BM119" s="10"/>
    </row>
    <row r="120" ht="12.75" customHeight="1">
      <c r="A120" s="10">
        <v>5093.0</v>
      </c>
      <c r="B120" s="27" t="s">
        <v>304</v>
      </c>
      <c r="C120" s="10">
        <v>2.0</v>
      </c>
      <c r="D120" s="10">
        <v>0.0</v>
      </c>
      <c r="E120" s="10">
        <v>2.0</v>
      </c>
      <c r="F120" s="10">
        <v>1.0</v>
      </c>
      <c r="G120" s="10">
        <v>2.0</v>
      </c>
      <c r="H120" s="10">
        <v>2.0</v>
      </c>
      <c r="I120" s="10">
        <v>2.0</v>
      </c>
      <c r="J120" s="10">
        <v>0.0</v>
      </c>
      <c r="K120" s="10">
        <v>2.0</v>
      </c>
      <c r="L120" s="10">
        <v>0.0</v>
      </c>
      <c r="M120" s="10">
        <v>2.0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>
        <v>0.0</v>
      </c>
      <c r="T120" s="10">
        <v>0.0</v>
      </c>
      <c r="U120" s="10">
        <v>0.0</v>
      </c>
      <c r="V120" s="10">
        <v>0.0</v>
      </c>
      <c r="W120" s="10">
        <v>1.0</v>
      </c>
      <c r="X120" s="10">
        <v>0.0</v>
      </c>
      <c r="Y120" s="10">
        <v>0.0</v>
      </c>
      <c r="Z120" s="10">
        <v>0.0</v>
      </c>
      <c r="AA120" s="10">
        <v>0.0</v>
      </c>
      <c r="AB120" s="10">
        <v>2.0</v>
      </c>
      <c r="AC120" s="10">
        <v>0.0</v>
      </c>
      <c r="AD120" s="10">
        <v>2.0</v>
      </c>
      <c r="AE120" s="10">
        <v>0.0</v>
      </c>
      <c r="AF120" s="10">
        <v>0.0</v>
      </c>
      <c r="AG120" s="10">
        <v>0.0</v>
      </c>
      <c r="AH120" s="10">
        <v>0.0</v>
      </c>
      <c r="AI120" s="10">
        <v>0.0</v>
      </c>
      <c r="AJ120" s="10">
        <v>0.0</v>
      </c>
      <c r="AK120" s="10">
        <v>0.0</v>
      </c>
      <c r="AL120" s="10">
        <v>0.0</v>
      </c>
      <c r="AM120" s="10">
        <v>0.0</v>
      </c>
      <c r="AN120" s="10">
        <v>1.0</v>
      </c>
      <c r="AO120" s="10">
        <v>0.0</v>
      </c>
      <c r="AP120" s="10">
        <v>2.0</v>
      </c>
      <c r="AQ120" s="10">
        <v>0.0</v>
      </c>
      <c r="AR120" s="10">
        <v>0.0</v>
      </c>
      <c r="AS120" s="10">
        <v>0.0</v>
      </c>
      <c r="AT120" s="10">
        <v>0.0</v>
      </c>
      <c r="AU120" s="10">
        <v>0.0</v>
      </c>
      <c r="AV120" s="10">
        <v>1.0</v>
      </c>
      <c r="AW120" s="10">
        <v>2.0</v>
      </c>
      <c r="AX120" s="10">
        <v>1.0</v>
      </c>
      <c r="AY120" s="10">
        <v>0.0</v>
      </c>
      <c r="AZ120" s="10">
        <v>1.0</v>
      </c>
      <c r="BA120" s="10">
        <v>0.0</v>
      </c>
      <c r="BB120" s="10">
        <v>0.0</v>
      </c>
      <c r="BC120" s="10">
        <v>0.0</v>
      </c>
      <c r="BD120" s="10">
        <v>0.0</v>
      </c>
      <c r="BE120" s="10">
        <v>0.0</v>
      </c>
      <c r="BF120" s="10">
        <v>0.0</v>
      </c>
      <c r="BG120" s="10">
        <v>0.0</v>
      </c>
      <c r="BH120" s="10">
        <v>2.0</v>
      </c>
      <c r="BI120" s="10">
        <v>1.0</v>
      </c>
      <c r="BJ120" s="72">
        <v>0.0</v>
      </c>
      <c r="BK120" s="8">
        <f t="shared" si="2"/>
        <v>31</v>
      </c>
      <c r="BL120" s="10"/>
      <c r="BM120" s="10"/>
    </row>
    <row r="121" ht="12.75" customHeight="1">
      <c r="A121" s="10">
        <v>5094.0</v>
      </c>
      <c r="B121" s="27" t="s">
        <v>306</v>
      </c>
      <c r="C121" s="10">
        <v>2.0</v>
      </c>
      <c r="D121" s="10">
        <v>0.0</v>
      </c>
      <c r="E121" s="10">
        <v>2.0</v>
      </c>
      <c r="F121" s="10">
        <v>1.0</v>
      </c>
      <c r="G121" s="10">
        <v>2.0</v>
      </c>
      <c r="H121" s="10">
        <v>2.0</v>
      </c>
      <c r="I121" s="10">
        <v>2.0</v>
      </c>
      <c r="J121" s="10">
        <v>2.0</v>
      </c>
      <c r="K121" s="10">
        <v>0.0</v>
      </c>
      <c r="L121" s="10">
        <v>0.0</v>
      </c>
      <c r="M121" s="10">
        <v>2.0</v>
      </c>
      <c r="N121" s="10">
        <v>0.0</v>
      </c>
      <c r="O121" s="10">
        <v>0.0</v>
      </c>
      <c r="P121" s="10">
        <v>0.0</v>
      </c>
      <c r="Q121" s="10">
        <v>0.0</v>
      </c>
      <c r="R121" s="10">
        <v>0.0</v>
      </c>
      <c r="S121" s="10">
        <v>1.0</v>
      </c>
      <c r="T121" s="10">
        <v>0.0</v>
      </c>
      <c r="U121" s="10">
        <v>0.0</v>
      </c>
      <c r="V121" s="10">
        <v>0.0</v>
      </c>
      <c r="W121" s="10">
        <v>0.0</v>
      </c>
      <c r="X121" s="10">
        <v>0.0</v>
      </c>
      <c r="Y121" s="10">
        <v>0.0</v>
      </c>
      <c r="Z121" s="10">
        <v>0.0</v>
      </c>
      <c r="AA121" s="10">
        <v>0.0</v>
      </c>
      <c r="AB121" s="10">
        <v>2.0</v>
      </c>
      <c r="AC121" s="10">
        <v>0.0</v>
      </c>
      <c r="AD121" s="10">
        <v>2.0</v>
      </c>
      <c r="AE121" s="10">
        <v>0.0</v>
      </c>
      <c r="AF121" s="10">
        <v>2.0</v>
      </c>
      <c r="AG121" s="10">
        <v>0.0</v>
      </c>
      <c r="AH121" s="10">
        <v>0.0</v>
      </c>
      <c r="AI121" s="10">
        <v>0.0</v>
      </c>
      <c r="AJ121" s="10">
        <v>0.0</v>
      </c>
      <c r="AK121" s="10">
        <v>0.0</v>
      </c>
      <c r="AL121" s="10">
        <v>0.0</v>
      </c>
      <c r="AM121" s="10">
        <v>1.0</v>
      </c>
      <c r="AN121" s="10">
        <v>2.0</v>
      </c>
      <c r="AO121" s="10">
        <v>2.0</v>
      </c>
      <c r="AP121" s="10">
        <v>2.0</v>
      </c>
      <c r="AQ121" s="10">
        <v>0.0</v>
      </c>
      <c r="AR121" s="10">
        <v>0.0</v>
      </c>
      <c r="AS121" s="10">
        <v>0.0</v>
      </c>
      <c r="AT121" s="10">
        <v>0.0</v>
      </c>
      <c r="AU121" s="10">
        <v>0.0</v>
      </c>
      <c r="AV121" s="10">
        <v>1.0</v>
      </c>
      <c r="AW121" s="10">
        <v>2.0</v>
      </c>
      <c r="AX121" s="10">
        <v>0.0</v>
      </c>
      <c r="AY121" s="10">
        <v>0.0</v>
      </c>
      <c r="AZ121" s="10">
        <v>0.0</v>
      </c>
      <c r="BA121" s="10">
        <v>0.0</v>
      </c>
      <c r="BB121" s="10">
        <v>2.0</v>
      </c>
      <c r="BC121" s="10">
        <v>0.0</v>
      </c>
      <c r="BD121" s="10">
        <v>0.0</v>
      </c>
      <c r="BE121" s="10">
        <v>0.0</v>
      </c>
      <c r="BF121" s="10">
        <v>0.0</v>
      </c>
      <c r="BG121" s="10">
        <v>0.0</v>
      </c>
      <c r="BH121" s="10">
        <v>2.0</v>
      </c>
      <c r="BI121" s="10">
        <v>2.0</v>
      </c>
      <c r="BJ121" s="72">
        <v>1.0</v>
      </c>
      <c r="BK121" s="8">
        <f t="shared" si="2"/>
        <v>39</v>
      </c>
      <c r="BL121" s="10"/>
      <c r="BM121" s="10"/>
    </row>
    <row r="122" ht="12.75" customHeight="1">
      <c r="A122" s="10">
        <v>5095.0</v>
      </c>
      <c r="B122" s="27" t="s">
        <v>309</v>
      </c>
      <c r="C122" s="10">
        <v>2.0</v>
      </c>
      <c r="D122" s="10">
        <v>2.0</v>
      </c>
      <c r="E122" s="10">
        <v>0.0</v>
      </c>
      <c r="F122" s="10">
        <v>1.0</v>
      </c>
      <c r="G122" s="10">
        <v>2.0</v>
      </c>
      <c r="H122" s="10">
        <v>2.0</v>
      </c>
      <c r="I122" s="10">
        <v>2.0</v>
      </c>
      <c r="J122" s="10">
        <v>0.0</v>
      </c>
      <c r="K122" s="10">
        <v>2.0</v>
      </c>
      <c r="L122" s="10">
        <v>2.0</v>
      </c>
      <c r="M122" s="10">
        <v>2.0</v>
      </c>
      <c r="N122" s="10">
        <v>0.0</v>
      </c>
      <c r="O122" s="10">
        <v>2.0</v>
      </c>
      <c r="P122" s="10">
        <v>0.0</v>
      </c>
      <c r="Q122" s="10">
        <v>0.0</v>
      </c>
      <c r="R122" s="10">
        <v>0.0</v>
      </c>
      <c r="S122" s="10">
        <v>0.0</v>
      </c>
      <c r="T122" s="10">
        <v>2.0</v>
      </c>
      <c r="U122" s="10">
        <v>0.0</v>
      </c>
      <c r="V122" s="10">
        <v>0.0</v>
      </c>
      <c r="W122" s="10">
        <v>1.0</v>
      </c>
      <c r="X122" s="10">
        <v>0.0</v>
      </c>
      <c r="Y122" s="10">
        <v>2.0</v>
      </c>
      <c r="Z122" s="10">
        <v>0.0</v>
      </c>
      <c r="AA122" s="10">
        <v>0.0</v>
      </c>
      <c r="AB122" s="10">
        <v>2.0</v>
      </c>
      <c r="AC122" s="10">
        <v>0.0</v>
      </c>
      <c r="AD122" s="10">
        <v>2.0</v>
      </c>
      <c r="AE122" s="10">
        <v>0.0</v>
      </c>
      <c r="AF122" s="10">
        <v>2.0</v>
      </c>
      <c r="AG122" s="10">
        <v>2.0</v>
      </c>
      <c r="AH122" s="10">
        <v>0.0</v>
      </c>
      <c r="AI122" s="10">
        <v>0.0</v>
      </c>
      <c r="AJ122" s="10">
        <v>0.0</v>
      </c>
      <c r="AK122" s="10">
        <v>0.0</v>
      </c>
      <c r="AL122" s="10">
        <v>0.0</v>
      </c>
      <c r="AM122" s="10">
        <v>0.0</v>
      </c>
      <c r="AN122" s="10">
        <v>1.0</v>
      </c>
      <c r="AO122" s="10">
        <v>2.0</v>
      </c>
      <c r="AP122" s="10">
        <v>2.0</v>
      </c>
      <c r="AQ122" s="10">
        <v>0.0</v>
      </c>
      <c r="AR122" s="10">
        <v>0.0</v>
      </c>
      <c r="AS122" s="10">
        <v>0.0</v>
      </c>
      <c r="AT122" s="10">
        <v>1.0</v>
      </c>
      <c r="AU122" s="10">
        <v>0.0</v>
      </c>
      <c r="AV122" s="10">
        <v>1.0</v>
      </c>
      <c r="AW122" s="10">
        <v>2.0</v>
      </c>
      <c r="AX122" s="10">
        <v>1.0</v>
      </c>
      <c r="AY122" s="10">
        <v>0.0</v>
      </c>
      <c r="AZ122" s="10">
        <v>1.0</v>
      </c>
      <c r="BA122" s="10">
        <v>0.0</v>
      </c>
      <c r="BB122" s="10">
        <v>2.0</v>
      </c>
      <c r="BC122" s="10">
        <v>0.0</v>
      </c>
      <c r="BD122" s="10">
        <v>0.0</v>
      </c>
      <c r="BE122" s="10">
        <v>0.0</v>
      </c>
      <c r="BF122" s="10">
        <v>0.0</v>
      </c>
      <c r="BG122" s="10">
        <v>2.0</v>
      </c>
      <c r="BH122" s="10">
        <v>0.0</v>
      </c>
      <c r="BI122" s="10">
        <v>1.0</v>
      </c>
      <c r="BJ122" s="72">
        <v>0.0</v>
      </c>
      <c r="BK122" s="8">
        <f t="shared" si="2"/>
        <v>48</v>
      </c>
      <c r="BL122" s="10"/>
      <c r="BM122" s="10"/>
    </row>
    <row r="123" ht="12.75" customHeight="1">
      <c r="A123" s="10">
        <v>5096.0</v>
      </c>
      <c r="B123" s="27" t="s">
        <v>313</v>
      </c>
      <c r="C123" s="10">
        <v>2.0</v>
      </c>
      <c r="D123" s="10">
        <v>0.0</v>
      </c>
      <c r="E123" s="10">
        <v>2.0</v>
      </c>
      <c r="F123" s="10">
        <v>1.0</v>
      </c>
      <c r="G123" s="10">
        <v>2.0</v>
      </c>
      <c r="H123" s="10">
        <v>2.0</v>
      </c>
      <c r="I123" s="10">
        <v>2.0</v>
      </c>
      <c r="J123" s="10">
        <v>2.0</v>
      </c>
      <c r="K123" s="10">
        <v>2.0</v>
      </c>
      <c r="L123" s="10">
        <v>0.0</v>
      </c>
      <c r="M123" s="10">
        <v>2.0</v>
      </c>
      <c r="N123" s="10">
        <v>0.0</v>
      </c>
      <c r="O123" s="10">
        <v>0.0</v>
      </c>
      <c r="P123" s="10">
        <v>0.0</v>
      </c>
      <c r="Q123" s="10">
        <v>0.0</v>
      </c>
      <c r="R123" s="10">
        <v>0.0</v>
      </c>
      <c r="S123" s="10">
        <v>1.0</v>
      </c>
      <c r="T123" s="10">
        <v>0.0</v>
      </c>
      <c r="U123" s="10">
        <v>0.0</v>
      </c>
      <c r="V123" s="10">
        <v>0.0</v>
      </c>
      <c r="W123" s="10">
        <v>0.0</v>
      </c>
      <c r="X123" s="10">
        <v>0.0</v>
      </c>
      <c r="Y123" s="10">
        <v>0.0</v>
      </c>
      <c r="Z123" s="10">
        <v>0.0</v>
      </c>
      <c r="AA123" s="10">
        <v>0.0</v>
      </c>
      <c r="AB123" s="10">
        <v>0.0</v>
      </c>
      <c r="AC123" s="10">
        <v>0.0</v>
      </c>
      <c r="AD123" s="10">
        <v>1.0</v>
      </c>
      <c r="AE123" s="10">
        <v>2.0</v>
      </c>
      <c r="AF123" s="10">
        <v>2.0</v>
      </c>
      <c r="AG123" s="10">
        <v>0.0</v>
      </c>
      <c r="AH123" s="10">
        <v>0.0</v>
      </c>
      <c r="AI123" s="10">
        <v>1.0</v>
      </c>
      <c r="AJ123" s="10">
        <v>0.0</v>
      </c>
      <c r="AK123" s="10">
        <v>1.0</v>
      </c>
      <c r="AL123" s="10">
        <v>0.0</v>
      </c>
      <c r="AM123" s="10">
        <v>0.0</v>
      </c>
      <c r="AN123" s="10">
        <v>0.0</v>
      </c>
      <c r="AO123" s="10">
        <v>0.0</v>
      </c>
      <c r="AP123" s="10">
        <v>0.0</v>
      </c>
      <c r="AQ123" s="10">
        <v>0.0</v>
      </c>
      <c r="AR123" s="10">
        <v>0.0</v>
      </c>
      <c r="AS123" s="10">
        <v>0.0</v>
      </c>
      <c r="AT123" s="10">
        <v>1.0</v>
      </c>
      <c r="AU123" s="10">
        <v>0.0</v>
      </c>
      <c r="AV123" s="10">
        <v>0.0</v>
      </c>
      <c r="AW123" s="10">
        <v>0.0</v>
      </c>
      <c r="AX123" s="10">
        <v>1.0</v>
      </c>
      <c r="AY123" s="10">
        <v>0.0</v>
      </c>
      <c r="AZ123" s="10">
        <v>0.0</v>
      </c>
      <c r="BA123" s="10">
        <v>0.0</v>
      </c>
      <c r="BB123" s="10">
        <v>1.0</v>
      </c>
      <c r="BC123" s="10">
        <v>0.0</v>
      </c>
      <c r="BD123" s="10">
        <v>0.0</v>
      </c>
      <c r="BE123" s="10">
        <v>0.0</v>
      </c>
      <c r="BF123" s="10">
        <v>0.0</v>
      </c>
      <c r="BG123" s="10">
        <v>2.0</v>
      </c>
      <c r="BH123" s="10">
        <v>2.0</v>
      </c>
      <c r="BI123" s="10">
        <v>2.0</v>
      </c>
      <c r="BJ123" s="72">
        <v>0.0</v>
      </c>
      <c r="BK123" s="8">
        <f t="shared" si="2"/>
        <v>34</v>
      </c>
      <c r="BL123" s="10"/>
      <c r="BM123" s="10"/>
    </row>
    <row r="124" ht="12.75" customHeight="1">
      <c r="A124" s="10">
        <v>5097.0</v>
      </c>
      <c r="B124" s="27" t="s">
        <v>316</v>
      </c>
      <c r="C124" s="10">
        <v>2.0</v>
      </c>
      <c r="D124" s="10">
        <v>2.0</v>
      </c>
      <c r="E124" s="10">
        <v>2.0</v>
      </c>
      <c r="F124" s="10">
        <v>1.0</v>
      </c>
      <c r="G124" s="10">
        <v>2.0</v>
      </c>
      <c r="H124" s="10">
        <v>2.0</v>
      </c>
      <c r="I124" s="10">
        <v>2.0</v>
      </c>
      <c r="J124" s="10">
        <v>0.0</v>
      </c>
      <c r="K124" s="10">
        <v>2.0</v>
      </c>
      <c r="L124" s="10">
        <v>2.0</v>
      </c>
      <c r="M124" s="10">
        <v>2.0</v>
      </c>
      <c r="N124" s="10">
        <v>0.0</v>
      </c>
      <c r="O124" s="10">
        <v>0.0</v>
      </c>
      <c r="P124" s="10">
        <v>0.0</v>
      </c>
      <c r="Q124" s="10">
        <v>2.0</v>
      </c>
      <c r="R124" s="10">
        <v>0.0</v>
      </c>
      <c r="S124" s="10">
        <v>1.0</v>
      </c>
      <c r="T124" s="10">
        <v>0.0</v>
      </c>
      <c r="U124" s="10">
        <v>0.0</v>
      </c>
      <c r="V124" s="10">
        <v>2.0</v>
      </c>
      <c r="W124" s="10">
        <v>1.0</v>
      </c>
      <c r="X124" s="10">
        <v>0.0</v>
      </c>
      <c r="Y124" s="10">
        <v>0.0</v>
      </c>
      <c r="Z124" s="10">
        <v>0.0</v>
      </c>
      <c r="AA124" s="10">
        <v>0.0</v>
      </c>
      <c r="AB124" s="10">
        <v>2.0</v>
      </c>
      <c r="AC124" s="10">
        <v>0.0</v>
      </c>
      <c r="AD124" s="10">
        <v>2.0</v>
      </c>
      <c r="AE124" s="10">
        <v>2.0</v>
      </c>
      <c r="AF124" s="10">
        <v>2.0</v>
      </c>
      <c r="AG124" s="10">
        <v>0.0</v>
      </c>
      <c r="AH124" s="10">
        <v>0.0</v>
      </c>
      <c r="AI124" s="10">
        <v>0.0</v>
      </c>
      <c r="AJ124" s="10">
        <v>0.0</v>
      </c>
      <c r="AK124" s="10">
        <v>0.0</v>
      </c>
      <c r="AL124" s="10">
        <v>0.0</v>
      </c>
      <c r="AM124" s="10">
        <v>0.0</v>
      </c>
      <c r="AN124" s="10">
        <v>2.0</v>
      </c>
      <c r="AO124" s="10">
        <v>2.0</v>
      </c>
      <c r="AP124" s="10">
        <v>2.0</v>
      </c>
      <c r="AQ124" s="10">
        <v>1.0</v>
      </c>
      <c r="AR124" s="10">
        <v>0.0</v>
      </c>
      <c r="AS124" s="10">
        <v>0.0</v>
      </c>
      <c r="AT124" s="10">
        <v>0.0</v>
      </c>
      <c r="AU124" s="10">
        <v>0.0</v>
      </c>
      <c r="AV124" s="10">
        <v>1.0</v>
      </c>
      <c r="AW124" s="10">
        <v>2.0</v>
      </c>
      <c r="AX124" s="10">
        <v>1.0</v>
      </c>
      <c r="AY124" s="10">
        <v>0.0</v>
      </c>
      <c r="AZ124" s="10">
        <v>0.0</v>
      </c>
      <c r="BA124" s="10">
        <v>0.0</v>
      </c>
      <c r="BB124" s="10">
        <v>2.0</v>
      </c>
      <c r="BC124" s="10">
        <v>2.0</v>
      </c>
      <c r="BD124" s="10">
        <v>2.0</v>
      </c>
      <c r="BE124" s="10">
        <v>0.0</v>
      </c>
      <c r="BF124" s="10">
        <v>0.0</v>
      </c>
      <c r="BG124" s="10">
        <v>0.0</v>
      </c>
      <c r="BH124" s="10">
        <v>0.0</v>
      </c>
      <c r="BI124" s="10">
        <v>2.0</v>
      </c>
      <c r="BJ124" s="72">
        <v>0.0</v>
      </c>
      <c r="BK124" s="8">
        <f t="shared" si="2"/>
        <v>52</v>
      </c>
      <c r="BL124" s="10"/>
      <c r="BM124" s="10"/>
    </row>
    <row r="125" ht="12.75" customHeight="1">
      <c r="A125" s="10">
        <v>5098.0</v>
      </c>
      <c r="B125" s="27" t="s">
        <v>319</v>
      </c>
      <c r="C125" s="10">
        <v>2.0</v>
      </c>
      <c r="D125" s="10">
        <v>2.0</v>
      </c>
      <c r="E125" s="10">
        <v>0.0</v>
      </c>
      <c r="F125" s="10">
        <v>1.0</v>
      </c>
      <c r="G125" s="10">
        <v>2.0</v>
      </c>
      <c r="H125" s="10">
        <v>0.0</v>
      </c>
      <c r="I125" s="10">
        <v>2.0</v>
      </c>
      <c r="J125" s="10">
        <v>0.0</v>
      </c>
      <c r="K125" s="10">
        <v>0.0</v>
      </c>
      <c r="L125" s="10">
        <v>2.0</v>
      </c>
      <c r="M125" s="10">
        <v>2.0</v>
      </c>
      <c r="N125" s="10">
        <v>2.0</v>
      </c>
      <c r="O125" s="10">
        <v>0.0</v>
      </c>
      <c r="P125" s="10">
        <v>0.0</v>
      </c>
      <c r="Q125" s="10">
        <v>0.0</v>
      </c>
      <c r="R125" s="10">
        <v>0.0</v>
      </c>
      <c r="S125" s="10">
        <v>0.0</v>
      </c>
      <c r="T125" s="10">
        <v>2.0</v>
      </c>
      <c r="U125" s="10">
        <v>0.0</v>
      </c>
      <c r="V125" s="10">
        <v>0.0</v>
      </c>
      <c r="W125" s="10">
        <v>0.0</v>
      </c>
      <c r="X125" s="10">
        <v>0.0</v>
      </c>
      <c r="Y125" s="10">
        <v>0.0</v>
      </c>
      <c r="Z125" s="10">
        <v>0.0</v>
      </c>
      <c r="AA125" s="10">
        <v>0.0</v>
      </c>
      <c r="AB125" s="10">
        <v>0.0</v>
      </c>
      <c r="AC125" s="10">
        <v>0.0</v>
      </c>
      <c r="AD125" s="10">
        <v>2.0</v>
      </c>
      <c r="AE125" s="10">
        <v>0.0</v>
      </c>
      <c r="AF125" s="10">
        <v>2.0</v>
      </c>
      <c r="AG125" s="10">
        <v>0.0</v>
      </c>
      <c r="AH125" s="10">
        <v>2.0</v>
      </c>
      <c r="AI125" s="10">
        <v>0.0</v>
      </c>
      <c r="AJ125" s="10">
        <v>0.0</v>
      </c>
      <c r="AK125" s="10">
        <v>0.0</v>
      </c>
      <c r="AL125" s="10">
        <v>0.0</v>
      </c>
      <c r="AM125" s="10">
        <v>0.0</v>
      </c>
      <c r="AN125" s="10">
        <v>0.0</v>
      </c>
      <c r="AO125" s="10">
        <v>0.0</v>
      </c>
      <c r="AP125" s="10">
        <v>2.0</v>
      </c>
      <c r="AQ125" s="10">
        <v>0.0</v>
      </c>
      <c r="AR125" s="10">
        <v>2.0</v>
      </c>
      <c r="AS125" s="10">
        <v>0.0</v>
      </c>
      <c r="AT125" s="10">
        <v>0.0</v>
      </c>
      <c r="AU125" s="10">
        <v>0.0</v>
      </c>
      <c r="AV125" s="10">
        <v>1.0</v>
      </c>
      <c r="AW125" s="10">
        <v>0.0</v>
      </c>
      <c r="AX125" s="10">
        <v>1.0</v>
      </c>
      <c r="AY125" s="10">
        <v>2.0</v>
      </c>
      <c r="AZ125" s="10">
        <v>1.0</v>
      </c>
      <c r="BA125" s="10">
        <v>0.0</v>
      </c>
      <c r="BB125" s="10">
        <v>2.0</v>
      </c>
      <c r="BC125" s="10">
        <v>1.0</v>
      </c>
      <c r="BD125" s="10">
        <v>0.0</v>
      </c>
      <c r="BE125" s="10">
        <v>0.0</v>
      </c>
      <c r="BF125" s="10">
        <v>0.0</v>
      </c>
      <c r="BG125" s="10">
        <v>2.0</v>
      </c>
      <c r="BH125" s="10">
        <v>1.0</v>
      </c>
      <c r="BI125" s="10">
        <v>2.0</v>
      </c>
      <c r="BJ125" s="72">
        <v>2.0</v>
      </c>
      <c r="BK125" s="8">
        <f t="shared" si="2"/>
        <v>42</v>
      </c>
      <c r="BL125" s="10"/>
      <c r="BM125" s="10"/>
    </row>
    <row r="126" ht="12.75" customHeight="1">
      <c r="A126" s="10">
        <v>5099.0</v>
      </c>
      <c r="B126" s="27" t="s">
        <v>321</v>
      </c>
      <c r="C126" s="10">
        <v>2.0</v>
      </c>
      <c r="D126" s="10">
        <v>2.0</v>
      </c>
      <c r="E126" s="10">
        <v>2.0</v>
      </c>
      <c r="F126" s="10">
        <v>2.0</v>
      </c>
      <c r="G126" s="10">
        <v>2.0</v>
      </c>
      <c r="H126" s="10">
        <v>2.0</v>
      </c>
      <c r="I126" s="10">
        <v>2.0</v>
      </c>
      <c r="J126" s="10">
        <v>2.0</v>
      </c>
      <c r="K126" s="10">
        <v>2.0</v>
      </c>
      <c r="L126" s="10">
        <v>0.0</v>
      </c>
      <c r="M126" s="10">
        <v>2.0</v>
      </c>
      <c r="N126" s="10">
        <v>2.0</v>
      </c>
      <c r="O126" s="10">
        <v>0.0</v>
      </c>
      <c r="P126" s="10">
        <v>0.0</v>
      </c>
      <c r="Q126" s="10">
        <v>0.0</v>
      </c>
      <c r="R126" s="10">
        <v>0.0</v>
      </c>
      <c r="S126" s="10">
        <v>1.0</v>
      </c>
      <c r="T126" s="10">
        <v>0.0</v>
      </c>
      <c r="U126" s="10">
        <v>2.0</v>
      </c>
      <c r="V126" s="10">
        <v>2.0</v>
      </c>
      <c r="W126" s="10">
        <v>2.0</v>
      </c>
      <c r="X126" s="10">
        <v>0.0</v>
      </c>
      <c r="Y126" s="10">
        <v>2.0</v>
      </c>
      <c r="Z126" s="10">
        <v>0.0</v>
      </c>
      <c r="AA126" s="10">
        <v>0.0</v>
      </c>
      <c r="AB126" s="10">
        <v>2.0</v>
      </c>
      <c r="AC126" s="10">
        <v>2.0</v>
      </c>
      <c r="AD126" s="10">
        <v>2.0</v>
      </c>
      <c r="AE126" s="10">
        <v>2.0</v>
      </c>
      <c r="AF126" s="10">
        <v>2.0</v>
      </c>
      <c r="AG126" s="10">
        <v>0.0</v>
      </c>
      <c r="AH126" s="10">
        <v>2.0</v>
      </c>
      <c r="AI126" s="10">
        <v>0.0</v>
      </c>
      <c r="AJ126" s="10">
        <v>2.0</v>
      </c>
      <c r="AK126" s="10">
        <v>0.0</v>
      </c>
      <c r="AL126" s="10">
        <v>0.0</v>
      </c>
      <c r="AM126" s="10">
        <v>0.0</v>
      </c>
      <c r="AN126" s="10">
        <v>2.0</v>
      </c>
      <c r="AO126" s="10">
        <v>2.0</v>
      </c>
      <c r="AP126" s="10">
        <v>2.0</v>
      </c>
      <c r="AQ126" s="10">
        <v>0.0</v>
      </c>
      <c r="AR126" s="10">
        <v>2.0</v>
      </c>
      <c r="AS126" s="10">
        <v>0.0</v>
      </c>
      <c r="AT126" s="10">
        <v>0.0</v>
      </c>
      <c r="AU126" s="10">
        <v>0.0</v>
      </c>
      <c r="AV126" s="10">
        <v>1.0</v>
      </c>
      <c r="AW126" s="10">
        <v>2.0</v>
      </c>
      <c r="AX126" s="10">
        <v>2.0</v>
      </c>
      <c r="AY126" s="10">
        <v>0.0</v>
      </c>
      <c r="AZ126" s="10">
        <v>1.0</v>
      </c>
      <c r="BA126" s="10">
        <v>0.0</v>
      </c>
      <c r="BB126" s="10">
        <v>0.0</v>
      </c>
      <c r="BC126" s="10">
        <v>2.0</v>
      </c>
      <c r="BD126" s="10">
        <v>2.0</v>
      </c>
      <c r="BE126" s="10">
        <v>0.0</v>
      </c>
      <c r="BF126" s="10">
        <v>0.0</v>
      </c>
      <c r="BG126" s="10">
        <v>2.0</v>
      </c>
      <c r="BH126" s="10">
        <v>0.0</v>
      </c>
      <c r="BI126" s="10">
        <v>2.0</v>
      </c>
      <c r="BJ126" s="72">
        <v>0.0</v>
      </c>
      <c r="BK126" s="8">
        <f t="shared" si="2"/>
        <v>67</v>
      </c>
      <c r="BL126" s="10"/>
      <c r="BM126" s="10"/>
    </row>
    <row r="127" ht="12.75" customHeight="1">
      <c r="A127" s="10">
        <v>5100.0</v>
      </c>
      <c r="B127" s="27" t="s">
        <v>324</v>
      </c>
      <c r="C127" s="10">
        <v>2.0</v>
      </c>
      <c r="D127" s="10">
        <v>2.0</v>
      </c>
      <c r="E127" s="10">
        <v>2.0</v>
      </c>
      <c r="F127" s="10">
        <v>2.0</v>
      </c>
      <c r="G127" s="10">
        <v>2.0</v>
      </c>
      <c r="H127" s="10">
        <v>2.0</v>
      </c>
      <c r="I127" s="10">
        <v>0.0</v>
      </c>
      <c r="J127" s="10">
        <v>0.0</v>
      </c>
      <c r="K127" s="10">
        <v>2.0</v>
      </c>
      <c r="L127" s="10">
        <v>2.0</v>
      </c>
      <c r="M127" s="10">
        <v>2.0</v>
      </c>
      <c r="N127" s="10">
        <v>0.0</v>
      </c>
      <c r="O127" s="10">
        <v>0.0</v>
      </c>
      <c r="P127" s="10">
        <v>0.0</v>
      </c>
      <c r="Q127" s="10">
        <v>0.0</v>
      </c>
      <c r="R127" s="10">
        <v>0.0</v>
      </c>
      <c r="S127" s="10">
        <v>1.0</v>
      </c>
      <c r="T127" s="10">
        <v>0.0</v>
      </c>
      <c r="U127" s="10">
        <v>2.0</v>
      </c>
      <c r="V127" s="10">
        <v>0.0</v>
      </c>
      <c r="W127" s="10">
        <v>1.0</v>
      </c>
      <c r="X127" s="10">
        <v>0.0</v>
      </c>
      <c r="Y127" s="10">
        <v>0.0</v>
      </c>
      <c r="Z127" s="10">
        <v>0.0</v>
      </c>
      <c r="AA127" s="10">
        <v>2.0</v>
      </c>
      <c r="AB127" s="10">
        <v>0.0</v>
      </c>
      <c r="AC127" s="10">
        <v>0.0</v>
      </c>
      <c r="AD127" s="10">
        <v>2.0</v>
      </c>
      <c r="AE127" s="10">
        <v>0.0</v>
      </c>
      <c r="AF127" s="10">
        <v>2.0</v>
      </c>
      <c r="AG127" s="10">
        <v>2.0</v>
      </c>
      <c r="AH127" s="10">
        <v>0.0</v>
      </c>
      <c r="AI127" s="10">
        <v>0.0</v>
      </c>
      <c r="AJ127" s="10">
        <v>0.0</v>
      </c>
      <c r="AK127" s="10">
        <v>0.0</v>
      </c>
      <c r="AL127" s="10">
        <v>0.0</v>
      </c>
      <c r="AM127" s="10">
        <v>0.0</v>
      </c>
      <c r="AN127" s="10">
        <v>2.0</v>
      </c>
      <c r="AO127" s="10">
        <v>2.0</v>
      </c>
      <c r="AP127" s="10">
        <v>2.0</v>
      </c>
      <c r="AQ127" s="10">
        <v>0.0</v>
      </c>
      <c r="AR127" s="10">
        <v>0.0</v>
      </c>
      <c r="AS127" s="10">
        <v>0.0</v>
      </c>
      <c r="AT127" s="10">
        <v>0.0</v>
      </c>
      <c r="AU127" s="10">
        <v>0.0</v>
      </c>
      <c r="AV127" s="10">
        <v>1.0</v>
      </c>
      <c r="AW127" s="10">
        <v>2.0</v>
      </c>
      <c r="AX127" s="10">
        <v>0.0</v>
      </c>
      <c r="AY127" s="10">
        <v>0.0</v>
      </c>
      <c r="AZ127" s="10">
        <v>0.0</v>
      </c>
      <c r="BA127" s="10">
        <v>0.0</v>
      </c>
      <c r="BB127" s="10">
        <v>2.0</v>
      </c>
      <c r="BC127" s="10">
        <v>2.0</v>
      </c>
      <c r="BD127" s="10">
        <v>0.0</v>
      </c>
      <c r="BE127" s="10">
        <v>0.0</v>
      </c>
      <c r="BF127" s="10">
        <v>1.0</v>
      </c>
      <c r="BG127" s="10">
        <v>2.0</v>
      </c>
      <c r="BH127" s="10">
        <v>0.0</v>
      </c>
      <c r="BI127" s="10">
        <v>2.0</v>
      </c>
      <c r="BJ127" s="72">
        <v>0.0</v>
      </c>
      <c r="BK127" s="8">
        <f t="shared" si="2"/>
        <v>48</v>
      </c>
      <c r="BL127" s="10"/>
      <c r="BM127" s="10"/>
    </row>
    <row r="128" ht="12.75" customHeight="1">
      <c r="A128" s="10">
        <v>5101.0</v>
      </c>
      <c r="B128" s="27" t="s">
        <v>326</v>
      </c>
      <c r="C128" s="10">
        <v>0.0</v>
      </c>
      <c r="D128" s="10">
        <v>0.0</v>
      </c>
      <c r="E128" s="10">
        <v>0.0</v>
      </c>
      <c r="F128" s="10">
        <v>0.0</v>
      </c>
      <c r="G128" s="10">
        <v>0.0</v>
      </c>
      <c r="H128" s="10">
        <v>0.0</v>
      </c>
      <c r="I128" s="10">
        <v>0.0</v>
      </c>
      <c r="J128" s="10">
        <v>0.0</v>
      </c>
      <c r="K128" s="10">
        <v>0.0</v>
      </c>
      <c r="L128" s="10">
        <v>0.0</v>
      </c>
      <c r="M128" s="10">
        <v>0.0</v>
      </c>
      <c r="N128" s="10">
        <v>0.0</v>
      </c>
      <c r="O128" s="10">
        <v>0.0</v>
      </c>
      <c r="P128" s="10">
        <v>0.0</v>
      </c>
      <c r="Q128" s="10">
        <v>0.0</v>
      </c>
      <c r="R128" s="10">
        <v>0.0</v>
      </c>
      <c r="S128" s="10">
        <v>0.0</v>
      </c>
      <c r="T128" s="10">
        <v>0.0</v>
      </c>
      <c r="U128" s="10">
        <v>0.0</v>
      </c>
      <c r="V128" s="10">
        <v>0.0</v>
      </c>
      <c r="W128" s="10">
        <v>0.0</v>
      </c>
      <c r="X128" s="10">
        <v>0.0</v>
      </c>
      <c r="Y128" s="10">
        <v>0.0</v>
      </c>
      <c r="Z128" s="10">
        <v>0.0</v>
      </c>
      <c r="AA128" s="10">
        <v>0.0</v>
      </c>
      <c r="AB128" s="10">
        <v>0.0</v>
      </c>
      <c r="AC128" s="10">
        <v>0.0</v>
      </c>
      <c r="AD128" s="10">
        <v>0.0</v>
      </c>
      <c r="AE128" s="10">
        <v>0.0</v>
      </c>
      <c r="AF128" s="10">
        <v>0.0</v>
      </c>
      <c r="AG128" s="10">
        <v>0.0</v>
      </c>
      <c r="AH128" s="10">
        <v>0.0</v>
      </c>
      <c r="AI128" s="10">
        <v>0.0</v>
      </c>
      <c r="AJ128" s="10">
        <v>0.0</v>
      </c>
      <c r="AK128" s="10">
        <v>0.0</v>
      </c>
      <c r="AL128" s="10">
        <v>0.0</v>
      </c>
      <c r="AM128" s="10">
        <v>0.0</v>
      </c>
      <c r="AN128" s="10">
        <v>0.0</v>
      </c>
      <c r="AO128" s="10">
        <v>0.0</v>
      </c>
      <c r="AP128" s="10">
        <v>0.0</v>
      </c>
      <c r="AQ128" s="10">
        <v>0.0</v>
      </c>
      <c r="AR128" s="10">
        <v>0.0</v>
      </c>
      <c r="AS128" s="10">
        <v>0.0</v>
      </c>
      <c r="AT128" s="10">
        <v>0.0</v>
      </c>
      <c r="AU128" s="10">
        <v>0.0</v>
      </c>
      <c r="AV128" s="10">
        <v>0.0</v>
      </c>
      <c r="AW128" s="10">
        <v>0.0</v>
      </c>
      <c r="AX128" s="10">
        <v>0.0</v>
      </c>
      <c r="AY128" s="10">
        <v>0.0</v>
      </c>
      <c r="AZ128" s="10">
        <v>0.0</v>
      </c>
      <c r="BA128" s="10">
        <v>0.0</v>
      </c>
      <c r="BB128" s="10">
        <v>0.0</v>
      </c>
      <c r="BC128" s="10">
        <v>0.0</v>
      </c>
      <c r="BD128" s="10">
        <v>0.0</v>
      </c>
      <c r="BE128" s="10">
        <v>0.0</v>
      </c>
      <c r="BF128" s="10">
        <v>0.0</v>
      </c>
      <c r="BG128" s="10">
        <v>0.0</v>
      </c>
      <c r="BH128" s="10">
        <v>0.0</v>
      </c>
      <c r="BI128" s="10">
        <v>0.0</v>
      </c>
      <c r="BJ128" s="10">
        <v>0.0</v>
      </c>
      <c r="BK128" s="8">
        <f t="shared" si="2"/>
        <v>0</v>
      </c>
      <c r="BL128" s="10"/>
      <c r="BM128" s="10"/>
    </row>
    <row r="129" ht="12.75" customHeight="1">
      <c r="A129" s="10">
        <v>5102.0</v>
      </c>
      <c r="B129" s="27" t="s">
        <v>330</v>
      </c>
      <c r="C129" s="10">
        <v>0.0</v>
      </c>
      <c r="D129" s="10">
        <v>0.0</v>
      </c>
      <c r="E129" s="10">
        <v>0.0</v>
      </c>
      <c r="F129" s="10">
        <v>0.0</v>
      </c>
      <c r="G129" s="10">
        <v>0.0</v>
      </c>
      <c r="H129" s="10">
        <v>0.0</v>
      </c>
      <c r="I129" s="10">
        <v>0.0</v>
      </c>
      <c r="J129" s="10">
        <v>0.0</v>
      </c>
      <c r="K129" s="10">
        <v>0.0</v>
      </c>
      <c r="L129" s="10">
        <v>0.0</v>
      </c>
      <c r="M129" s="10">
        <v>0.0</v>
      </c>
      <c r="N129" s="10">
        <v>0.0</v>
      </c>
      <c r="O129" s="10">
        <v>0.0</v>
      </c>
      <c r="P129" s="10">
        <v>0.0</v>
      </c>
      <c r="Q129" s="10">
        <v>0.0</v>
      </c>
      <c r="R129" s="10">
        <v>0.0</v>
      </c>
      <c r="S129" s="10">
        <v>0.0</v>
      </c>
      <c r="T129" s="10">
        <v>0.0</v>
      </c>
      <c r="U129" s="10">
        <v>0.0</v>
      </c>
      <c r="V129" s="10">
        <v>0.0</v>
      </c>
      <c r="W129" s="10">
        <v>0.0</v>
      </c>
      <c r="X129" s="10">
        <v>0.0</v>
      </c>
      <c r="Y129" s="10">
        <v>0.0</v>
      </c>
      <c r="Z129" s="10">
        <v>0.0</v>
      </c>
      <c r="AA129" s="10">
        <v>0.0</v>
      </c>
      <c r="AB129" s="10">
        <v>0.0</v>
      </c>
      <c r="AC129" s="10">
        <v>0.0</v>
      </c>
      <c r="AD129" s="10">
        <v>0.0</v>
      </c>
      <c r="AE129" s="10">
        <v>0.0</v>
      </c>
      <c r="AF129" s="10">
        <v>0.0</v>
      </c>
      <c r="AG129" s="10">
        <v>0.0</v>
      </c>
      <c r="AH129" s="10">
        <v>0.0</v>
      </c>
      <c r="AI129" s="10">
        <v>0.0</v>
      </c>
      <c r="AJ129" s="10">
        <v>0.0</v>
      </c>
      <c r="AK129" s="10">
        <v>0.0</v>
      </c>
      <c r="AL129" s="10">
        <v>0.0</v>
      </c>
      <c r="AM129" s="10">
        <v>0.0</v>
      </c>
      <c r="AN129" s="10">
        <v>0.0</v>
      </c>
      <c r="AO129" s="10">
        <v>0.0</v>
      </c>
      <c r="AP129" s="10">
        <v>0.0</v>
      </c>
      <c r="AQ129" s="10">
        <v>0.0</v>
      </c>
      <c r="AR129" s="10">
        <v>0.0</v>
      </c>
      <c r="AS129" s="10">
        <v>0.0</v>
      </c>
      <c r="AT129" s="10">
        <v>0.0</v>
      </c>
      <c r="AU129" s="10">
        <v>0.0</v>
      </c>
      <c r="AV129" s="10">
        <v>0.0</v>
      </c>
      <c r="AW129" s="10">
        <v>0.0</v>
      </c>
      <c r="AX129" s="10">
        <v>0.0</v>
      </c>
      <c r="AY129" s="10">
        <v>0.0</v>
      </c>
      <c r="AZ129" s="10">
        <v>0.0</v>
      </c>
      <c r="BA129" s="10">
        <v>0.0</v>
      </c>
      <c r="BB129" s="10">
        <v>0.0</v>
      </c>
      <c r="BC129" s="10">
        <v>0.0</v>
      </c>
      <c r="BD129" s="10">
        <v>0.0</v>
      </c>
      <c r="BE129" s="10">
        <v>0.0</v>
      </c>
      <c r="BF129" s="10">
        <v>0.0</v>
      </c>
      <c r="BG129" s="10">
        <v>0.0</v>
      </c>
      <c r="BH129" s="10">
        <v>0.0</v>
      </c>
      <c r="BI129" s="10">
        <v>0.0</v>
      </c>
      <c r="BJ129" s="10">
        <v>0.0</v>
      </c>
      <c r="BK129" s="8">
        <f t="shared" si="2"/>
        <v>0</v>
      </c>
      <c r="BL129" s="10"/>
      <c r="BM129" s="10"/>
    </row>
    <row r="130" ht="12.75" customHeight="1">
      <c r="A130" s="10">
        <v>5103.0</v>
      </c>
      <c r="B130" s="27" t="s">
        <v>333</v>
      </c>
      <c r="C130" s="10">
        <v>0.0</v>
      </c>
      <c r="D130" s="10">
        <v>0.0</v>
      </c>
      <c r="E130" s="10">
        <v>0.0</v>
      </c>
      <c r="F130" s="10">
        <v>0.0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10">
        <v>0.0</v>
      </c>
      <c r="M130" s="10">
        <v>0.0</v>
      </c>
      <c r="N130" s="10">
        <v>0.0</v>
      </c>
      <c r="O130" s="10">
        <v>0.0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</v>
      </c>
      <c r="U130" s="10">
        <v>0.0</v>
      </c>
      <c r="V130" s="10">
        <v>0.0</v>
      </c>
      <c r="W130" s="10">
        <v>0.0</v>
      </c>
      <c r="X130" s="10">
        <v>0.0</v>
      </c>
      <c r="Y130" s="10">
        <v>0.0</v>
      </c>
      <c r="Z130" s="10">
        <v>0.0</v>
      </c>
      <c r="AA130" s="10">
        <v>0.0</v>
      </c>
      <c r="AB130" s="10">
        <v>0.0</v>
      </c>
      <c r="AC130" s="10">
        <v>0.0</v>
      </c>
      <c r="AD130" s="10">
        <v>0.0</v>
      </c>
      <c r="AE130" s="10">
        <v>0.0</v>
      </c>
      <c r="AF130" s="10">
        <v>0.0</v>
      </c>
      <c r="AG130" s="10">
        <v>0.0</v>
      </c>
      <c r="AH130" s="10">
        <v>0.0</v>
      </c>
      <c r="AI130" s="10">
        <v>0.0</v>
      </c>
      <c r="AJ130" s="10">
        <v>0.0</v>
      </c>
      <c r="AK130" s="10">
        <v>0.0</v>
      </c>
      <c r="AL130" s="10">
        <v>0.0</v>
      </c>
      <c r="AM130" s="10">
        <v>0.0</v>
      </c>
      <c r="AN130" s="10">
        <v>0.0</v>
      </c>
      <c r="AO130" s="10">
        <v>0.0</v>
      </c>
      <c r="AP130" s="10">
        <v>0.0</v>
      </c>
      <c r="AQ130" s="10">
        <v>0.0</v>
      </c>
      <c r="AR130" s="10">
        <v>0.0</v>
      </c>
      <c r="AS130" s="10">
        <v>0.0</v>
      </c>
      <c r="AT130" s="10">
        <v>0.0</v>
      </c>
      <c r="AU130" s="10">
        <v>0.0</v>
      </c>
      <c r="AV130" s="10">
        <v>0.0</v>
      </c>
      <c r="AW130" s="10">
        <v>0.0</v>
      </c>
      <c r="AX130" s="10">
        <v>0.0</v>
      </c>
      <c r="AY130" s="10">
        <v>0.0</v>
      </c>
      <c r="AZ130" s="10">
        <v>0.0</v>
      </c>
      <c r="BA130" s="10">
        <v>0.0</v>
      </c>
      <c r="BB130" s="10">
        <v>0.0</v>
      </c>
      <c r="BC130" s="10">
        <v>0.0</v>
      </c>
      <c r="BD130" s="10">
        <v>0.0</v>
      </c>
      <c r="BE130" s="10">
        <v>0.0</v>
      </c>
      <c r="BF130" s="10">
        <v>0.0</v>
      </c>
      <c r="BG130" s="10">
        <v>0.0</v>
      </c>
      <c r="BH130" s="10">
        <v>0.0</v>
      </c>
      <c r="BI130" s="10">
        <v>0.0</v>
      </c>
      <c r="BJ130" s="10">
        <v>0.0</v>
      </c>
      <c r="BK130" s="8">
        <f t="shared" si="2"/>
        <v>0</v>
      </c>
      <c r="BL130" s="10"/>
      <c r="BM130" s="10"/>
    </row>
    <row r="131" ht="12.75" customHeight="1">
      <c r="A131" s="10">
        <v>5104.0</v>
      </c>
      <c r="B131" s="27" t="s">
        <v>335</v>
      </c>
      <c r="C131" s="10">
        <v>2.0</v>
      </c>
      <c r="D131" s="10">
        <v>0.0</v>
      </c>
      <c r="E131" s="10">
        <v>0.0</v>
      </c>
      <c r="F131" s="10">
        <v>1.0</v>
      </c>
      <c r="G131" s="10">
        <v>0.0</v>
      </c>
      <c r="H131" s="10">
        <v>0.0</v>
      </c>
      <c r="I131" s="10">
        <v>0.0</v>
      </c>
      <c r="J131" s="10">
        <v>0.0</v>
      </c>
      <c r="K131" s="10">
        <v>0.0</v>
      </c>
      <c r="L131" s="10">
        <v>0.0</v>
      </c>
      <c r="M131" s="10">
        <v>0.0</v>
      </c>
      <c r="N131" s="10">
        <v>0.0</v>
      </c>
      <c r="O131" s="10">
        <v>0.0</v>
      </c>
      <c r="P131" s="10">
        <v>0.0</v>
      </c>
      <c r="Q131" s="10">
        <v>0.0</v>
      </c>
      <c r="R131" s="10">
        <v>0.0</v>
      </c>
      <c r="S131" s="10">
        <v>0.0</v>
      </c>
      <c r="T131" s="10">
        <v>0.0</v>
      </c>
      <c r="U131" s="10">
        <v>0.0</v>
      </c>
      <c r="V131" s="10">
        <v>0.0</v>
      </c>
      <c r="W131" s="10">
        <v>0.0</v>
      </c>
      <c r="X131" s="10">
        <v>0.0</v>
      </c>
      <c r="Y131" s="10">
        <v>0.0</v>
      </c>
      <c r="Z131" s="10">
        <v>0.0</v>
      </c>
      <c r="AA131" s="10">
        <v>0.0</v>
      </c>
      <c r="AB131" s="10">
        <v>0.0</v>
      </c>
      <c r="AC131" s="10">
        <v>0.0</v>
      </c>
      <c r="AD131" s="10">
        <v>0.0</v>
      </c>
      <c r="AE131" s="10">
        <v>0.0</v>
      </c>
      <c r="AF131" s="10">
        <v>0.0</v>
      </c>
      <c r="AG131" s="10">
        <v>0.0</v>
      </c>
      <c r="AH131" s="10">
        <v>0.0</v>
      </c>
      <c r="AI131" s="10">
        <v>0.0</v>
      </c>
      <c r="AJ131" s="10">
        <v>0.0</v>
      </c>
      <c r="AK131" s="10">
        <v>0.0</v>
      </c>
      <c r="AL131" s="10">
        <v>0.0</v>
      </c>
      <c r="AM131" s="10">
        <v>0.0</v>
      </c>
      <c r="AN131" s="10">
        <v>0.0</v>
      </c>
      <c r="AO131" s="10">
        <v>0.0</v>
      </c>
      <c r="AP131" s="10">
        <v>0.0</v>
      </c>
      <c r="AQ131" s="10">
        <v>0.0</v>
      </c>
      <c r="AR131" s="10">
        <v>0.0</v>
      </c>
      <c r="AS131" s="10">
        <v>0.0</v>
      </c>
      <c r="AT131" s="10">
        <v>0.0</v>
      </c>
      <c r="AU131" s="10">
        <v>0.0</v>
      </c>
      <c r="AV131" s="10">
        <v>0.0</v>
      </c>
      <c r="AW131" s="10">
        <v>0.0</v>
      </c>
      <c r="AX131" s="10">
        <v>0.0</v>
      </c>
      <c r="AY131" s="10">
        <v>0.0</v>
      </c>
      <c r="AZ131" s="10">
        <v>0.0</v>
      </c>
      <c r="BA131" s="10">
        <v>0.0</v>
      </c>
      <c r="BB131" s="10">
        <v>0.0</v>
      </c>
      <c r="BC131" s="10">
        <v>0.0</v>
      </c>
      <c r="BD131" s="10">
        <v>0.0</v>
      </c>
      <c r="BE131" s="10">
        <v>0.0</v>
      </c>
      <c r="BF131" s="10">
        <v>0.0</v>
      </c>
      <c r="BG131" s="10">
        <v>0.0</v>
      </c>
      <c r="BH131" s="10">
        <v>0.0</v>
      </c>
      <c r="BI131" s="10">
        <v>0.0</v>
      </c>
      <c r="BJ131" s="10">
        <v>0.0</v>
      </c>
      <c r="BK131" s="8">
        <f t="shared" si="2"/>
        <v>3</v>
      </c>
      <c r="BL131" s="10"/>
      <c r="BM131" s="10"/>
    </row>
    <row r="132" ht="12.75" customHeight="1">
      <c r="A132" s="10">
        <v>5105.0</v>
      </c>
      <c r="B132" s="27" t="s">
        <v>338</v>
      </c>
      <c r="C132" s="10">
        <v>2.0</v>
      </c>
      <c r="D132" s="10">
        <v>2.0</v>
      </c>
      <c r="E132" s="10">
        <v>0.0</v>
      </c>
      <c r="F132" s="10">
        <v>1.0</v>
      </c>
      <c r="G132" s="10">
        <v>2.0</v>
      </c>
      <c r="H132" s="10">
        <v>2.0</v>
      </c>
      <c r="I132" s="10">
        <v>2.0</v>
      </c>
      <c r="J132" s="10">
        <v>2.0</v>
      </c>
      <c r="K132" s="10">
        <v>2.0</v>
      </c>
      <c r="L132" s="10">
        <v>0.0</v>
      </c>
      <c r="M132" s="10">
        <v>0.0</v>
      </c>
      <c r="N132" s="10">
        <v>0.0</v>
      </c>
      <c r="O132" s="10">
        <v>0.0</v>
      </c>
      <c r="P132" s="10">
        <v>0.0</v>
      </c>
      <c r="Q132" s="10">
        <v>0.0</v>
      </c>
      <c r="R132" s="10">
        <v>0.0</v>
      </c>
      <c r="S132" s="10">
        <v>1.0</v>
      </c>
      <c r="T132" s="10">
        <v>0.0</v>
      </c>
      <c r="U132" s="10">
        <v>0.0</v>
      </c>
      <c r="V132" s="10">
        <v>0.0</v>
      </c>
      <c r="W132" s="10">
        <v>0.0</v>
      </c>
      <c r="X132" s="10">
        <v>0.0</v>
      </c>
      <c r="Y132" s="10">
        <v>0.0</v>
      </c>
      <c r="Z132" s="10">
        <v>0.0</v>
      </c>
      <c r="AA132" s="10">
        <v>0.0</v>
      </c>
      <c r="AB132" s="10">
        <v>0.0</v>
      </c>
      <c r="AC132" s="10">
        <v>2.0</v>
      </c>
      <c r="AD132" s="10">
        <v>2.0</v>
      </c>
      <c r="AE132" s="10">
        <v>2.0</v>
      </c>
      <c r="AF132" s="10">
        <v>0.0</v>
      </c>
      <c r="AG132" s="10">
        <v>0.0</v>
      </c>
      <c r="AH132" s="10">
        <v>0.0</v>
      </c>
      <c r="AI132" s="10">
        <v>1.0</v>
      </c>
      <c r="AJ132" s="10">
        <v>0.0</v>
      </c>
      <c r="AK132" s="10">
        <v>0.0</v>
      </c>
      <c r="AL132" s="10">
        <v>0.0</v>
      </c>
      <c r="AM132" s="10">
        <v>0.0</v>
      </c>
      <c r="AN132" s="10">
        <v>0.0</v>
      </c>
      <c r="AO132" s="10">
        <v>0.0</v>
      </c>
      <c r="AP132" s="10">
        <v>0.0</v>
      </c>
      <c r="AQ132" s="10">
        <v>0.0</v>
      </c>
      <c r="AR132" s="10">
        <v>0.0</v>
      </c>
      <c r="AS132" s="10">
        <v>0.0</v>
      </c>
      <c r="AT132" s="10">
        <v>0.0</v>
      </c>
      <c r="AU132" s="10">
        <v>0.0</v>
      </c>
      <c r="AV132" s="10">
        <v>0.0</v>
      </c>
      <c r="AW132" s="10">
        <v>2.0</v>
      </c>
      <c r="AX132" s="10">
        <v>1.0</v>
      </c>
      <c r="AY132" s="10">
        <v>0.0</v>
      </c>
      <c r="AZ132" s="10">
        <v>0.0</v>
      </c>
      <c r="BA132" s="10">
        <v>0.0</v>
      </c>
      <c r="BB132" s="10">
        <v>0.0</v>
      </c>
      <c r="BC132" s="10">
        <v>1.0</v>
      </c>
      <c r="BD132" s="10">
        <v>0.0</v>
      </c>
      <c r="BE132" s="10">
        <v>0.0</v>
      </c>
      <c r="BF132" s="10">
        <v>0.0</v>
      </c>
      <c r="BG132" s="10">
        <v>0.0</v>
      </c>
      <c r="BH132" s="10">
        <v>2.0</v>
      </c>
      <c r="BI132" s="10">
        <v>0.0</v>
      </c>
      <c r="BJ132" s="72">
        <v>0.0</v>
      </c>
      <c r="BK132" s="8">
        <f t="shared" si="2"/>
        <v>29</v>
      </c>
      <c r="BL132" s="10"/>
      <c r="BM132" s="10"/>
    </row>
    <row r="133" ht="12.75" customHeight="1">
      <c r="A133" s="10">
        <v>5106.0</v>
      </c>
      <c r="B133" s="27" t="s">
        <v>341</v>
      </c>
      <c r="C133" s="10">
        <v>0.0</v>
      </c>
      <c r="D133" s="10">
        <v>0.0</v>
      </c>
      <c r="E133" s="10">
        <v>0.0</v>
      </c>
      <c r="F133" s="10">
        <v>0.0</v>
      </c>
      <c r="G133" s="10">
        <v>0.0</v>
      </c>
      <c r="H133" s="10">
        <v>0.0</v>
      </c>
      <c r="I133" s="10">
        <v>0.0</v>
      </c>
      <c r="J133" s="10">
        <v>0.0</v>
      </c>
      <c r="K133" s="10">
        <v>0.0</v>
      </c>
      <c r="L133" s="10">
        <v>2.0</v>
      </c>
      <c r="M133" s="10">
        <v>0.0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0">
        <v>0.0</v>
      </c>
      <c r="T133" s="10">
        <v>0.0</v>
      </c>
      <c r="U133" s="10">
        <v>0.0</v>
      </c>
      <c r="V133" s="10">
        <v>0.0</v>
      </c>
      <c r="W133" s="10">
        <v>0.0</v>
      </c>
      <c r="X133" s="10">
        <v>0.0</v>
      </c>
      <c r="Y133" s="10">
        <v>0.0</v>
      </c>
      <c r="Z133" s="10">
        <v>0.0</v>
      </c>
      <c r="AA133" s="10">
        <v>0.0</v>
      </c>
      <c r="AB133" s="10">
        <v>0.0</v>
      </c>
      <c r="AC133" s="10">
        <v>0.0</v>
      </c>
      <c r="AD133" s="10">
        <v>0.0</v>
      </c>
      <c r="AE133" s="10">
        <v>0.0</v>
      </c>
      <c r="AF133" s="10">
        <v>0.0</v>
      </c>
      <c r="AG133" s="10">
        <v>0.0</v>
      </c>
      <c r="AH133" s="10">
        <v>0.0</v>
      </c>
      <c r="AI133" s="10">
        <v>0.0</v>
      </c>
      <c r="AJ133" s="10">
        <v>0.0</v>
      </c>
      <c r="AK133" s="10">
        <v>0.0</v>
      </c>
      <c r="AL133" s="10">
        <v>0.0</v>
      </c>
      <c r="AM133" s="10">
        <v>0.0</v>
      </c>
      <c r="AN133" s="10">
        <v>0.0</v>
      </c>
      <c r="AO133" s="10">
        <v>0.0</v>
      </c>
      <c r="AP133" s="10">
        <v>1.0</v>
      </c>
      <c r="AQ133" s="10">
        <v>0.0</v>
      </c>
      <c r="AR133" s="10">
        <v>0.0</v>
      </c>
      <c r="AS133" s="10">
        <v>0.0</v>
      </c>
      <c r="AT133" s="10">
        <v>0.0</v>
      </c>
      <c r="AU133" s="10">
        <v>0.0</v>
      </c>
      <c r="AV133" s="10">
        <v>0.0</v>
      </c>
      <c r="AW133" s="10">
        <v>0.0</v>
      </c>
      <c r="AX133" s="10">
        <v>0.0</v>
      </c>
      <c r="AY133" s="10">
        <v>0.0</v>
      </c>
      <c r="AZ133" s="10">
        <v>0.0</v>
      </c>
      <c r="BA133" s="10">
        <v>0.0</v>
      </c>
      <c r="BB133" s="10">
        <v>0.0</v>
      </c>
      <c r="BC133" s="10">
        <v>0.0</v>
      </c>
      <c r="BD133" s="10">
        <v>0.0</v>
      </c>
      <c r="BE133" s="10">
        <v>0.0</v>
      </c>
      <c r="BF133" s="10">
        <v>0.0</v>
      </c>
      <c r="BG133" s="10">
        <v>0.0</v>
      </c>
      <c r="BH133" s="10">
        <v>0.0</v>
      </c>
      <c r="BI133" s="10">
        <v>0.0</v>
      </c>
      <c r="BJ133" s="10">
        <v>0.0</v>
      </c>
      <c r="BK133" s="8">
        <f t="shared" si="2"/>
        <v>3</v>
      </c>
      <c r="BL133" s="10"/>
      <c r="BM133" s="10"/>
    </row>
    <row r="134" ht="12.75" customHeight="1">
      <c r="A134" s="10">
        <v>5107.0</v>
      </c>
      <c r="B134" s="27" t="s">
        <v>343</v>
      </c>
      <c r="C134" s="10">
        <v>0.0</v>
      </c>
      <c r="D134" s="10">
        <v>0.0</v>
      </c>
      <c r="E134" s="10">
        <v>0.0</v>
      </c>
      <c r="F134" s="10">
        <v>0.0</v>
      </c>
      <c r="G134" s="10">
        <v>0.0</v>
      </c>
      <c r="H134" s="10">
        <v>0.0</v>
      </c>
      <c r="I134" s="10">
        <v>0.0</v>
      </c>
      <c r="J134" s="10">
        <v>0.0</v>
      </c>
      <c r="K134" s="10">
        <v>0.0</v>
      </c>
      <c r="L134" s="10">
        <v>0.0</v>
      </c>
      <c r="M134" s="10">
        <v>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0.0</v>
      </c>
      <c r="U134" s="10">
        <v>0.0</v>
      </c>
      <c r="V134" s="10">
        <v>0.0</v>
      </c>
      <c r="W134" s="10">
        <v>0.0</v>
      </c>
      <c r="X134" s="10">
        <v>0.0</v>
      </c>
      <c r="Y134" s="10">
        <v>0.0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10">
        <v>0.0</v>
      </c>
      <c r="AF134" s="10">
        <v>0.0</v>
      </c>
      <c r="AG134" s="10">
        <v>0.0</v>
      </c>
      <c r="AH134" s="10">
        <v>0.0</v>
      </c>
      <c r="AI134" s="10">
        <v>0.0</v>
      </c>
      <c r="AJ134" s="10">
        <v>0.0</v>
      </c>
      <c r="AK134" s="10">
        <v>0.0</v>
      </c>
      <c r="AL134" s="10">
        <v>0.0</v>
      </c>
      <c r="AM134" s="10">
        <v>0.0</v>
      </c>
      <c r="AN134" s="10">
        <v>0.0</v>
      </c>
      <c r="AO134" s="10">
        <v>0.0</v>
      </c>
      <c r="AP134" s="10">
        <v>0.0</v>
      </c>
      <c r="AQ134" s="10">
        <v>0.0</v>
      </c>
      <c r="AR134" s="10">
        <v>0.0</v>
      </c>
      <c r="AS134" s="10">
        <v>0.0</v>
      </c>
      <c r="AT134" s="10">
        <v>0.0</v>
      </c>
      <c r="AU134" s="10">
        <v>0.0</v>
      </c>
      <c r="AV134" s="10">
        <v>0.0</v>
      </c>
      <c r="AW134" s="10">
        <v>0.0</v>
      </c>
      <c r="AX134" s="10">
        <v>0.0</v>
      </c>
      <c r="AY134" s="10">
        <v>0.0</v>
      </c>
      <c r="AZ134" s="10">
        <v>0.0</v>
      </c>
      <c r="BA134" s="10">
        <v>0.0</v>
      </c>
      <c r="BB134" s="10">
        <v>0.0</v>
      </c>
      <c r="BC134" s="10">
        <v>0.0</v>
      </c>
      <c r="BD134" s="10">
        <v>0.0</v>
      </c>
      <c r="BE134" s="10">
        <v>0.0</v>
      </c>
      <c r="BF134" s="10">
        <v>0.0</v>
      </c>
      <c r="BG134" s="10">
        <v>0.0</v>
      </c>
      <c r="BH134" s="10">
        <v>0.0</v>
      </c>
      <c r="BI134" s="10">
        <v>0.0</v>
      </c>
      <c r="BJ134" s="10">
        <v>0.0</v>
      </c>
      <c r="BK134" s="8">
        <f t="shared" si="2"/>
        <v>0</v>
      </c>
      <c r="BL134" s="10"/>
      <c r="BM134" s="10"/>
    </row>
    <row r="135" ht="12.75" customHeight="1">
      <c r="A135" s="10">
        <v>5108.0</v>
      </c>
      <c r="B135" s="27" t="s">
        <v>345</v>
      </c>
      <c r="C135" s="10">
        <v>2.0</v>
      </c>
      <c r="D135" s="10">
        <v>2.0</v>
      </c>
      <c r="E135" s="10">
        <v>2.0</v>
      </c>
      <c r="F135" s="10">
        <v>1.0</v>
      </c>
      <c r="G135" s="10">
        <v>2.0</v>
      </c>
      <c r="H135" s="10">
        <v>2.0</v>
      </c>
      <c r="I135" s="10">
        <v>0.0</v>
      </c>
      <c r="J135" s="10">
        <v>0.0</v>
      </c>
      <c r="K135" s="10">
        <v>0.0</v>
      </c>
      <c r="L135" s="10">
        <v>0.0</v>
      </c>
      <c r="M135" s="10">
        <v>2.0</v>
      </c>
      <c r="N135" s="10">
        <v>0.0</v>
      </c>
      <c r="O135" s="10">
        <v>0.0</v>
      </c>
      <c r="P135" s="10">
        <v>0.0</v>
      </c>
      <c r="Q135" s="10">
        <v>0.0</v>
      </c>
      <c r="R135" s="10">
        <v>0.0</v>
      </c>
      <c r="S135" s="10">
        <v>0.0</v>
      </c>
      <c r="T135" s="10">
        <v>0.0</v>
      </c>
      <c r="U135" s="10">
        <v>0.0</v>
      </c>
      <c r="V135" s="10">
        <v>0.0</v>
      </c>
      <c r="W135" s="10">
        <v>1.0</v>
      </c>
      <c r="X135" s="10">
        <v>0.0</v>
      </c>
      <c r="Y135" s="10">
        <v>0.0</v>
      </c>
      <c r="Z135" s="10">
        <v>0.0</v>
      </c>
      <c r="AA135" s="10">
        <v>0.0</v>
      </c>
      <c r="AB135" s="10">
        <v>0.0</v>
      </c>
      <c r="AC135" s="10">
        <v>0.0</v>
      </c>
      <c r="AD135" s="10">
        <v>2.0</v>
      </c>
      <c r="AE135" s="10">
        <v>0.0</v>
      </c>
      <c r="AF135" s="10">
        <v>0.0</v>
      </c>
      <c r="AG135" s="10">
        <v>0.0</v>
      </c>
      <c r="AH135" s="10">
        <v>0.0</v>
      </c>
      <c r="AI135" s="10">
        <v>0.0</v>
      </c>
      <c r="AJ135" s="10">
        <v>0.0</v>
      </c>
      <c r="AK135" s="10">
        <v>0.0</v>
      </c>
      <c r="AL135" s="10">
        <v>0.0</v>
      </c>
      <c r="AM135" s="10">
        <v>0.0</v>
      </c>
      <c r="AN135" s="10">
        <v>1.0</v>
      </c>
      <c r="AO135" s="10">
        <v>0.0</v>
      </c>
      <c r="AP135" s="10">
        <v>0.0</v>
      </c>
      <c r="AQ135" s="10">
        <v>0.0</v>
      </c>
      <c r="AR135" s="10">
        <v>0.0</v>
      </c>
      <c r="AS135" s="10">
        <v>0.0</v>
      </c>
      <c r="AT135" s="10">
        <v>0.0</v>
      </c>
      <c r="AU135" s="10">
        <v>0.0</v>
      </c>
      <c r="AV135" s="10">
        <v>0.0</v>
      </c>
      <c r="AW135" s="10">
        <v>0.0</v>
      </c>
      <c r="AX135" s="10">
        <v>0.0</v>
      </c>
      <c r="AY135" s="10">
        <v>0.0</v>
      </c>
      <c r="AZ135" s="10">
        <v>0.0</v>
      </c>
      <c r="BA135" s="10">
        <v>0.0</v>
      </c>
      <c r="BB135" s="10">
        <v>0.0</v>
      </c>
      <c r="BC135" s="10">
        <v>0.0</v>
      </c>
      <c r="BD135" s="10">
        <v>0.0</v>
      </c>
      <c r="BE135" s="10">
        <v>0.0</v>
      </c>
      <c r="BF135" s="10">
        <v>0.0</v>
      </c>
      <c r="BG135" s="10">
        <v>0.0</v>
      </c>
      <c r="BH135" s="10">
        <v>0.0</v>
      </c>
      <c r="BI135" s="10">
        <v>0.0</v>
      </c>
      <c r="BJ135" s="72">
        <v>0.0</v>
      </c>
      <c r="BK135" s="8">
        <f t="shared" si="2"/>
        <v>17</v>
      </c>
      <c r="BL135" s="10"/>
      <c r="BM135" s="10"/>
    </row>
    <row r="136" ht="12.75" customHeight="1">
      <c r="A136" s="10">
        <v>5109.0</v>
      </c>
      <c r="B136" s="27" t="s">
        <v>347</v>
      </c>
      <c r="C136" s="10">
        <v>2.0</v>
      </c>
      <c r="D136" s="10">
        <v>0.0</v>
      </c>
      <c r="E136" s="10">
        <v>2.0</v>
      </c>
      <c r="F136" s="10">
        <v>1.0</v>
      </c>
      <c r="G136" s="10">
        <v>0.0</v>
      </c>
      <c r="H136" s="10">
        <v>0.0</v>
      </c>
      <c r="I136" s="10">
        <v>2.0</v>
      </c>
      <c r="J136" s="10">
        <v>0.0</v>
      </c>
      <c r="K136" s="10">
        <v>0.0</v>
      </c>
      <c r="L136" s="10">
        <v>0.0</v>
      </c>
      <c r="M136" s="10">
        <v>0.0</v>
      </c>
      <c r="N136" s="10">
        <v>0.0</v>
      </c>
      <c r="O136" s="10">
        <v>0.0</v>
      </c>
      <c r="P136" s="10">
        <v>0.0</v>
      </c>
      <c r="Q136" s="10">
        <v>0.0</v>
      </c>
      <c r="R136" s="10">
        <v>0.0</v>
      </c>
      <c r="S136" s="10">
        <v>0.0</v>
      </c>
      <c r="T136" s="10">
        <v>0.0</v>
      </c>
      <c r="U136" s="10">
        <v>0.0</v>
      </c>
      <c r="V136" s="10">
        <v>0.0</v>
      </c>
      <c r="W136" s="10">
        <v>0.0</v>
      </c>
      <c r="X136" s="10">
        <v>0.0</v>
      </c>
      <c r="Y136" s="10">
        <v>0.0</v>
      </c>
      <c r="Z136" s="10">
        <v>0.0</v>
      </c>
      <c r="AA136" s="10">
        <v>0.0</v>
      </c>
      <c r="AB136" s="10">
        <v>0.0</v>
      </c>
      <c r="AC136" s="10">
        <v>2.0</v>
      </c>
      <c r="AD136" s="10">
        <v>0.0</v>
      </c>
      <c r="AE136" s="10">
        <v>0.0</v>
      </c>
      <c r="AF136" s="10">
        <v>0.0</v>
      </c>
      <c r="AG136" s="10">
        <v>0.0</v>
      </c>
      <c r="AH136" s="10">
        <v>0.0</v>
      </c>
      <c r="AI136" s="10">
        <v>0.0</v>
      </c>
      <c r="AJ136" s="10">
        <v>0.0</v>
      </c>
      <c r="AK136" s="10">
        <v>0.0</v>
      </c>
      <c r="AL136" s="10">
        <v>0.0</v>
      </c>
      <c r="AM136" s="10">
        <v>0.0</v>
      </c>
      <c r="AN136" s="10">
        <v>0.0</v>
      </c>
      <c r="AO136" s="10">
        <v>0.0</v>
      </c>
      <c r="AP136" s="10">
        <v>0.0</v>
      </c>
      <c r="AQ136" s="10">
        <v>0.0</v>
      </c>
      <c r="AR136" s="10">
        <v>0.0</v>
      </c>
      <c r="AS136" s="10">
        <v>0.0</v>
      </c>
      <c r="AT136" s="10">
        <v>0.0</v>
      </c>
      <c r="AU136" s="10">
        <v>0.0</v>
      </c>
      <c r="AV136" s="10">
        <v>1.0</v>
      </c>
      <c r="AW136" s="10">
        <v>0.0</v>
      </c>
      <c r="AX136" s="10">
        <v>0.0</v>
      </c>
      <c r="AY136" s="10">
        <v>0.0</v>
      </c>
      <c r="AZ136" s="10">
        <v>0.0</v>
      </c>
      <c r="BA136" s="10">
        <v>0.0</v>
      </c>
      <c r="BB136" s="10">
        <v>0.0</v>
      </c>
      <c r="BC136" s="10">
        <v>0.0</v>
      </c>
      <c r="BD136" s="10">
        <v>0.0</v>
      </c>
      <c r="BE136" s="10">
        <v>0.0</v>
      </c>
      <c r="BF136" s="10">
        <v>0.0</v>
      </c>
      <c r="BG136" s="10">
        <v>0.0</v>
      </c>
      <c r="BH136" s="10">
        <v>0.0</v>
      </c>
      <c r="BI136" s="10">
        <v>0.0</v>
      </c>
      <c r="BJ136" s="72">
        <v>0.0</v>
      </c>
      <c r="BK136" s="8">
        <f t="shared" si="2"/>
        <v>10</v>
      </c>
      <c r="BL136" s="10"/>
      <c r="BM136" s="10"/>
    </row>
    <row r="137" ht="12.75" customHeight="1">
      <c r="A137" s="10">
        <v>5110.0</v>
      </c>
      <c r="B137" s="30" t="s">
        <v>349</v>
      </c>
      <c r="C137" s="10">
        <v>0.0</v>
      </c>
      <c r="D137" s="10">
        <v>0.0</v>
      </c>
      <c r="E137" s="10">
        <v>0.0</v>
      </c>
      <c r="F137" s="10">
        <v>1.0</v>
      </c>
      <c r="G137" s="10">
        <v>0.0</v>
      </c>
      <c r="H137" s="10">
        <v>0.0</v>
      </c>
      <c r="I137" s="10">
        <v>0.0</v>
      </c>
      <c r="J137" s="10">
        <v>0.0</v>
      </c>
      <c r="K137" s="10">
        <v>0.0</v>
      </c>
      <c r="L137" s="10">
        <v>0.0</v>
      </c>
      <c r="M137" s="10">
        <v>0.0</v>
      </c>
      <c r="N137" s="10">
        <v>0.0</v>
      </c>
      <c r="O137" s="10">
        <v>0.0</v>
      </c>
      <c r="P137" s="10">
        <v>0.0</v>
      </c>
      <c r="Q137" s="10">
        <v>0.0</v>
      </c>
      <c r="R137" s="10">
        <v>0.0</v>
      </c>
      <c r="S137" s="10">
        <v>0.0</v>
      </c>
      <c r="T137" s="10">
        <v>0.0</v>
      </c>
      <c r="U137" s="10">
        <v>0.0</v>
      </c>
      <c r="V137" s="10">
        <v>0.0</v>
      </c>
      <c r="W137" s="10">
        <v>0.0</v>
      </c>
      <c r="X137" s="10">
        <v>0.0</v>
      </c>
      <c r="Y137" s="10">
        <v>0.0</v>
      </c>
      <c r="Z137" s="10">
        <v>0.0</v>
      </c>
      <c r="AA137" s="10">
        <v>0.0</v>
      </c>
      <c r="AB137" s="10">
        <v>0.0</v>
      </c>
      <c r="AC137" s="10">
        <v>0.0</v>
      </c>
      <c r="AD137" s="10">
        <v>0.0</v>
      </c>
      <c r="AE137" s="10">
        <v>0.0</v>
      </c>
      <c r="AF137" s="10">
        <v>0.0</v>
      </c>
      <c r="AG137" s="10">
        <v>0.0</v>
      </c>
      <c r="AH137" s="10">
        <v>0.0</v>
      </c>
      <c r="AI137" s="10">
        <v>0.0</v>
      </c>
      <c r="AJ137" s="10">
        <v>0.0</v>
      </c>
      <c r="AK137" s="10">
        <v>0.0</v>
      </c>
      <c r="AL137" s="10">
        <v>0.0</v>
      </c>
      <c r="AM137" s="10">
        <v>0.0</v>
      </c>
      <c r="AN137" s="10">
        <v>0.0</v>
      </c>
      <c r="AO137" s="10">
        <v>0.0</v>
      </c>
      <c r="AP137" s="10">
        <v>0.0</v>
      </c>
      <c r="AQ137" s="10">
        <v>0.0</v>
      </c>
      <c r="AR137" s="10">
        <v>1.0</v>
      </c>
      <c r="AS137" s="10">
        <v>0.0</v>
      </c>
      <c r="AT137" s="10">
        <v>0.0</v>
      </c>
      <c r="AU137" s="10">
        <v>0.0</v>
      </c>
      <c r="AV137" s="10">
        <v>0.0</v>
      </c>
      <c r="AW137" s="10">
        <v>0.0</v>
      </c>
      <c r="AX137" s="10">
        <v>0.0</v>
      </c>
      <c r="AY137" s="10">
        <v>0.0</v>
      </c>
      <c r="AZ137" s="10">
        <v>0.0</v>
      </c>
      <c r="BA137" s="10">
        <v>0.0</v>
      </c>
      <c r="BB137" s="10">
        <v>0.0</v>
      </c>
      <c r="BC137" s="10">
        <v>0.0</v>
      </c>
      <c r="BD137" s="10">
        <v>0.0</v>
      </c>
      <c r="BE137" s="10">
        <v>0.0</v>
      </c>
      <c r="BF137" s="10">
        <v>0.0</v>
      </c>
      <c r="BG137" s="10">
        <v>0.0</v>
      </c>
      <c r="BH137" s="10">
        <v>0.0</v>
      </c>
      <c r="BI137" s="10">
        <v>0.0</v>
      </c>
      <c r="BJ137" s="10">
        <v>0.0</v>
      </c>
      <c r="BK137" s="8">
        <f t="shared" si="2"/>
        <v>2</v>
      </c>
      <c r="BL137" s="10"/>
      <c r="BM137" s="10"/>
    </row>
    <row r="138" ht="12.75" customHeight="1">
      <c r="A138" s="10">
        <v>5111.0</v>
      </c>
      <c r="B138" s="10" t="s">
        <v>351</v>
      </c>
      <c r="C138" s="10">
        <v>2.0</v>
      </c>
      <c r="D138" s="10">
        <v>2.0</v>
      </c>
      <c r="E138" s="10">
        <v>2.0</v>
      </c>
      <c r="F138" s="10">
        <v>2.0</v>
      </c>
      <c r="G138" s="10">
        <v>2.0</v>
      </c>
      <c r="H138" s="10">
        <v>2.0</v>
      </c>
      <c r="I138" s="10">
        <v>2.0</v>
      </c>
      <c r="J138" s="10">
        <v>2.0</v>
      </c>
      <c r="K138" s="10">
        <v>0.0</v>
      </c>
      <c r="L138" s="10">
        <v>0.0</v>
      </c>
      <c r="M138" s="10">
        <v>2.0</v>
      </c>
      <c r="N138" s="10">
        <v>0.0</v>
      </c>
      <c r="O138" s="10">
        <v>0.0</v>
      </c>
      <c r="P138" s="10">
        <v>2.0</v>
      </c>
      <c r="Q138" s="10">
        <v>2.0</v>
      </c>
      <c r="R138" s="10">
        <v>0.0</v>
      </c>
      <c r="S138" s="10">
        <v>1.0</v>
      </c>
      <c r="T138" s="10">
        <v>0.0</v>
      </c>
      <c r="U138" s="10">
        <v>0.0</v>
      </c>
      <c r="V138" s="10">
        <v>2.0</v>
      </c>
      <c r="W138" s="10">
        <v>1.0</v>
      </c>
      <c r="X138" s="10">
        <v>0.0</v>
      </c>
      <c r="Y138" s="10">
        <v>2.0</v>
      </c>
      <c r="Z138" s="10">
        <v>0.0</v>
      </c>
      <c r="AA138" s="10">
        <v>2.0</v>
      </c>
      <c r="AB138" s="10">
        <v>2.0</v>
      </c>
      <c r="AC138" s="10">
        <v>0.0</v>
      </c>
      <c r="AD138" s="10">
        <v>2.0</v>
      </c>
      <c r="AE138" s="10">
        <v>0.0</v>
      </c>
      <c r="AF138" s="10">
        <v>2.0</v>
      </c>
      <c r="AG138" s="10">
        <v>2.0</v>
      </c>
      <c r="AH138" s="10">
        <v>2.0</v>
      </c>
      <c r="AI138" s="10">
        <v>1.0</v>
      </c>
      <c r="AJ138" s="10">
        <v>0.0</v>
      </c>
      <c r="AK138" s="10">
        <v>0.0</v>
      </c>
      <c r="AL138" s="10">
        <v>2.0</v>
      </c>
      <c r="AM138" s="10">
        <v>0.0</v>
      </c>
      <c r="AN138" s="10">
        <v>2.0</v>
      </c>
      <c r="AO138" s="10">
        <v>2.0</v>
      </c>
      <c r="AP138" s="10">
        <v>2.0</v>
      </c>
      <c r="AQ138" s="10">
        <v>0.0</v>
      </c>
      <c r="AR138" s="10">
        <v>2.0</v>
      </c>
      <c r="AS138" s="10">
        <v>0.0</v>
      </c>
      <c r="AT138" s="10">
        <v>0.0</v>
      </c>
      <c r="AU138" s="10">
        <v>0.0</v>
      </c>
      <c r="AV138" s="10">
        <v>1.0</v>
      </c>
      <c r="AW138" s="10">
        <v>2.0</v>
      </c>
      <c r="AX138" s="10">
        <v>1.0</v>
      </c>
      <c r="AY138" s="10">
        <v>2.0</v>
      </c>
      <c r="AZ138" s="10">
        <v>0.0</v>
      </c>
      <c r="BA138" s="10">
        <v>0.0</v>
      </c>
      <c r="BB138" s="10">
        <v>2.0</v>
      </c>
      <c r="BC138" s="10">
        <v>1.0</v>
      </c>
      <c r="BD138" s="10">
        <v>2.0</v>
      </c>
      <c r="BE138" s="10">
        <v>0.0</v>
      </c>
      <c r="BF138" s="10">
        <v>1.0</v>
      </c>
      <c r="BG138" s="10">
        <v>2.0</v>
      </c>
      <c r="BH138" s="10">
        <v>2.0</v>
      </c>
      <c r="BI138" s="10">
        <v>2.0</v>
      </c>
      <c r="BJ138" s="72">
        <v>2.0</v>
      </c>
      <c r="BK138" s="8">
        <f t="shared" si="2"/>
        <v>71</v>
      </c>
      <c r="BL138" s="10"/>
      <c r="BM138" s="10"/>
    </row>
    <row r="139" ht="12.75" customHeight="1">
      <c r="A139" s="10">
        <v>5112.0</v>
      </c>
      <c r="B139" s="10" t="s">
        <v>355</v>
      </c>
      <c r="C139" s="10">
        <v>2.0</v>
      </c>
      <c r="D139" s="10">
        <v>2.0</v>
      </c>
      <c r="E139" s="10">
        <v>2.0</v>
      </c>
      <c r="F139" s="10">
        <v>0.0</v>
      </c>
      <c r="G139" s="10">
        <v>2.0</v>
      </c>
      <c r="H139" s="10">
        <v>2.0</v>
      </c>
      <c r="I139" s="10">
        <v>2.0</v>
      </c>
      <c r="J139" s="10">
        <v>2.0</v>
      </c>
      <c r="K139" s="10">
        <v>0.0</v>
      </c>
      <c r="L139" s="10">
        <v>2.0</v>
      </c>
      <c r="M139" s="10">
        <v>2.0</v>
      </c>
      <c r="N139" s="10">
        <v>0.0</v>
      </c>
      <c r="O139" s="10">
        <v>0.0</v>
      </c>
      <c r="P139" s="10">
        <v>0.0</v>
      </c>
      <c r="Q139" s="10">
        <v>0.0</v>
      </c>
      <c r="R139" s="10">
        <v>0.0</v>
      </c>
      <c r="S139" s="10">
        <v>2.0</v>
      </c>
      <c r="T139" s="10">
        <v>0.0</v>
      </c>
      <c r="U139" s="10">
        <v>0.0</v>
      </c>
      <c r="V139" s="10">
        <v>0.0</v>
      </c>
      <c r="W139" s="10">
        <v>1.0</v>
      </c>
      <c r="X139" s="10">
        <v>0.0</v>
      </c>
      <c r="Y139" s="10">
        <v>0.0</v>
      </c>
      <c r="Z139" s="10">
        <v>0.0</v>
      </c>
      <c r="AA139" s="10">
        <v>0.0</v>
      </c>
      <c r="AB139" s="10">
        <v>2.0</v>
      </c>
      <c r="AC139" s="10">
        <v>0.0</v>
      </c>
      <c r="AD139" s="10">
        <v>2.0</v>
      </c>
      <c r="AE139" s="10">
        <v>0.0</v>
      </c>
      <c r="AF139" s="10">
        <v>0.0</v>
      </c>
      <c r="AG139" s="10">
        <v>2.0</v>
      </c>
      <c r="AH139" s="10">
        <v>2.0</v>
      </c>
      <c r="AI139" s="10">
        <v>0.0</v>
      </c>
      <c r="AJ139" s="10">
        <v>0.0</v>
      </c>
      <c r="AK139" s="10">
        <v>0.0</v>
      </c>
      <c r="AL139" s="10">
        <v>1.0</v>
      </c>
      <c r="AM139" s="10">
        <v>0.0</v>
      </c>
      <c r="AN139" s="10">
        <v>0.0</v>
      </c>
      <c r="AO139" s="10">
        <v>2.0</v>
      </c>
      <c r="AP139" s="10">
        <v>2.0</v>
      </c>
      <c r="AQ139" s="10">
        <v>0.0</v>
      </c>
      <c r="AR139" s="10">
        <v>0.0</v>
      </c>
      <c r="AS139" s="10">
        <v>0.0</v>
      </c>
      <c r="AT139" s="10">
        <v>1.0</v>
      </c>
      <c r="AU139" s="10">
        <v>0.0</v>
      </c>
      <c r="AV139" s="10">
        <v>1.0</v>
      </c>
      <c r="AW139" s="10">
        <v>2.0</v>
      </c>
      <c r="AX139" s="10">
        <v>1.0</v>
      </c>
      <c r="AY139" s="10">
        <v>0.0</v>
      </c>
      <c r="AZ139" s="10">
        <v>1.0</v>
      </c>
      <c r="BA139" s="10">
        <v>0.0</v>
      </c>
      <c r="BB139" s="10">
        <v>1.0</v>
      </c>
      <c r="BC139" s="10">
        <v>1.0</v>
      </c>
      <c r="BD139" s="10">
        <v>0.0</v>
      </c>
      <c r="BE139" s="10">
        <v>0.0</v>
      </c>
      <c r="BF139" s="10">
        <v>0.0</v>
      </c>
      <c r="BG139" s="10">
        <v>0.0</v>
      </c>
      <c r="BH139" s="10">
        <v>0.0</v>
      </c>
      <c r="BI139" s="10">
        <v>2.0</v>
      </c>
      <c r="BJ139" s="72">
        <v>0.0</v>
      </c>
      <c r="BK139" s="8">
        <f t="shared" si="2"/>
        <v>44</v>
      </c>
      <c r="BL139" s="10"/>
      <c r="BM139" s="10"/>
    </row>
    <row r="140" ht="12.75" customHeight="1">
      <c r="A140" s="10">
        <v>5113.0</v>
      </c>
      <c r="B140" s="10" t="s">
        <v>969</v>
      </c>
      <c r="C140" s="10">
        <v>2.0</v>
      </c>
      <c r="D140" s="10">
        <v>2.0</v>
      </c>
      <c r="E140" s="10">
        <v>0.0</v>
      </c>
      <c r="F140" s="10">
        <v>0.0</v>
      </c>
      <c r="G140" s="10">
        <v>2.0</v>
      </c>
      <c r="H140" s="10">
        <v>2.0</v>
      </c>
      <c r="I140" s="10">
        <v>2.0</v>
      </c>
      <c r="J140" s="10">
        <v>0.0</v>
      </c>
      <c r="K140" s="10">
        <v>0.0</v>
      </c>
      <c r="L140" s="10">
        <v>0.0</v>
      </c>
      <c r="M140" s="10">
        <v>2.0</v>
      </c>
      <c r="N140" s="10">
        <v>0.0</v>
      </c>
      <c r="O140" s="10">
        <v>0.0</v>
      </c>
      <c r="P140" s="10">
        <v>0.0</v>
      </c>
      <c r="Q140" s="10">
        <v>0.0</v>
      </c>
      <c r="R140" s="10">
        <v>0.0</v>
      </c>
      <c r="S140" s="10">
        <v>2.0</v>
      </c>
      <c r="T140" s="10">
        <v>2.0</v>
      </c>
      <c r="U140" s="10">
        <v>0.0</v>
      </c>
      <c r="V140" s="10">
        <v>0.0</v>
      </c>
      <c r="W140" s="10">
        <v>1.0</v>
      </c>
      <c r="X140" s="10">
        <v>0.0</v>
      </c>
      <c r="Y140" s="10">
        <v>0.0</v>
      </c>
      <c r="Z140" s="10">
        <v>1.0</v>
      </c>
      <c r="AA140" s="10">
        <v>0.0</v>
      </c>
      <c r="AB140" s="10">
        <v>2.0</v>
      </c>
      <c r="AC140" s="10">
        <v>2.0</v>
      </c>
      <c r="AD140" s="10">
        <v>2.0</v>
      </c>
      <c r="AE140" s="10">
        <v>0.0</v>
      </c>
      <c r="AF140" s="10">
        <v>0.0</v>
      </c>
      <c r="AG140" s="10">
        <v>0.0</v>
      </c>
      <c r="AH140" s="10">
        <v>0.0</v>
      </c>
      <c r="AI140" s="10">
        <v>0.0</v>
      </c>
      <c r="AJ140" s="10">
        <v>0.0</v>
      </c>
      <c r="AK140" s="10">
        <v>0.0</v>
      </c>
      <c r="AL140" s="10">
        <v>0.0</v>
      </c>
      <c r="AM140" s="10">
        <v>1.0</v>
      </c>
      <c r="AN140" s="10">
        <v>2.0</v>
      </c>
      <c r="AO140" s="10">
        <v>0.0</v>
      </c>
      <c r="AP140" s="10">
        <v>0.0</v>
      </c>
      <c r="AQ140" s="10">
        <v>0.0</v>
      </c>
      <c r="AR140" s="10">
        <v>0.0</v>
      </c>
      <c r="AS140" s="10">
        <v>0.0</v>
      </c>
      <c r="AT140" s="10">
        <v>0.0</v>
      </c>
      <c r="AU140" s="10">
        <v>0.0</v>
      </c>
      <c r="AV140" s="10">
        <v>1.0</v>
      </c>
      <c r="AW140" s="10">
        <v>2.0</v>
      </c>
      <c r="AX140" s="10">
        <v>1.0</v>
      </c>
      <c r="AY140" s="10">
        <v>0.0</v>
      </c>
      <c r="AZ140" s="10">
        <v>1.0</v>
      </c>
      <c r="BA140" s="10">
        <v>0.0</v>
      </c>
      <c r="BB140" s="10">
        <v>0.0</v>
      </c>
      <c r="BC140" s="10">
        <v>0.0</v>
      </c>
      <c r="BD140" s="10">
        <v>0.0</v>
      </c>
      <c r="BE140" s="10">
        <v>2.0</v>
      </c>
      <c r="BF140" s="10">
        <v>1.0</v>
      </c>
      <c r="BG140" s="10">
        <v>2.0</v>
      </c>
      <c r="BH140" s="10">
        <v>0.0</v>
      </c>
      <c r="BI140" s="10">
        <v>2.0</v>
      </c>
      <c r="BJ140" s="72">
        <v>0.0</v>
      </c>
      <c r="BK140" s="8">
        <f t="shared" si="2"/>
        <v>39</v>
      </c>
      <c r="BL140" s="10"/>
      <c r="BM140" s="10"/>
    </row>
    <row r="141" ht="12.75" customHeight="1">
      <c r="A141" s="10">
        <v>5114.0</v>
      </c>
      <c r="B141" s="10" t="s">
        <v>359</v>
      </c>
      <c r="C141" s="10">
        <v>2.0</v>
      </c>
      <c r="D141" s="10">
        <v>2.0</v>
      </c>
      <c r="E141" s="10">
        <v>2.0</v>
      </c>
      <c r="F141" s="10">
        <v>0.0</v>
      </c>
      <c r="G141" s="10">
        <v>2.0</v>
      </c>
      <c r="H141" s="10">
        <v>2.0</v>
      </c>
      <c r="I141" s="10">
        <v>2.0</v>
      </c>
      <c r="J141" s="10">
        <v>2.0</v>
      </c>
      <c r="K141" s="10">
        <v>2.0</v>
      </c>
      <c r="L141" s="10">
        <v>0.0</v>
      </c>
      <c r="M141" s="10">
        <v>2.0</v>
      </c>
      <c r="N141" s="10">
        <v>0.0</v>
      </c>
      <c r="O141" s="10">
        <v>0.0</v>
      </c>
      <c r="P141" s="10">
        <v>0.0</v>
      </c>
      <c r="Q141" s="10">
        <v>0.0</v>
      </c>
      <c r="R141" s="10">
        <v>0.0</v>
      </c>
      <c r="S141" s="10">
        <v>1.0</v>
      </c>
      <c r="T141" s="10">
        <v>0.0</v>
      </c>
      <c r="U141" s="10">
        <v>0.0</v>
      </c>
      <c r="V141" s="10">
        <v>0.0</v>
      </c>
      <c r="W141" s="10">
        <v>1.0</v>
      </c>
      <c r="X141" s="10">
        <v>0.0</v>
      </c>
      <c r="Y141" s="10">
        <v>0.0</v>
      </c>
      <c r="Z141" s="10">
        <v>2.0</v>
      </c>
      <c r="AA141" s="10">
        <v>0.0</v>
      </c>
      <c r="AB141" s="10">
        <v>2.0</v>
      </c>
      <c r="AC141" s="10">
        <v>2.0</v>
      </c>
      <c r="AD141" s="10">
        <v>2.0</v>
      </c>
      <c r="AE141" s="10">
        <v>0.0</v>
      </c>
      <c r="AF141" s="10">
        <v>2.0</v>
      </c>
      <c r="AG141" s="10">
        <v>0.0</v>
      </c>
      <c r="AH141" s="10">
        <v>0.0</v>
      </c>
      <c r="AI141" s="10">
        <v>0.0</v>
      </c>
      <c r="AJ141" s="10">
        <v>0.0</v>
      </c>
      <c r="AK141" s="10">
        <v>0.0</v>
      </c>
      <c r="AL141" s="10">
        <v>0.0</v>
      </c>
      <c r="AM141" s="10">
        <v>1.0</v>
      </c>
      <c r="AN141" s="10">
        <v>2.0</v>
      </c>
      <c r="AO141" s="10">
        <v>2.0</v>
      </c>
      <c r="AP141" s="10">
        <v>2.0</v>
      </c>
      <c r="AQ141" s="10">
        <v>0.0</v>
      </c>
      <c r="AR141" s="10">
        <v>2.0</v>
      </c>
      <c r="AS141" s="10">
        <v>0.0</v>
      </c>
      <c r="AT141" s="10">
        <v>0.0</v>
      </c>
      <c r="AU141" s="10">
        <v>0.0</v>
      </c>
      <c r="AV141" s="10">
        <v>1.0</v>
      </c>
      <c r="AW141" s="10">
        <v>2.0</v>
      </c>
      <c r="AX141" s="10">
        <v>1.0</v>
      </c>
      <c r="AY141" s="10">
        <v>0.0</v>
      </c>
      <c r="AZ141" s="10">
        <v>1.0</v>
      </c>
      <c r="BA141" s="10">
        <v>0.0</v>
      </c>
      <c r="BB141" s="10">
        <v>2.0</v>
      </c>
      <c r="BC141" s="10">
        <v>1.0</v>
      </c>
      <c r="BD141" s="10">
        <v>0.0</v>
      </c>
      <c r="BE141" s="10">
        <v>0.0</v>
      </c>
      <c r="BF141" s="10">
        <v>1.0</v>
      </c>
      <c r="BG141" s="10">
        <v>0.0</v>
      </c>
      <c r="BH141" s="10">
        <v>1.0</v>
      </c>
      <c r="BI141" s="10">
        <v>2.0</v>
      </c>
      <c r="BJ141" s="72">
        <v>0.0</v>
      </c>
      <c r="BK141" s="8">
        <f t="shared" si="2"/>
        <v>51</v>
      </c>
      <c r="BL141" s="10"/>
      <c r="BM141" s="10"/>
    </row>
    <row r="142" ht="12.75" customHeight="1">
      <c r="A142" s="10">
        <v>5115.0</v>
      </c>
      <c r="B142" s="10" t="s">
        <v>901</v>
      </c>
      <c r="C142" s="10">
        <v>2.0</v>
      </c>
      <c r="D142" s="10">
        <v>2.0</v>
      </c>
      <c r="E142" s="10">
        <v>2.0</v>
      </c>
      <c r="F142" s="10">
        <v>1.0</v>
      </c>
      <c r="G142" s="10">
        <v>2.0</v>
      </c>
      <c r="H142" s="10">
        <v>2.0</v>
      </c>
      <c r="I142" s="10">
        <v>0.0</v>
      </c>
      <c r="J142" s="10">
        <v>0.0</v>
      </c>
      <c r="K142" s="10">
        <v>0.0</v>
      </c>
      <c r="L142" s="10">
        <v>2.0</v>
      </c>
      <c r="M142" s="10">
        <v>2.0</v>
      </c>
      <c r="N142" s="10">
        <v>0.0</v>
      </c>
      <c r="O142" s="10">
        <v>0.0</v>
      </c>
      <c r="P142" s="10">
        <v>2.0</v>
      </c>
      <c r="Q142" s="10">
        <v>2.0</v>
      </c>
      <c r="R142" s="10">
        <v>0.0</v>
      </c>
      <c r="S142" s="10">
        <v>1.0</v>
      </c>
      <c r="T142" s="10">
        <v>0.0</v>
      </c>
      <c r="U142" s="10">
        <v>0.0</v>
      </c>
      <c r="V142" s="10">
        <v>2.0</v>
      </c>
      <c r="W142" s="10">
        <v>1.0</v>
      </c>
      <c r="X142" s="10">
        <v>0.0</v>
      </c>
      <c r="Y142" s="10">
        <v>0.0</v>
      </c>
      <c r="Z142" s="10">
        <v>0.0</v>
      </c>
      <c r="AA142" s="10">
        <v>2.0</v>
      </c>
      <c r="AB142" s="10">
        <v>2.0</v>
      </c>
      <c r="AC142" s="10">
        <v>2.0</v>
      </c>
      <c r="AD142" s="10">
        <v>2.0</v>
      </c>
      <c r="AE142" s="10">
        <v>2.0</v>
      </c>
      <c r="AF142" s="10">
        <v>0.0</v>
      </c>
      <c r="AG142" s="10">
        <v>2.0</v>
      </c>
      <c r="AH142" s="10">
        <v>0.0</v>
      </c>
      <c r="AI142" s="10">
        <v>1.0</v>
      </c>
      <c r="AJ142" s="10">
        <v>0.0</v>
      </c>
      <c r="AK142" s="10">
        <v>2.0</v>
      </c>
      <c r="AL142" s="10">
        <v>0.0</v>
      </c>
      <c r="AM142" s="10">
        <v>1.0</v>
      </c>
      <c r="AN142" s="10">
        <v>2.0</v>
      </c>
      <c r="AO142" s="10">
        <v>2.0</v>
      </c>
      <c r="AP142" s="10">
        <v>2.0</v>
      </c>
      <c r="AQ142" s="10">
        <v>0.0</v>
      </c>
      <c r="AR142" s="10">
        <v>1.0</v>
      </c>
      <c r="AS142" s="10">
        <v>0.0</v>
      </c>
      <c r="AT142" s="10">
        <v>1.0</v>
      </c>
      <c r="AU142" s="10">
        <v>0.0</v>
      </c>
      <c r="AV142" s="10">
        <v>1.0</v>
      </c>
      <c r="AW142" s="10">
        <v>2.0</v>
      </c>
      <c r="AX142" s="10">
        <v>0.0</v>
      </c>
      <c r="AY142" s="10">
        <v>0.0</v>
      </c>
      <c r="AZ142" s="10">
        <v>1.0</v>
      </c>
      <c r="BA142" s="10">
        <v>0.0</v>
      </c>
      <c r="BB142" s="10">
        <v>2.0</v>
      </c>
      <c r="BC142" s="10">
        <v>1.0</v>
      </c>
      <c r="BD142" s="10">
        <v>0.0</v>
      </c>
      <c r="BE142" s="10">
        <v>0.0</v>
      </c>
      <c r="BF142" s="10">
        <v>1.0</v>
      </c>
      <c r="BG142" s="10">
        <v>0.0</v>
      </c>
      <c r="BH142" s="10">
        <v>1.0</v>
      </c>
      <c r="BI142" s="10">
        <v>2.0</v>
      </c>
      <c r="BJ142" s="72">
        <v>0.0</v>
      </c>
      <c r="BK142" s="8">
        <f t="shared" si="2"/>
        <v>58</v>
      </c>
      <c r="BL142" s="10"/>
      <c r="BM142" s="10"/>
    </row>
    <row r="143" ht="12.75" customHeight="1">
      <c r="A143" s="10">
        <v>5116.0</v>
      </c>
      <c r="B143" s="10" t="s">
        <v>363</v>
      </c>
      <c r="C143" s="10">
        <v>2.0</v>
      </c>
      <c r="D143" s="10">
        <v>2.0</v>
      </c>
      <c r="E143" s="10">
        <v>2.0</v>
      </c>
      <c r="F143" s="10">
        <v>1.0</v>
      </c>
      <c r="G143" s="10">
        <v>2.0</v>
      </c>
      <c r="H143" s="10">
        <v>2.0</v>
      </c>
      <c r="I143" s="10">
        <v>1.0</v>
      </c>
      <c r="J143" s="10">
        <v>0.0</v>
      </c>
      <c r="K143" s="10">
        <v>0.0</v>
      </c>
      <c r="L143" s="10">
        <v>0.0</v>
      </c>
      <c r="M143" s="10">
        <v>2.0</v>
      </c>
      <c r="N143" s="10">
        <v>0.0</v>
      </c>
      <c r="O143" s="10">
        <v>0.0</v>
      </c>
      <c r="P143" s="10">
        <v>2.0</v>
      </c>
      <c r="Q143" s="10">
        <v>0.0</v>
      </c>
      <c r="R143" s="10">
        <v>0.0</v>
      </c>
      <c r="S143" s="10">
        <v>1.0</v>
      </c>
      <c r="T143" s="10">
        <v>0.0</v>
      </c>
      <c r="U143" s="10">
        <v>2.0</v>
      </c>
      <c r="V143" s="10">
        <v>0.0</v>
      </c>
      <c r="W143" s="10">
        <v>1.0</v>
      </c>
      <c r="X143" s="10">
        <v>0.0</v>
      </c>
      <c r="Y143" s="10">
        <v>0.0</v>
      </c>
      <c r="Z143" s="10">
        <v>0.0</v>
      </c>
      <c r="AA143" s="10">
        <v>0.0</v>
      </c>
      <c r="AB143" s="10">
        <v>2.0</v>
      </c>
      <c r="AC143" s="10">
        <v>2.0</v>
      </c>
      <c r="AD143" s="10">
        <v>2.0</v>
      </c>
      <c r="AE143" s="10">
        <v>2.0</v>
      </c>
      <c r="AF143" s="10">
        <v>2.0</v>
      </c>
      <c r="AG143" s="10">
        <v>0.0</v>
      </c>
      <c r="AH143" s="10">
        <v>0.0</v>
      </c>
      <c r="AI143" s="10">
        <v>1.0</v>
      </c>
      <c r="AJ143" s="10">
        <v>0.0</v>
      </c>
      <c r="AK143" s="10">
        <v>1.0</v>
      </c>
      <c r="AL143" s="10">
        <v>2.0</v>
      </c>
      <c r="AM143" s="10">
        <v>2.0</v>
      </c>
      <c r="AN143" s="10">
        <v>1.0</v>
      </c>
      <c r="AO143" s="10">
        <v>0.0</v>
      </c>
      <c r="AP143" s="10">
        <v>0.0</v>
      </c>
      <c r="AQ143" s="10">
        <v>0.0</v>
      </c>
      <c r="AR143" s="10">
        <v>0.0</v>
      </c>
      <c r="AS143" s="10">
        <v>0.0</v>
      </c>
      <c r="AT143" s="10">
        <v>0.0</v>
      </c>
      <c r="AU143" s="10">
        <v>0.0</v>
      </c>
      <c r="AV143" s="10">
        <v>1.0</v>
      </c>
      <c r="AW143" s="10">
        <v>0.0</v>
      </c>
      <c r="AX143" s="10">
        <v>2.0</v>
      </c>
      <c r="AY143" s="10">
        <v>0.0</v>
      </c>
      <c r="AZ143" s="10">
        <v>0.0</v>
      </c>
      <c r="BA143" s="10">
        <v>0.0</v>
      </c>
      <c r="BB143" s="10">
        <v>0.0</v>
      </c>
      <c r="BC143" s="10">
        <v>1.0</v>
      </c>
      <c r="BD143" s="10">
        <v>0.0</v>
      </c>
      <c r="BE143" s="10">
        <v>0.0</v>
      </c>
      <c r="BF143" s="10">
        <v>0.0</v>
      </c>
      <c r="BG143" s="10">
        <v>0.0</v>
      </c>
      <c r="BH143" s="10">
        <v>0.0</v>
      </c>
      <c r="BI143" s="10">
        <v>1.0</v>
      </c>
      <c r="BJ143" s="72">
        <v>0.0</v>
      </c>
      <c r="BK143" s="8">
        <f t="shared" si="2"/>
        <v>42</v>
      </c>
      <c r="BL143" s="10"/>
      <c r="BM143" s="10"/>
    </row>
    <row r="144" ht="12.75" customHeight="1">
      <c r="A144" s="10">
        <v>5117.0</v>
      </c>
      <c r="B144" s="10" t="s">
        <v>365</v>
      </c>
      <c r="C144" s="10">
        <v>2.0</v>
      </c>
      <c r="D144" s="10">
        <v>2.0</v>
      </c>
      <c r="E144" s="10">
        <v>2.0</v>
      </c>
      <c r="F144" s="10">
        <v>2.0</v>
      </c>
      <c r="G144" s="10">
        <v>2.0</v>
      </c>
      <c r="H144" s="10">
        <v>0.0</v>
      </c>
      <c r="I144" s="10">
        <v>2.0</v>
      </c>
      <c r="J144" s="10">
        <v>2.0</v>
      </c>
      <c r="K144" s="10">
        <v>0.0</v>
      </c>
      <c r="L144" s="10">
        <v>0.0</v>
      </c>
      <c r="M144" s="10">
        <v>2.0</v>
      </c>
      <c r="N144" s="10">
        <v>0.0</v>
      </c>
      <c r="O144" s="10">
        <v>0.0</v>
      </c>
      <c r="P144" s="10">
        <v>2.0</v>
      </c>
      <c r="Q144" s="10">
        <v>0.0</v>
      </c>
      <c r="R144" s="10">
        <v>0.0</v>
      </c>
      <c r="S144" s="10">
        <v>2.0</v>
      </c>
      <c r="T144" s="10">
        <v>2.0</v>
      </c>
      <c r="U144" s="10">
        <v>0.0</v>
      </c>
      <c r="V144" s="10">
        <v>0.0</v>
      </c>
      <c r="W144" s="10">
        <v>1.0</v>
      </c>
      <c r="X144" s="10">
        <v>0.0</v>
      </c>
      <c r="Y144" s="10">
        <v>2.0</v>
      </c>
      <c r="Z144" s="10">
        <v>0.0</v>
      </c>
      <c r="AA144" s="10">
        <v>0.0</v>
      </c>
      <c r="AB144" s="10">
        <v>2.0</v>
      </c>
      <c r="AC144" s="10">
        <v>2.0</v>
      </c>
      <c r="AD144" s="10">
        <v>2.0</v>
      </c>
      <c r="AE144" s="10">
        <v>0.0</v>
      </c>
      <c r="AF144" s="10">
        <v>2.0</v>
      </c>
      <c r="AG144" s="10">
        <v>2.0</v>
      </c>
      <c r="AH144" s="10">
        <v>0.0</v>
      </c>
      <c r="AI144" s="10">
        <v>0.0</v>
      </c>
      <c r="AJ144" s="10">
        <v>0.0</v>
      </c>
      <c r="AK144" s="10">
        <v>0.0</v>
      </c>
      <c r="AL144" s="10">
        <v>2.0</v>
      </c>
      <c r="AM144" s="10">
        <v>0.0</v>
      </c>
      <c r="AN144" s="10">
        <v>1.0</v>
      </c>
      <c r="AO144" s="10">
        <v>0.0</v>
      </c>
      <c r="AP144" s="10">
        <v>0.0</v>
      </c>
      <c r="AQ144" s="10">
        <v>0.0</v>
      </c>
      <c r="AR144" s="10">
        <v>0.0</v>
      </c>
      <c r="AS144" s="10">
        <v>0.0</v>
      </c>
      <c r="AT144" s="10">
        <v>2.0</v>
      </c>
      <c r="AU144" s="10">
        <v>0.0</v>
      </c>
      <c r="AV144" s="10">
        <v>1.0</v>
      </c>
      <c r="AW144" s="10">
        <v>2.0</v>
      </c>
      <c r="AX144" s="10">
        <v>1.0</v>
      </c>
      <c r="AY144" s="10">
        <v>0.0</v>
      </c>
      <c r="AZ144" s="10">
        <v>0.0</v>
      </c>
      <c r="BA144" s="10">
        <v>0.0</v>
      </c>
      <c r="BB144" s="10">
        <v>0.0</v>
      </c>
      <c r="BC144" s="10">
        <v>0.0</v>
      </c>
      <c r="BD144" s="10">
        <v>0.0</v>
      </c>
      <c r="BE144" s="10">
        <v>2.0</v>
      </c>
      <c r="BF144" s="10">
        <v>1.0</v>
      </c>
      <c r="BG144" s="10">
        <v>0.0</v>
      </c>
      <c r="BH144" s="10">
        <v>2.0</v>
      </c>
      <c r="BI144" s="10">
        <v>1.0</v>
      </c>
      <c r="BJ144" s="72">
        <v>0.0</v>
      </c>
      <c r="BK144" s="8">
        <f t="shared" si="2"/>
        <v>50</v>
      </c>
      <c r="BL144" s="10"/>
      <c r="BM144" s="10"/>
    </row>
    <row r="145" ht="12.75" customHeight="1">
      <c r="A145" s="10">
        <v>5118.0</v>
      </c>
      <c r="B145" s="10" t="s">
        <v>367</v>
      </c>
      <c r="C145" s="10">
        <v>2.0</v>
      </c>
      <c r="D145" s="10">
        <v>2.0</v>
      </c>
      <c r="E145" s="10">
        <v>2.0</v>
      </c>
      <c r="F145" s="10">
        <v>1.0</v>
      </c>
      <c r="G145" s="10">
        <v>2.0</v>
      </c>
      <c r="H145" s="10">
        <v>2.0</v>
      </c>
      <c r="I145" s="10">
        <v>1.0</v>
      </c>
      <c r="J145" s="10">
        <v>0.0</v>
      </c>
      <c r="K145" s="10">
        <v>0.0</v>
      </c>
      <c r="L145" s="10">
        <v>2.0</v>
      </c>
      <c r="M145" s="10">
        <v>2.0</v>
      </c>
      <c r="N145" s="10">
        <v>0.0</v>
      </c>
      <c r="O145" s="10">
        <v>0.0</v>
      </c>
      <c r="P145" s="10">
        <v>0.0</v>
      </c>
      <c r="Q145" s="10">
        <v>2.0</v>
      </c>
      <c r="R145" s="10">
        <v>0.0</v>
      </c>
      <c r="S145" s="10">
        <v>1.0</v>
      </c>
      <c r="T145" s="10">
        <v>2.0</v>
      </c>
      <c r="U145" s="10">
        <v>0.0</v>
      </c>
      <c r="V145" s="10">
        <v>0.0</v>
      </c>
      <c r="W145" s="10">
        <v>1.0</v>
      </c>
      <c r="X145" s="10">
        <v>0.0</v>
      </c>
      <c r="Y145" s="10">
        <v>0.0</v>
      </c>
      <c r="Z145" s="10">
        <v>0.0</v>
      </c>
      <c r="AA145" s="10">
        <v>2.0</v>
      </c>
      <c r="AB145" s="10">
        <v>2.0</v>
      </c>
      <c r="AC145" s="10">
        <v>2.0</v>
      </c>
      <c r="AD145" s="10">
        <v>2.0</v>
      </c>
      <c r="AE145" s="10">
        <v>2.0</v>
      </c>
      <c r="AF145" s="10">
        <v>2.0</v>
      </c>
      <c r="AG145" s="10">
        <v>0.0</v>
      </c>
      <c r="AH145" s="10">
        <v>0.0</v>
      </c>
      <c r="AI145" s="10">
        <v>0.0</v>
      </c>
      <c r="AJ145" s="10">
        <v>0.0</v>
      </c>
      <c r="AK145" s="10">
        <v>0.0</v>
      </c>
      <c r="AL145" s="10">
        <v>0.0</v>
      </c>
      <c r="AM145" s="10">
        <v>0.0</v>
      </c>
      <c r="AN145" s="10">
        <v>0.0</v>
      </c>
      <c r="AO145" s="10">
        <v>0.0</v>
      </c>
      <c r="AP145" s="10">
        <v>2.0</v>
      </c>
      <c r="AQ145" s="10">
        <v>0.0</v>
      </c>
      <c r="AR145" s="10">
        <v>0.0</v>
      </c>
      <c r="AS145" s="10">
        <v>0.0</v>
      </c>
      <c r="AT145" s="10">
        <v>1.0</v>
      </c>
      <c r="AU145" s="10">
        <v>0.0</v>
      </c>
      <c r="AV145" s="10">
        <v>1.0</v>
      </c>
      <c r="AW145" s="10">
        <v>2.0</v>
      </c>
      <c r="AX145" s="10">
        <v>1.0</v>
      </c>
      <c r="AY145" s="10">
        <v>0.0</v>
      </c>
      <c r="AZ145" s="10">
        <v>1.0</v>
      </c>
      <c r="BA145" s="10">
        <v>0.0</v>
      </c>
      <c r="BB145" s="10">
        <v>1.0</v>
      </c>
      <c r="BC145" s="10">
        <v>1.0</v>
      </c>
      <c r="BD145" s="10">
        <v>0.0</v>
      </c>
      <c r="BE145" s="10">
        <v>0.0</v>
      </c>
      <c r="BF145" s="10">
        <v>1.0</v>
      </c>
      <c r="BG145" s="10">
        <v>0.0</v>
      </c>
      <c r="BH145" s="10">
        <v>1.0</v>
      </c>
      <c r="BI145" s="10">
        <v>2.0</v>
      </c>
      <c r="BJ145" s="72">
        <v>0.0</v>
      </c>
      <c r="BK145" s="8">
        <f t="shared" si="2"/>
        <v>48</v>
      </c>
      <c r="BL145" s="10"/>
      <c r="BM145" s="10"/>
    </row>
    <row r="146" ht="12.75" customHeight="1">
      <c r="A146" s="10">
        <v>5119.0</v>
      </c>
      <c r="B146" s="10" t="s">
        <v>369</v>
      </c>
      <c r="C146" s="10">
        <v>2.0</v>
      </c>
      <c r="D146" s="10">
        <v>2.0</v>
      </c>
      <c r="E146" s="10">
        <v>2.0</v>
      </c>
      <c r="F146" s="10">
        <v>1.0</v>
      </c>
      <c r="G146" s="10">
        <v>2.0</v>
      </c>
      <c r="H146" s="10">
        <v>2.0</v>
      </c>
      <c r="I146" s="10">
        <v>2.0</v>
      </c>
      <c r="J146" s="10">
        <v>2.0</v>
      </c>
      <c r="K146" s="10">
        <v>2.0</v>
      </c>
      <c r="L146" s="10">
        <v>0.0</v>
      </c>
      <c r="M146" s="10">
        <v>2.0</v>
      </c>
      <c r="N146" s="10">
        <v>0.0</v>
      </c>
      <c r="O146" s="10">
        <v>0.0</v>
      </c>
      <c r="P146" s="10">
        <v>0.0</v>
      </c>
      <c r="Q146" s="10">
        <v>0.0</v>
      </c>
      <c r="R146" s="10">
        <v>0.0</v>
      </c>
      <c r="S146" s="10">
        <v>2.0</v>
      </c>
      <c r="T146" s="10">
        <v>2.0</v>
      </c>
      <c r="U146" s="10">
        <v>0.0</v>
      </c>
      <c r="V146" s="10">
        <v>0.0</v>
      </c>
      <c r="W146" s="10">
        <v>1.0</v>
      </c>
      <c r="X146" s="10">
        <v>0.0</v>
      </c>
      <c r="Y146" s="10">
        <v>0.0</v>
      </c>
      <c r="Z146" s="10">
        <v>0.0</v>
      </c>
      <c r="AA146" s="10">
        <v>2.0</v>
      </c>
      <c r="AB146" s="10">
        <v>0.0</v>
      </c>
      <c r="AC146" s="10">
        <v>0.0</v>
      </c>
      <c r="AD146" s="10">
        <v>2.0</v>
      </c>
      <c r="AE146" s="10">
        <v>2.0</v>
      </c>
      <c r="AF146" s="10">
        <v>0.0</v>
      </c>
      <c r="AG146" s="10">
        <v>0.0</v>
      </c>
      <c r="AH146" s="10">
        <v>0.0</v>
      </c>
      <c r="AI146" s="10">
        <v>1.0</v>
      </c>
      <c r="AJ146" s="10">
        <v>0.0</v>
      </c>
      <c r="AK146" s="10">
        <v>0.0</v>
      </c>
      <c r="AL146" s="10">
        <v>0.0</v>
      </c>
      <c r="AM146" s="10">
        <v>0.0</v>
      </c>
      <c r="AN146" s="10">
        <v>1.0</v>
      </c>
      <c r="AO146" s="10">
        <v>2.0</v>
      </c>
      <c r="AP146" s="10">
        <v>2.0</v>
      </c>
      <c r="AQ146" s="10">
        <v>0.0</v>
      </c>
      <c r="AR146" s="10">
        <v>0.0</v>
      </c>
      <c r="AS146" s="10">
        <v>0.0</v>
      </c>
      <c r="AT146" s="10">
        <v>0.0</v>
      </c>
      <c r="AU146" s="10">
        <v>0.0</v>
      </c>
      <c r="AV146" s="10">
        <v>1.0</v>
      </c>
      <c r="AW146" s="10">
        <v>2.0</v>
      </c>
      <c r="AX146" s="10">
        <v>2.0</v>
      </c>
      <c r="AY146" s="10">
        <v>0.0</v>
      </c>
      <c r="AZ146" s="10">
        <v>1.0</v>
      </c>
      <c r="BA146" s="10">
        <v>0.0</v>
      </c>
      <c r="BB146" s="10">
        <v>2.0</v>
      </c>
      <c r="BC146" s="10">
        <v>1.0</v>
      </c>
      <c r="BD146" s="10">
        <v>0.0</v>
      </c>
      <c r="BE146" s="10">
        <v>0.0</v>
      </c>
      <c r="BF146" s="10">
        <v>0.0</v>
      </c>
      <c r="BG146" s="10">
        <v>0.0</v>
      </c>
      <c r="BH146" s="10">
        <v>0.0</v>
      </c>
      <c r="BI146" s="10">
        <v>2.0</v>
      </c>
      <c r="BJ146" s="72">
        <v>0.0</v>
      </c>
      <c r="BK146" s="8">
        <f t="shared" si="2"/>
        <v>47</v>
      </c>
      <c r="BL146" s="10"/>
      <c r="BM146" s="10"/>
    </row>
    <row r="147" ht="12.75" customHeight="1">
      <c r="A147" s="10">
        <v>5120.0</v>
      </c>
      <c r="B147" s="10" t="s">
        <v>371</v>
      </c>
      <c r="C147" s="10">
        <v>2.0</v>
      </c>
      <c r="D147" s="10">
        <v>2.0</v>
      </c>
      <c r="E147" s="10">
        <v>2.0</v>
      </c>
      <c r="F147" s="10">
        <v>1.0</v>
      </c>
      <c r="G147" s="10">
        <v>2.0</v>
      </c>
      <c r="H147" s="10">
        <v>2.0</v>
      </c>
      <c r="I147" s="10">
        <v>2.0</v>
      </c>
      <c r="J147" s="10">
        <v>2.0</v>
      </c>
      <c r="K147" s="10">
        <v>2.0</v>
      </c>
      <c r="L147" s="10">
        <v>0.0</v>
      </c>
      <c r="M147" s="10">
        <v>2.0</v>
      </c>
      <c r="N147" s="10">
        <v>2.0</v>
      </c>
      <c r="O147" s="10">
        <v>0.0</v>
      </c>
      <c r="P147" s="10">
        <v>2.0</v>
      </c>
      <c r="Q147" s="10">
        <v>0.0</v>
      </c>
      <c r="R147" s="10">
        <v>0.0</v>
      </c>
      <c r="S147" s="10">
        <v>2.0</v>
      </c>
      <c r="T147" s="10">
        <v>2.0</v>
      </c>
      <c r="U147" s="10">
        <v>0.0</v>
      </c>
      <c r="V147" s="10">
        <v>2.0</v>
      </c>
      <c r="W147" s="10">
        <v>1.0</v>
      </c>
      <c r="X147" s="10">
        <v>0.0</v>
      </c>
      <c r="Y147" s="10">
        <v>0.0</v>
      </c>
      <c r="Z147" s="10">
        <v>0.0</v>
      </c>
      <c r="AA147" s="10">
        <v>0.0</v>
      </c>
      <c r="AB147" s="10">
        <v>2.0</v>
      </c>
      <c r="AC147" s="10">
        <v>0.0</v>
      </c>
      <c r="AD147" s="10">
        <v>1.0</v>
      </c>
      <c r="AE147" s="10">
        <v>0.0</v>
      </c>
      <c r="AF147" s="10">
        <v>1.0</v>
      </c>
      <c r="AG147" s="10">
        <v>0.0</v>
      </c>
      <c r="AH147" s="10">
        <v>0.0</v>
      </c>
      <c r="AI147" s="10">
        <v>0.0</v>
      </c>
      <c r="AJ147" s="10">
        <v>0.0</v>
      </c>
      <c r="AK147" s="10">
        <v>0.0</v>
      </c>
      <c r="AL147" s="10">
        <v>0.0</v>
      </c>
      <c r="AM147" s="10">
        <v>0.0</v>
      </c>
      <c r="AN147" s="10">
        <v>2.0</v>
      </c>
      <c r="AO147" s="10">
        <v>2.0</v>
      </c>
      <c r="AP147" s="10">
        <v>0.0</v>
      </c>
      <c r="AQ147" s="10">
        <v>0.0</v>
      </c>
      <c r="AR147" s="10">
        <v>0.0</v>
      </c>
      <c r="AS147" s="10">
        <v>0.0</v>
      </c>
      <c r="AT147" s="10">
        <v>1.0</v>
      </c>
      <c r="AU147" s="10">
        <v>1.0</v>
      </c>
      <c r="AV147" s="10">
        <v>1.0</v>
      </c>
      <c r="AW147" s="10">
        <v>2.0</v>
      </c>
      <c r="AX147" s="10">
        <v>1.0</v>
      </c>
      <c r="AY147" s="10">
        <v>0.0</v>
      </c>
      <c r="AZ147" s="10">
        <v>1.0</v>
      </c>
      <c r="BA147" s="10">
        <v>0.0</v>
      </c>
      <c r="BB147" s="10">
        <v>0.0</v>
      </c>
      <c r="BC147" s="10">
        <v>1.0</v>
      </c>
      <c r="BD147" s="10">
        <v>2.0</v>
      </c>
      <c r="BE147" s="10">
        <v>0.0</v>
      </c>
      <c r="BF147" s="10">
        <v>1.0</v>
      </c>
      <c r="BG147" s="10">
        <v>2.0</v>
      </c>
      <c r="BH147" s="10">
        <v>2.0</v>
      </c>
      <c r="BI147" s="10">
        <v>1.0</v>
      </c>
      <c r="BJ147" s="72">
        <v>0.0</v>
      </c>
      <c r="BK147" s="8">
        <f t="shared" si="2"/>
        <v>54</v>
      </c>
      <c r="BL147" s="10"/>
      <c r="BM147" s="10"/>
    </row>
    <row r="148" ht="12.75" customHeight="1">
      <c r="A148" s="10">
        <v>5121.0</v>
      </c>
      <c r="B148" s="10" t="s">
        <v>374</v>
      </c>
      <c r="C148" s="10">
        <v>2.0</v>
      </c>
      <c r="D148" s="10">
        <v>2.0</v>
      </c>
      <c r="E148" s="10">
        <v>2.0</v>
      </c>
      <c r="F148" s="10">
        <v>1.0</v>
      </c>
      <c r="G148" s="10">
        <v>2.0</v>
      </c>
      <c r="H148" s="10">
        <v>2.0</v>
      </c>
      <c r="I148" s="10">
        <v>2.0</v>
      </c>
      <c r="J148" s="10">
        <v>0.0</v>
      </c>
      <c r="K148" s="10">
        <v>0.0</v>
      </c>
      <c r="L148" s="10">
        <v>0.0</v>
      </c>
      <c r="M148" s="10">
        <v>2.0</v>
      </c>
      <c r="N148" s="10">
        <v>0.0</v>
      </c>
      <c r="O148" s="10">
        <v>0.0</v>
      </c>
      <c r="P148" s="10">
        <v>0.0</v>
      </c>
      <c r="Q148" s="10">
        <v>0.0</v>
      </c>
      <c r="R148" s="10">
        <v>0.0</v>
      </c>
      <c r="S148" s="10">
        <v>1.0</v>
      </c>
      <c r="T148" s="10">
        <v>0.0</v>
      </c>
      <c r="U148" s="10">
        <v>2.0</v>
      </c>
      <c r="V148" s="10">
        <v>0.0</v>
      </c>
      <c r="W148" s="10">
        <v>1.0</v>
      </c>
      <c r="X148" s="10">
        <v>0.0</v>
      </c>
      <c r="Y148" s="10">
        <v>0.0</v>
      </c>
      <c r="Z148" s="10">
        <v>0.0</v>
      </c>
      <c r="AA148" s="10">
        <v>0.0</v>
      </c>
      <c r="AB148" s="10">
        <v>2.0</v>
      </c>
      <c r="AC148" s="10">
        <v>0.0</v>
      </c>
      <c r="AD148" s="10">
        <v>2.0</v>
      </c>
      <c r="AE148" s="10">
        <v>2.0</v>
      </c>
      <c r="AF148" s="10">
        <v>1.0</v>
      </c>
      <c r="AG148" s="10">
        <v>2.0</v>
      </c>
      <c r="AH148" s="10">
        <v>0.0</v>
      </c>
      <c r="AI148" s="10">
        <v>0.0</v>
      </c>
      <c r="AJ148" s="10">
        <v>0.0</v>
      </c>
      <c r="AK148" s="10">
        <v>0.0</v>
      </c>
      <c r="AL148" s="10">
        <v>0.0</v>
      </c>
      <c r="AM148" s="10">
        <v>0.0</v>
      </c>
      <c r="AN148" s="10">
        <v>1.0</v>
      </c>
      <c r="AO148" s="10">
        <v>2.0</v>
      </c>
      <c r="AP148" s="10">
        <v>0.0</v>
      </c>
      <c r="AQ148" s="10">
        <v>0.0</v>
      </c>
      <c r="AR148" s="10">
        <v>2.0</v>
      </c>
      <c r="AS148" s="10">
        <v>0.0</v>
      </c>
      <c r="AT148" s="10">
        <v>0.0</v>
      </c>
      <c r="AU148" s="10">
        <v>0.0</v>
      </c>
      <c r="AV148" s="10">
        <v>2.0</v>
      </c>
      <c r="AW148" s="10">
        <v>2.0</v>
      </c>
      <c r="AX148" s="10">
        <v>1.0</v>
      </c>
      <c r="AY148" s="10">
        <v>0.0</v>
      </c>
      <c r="AZ148" s="10">
        <v>1.0</v>
      </c>
      <c r="BA148" s="10">
        <v>0.0</v>
      </c>
      <c r="BB148" s="10">
        <v>0.0</v>
      </c>
      <c r="BC148" s="10">
        <v>1.0</v>
      </c>
      <c r="BD148" s="10">
        <v>0.0</v>
      </c>
      <c r="BE148" s="10">
        <v>0.0</v>
      </c>
      <c r="BF148" s="10">
        <v>1.0</v>
      </c>
      <c r="BG148" s="10">
        <v>0.0</v>
      </c>
      <c r="BH148" s="10">
        <v>1.0</v>
      </c>
      <c r="BI148" s="10">
        <v>2.0</v>
      </c>
      <c r="BJ148" s="72">
        <v>0.0</v>
      </c>
      <c r="BK148" s="8">
        <f t="shared" si="2"/>
        <v>44</v>
      </c>
      <c r="BL148" s="10"/>
      <c r="BM148" s="10"/>
    </row>
    <row r="149" ht="12.75" customHeight="1">
      <c r="A149" s="10">
        <v>5122.0</v>
      </c>
      <c r="B149" s="10" t="s">
        <v>376</v>
      </c>
      <c r="C149" s="10">
        <v>2.0</v>
      </c>
      <c r="D149" s="10">
        <v>2.0</v>
      </c>
      <c r="E149" s="10">
        <v>0.0</v>
      </c>
      <c r="F149" s="10">
        <v>1.0</v>
      </c>
      <c r="G149" s="10">
        <v>0.0</v>
      </c>
      <c r="H149" s="10">
        <v>0.0</v>
      </c>
      <c r="I149" s="10">
        <v>2.0</v>
      </c>
      <c r="J149" s="10">
        <v>0.0</v>
      </c>
      <c r="K149" s="10">
        <v>0.0</v>
      </c>
      <c r="L149" s="10">
        <v>0.0</v>
      </c>
      <c r="M149" s="10">
        <v>2.0</v>
      </c>
      <c r="N149" s="10">
        <v>0.0</v>
      </c>
      <c r="O149" s="10">
        <v>0.0</v>
      </c>
      <c r="P149" s="10">
        <v>0.0</v>
      </c>
      <c r="Q149" s="10">
        <v>0.0</v>
      </c>
      <c r="R149" s="10">
        <v>0.0</v>
      </c>
      <c r="S149" s="10">
        <v>2.0</v>
      </c>
      <c r="T149" s="10">
        <v>0.0</v>
      </c>
      <c r="U149" s="10">
        <v>0.0</v>
      </c>
      <c r="V149" s="10">
        <v>0.0</v>
      </c>
      <c r="W149" s="10">
        <v>0.0</v>
      </c>
      <c r="X149" s="10">
        <v>0.0</v>
      </c>
      <c r="Y149" s="10">
        <v>0.0</v>
      </c>
      <c r="Z149" s="10">
        <v>0.0</v>
      </c>
      <c r="AA149" s="10">
        <v>0.0</v>
      </c>
      <c r="AB149" s="10">
        <v>0.0</v>
      </c>
      <c r="AC149" s="10">
        <v>0.0</v>
      </c>
      <c r="AD149" s="10">
        <v>0.0</v>
      </c>
      <c r="AE149" s="10">
        <v>0.0</v>
      </c>
      <c r="AF149" s="10">
        <v>0.0</v>
      </c>
      <c r="AG149" s="10">
        <v>0.0</v>
      </c>
      <c r="AH149" s="10">
        <v>0.0</v>
      </c>
      <c r="AI149" s="10">
        <v>1.0</v>
      </c>
      <c r="AJ149" s="10">
        <v>0.0</v>
      </c>
      <c r="AK149" s="10">
        <v>0.0</v>
      </c>
      <c r="AL149" s="10">
        <v>0.0</v>
      </c>
      <c r="AM149" s="10">
        <v>0.0</v>
      </c>
      <c r="AN149" s="10">
        <v>1.0</v>
      </c>
      <c r="AO149" s="10">
        <v>2.0</v>
      </c>
      <c r="AP149" s="10">
        <v>2.0</v>
      </c>
      <c r="AQ149" s="10">
        <v>1.0</v>
      </c>
      <c r="AR149" s="10">
        <v>1.0</v>
      </c>
      <c r="AS149" s="10">
        <v>0.0</v>
      </c>
      <c r="AT149" s="10">
        <v>1.0</v>
      </c>
      <c r="AU149" s="10">
        <v>0.0</v>
      </c>
      <c r="AV149" s="10">
        <v>1.0</v>
      </c>
      <c r="AW149" s="10">
        <v>2.0</v>
      </c>
      <c r="AX149" s="10">
        <v>0.0</v>
      </c>
      <c r="AY149" s="10">
        <v>0.0</v>
      </c>
      <c r="AZ149" s="10">
        <v>0.0</v>
      </c>
      <c r="BA149" s="10">
        <v>0.0</v>
      </c>
      <c r="BB149" s="10">
        <v>0.0</v>
      </c>
      <c r="BC149" s="10">
        <v>1.0</v>
      </c>
      <c r="BD149" s="10">
        <v>0.0</v>
      </c>
      <c r="BE149" s="10">
        <v>0.0</v>
      </c>
      <c r="BF149" s="10">
        <v>2.0</v>
      </c>
      <c r="BG149" s="10">
        <v>2.0</v>
      </c>
      <c r="BH149" s="10">
        <v>0.0</v>
      </c>
      <c r="BI149" s="10">
        <v>2.0</v>
      </c>
      <c r="BJ149" s="72">
        <v>0.0</v>
      </c>
      <c r="BK149" s="8">
        <f t="shared" si="2"/>
        <v>30</v>
      </c>
      <c r="BL149" s="10"/>
      <c r="BM149" s="10"/>
    </row>
    <row r="150" ht="12.75" customHeight="1">
      <c r="A150" s="10">
        <v>5123.0</v>
      </c>
      <c r="B150" s="10" t="s">
        <v>378</v>
      </c>
      <c r="C150" s="10">
        <v>2.0</v>
      </c>
      <c r="D150" s="10">
        <v>2.0</v>
      </c>
      <c r="E150" s="10">
        <v>2.0</v>
      </c>
      <c r="F150" s="10">
        <v>2.0</v>
      </c>
      <c r="G150" s="10">
        <v>2.0</v>
      </c>
      <c r="H150" s="10">
        <v>2.0</v>
      </c>
      <c r="I150" s="10">
        <v>1.0</v>
      </c>
      <c r="J150" s="10">
        <v>0.0</v>
      </c>
      <c r="K150" s="10">
        <v>0.0</v>
      </c>
      <c r="L150" s="10">
        <v>2.0</v>
      </c>
      <c r="M150" s="10">
        <v>2.0</v>
      </c>
      <c r="N150" s="10">
        <v>0.0</v>
      </c>
      <c r="O150" s="10">
        <v>0.0</v>
      </c>
      <c r="P150" s="10">
        <v>2.0</v>
      </c>
      <c r="Q150" s="10">
        <v>2.0</v>
      </c>
      <c r="R150" s="10">
        <v>0.0</v>
      </c>
      <c r="S150" s="10">
        <v>2.0</v>
      </c>
      <c r="T150" s="10">
        <v>0.0</v>
      </c>
      <c r="U150" s="10">
        <v>2.0</v>
      </c>
      <c r="V150" s="10">
        <v>0.0</v>
      </c>
      <c r="W150" s="10">
        <v>0.0</v>
      </c>
      <c r="X150" s="10">
        <v>0.0</v>
      </c>
      <c r="Y150" s="10">
        <v>2.0</v>
      </c>
      <c r="Z150" s="10">
        <v>0.0</v>
      </c>
      <c r="AA150" s="10">
        <v>0.0</v>
      </c>
      <c r="AB150" s="10">
        <v>2.0</v>
      </c>
      <c r="AC150" s="10">
        <v>2.0</v>
      </c>
      <c r="AD150" s="10">
        <v>2.0</v>
      </c>
      <c r="AE150" s="10">
        <v>2.0</v>
      </c>
      <c r="AF150" s="10">
        <v>2.0</v>
      </c>
      <c r="AG150" s="10">
        <v>2.0</v>
      </c>
      <c r="AH150" s="10">
        <v>2.0</v>
      </c>
      <c r="AI150" s="10">
        <v>1.0</v>
      </c>
      <c r="AJ150" s="10">
        <v>0.0</v>
      </c>
      <c r="AK150" s="10">
        <v>0.0</v>
      </c>
      <c r="AL150" s="10">
        <v>0.0</v>
      </c>
      <c r="AM150" s="10">
        <v>0.0</v>
      </c>
      <c r="AN150" s="10">
        <v>2.0</v>
      </c>
      <c r="AO150" s="10">
        <v>2.0</v>
      </c>
      <c r="AP150" s="10">
        <v>2.0</v>
      </c>
      <c r="AQ150" s="10">
        <v>0.0</v>
      </c>
      <c r="AR150" s="10">
        <v>2.0</v>
      </c>
      <c r="AS150" s="10">
        <v>0.0</v>
      </c>
      <c r="AT150" s="10">
        <v>1.0</v>
      </c>
      <c r="AU150" s="10">
        <v>1.0</v>
      </c>
      <c r="AV150" s="10">
        <v>1.0</v>
      </c>
      <c r="AW150" s="10">
        <v>2.0</v>
      </c>
      <c r="AX150" s="10">
        <v>2.0</v>
      </c>
      <c r="AY150" s="10">
        <v>0.0</v>
      </c>
      <c r="AZ150" s="10">
        <v>1.0</v>
      </c>
      <c r="BA150" s="10">
        <v>0.0</v>
      </c>
      <c r="BB150" s="10">
        <v>2.0</v>
      </c>
      <c r="BC150" s="10">
        <v>2.0</v>
      </c>
      <c r="BD150" s="10">
        <v>1.0</v>
      </c>
      <c r="BE150" s="10">
        <v>1.0</v>
      </c>
      <c r="BF150" s="10">
        <v>1.0</v>
      </c>
      <c r="BG150" s="10">
        <v>2.0</v>
      </c>
      <c r="BH150" s="10">
        <v>2.0</v>
      </c>
      <c r="BI150" s="10">
        <v>2.0</v>
      </c>
      <c r="BJ150" s="72">
        <v>0.0</v>
      </c>
      <c r="BK150" s="8">
        <f t="shared" si="2"/>
        <v>71</v>
      </c>
      <c r="BL150" s="10"/>
      <c r="BM150" s="10"/>
    </row>
    <row r="151" ht="12.75" customHeight="1">
      <c r="A151" s="10">
        <v>5124.0</v>
      </c>
      <c r="B151" s="10" t="s">
        <v>380</v>
      </c>
      <c r="C151" s="10">
        <v>2.0</v>
      </c>
      <c r="D151" s="10">
        <v>2.0</v>
      </c>
      <c r="E151" s="10">
        <v>2.0</v>
      </c>
      <c r="F151" s="10">
        <v>2.0</v>
      </c>
      <c r="G151" s="10">
        <v>2.0</v>
      </c>
      <c r="H151" s="10">
        <v>2.0</v>
      </c>
      <c r="I151" s="10">
        <v>2.0</v>
      </c>
      <c r="J151" s="10">
        <v>2.0</v>
      </c>
      <c r="K151" s="10">
        <v>2.0</v>
      </c>
      <c r="L151" s="10">
        <v>2.0</v>
      </c>
      <c r="M151" s="10">
        <v>2.0</v>
      </c>
      <c r="N151" s="10">
        <v>0.0</v>
      </c>
      <c r="O151" s="10">
        <v>0.0</v>
      </c>
      <c r="P151" s="10">
        <v>0.0</v>
      </c>
      <c r="Q151" s="10">
        <v>0.0</v>
      </c>
      <c r="R151" s="10">
        <v>0.0</v>
      </c>
      <c r="S151" s="10">
        <v>2.0</v>
      </c>
      <c r="T151" s="10">
        <v>2.0</v>
      </c>
      <c r="U151" s="10">
        <v>0.0</v>
      </c>
      <c r="V151" s="10">
        <v>0.0</v>
      </c>
      <c r="W151" s="10">
        <v>0.0</v>
      </c>
      <c r="X151" s="10">
        <v>0.0</v>
      </c>
      <c r="Y151" s="10">
        <v>2.0</v>
      </c>
      <c r="Z151" s="10">
        <v>0.0</v>
      </c>
      <c r="AA151" s="10">
        <v>0.0</v>
      </c>
      <c r="AB151" s="10">
        <v>0.0</v>
      </c>
      <c r="AC151" s="10">
        <v>2.0</v>
      </c>
      <c r="AD151" s="10">
        <v>0.0</v>
      </c>
      <c r="AE151" s="10">
        <v>0.0</v>
      </c>
      <c r="AF151" s="10">
        <v>2.0</v>
      </c>
      <c r="AG151" s="10">
        <v>2.0</v>
      </c>
      <c r="AH151" s="10">
        <v>0.0</v>
      </c>
      <c r="AI151" s="10">
        <v>0.0</v>
      </c>
      <c r="AJ151" s="10">
        <v>0.0</v>
      </c>
      <c r="AK151" s="10">
        <v>0.0</v>
      </c>
      <c r="AL151" s="10">
        <v>0.0</v>
      </c>
      <c r="AM151" s="10">
        <v>0.0</v>
      </c>
      <c r="AN151" s="10">
        <v>2.0</v>
      </c>
      <c r="AO151" s="10">
        <v>2.0</v>
      </c>
      <c r="AP151" s="10">
        <v>2.0</v>
      </c>
      <c r="AQ151" s="10">
        <v>0.0</v>
      </c>
      <c r="AR151" s="10">
        <v>0.0</v>
      </c>
      <c r="AS151" s="10">
        <v>0.0</v>
      </c>
      <c r="AT151" s="10">
        <v>2.0</v>
      </c>
      <c r="AU151" s="10">
        <v>0.0</v>
      </c>
      <c r="AV151" s="10">
        <v>1.0</v>
      </c>
      <c r="AW151" s="10">
        <v>2.0</v>
      </c>
      <c r="AX151" s="10">
        <v>1.0</v>
      </c>
      <c r="AY151" s="10">
        <v>0.0</v>
      </c>
      <c r="AZ151" s="10">
        <v>1.0</v>
      </c>
      <c r="BA151" s="10">
        <v>0.0</v>
      </c>
      <c r="BB151" s="10">
        <v>2.0</v>
      </c>
      <c r="BC151" s="10">
        <v>1.0</v>
      </c>
      <c r="BD151" s="10">
        <v>0.0</v>
      </c>
      <c r="BE151" s="10">
        <v>0.0</v>
      </c>
      <c r="BF151" s="10">
        <v>2.0</v>
      </c>
      <c r="BG151" s="10">
        <v>2.0</v>
      </c>
      <c r="BH151" s="10">
        <v>0.0</v>
      </c>
      <c r="BI151" s="10">
        <v>2.0</v>
      </c>
      <c r="BJ151" s="72">
        <v>0.0</v>
      </c>
      <c r="BK151" s="8">
        <f t="shared" si="2"/>
        <v>56</v>
      </c>
      <c r="BL151" s="10"/>
      <c r="BM151" s="10"/>
    </row>
    <row r="152" ht="12.75" customHeight="1">
      <c r="A152" s="10">
        <v>5125.0</v>
      </c>
      <c r="B152" s="10" t="s">
        <v>177</v>
      </c>
      <c r="C152" s="10">
        <v>2.0</v>
      </c>
      <c r="D152" s="10">
        <v>2.0</v>
      </c>
      <c r="E152" s="10">
        <v>2.0</v>
      </c>
      <c r="F152" s="10">
        <v>1.0</v>
      </c>
      <c r="G152" s="10">
        <v>2.0</v>
      </c>
      <c r="H152" s="10">
        <v>1.0</v>
      </c>
      <c r="I152" s="10">
        <v>1.0</v>
      </c>
      <c r="J152" s="10">
        <v>2.0</v>
      </c>
      <c r="K152" s="10">
        <v>0.0</v>
      </c>
      <c r="L152" s="10">
        <v>0.0</v>
      </c>
      <c r="M152" s="10">
        <v>2.0</v>
      </c>
      <c r="N152" s="10">
        <v>2.0</v>
      </c>
      <c r="O152" s="10">
        <v>0.0</v>
      </c>
      <c r="P152" s="10">
        <v>2.0</v>
      </c>
      <c r="Q152" s="10">
        <v>0.0</v>
      </c>
      <c r="R152" s="10">
        <v>0.0</v>
      </c>
      <c r="S152" s="10">
        <v>1.0</v>
      </c>
      <c r="T152" s="10">
        <v>2.0</v>
      </c>
      <c r="U152" s="10">
        <v>0.0</v>
      </c>
      <c r="V152" s="10">
        <v>0.0</v>
      </c>
      <c r="W152" s="10">
        <v>1.0</v>
      </c>
      <c r="X152" s="10">
        <v>0.0</v>
      </c>
      <c r="Y152" s="10">
        <v>0.0</v>
      </c>
      <c r="Z152" s="10">
        <v>0.0</v>
      </c>
      <c r="AA152" s="10">
        <v>0.0</v>
      </c>
      <c r="AB152" s="10">
        <v>2.0</v>
      </c>
      <c r="AC152" s="10">
        <v>2.0</v>
      </c>
      <c r="AD152" s="10">
        <v>2.0</v>
      </c>
      <c r="AE152" s="10">
        <v>2.0</v>
      </c>
      <c r="AF152" s="10">
        <v>2.0</v>
      </c>
      <c r="AG152" s="10">
        <v>2.0</v>
      </c>
      <c r="AH152" s="10">
        <v>0.0</v>
      </c>
      <c r="AI152" s="10">
        <v>0.0</v>
      </c>
      <c r="AJ152" s="10">
        <v>0.0</v>
      </c>
      <c r="AK152" s="10">
        <v>1.0</v>
      </c>
      <c r="AL152" s="10">
        <v>0.0</v>
      </c>
      <c r="AM152" s="10">
        <v>0.0</v>
      </c>
      <c r="AN152" s="10">
        <v>0.0</v>
      </c>
      <c r="AO152" s="10">
        <v>2.0</v>
      </c>
      <c r="AP152" s="10">
        <v>2.0</v>
      </c>
      <c r="AQ152" s="10">
        <v>0.0</v>
      </c>
      <c r="AR152" s="10">
        <v>1.0</v>
      </c>
      <c r="AS152" s="10">
        <v>0.0</v>
      </c>
      <c r="AT152" s="10">
        <v>1.0</v>
      </c>
      <c r="AU152" s="10">
        <v>1.0</v>
      </c>
      <c r="AV152" s="10">
        <v>1.0</v>
      </c>
      <c r="AW152" s="10">
        <v>2.0</v>
      </c>
      <c r="AX152" s="10">
        <v>1.0</v>
      </c>
      <c r="AY152" s="10">
        <v>0.0</v>
      </c>
      <c r="AZ152" s="10">
        <v>0.0</v>
      </c>
      <c r="BA152" s="10">
        <v>0.0</v>
      </c>
      <c r="BB152" s="10">
        <v>1.0</v>
      </c>
      <c r="BC152" s="10">
        <v>2.0</v>
      </c>
      <c r="BD152" s="10">
        <v>0.0</v>
      </c>
      <c r="BE152" s="10">
        <v>0.0</v>
      </c>
      <c r="BF152" s="10">
        <v>0.0</v>
      </c>
      <c r="BG152" s="10">
        <v>2.0</v>
      </c>
      <c r="BH152" s="10">
        <v>1.0</v>
      </c>
      <c r="BI152" s="10">
        <v>2.0</v>
      </c>
      <c r="BJ152" s="72">
        <v>0.0</v>
      </c>
      <c r="BK152" s="8">
        <f t="shared" si="2"/>
        <v>55</v>
      </c>
      <c r="BL152" s="10"/>
      <c r="BM152" s="10"/>
    </row>
    <row r="153" ht="12.75" customHeight="1">
      <c r="A153" s="10">
        <v>5126.0</v>
      </c>
      <c r="B153" s="10" t="s">
        <v>902</v>
      </c>
      <c r="C153" s="10">
        <v>2.0</v>
      </c>
      <c r="D153" s="10">
        <v>2.0</v>
      </c>
      <c r="E153" s="10">
        <v>0.0</v>
      </c>
      <c r="F153" s="10">
        <v>0.0</v>
      </c>
      <c r="G153" s="10">
        <v>2.0</v>
      </c>
      <c r="H153" s="10">
        <v>2.0</v>
      </c>
      <c r="I153" s="10">
        <v>2.0</v>
      </c>
      <c r="J153" s="10">
        <v>0.0</v>
      </c>
      <c r="K153" s="10">
        <v>0.0</v>
      </c>
      <c r="L153" s="10">
        <v>2.0</v>
      </c>
      <c r="M153" s="10">
        <v>2.0</v>
      </c>
      <c r="N153" s="10">
        <v>0.0</v>
      </c>
      <c r="O153" s="10">
        <v>0.0</v>
      </c>
      <c r="P153" s="10">
        <v>0.0</v>
      </c>
      <c r="Q153" s="10">
        <v>0.0</v>
      </c>
      <c r="R153" s="10">
        <v>0.0</v>
      </c>
      <c r="S153" s="10">
        <v>1.0</v>
      </c>
      <c r="T153" s="10">
        <v>0.0</v>
      </c>
      <c r="U153" s="10">
        <v>0.0</v>
      </c>
      <c r="V153" s="10">
        <v>0.0</v>
      </c>
      <c r="W153" s="10">
        <v>1.0</v>
      </c>
      <c r="X153" s="10">
        <v>0.0</v>
      </c>
      <c r="Y153" s="10">
        <v>0.0</v>
      </c>
      <c r="Z153" s="10">
        <v>0.0</v>
      </c>
      <c r="AA153" s="10">
        <v>0.0</v>
      </c>
      <c r="AB153" s="10">
        <v>0.0</v>
      </c>
      <c r="AC153" s="10">
        <v>0.0</v>
      </c>
      <c r="AD153" s="10">
        <v>2.0</v>
      </c>
      <c r="AE153" s="10">
        <v>0.0</v>
      </c>
      <c r="AF153" s="10">
        <v>0.0</v>
      </c>
      <c r="AG153" s="10">
        <v>0.0</v>
      </c>
      <c r="AH153" s="10">
        <v>0.0</v>
      </c>
      <c r="AI153" s="10">
        <v>0.0</v>
      </c>
      <c r="AJ153" s="10">
        <v>0.0</v>
      </c>
      <c r="AK153" s="10">
        <v>0.0</v>
      </c>
      <c r="AL153" s="10">
        <v>0.0</v>
      </c>
      <c r="AM153" s="10">
        <v>0.0</v>
      </c>
      <c r="AN153" s="10">
        <v>1.0</v>
      </c>
      <c r="AO153" s="10">
        <v>2.0</v>
      </c>
      <c r="AP153" s="10">
        <v>0.0</v>
      </c>
      <c r="AQ153" s="10">
        <v>0.0</v>
      </c>
      <c r="AR153" s="10">
        <v>0.0</v>
      </c>
      <c r="AS153" s="10">
        <v>0.0</v>
      </c>
      <c r="AT153" s="10">
        <v>1.0</v>
      </c>
      <c r="AU153" s="10">
        <v>1.0</v>
      </c>
      <c r="AV153" s="10">
        <v>1.0</v>
      </c>
      <c r="AW153" s="10">
        <v>2.0</v>
      </c>
      <c r="AX153" s="10">
        <v>2.0</v>
      </c>
      <c r="AY153" s="10">
        <v>0.0</v>
      </c>
      <c r="AZ153" s="10">
        <v>1.0</v>
      </c>
      <c r="BA153" s="10">
        <v>0.0</v>
      </c>
      <c r="BB153" s="10">
        <v>0.0</v>
      </c>
      <c r="BC153" s="10">
        <v>1.0</v>
      </c>
      <c r="BD153" s="10">
        <v>0.0</v>
      </c>
      <c r="BE153" s="10">
        <v>0.0</v>
      </c>
      <c r="BF153" s="10">
        <v>0.0</v>
      </c>
      <c r="BG153" s="10">
        <v>2.0</v>
      </c>
      <c r="BH153" s="10">
        <v>1.0</v>
      </c>
      <c r="BI153" s="10">
        <v>0.0</v>
      </c>
      <c r="BJ153" s="72">
        <v>0.0</v>
      </c>
      <c r="BK153" s="8">
        <f t="shared" si="2"/>
        <v>33</v>
      </c>
      <c r="BL153" s="10"/>
      <c r="BM153" s="10"/>
    </row>
    <row r="154" ht="12.75" customHeight="1">
      <c r="A154" s="10">
        <v>5127.0</v>
      </c>
      <c r="B154" s="10" t="s">
        <v>385</v>
      </c>
      <c r="C154" s="10">
        <v>2.0</v>
      </c>
      <c r="D154" s="10">
        <v>0.0</v>
      </c>
      <c r="E154" s="10">
        <v>2.0</v>
      </c>
      <c r="F154" s="10">
        <v>2.0</v>
      </c>
      <c r="G154" s="10">
        <v>2.0</v>
      </c>
      <c r="H154" s="10">
        <v>0.0</v>
      </c>
      <c r="I154" s="10">
        <v>2.0</v>
      </c>
      <c r="J154" s="10">
        <v>0.0</v>
      </c>
      <c r="K154" s="10">
        <v>2.0</v>
      </c>
      <c r="L154" s="10">
        <v>0.0</v>
      </c>
      <c r="M154" s="10">
        <v>2.0</v>
      </c>
      <c r="N154" s="10">
        <v>0.0</v>
      </c>
      <c r="O154" s="10">
        <v>0.0</v>
      </c>
      <c r="P154" s="10">
        <v>0.0</v>
      </c>
      <c r="Q154" s="10">
        <v>0.0</v>
      </c>
      <c r="R154" s="10">
        <v>0.0</v>
      </c>
      <c r="S154" s="10">
        <v>1.0</v>
      </c>
      <c r="T154" s="10">
        <v>0.0</v>
      </c>
      <c r="U154" s="10">
        <v>0.0</v>
      </c>
      <c r="V154" s="10">
        <v>0.0</v>
      </c>
      <c r="W154" s="10">
        <v>1.0</v>
      </c>
      <c r="X154" s="10">
        <v>2.0</v>
      </c>
      <c r="Y154" s="10">
        <v>0.0</v>
      </c>
      <c r="Z154" s="10">
        <v>0.0</v>
      </c>
      <c r="AA154" s="10">
        <v>0.0</v>
      </c>
      <c r="AB154" s="10">
        <v>2.0</v>
      </c>
      <c r="AC154" s="10">
        <v>0.0</v>
      </c>
      <c r="AD154" s="10">
        <v>0.0</v>
      </c>
      <c r="AE154" s="10">
        <v>0.0</v>
      </c>
      <c r="AF154" s="10">
        <v>1.0</v>
      </c>
      <c r="AG154" s="10">
        <v>0.0</v>
      </c>
      <c r="AH154" s="10">
        <v>0.0</v>
      </c>
      <c r="AI154" s="10">
        <v>1.0</v>
      </c>
      <c r="AJ154" s="10">
        <v>0.0</v>
      </c>
      <c r="AK154" s="10">
        <v>0.0</v>
      </c>
      <c r="AL154" s="10">
        <v>0.0</v>
      </c>
      <c r="AM154" s="10">
        <v>0.0</v>
      </c>
      <c r="AN154" s="10">
        <v>1.0</v>
      </c>
      <c r="AO154" s="10">
        <v>0.0</v>
      </c>
      <c r="AP154" s="10">
        <v>2.0</v>
      </c>
      <c r="AQ154" s="10">
        <v>0.0</v>
      </c>
      <c r="AR154" s="10">
        <v>1.0</v>
      </c>
      <c r="AS154" s="10">
        <v>0.0</v>
      </c>
      <c r="AT154" s="10">
        <v>0.0</v>
      </c>
      <c r="AU154" s="10">
        <v>0.0</v>
      </c>
      <c r="AV154" s="10">
        <v>1.0</v>
      </c>
      <c r="AW154" s="10">
        <v>0.0</v>
      </c>
      <c r="AX154" s="10">
        <v>1.0</v>
      </c>
      <c r="AY154" s="10">
        <v>0.0</v>
      </c>
      <c r="AZ154" s="10">
        <v>0.0</v>
      </c>
      <c r="BA154" s="10">
        <v>0.0</v>
      </c>
      <c r="BB154" s="10">
        <v>0.0</v>
      </c>
      <c r="BC154" s="10">
        <v>0.0</v>
      </c>
      <c r="BD154" s="10">
        <v>0.0</v>
      </c>
      <c r="BE154" s="10">
        <v>0.0</v>
      </c>
      <c r="BF154" s="10">
        <v>1.0</v>
      </c>
      <c r="BG154" s="10">
        <v>0.0</v>
      </c>
      <c r="BH154" s="10">
        <v>1.0</v>
      </c>
      <c r="BI154" s="10">
        <v>1.0</v>
      </c>
      <c r="BJ154" s="72">
        <v>0.0</v>
      </c>
      <c r="BK154" s="8">
        <f t="shared" si="2"/>
        <v>31</v>
      </c>
      <c r="BL154" s="10"/>
      <c r="BM154" s="10"/>
    </row>
    <row r="155" ht="12.75" customHeight="1">
      <c r="A155" s="10">
        <v>5128.0</v>
      </c>
      <c r="B155" s="10" t="s">
        <v>903</v>
      </c>
      <c r="C155" s="10">
        <v>2.0</v>
      </c>
      <c r="D155" s="10">
        <v>0.0</v>
      </c>
      <c r="E155" s="10">
        <v>0.0</v>
      </c>
      <c r="F155" s="10">
        <v>0.0</v>
      </c>
      <c r="G155" s="10">
        <v>2.0</v>
      </c>
      <c r="H155" s="10">
        <v>0.0</v>
      </c>
      <c r="I155" s="10">
        <v>2.0</v>
      </c>
      <c r="J155" s="10">
        <v>0.0</v>
      </c>
      <c r="K155" s="10">
        <v>2.0</v>
      </c>
      <c r="L155" s="10">
        <v>0.0</v>
      </c>
      <c r="M155" s="10">
        <v>0.0</v>
      </c>
      <c r="N155" s="10">
        <v>0.0</v>
      </c>
      <c r="O155" s="10">
        <v>0.0</v>
      </c>
      <c r="P155" s="10">
        <v>0.0</v>
      </c>
      <c r="Q155" s="10">
        <v>0.0</v>
      </c>
      <c r="R155" s="10">
        <v>0.0</v>
      </c>
      <c r="S155" s="10">
        <v>0.0</v>
      </c>
      <c r="T155" s="10">
        <v>0.0</v>
      </c>
      <c r="U155" s="10">
        <v>0.0</v>
      </c>
      <c r="V155" s="10">
        <v>0.0</v>
      </c>
      <c r="W155" s="10">
        <v>0.0</v>
      </c>
      <c r="X155" s="10">
        <v>0.0</v>
      </c>
      <c r="Y155" s="10">
        <v>0.0</v>
      </c>
      <c r="Z155" s="10">
        <v>0.0</v>
      </c>
      <c r="AA155" s="10">
        <v>0.0</v>
      </c>
      <c r="AB155" s="10">
        <v>0.0</v>
      </c>
      <c r="AC155" s="10">
        <v>0.0</v>
      </c>
      <c r="AD155" s="10">
        <v>0.0</v>
      </c>
      <c r="AE155" s="10">
        <v>0.0</v>
      </c>
      <c r="AF155" s="10">
        <v>0.0</v>
      </c>
      <c r="AG155" s="10">
        <v>0.0</v>
      </c>
      <c r="AH155" s="10">
        <v>0.0</v>
      </c>
      <c r="AI155" s="10">
        <v>0.0</v>
      </c>
      <c r="AJ155" s="10">
        <v>0.0</v>
      </c>
      <c r="AK155" s="10">
        <v>0.0</v>
      </c>
      <c r="AL155" s="10">
        <v>0.0</v>
      </c>
      <c r="AM155" s="10">
        <v>0.0</v>
      </c>
      <c r="AN155" s="10">
        <v>1.0</v>
      </c>
      <c r="AO155" s="10">
        <v>0.0</v>
      </c>
      <c r="AP155" s="10">
        <v>2.0</v>
      </c>
      <c r="AQ155" s="10">
        <v>0.0</v>
      </c>
      <c r="AR155" s="10">
        <v>0.0</v>
      </c>
      <c r="AS155" s="10">
        <v>0.0</v>
      </c>
      <c r="AT155" s="10">
        <v>0.0</v>
      </c>
      <c r="AU155" s="10">
        <v>0.0</v>
      </c>
      <c r="AV155" s="10">
        <v>1.0</v>
      </c>
      <c r="AW155" s="10">
        <v>2.0</v>
      </c>
      <c r="AX155" s="10">
        <v>0.0</v>
      </c>
      <c r="AY155" s="10">
        <v>0.0</v>
      </c>
      <c r="AZ155" s="10">
        <v>1.0</v>
      </c>
      <c r="BA155" s="10">
        <v>0.0</v>
      </c>
      <c r="BB155" s="10">
        <v>0.0</v>
      </c>
      <c r="BC155" s="10">
        <v>0.0</v>
      </c>
      <c r="BD155" s="10">
        <v>0.0</v>
      </c>
      <c r="BE155" s="10">
        <v>0.0</v>
      </c>
      <c r="BF155" s="10">
        <v>1.0</v>
      </c>
      <c r="BG155" s="10">
        <v>2.0</v>
      </c>
      <c r="BH155" s="10">
        <v>0.0</v>
      </c>
      <c r="BI155" s="10">
        <v>1.0</v>
      </c>
      <c r="BJ155" s="72">
        <v>0.0</v>
      </c>
      <c r="BK155" s="8">
        <f t="shared" si="2"/>
        <v>19</v>
      </c>
      <c r="BL155" s="10"/>
      <c r="BM155" s="10"/>
    </row>
    <row r="156" ht="12.75" customHeight="1">
      <c r="A156" s="10">
        <v>5129.0</v>
      </c>
      <c r="B156" s="10" t="s">
        <v>389</v>
      </c>
      <c r="C156" s="10">
        <v>2.0</v>
      </c>
      <c r="D156" s="10">
        <v>2.0</v>
      </c>
      <c r="E156" s="10">
        <v>1.0</v>
      </c>
      <c r="F156" s="10">
        <v>1.0</v>
      </c>
      <c r="G156" s="10">
        <v>2.0</v>
      </c>
      <c r="H156" s="10">
        <v>2.0</v>
      </c>
      <c r="I156" s="10">
        <v>0.0</v>
      </c>
      <c r="J156" s="10">
        <v>0.0</v>
      </c>
      <c r="K156" s="10">
        <v>2.0</v>
      </c>
      <c r="L156" s="10">
        <v>2.0</v>
      </c>
      <c r="M156" s="10">
        <v>2.0</v>
      </c>
      <c r="N156" s="10">
        <v>0.0</v>
      </c>
      <c r="O156" s="10">
        <v>0.0</v>
      </c>
      <c r="P156" s="10">
        <v>0.0</v>
      </c>
      <c r="Q156" s="10">
        <v>0.0</v>
      </c>
      <c r="R156" s="10">
        <v>0.0</v>
      </c>
      <c r="S156" s="10">
        <v>1.0</v>
      </c>
      <c r="T156" s="10">
        <v>0.0</v>
      </c>
      <c r="U156" s="10">
        <v>0.0</v>
      </c>
      <c r="V156" s="10">
        <v>2.0</v>
      </c>
      <c r="W156" s="10">
        <v>1.0</v>
      </c>
      <c r="X156" s="10">
        <v>2.0</v>
      </c>
      <c r="Y156" s="10">
        <v>0.0</v>
      </c>
      <c r="Z156" s="10">
        <v>1.0</v>
      </c>
      <c r="AA156" s="10">
        <v>0.0</v>
      </c>
      <c r="AB156" s="10">
        <v>1.0</v>
      </c>
      <c r="AC156" s="10">
        <v>0.0</v>
      </c>
      <c r="AD156" s="10">
        <v>2.0</v>
      </c>
      <c r="AE156" s="10">
        <v>0.0</v>
      </c>
      <c r="AF156" s="10">
        <v>0.0</v>
      </c>
      <c r="AG156" s="10">
        <v>0.0</v>
      </c>
      <c r="AH156" s="10">
        <v>0.0</v>
      </c>
      <c r="AI156" s="10">
        <v>0.0</v>
      </c>
      <c r="AJ156" s="10">
        <v>0.0</v>
      </c>
      <c r="AK156" s="10">
        <v>0.0</v>
      </c>
      <c r="AL156" s="10">
        <v>2.0</v>
      </c>
      <c r="AM156" s="10">
        <v>0.0</v>
      </c>
      <c r="AN156" s="10">
        <v>1.0</v>
      </c>
      <c r="AO156" s="10">
        <v>2.0</v>
      </c>
      <c r="AP156" s="10">
        <v>2.0</v>
      </c>
      <c r="AQ156" s="10">
        <v>0.0</v>
      </c>
      <c r="AR156" s="10">
        <v>1.0</v>
      </c>
      <c r="AS156" s="10">
        <v>0.0</v>
      </c>
      <c r="AT156" s="10">
        <v>0.0</v>
      </c>
      <c r="AU156" s="10">
        <v>0.0</v>
      </c>
      <c r="AV156" s="10">
        <v>1.0</v>
      </c>
      <c r="AW156" s="10">
        <v>2.0</v>
      </c>
      <c r="AX156" s="10">
        <v>2.0</v>
      </c>
      <c r="AY156" s="10">
        <v>0.0</v>
      </c>
      <c r="AZ156" s="10">
        <v>1.0</v>
      </c>
      <c r="BA156" s="10">
        <v>0.0</v>
      </c>
      <c r="BB156" s="10">
        <v>0.0</v>
      </c>
      <c r="BC156" s="10">
        <v>0.0</v>
      </c>
      <c r="BD156" s="10">
        <v>0.0</v>
      </c>
      <c r="BE156" s="10">
        <v>2.0</v>
      </c>
      <c r="BF156" s="10">
        <v>0.0</v>
      </c>
      <c r="BG156" s="10">
        <v>0.0</v>
      </c>
      <c r="BH156" s="10">
        <v>1.0</v>
      </c>
      <c r="BI156" s="10">
        <v>0.0</v>
      </c>
      <c r="BJ156" s="72">
        <v>0.0</v>
      </c>
      <c r="BK156" s="8">
        <f t="shared" si="2"/>
        <v>43</v>
      </c>
      <c r="BL156" s="10"/>
      <c r="BM156" s="10"/>
    </row>
    <row r="157">
      <c r="A157" s="10">
        <v>5501.0</v>
      </c>
      <c r="B157" s="8">
        <v>1.0</v>
      </c>
      <c r="C157" s="10">
        <v>2.0</v>
      </c>
      <c r="D157" s="10">
        <v>2.0</v>
      </c>
      <c r="E157" s="10">
        <v>2.0</v>
      </c>
      <c r="F157" s="10">
        <v>2.0</v>
      </c>
      <c r="G157" s="10">
        <v>2.0</v>
      </c>
      <c r="H157" s="10">
        <v>2.0</v>
      </c>
      <c r="I157" s="10">
        <v>2.0</v>
      </c>
      <c r="J157" s="10">
        <v>2.0</v>
      </c>
      <c r="K157" s="10">
        <v>2.0</v>
      </c>
      <c r="L157" s="10">
        <v>1.0</v>
      </c>
      <c r="M157" s="10">
        <v>2.0</v>
      </c>
      <c r="N157" s="10">
        <v>2.0</v>
      </c>
      <c r="O157" s="10">
        <v>2.0</v>
      </c>
      <c r="P157" s="10">
        <v>2.0</v>
      </c>
      <c r="Q157" s="10">
        <v>2.0</v>
      </c>
      <c r="R157" s="10">
        <v>0.0</v>
      </c>
      <c r="S157" s="10">
        <v>2.0</v>
      </c>
      <c r="T157" s="10">
        <v>2.0</v>
      </c>
      <c r="U157" s="10">
        <v>2.0</v>
      </c>
      <c r="V157" s="10">
        <v>2.0</v>
      </c>
      <c r="W157" s="10">
        <v>2.0</v>
      </c>
      <c r="X157" s="10">
        <v>2.0</v>
      </c>
      <c r="Y157" s="10">
        <v>2.0</v>
      </c>
      <c r="Z157" s="10">
        <v>2.0</v>
      </c>
      <c r="AA157" s="10">
        <v>2.0</v>
      </c>
      <c r="AB157" s="10">
        <v>2.0</v>
      </c>
      <c r="AC157" s="10">
        <v>2.0</v>
      </c>
      <c r="AD157" s="10">
        <v>2.0</v>
      </c>
      <c r="AE157" s="10">
        <v>2.0</v>
      </c>
      <c r="AF157" s="10">
        <v>2.0</v>
      </c>
      <c r="AG157" s="10">
        <v>0.0</v>
      </c>
      <c r="AH157" s="10">
        <v>2.0</v>
      </c>
      <c r="AI157" s="10">
        <v>2.0</v>
      </c>
      <c r="AJ157" s="10">
        <v>2.0</v>
      </c>
      <c r="AK157" s="10">
        <v>1.0</v>
      </c>
      <c r="AL157" s="10">
        <v>2.0</v>
      </c>
      <c r="AM157" s="10">
        <v>2.0</v>
      </c>
      <c r="AN157" s="10">
        <v>2.0</v>
      </c>
      <c r="AO157" s="10">
        <v>2.0</v>
      </c>
      <c r="AP157" s="10">
        <v>2.0</v>
      </c>
      <c r="AQ157" s="10">
        <v>1.0</v>
      </c>
      <c r="AR157" s="10">
        <v>2.0</v>
      </c>
      <c r="AS157" s="10">
        <v>2.0</v>
      </c>
      <c r="AT157" s="10">
        <v>1.0</v>
      </c>
      <c r="AU157" s="10">
        <v>0.0</v>
      </c>
      <c r="AV157" s="10">
        <v>2.0</v>
      </c>
      <c r="AW157" s="10">
        <v>2.0</v>
      </c>
      <c r="AX157" s="10">
        <v>2.0</v>
      </c>
      <c r="AY157" s="10">
        <v>2.0</v>
      </c>
      <c r="AZ157" s="10">
        <v>2.0</v>
      </c>
      <c r="BA157" s="10">
        <v>2.0</v>
      </c>
      <c r="BB157" s="10">
        <v>2.0</v>
      </c>
      <c r="BC157" s="10">
        <v>2.0</v>
      </c>
      <c r="BD157" s="10">
        <v>2.0</v>
      </c>
      <c r="BE157" s="10">
        <v>2.0</v>
      </c>
      <c r="BF157" s="10">
        <v>1.0</v>
      </c>
      <c r="BG157" s="10">
        <v>2.0</v>
      </c>
      <c r="BH157" s="10">
        <v>2.0</v>
      </c>
      <c r="BI157" s="10">
        <v>2.0</v>
      </c>
      <c r="BJ157" s="10">
        <v>2.0</v>
      </c>
      <c r="BK157" s="10">
        <f t="shared" si="2"/>
        <v>109</v>
      </c>
      <c r="BL157" s="10"/>
      <c r="BM157" s="10"/>
    </row>
    <row r="158">
      <c r="A158" s="10">
        <v>5502.0</v>
      </c>
      <c r="B158" s="8">
        <v>2.0</v>
      </c>
      <c r="C158" s="10">
        <v>2.0</v>
      </c>
      <c r="D158" s="10">
        <v>2.0</v>
      </c>
      <c r="E158" s="10">
        <v>2.0</v>
      </c>
      <c r="F158" s="10">
        <v>1.0</v>
      </c>
      <c r="G158" s="10">
        <v>2.0</v>
      </c>
      <c r="H158" s="10">
        <v>2.0</v>
      </c>
      <c r="I158" s="10">
        <v>2.0</v>
      </c>
      <c r="J158" s="10">
        <v>2.0</v>
      </c>
      <c r="K158" s="10">
        <v>2.0</v>
      </c>
      <c r="L158" s="10">
        <v>2.0</v>
      </c>
      <c r="M158" s="10">
        <v>2.0</v>
      </c>
      <c r="N158" s="10">
        <v>2.0</v>
      </c>
      <c r="O158" s="10">
        <v>0.0</v>
      </c>
      <c r="P158" s="10">
        <v>2.0</v>
      </c>
      <c r="Q158" s="10">
        <v>2.0</v>
      </c>
      <c r="R158" s="10">
        <v>0.0</v>
      </c>
      <c r="S158" s="10">
        <v>1.0</v>
      </c>
      <c r="T158" s="10">
        <v>2.0</v>
      </c>
      <c r="U158" s="10">
        <v>2.0</v>
      </c>
      <c r="V158" s="10">
        <v>2.0</v>
      </c>
      <c r="W158" s="10">
        <v>2.0</v>
      </c>
      <c r="X158" s="10">
        <v>2.0</v>
      </c>
      <c r="Y158" s="10">
        <v>2.0</v>
      </c>
      <c r="Z158" s="10">
        <v>2.0</v>
      </c>
      <c r="AA158" s="10">
        <v>2.0</v>
      </c>
      <c r="AB158" s="10">
        <v>2.0</v>
      </c>
      <c r="AC158" s="10">
        <v>2.0</v>
      </c>
      <c r="AD158" s="10">
        <v>2.0</v>
      </c>
      <c r="AE158" s="10">
        <v>2.0</v>
      </c>
      <c r="AF158" s="10">
        <v>2.0</v>
      </c>
      <c r="AG158" s="10">
        <v>2.0</v>
      </c>
      <c r="AH158" s="10">
        <v>2.0</v>
      </c>
      <c r="AI158" s="10">
        <v>2.0</v>
      </c>
      <c r="AJ158" s="10">
        <v>0.0</v>
      </c>
      <c r="AK158" s="10">
        <v>1.0</v>
      </c>
      <c r="AL158" s="10">
        <v>0.0</v>
      </c>
      <c r="AM158" s="10">
        <v>0.0</v>
      </c>
      <c r="AN158" s="10">
        <v>2.0</v>
      </c>
      <c r="AO158" s="10">
        <v>2.0</v>
      </c>
      <c r="AP158" s="10">
        <v>2.0</v>
      </c>
      <c r="AQ158" s="10">
        <v>0.0</v>
      </c>
      <c r="AR158" s="10">
        <v>2.0</v>
      </c>
      <c r="AS158" s="10">
        <v>0.0</v>
      </c>
      <c r="AT158" s="10">
        <v>1.0</v>
      </c>
      <c r="AU158" s="10">
        <v>0.0</v>
      </c>
      <c r="AV158" s="10">
        <v>1.0</v>
      </c>
      <c r="AW158" s="10">
        <v>2.0</v>
      </c>
      <c r="AX158" s="10">
        <v>1.0</v>
      </c>
      <c r="AY158" s="10">
        <v>2.0</v>
      </c>
      <c r="AZ158" s="10">
        <v>1.0</v>
      </c>
      <c r="BA158" s="10">
        <v>2.0</v>
      </c>
      <c r="BB158" s="10">
        <v>2.0</v>
      </c>
      <c r="BC158" s="10">
        <v>0.0</v>
      </c>
      <c r="BD158" s="10">
        <v>0.0</v>
      </c>
      <c r="BE158" s="10">
        <v>0.0</v>
      </c>
      <c r="BF158" s="10">
        <v>1.0</v>
      </c>
      <c r="BG158" s="10">
        <v>2.0</v>
      </c>
      <c r="BH158" s="10">
        <v>2.0</v>
      </c>
      <c r="BI158" s="10">
        <v>2.0</v>
      </c>
      <c r="BJ158" s="10">
        <v>0.0</v>
      </c>
      <c r="BK158" s="10">
        <f t="shared" si="2"/>
        <v>88</v>
      </c>
      <c r="BL158" s="10"/>
      <c r="BM158" s="10"/>
    </row>
    <row r="159">
      <c r="A159" s="10">
        <v>5503.0</v>
      </c>
      <c r="B159" s="8">
        <v>3.0</v>
      </c>
      <c r="C159" s="10">
        <v>2.0</v>
      </c>
      <c r="D159" s="10">
        <v>2.0</v>
      </c>
      <c r="E159" s="10">
        <v>2.0</v>
      </c>
      <c r="F159" s="10">
        <v>2.0</v>
      </c>
      <c r="G159" s="10">
        <v>2.0</v>
      </c>
      <c r="H159" s="10">
        <v>2.0</v>
      </c>
      <c r="I159" s="10">
        <v>2.0</v>
      </c>
      <c r="J159" s="10">
        <v>2.0</v>
      </c>
      <c r="K159" s="10">
        <v>2.0</v>
      </c>
      <c r="L159" s="10">
        <v>0.0</v>
      </c>
      <c r="M159" s="10">
        <v>2.0</v>
      </c>
      <c r="N159" s="10">
        <v>2.0</v>
      </c>
      <c r="O159" s="10">
        <v>2.0</v>
      </c>
      <c r="P159" s="10">
        <v>0.0</v>
      </c>
      <c r="Q159" s="10">
        <v>2.0</v>
      </c>
      <c r="R159" s="10">
        <v>2.0</v>
      </c>
      <c r="S159" s="10">
        <v>2.0</v>
      </c>
      <c r="T159" s="10">
        <v>2.0</v>
      </c>
      <c r="U159" s="10">
        <v>2.0</v>
      </c>
      <c r="V159" s="10">
        <v>2.0</v>
      </c>
      <c r="W159" s="10">
        <v>2.0</v>
      </c>
      <c r="X159" s="10">
        <v>2.0</v>
      </c>
      <c r="Y159" s="10">
        <v>2.0</v>
      </c>
      <c r="Z159" s="10">
        <v>2.0</v>
      </c>
      <c r="AA159" s="10">
        <v>2.0</v>
      </c>
      <c r="AB159" s="10">
        <v>2.0</v>
      </c>
      <c r="AC159" s="10">
        <v>2.0</v>
      </c>
      <c r="AD159" s="10">
        <v>2.0</v>
      </c>
      <c r="AE159" s="10">
        <v>2.0</v>
      </c>
      <c r="AF159" s="10">
        <v>2.0</v>
      </c>
      <c r="AG159" s="10">
        <v>2.0</v>
      </c>
      <c r="AH159" s="10">
        <v>0.0</v>
      </c>
      <c r="AI159" s="10">
        <v>2.0</v>
      </c>
      <c r="AJ159" s="10">
        <v>2.0</v>
      </c>
      <c r="AK159" s="10">
        <v>1.0</v>
      </c>
      <c r="AL159" s="10">
        <v>2.0</v>
      </c>
      <c r="AM159" s="10">
        <v>1.0</v>
      </c>
      <c r="AN159" s="10">
        <v>2.0</v>
      </c>
      <c r="AO159" s="10">
        <v>2.0</v>
      </c>
      <c r="AP159" s="10">
        <v>2.0</v>
      </c>
      <c r="AQ159" s="10">
        <v>0.0</v>
      </c>
      <c r="AR159" s="10">
        <v>2.0</v>
      </c>
      <c r="AS159" s="10">
        <v>2.0</v>
      </c>
      <c r="AT159" s="10">
        <v>2.0</v>
      </c>
      <c r="AU159" s="10">
        <v>2.0</v>
      </c>
      <c r="AV159" s="10">
        <v>1.0</v>
      </c>
      <c r="AW159" s="10">
        <v>2.0</v>
      </c>
      <c r="AX159" s="10">
        <v>1.0</v>
      </c>
      <c r="AY159" s="10">
        <v>2.0</v>
      </c>
      <c r="AZ159" s="10">
        <v>2.0</v>
      </c>
      <c r="BA159" s="10">
        <v>2.0</v>
      </c>
      <c r="BB159" s="10">
        <v>0.0</v>
      </c>
      <c r="BC159" s="10">
        <v>2.0</v>
      </c>
      <c r="BD159" s="10">
        <v>2.0</v>
      </c>
      <c r="BE159" s="10">
        <v>1.0</v>
      </c>
      <c r="BF159" s="10">
        <v>2.0</v>
      </c>
      <c r="BG159" s="10">
        <v>2.0</v>
      </c>
      <c r="BH159" s="10">
        <v>1.0</v>
      </c>
      <c r="BI159" s="10">
        <v>2.0</v>
      </c>
      <c r="BJ159" s="10">
        <v>2.0</v>
      </c>
      <c r="BK159" s="10">
        <f t="shared" si="2"/>
        <v>104</v>
      </c>
      <c r="BL159" s="10"/>
      <c r="BM159" s="10"/>
    </row>
    <row r="160">
      <c r="A160" s="10">
        <v>5504.0</v>
      </c>
      <c r="B160" s="8">
        <v>4.0</v>
      </c>
      <c r="C160" s="10">
        <v>2.0</v>
      </c>
      <c r="D160" s="10">
        <v>2.0</v>
      </c>
      <c r="E160" s="10">
        <v>2.0</v>
      </c>
      <c r="F160" s="10">
        <v>1.0</v>
      </c>
      <c r="G160" s="10">
        <v>2.0</v>
      </c>
      <c r="H160" s="10">
        <v>2.0</v>
      </c>
      <c r="I160" s="10">
        <v>2.0</v>
      </c>
      <c r="J160" s="10">
        <v>2.0</v>
      </c>
      <c r="K160" s="10">
        <v>2.0</v>
      </c>
      <c r="L160" s="10">
        <v>0.0</v>
      </c>
      <c r="M160" s="10">
        <v>2.0</v>
      </c>
      <c r="N160" s="10">
        <v>2.0</v>
      </c>
      <c r="O160" s="10">
        <v>2.0</v>
      </c>
      <c r="P160" s="10">
        <v>0.0</v>
      </c>
      <c r="Q160" s="10">
        <v>2.0</v>
      </c>
      <c r="R160" s="10">
        <v>0.0</v>
      </c>
      <c r="S160" s="10">
        <v>2.0</v>
      </c>
      <c r="T160" s="10">
        <v>2.0</v>
      </c>
      <c r="U160" s="10">
        <v>2.0</v>
      </c>
      <c r="V160" s="10">
        <v>0.0</v>
      </c>
      <c r="W160" s="10">
        <v>2.0</v>
      </c>
      <c r="X160" s="10">
        <v>2.0</v>
      </c>
      <c r="Y160" s="10">
        <v>2.0</v>
      </c>
      <c r="Z160" s="10">
        <v>2.0</v>
      </c>
      <c r="AA160" s="10">
        <v>2.0</v>
      </c>
      <c r="AB160" s="10">
        <v>2.0</v>
      </c>
      <c r="AC160" s="10">
        <v>2.0</v>
      </c>
      <c r="AD160" s="10">
        <v>2.0</v>
      </c>
      <c r="AE160" s="10">
        <v>2.0</v>
      </c>
      <c r="AF160" s="10">
        <v>2.0</v>
      </c>
      <c r="AG160" s="10">
        <v>0.0</v>
      </c>
      <c r="AH160" s="10">
        <v>2.0</v>
      </c>
      <c r="AI160" s="10">
        <v>0.0</v>
      </c>
      <c r="AJ160" s="10">
        <v>0.0</v>
      </c>
      <c r="AK160" s="10">
        <v>1.0</v>
      </c>
      <c r="AL160" s="10">
        <v>0.0</v>
      </c>
      <c r="AM160" s="10">
        <v>1.0</v>
      </c>
      <c r="AN160" s="10">
        <v>2.0</v>
      </c>
      <c r="AO160" s="10">
        <v>2.0</v>
      </c>
      <c r="AP160" s="10">
        <v>2.0</v>
      </c>
      <c r="AQ160" s="10">
        <v>0.0</v>
      </c>
      <c r="AR160" s="10">
        <v>2.0</v>
      </c>
      <c r="AS160" s="10">
        <v>0.0</v>
      </c>
      <c r="AT160" s="10">
        <v>2.0</v>
      </c>
      <c r="AU160" s="10">
        <v>0.0</v>
      </c>
      <c r="AV160" s="10">
        <v>1.0</v>
      </c>
      <c r="AW160" s="10">
        <v>2.0</v>
      </c>
      <c r="AX160" s="10">
        <v>0.0</v>
      </c>
      <c r="AY160" s="10">
        <v>2.0</v>
      </c>
      <c r="AZ160" s="10">
        <v>1.0</v>
      </c>
      <c r="BA160" s="10">
        <v>2.0</v>
      </c>
      <c r="BB160" s="10">
        <v>2.0</v>
      </c>
      <c r="BC160" s="10">
        <v>0.0</v>
      </c>
      <c r="BD160" s="10">
        <v>0.0</v>
      </c>
      <c r="BE160" s="10">
        <v>1.0</v>
      </c>
      <c r="BF160" s="10">
        <v>0.0</v>
      </c>
      <c r="BG160" s="10">
        <v>0.0</v>
      </c>
      <c r="BH160" s="10">
        <v>1.0</v>
      </c>
      <c r="BI160" s="10">
        <v>2.0</v>
      </c>
      <c r="BJ160" s="10">
        <v>0.0</v>
      </c>
      <c r="BK160" s="10">
        <f t="shared" si="2"/>
        <v>79</v>
      </c>
      <c r="BL160" s="10"/>
      <c r="BM160" s="10"/>
    </row>
    <row r="161">
      <c r="A161" s="10">
        <v>5505.0</v>
      </c>
      <c r="B161" s="8">
        <v>5.0</v>
      </c>
      <c r="C161" s="10">
        <v>2.0</v>
      </c>
      <c r="D161" s="10">
        <v>2.0</v>
      </c>
      <c r="E161" s="10">
        <v>2.0</v>
      </c>
      <c r="F161" s="10">
        <v>2.0</v>
      </c>
      <c r="G161" s="10">
        <v>2.0</v>
      </c>
      <c r="H161" s="10">
        <v>2.0</v>
      </c>
      <c r="I161" s="10">
        <v>2.0</v>
      </c>
      <c r="J161" s="10">
        <v>2.0</v>
      </c>
      <c r="K161" s="10">
        <v>2.0</v>
      </c>
      <c r="L161" s="10">
        <v>2.0</v>
      </c>
      <c r="M161" s="10">
        <v>2.0</v>
      </c>
      <c r="N161" s="10">
        <v>2.0</v>
      </c>
      <c r="O161" s="10">
        <v>2.0</v>
      </c>
      <c r="P161" s="10">
        <v>0.0</v>
      </c>
      <c r="Q161" s="10">
        <v>2.0</v>
      </c>
      <c r="R161" s="10">
        <v>0.0</v>
      </c>
      <c r="S161" s="10">
        <v>1.0</v>
      </c>
      <c r="T161" s="10">
        <v>2.0</v>
      </c>
      <c r="U161" s="10">
        <v>2.0</v>
      </c>
      <c r="V161" s="10">
        <v>2.0</v>
      </c>
      <c r="W161" s="10">
        <v>2.0</v>
      </c>
      <c r="X161" s="10">
        <v>2.0</v>
      </c>
      <c r="Y161" s="10">
        <v>2.0</v>
      </c>
      <c r="Z161" s="10">
        <v>2.0</v>
      </c>
      <c r="AA161" s="10">
        <v>0.0</v>
      </c>
      <c r="AB161" s="10">
        <v>2.0</v>
      </c>
      <c r="AC161" s="10">
        <v>2.0</v>
      </c>
      <c r="AD161" s="10">
        <v>2.0</v>
      </c>
      <c r="AE161" s="10">
        <v>2.0</v>
      </c>
      <c r="AF161" s="10">
        <v>2.0</v>
      </c>
      <c r="AG161" s="10">
        <v>2.0</v>
      </c>
      <c r="AH161" s="10">
        <v>2.0</v>
      </c>
      <c r="AI161" s="10">
        <v>2.0</v>
      </c>
      <c r="AJ161" s="10">
        <v>2.0</v>
      </c>
      <c r="AK161" s="10">
        <v>1.0</v>
      </c>
      <c r="AL161" s="10">
        <v>2.0</v>
      </c>
      <c r="AM161" s="10">
        <v>2.0</v>
      </c>
      <c r="AN161" s="10">
        <v>2.0</v>
      </c>
      <c r="AO161" s="10">
        <v>2.0</v>
      </c>
      <c r="AP161" s="10">
        <v>2.0</v>
      </c>
      <c r="AQ161" s="10">
        <v>0.0</v>
      </c>
      <c r="AR161" s="10">
        <v>2.0</v>
      </c>
      <c r="AS161" s="10">
        <v>2.0</v>
      </c>
      <c r="AT161" s="10">
        <v>0.0</v>
      </c>
      <c r="AU161" s="10">
        <v>0.0</v>
      </c>
      <c r="AV161" s="10">
        <v>0.0</v>
      </c>
      <c r="AW161" s="10">
        <v>2.0</v>
      </c>
      <c r="AX161" s="10">
        <v>2.0</v>
      </c>
      <c r="AY161" s="10">
        <v>2.0</v>
      </c>
      <c r="AZ161" s="10">
        <v>2.0</v>
      </c>
      <c r="BA161" s="10">
        <v>2.0</v>
      </c>
      <c r="BB161" s="10">
        <v>1.0</v>
      </c>
      <c r="BC161" s="10">
        <v>2.0</v>
      </c>
      <c r="BD161" s="10">
        <v>2.0</v>
      </c>
      <c r="BE161" s="10">
        <v>2.0</v>
      </c>
      <c r="BF161" s="10">
        <v>0.0</v>
      </c>
      <c r="BG161" s="10">
        <v>2.0</v>
      </c>
      <c r="BH161" s="10">
        <v>1.0</v>
      </c>
      <c r="BI161" s="10">
        <v>2.0</v>
      </c>
      <c r="BJ161" s="10">
        <v>0.0</v>
      </c>
      <c r="BK161" s="10">
        <f t="shared" si="2"/>
        <v>98</v>
      </c>
      <c r="BL161" s="10"/>
      <c r="BM161" s="10"/>
    </row>
    <row r="162">
      <c r="A162" s="10">
        <v>5506.0</v>
      </c>
      <c r="B162" s="8">
        <v>6.0</v>
      </c>
      <c r="C162" s="10">
        <v>2.0</v>
      </c>
      <c r="D162" s="10">
        <v>2.0</v>
      </c>
      <c r="E162" s="10">
        <v>2.0</v>
      </c>
      <c r="F162" s="10">
        <v>2.0</v>
      </c>
      <c r="G162" s="10">
        <v>2.0</v>
      </c>
      <c r="H162" s="10">
        <v>2.0</v>
      </c>
      <c r="I162" s="10">
        <v>2.0</v>
      </c>
      <c r="J162" s="10">
        <v>2.0</v>
      </c>
      <c r="K162" s="10">
        <v>2.0</v>
      </c>
      <c r="L162" s="10">
        <v>2.0</v>
      </c>
      <c r="M162" s="10">
        <v>2.0</v>
      </c>
      <c r="N162" s="10">
        <v>2.0</v>
      </c>
      <c r="O162" s="10">
        <v>2.0</v>
      </c>
      <c r="P162" s="10">
        <v>0.0</v>
      </c>
      <c r="Q162" s="10">
        <v>2.0</v>
      </c>
      <c r="R162" s="10">
        <v>2.0</v>
      </c>
      <c r="S162" s="10">
        <v>2.0</v>
      </c>
      <c r="T162" s="10">
        <v>2.0</v>
      </c>
      <c r="U162" s="10">
        <v>2.0</v>
      </c>
      <c r="V162" s="10">
        <v>2.0</v>
      </c>
      <c r="W162" s="10">
        <v>2.0</v>
      </c>
      <c r="X162" s="10">
        <v>2.0</v>
      </c>
      <c r="Y162" s="10">
        <v>2.0</v>
      </c>
      <c r="Z162" s="10">
        <v>2.0</v>
      </c>
      <c r="AA162" s="10">
        <v>2.0</v>
      </c>
      <c r="AB162" s="10">
        <v>2.0</v>
      </c>
      <c r="AC162" s="10">
        <v>2.0</v>
      </c>
      <c r="AD162" s="10">
        <v>2.0</v>
      </c>
      <c r="AE162" s="10">
        <v>2.0</v>
      </c>
      <c r="AF162" s="10">
        <v>2.0</v>
      </c>
      <c r="AG162" s="10">
        <v>2.0</v>
      </c>
      <c r="AH162" s="10">
        <v>2.0</v>
      </c>
      <c r="AI162" s="10">
        <v>2.0</v>
      </c>
      <c r="AJ162" s="10">
        <v>2.0</v>
      </c>
      <c r="AK162" s="10">
        <v>0.0</v>
      </c>
      <c r="AL162" s="10">
        <v>2.0</v>
      </c>
      <c r="AM162" s="10">
        <v>2.0</v>
      </c>
      <c r="AN162" s="10">
        <v>2.0</v>
      </c>
      <c r="AO162" s="10">
        <v>2.0</v>
      </c>
      <c r="AP162" s="10">
        <v>2.0</v>
      </c>
      <c r="AQ162" s="10">
        <v>0.0</v>
      </c>
      <c r="AR162" s="10">
        <v>2.0</v>
      </c>
      <c r="AS162" s="10">
        <v>2.0</v>
      </c>
      <c r="AT162" s="10">
        <v>2.0</v>
      </c>
      <c r="AU162" s="10">
        <v>0.0</v>
      </c>
      <c r="AV162" s="10">
        <v>2.0</v>
      </c>
      <c r="AW162" s="10">
        <v>2.0</v>
      </c>
      <c r="AX162" s="10">
        <v>2.0</v>
      </c>
      <c r="AY162" s="10">
        <v>2.0</v>
      </c>
      <c r="AZ162" s="10">
        <v>2.0</v>
      </c>
      <c r="BA162" s="10">
        <v>2.0</v>
      </c>
      <c r="BB162" s="10">
        <v>1.0</v>
      </c>
      <c r="BC162" s="10">
        <v>2.0</v>
      </c>
      <c r="BD162" s="10">
        <v>1.0</v>
      </c>
      <c r="BE162" s="10">
        <v>2.0</v>
      </c>
      <c r="BF162" s="10">
        <v>2.0</v>
      </c>
      <c r="BG162" s="10">
        <v>2.0</v>
      </c>
      <c r="BH162" s="10">
        <v>2.0</v>
      </c>
      <c r="BI162" s="10">
        <v>2.0</v>
      </c>
      <c r="BJ162" s="10">
        <v>2.0</v>
      </c>
      <c r="BK162" s="10">
        <f t="shared" si="2"/>
        <v>110</v>
      </c>
      <c r="BL162" s="10"/>
      <c r="BM162" s="10"/>
    </row>
    <row r="163">
      <c r="A163" s="10">
        <v>5507.0</v>
      </c>
      <c r="B163" s="8">
        <v>7.0</v>
      </c>
      <c r="C163" s="10">
        <v>2.0</v>
      </c>
      <c r="D163" s="10">
        <v>2.0</v>
      </c>
      <c r="E163" s="10">
        <v>2.0</v>
      </c>
      <c r="F163" s="10">
        <v>2.0</v>
      </c>
      <c r="G163" s="10">
        <v>2.0</v>
      </c>
      <c r="H163" s="10">
        <v>2.0</v>
      </c>
      <c r="I163" s="10">
        <v>2.0</v>
      </c>
      <c r="J163" s="10">
        <v>2.0</v>
      </c>
      <c r="K163" s="10">
        <v>2.0</v>
      </c>
      <c r="L163" s="10">
        <v>2.0</v>
      </c>
      <c r="M163" s="10">
        <v>2.0</v>
      </c>
      <c r="N163" s="10">
        <v>2.0</v>
      </c>
      <c r="O163" s="10">
        <v>2.0</v>
      </c>
      <c r="P163" s="10">
        <v>2.0</v>
      </c>
      <c r="Q163" s="10">
        <v>2.0</v>
      </c>
      <c r="R163" s="10">
        <v>2.0</v>
      </c>
      <c r="S163" s="10">
        <v>2.0</v>
      </c>
      <c r="T163" s="10">
        <v>2.0</v>
      </c>
      <c r="U163" s="10">
        <v>2.0</v>
      </c>
      <c r="V163" s="10">
        <v>2.0</v>
      </c>
      <c r="W163" s="10">
        <v>2.0</v>
      </c>
      <c r="X163" s="10">
        <v>2.0</v>
      </c>
      <c r="Y163" s="10">
        <v>2.0</v>
      </c>
      <c r="Z163" s="10">
        <v>2.0</v>
      </c>
      <c r="AA163" s="10">
        <v>2.0</v>
      </c>
      <c r="AB163" s="10">
        <v>2.0</v>
      </c>
      <c r="AC163" s="10">
        <v>2.0</v>
      </c>
      <c r="AD163" s="10">
        <v>2.0</v>
      </c>
      <c r="AE163" s="10">
        <v>2.0</v>
      </c>
      <c r="AF163" s="10">
        <v>2.0</v>
      </c>
      <c r="AG163" s="10">
        <v>2.0</v>
      </c>
      <c r="AH163" s="10">
        <v>2.0</v>
      </c>
      <c r="AI163" s="10">
        <v>2.0</v>
      </c>
      <c r="AJ163" s="10">
        <v>2.0</v>
      </c>
      <c r="AK163" s="10">
        <v>1.0</v>
      </c>
      <c r="AL163" s="10">
        <v>2.0</v>
      </c>
      <c r="AM163" s="10">
        <v>0.0</v>
      </c>
      <c r="AN163" s="10">
        <v>2.0</v>
      </c>
      <c r="AO163" s="10">
        <v>2.0</v>
      </c>
      <c r="AP163" s="10">
        <v>2.0</v>
      </c>
      <c r="AQ163" s="10">
        <v>0.0</v>
      </c>
      <c r="AR163" s="10">
        <v>2.0</v>
      </c>
      <c r="AS163" s="10">
        <v>2.0</v>
      </c>
      <c r="AT163" s="10">
        <v>2.0</v>
      </c>
      <c r="AU163" s="10">
        <v>0.0</v>
      </c>
      <c r="AV163" s="10">
        <v>1.0</v>
      </c>
      <c r="AW163" s="10">
        <v>2.0</v>
      </c>
      <c r="AX163" s="10">
        <v>1.0</v>
      </c>
      <c r="AY163" s="10">
        <v>2.0</v>
      </c>
      <c r="AZ163" s="10">
        <v>1.0</v>
      </c>
      <c r="BA163" s="10">
        <v>2.0</v>
      </c>
      <c r="BB163" s="10">
        <v>2.0</v>
      </c>
      <c r="BC163" s="10">
        <v>2.0</v>
      </c>
      <c r="BD163" s="10">
        <v>1.0</v>
      </c>
      <c r="BE163" s="10">
        <v>1.0</v>
      </c>
      <c r="BF163" s="10">
        <v>1.0</v>
      </c>
      <c r="BG163" s="10">
        <v>2.0</v>
      </c>
      <c r="BH163" s="10">
        <v>1.0</v>
      </c>
      <c r="BI163" s="10">
        <v>2.0</v>
      </c>
      <c r="BJ163" s="10">
        <v>0.0</v>
      </c>
      <c r="BK163" s="10">
        <f t="shared" si="2"/>
        <v>104</v>
      </c>
      <c r="BL163" s="10"/>
      <c r="BM163" s="10"/>
    </row>
    <row r="164">
      <c r="A164" s="10">
        <v>5508.0</v>
      </c>
      <c r="B164" s="8">
        <v>8.0</v>
      </c>
      <c r="C164" s="10">
        <v>2.0</v>
      </c>
      <c r="D164" s="10">
        <v>2.0</v>
      </c>
      <c r="E164" s="10">
        <v>2.0</v>
      </c>
      <c r="F164" s="10">
        <v>1.0</v>
      </c>
      <c r="G164" s="10">
        <v>2.0</v>
      </c>
      <c r="H164" s="10">
        <v>2.0</v>
      </c>
      <c r="I164" s="10">
        <v>1.0</v>
      </c>
      <c r="J164" s="10">
        <v>2.0</v>
      </c>
      <c r="K164" s="10">
        <v>2.0</v>
      </c>
      <c r="L164" s="10">
        <v>0.0</v>
      </c>
      <c r="M164" s="10">
        <v>2.0</v>
      </c>
      <c r="N164" s="10">
        <v>2.0</v>
      </c>
      <c r="O164" s="10">
        <v>2.0</v>
      </c>
      <c r="P164" s="10">
        <v>2.0</v>
      </c>
      <c r="Q164" s="10">
        <v>2.0</v>
      </c>
      <c r="R164" s="10">
        <v>2.0</v>
      </c>
      <c r="S164" s="10">
        <v>1.0</v>
      </c>
      <c r="T164" s="10">
        <v>2.0</v>
      </c>
      <c r="U164" s="10">
        <v>2.0</v>
      </c>
      <c r="V164" s="10">
        <v>2.0</v>
      </c>
      <c r="W164" s="10">
        <v>2.0</v>
      </c>
      <c r="X164" s="10">
        <v>2.0</v>
      </c>
      <c r="Y164" s="10">
        <v>0.0</v>
      </c>
      <c r="Z164" s="10">
        <v>2.0</v>
      </c>
      <c r="AA164" s="10">
        <v>2.0</v>
      </c>
      <c r="AB164" s="10">
        <v>2.0</v>
      </c>
      <c r="AC164" s="10">
        <v>2.0</v>
      </c>
      <c r="AD164" s="10">
        <v>2.0</v>
      </c>
      <c r="AE164" s="10">
        <v>2.0</v>
      </c>
      <c r="AF164" s="10">
        <v>2.0</v>
      </c>
      <c r="AG164" s="10">
        <v>2.0</v>
      </c>
      <c r="AH164" s="10">
        <v>2.0</v>
      </c>
      <c r="AI164" s="10">
        <v>2.0</v>
      </c>
      <c r="AJ164" s="10">
        <v>2.0</v>
      </c>
      <c r="AK164" s="10">
        <v>0.0</v>
      </c>
      <c r="AL164" s="10">
        <v>2.0</v>
      </c>
      <c r="AM164" s="10">
        <v>1.0</v>
      </c>
      <c r="AN164" s="10">
        <v>2.0</v>
      </c>
      <c r="AO164" s="10">
        <v>2.0</v>
      </c>
      <c r="AP164" s="10">
        <v>2.0</v>
      </c>
      <c r="AQ164" s="10">
        <v>1.0</v>
      </c>
      <c r="AR164" s="10">
        <v>2.0</v>
      </c>
      <c r="AS164" s="10">
        <v>2.0</v>
      </c>
      <c r="AT164" s="10">
        <v>2.0</v>
      </c>
      <c r="AU164" s="10">
        <v>0.0</v>
      </c>
      <c r="AV164" s="10">
        <v>1.0</v>
      </c>
      <c r="AW164" s="10">
        <v>2.0</v>
      </c>
      <c r="AX164" s="10">
        <v>1.0</v>
      </c>
      <c r="AY164" s="10">
        <v>0.0</v>
      </c>
      <c r="AZ164" s="10">
        <v>2.0</v>
      </c>
      <c r="BA164" s="10">
        <v>2.0</v>
      </c>
      <c r="BB164" s="10">
        <v>0.0</v>
      </c>
      <c r="BC164" s="10">
        <v>2.0</v>
      </c>
      <c r="BD164" s="10">
        <v>2.0</v>
      </c>
      <c r="BE164" s="10">
        <v>0.0</v>
      </c>
      <c r="BF164" s="10">
        <v>1.0</v>
      </c>
      <c r="BG164" s="10">
        <v>2.0</v>
      </c>
      <c r="BH164" s="10">
        <v>2.0</v>
      </c>
      <c r="BI164" s="10">
        <v>2.0</v>
      </c>
      <c r="BJ164" s="10">
        <v>0.0</v>
      </c>
      <c r="BK164" s="10">
        <f t="shared" si="2"/>
        <v>96</v>
      </c>
      <c r="BL164" s="10"/>
      <c r="BM164" s="10"/>
    </row>
    <row r="165">
      <c r="A165" s="10">
        <v>5509.0</v>
      </c>
      <c r="B165" s="8">
        <v>9.0</v>
      </c>
      <c r="C165" s="10">
        <v>2.0</v>
      </c>
      <c r="D165" s="10">
        <v>2.0</v>
      </c>
      <c r="E165" s="10">
        <v>2.0</v>
      </c>
      <c r="F165" s="10">
        <v>2.0</v>
      </c>
      <c r="G165" s="10">
        <v>2.0</v>
      </c>
      <c r="H165" s="10">
        <v>2.0</v>
      </c>
      <c r="I165" s="10">
        <v>2.0</v>
      </c>
      <c r="J165" s="10">
        <v>2.0</v>
      </c>
      <c r="K165" s="10">
        <v>2.0</v>
      </c>
      <c r="L165" s="10">
        <v>2.0</v>
      </c>
      <c r="M165" s="10">
        <v>2.0</v>
      </c>
      <c r="N165" s="10">
        <v>2.0</v>
      </c>
      <c r="O165" s="10">
        <v>2.0</v>
      </c>
      <c r="P165" s="10">
        <v>2.0</v>
      </c>
      <c r="Q165" s="10">
        <v>2.0</v>
      </c>
      <c r="R165" s="10">
        <v>0.0</v>
      </c>
      <c r="S165" s="10">
        <v>2.0</v>
      </c>
      <c r="T165" s="10">
        <v>1.0</v>
      </c>
      <c r="U165" s="10">
        <v>2.0</v>
      </c>
      <c r="V165" s="10">
        <v>2.0</v>
      </c>
      <c r="W165" s="10">
        <v>2.0</v>
      </c>
      <c r="X165" s="10">
        <v>2.0</v>
      </c>
      <c r="Y165" s="10">
        <v>0.0</v>
      </c>
      <c r="Z165" s="10">
        <v>2.0</v>
      </c>
      <c r="AA165" s="10">
        <v>2.0</v>
      </c>
      <c r="AB165" s="10">
        <v>0.0</v>
      </c>
      <c r="AC165" s="10">
        <v>2.0</v>
      </c>
      <c r="AD165" s="10">
        <v>2.0</v>
      </c>
      <c r="AE165" s="10">
        <v>2.0</v>
      </c>
      <c r="AF165" s="10">
        <v>0.0</v>
      </c>
      <c r="AG165" s="10">
        <v>2.0</v>
      </c>
      <c r="AH165" s="10">
        <v>2.0</v>
      </c>
      <c r="AI165" s="10">
        <v>0.0</v>
      </c>
      <c r="AJ165" s="10">
        <v>2.0</v>
      </c>
      <c r="AK165" s="10">
        <v>2.0</v>
      </c>
      <c r="AL165" s="10">
        <v>2.0</v>
      </c>
      <c r="AM165" s="10">
        <v>0.0</v>
      </c>
      <c r="AN165" s="10">
        <v>2.0</v>
      </c>
      <c r="AO165" s="10">
        <v>2.0</v>
      </c>
      <c r="AP165" s="10">
        <v>2.0</v>
      </c>
      <c r="AQ165" s="10">
        <v>0.0</v>
      </c>
      <c r="AR165" s="10">
        <v>2.0</v>
      </c>
      <c r="AS165" s="10">
        <v>0.0</v>
      </c>
      <c r="AT165" s="10">
        <v>2.0</v>
      </c>
      <c r="AU165" s="10">
        <v>0.0</v>
      </c>
      <c r="AV165" s="10">
        <v>2.0</v>
      </c>
      <c r="AW165" s="10">
        <v>2.0</v>
      </c>
      <c r="AX165" s="10">
        <v>0.0</v>
      </c>
      <c r="AY165" s="10">
        <v>0.0</v>
      </c>
      <c r="AZ165" s="10">
        <v>1.0</v>
      </c>
      <c r="BA165" s="10">
        <v>0.0</v>
      </c>
      <c r="BB165" s="10">
        <v>2.0</v>
      </c>
      <c r="BC165" s="10">
        <v>2.0</v>
      </c>
      <c r="BD165" s="10">
        <v>2.0</v>
      </c>
      <c r="BE165" s="10">
        <v>2.0</v>
      </c>
      <c r="BF165" s="10">
        <v>2.0</v>
      </c>
      <c r="BG165" s="10">
        <v>0.0</v>
      </c>
      <c r="BH165" s="10">
        <v>2.0</v>
      </c>
      <c r="BI165" s="10">
        <v>2.0</v>
      </c>
      <c r="BJ165" s="10">
        <v>0.0</v>
      </c>
      <c r="BK165" s="10">
        <f t="shared" si="2"/>
        <v>90</v>
      </c>
      <c r="BL165" s="10"/>
      <c r="BM165" s="10"/>
    </row>
    <row r="166">
      <c r="A166" s="10">
        <v>5510.0</v>
      </c>
      <c r="B166" s="8">
        <v>10.0</v>
      </c>
      <c r="C166" s="10">
        <v>2.0</v>
      </c>
      <c r="D166" s="10">
        <v>2.0</v>
      </c>
      <c r="E166" s="10">
        <v>2.0</v>
      </c>
      <c r="F166" s="10">
        <v>2.0</v>
      </c>
      <c r="G166" s="10">
        <v>2.0</v>
      </c>
      <c r="H166" s="10">
        <v>2.0</v>
      </c>
      <c r="I166" s="10">
        <v>2.0</v>
      </c>
      <c r="J166" s="10">
        <v>2.0</v>
      </c>
      <c r="K166" s="10">
        <v>2.0</v>
      </c>
      <c r="L166" s="10">
        <v>2.0</v>
      </c>
      <c r="M166" s="10">
        <v>2.0</v>
      </c>
      <c r="N166" s="10">
        <v>2.0</v>
      </c>
      <c r="O166" s="10">
        <v>2.0</v>
      </c>
      <c r="P166" s="10">
        <v>2.0</v>
      </c>
      <c r="Q166" s="10">
        <v>2.0</v>
      </c>
      <c r="R166" s="10">
        <v>0.0</v>
      </c>
      <c r="S166" s="10">
        <v>2.0</v>
      </c>
      <c r="T166" s="10">
        <v>2.0</v>
      </c>
      <c r="U166" s="10">
        <v>2.0</v>
      </c>
      <c r="V166" s="10">
        <v>2.0</v>
      </c>
      <c r="W166" s="10">
        <v>2.0</v>
      </c>
      <c r="X166" s="10">
        <v>2.0</v>
      </c>
      <c r="Y166" s="10">
        <v>2.0</v>
      </c>
      <c r="Z166" s="10">
        <v>2.0</v>
      </c>
      <c r="AA166" s="10">
        <v>2.0</v>
      </c>
      <c r="AB166" s="10">
        <v>0.0</v>
      </c>
      <c r="AC166" s="10">
        <v>0.0</v>
      </c>
      <c r="AD166" s="10">
        <v>2.0</v>
      </c>
      <c r="AE166" s="10">
        <v>2.0</v>
      </c>
      <c r="AF166" s="10">
        <v>2.0</v>
      </c>
      <c r="AG166" s="10">
        <v>2.0</v>
      </c>
      <c r="AH166" s="10">
        <v>2.0</v>
      </c>
      <c r="AI166" s="10">
        <v>2.0</v>
      </c>
      <c r="AJ166" s="10">
        <v>2.0</v>
      </c>
      <c r="AK166" s="10">
        <v>1.0</v>
      </c>
      <c r="AL166" s="10">
        <v>2.0</v>
      </c>
      <c r="AM166" s="10">
        <v>0.0</v>
      </c>
      <c r="AN166" s="10">
        <v>2.0</v>
      </c>
      <c r="AO166" s="10">
        <v>2.0</v>
      </c>
      <c r="AP166" s="10">
        <v>2.0</v>
      </c>
      <c r="AQ166" s="10">
        <v>1.0</v>
      </c>
      <c r="AR166" s="10">
        <v>2.0</v>
      </c>
      <c r="AS166" s="10">
        <v>2.0</v>
      </c>
      <c r="AT166" s="10">
        <v>2.0</v>
      </c>
      <c r="AU166" s="10">
        <v>0.0</v>
      </c>
      <c r="AV166" s="10">
        <v>1.0</v>
      </c>
      <c r="AW166" s="10">
        <v>2.0</v>
      </c>
      <c r="AX166" s="10">
        <v>2.0</v>
      </c>
      <c r="AY166" s="10">
        <v>2.0</v>
      </c>
      <c r="AZ166" s="10">
        <v>2.0</v>
      </c>
      <c r="BA166" s="10">
        <v>2.0</v>
      </c>
      <c r="BB166" s="10">
        <v>2.0</v>
      </c>
      <c r="BC166" s="10">
        <v>2.0</v>
      </c>
      <c r="BD166" s="10">
        <v>2.0</v>
      </c>
      <c r="BE166" s="10">
        <v>2.0</v>
      </c>
      <c r="BF166" s="10">
        <v>0.0</v>
      </c>
      <c r="BG166" s="10">
        <v>2.0</v>
      </c>
      <c r="BH166" s="10">
        <v>2.0</v>
      </c>
      <c r="BI166" s="10">
        <v>2.0</v>
      </c>
      <c r="BJ166" s="10">
        <v>2.0</v>
      </c>
      <c r="BK166" s="10">
        <f t="shared" si="2"/>
        <v>105</v>
      </c>
      <c r="BL166" s="10"/>
      <c r="BM166" s="10"/>
    </row>
    <row r="167">
      <c r="A167" s="10">
        <v>5511.0</v>
      </c>
      <c r="B167" s="8">
        <v>11.0</v>
      </c>
      <c r="C167" s="10">
        <v>2.0</v>
      </c>
      <c r="D167" s="10">
        <v>2.0</v>
      </c>
      <c r="E167" s="10">
        <v>2.0</v>
      </c>
      <c r="F167" s="10">
        <v>1.0</v>
      </c>
      <c r="G167" s="10">
        <v>2.0</v>
      </c>
      <c r="H167" s="10">
        <v>2.0</v>
      </c>
      <c r="I167" s="10">
        <v>2.0</v>
      </c>
      <c r="J167" s="10">
        <v>2.0</v>
      </c>
      <c r="K167" s="10">
        <v>2.0</v>
      </c>
      <c r="L167" s="10">
        <v>2.0</v>
      </c>
      <c r="M167" s="10">
        <v>2.0</v>
      </c>
      <c r="N167" s="10">
        <v>2.0</v>
      </c>
      <c r="O167" s="10">
        <v>0.0</v>
      </c>
      <c r="P167" s="10">
        <v>2.0</v>
      </c>
      <c r="Q167" s="10">
        <v>0.0</v>
      </c>
      <c r="R167" s="10">
        <v>2.0</v>
      </c>
      <c r="S167" s="10">
        <v>2.0</v>
      </c>
      <c r="T167" s="10">
        <v>2.0</v>
      </c>
      <c r="U167" s="10">
        <v>2.0</v>
      </c>
      <c r="V167" s="10">
        <v>2.0</v>
      </c>
      <c r="W167" s="10">
        <v>1.0</v>
      </c>
      <c r="X167" s="10">
        <v>2.0</v>
      </c>
      <c r="Y167" s="10">
        <v>2.0</v>
      </c>
      <c r="Z167" s="10">
        <v>2.0</v>
      </c>
      <c r="AA167" s="10">
        <v>2.0</v>
      </c>
      <c r="AB167" s="10">
        <v>2.0</v>
      </c>
      <c r="AC167" s="10">
        <v>2.0</v>
      </c>
      <c r="AD167" s="10">
        <v>2.0</v>
      </c>
      <c r="AE167" s="10">
        <v>2.0</v>
      </c>
      <c r="AF167" s="10">
        <v>2.0</v>
      </c>
      <c r="AG167" s="10">
        <v>2.0</v>
      </c>
      <c r="AH167" s="10">
        <v>2.0</v>
      </c>
      <c r="AI167" s="10">
        <v>2.0</v>
      </c>
      <c r="AJ167" s="10">
        <v>2.0</v>
      </c>
      <c r="AK167" s="10">
        <v>2.0</v>
      </c>
      <c r="AL167" s="10">
        <v>0.0</v>
      </c>
      <c r="AM167" s="10">
        <v>1.0</v>
      </c>
      <c r="AN167" s="10">
        <v>2.0</v>
      </c>
      <c r="AO167" s="10">
        <v>2.0</v>
      </c>
      <c r="AP167" s="10">
        <v>2.0</v>
      </c>
      <c r="AQ167" s="10">
        <v>0.0</v>
      </c>
      <c r="AR167" s="10">
        <v>2.0</v>
      </c>
      <c r="AS167" s="10">
        <v>2.0</v>
      </c>
      <c r="AT167" s="10">
        <v>1.0</v>
      </c>
      <c r="AU167" s="10">
        <v>0.0</v>
      </c>
      <c r="AV167" s="10">
        <v>1.0</v>
      </c>
      <c r="AW167" s="10">
        <v>2.0</v>
      </c>
      <c r="AX167" s="10">
        <v>2.0</v>
      </c>
      <c r="AY167" s="10">
        <v>2.0</v>
      </c>
      <c r="AZ167" s="10">
        <v>1.0</v>
      </c>
      <c r="BA167" s="10">
        <v>2.0</v>
      </c>
      <c r="BB167" s="10">
        <v>0.0</v>
      </c>
      <c r="BC167" s="10">
        <v>2.0</v>
      </c>
      <c r="BD167" s="10">
        <v>1.0</v>
      </c>
      <c r="BE167" s="10">
        <v>2.0</v>
      </c>
      <c r="BF167" s="10">
        <v>0.0</v>
      </c>
      <c r="BG167" s="10">
        <v>2.0</v>
      </c>
      <c r="BH167" s="10">
        <v>2.0</v>
      </c>
      <c r="BI167" s="10">
        <v>2.0</v>
      </c>
      <c r="BJ167" s="10">
        <v>0.0</v>
      </c>
      <c r="BK167" s="10">
        <f t="shared" si="2"/>
        <v>97</v>
      </c>
      <c r="BL167" s="10"/>
      <c r="BM167" s="10"/>
    </row>
    <row r="168">
      <c r="A168" s="10">
        <v>5512.0</v>
      </c>
      <c r="B168" s="8">
        <v>12.0</v>
      </c>
      <c r="C168" s="10">
        <v>2.0</v>
      </c>
      <c r="D168" s="10">
        <v>2.0</v>
      </c>
      <c r="E168" s="10">
        <v>2.0</v>
      </c>
      <c r="F168" s="10">
        <v>2.0</v>
      </c>
      <c r="G168" s="10">
        <v>2.0</v>
      </c>
      <c r="H168" s="10">
        <v>2.0</v>
      </c>
      <c r="I168" s="10">
        <v>2.0</v>
      </c>
      <c r="J168" s="10">
        <v>2.0</v>
      </c>
      <c r="K168" s="10">
        <v>0.0</v>
      </c>
      <c r="L168" s="10">
        <v>0.0</v>
      </c>
      <c r="M168" s="10">
        <v>2.0</v>
      </c>
      <c r="N168" s="10">
        <v>2.0</v>
      </c>
      <c r="O168" s="10">
        <v>2.0</v>
      </c>
      <c r="P168" s="10">
        <v>0.0</v>
      </c>
      <c r="Q168" s="10">
        <v>2.0</v>
      </c>
      <c r="R168" s="10">
        <v>0.0</v>
      </c>
      <c r="S168" s="10">
        <v>2.0</v>
      </c>
      <c r="T168" s="10">
        <v>2.0</v>
      </c>
      <c r="U168" s="10">
        <v>0.0</v>
      </c>
      <c r="V168" s="10">
        <v>2.0</v>
      </c>
      <c r="W168" s="10">
        <v>1.0</v>
      </c>
      <c r="X168" s="10">
        <v>2.0</v>
      </c>
      <c r="Y168" s="10">
        <v>0.0</v>
      </c>
      <c r="Z168" s="10">
        <v>0.0</v>
      </c>
      <c r="AA168" s="10">
        <v>2.0</v>
      </c>
      <c r="AB168" s="10">
        <v>0.0</v>
      </c>
      <c r="AC168" s="10">
        <v>0.0</v>
      </c>
      <c r="AD168" s="10">
        <v>2.0</v>
      </c>
      <c r="AE168" s="10">
        <v>2.0</v>
      </c>
      <c r="AF168" s="10">
        <v>2.0</v>
      </c>
      <c r="AG168" s="10">
        <v>0.0</v>
      </c>
      <c r="AH168" s="10">
        <v>0.0</v>
      </c>
      <c r="AI168" s="10">
        <v>0.0</v>
      </c>
      <c r="AJ168" s="10">
        <v>2.0</v>
      </c>
      <c r="AK168" s="10">
        <v>0.0</v>
      </c>
      <c r="AL168" s="10">
        <v>0.0</v>
      </c>
      <c r="AM168" s="10">
        <v>0.0</v>
      </c>
      <c r="AN168" s="10">
        <v>2.0</v>
      </c>
      <c r="AO168" s="10">
        <v>2.0</v>
      </c>
      <c r="AP168" s="10">
        <v>0.0</v>
      </c>
      <c r="AQ168" s="10">
        <v>0.0</v>
      </c>
      <c r="AR168" s="10">
        <v>2.0</v>
      </c>
      <c r="AS168" s="10">
        <v>0.0</v>
      </c>
      <c r="AT168" s="10">
        <v>1.0</v>
      </c>
      <c r="AU168" s="10">
        <v>0.0</v>
      </c>
      <c r="AV168" s="10">
        <v>1.0</v>
      </c>
      <c r="AW168" s="10">
        <v>2.0</v>
      </c>
      <c r="AX168" s="10">
        <v>1.0</v>
      </c>
      <c r="AY168" s="10">
        <v>2.0</v>
      </c>
      <c r="AZ168" s="10">
        <v>1.0</v>
      </c>
      <c r="BA168" s="10">
        <v>2.0</v>
      </c>
      <c r="BB168" s="10">
        <v>1.0</v>
      </c>
      <c r="BC168" s="10">
        <v>0.0</v>
      </c>
      <c r="BD168" s="10">
        <v>1.0</v>
      </c>
      <c r="BE168" s="10">
        <v>0.0</v>
      </c>
      <c r="BF168" s="10">
        <v>1.0</v>
      </c>
      <c r="BG168" s="10">
        <v>2.0</v>
      </c>
      <c r="BH168" s="10">
        <v>2.0</v>
      </c>
      <c r="BI168" s="10">
        <v>0.0</v>
      </c>
      <c r="BJ168" s="10">
        <v>0.0</v>
      </c>
      <c r="BK168" s="10">
        <f t="shared" si="2"/>
        <v>66</v>
      </c>
      <c r="BL168" s="10"/>
      <c r="BM168" s="10"/>
    </row>
    <row r="169">
      <c r="A169" s="10">
        <v>5513.0</v>
      </c>
      <c r="B169" s="8">
        <v>13.0</v>
      </c>
      <c r="C169" s="10">
        <v>2.0</v>
      </c>
      <c r="D169" s="10">
        <v>2.0</v>
      </c>
      <c r="E169" s="10">
        <v>2.0</v>
      </c>
      <c r="F169" s="10">
        <v>2.0</v>
      </c>
      <c r="G169" s="10">
        <v>2.0</v>
      </c>
      <c r="H169" s="10">
        <v>2.0</v>
      </c>
      <c r="I169" s="10">
        <v>2.0</v>
      </c>
      <c r="J169" s="10">
        <v>2.0</v>
      </c>
      <c r="K169" s="10">
        <v>2.0</v>
      </c>
      <c r="L169" s="10">
        <v>2.0</v>
      </c>
      <c r="M169" s="10">
        <v>2.0</v>
      </c>
      <c r="N169" s="10">
        <v>2.0</v>
      </c>
      <c r="O169" s="10">
        <v>2.0</v>
      </c>
      <c r="P169" s="10">
        <v>0.0</v>
      </c>
      <c r="Q169" s="10">
        <v>2.0</v>
      </c>
      <c r="R169" s="10">
        <v>0.0</v>
      </c>
      <c r="S169" s="10">
        <v>2.0</v>
      </c>
      <c r="T169" s="10">
        <v>2.0</v>
      </c>
      <c r="U169" s="10">
        <v>2.0</v>
      </c>
      <c r="V169" s="10">
        <v>2.0</v>
      </c>
      <c r="W169" s="10">
        <v>1.0</v>
      </c>
      <c r="X169" s="10">
        <v>2.0</v>
      </c>
      <c r="Y169" s="10">
        <v>2.0</v>
      </c>
      <c r="Z169" s="10">
        <v>2.0</v>
      </c>
      <c r="AA169" s="10">
        <v>2.0</v>
      </c>
      <c r="AB169" s="10">
        <v>2.0</v>
      </c>
      <c r="AC169" s="10">
        <v>2.0</v>
      </c>
      <c r="AD169" s="10">
        <v>2.0</v>
      </c>
      <c r="AE169" s="10">
        <v>2.0</v>
      </c>
      <c r="AF169" s="10">
        <v>2.0</v>
      </c>
      <c r="AG169" s="10">
        <v>1.0</v>
      </c>
      <c r="AH169" s="10">
        <v>2.0</v>
      </c>
      <c r="AI169" s="10">
        <v>2.0</v>
      </c>
      <c r="AJ169" s="10">
        <v>0.0</v>
      </c>
      <c r="AK169" s="10">
        <v>1.0</v>
      </c>
      <c r="AL169" s="10">
        <v>2.0</v>
      </c>
      <c r="AM169" s="10">
        <v>0.0</v>
      </c>
      <c r="AN169" s="10">
        <v>2.0</v>
      </c>
      <c r="AO169" s="10">
        <v>2.0</v>
      </c>
      <c r="AP169" s="10">
        <v>2.0</v>
      </c>
      <c r="AQ169" s="10">
        <v>0.0</v>
      </c>
      <c r="AR169" s="10">
        <v>2.0</v>
      </c>
      <c r="AS169" s="10">
        <v>0.0</v>
      </c>
      <c r="AT169" s="10">
        <v>1.0</v>
      </c>
      <c r="AU169" s="10">
        <v>0.0</v>
      </c>
      <c r="AV169" s="10">
        <v>2.0</v>
      </c>
      <c r="AW169" s="10">
        <v>2.0</v>
      </c>
      <c r="AX169" s="10">
        <v>1.0</v>
      </c>
      <c r="AY169" s="10">
        <v>2.0</v>
      </c>
      <c r="AZ169" s="10">
        <v>2.0</v>
      </c>
      <c r="BA169" s="10">
        <v>2.0</v>
      </c>
      <c r="BB169" s="10">
        <v>2.0</v>
      </c>
      <c r="BC169" s="10">
        <v>2.0</v>
      </c>
      <c r="BD169" s="10">
        <v>1.0</v>
      </c>
      <c r="BE169" s="10">
        <v>2.0</v>
      </c>
      <c r="BF169" s="10">
        <v>0.0</v>
      </c>
      <c r="BG169" s="10">
        <v>2.0</v>
      </c>
      <c r="BH169" s="10">
        <v>2.0</v>
      </c>
      <c r="BI169" s="10">
        <v>2.0</v>
      </c>
      <c r="BJ169" s="10">
        <v>1.0</v>
      </c>
      <c r="BK169" s="10">
        <f t="shared" si="2"/>
        <v>97</v>
      </c>
      <c r="BL169" s="10"/>
      <c r="BM169" s="10"/>
    </row>
    <row r="170">
      <c r="A170" s="10">
        <v>5514.0</v>
      </c>
      <c r="B170" s="8">
        <v>14.0</v>
      </c>
      <c r="C170" s="10">
        <v>2.0</v>
      </c>
      <c r="D170" s="10">
        <v>2.0</v>
      </c>
      <c r="E170" s="10">
        <v>2.0</v>
      </c>
      <c r="F170" s="10">
        <v>2.0</v>
      </c>
      <c r="G170" s="10">
        <v>2.0</v>
      </c>
      <c r="H170" s="10">
        <v>2.0</v>
      </c>
      <c r="I170" s="10">
        <v>2.0</v>
      </c>
      <c r="J170" s="10">
        <v>2.0</v>
      </c>
      <c r="K170" s="10">
        <v>2.0</v>
      </c>
      <c r="L170" s="10">
        <v>1.0</v>
      </c>
      <c r="M170" s="10">
        <v>2.0</v>
      </c>
      <c r="N170" s="10">
        <v>2.0</v>
      </c>
      <c r="O170" s="10">
        <v>2.0</v>
      </c>
      <c r="P170" s="10">
        <v>2.0</v>
      </c>
      <c r="Q170" s="10">
        <v>2.0</v>
      </c>
      <c r="R170" s="10">
        <v>2.0</v>
      </c>
      <c r="S170" s="10">
        <v>1.0</v>
      </c>
      <c r="T170" s="10">
        <v>2.0</v>
      </c>
      <c r="U170" s="10">
        <v>2.0</v>
      </c>
      <c r="V170" s="10">
        <v>2.0</v>
      </c>
      <c r="W170" s="10">
        <v>2.0</v>
      </c>
      <c r="X170" s="10">
        <v>2.0</v>
      </c>
      <c r="Y170" s="10">
        <v>2.0</v>
      </c>
      <c r="Z170" s="10">
        <v>2.0</v>
      </c>
      <c r="AA170" s="10">
        <v>2.0</v>
      </c>
      <c r="AB170" s="10">
        <v>2.0</v>
      </c>
      <c r="AC170" s="10">
        <v>2.0</v>
      </c>
      <c r="AD170" s="10">
        <v>2.0</v>
      </c>
      <c r="AE170" s="10">
        <v>2.0</v>
      </c>
      <c r="AF170" s="10">
        <v>2.0</v>
      </c>
      <c r="AG170" s="10">
        <v>2.0</v>
      </c>
      <c r="AH170" s="10">
        <v>2.0</v>
      </c>
      <c r="AI170" s="10">
        <v>2.0</v>
      </c>
      <c r="AJ170" s="10">
        <v>2.0</v>
      </c>
      <c r="AK170" s="10">
        <v>2.0</v>
      </c>
      <c r="AL170" s="10">
        <v>2.0</v>
      </c>
      <c r="AM170" s="10">
        <v>2.0</v>
      </c>
      <c r="AN170" s="10">
        <v>2.0</v>
      </c>
      <c r="AO170" s="10">
        <v>2.0</v>
      </c>
      <c r="AP170" s="10">
        <v>2.0</v>
      </c>
      <c r="AQ170" s="10">
        <v>0.0</v>
      </c>
      <c r="AR170" s="10">
        <v>2.0</v>
      </c>
      <c r="AS170" s="10">
        <v>2.0</v>
      </c>
      <c r="AT170" s="10">
        <v>2.0</v>
      </c>
      <c r="AU170" s="10">
        <v>0.0</v>
      </c>
      <c r="AV170" s="10">
        <v>1.0</v>
      </c>
      <c r="AW170" s="10">
        <v>2.0</v>
      </c>
      <c r="AX170" s="10">
        <v>0.0</v>
      </c>
      <c r="AY170" s="10">
        <v>2.0</v>
      </c>
      <c r="AZ170" s="10">
        <v>2.0</v>
      </c>
      <c r="BA170" s="10">
        <v>2.0</v>
      </c>
      <c r="BB170" s="10">
        <v>1.0</v>
      </c>
      <c r="BC170" s="10">
        <v>2.0</v>
      </c>
      <c r="BD170" s="10">
        <v>2.0</v>
      </c>
      <c r="BE170" s="10">
        <v>2.0</v>
      </c>
      <c r="BF170" s="10">
        <v>0.0</v>
      </c>
      <c r="BG170" s="10">
        <v>2.0</v>
      </c>
      <c r="BH170" s="10">
        <v>1.0</v>
      </c>
      <c r="BI170" s="10">
        <v>2.0</v>
      </c>
      <c r="BJ170" s="10">
        <v>1.0</v>
      </c>
      <c r="BK170" s="10">
        <f t="shared" si="2"/>
        <v>106</v>
      </c>
      <c r="BL170" s="10"/>
      <c r="BM170" s="10"/>
    </row>
    <row r="171">
      <c r="A171" s="10">
        <v>5515.0</v>
      </c>
      <c r="B171" s="8">
        <v>15.0</v>
      </c>
      <c r="C171" s="10">
        <v>2.0</v>
      </c>
      <c r="D171" s="10">
        <v>2.0</v>
      </c>
      <c r="E171" s="10">
        <v>2.0</v>
      </c>
      <c r="F171" s="10">
        <v>0.0</v>
      </c>
      <c r="G171" s="10">
        <v>2.0</v>
      </c>
      <c r="H171" s="10">
        <v>2.0</v>
      </c>
      <c r="I171" s="10">
        <v>2.0</v>
      </c>
      <c r="J171" s="10">
        <v>2.0</v>
      </c>
      <c r="K171" s="10">
        <v>2.0</v>
      </c>
      <c r="L171" s="10">
        <v>0.0</v>
      </c>
      <c r="M171" s="10">
        <v>2.0</v>
      </c>
      <c r="N171" s="10">
        <v>2.0</v>
      </c>
      <c r="O171" s="10">
        <v>2.0</v>
      </c>
      <c r="P171" s="10">
        <v>0.0</v>
      </c>
      <c r="Q171" s="10">
        <v>2.0</v>
      </c>
      <c r="R171" s="10">
        <v>0.0</v>
      </c>
      <c r="S171" s="10">
        <v>2.0</v>
      </c>
      <c r="T171" s="10">
        <v>2.0</v>
      </c>
      <c r="U171" s="10">
        <v>2.0</v>
      </c>
      <c r="V171" s="10">
        <v>2.0</v>
      </c>
      <c r="W171" s="10">
        <v>2.0</v>
      </c>
      <c r="X171" s="10">
        <v>2.0</v>
      </c>
      <c r="Y171" s="10">
        <v>2.0</v>
      </c>
      <c r="Z171" s="10">
        <v>2.0</v>
      </c>
      <c r="AA171" s="10">
        <v>2.0</v>
      </c>
      <c r="AB171" s="10">
        <v>2.0</v>
      </c>
      <c r="AC171" s="10">
        <v>2.0</v>
      </c>
      <c r="AD171" s="10">
        <v>2.0</v>
      </c>
      <c r="AE171" s="10">
        <v>2.0</v>
      </c>
      <c r="AF171" s="10">
        <v>2.0</v>
      </c>
      <c r="AG171" s="10">
        <v>2.0</v>
      </c>
      <c r="AH171" s="10">
        <v>2.0</v>
      </c>
      <c r="AI171" s="10">
        <v>2.0</v>
      </c>
      <c r="AJ171" s="10">
        <v>2.0</v>
      </c>
      <c r="AK171" s="10">
        <v>2.0</v>
      </c>
      <c r="AL171" s="10">
        <v>2.0</v>
      </c>
      <c r="AM171" s="10">
        <v>2.0</v>
      </c>
      <c r="AN171" s="10">
        <v>2.0</v>
      </c>
      <c r="AO171" s="10">
        <v>2.0</v>
      </c>
      <c r="AP171" s="10">
        <v>2.0</v>
      </c>
      <c r="AQ171" s="10">
        <v>0.0</v>
      </c>
      <c r="AR171" s="10">
        <v>2.0</v>
      </c>
      <c r="AS171" s="10">
        <v>2.0</v>
      </c>
      <c r="AT171" s="10">
        <v>2.0</v>
      </c>
      <c r="AU171" s="10">
        <v>2.0</v>
      </c>
      <c r="AV171" s="10">
        <v>2.0</v>
      </c>
      <c r="AW171" s="10">
        <v>2.0</v>
      </c>
      <c r="AX171" s="10">
        <v>0.0</v>
      </c>
      <c r="AY171" s="10">
        <v>2.0</v>
      </c>
      <c r="AZ171" s="10">
        <v>2.0</v>
      </c>
      <c r="BA171" s="10">
        <v>2.0</v>
      </c>
      <c r="BB171" s="10">
        <v>1.0</v>
      </c>
      <c r="BC171" s="10">
        <v>2.0</v>
      </c>
      <c r="BD171" s="10">
        <v>2.0</v>
      </c>
      <c r="BE171" s="10">
        <v>2.0</v>
      </c>
      <c r="BF171" s="10">
        <v>1.0</v>
      </c>
      <c r="BG171" s="10">
        <v>2.0</v>
      </c>
      <c r="BH171" s="10">
        <v>2.0</v>
      </c>
      <c r="BI171" s="10">
        <v>2.0</v>
      </c>
      <c r="BJ171" s="10">
        <v>1.0</v>
      </c>
      <c r="BK171" s="10">
        <f t="shared" si="2"/>
        <v>105</v>
      </c>
      <c r="BL171" s="10"/>
      <c r="BM171" s="10"/>
    </row>
    <row r="172">
      <c r="A172" s="10">
        <v>5516.0</v>
      </c>
      <c r="B172" s="8">
        <v>16.0</v>
      </c>
      <c r="C172" s="10">
        <v>2.0</v>
      </c>
      <c r="D172" s="10">
        <v>2.0</v>
      </c>
      <c r="E172" s="10">
        <v>2.0</v>
      </c>
      <c r="F172" s="10">
        <v>2.0</v>
      </c>
      <c r="G172" s="10">
        <v>2.0</v>
      </c>
      <c r="H172" s="10">
        <v>2.0</v>
      </c>
      <c r="I172" s="10">
        <v>2.0</v>
      </c>
      <c r="J172" s="10">
        <v>2.0</v>
      </c>
      <c r="K172" s="10">
        <v>2.0</v>
      </c>
      <c r="L172" s="10">
        <v>2.0</v>
      </c>
      <c r="M172" s="10">
        <v>2.0</v>
      </c>
      <c r="N172" s="10">
        <v>2.0</v>
      </c>
      <c r="O172" s="10">
        <v>2.0</v>
      </c>
      <c r="P172" s="10">
        <v>2.0</v>
      </c>
      <c r="Q172" s="10">
        <v>2.0</v>
      </c>
      <c r="R172" s="10">
        <v>0.0</v>
      </c>
      <c r="S172" s="10">
        <v>2.0</v>
      </c>
      <c r="T172" s="10">
        <v>2.0</v>
      </c>
      <c r="U172" s="10">
        <v>2.0</v>
      </c>
      <c r="V172" s="10">
        <v>2.0</v>
      </c>
      <c r="W172" s="10">
        <v>2.0</v>
      </c>
      <c r="X172" s="10">
        <v>2.0</v>
      </c>
      <c r="Y172" s="10">
        <v>2.0</v>
      </c>
      <c r="Z172" s="10">
        <v>2.0</v>
      </c>
      <c r="AA172" s="10">
        <v>2.0</v>
      </c>
      <c r="AB172" s="10">
        <v>2.0</v>
      </c>
      <c r="AC172" s="10">
        <v>2.0</v>
      </c>
      <c r="AD172" s="10">
        <v>2.0</v>
      </c>
      <c r="AE172" s="10">
        <v>2.0</v>
      </c>
      <c r="AF172" s="10">
        <v>2.0</v>
      </c>
      <c r="AG172" s="10">
        <v>2.0</v>
      </c>
      <c r="AH172" s="10">
        <v>2.0</v>
      </c>
      <c r="AI172" s="10">
        <v>2.0</v>
      </c>
      <c r="AJ172" s="10">
        <v>2.0</v>
      </c>
      <c r="AK172" s="10">
        <v>0.0</v>
      </c>
      <c r="AL172" s="10">
        <v>0.0</v>
      </c>
      <c r="AM172" s="10">
        <v>2.0</v>
      </c>
      <c r="AN172" s="10">
        <v>2.0</v>
      </c>
      <c r="AO172" s="10">
        <v>2.0</v>
      </c>
      <c r="AP172" s="10">
        <v>2.0</v>
      </c>
      <c r="AQ172" s="10">
        <v>1.0</v>
      </c>
      <c r="AR172" s="10">
        <v>2.0</v>
      </c>
      <c r="AS172" s="10">
        <v>2.0</v>
      </c>
      <c r="AT172" s="10">
        <v>2.0</v>
      </c>
      <c r="AU172" s="10">
        <v>0.0</v>
      </c>
      <c r="AV172" s="10">
        <v>2.0</v>
      </c>
      <c r="AW172" s="10">
        <v>2.0</v>
      </c>
      <c r="AX172" s="10">
        <v>2.0</v>
      </c>
      <c r="AY172" s="10">
        <v>2.0</v>
      </c>
      <c r="AZ172" s="10">
        <v>2.0</v>
      </c>
      <c r="BA172" s="10">
        <v>2.0</v>
      </c>
      <c r="BB172" s="10">
        <v>1.0</v>
      </c>
      <c r="BC172" s="10">
        <v>2.0</v>
      </c>
      <c r="BD172" s="10">
        <v>2.0</v>
      </c>
      <c r="BE172" s="10">
        <v>1.0</v>
      </c>
      <c r="BF172" s="10">
        <v>2.0</v>
      </c>
      <c r="BG172" s="10">
        <v>2.0</v>
      </c>
      <c r="BH172" s="10">
        <v>2.0</v>
      </c>
      <c r="BI172" s="10">
        <v>2.0</v>
      </c>
      <c r="BJ172" s="10">
        <v>2.0</v>
      </c>
      <c r="BK172" s="10">
        <f t="shared" si="2"/>
        <v>109</v>
      </c>
      <c r="BL172" s="10"/>
      <c r="BM172" s="10"/>
    </row>
    <row r="173">
      <c r="A173" s="10">
        <v>5517.0</v>
      </c>
      <c r="B173" s="8">
        <v>17.0</v>
      </c>
      <c r="C173" s="10">
        <v>2.0</v>
      </c>
      <c r="D173" s="10">
        <v>2.0</v>
      </c>
      <c r="E173" s="10">
        <v>2.0</v>
      </c>
      <c r="F173" s="10">
        <v>2.0</v>
      </c>
      <c r="G173" s="10">
        <v>2.0</v>
      </c>
      <c r="H173" s="10">
        <v>2.0</v>
      </c>
      <c r="I173" s="10">
        <v>2.0</v>
      </c>
      <c r="J173" s="10">
        <v>2.0</v>
      </c>
      <c r="K173" s="10">
        <v>2.0</v>
      </c>
      <c r="L173" s="10">
        <v>2.0</v>
      </c>
      <c r="M173" s="10">
        <v>2.0</v>
      </c>
      <c r="N173" s="10">
        <v>2.0</v>
      </c>
      <c r="O173" s="10">
        <v>2.0</v>
      </c>
      <c r="P173" s="10">
        <v>2.0</v>
      </c>
      <c r="Q173" s="10">
        <v>2.0</v>
      </c>
      <c r="R173" s="10">
        <v>0.0</v>
      </c>
      <c r="S173" s="10">
        <v>2.0</v>
      </c>
      <c r="T173" s="10">
        <v>2.0</v>
      </c>
      <c r="U173" s="10">
        <v>2.0</v>
      </c>
      <c r="V173" s="10">
        <v>2.0</v>
      </c>
      <c r="W173" s="10">
        <v>2.0</v>
      </c>
      <c r="X173" s="10">
        <v>2.0</v>
      </c>
      <c r="Y173" s="10">
        <v>2.0</v>
      </c>
      <c r="Z173" s="10">
        <v>2.0</v>
      </c>
      <c r="AA173" s="10">
        <v>2.0</v>
      </c>
      <c r="AB173" s="10">
        <v>2.0</v>
      </c>
      <c r="AC173" s="10">
        <v>2.0</v>
      </c>
      <c r="AD173" s="10">
        <v>2.0</v>
      </c>
      <c r="AE173" s="10">
        <v>2.0</v>
      </c>
      <c r="AF173" s="10">
        <v>2.0</v>
      </c>
      <c r="AG173" s="10">
        <v>2.0</v>
      </c>
      <c r="AH173" s="10">
        <v>2.0</v>
      </c>
      <c r="AI173" s="10">
        <v>2.0</v>
      </c>
      <c r="AJ173" s="10">
        <v>2.0</v>
      </c>
      <c r="AK173" s="10">
        <v>2.0</v>
      </c>
      <c r="AL173" s="10">
        <v>2.0</v>
      </c>
      <c r="AM173" s="10">
        <v>2.0</v>
      </c>
      <c r="AN173" s="10">
        <v>2.0</v>
      </c>
      <c r="AO173" s="10">
        <v>2.0</v>
      </c>
      <c r="AP173" s="10">
        <v>2.0</v>
      </c>
      <c r="AQ173" s="10">
        <v>2.0</v>
      </c>
      <c r="AR173" s="10">
        <v>2.0</v>
      </c>
      <c r="AS173" s="10">
        <v>2.0</v>
      </c>
      <c r="AT173" s="10">
        <v>2.0</v>
      </c>
      <c r="AU173" s="10">
        <v>0.0</v>
      </c>
      <c r="AV173" s="10">
        <v>2.0</v>
      </c>
      <c r="AW173" s="10">
        <v>2.0</v>
      </c>
      <c r="AX173" s="10">
        <v>2.0</v>
      </c>
      <c r="AY173" s="10">
        <v>2.0</v>
      </c>
      <c r="AZ173" s="10">
        <v>2.0</v>
      </c>
      <c r="BA173" s="10">
        <v>2.0</v>
      </c>
      <c r="BB173" s="10">
        <v>1.0</v>
      </c>
      <c r="BC173" s="10">
        <v>2.0</v>
      </c>
      <c r="BD173" s="10">
        <v>2.0</v>
      </c>
      <c r="BE173" s="10">
        <v>1.0</v>
      </c>
      <c r="BF173" s="10">
        <v>1.0</v>
      </c>
      <c r="BG173" s="10">
        <v>2.0</v>
      </c>
      <c r="BH173" s="10">
        <v>2.0</v>
      </c>
      <c r="BI173" s="10">
        <v>2.0</v>
      </c>
      <c r="BJ173" s="10">
        <v>2.0</v>
      </c>
      <c r="BK173" s="10">
        <f t="shared" si="2"/>
        <v>113</v>
      </c>
      <c r="BL173" s="10"/>
      <c r="BM173" s="10"/>
    </row>
    <row r="174">
      <c r="A174" s="10">
        <v>5518.0</v>
      </c>
      <c r="B174" s="8">
        <v>18.0</v>
      </c>
      <c r="C174" s="10">
        <v>2.0</v>
      </c>
      <c r="D174" s="10">
        <v>2.0</v>
      </c>
      <c r="E174" s="10">
        <v>2.0</v>
      </c>
      <c r="F174" s="10">
        <v>2.0</v>
      </c>
      <c r="G174" s="10">
        <v>2.0</v>
      </c>
      <c r="H174" s="10">
        <v>2.0</v>
      </c>
      <c r="I174" s="10">
        <v>2.0</v>
      </c>
      <c r="J174" s="10">
        <v>2.0</v>
      </c>
      <c r="K174" s="10">
        <v>2.0</v>
      </c>
      <c r="L174" s="10">
        <v>2.0</v>
      </c>
      <c r="M174" s="10">
        <v>2.0</v>
      </c>
      <c r="N174" s="10">
        <v>2.0</v>
      </c>
      <c r="O174" s="10">
        <v>2.0</v>
      </c>
      <c r="P174" s="10">
        <v>2.0</v>
      </c>
      <c r="Q174" s="10">
        <v>2.0</v>
      </c>
      <c r="R174" s="10">
        <v>2.0</v>
      </c>
      <c r="S174" s="10">
        <v>2.0</v>
      </c>
      <c r="T174" s="10">
        <v>2.0</v>
      </c>
      <c r="U174" s="10">
        <v>2.0</v>
      </c>
      <c r="V174" s="10">
        <v>2.0</v>
      </c>
      <c r="W174" s="10">
        <v>2.0</v>
      </c>
      <c r="X174" s="10">
        <v>2.0</v>
      </c>
      <c r="Y174" s="10">
        <v>2.0</v>
      </c>
      <c r="Z174" s="10">
        <v>2.0</v>
      </c>
      <c r="AA174" s="10">
        <v>2.0</v>
      </c>
      <c r="AB174" s="10">
        <v>2.0</v>
      </c>
      <c r="AC174" s="10">
        <v>2.0</v>
      </c>
      <c r="AD174" s="10">
        <v>2.0</v>
      </c>
      <c r="AE174" s="10">
        <v>2.0</v>
      </c>
      <c r="AF174" s="10">
        <v>2.0</v>
      </c>
      <c r="AG174" s="10">
        <v>2.0</v>
      </c>
      <c r="AH174" s="10">
        <v>2.0</v>
      </c>
      <c r="AI174" s="10">
        <v>2.0</v>
      </c>
      <c r="AJ174" s="10">
        <v>2.0</v>
      </c>
      <c r="AK174" s="10">
        <v>2.0</v>
      </c>
      <c r="AL174" s="10">
        <v>1.0</v>
      </c>
      <c r="AM174" s="10">
        <v>1.0</v>
      </c>
      <c r="AN174" s="10">
        <v>2.0</v>
      </c>
      <c r="AO174" s="10">
        <v>2.0</v>
      </c>
      <c r="AP174" s="10">
        <v>2.0</v>
      </c>
      <c r="AQ174" s="10">
        <v>2.0</v>
      </c>
      <c r="AR174" s="10">
        <v>2.0</v>
      </c>
      <c r="AS174" s="10">
        <v>2.0</v>
      </c>
      <c r="AT174" s="10">
        <v>2.0</v>
      </c>
      <c r="AU174" s="10">
        <v>0.0</v>
      </c>
      <c r="AV174" s="10">
        <v>1.0</v>
      </c>
      <c r="AW174" s="10">
        <v>2.0</v>
      </c>
      <c r="AX174" s="10">
        <v>1.0</v>
      </c>
      <c r="AY174" s="10">
        <v>2.0</v>
      </c>
      <c r="AZ174" s="10">
        <v>2.0</v>
      </c>
      <c r="BA174" s="10">
        <v>2.0</v>
      </c>
      <c r="BB174" s="10">
        <v>2.0</v>
      </c>
      <c r="BC174" s="10">
        <v>2.0</v>
      </c>
      <c r="BD174" s="10">
        <v>2.0</v>
      </c>
      <c r="BE174" s="10">
        <v>2.0</v>
      </c>
      <c r="BF174" s="10">
        <v>2.0</v>
      </c>
      <c r="BG174" s="10">
        <v>2.0</v>
      </c>
      <c r="BH174" s="10">
        <v>2.0</v>
      </c>
      <c r="BI174" s="10">
        <v>2.0</v>
      </c>
      <c r="BJ174" s="10">
        <v>2.0</v>
      </c>
      <c r="BK174" s="10">
        <f t="shared" si="2"/>
        <v>114</v>
      </c>
      <c r="BL174" s="10"/>
      <c r="BM174" s="10"/>
    </row>
    <row r="175">
      <c r="A175" s="10">
        <v>5519.0</v>
      </c>
      <c r="B175" s="8">
        <v>19.0</v>
      </c>
      <c r="C175" s="10">
        <v>2.0</v>
      </c>
      <c r="D175" s="10">
        <v>2.0</v>
      </c>
      <c r="E175" s="10">
        <v>2.0</v>
      </c>
      <c r="F175" s="10">
        <v>2.0</v>
      </c>
      <c r="G175" s="10">
        <v>2.0</v>
      </c>
      <c r="H175" s="10">
        <v>2.0</v>
      </c>
      <c r="I175" s="10">
        <v>2.0</v>
      </c>
      <c r="J175" s="10">
        <v>2.0</v>
      </c>
      <c r="K175" s="10">
        <v>2.0</v>
      </c>
      <c r="L175" s="10">
        <v>2.0</v>
      </c>
      <c r="M175" s="10">
        <v>2.0</v>
      </c>
      <c r="N175" s="10">
        <v>2.0</v>
      </c>
      <c r="O175" s="10">
        <v>2.0</v>
      </c>
      <c r="P175" s="10">
        <v>2.0</v>
      </c>
      <c r="Q175" s="10">
        <v>2.0</v>
      </c>
      <c r="R175" s="10">
        <v>0.0</v>
      </c>
      <c r="S175" s="10">
        <v>2.0</v>
      </c>
      <c r="T175" s="10">
        <v>2.0</v>
      </c>
      <c r="U175" s="10">
        <v>2.0</v>
      </c>
      <c r="V175" s="10">
        <v>2.0</v>
      </c>
      <c r="W175" s="10">
        <v>2.0</v>
      </c>
      <c r="X175" s="10">
        <v>2.0</v>
      </c>
      <c r="Y175" s="10">
        <v>2.0</v>
      </c>
      <c r="Z175" s="10">
        <v>2.0</v>
      </c>
      <c r="AA175" s="10">
        <v>2.0</v>
      </c>
      <c r="AB175" s="10">
        <v>2.0</v>
      </c>
      <c r="AC175" s="10">
        <v>2.0</v>
      </c>
      <c r="AD175" s="10">
        <v>2.0</v>
      </c>
      <c r="AE175" s="10">
        <v>2.0</v>
      </c>
      <c r="AF175" s="10">
        <v>2.0</v>
      </c>
      <c r="AG175" s="10">
        <v>2.0</v>
      </c>
      <c r="AH175" s="10">
        <v>2.0</v>
      </c>
      <c r="AI175" s="10">
        <v>2.0</v>
      </c>
      <c r="AJ175" s="10">
        <v>2.0</v>
      </c>
      <c r="AK175" s="10">
        <v>1.0</v>
      </c>
      <c r="AL175" s="10">
        <v>2.0</v>
      </c>
      <c r="AM175" s="10">
        <v>1.0</v>
      </c>
      <c r="AN175" s="10">
        <v>2.0</v>
      </c>
      <c r="AO175" s="10">
        <v>2.0</v>
      </c>
      <c r="AP175" s="10">
        <v>2.0</v>
      </c>
      <c r="AQ175" s="10">
        <v>2.0</v>
      </c>
      <c r="AR175" s="10">
        <v>2.0</v>
      </c>
      <c r="AS175" s="10">
        <v>2.0</v>
      </c>
      <c r="AT175" s="10">
        <v>2.0</v>
      </c>
      <c r="AU175" s="10">
        <v>2.0</v>
      </c>
      <c r="AV175" s="10">
        <v>1.0</v>
      </c>
      <c r="AW175" s="10">
        <v>2.0</v>
      </c>
      <c r="AX175" s="10">
        <v>0.0</v>
      </c>
      <c r="AY175" s="10">
        <v>2.0</v>
      </c>
      <c r="AZ175" s="10">
        <v>2.0</v>
      </c>
      <c r="BA175" s="10">
        <v>2.0</v>
      </c>
      <c r="BB175" s="10">
        <v>2.0</v>
      </c>
      <c r="BC175" s="10">
        <v>2.0</v>
      </c>
      <c r="BD175" s="10">
        <v>1.0</v>
      </c>
      <c r="BE175" s="10">
        <v>1.0</v>
      </c>
      <c r="BF175" s="10">
        <v>2.0</v>
      </c>
      <c r="BG175" s="10">
        <v>2.0</v>
      </c>
      <c r="BH175" s="10">
        <v>2.0</v>
      </c>
      <c r="BI175" s="10">
        <v>2.0</v>
      </c>
      <c r="BJ175" s="10">
        <v>2.0</v>
      </c>
      <c r="BK175" s="10">
        <f t="shared" si="2"/>
        <v>111</v>
      </c>
      <c r="BL175" s="10"/>
      <c r="BM175" s="10"/>
    </row>
    <row r="176">
      <c r="A176" s="10">
        <v>5520.0</v>
      </c>
      <c r="B176" s="8">
        <v>20.0</v>
      </c>
      <c r="C176" s="10">
        <v>0.0</v>
      </c>
      <c r="D176" s="10">
        <v>2.0</v>
      </c>
      <c r="E176" s="10">
        <v>2.0</v>
      </c>
      <c r="F176" s="10">
        <v>2.0</v>
      </c>
      <c r="G176" s="10">
        <v>2.0</v>
      </c>
      <c r="H176" s="10">
        <v>2.0</v>
      </c>
      <c r="I176" s="10">
        <v>2.0</v>
      </c>
      <c r="J176" s="10">
        <v>2.0</v>
      </c>
      <c r="K176" s="10">
        <v>2.0</v>
      </c>
      <c r="L176" s="10">
        <v>2.0</v>
      </c>
      <c r="M176" s="10">
        <v>2.0</v>
      </c>
      <c r="N176" s="10">
        <v>2.0</v>
      </c>
      <c r="O176" s="10">
        <v>2.0</v>
      </c>
      <c r="P176" s="10">
        <v>2.0</v>
      </c>
      <c r="Q176" s="10">
        <v>2.0</v>
      </c>
      <c r="R176" s="10">
        <v>2.0</v>
      </c>
      <c r="S176" s="10">
        <v>2.0</v>
      </c>
      <c r="T176" s="10">
        <v>2.0</v>
      </c>
      <c r="U176" s="10">
        <v>2.0</v>
      </c>
      <c r="V176" s="10">
        <v>2.0</v>
      </c>
      <c r="W176" s="10">
        <v>2.0</v>
      </c>
      <c r="X176" s="10">
        <v>2.0</v>
      </c>
      <c r="Y176" s="10">
        <v>2.0</v>
      </c>
      <c r="Z176" s="10">
        <v>2.0</v>
      </c>
      <c r="AA176" s="10">
        <v>2.0</v>
      </c>
      <c r="AB176" s="10">
        <v>2.0</v>
      </c>
      <c r="AC176" s="10">
        <v>2.0</v>
      </c>
      <c r="AD176" s="10">
        <v>2.0</v>
      </c>
      <c r="AE176" s="10">
        <v>2.0</v>
      </c>
      <c r="AF176" s="10">
        <v>2.0</v>
      </c>
      <c r="AG176" s="10">
        <v>2.0</v>
      </c>
      <c r="AH176" s="10">
        <v>2.0</v>
      </c>
      <c r="AI176" s="10">
        <v>0.0</v>
      </c>
      <c r="AJ176" s="10">
        <v>2.0</v>
      </c>
      <c r="AK176" s="10">
        <v>2.0</v>
      </c>
      <c r="AL176" s="10">
        <v>2.0</v>
      </c>
      <c r="AM176" s="10">
        <v>1.0</v>
      </c>
      <c r="AN176" s="10">
        <v>2.0</v>
      </c>
      <c r="AO176" s="10">
        <v>2.0</v>
      </c>
      <c r="AP176" s="10">
        <v>2.0</v>
      </c>
      <c r="AQ176" s="10">
        <v>0.0</v>
      </c>
      <c r="AR176" s="10">
        <v>2.0</v>
      </c>
      <c r="AS176" s="10">
        <v>2.0</v>
      </c>
      <c r="AT176" s="10">
        <v>2.0</v>
      </c>
      <c r="AU176" s="10">
        <v>0.0</v>
      </c>
      <c r="AV176" s="10">
        <v>1.0</v>
      </c>
      <c r="AW176" s="10">
        <v>2.0</v>
      </c>
      <c r="AX176" s="10">
        <v>0.0</v>
      </c>
      <c r="AY176" s="10">
        <v>2.0</v>
      </c>
      <c r="AZ176" s="10">
        <v>2.0</v>
      </c>
      <c r="BA176" s="10">
        <v>2.0</v>
      </c>
      <c r="BB176" s="10">
        <v>1.0</v>
      </c>
      <c r="BC176" s="10">
        <v>2.0</v>
      </c>
      <c r="BD176" s="10">
        <v>2.0</v>
      </c>
      <c r="BE176" s="10">
        <v>2.0</v>
      </c>
      <c r="BF176" s="10">
        <v>2.0</v>
      </c>
      <c r="BG176" s="10">
        <v>2.0</v>
      </c>
      <c r="BH176" s="10">
        <v>2.0</v>
      </c>
      <c r="BI176" s="10">
        <v>2.0</v>
      </c>
      <c r="BJ176" s="10">
        <v>0.0</v>
      </c>
      <c r="BK176" s="10">
        <f t="shared" si="2"/>
        <v>105</v>
      </c>
      <c r="BL176" s="10"/>
      <c r="BM176" s="10"/>
    </row>
    <row r="177" ht="12.75" customHeight="1">
      <c r="A177" s="10">
        <v>7001.0</v>
      </c>
      <c r="B177" s="41">
        <v>1.0</v>
      </c>
      <c r="C177" s="42">
        <v>2.0</v>
      </c>
      <c r="D177" s="42">
        <v>2.0</v>
      </c>
      <c r="E177" s="42">
        <v>2.0</v>
      </c>
      <c r="F177" s="42">
        <v>2.0</v>
      </c>
      <c r="G177" s="42">
        <v>2.0</v>
      </c>
      <c r="H177" s="42">
        <v>2.0</v>
      </c>
      <c r="I177" s="42">
        <v>2.0</v>
      </c>
      <c r="J177" s="42">
        <v>2.0</v>
      </c>
      <c r="K177" s="42">
        <v>2.0</v>
      </c>
      <c r="L177" s="42">
        <v>2.0</v>
      </c>
      <c r="M177" s="42">
        <v>2.0</v>
      </c>
      <c r="N177" s="42">
        <v>2.0</v>
      </c>
      <c r="O177" s="42">
        <v>0.0</v>
      </c>
      <c r="P177" s="42">
        <v>2.0</v>
      </c>
      <c r="Q177" s="42">
        <v>2.0</v>
      </c>
      <c r="R177" s="42">
        <v>2.0</v>
      </c>
      <c r="S177" s="42">
        <v>1.0</v>
      </c>
      <c r="T177" s="42">
        <v>0.0</v>
      </c>
      <c r="U177" s="42">
        <v>2.0</v>
      </c>
      <c r="V177" s="42">
        <v>2.0</v>
      </c>
      <c r="W177" s="42">
        <v>1.0</v>
      </c>
      <c r="X177" s="42">
        <v>2.0</v>
      </c>
      <c r="Y177" s="42">
        <v>2.0</v>
      </c>
      <c r="Z177" s="42">
        <v>2.0</v>
      </c>
      <c r="AA177" s="42">
        <v>0.0</v>
      </c>
      <c r="AB177" s="42">
        <v>2.0</v>
      </c>
      <c r="AC177" s="42">
        <v>2.0</v>
      </c>
      <c r="AD177" s="42">
        <v>2.0</v>
      </c>
      <c r="AE177" s="42">
        <v>2.0</v>
      </c>
      <c r="AF177" s="42">
        <v>2.0</v>
      </c>
      <c r="AG177" s="42">
        <v>2.0</v>
      </c>
      <c r="AH177" s="42">
        <v>2.0</v>
      </c>
      <c r="AI177" s="42">
        <v>0.0</v>
      </c>
      <c r="AJ177" s="42">
        <v>0.0</v>
      </c>
      <c r="AK177" s="42">
        <v>2.0</v>
      </c>
      <c r="AL177" s="42">
        <v>0.0</v>
      </c>
      <c r="AM177" s="42">
        <v>1.0</v>
      </c>
      <c r="AN177" s="42">
        <v>2.0</v>
      </c>
      <c r="AO177" s="42">
        <v>2.0</v>
      </c>
      <c r="AP177" s="42">
        <v>2.0</v>
      </c>
      <c r="AQ177" s="42">
        <v>0.0</v>
      </c>
      <c r="AR177" s="42">
        <v>2.0</v>
      </c>
      <c r="AS177" s="42">
        <v>0.0</v>
      </c>
      <c r="AT177" s="42">
        <v>2.0</v>
      </c>
      <c r="AU177" s="42">
        <v>0.0</v>
      </c>
      <c r="AV177" s="42">
        <v>2.0</v>
      </c>
      <c r="AW177" s="42">
        <v>2.0</v>
      </c>
      <c r="AX177" s="42">
        <v>2.0</v>
      </c>
      <c r="AY177" s="42">
        <v>2.0</v>
      </c>
      <c r="AZ177" s="42">
        <v>2.0</v>
      </c>
      <c r="BA177" s="42">
        <v>2.0</v>
      </c>
      <c r="BB177" s="42">
        <v>2.0</v>
      </c>
      <c r="BC177" s="42">
        <v>2.0</v>
      </c>
      <c r="BD177" s="42">
        <v>2.0</v>
      </c>
      <c r="BE177" s="42">
        <v>2.0</v>
      </c>
      <c r="BF177" s="42">
        <v>2.0</v>
      </c>
      <c r="BG177" s="42">
        <v>2.0</v>
      </c>
      <c r="BH177" s="42">
        <v>2.0</v>
      </c>
      <c r="BI177" s="42">
        <v>2.0</v>
      </c>
      <c r="BJ177" s="82">
        <v>0.0</v>
      </c>
      <c r="BK177" s="10">
        <f t="shared" si="2"/>
        <v>97</v>
      </c>
      <c r="BL177" s="82"/>
      <c r="BM177" s="42"/>
    </row>
    <row r="178" ht="12.75" customHeight="1">
      <c r="A178" s="10">
        <v>7001.0</v>
      </c>
      <c r="B178" s="83">
        <v>2.0</v>
      </c>
      <c r="C178" s="42">
        <v>2.0</v>
      </c>
      <c r="D178" s="42">
        <v>2.0</v>
      </c>
      <c r="E178" s="42">
        <v>2.0</v>
      </c>
      <c r="F178" s="42">
        <v>2.0</v>
      </c>
      <c r="G178" s="42">
        <v>2.0</v>
      </c>
      <c r="H178" s="42">
        <v>2.0</v>
      </c>
      <c r="I178" s="42">
        <v>2.0</v>
      </c>
      <c r="J178" s="42">
        <v>0.0</v>
      </c>
      <c r="K178" s="42">
        <v>2.0</v>
      </c>
      <c r="L178" s="42">
        <v>2.0</v>
      </c>
      <c r="M178" s="42">
        <v>2.0</v>
      </c>
      <c r="N178" s="42">
        <v>2.0</v>
      </c>
      <c r="O178" s="42">
        <v>2.0</v>
      </c>
      <c r="P178" s="42">
        <v>2.0</v>
      </c>
      <c r="Q178" s="42">
        <v>0.0</v>
      </c>
      <c r="R178" s="42">
        <v>2.0</v>
      </c>
      <c r="S178" s="42">
        <v>1.0</v>
      </c>
      <c r="T178" s="42">
        <v>1.0</v>
      </c>
      <c r="U178" s="42">
        <v>2.0</v>
      </c>
      <c r="V178" s="42">
        <v>2.0</v>
      </c>
      <c r="W178" s="42">
        <v>1.0</v>
      </c>
      <c r="X178" s="42">
        <v>2.0</v>
      </c>
      <c r="Y178" s="42">
        <v>2.0</v>
      </c>
      <c r="Z178" s="42">
        <v>2.0</v>
      </c>
      <c r="AA178" s="42">
        <v>0.0</v>
      </c>
      <c r="AB178" s="42">
        <v>2.0</v>
      </c>
      <c r="AC178" s="42">
        <v>2.0</v>
      </c>
      <c r="AD178" s="42">
        <v>2.0</v>
      </c>
      <c r="AE178" s="42">
        <v>2.0</v>
      </c>
      <c r="AF178" s="42">
        <v>2.0</v>
      </c>
      <c r="AG178" s="42">
        <v>2.0</v>
      </c>
      <c r="AH178" s="42">
        <v>2.0</v>
      </c>
      <c r="AI178" s="42">
        <v>0.0</v>
      </c>
      <c r="AJ178" s="42">
        <v>0.0</v>
      </c>
      <c r="AK178" s="42">
        <v>2.0</v>
      </c>
      <c r="AL178" s="42">
        <v>1.0</v>
      </c>
      <c r="AM178" s="42">
        <v>0.0</v>
      </c>
      <c r="AN178" s="42">
        <v>0.0</v>
      </c>
      <c r="AO178" s="42">
        <v>2.0</v>
      </c>
      <c r="AP178" s="42">
        <v>0.0</v>
      </c>
      <c r="AQ178" s="42">
        <v>0.0</v>
      </c>
      <c r="AR178" s="42">
        <v>2.0</v>
      </c>
      <c r="AS178" s="42">
        <v>0.0</v>
      </c>
      <c r="AT178" s="42">
        <v>0.0</v>
      </c>
      <c r="AU178" s="42">
        <v>0.0</v>
      </c>
      <c r="AV178" s="42">
        <v>1.0</v>
      </c>
      <c r="AW178" s="42">
        <v>2.0</v>
      </c>
      <c r="AX178" s="42">
        <v>2.0</v>
      </c>
      <c r="AY178" s="42">
        <v>2.0</v>
      </c>
      <c r="AZ178" s="42">
        <v>1.0</v>
      </c>
      <c r="BA178" s="42">
        <v>0.0</v>
      </c>
      <c r="BB178" s="42">
        <v>1.0</v>
      </c>
      <c r="BC178" s="42">
        <v>2.0</v>
      </c>
      <c r="BD178" s="42">
        <v>1.0</v>
      </c>
      <c r="BE178" s="42">
        <v>0.0</v>
      </c>
      <c r="BF178" s="42">
        <v>2.0</v>
      </c>
      <c r="BG178" s="42">
        <v>2.0</v>
      </c>
      <c r="BH178" s="42">
        <v>2.0</v>
      </c>
      <c r="BI178" s="42">
        <v>2.0</v>
      </c>
      <c r="BJ178" s="82">
        <v>0.0</v>
      </c>
      <c r="BK178" s="10">
        <f t="shared" si="2"/>
        <v>82</v>
      </c>
      <c r="BL178" s="82"/>
      <c r="BM178" s="42"/>
    </row>
    <row r="179" ht="12.75" customHeight="1">
      <c r="A179" s="10">
        <v>7001.0</v>
      </c>
      <c r="B179" s="83">
        <v>3.0</v>
      </c>
      <c r="C179" s="42">
        <v>2.0</v>
      </c>
      <c r="D179" s="42">
        <v>2.0</v>
      </c>
      <c r="E179" s="42">
        <v>2.0</v>
      </c>
      <c r="F179" s="42">
        <v>2.0</v>
      </c>
      <c r="G179" s="42">
        <v>2.0</v>
      </c>
      <c r="H179" s="42">
        <v>2.0</v>
      </c>
      <c r="I179" s="42">
        <v>2.0</v>
      </c>
      <c r="J179" s="42">
        <v>2.0</v>
      </c>
      <c r="K179" s="42">
        <v>2.0</v>
      </c>
      <c r="L179" s="42">
        <v>2.0</v>
      </c>
      <c r="M179" s="42">
        <v>2.0</v>
      </c>
      <c r="N179" s="42">
        <v>2.0</v>
      </c>
      <c r="O179" s="42">
        <v>2.0</v>
      </c>
      <c r="P179" s="42">
        <v>2.0</v>
      </c>
      <c r="Q179" s="42">
        <v>2.0</v>
      </c>
      <c r="R179" s="42">
        <v>0.0</v>
      </c>
      <c r="S179" s="42">
        <v>2.0</v>
      </c>
      <c r="T179" s="42">
        <v>2.0</v>
      </c>
      <c r="U179" s="42">
        <v>2.0</v>
      </c>
      <c r="V179" s="42">
        <v>2.0</v>
      </c>
      <c r="W179" s="42">
        <v>2.0</v>
      </c>
      <c r="X179" s="42">
        <v>2.0</v>
      </c>
      <c r="Y179" s="42">
        <v>1.0</v>
      </c>
      <c r="Z179" s="42">
        <v>2.0</v>
      </c>
      <c r="AA179" s="42">
        <v>2.0</v>
      </c>
      <c r="AB179" s="42">
        <v>2.0</v>
      </c>
      <c r="AC179" s="42">
        <v>2.0</v>
      </c>
      <c r="AD179" s="42">
        <v>2.0</v>
      </c>
      <c r="AE179" s="42">
        <v>2.0</v>
      </c>
      <c r="AF179" s="42">
        <v>2.0</v>
      </c>
      <c r="AG179" s="42">
        <v>2.0</v>
      </c>
      <c r="AH179" s="42">
        <v>2.0</v>
      </c>
      <c r="AI179" s="42">
        <v>0.0</v>
      </c>
      <c r="AJ179" s="42">
        <v>2.0</v>
      </c>
      <c r="AK179" s="42">
        <v>1.0</v>
      </c>
      <c r="AL179" s="42">
        <v>2.0</v>
      </c>
      <c r="AM179" s="42">
        <v>2.0</v>
      </c>
      <c r="AN179" s="42">
        <v>2.0</v>
      </c>
      <c r="AO179" s="42">
        <v>2.0</v>
      </c>
      <c r="AP179" s="42">
        <v>2.0</v>
      </c>
      <c r="AQ179" s="42">
        <v>2.0</v>
      </c>
      <c r="AR179" s="42">
        <v>2.0</v>
      </c>
      <c r="AS179" s="42">
        <v>2.0</v>
      </c>
      <c r="AT179" s="42">
        <v>2.0</v>
      </c>
      <c r="AU179" s="42">
        <v>2.0</v>
      </c>
      <c r="AV179" s="42">
        <v>1.0</v>
      </c>
      <c r="AW179" s="42">
        <v>2.0</v>
      </c>
      <c r="AX179" s="42">
        <v>0.0</v>
      </c>
      <c r="AY179" s="42">
        <v>2.0</v>
      </c>
      <c r="AZ179" s="42">
        <v>2.0</v>
      </c>
      <c r="BA179" s="42">
        <v>2.0</v>
      </c>
      <c r="BB179" s="42">
        <v>2.0</v>
      </c>
      <c r="BC179" s="42">
        <v>2.0</v>
      </c>
      <c r="BD179" s="42">
        <v>1.0</v>
      </c>
      <c r="BE179" s="42">
        <v>2.0</v>
      </c>
      <c r="BF179" s="42">
        <v>2.0</v>
      </c>
      <c r="BG179" s="42">
        <v>2.0</v>
      </c>
      <c r="BH179" s="42">
        <v>2.0</v>
      </c>
      <c r="BI179" s="42">
        <v>2.0</v>
      </c>
      <c r="BJ179" s="82">
        <v>2.0</v>
      </c>
      <c r="BK179" s="10">
        <f t="shared" si="2"/>
        <v>110</v>
      </c>
      <c r="BL179" s="82"/>
      <c r="BM179" s="42"/>
    </row>
    <row r="180" ht="12.75" customHeight="1">
      <c r="A180" s="10">
        <v>7001.0</v>
      </c>
      <c r="B180" s="83">
        <v>4.0</v>
      </c>
      <c r="C180" s="42">
        <v>2.0</v>
      </c>
      <c r="D180" s="42">
        <v>2.0</v>
      </c>
      <c r="E180" s="42">
        <v>2.0</v>
      </c>
      <c r="F180" s="42">
        <v>2.0</v>
      </c>
      <c r="G180" s="42">
        <v>2.0</v>
      </c>
      <c r="H180" s="42">
        <v>2.0</v>
      </c>
      <c r="I180" s="42">
        <v>2.0</v>
      </c>
      <c r="J180" s="42">
        <v>2.0</v>
      </c>
      <c r="K180" s="42">
        <v>2.0</v>
      </c>
      <c r="L180" s="42">
        <v>2.0</v>
      </c>
      <c r="M180" s="42">
        <v>2.0</v>
      </c>
      <c r="N180" s="42">
        <v>2.0</v>
      </c>
      <c r="O180" s="42">
        <v>2.0</v>
      </c>
      <c r="P180" s="42">
        <v>2.0</v>
      </c>
      <c r="Q180" s="42">
        <v>2.0</v>
      </c>
      <c r="R180" s="42">
        <v>2.0</v>
      </c>
      <c r="S180" s="42">
        <v>1.0</v>
      </c>
      <c r="T180" s="42">
        <v>2.0</v>
      </c>
      <c r="U180" s="42">
        <v>2.0</v>
      </c>
      <c r="V180" s="42">
        <v>2.0</v>
      </c>
      <c r="W180" s="42">
        <v>2.0</v>
      </c>
      <c r="X180" s="42">
        <v>2.0</v>
      </c>
      <c r="Y180" s="42">
        <v>2.0</v>
      </c>
      <c r="Z180" s="42">
        <v>2.0</v>
      </c>
      <c r="AA180" s="42">
        <v>2.0</v>
      </c>
      <c r="AB180" s="42">
        <v>2.0</v>
      </c>
      <c r="AC180" s="42">
        <v>2.0</v>
      </c>
      <c r="AD180" s="42">
        <v>2.0</v>
      </c>
      <c r="AE180" s="42">
        <v>2.0</v>
      </c>
      <c r="AF180" s="42">
        <v>2.0</v>
      </c>
      <c r="AG180" s="42">
        <v>2.0</v>
      </c>
      <c r="AH180" s="42">
        <v>2.0</v>
      </c>
      <c r="AI180" s="42">
        <v>2.0</v>
      </c>
      <c r="AJ180" s="42">
        <v>2.0</v>
      </c>
      <c r="AK180" s="42">
        <v>2.0</v>
      </c>
      <c r="AL180" s="42">
        <v>1.0</v>
      </c>
      <c r="AM180" s="42">
        <v>2.0</v>
      </c>
      <c r="AN180" s="42">
        <v>2.0</v>
      </c>
      <c r="AO180" s="42">
        <v>2.0</v>
      </c>
      <c r="AP180" s="42">
        <v>2.0</v>
      </c>
      <c r="AQ180" s="42">
        <v>1.0</v>
      </c>
      <c r="AR180" s="42">
        <v>2.0</v>
      </c>
      <c r="AS180" s="42">
        <v>2.0</v>
      </c>
      <c r="AT180" s="42">
        <v>2.0</v>
      </c>
      <c r="AU180" s="42">
        <v>2.0</v>
      </c>
      <c r="AV180" s="42">
        <v>1.0</v>
      </c>
      <c r="AW180" s="42">
        <v>2.0</v>
      </c>
      <c r="AX180" s="42">
        <v>2.0</v>
      </c>
      <c r="AY180" s="42">
        <v>2.0</v>
      </c>
      <c r="AZ180" s="42">
        <v>2.0</v>
      </c>
      <c r="BA180" s="42">
        <v>2.0</v>
      </c>
      <c r="BB180" s="42">
        <v>2.0</v>
      </c>
      <c r="BC180" s="42">
        <v>2.0</v>
      </c>
      <c r="BD180" s="42">
        <v>1.0</v>
      </c>
      <c r="BE180" s="42">
        <v>2.0</v>
      </c>
      <c r="BF180" s="42">
        <v>2.0</v>
      </c>
      <c r="BG180" s="42">
        <v>1.0</v>
      </c>
      <c r="BH180" s="42">
        <v>2.0</v>
      </c>
      <c r="BI180" s="42">
        <v>2.0</v>
      </c>
      <c r="BJ180" s="82">
        <v>2.0</v>
      </c>
      <c r="BK180" s="10">
        <f t="shared" si="2"/>
        <v>114</v>
      </c>
      <c r="BL180" s="82"/>
      <c r="BM180" s="42"/>
    </row>
    <row r="181" ht="12.75" customHeight="1">
      <c r="A181" s="10">
        <v>7001.0</v>
      </c>
      <c r="B181" s="83">
        <v>5.0</v>
      </c>
      <c r="C181" s="42">
        <v>2.0</v>
      </c>
      <c r="D181" s="42">
        <v>2.0</v>
      </c>
      <c r="E181" s="42">
        <v>2.0</v>
      </c>
      <c r="F181" s="42">
        <v>2.0</v>
      </c>
      <c r="G181" s="42">
        <v>2.0</v>
      </c>
      <c r="H181" s="42">
        <v>2.0</v>
      </c>
      <c r="I181" s="42">
        <v>2.0</v>
      </c>
      <c r="J181" s="42">
        <v>2.0</v>
      </c>
      <c r="K181" s="42">
        <v>2.0</v>
      </c>
      <c r="L181" s="42">
        <v>2.0</v>
      </c>
      <c r="M181" s="42">
        <v>2.0</v>
      </c>
      <c r="N181" s="42">
        <v>2.0</v>
      </c>
      <c r="O181" s="42">
        <v>2.0</v>
      </c>
      <c r="P181" s="42">
        <v>2.0</v>
      </c>
      <c r="Q181" s="42">
        <v>2.0</v>
      </c>
      <c r="R181" s="42">
        <v>2.0</v>
      </c>
      <c r="S181" s="42">
        <v>2.0</v>
      </c>
      <c r="T181" s="42">
        <v>1.0</v>
      </c>
      <c r="U181" s="42">
        <v>2.0</v>
      </c>
      <c r="V181" s="42">
        <v>2.0</v>
      </c>
      <c r="W181" s="42">
        <v>2.0</v>
      </c>
      <c r="X181" s="42">
        <v>2.0</v>
      </c>
      <c r="Y181" s="42">
        <v>2.0</v>
      </c>
      <c r="Z181" s="42">
        <v>2.0</v>
      </c>
      <c r="AA181" s="42">
        <v>2.0</v>
      </c>
      <c r="AB181" s="42">
        <v>2.0</v>
      </c>
      <c r="AC181" s="42">
        <v>2.0</v>
      </c>
      <c r="AD181" s="42">
        <v>2.0</v>
      </c>
      <c r="AE181" s="42">
        <v>2.0</v>
      </c>
      <c r="AF181" s="42">
        <v>2.0</v>
      </c>
      <c r="AG181" s="42">
        <v>2.0</v>
      </c>
      <c r="AH181" s="42">
        <v>2.0</v>
      </c>
      <c r="AI181" s="42">
        <v>0.0</v>
      </c>
      <c r="AJ181" s="42">
        <v>2.0</v>
      </c>
      <c r="AK181" s="42">
        <v>2.0</v>
      </c>
      <c r="AL181" s="42">
        <v>2.0</v>
      </c>
      <c r="AM181" s="42">
        <v>2.0</v>
      </c>
      <c r="AN181" s="42">
        <v>2.0</v>
      </c>
      <c r="AO181" s="42">
        <v>2.0</v>
      </c>
      <c r="AP181" s="42">
        <v>2.0</v>
      </c>
      <c r="AQ181" s="42">
        <v>2.0</v>
      </c>
      <c r="AR181" s="42">
        <v>0.0</v>
      </c>
      <c r="AS181" s="42">
        <v>2.0</v>
      </c>
      <c r="AT181" s="42">
        <v>2.0</v>
      </c>
      <c r="AU181" s="42">
        <v>2.0</v>
      </c>
      <c r="AV181" s="42">
        <v>1.0</v>
      </c>
      <c r="AW181" s="42">
        <v>2.0</v>
      </c>
      <c r="AX181" s="42">
        <v>2.0</v>
      </c>
      <c r="AY181" s="42">
        <v>2.0</v>
      </c>
      <c r="AZ181" s="42">
        <v>1.0</v>
      </c>
      <c r="BA181" s="42">
        <v>2.0</v>
      </c>
      <c r="BB181" s="42">
        <v>2.0</v>
      </c>
      <c r="BC181" s="42">
        <v>2.0</v>
      </c>
      <c r="BD181" s="42">
        <v>1.0</v>
      </c>
      <c r="BE181" s="42">
        <v>2.0</v>
      </c>
      <c r="BF181" s="42">
        <v>2.0</v>
      </c>
      <c r="BG181" s="42">
        <v>0.0</v>
      </c>
      <c r="BH181" s="42">
        <v>2.0</v>
      </c>
      <c r="BI181" s="42">
        <v>2.0</v>
      </c>
      <c r="BJ181" s="82">
        <v>2.0</v>
      </c>
      <c r="BK181" s="10">
        <f t="shared" si="2"/>
        <v>110</v>
      </c>
      <c r="BL181" s="82"/>
      <c r="BM181" s="42"/>
    </row>
    <row r="182" ht="12.75" customHeight="1">
      <c r="A182" s="10">
        <v>7001.0</v>
      </c>
      <c r="B182" s="83">
        <v>6.0</v>
      </c>
      <c r="C182" s="42">
        <v>2.0</v>
      </c>
      <c r="D182" s="42">
        <v>2.0</v>
      </c>
      <c r="E182" s="42">
        <v>2.0</v>
      </c>
      <c r="F182" s="42">
        <v>1.0</v>
      </c>
      <c r="G182" s="42">
        <v>2.0</v>
      </c>
      <c r="H182" s="42">
        <v>2.0</v>
      </c>
      <c r="I182" s="42">
        <v>2.0</v>
      </c>
      <c r="J182" s="42">
        <v>2.0</v>
      </c>
      <c r="K182" s="42">
        <v>2.0</v>
      </c>
      <c r="L182" s="42">
        <v>2.0</v>
      </c>
      <c r="M182" s="42">
        <v>2.0</v>
      </c>
      <c r="N182" s="42">
        <v>2.0</v>
      </c>
      <c r="O182" s="42">
        <v>2.0</v>
      </c>
      <c r="P182" s="42">
        <v>2.0</v>
      </c>
      <c r="Q182" s="42">
        <v>2.0</v>
      </c>
      <c r="R182" s="42">
        <v>2.0</v>
      </c>
      <c r="S182" s="42">
        <v>1.0</v>
      </c>
      <c r="T182" s="42">
        <v>2.0</v>
      </c>
      <c r="U182" s="42">
        <v>2.0</v>
      </c>
      <c r="V182" s="42">
        <v>2.0</v>
      </c>
      <c r="W182" s="42">
        <v>2.0</v>
      </c>
      <c r="X182" s="42">
        <v>1.0</v>
      </c>
      <c r="Y182" s="42">
        <v>2.0</v>
      </c>
      <c r="Z182" s="42">
        <v>2.0</v>
      </c>
      <c r="AA182" s="42">
        <v>2.0</v>
      </c>
      <c r="AB182" s="42">
        <v>2.0</v>
      </c>
      <c r="AC182" s="42">
        <v>2.0</v>
      </c>
      <c r="AD182" s="42">
        <v>2.0</v>
      </c>
      <c r="AE182" s="42">
        <v>2.0</v>
      </c>
      <c r="AF182" s="42">
        <v>2.0</v>
      </c>
      <c r="AG182" s="42">
        <v>2.0</v>
      </c>
      <c r="AH182" s="42">
        <v>2.0</v>
      </c>
      <c r="AI182" s="42">
        <v>2.0</v>
      </c>
      <c r="AJ182" s="42">
        <v>2.0</v>
      </c>
      <c r="AK182" s="42">
        <v>2.0</v>
      </c>
      <c r="AL182" s="42">
        <v>2.0</v>
      </c>
      <c r="AM182" s="42">
        <v>2.0</v>
      </c>
      <c r="AN182" s="42">
        <v>2.0</v>
      </c>
      <c r="AO182" s="42">
        <v>2.0</v>
      </c>
      <c r="AP182" s="42">
        <v>2.0</v>
      </c>
      <c r="AQ182" s="42">
        <v>1.0</v>
      </c>
      <c r="AR182" s="42">
        <v>2.0</v>
      </c>
      <c r="AS182" s="42">
        <v>2.0</v>
      </c>
      <c r="AT182" s="42">
        <v>2.0</v>
      </c>
      <c r="AU182" s="42">
        <v>0.0</v>
      </c>
      <c r="AV182" s="42">
        <v>1.0</v>
      </c>
      <c r="AW182" s="42">
        <v>2.0</v>
      </c>
      <c r="AX182" s="42">
        <v>2.0</v>
      </c>
      <c r="AY182" s="42">
        <v>2.0</v>
      </c>
      <c r="AZ182" s="42">
        <v>2.0</v>
      </c>
      <c r="BA182" s="42">
        <v>2.0</v>
      </c>
      <c r="BB182" s="42">
        <v>2.0</v>
      </c>
      <c r="BC182" s="42">
        <v>2.0</v>
      </c>
      <c r="BD182" s="42">
        <v>1.0</v>
      </c>
      <c r="BE182" s="42">
        <v>2.0</v>
      </c>
      <c r="BF182" s="42">
        <v>2.0</v>
      </c>
      <c r="BG182" s="42">
        <v>1.0</v>
      </c>
      <c r="BH182" s="42">
        <v>2.0</v>
      </c>
      <c r="BI182" s="42">
        <v>2.0</v>
      </c>
      <c r="BJ182" s="82">
        <v>2.0</v>
      </c>
      <c r="BK182" s="10">
        <f t="shared" si="2"/>
        <v>111</v>
      </c>
      <c r="BL182" s="82"/>
      <c r="BM182" s="42"/>
    </row>
    <row r="183" ht="12.75" customHeight="1">
      <c r="A183" s="10">
        <v>7001.0</v>
      </c>
      <c r="B183" s="83">
        <v>7.0</v>
      </c>
      <c r="C183" s="42">
        <v>2.0</v>
      </c>
      <c r="D183" s="42">
        <v>2.0</v>
      </c>
      <c r="E183" s="42">
        <v>2.0</v>
      </c>
      <c r="F183" s="42">
        <v>2.0</v>
      </c>
      <c r="G183" s="42">
        <v>2.0</v>
      </c>
      <c r="H183" s="42">
        <v>2.0</v>
      </c>
      <c r="I183" s="42">
        <v>2.0</v>
      </c>
      <c r="J183" s="42">
        <v>2.0</v>
      </c>
      <c r="K183" s="42">
        <v>2.0</v>
      </c>
      <c r="L183" s="42">
        <v>0.0</v>
      </c>
      <c r="M183" s="42">
        <v>2.0</v>
      </c>
      <c r="N183" s="42">
        <v>2.0</v>
      </c>
      <c r="O183" s="42">
        <v>2.0</v>
      </c>
      <c r="P183" s="42">
        <v>2.0</v>
      </c>
      <c r="Q183" s="42">
        <v>2.0</v>
      </c>
      <c r="R183" s="42">
        <v>2.0</v>
      </c>
      <c r="S183" s="42">
        <v>1.0</v>
      </c>
      <c r="T183" s="42">
        <v>2.0</v>
      </c>
      <c r="U183" s="42">
        <v>2.0</v>
      </c>
      <c r="V183" s="42">
        <v>2.0</v>
      </c>
      <c r="W183" s="42">
        <v>2.0</v>
      </c>
      <c r="X183" s="42">
        <v>2.0</v>
      </c>
      <c r="Y183" s="42">
        <v>2.0</v>
      </c>
      <c r="Z183" s="42">
        <v>2.0</v>
      </c>
      <c r="AA183" s="42">
        <v>2.0</v>
      </c>
      <c r="AB183" s="42">
        <v>2.0</v>
      </c>
      <c r="AC183" s="42">
        <v>2.0</v>
      </c>
      <c r="AD183" s="42">
        <v>2.0</v>
      </c>
      <c r="AE183" s="42">
        <v>2.0</v>
      </c>
      <c r="AF183" s="42">
        <v>2.0</v>
      </c>
      <c r="AG183" s="42">
        <v>2.0</v>
      </c>
      <c r="AH183" s="42">
        <v>2.0</v>
      </c>
      <c r="AI183" s="42">
        <v>2.0</v>
      </c>
      <c r="AJ183" s="42">
        <v>2.0</v>
      </c>
      <c r="AK183" s="42">
        <v>2.0</v>
      </c>
      <c r="AL183" s="42">
        <v>2.0</v>
      </c>
      <c r="AM183" s="42">
        <v>2.0</v>
      </c>
      <c r="AN183" s="42">
        <v>2.0</v>
      </c>
      <c r="AO183" s="42">
        <v>2.0</v>
      </c>
      <c r="AP183" s="42">
        <v>2.0</v>
      </c>
      <c r="AQ183" s="42">
        <v>2.0</v>
      </c>
      <c r="AR183" s="42">
        <v>2.0</v>
      </c>
      <c r="AS183" s="42">
        <v>2.0</v>
      </c>
      <c r="AT183" s="42">
        <v>2.0</v>
      </c>
      <c r="AU183" s="42">
        <v>2.0</v>
      </c>
      <c r="AV183" s="42">
        <v>1.0</v>
      </c>
      <c r="AW183" s="42">
        <v>2.0</v>
      </c>
      <c r="AX183" s="42">
        <v>2.0</v>
      </c>
      <c r="AY183" s="42">
        <v>2.0</v>
      </c>
      <c r="AZ183" s="42">
        <v>2.0</v>
      </c>
      <c r="BA183" s="42">
        <v>2.0</v>
      </c>
      <c r="BB183" s="42">
        <v>2.0</v>
      </c>
      <c r="BC183" s="42">
        <v>2.0</v>
      </c>
      <c r="BD183" s="42">
        <v>1.0</v>
      </c>
      <c r="BE183" s="42">
        <v>2.0</v>
      </c>
      <c r="BF183" s="42">
        <v>2.0</v>
      </c>
      <c r="BG183" s="42">
        <v>2.0</v>
      </c>
      <c r="BH183" s="42">
        <v>2.0</v>
      </c>
      <c r="BI183" s="42">
        <v>1.0</v>
      </c>
      <c r="BJ183" s="82">
        <v>2.0</v>
      </c>
      <c r="BK183" s="10">
        <f t="shared" si="2"/>
        <v>114</v>
      </c>
      <c r="BL183" s="82"/>
      <c r="BM183" s="42"/>
    </row>
    <row r="184" ht="12.75" customHeight="1">
      <c r="A184" s="10">
        <v>7001.0</v>
      </c>
      <c r="B184" s="83">
        <v>8.0</v>
      </c>
      <c r="C184" s="42">
        <v>2.0</v>
      </c>
      <c r="D184" s="42">
        <v>2.0</v>
      </c>
      <c r="E184" s="42">
        <v>2.0</v>
      </c>
      <c r="F184" s="42">
        <v>2.0</v>
      </c>
      <c r="G184" s="42">
        <v>2.0</v>
      </c>
      <c r="H184" s="42">
        <v>2.0</v>
      </c>
      <c r="I184" s="42">
        <v>2.0</v>
      </c>
      <c r="J184" s="42">
        <v>2.0</v>
      </c>
      <c r="K184" s="42">
        <v>2.0</v>
      </c>
      <c r="L184" s="42">
        <v>2.0</v>
      </c>
      <c r="M184" s="42">
        <v>2.0</v>
      </c>
      <c r="N184" s="42">
        <v>2.0</v>
      </c>
      <c r="O184" s="42">
        <v>2.0</v>
      </c>
      <c r="P184" s="42">
        <v>2.0</v>
      </c>
      <c r="Q184" s="42">
        <v>2.0</v>
      </c>
      <c r="R184" s="42">
        <v>2.0</v>
      </c>
      <c r="S184" s="42">
        <v>1.0</v>
      </c>
      <c r="T184" s="42">
        <v>2.0</v>
      </c>
      <c r="U184" s="42">
        <v>2.0</v>
      </c>
      <c r="V184" s="42">
        <v>2.0</v>
      </c>
      <c r="W184" s="42">
        <v>2.0</v>
      </c>
      <c r="X184" s="42">
        <v>1.0</v>
      </c>
      <c r="Y184" s="42">
        <v>2.0</v>
      </c>
      <c r="Z184" s="42">
        <v>2.0</v>
      </c>
      <c r="AA184" s="42">
        <v>0.0</v>
      </c>
      <c r="AB184" s="42">
        <v>2.0</v>
      </c>
      <c r="AC184" s="42">
        <v>2.0</v>
      </c>
      <c r="AD184" s="42">
        <v>2.0</v>
      </c>
      <c r="AE184" s="42">
        <v>2.0</v>
      </c>
      <c r="AF184" s="42">
        <v>2.0</v>
      </c>
      <c r="AG184" s="42">
        <v>2.0</v>
      </c>
      <c r="AH184" s="42">
        <v>2.0</v>
      </c>
      <c r="AI184" s="42">
        <v>2.0</v>
      </c>
      <c r="AJ184" s="42">
        <v>2.0</v>
      </c>
      <c r="AK184" s="42">
        <v>2.0</v>
      </c>
      <c r="AL184" s="42">
        <v>2.0</v>
      </c>
      <c r="AM184" s="42">
        <v>2.0</v>
      </c>
      <c r="AN184" s="42">
        <v>2.0</v>
      </c>
      <c r="AO184" s="42">
        <v>2.0</v>
      </c>
      <c r="AP184" s="42">
        <v>2.0</v>
      </c>
      <c r="AQ184" s="42">
        <v>0.0</v>
      </c>
      <c r="AR184" s="42">
        <v>0.0</v>
      </c>
      <c r="AS184" s="42">
        <v>2.0</v>
      </c>
      <c r="AT184" s="42">
        <v>2.0</v>
      </c>
      <c r="AU184" s="42">
        <v>2.0</v>
      </c>
      <c r="AV184" s="42">
        <v>2.0</v>
      </c>
      <c r="AW184" s="42">
        <v>2.0</v>
      </c>
      <c r="AX184" s="42">
        <v>2.0</v>
      </c>
      <c r="AY184" s="42">
        <v>2.0</v>
      </c>
      <c r="AZ184" s="42">
        <v>2.0</v>
      </c>
      <c r="BA184" s="42">
        <v>2.0</v>
      </c>
      <c r="BB184" s="42">
        <v>2.0</v>
      </c>
      <c r="BC184" s="42">
        <v>2.0</v>
      </c>
      <c r="BD184" s="42">
        <v>2.0</v>
      </c>
      <c r="BE184" s="42">
        <v>1.0</v>
      </c>
      <c r="BF184" s="42">
        <v>2.0</v>
      </c>
      <c r="BG184" s="42">
        <v>1.0</v>
      </c>
      <c r="BH184" s="42">
        <v>2.0</v>
      </c>
      <c r="BI184" s="42">
        <v>2.0</v>
      </c>
      <c r="BJ184" s="82">
        <v>2.0</v>
      </c>
      <c r="BK184" s="10">
        <f t="shared" si="2"/>
        <v>110</v>
      </c>
      <c r="BL184" s="82"/>
      <c r="BM184" s="42"/>
    </row>
    <row r="185" ht="12.75" customHeight="1">
      <c r="A185" s="10">
        <v>7001.0</v>
      </c>
      <c r="B185" s="83">
        <v>9.0</v>
      </c>
      <c r="C185" s="42">
        <v>2.0</v>
      </c>
      <c r="D185" s="42">
        <v>2.0</v>
      </c>
      <c r="E185" s="42">
        <v>2.0</v>
      </c>
      <c r="F185" s="42">
        <v>1.0</v>
      </c>
      <c r="G185" s="42">
        <v>2.0</v>
      </c>
      <c r="H185" s="42">
        <v>2.0</v>
      </c>
      <c r="I185" s="42">
        <v>2.0</v>
      </c>
      <c r="J185" s="42">
        <v>2.0</v>
      </c>
      <c r="K185" s="42">
        <v>2.0</v>
      </c>
      <c r="L185" s="42">
        <v>2.0</v>
      </c>
      <c r="M185" s="42">
        <v>2.0</v>
      </c>
      <c r="N185" s="42">
        <v>2.0</v>
      </c>
      <c r="O185" s="42">
        <v>2.0</v>
      </c>
      <c r="P185" s="42">
        <v>2.0</v>
      </c>
      <c r="Q185" s="42">
        <v>2.0</v>
      </c>
      <c r="R185" s="42">
        <v>2.0</v>
      </c>
      <c r="S185" s="42">
        <v>1.0</v>
      </c>
      <c r="T185" s="42">
        <v>2.0</v>
      </c>
      <c r="U185" s="42">
        <v>2.0</v>
      </c>
      <c r="V185" s="42">
        <v>2.0</v>
      </c>
      <c r="W185" s="42">
        <v>2.0</v>
      </c>
      <c r="X185" s="42">
        <v>1.0</v>
      </c>
      <c r="Y185" s="42">
        <v>2.0</v>
      </c>
      <c r="Z185" s="42">
        <v>2.0</v>
      </c>
      <c r="AA185" s="42">
        <v>2.0</v>
      </c>
      <c r="AB185" s="42">
        <v>2.0</v>
      </c>
      <c r="AC185" s="42">
        <v>2.0</v>
      </c>
      <c r="AD185" s="42">
        <v>2.0</v>
      </c>
      <c r="AE185" s="42">
        <v>2.0</v>
      </c>
      <c r="AF185" s="42">
        <v>2.0</v>
      </c>
      <c r="AG185" s="42">
        <v>2.0</v>
      </c>
      <c r="AH185" s="42">
        <v>2.0</v>
      </c>
      <c r="AI185" s="42">
        <v>2.0</v>
      </c>
      <c r="AJ185" s="42">
        <v>2.0</v>
      </c>
      <c r="AK185" s="42">
        <v>2.0</v>
      </c>
      <c r="AL185" s="42">
        <v>0.0</v>
      </c>
      <c r="AM185" s="42">
        <v>1.0</v>
      </c>
      <c r="AN185" s="42">
        <v>2.0</v>
      </c>
      <c r="AO185" s="42">
        <v>2.0</v>
      </c>
      <c r="AP185" s="42">
        <v>2.0</v>
      </c>
      <c r="AQ185" s="42">
        <v>2.0</v>
      </c>
      <c r="AR185" s="42">
        <v>2.0</v>
      </c>
      <c r="AS185" s="42">
        <v>2.0</v>
      </c>
      <c r="AT185" s="42">
        <v>2.0</v>
      </c>
      <c r="AU185" s="42">
        <v>2.0</v>
      </c>
      <c r="AV185" s="42">
        <v>2.0</v>
      </c>
      <c r="AW185" s="42">
        <v>2.0</v>
      </c>
      <c r="AX185" s="42">
        <v>2.0</v>
      </c>
      <c r="AY185" s="42">
        <v>2.0</v>
      </c>
      <c r="AZ185" s="42">
        <v>2.0</v>
      </c>
      <c r="BA185" s="42">
        <v>2.0</v>
      </c>
      <c r="BB185" s="42">
        <v>2.0</v>
      </c>
      <c r="BC185" s="42">
        <v>2.0</v>
      </c>
      <c r="BD185" s="42">
        <v>1.0</v>
      </c>
      <c r="BE185" s="42">
        <v>2.0</v>
      </c>
      <c r="BF185" s="42">
        <v>2.0</v>
      </c>
      <c r="BG185" s="42">
        <v>2.0</v>
      </c>
      <c r="BH185" s="42">
        <v>2.0</v>
      </c>
      <c r="BI185" s="42">
        <v>2.0</v>
      </c>
      <c r="BJ185" s="82">
        <v>2.0</v>
      </c>
      <c r="BK185" s="10">
        <f t="shared" si="2"/>
        <v>113</v>
      </c>
      <c r="BL185" s="82"/>
      <c r="BM185" s="42"/>
    </row>
    <row r="186" ht="12.75" customHeight="1">
      <c r="A186" s="10">
        <v>7001.0</v>
      </c>
      <c r="B186" s="83">
        <v>10.0</v>
      </c>
      <c r="C186" s="42">
        <v>2.0</v>
      </c>
      <c r="D186" s="42">
        <v>2.0</v>
      </c>
      <c r="E186" s="42">
        <v>2.0</v>
      </c>
      <c r="F186" s="42">
        <v>2.0</v>
      </c>
      <c r="G186" s="42">
        <v>2.0</v>
      </c>
      <c r="H186" s="42">
        <v>2.0</v>
      </c>
      <c r="I186" s="42">
        <v>2.0</v>
      </c>
      <c r="J186" s="42">
        <v>2.0</v>
      </c>
      <c r="K186" s="42">
        <v>2.0</v>
      </c>
      <c r="L186" s="42">
        <v>2.0</v>
      </c>
      <c r="M186" s="42">
        <v>2.0</v>
      </c>
      <c r="N186" s="42">
        <v>2.0</v>
      </c>
      <c r="O186" s="42">
        <v>2.0</v>
      </c>
      <c r="P186" s="42">
        <v>2.0</v>
      </c>
      <c r="Q186" s="42">
        <v>2.0</v>
      </c>
      <c r="R186" s="42">
        <v>2.0</v>
      </c>
      <c r="S186" s="42">
        <v>1.0</v>
      </c>
      <c r="T186" s="42">
        <v>2.0</v>
      </c>
      <c r="U186" s="42">
        <v>2.0</v>
      </c>
      <c r="V186" s="42">
        <v>2.0</v>
      </c>
      <c r="W186" s="42">
        <v>2.0</v>
      </c>
      <c r="X186" s="42">
        <v>2.0</v>
      </c>
      <c r="Y186" s="42">
        <v>2.0</v>
      </c>
      <c r="Z186" s="42">
        <v>2.0</v>
      </c>
      <c r="AA186" s="42">
        <v>2.0</v>
      </c>
      <c r="AB186" s="42">
        <v>2.0</v>
      </c>
      <c r="AC186" s="42">
        <v>2.0</v>
      </c>
      <c r="AD186" s="42">
        <v>2.0</v>
      </c>
      <c r="AE186" s="42">
        <v>2.0</v>
      </c>
      <c r="AF186" s="42">
        <v>2.0</v>
      </c>
      <c r="AG186" s="42">
        <v>2.0</v>
      </c>
      <c r="AH186" s="42">
        <v>2.0</v>
      </c>
      <c r="AI186" s="42">
        <v>2.0</v>
      </c>
      <c r="AJ186" s="42">
        <v>2.0</v>
      </c>
      <c r="AK186" s="42">
        <v>2.0</v>
      </c>
      <c r="AL186" s="42">
        <v>2.0</v>
      </c>
      <c r="AM186" s="42">
        <v>2.0</v>
      </c>
      <c r="AN186" s="42">
        <v>2.0</v>
      </c>
      <c r="AO186" s="42">
        <v>2.0</v>
      </c>
      <c r="AP186" s="42">
        <v>2.0</v>
      </c>
      <c r="AQ186" s="42">
        <v>2.0</v>
      </c>
      <c r="AR186" s="42">
        <v>0.0</v>
      </c>
      <c r="AS186" s="42">
        <v>2.0</v>
      </c>
      <c r="AT186" s="42">
        <v>2.0</v>
      </c>
      <c r="AU186" s="42">
        <v>2.0</v>
      </c>
      <c r="AV186" s="42">
        <v>2.0</v>
      </c>
      <c r="AW186" s="42">
        <v>2.0</v>
      </c>
      <c r="AX186" s="42">
        <v>2.0</v>
      </c>
      <c r="AY186" s="42">
        <v>2.0</v>
      </c>
      <c r="AZ186" s="42">
        <v>2.0</v>
      </c>
      <c r="BA186" s="42">
        <v>2.0</v>
      </c>
      <c r="BB186" s="42">
        <v>2.0</v>
      </c>
      <c r="BC186" s="42">
        <v>2.0</v>
      </c>
      <c r="BD186" s="42">
        <v>2.0</v>
      </c>
      <c r="BE186" s="42">
        <v>2.0</v>
      </c>
      <c r="BF186" s="42">
        <v>2.0</v>
      </c>
      <c r="BG186" s="42">
        <v>2.0</v>
      </c>
      <c r="BH186" s="42">
        <v>2.0</v>
      </c>
      <c r="BI186" s="42">
        <v>2.0</v>
      </c>
      <c r="BJ186" s="82">
        <v>2.0</v>
      </c>
      <c r="BK186" s="10">
        <f t="shared" si="2"/>
        <v>117</v>
      </c>
      <c r="BL186" s="82"/>
      <c r="BM186" s="42"/>
    </row>
    <row r="187" ht="12.75" customHeight="1">
      <c r="A187" s="10">
        <v>7001.0</v>
      </c>
      <c r="B187" s="83">
        <v>11.0</v>
      </c>
      <c r="C187" s="42">
        <v>2.0</v>
      </c>
      <c r="D187" s="42">
        <v>2.0</v>
      </c>
      <c r="E187" s="42">
        <v>2.0</v>
      </c>
      <c r="F187" s="42">
        <v>1.0</v>
      </c>
      <c r="G187" s="42">
        <v>2.0</v>
      </c>
      <c r="H187" s="42">
        <v>2.0</v>
      </c>
      <c r="I187" s="42">
        <v>2.0</v>
      </c>
      <c r="J187" s="42">
        <v>2.0</v>
      </c>
      <c r="K187" s="42">
        <v>2.0</v>
      </c>
      <c r="L187" s="42">
        <v>0.0</v>
      </c>
      <c r="M187" s="42">
        <v>2.0</v>
      </c>
      <c r="N187" s="42">
        <v>2.0</v>
      </c>
      <c r="O187" s="42">
        <v>2.0</v>
      </c>
      <c r="P187" s="42">
        <v>2.0</v>
      </c>
      <c r="Q187" s="42">
        <v>2.0</v>
      </c>
      <c r="R187" s="42">
        <v>0.0</v>
      </c>
      <c r="S187" s="42">
        <v>2.0</v>
      </c>
      <c r="T187" s="42">
        <v>1.0</v>
      </c>
      <c r="U187" s="42">
        <v>2.0</v>
      </c>
      <c r="V187" s="42">
        <v>2.0</v>
      </c>
      <c r="W187" s="42">
        <v>2.0</v>
      </c>
      <c r="X187" s="42">
        <v>2.0</v>
      </c>
      <c r="Y187" s="42">
        <v>2.0</v>
      </c>
      <c r="Z187" s="42">
        <v>0.0</v>
      </c>
      <c r="AA187" s="42">
        <v>0.0</v>
      </c>
      <c r="AB187" s="42">
        <v>2.0</v>
      </c>
      <c r="AC187" s="42">
        <v>0.0</v>
      </c>
      <c r="AD187" s="42">
        <v>2.0</v>
      </c>
      <c r="AE187" s="42">
        <v>0.0</v>
      </c>
      <c r="AF187" s="42">
        <v>2.0</v>
      </c>
      <c r="AG187" s="42">
        <v>2.0</v>
      </c>
      <c r="AH187" s="42">
        <v>0.0</v>
      </c>
      <c r="AI187" s="42">
        <v>0.0</v>
      </c>
      <c r="AJ187" s="42">
        <v>0.0</v>
      </c>
      <c r="AK187" s="42">
        <v>0.0</v>
      </c>
      <c r="AL187" s="42">
        <v>0.0</v>
      </c>
      <c r="AM187" s="42">
        <v>0.0</v>
      </c>
      <c r="AN187" s="42">
        <v>1.0</v>
      </c>
      <c r="AO187" s="42">
        <v>2.0</v>
      </c>
      <c r="AP187" s="42">
        <v>2.0</v>
      </c>
      <c r="AQ187" s="42">
        <v>0.0</v>
      </c>
      <c r="AR187" s="42">
        <v>2.0</v>
      </c>
      <c r="AS187" s="42">
        <v>0.0</v>
      </c>
      <c r="AT187" s="42">
        <v>1.0</v>
      </c>
      <c r="AU187" s="42">
        <v>0.0</v>
      </c>
      <c r="AV187" s="42">
        <v>1.0</v>
      </c>
      <c r="AW187" s="42">
        <v>2.0</v>
      </c>
      <c r="AX187" s="42">
        <v>1.0</v>
      </c>
      <c r="AY187" s="42">
        <v>1.0</v>
      </c>
      <c r="AZ187" s="42">
        <v>0.0</v>
      </c>
      <c r="BA187" s="42">
        <v>0.0</v>
      </c>
      <c r="BB187" s="42">
        <v>2.0</v>
      </c>
      <c r="BC187" s="42">
        <v>0.0</v>
      </c>
      <c r="BD187" s="42">
        <v>0.0</v>
      </c>
      <c r="BE187" s="42">
        <v>1.0</v>
      </c>
      <c r="BF187" s="42">
        <v>1.0</v>
      </c>
      <c r="BG187" s="42">
        <v>0.0</v>
      </c>
      <c r="BH187" s="42">
        <v>2.0</v>
      </c>
      <c r="BI187" s="42">
        <v>1.0</v>
      </c>
      <c r="BJ187" s="82">
        <v>0.0</v>
      </c>
      <c r="BK187" s="10">
        <f t="shared" si="2"/>
        <v>68</v>
      </c>
      <c r="BL187" s="82"/>
      <c r="BM187" s="42"/>
    </row>
    <row r="188" ht="12.75" customHeight="1">
      <c r="A188" s="9">
        <v>6111.0</v>
      </c>
      <c r="B188" s="9">
        <v>6111.0</v>
      </c>
      <c r="C188" s="84">
        <v>2.0</v>
      </c>
      <c r="D188" s="84">
        <v>2.0</v>
      </c>
      <c r="E188" s="84">
        <v>2.0</v>
      </c>
      <c r="F188" s="84">
        <v>2.0</v>
      </c>
      <c r="G188" s="84">
        <v>2.0</v>
      </c>
      <c r="H188" s="84">
        <v>2.0</v>
      </c>
      <c r="I188" s="84">
        <v>0.0</v>
      </c>
      <c r="J188" s="84">
        <v>2.0</v>
      </c>
      <c r="K188" s="84">
        <v>2.0</v>
      </c>
      <c r="L188" s="84">
        <v>1.0</v>
      </c>
      <c r="M188" s="84">
        <v>2.0</v>
      </c>
      <c r="N188" s="84">
        <v>2.0</v>
      </c>
      <c r="O188" s="84">
        <v>2.0</v>
      </c>
      <c r="P188" s="84">
        <v>2.0</v>
      </c>
      <c r="Q188" s="84">
        <v>2.0</v>
      </c>
      <c r="R188" s="84">
        <v>2.0</v>
      </c>
      <c r="S188" s="84">
        <v>2.0</v>
      </c>
      <c r="T188" s="84">
        <v>2.0</v>
      </c>
      <c r="U188" s="84">
        <v>2.0</v>
      </c>
      <c r="V188" s="84">
        <v>2.0</v>
      </c>
      <c r="W188" s="84">
        <v>2.0</v>
      </c>
      <c r="X188" s="84">
        <v>2.0</v>
      </c>
      <c r="Y188" s="84">
        <v>2.0</v>
      </c>
      <c r="Z188" s="84">
        <v>2.0</v>
      </c>
      <c r="AA188" s="84">
        <v>2.0</v>
      </c>
      <c r="AB188" s="84">
        <v>2.0</v>
      </c>
      <c r="AC188" s="84">
        <v>2.0</v>
      </c>
      <c r="AD188" s="84">
        <v>2.0</v>
      </c>
      <c r="AE188" s="84">
        <v>2.0</v>
      </c>
      <c r="AF188" s="84">
        <v>2.0</v>
      </c>
      <c r="AG188" s="84">
        <v>2.0</v>
      </c>
      <c r="AH188" s="84">
        <v>2.0</v>
      </c>
      <c r="AI188" s="84">
        <v>2.0</v>
      </c>
      <c r="AJ188" s="84">
        <v>0.0</v>
      </c>
      <c r="AK188" s="84">
        <v>2.0</v>
      </c>
      <c r="AL188" s="84">
        <v>2.0</v>
      </c>
      <c r="AM188" s="84">
        <v>1.0</v>
      </c>
      <c r="AN188" s="84">
        <v>2.0</v>
      </c>
      <c r="AO188" s="84">
        <v>2.0</v>
      </c>
      <c r="AP188" s="84">
        <v>2.0</v>
      </c>
      <c r="AQ188" s="84">
        <v>1.0</v>
      </c>
      <c r="AR188" s="84">
        <v>2.0</v>
      </c>
      <c r="AS188" s="84">
        <v>2.0</v>
      </c>
      <c r="AT188" s="84">
        <v>0.0</v>
      </c>
      <c r="AU188" s="84">
        <v>0.0</v>
      </c>
      <c r="AV188" s="84">
        <v>1.0</v>
      </c>
      <c r="AW188" s="84">
        <v>2.0</v>
      </c>
      <c r="AX188" s="84">
        <v>1.0</v>
      </c>
      <c r="AY188" s="84">
        <v>2.0</v>
      </c>
      <c r="AZ188" s="84">
        <v>2.0</v>
      </c>
      <c r="BA188" s="84">
        <v>2.0</v>
      </c>
      <c r="BB188" s="84">
        <v>0.0</v>
      </c>
      <c r="BC188" s="84">
        <v>2.0</v>
      </c>
      <c r="BD188" s="84">
        <v>1.0</v>
      </c>
      <c r="BE188" s="84">
        <v>1.0</v>
      </c>
      <c r="BF188" s="84">
        <v>0.0</v>
      </c>
      <c r="BG188" s="84">
        <v>2.0</v>
      </c>
      <c r="BH188" s="84">
        <v>2.0</v>
      </c>
      <c r="BI188" s="84">
        <v>2.0</v>
      </c>
      <c r="BJ188" s="84">
        <v>2.0</v>
      </c>
      <c r="BK188" s="13">
        <f t="shared" si="2"/>
        <v>101</v>
      </c>
      <c r="BL188" s="13"/>
      <c r="BM188" s="13"/>
    </row>
    <row r="189" ht="12.75" customHeight="1">
      <c r="A189" s="8">
        <v>6121.0</v>
      </c>
      <c r="B189" s="8">
        <v>6121.0</v>
      </c>
      <c r="C189" s="10">
        <v>2.0</v>
      </c>
      <c r="D189" s="10">
        <v>2.0</v>
      </c>
      <c r="E189" s="10">
        <v>2.0</v>
      </c>
      <c r="F189" s="10">
        <v>2.0</v>
      </c>
      <c r="G189" s="10">
        <v>2.0</v>
      </c>
      <c r="H189" s="10">
        <v>2.0</v>
      </c>
      <c r="I189" s="10">
        <v>1.0</v>
      </c>
      <c r="J189" s="10">
        <v>2.0</v>
      </c>
      <c r="K189" s="10">
        <v>2.0</v>
      </c>
      <c r="L189" s="10">
        <v>2.0</v>
      </c>
      <c r="M189" s="10">
        <v>2.0</v>
      </c>
      <c r="N189" s="10">
        <v>2.0</v>
      </c>
      <c r="O189" s="10">
        <v>0.0</v>
      </c>
      <c r="P189" s="10">
        <v>2.0</v>
      </c>
      <c r="Q189" s="10">
        <v>2.0</v>
      </c>
      <c r="R189" s="10">
        <v>2.0</v>
      </c>
      <c r="S189" s="10">
        <v>2.0</v>
      </c>
      <c r="T189" s="10">
        <v>2.0</v>
      </c>
      <c r="U189" s="10">
        <v>2.0</v>
      </c>
      <c r="V189" s="10">
        <v>2.0</v>
      </c>
      <c r="W189" s="10">
        <v>2.0</v>
      </c>
      <c r="X189" s="10">
        <v>2.0</v>
      </c>
      <c r="Y189" s="10">
        <v>2.0</v>
      </c>
      <c r="Z189" s="10">
        <v>2.0</v>
      </c>
      <c r="AA189" s="10">
        <v>2.0</v>
      </c>
      <c r="AB189" s="10">
        <v>2.0</v>
      </c>
      <c r="AC189" s="10">
        <v>2.0</v>
      </c>
      <c r="AD189" s="10">
        <v>2.0</v>
      </c>
      <c r="AE189" s="10">
        <v>2.0</v>
      </c>
      <c r="AF189" s="10">
        <v>2.0</v>
      </c>
      <c r="AG189" s="10">
        <v>2.0</v>
      </c>
      <c r="AH189" s="10">
        <v>2.0</v>
      </c>
      <c r="AI189" s="10">
        <v>2.0</v>
      </c>
      <c r="AJ189" s="10">
        <v>2.0</v>
      </c>
      <c r="AK189" s="10">
        <v>2.0</v>
      </c>
      <c r="AL189" s="10">
        <v>2.0</v>
      </c>
      <c r="AM189" s="10">
        <v>0.0</v>
      </c>
      <c r="AN189" s="10">
        <v>2.0</v>
      </c>
      <c r="AO189" s="10">
        <v>2.0</v>
      </c>
      <c r="AP189" s="10">
        <v>2.0</v>
      </c>
      <c r="AQ189" s="10">
        <v>1.0</v>
      </c>
      <c r="AR189" s="10">
        <v>0.0</v>
      </c>
      <c r="AS189" s="10">
        <v>2.0</v>
      </c>
      <c r="AT189" s="10">
        <v>2.0</v>
      </c>
      <c r="AU189" s="10">
        <v>0.0</v>
      </c>
      <c r="AV189" s="10">
        <v>2.0</v>
      </c>
      <c r="AW189" s="10">
        <v>2.0</v>
      </c>
      <c r="AX189" s="10">
        <v>2.0</v>
      </c>
      <c r="AY189" s="10">
        <v>2.0</v>
      </c>
      <c r="AZ189" s="10">
        <v>2.0</v>
      </c>
      <c r="BA189" s="10">
        <v>2.0</v>
      </c>
      <c r="BB189" s="10">
        <v>2.0</v>
      </c>
      <c r="BC189" s="10">
        <v>2.0</v>
      </c>
      <c r="BD189" s="10">
        <v>1.0</v>
      </c>
      <c r="BE189" s="10">
        <v>2.0</v>
      </c>
      <c r="BF189" s="10">
        <v>0.0</v>
      </c>
      <c r="BG189" s="10">
        <v>1.0</v>
      </c>
      <c r="BH189" s="10">
        <v>2.0</v>
      </c>
      <c r="BI189" s="10">
        <v>2.0</v>
      </c>
      <c r="BJ189" s="10">
        <v>0.0</v>
      </c>
      <c r="BK189" s="10">
        <f t="shared" si="2"/>
        <v>104</v>
      </c>
    </row>
    <row r="190" ht="12.75" customHeight="1">
      <c r="A190" s="8">
        <v>6123.0</v>
      </c>
      <c r="B190" s="8">
        <v>6123.0</v>
      </c>
      <c r="C190" s="10">
        <v>2.0</v>
      </c>
      <c r="D190" s="10">
        <v>2.0</v>
      </c>
      <c r="E190" s="10">
        <v>2.0</v>
      </c>
      <c r="F190" s="10">
        <v>2.0</v>
      </c>
      <c r="G190" s="10">
        <v>2.0</v>
      </c>
      <c r="H190" s="10">
        <v>2.0</v>
      </c>
      <c r="I190" s="10">
        <v>0.0</v>
      </c>
      <c r="J190" s="10">
        <v>2.0</v>
      </c>
      <c r="K190" s="10">
        <v>2.0</v>
      </c>
      <c r="L190" s="10">
        <v>2.0</v>
      </c>
      <c r="M190" s="10">
        <v>2.0</v>
      </c>
      <c r="N190" s="10">
        <v>2.0</v>
      </c>
      <c r="O190" s="10">
        <v>2.0</v>
      </c>
      <c r="P190" s="10">
        <v>2.0</v>
      </c>
      <c r="Q190" s="10">
        <v>2.0</v>
      </c>
      <c r="R190" s="10">
        <v>2.0</v>
      </c>
      <c r="S190" s="10">
        <v>1.0</v>
      </c>
      <c r="T190" s="10">
        <v>0.0</v>
      </c>
      <c r="U190" s="10">
        <v>2.0</v>
      </c>
      <c r="V190" s="10">
        <v>2.0</v>
      </c>
      <c r="W190" s="10">
        <v>2.0</v>
      </c>
      <c r="X190" s="10">
        <v>2.0</v>
      </c>
      <c r="Y190" s="10">
        <v>2.0</v>
      </c>
      <c r="Z190" s="10">
        <v>2.0</v>
      </c>
      <c r="AA190" s="10">
        <v>2.0</v>
      </c>
      <c r="AB190" s="10">
        <v>2.0</v>
      </c>
      <c r="AC190" s="10">
        <v>2.0</v>
      </c>
      <c r="AD190" s="10">
        <v>2.0</v>
      </c>
      <c r="AE190" s="10">
        <v>2.0</v>
      </c>
      <c r="AF190" s="10">
        <v>2.0</v>
      </c>
      <c r="AG190" s="10">
        <v>2.0</v>
      </c>
      <c r="AH190" s="10">
        <v>2.0</v>
      </c>
      <c r="AI190" s="10">
        <v>2.0</v>
      </c>
      <c r="AJ190" s="10">
        <v>2.0</v>
      </c>
      <c r="AK190" s="10">
        <v>1.0</v>
      </c>
      <c r="AL190" s="10">
        <v>0.0</v>
      </c>
      <c r="AM190" s="10">
        <v>1.0</v>
      </c>
      <c r="AN190" s="10">
        <v>2.0</v>
      </c>
      <c r="AO190" s="10">
        <v>2.0</v>
      </c>
      <c r="AP190" s="10">
        <v>2.0</v>
      </c>
      <c r="AQ190" s="10">
        <v>1.0</v>
      </c>
      <c r="AR190" s="10">
        <v>2.0</v>
      </c>
      <c r="AS190" s="10">
        <v>2.0</v>
      </c>
      <c r="AT190" s="10">
        <v>2.0</v>
      </c>
      <c r="AU190" s="10">
        <v>0.0</v>
      </c>
      <c r="AV190" s="10">
        <v>2.0</v>
      </c>
      <c r="AW190" s="10">
        <v>2.0</v>
      </c>
      <c r="AX190" s="10">
        <v>2.0</v>
      </c>
      <c r="AY190" s="10">
        <v>2.0</v>
      </c>
      <c r="AZ190" s="10">
        <v>1.0</v>
      </c>
      <c r="BA190" s="10">
        <v>2.0</v>
      </c>
      <c r="BB190" s="10">
        <v>2.0</v>
      </c>
      <c r="BC190" s="10">
        <v>2.0</v>
      </c>
      <c r="BD190" s="10">
        <v>1.0</v>
      </c>
      <c r="BE190" s="10">
        <v>1.0</v>
      </c>
      <c r="BF190" s="10">
        <v>0.0</v>
      </c>
      <c r="BG190" s="10">
        <v>2.0</v>
      </c>
      <c r="BH190" s="10">
        <v>2.0</v>
      </c>
      <c r="BI190" s="10">
        <v>2.0</v>
      </c>
      <c r="BJ190" s="10">
        <v>0.0</v>
      </c>
      <c r="BK190" s="10">
        <f t="shared" si="2"/>
        <v>101</v>
      </c>
    </row>
    <row r="191" ht="12.75" customHeight="1">
      <c r="A191" s="8">
        <v>6127.0</v>
      </c>
      <c r="B191" s="8">
        <v>6127.0</v>
      </c>
      <c r="C191" s="10">
        <v>2.0</v>
      </c>
      <c r="D191" s="10">
        <v>2.0</v>
      </c>
      <c r="E191" s="10">
        <v>2.0</v>
      </c>
      <c r="F191" s="10">
        <v>2.0</v>
      </c>
      <c r="G191" s="10">
        <v>2.0</v>
      </c>
      <c r="H191" s="10">
        <v>2.0</v>
      </c>
      <c r="I191" s="10">
        <v>0.0</v>
      </c>
      <c r="J191" s="10">
        <v>2.0</v>
      </c>
      <c r="K191" s="10">
        <v>2.0</v>
      </c>
      <c r="L191" s="10">
        <v>2.0</v>
      </c>
      <c r="M191" s="10">
        <v>2.0</v>
      </c>
      <c r="N191" s="10">
        <v>2.0</v>
      </c>
      <c r="O191" s="10">
        <v>2.0</v>
      </c>
      <c r="P191" s="10">
        <v>2.0</v>
      </c>
      <c r="Q191" s="10">
        <v>2.0</v>
      </c>
      <c r="R191" s="10">
        <v>2.0</v>
      </c>
      <c r="S191" s="10">
        <v>2.0</v>
      </c>
      <c r="T191" s="10">
        <v>2.0</v>
      </c>
      <c r="U191" s="10">
        <v>2.0</v>
      </c>
      <c r="V191" s="10">
        <v>2.0</v>
      </c>
      <c r="W191" s="10">
        <v>2.0</v>
      </c>
      <c r="X191" s="10">
        <v>2.0</v>
      </c>
      <c r="Y191" s="10">
        <v>2.0</v>
      </c>
      <c r="Z191" s="10">
        <v>2.0</v>
      </c>
      <c r="AA191" s="10">
        <v>2.0</v>
      </c>
      <c r="AB191" s="10">
        <v>2.0</v>
      </c>
      <c r="AC191" s="10">
        <v>2.0</v>
      </c>
      <c r="AD191" s="10">
        <v>2.0</v>
      </c>
      <c r="AE191" s="10">
        <v>2.0</v>
      </c>
      <c r="AF191" s="10">
        <v>2.0</v>
      </c>
      <c r="AG191" s="10">
        <v>2.0</v>
      </c>
      <c r="AH191" s="10">
        <v>2.0</v>
      </c>
      <c r="AI191" s="10">
        <v>2.0</v>
      </c>
      <c r="AJ191" s="10">
        <v>2.0</v>
      </c>
      <c r="AK191" s="10">
        <v>2.0</v>
      </c>
      <c r="AL191" s="10">
        <v>2.0</v>
      </c>
      <c r="AM191" s="10">
        <v>0.0</v>
      </c>
      <c r="AN191" s="10">
        <v>2.0</v>
      </c>
      <c r="AO191" s="10">
        <v>2.0</v>
      </c>
      <c r="AP191" s="10">
        <v>2.0</v>
      </c>
      <c r="AQ191" s="10">
        <v>0.0</v>
      </c>
      <c r="AR191" s="10">
        <v>2.0</v>
      </c>
      <c r="AS191" s="10">
        <v>2.0</v>
      </c>
      <c r="AT191" s="10">
        <v>2.0</v>
      </c>
      <c r="AU191" s="10">
        <v>0.0</v>
      </c>
      <c r="AV191" s="10">
        <v>1.0</v>
      </c>
      <c r="AW191" s="10">
        <v>2.0</v>
      </c>
      <c r="AX191" s="10">
        <v>2.0</v>
      </c>
      <c r="AY191" s="10">
        <v>2.0</v>
      </c>
      <c r="AZ191" s="10">
        <v>2.0</v>
      </c>
      <c r="BA191" s="10">
        <v>2.0</v>
      </c>
      <c r="BB191" s="10">
        <v>2.0</v>
      </c>
      <c r="BC191" s="10">
        <v>2.0</v>
      </c>
      <c r="BD191" s="10">
        <v>1.0</v>
      </c>
      <c r="BE191" s="10">
        <v>1.0</v>
      </c>
      <c r="BF191" s="10">
        <v>0.0</v>
      </c>
      <c r="BG191" s="10">
        <v>2.0</v>
      </c>
      <c r="BH191" s="10">
        <v>0.0</v>
      </c>
      <c r="BI191" s="10">
        <v>2.0</v>
      </c>
      <c r="BJ191" s="10">
        <v>2.0</v>
      </c>
      <c r="BK191" s="10">
        <f t="shared" si="2"/>
        <v>105</v>
      </c>
    </row>
    <row r="192" ht="12.75" customHeight="1">
      <c r="A192" s="8">
        <v>6136.0</v>
      </c>
      <c r="B192" s="8">
        <v>6136.0</v>
      </c>
      <c r="C192" s="10">
        <v>2.0</v>
      </c>
      <c r="D192" s="10">
        <v>2.0</v>
      </c>
      <c r="E192" s="10">
        <v>2.0</v>
      </c>
      <c r="F192" s="10">
        <v>0.0</v>
      </c>
      <c r="G192" s="10">
        <v>2.0</v>
      </c>
      <c r="H192" s="10">
        <v>2.0</v>
      </c>
      <c r="I192" s="10">
        <v>0.0</v>
      </c>
      <c r="J192" s="10">
        <v>1.0</v>
      </c>
      <c r="K192" s="10">
        <v>2.0</v>
      </c>
      <c r="L192" s="10">
        <v>1.0</v>
      </c>
      <c r="M192" s="10">
        <v>2.0</v>
      </c>
      <c r="N192" s="10">
        <v>2.0</v>
      </c>
      <c r="O192" s="10">
        <v>2.0</v>
      </c>
      <c r="P192" s="10">
        <v>0.0</v>
      </c>
      <c r="Q192" s="10">
        <v>2.0</v>
      </c>
      <c r="R192" s="10">
        <v>0.0</v>
      </c>
      <c r="S192" s="10">
        <v>1.0</v>
      </c>
      <c r="T192" s="10">
        <v>2.0</v>
      </c>
      <c r="U192" s="10">
        <v>2.0</v>
      </c>
      <c r="V192" s="10">
        <v>2.0</v>
      </c>
      <c r="W192" s="10">
        <v>2.0</v>
      </c>
      <c r="X192" s="10">
        <v>2.0</v>
      </c>
      <c r="Y192" s="10">
        <v>2.0</v>
      </c>
      <c r="Z192" s="10">
        <v>0.0</v>
      </c>
      <c r="AA192" s="10">
        <v>2.0</v>
      </c>
      <c r="AB192" s="10">
        <v>2.0</v>
      </c>
      <c r="AC192" s="10">
        <v>0.0</v>
      </c>
      <c r="AD192" s="10">
        <v>2.0</v>
      </c>
      <c r="AE192" s="10">
        <v>0.0</v>
      </c>
      <c r="AF192" s="10">
        <v>2.0</v>
      </c>
      <c r="AG192" s="10">
        <v>0.0</v>
      </c>
      <c r="AH192" s="10">
        <v>2.0</v>
      </c>
      <c r="AI192" s="10">
        <v>2.0</v>
      </c>
      <c r="AJ192" s="10">
        <v>0.0</v>
      </c>
      <c r="AK192" s="10">
        <v>2.0</v>
      </c>
      <c r="AL192" s="10">
        <v>2.0</v>
      </c>
      <c r="AM192" s="10">
        <v>0.0</v>
      </c>
      <c r="AN192" s="10">
        <v>2.0</v>
      </c>
      <c r="AO192" s="10">
        <v>2.0</v>
      </c>
      <c r="AP192" s="10">
        <v>2.0</v>
      </c>
      <c r="AQ192" s="10">
        <v>2.0</v>
      </c>
      <c r="AR192" s="10">
        <v>2.0</v>
      </c>
      <c r="AS192" s="10">
        <v>0.0</v>
      </c>
      <c r="AT192" s="10">
        <v>0.0</v>
      </c>
      <c r="AU192" s="10">
        <v>0.0</v>
      </c>
      <c r="AV192" s="10">
        <v>0.0</v>
      </c>
      <c r="AW192" s="10">
        <v>2.0</v>
      </c>
      <c r="AX192" s="10">
        <v>0.0</v>
      </c>
      <c r="AY192" s="10">
        <v>2.0</v>
      </c>
      <c r="AZ192" s="10">
        <v>0.0</v>
      </c>
      <c r="BA192" s="10">
        <v>2.0</v>
      </c>
      <c r="BB192" s="10">
        <v>1.0</v>
      </c>
      <c r="BC192" s="10">
        <v>2.0</v>
      </c>
      <c r="BD192" s="10">
        <v>0.0</v>
      </c>
      <c r="BE192" s="10">
        <v>0.0</v>
      </c>
      <c r="BF192" s="10">
        <v>1.0</v>
      </c>
      <c r="BG192" s="10">
        <v>0.0</v>
      </c>
      <c r="BH192" s="10">
        <v>2.0</v>
      </c>
      <c r="BI192" s="10">
        <v>2.0</v>
      </c>
      <c r="BJ192" s="10">
        <v>0.0</v>
      </c>
      <c r="BK192" s="10">
        <f t="shared" si="2"/>
        <v>75</v>
      </c>
    </row>
    <row r="193" ht="12.75" customHeight="1">
      <c r="A193" s="8">
        <v>6137.0</v>
      </c>
      <c r="B193" s="8">
        <v>6137.0</v>
      </c>
      <c r="C193" s="10">
        <v>2.0</v>
      </c>
      <c r="D193" s="10">
        <v>2.0</v>
      </c>
      <c r="E193" s="10">
        <v>2.0</v>
      </c>
      <c r="F193" s="10">
        <v>2.0</v>
      </c>
      <c r="G193" s="10">
        <v>2.0</v>
      </c>
      <c r="H193" s="10">
        <v>2.0</v>
      </c>
      <c r="I193" s="10">
        <v>1.0</v>
      </c>
      <c r="J193" s="10">
        <v>2.0</v>
      </c>
      <c r="K193" s="10">
        <v>2.0</v>
      </c>
      <c r="L193" s="10">
        <v>2.0</v>
      </c>
      <c r="M193" s="10">
        <v>2.0</v>
      </c>
      <c r="N193" s="10">
        <v>2.0</v>
      </c>
      <c r="O193" s="10">
        <v>2.0</v>
      </c>
      <c r="P193" s="10">
        <v>2.0</v>
      </c>
      <c r="Q193" s="10">
        <v>2.0</v>
      </c>
      <c r="R193" s="10">
        <v>2.0</v>
      </c>
      <c r="S193" s="10">
        <v>2.0</v>
      </c>
      <c r="T193" s="10">
        <v>0.0</v>
      </c>
      <c r="U193" s="10">
        <v>2.0</v>
      </c>
      <c r="V193" s="10">
        <v>2.0</v>
      </c>
      <c r="W193" s="10">
        <v>2.0</v>
      </c>
      <c r="X193" s="10">
        <v>2.0</v>
      </c>
      <c r="Y193" s="10">
        <v>2.0</v>
      </c>
      <c r="Z193" s="10">
        <v>2.0</v>
      </c>
      <c r="AA193" s="10">
        <v>2.0</v>
      </c>
      <c r="AB193" s="10">
        <v>2.0</v>
      </c>
      <c r="AC193" s="10">
        <v>2.0</v>
      </c>
      <c r="AD193" s="10">
        <v>2.0</v>
      </c>
      <c r="AE193" s="10">
        <v>2.0</v>
      </c>
      <c r="AF193" s="10">
        <v>2.0</v>
      </c>
      <c r="AG193" s="10">
        <v>2.0</v>
      </c>
      <c r="AH193" s="10">
        <v>2.0</v>
      </c>
      <c r="AI193" s="10">
        <v>2.0</v>
      </c>
      <c r="AJ193" s="10">
        <v>2.0</v>
      </c>
      <c r="AK193" s="10">
        <v>2.0</v>
      </c>
      <c r="AL193" s="10">
        <v>1.0</v>
      </c>
      <c r="AM193" s="10">
        <v>1.0</v>
      </c>
      <c r="AN193" s="10">
        <v>2.0</v>
      </c>
      <c r="AO193" s="10">
        <v>2.0</v>
      </c>
      <c r="AP193" s="10">
        <v>2.0</v>
      </c>
      <c r="AQ193" s="10">
        <v>2.0</v>
      </c>
      <c r="AR193" s="10">
        <v>2.0</v>
      </c>
      <c r="AS193" s="10">
        <v>2.0</v>
      </c>
      <c r="AT193" s="10">
        <v>2.0</v>
      </c>
      <c r="AU193" s="10">
        <v>2.0</v>
      </c>
      <c r="AV193" s="10">
        <v>1.0</v>
      </c>
      <c r="AW193" s="10">
        <v>2.0</v>
      </c>
      <c r="AX193" s="10">
        <v>2.0</v>
      </c>
      <c r="AY193" s="10">
        <v>2.0</v>
      </c>
      <c r="AZ193" s="10">
        <v>2.0</v>
      </c>
      <c r="BA193" s="10">
        <v>2.0</v>
      </c>
      <c r="BB193" s="10">
        <v>2.0</v>
      </c>
      <c r="BC193" s="10">
        <v>2.0</v>
      </c>
      <c r="BD193" s="10">
        <v>2.0</v>
      </c>
      <c r="BE193" s="10">
        <v>2.0</v>
      </c>
      <c r="BF193" s="10">
        <v>1.0</v>
      </c>
      <c r="BG193" s="10">
        <v>2.0</v>
      </c>
      <c r="BH193" s="10">
        <v>2.0</v>
      </c>
      <c r="BI193" s="10">
        <v>2.0</v>
      </c>
      <c r="BJ193" s="10">
        <v>2.0</v>
      </c>
      <c r="BK193" s="10">
        <f t="shared" si="2"/>
        <v>113</v>
      </c>
    </row>
    <row r="194" ht="12.75" customHeight="1">
      <c r="A194" s="8">
        <v>6138.0</v>
      </c>
      <c r="B194" s="8">
        <v>6138.0</v>
      </c>
      <c r="C194" s="10">
        <v>2.0</v>
      </c>
      <c r="D194" s="10">
        <v>2.0</v>
      </c>
      <c r="E194" s="10">
        <v>2.0</v>
      </c>
      <c r="F194" s="10">
        <v>2.0</v>
      </c>
      <c r="G194" s="10">
        <v>2.0</v>
      </c>
      <c r="H194" s="10">
        <v>2.0</v>
      </c>
      <c r="I194" s="10">
        <v>2.0</v>
      </c>
      <c r="J194" s="10">
        <v>2.0</v>
      </c>
      <c r="K194" s="10">
        <v>2.0</v>
      </c>
      <c r="L194" s="10">
        <v>2.0</v>
      </c>
      <c r="M194" s="10">
        <v>2.0</v>
      </c>
      <c r="N194" s="10">
        <v>2.0</v>
      </c>
      <c r="O194" s="10">
        <v>2.0</v>
      </c>
      <c r="P194" s="10">
        <v>2.0</v>
      </c>
      <c r="Q194" s="10">
        <v>2.0</v>
      </c>
      <c r="R194" s="10">
        <v>2.0</v>
      </c>
      <c r="S194" s="10">
        <v>2.0</v>
      </c>
      <c r="T194" s="10">
        <v>2.0</v>
      </c>
      <c r="U194" s="10">
        <v>2.0</v>
      </c>
      <c r="V194" s="10">
        <v>2.0</v>
      </c>
      <c r="W194" s="10">
        <v>2.0</v>
      </c>
      <c r="X194" s="10">
        <v>2.0</v>
      </c>
      <c r="Y194" s="10">
        <v>2.0</v>
      </c>
      <c r="Z194" s="10">
        <v>2.0</v>
      </c>
      <c r="AA194" s="10">
        <v>2.0</v>
      </c>
      <c r="AB194" s="10">
        <v>2.0</v>
      </c>
      <c r="AC194" s="10">
        <v>2.0</v>
      </c>
      <c r="AD194" s="10">
        <v>2.0</v>
      </c>
      <c r="AE194" s="10">
        <v>2.0</v>
      </c>
      <c r="AF194" s="10">
        <v>2.0</v>
      </c>
      <c r="AG194" s="10">
        <v>2.0</v>
      </c>
      <c r="AH194" s="10">
        <v>2.0</v>
      </c>
      <c r="AI194" s="10">
        <v>2.0</v>
      </c>
      <c r="AJ194" s="10">
        <v>2.0</v>
      </c>
      <c r="AK194" s="10">
        <v>2.0</v>
      </c>
      <c r="AL194" s="10">
        <v>2.0</v>
      </c>
      <c r="AM194" s="10">
        <v>2.0</v>
      </c>
      <c r="AN194" s="10">
        <v>2.0</v>
      </c>
      <c r="AO194" s="10">
        <v>2.0</v>
      </c>
      <c r="AP194" s="10">
        <v>2.0</v>
      </c>
      <c r="AQ194" s="10">
        <v>0.0</v>
      </c>
      <c r="AR194" s="10">
        <v>2.0</v>
      </c>
      <c r="AS194" s="10">
        <v>2.0</v>
      </c>
      <c r="AT194" s="10">
        <v>2.0</v>
      </c>
      <c r="AU194" s="10">
        <v>0.0</v>
      </c>
      <c r="AV194" s="10">
        <v>0.0</v>
      </c>
      <c r="AW194" s="10">
        <v>2.0</v>
      </c>
      <c r="AX194" s="10">
        <v>2.0</v>
      </c>
      <c r="AY194" s="10">
        <v>2.0</v>
      </c>
      <c r="AZ194" s="10">
        <v>2.0</v>
      </c>
      <c r="BA194" s="10">
        <v>2.0</v>
      </c>
      <c r="BB194" s="10">
        <v>2.0</v>
      </c>
      <c r="BC194" s="10">
        <v>2.0</v>
      </c>
      <c r="BD194" s="10">
        <v>1.0</v>
      </c>
      <c r="BE194" s="10">
        <v>2.0</v>
      </c>
      <c r="BF194" s="10">
        <v>2.0</v>
      </c>
      <c r="BG194" s="10">
        <v>2.0</v>
      </c>
      <c r="BH194" s="10">
        <v>1.0</v>
      </c>
      <c r="BI194" s="10">
        <v>2.0</v>
      </c>
      <c r="BJ194" s="10">
        <v>2.0</v>
      </c>
      <c r="BK194" s="10">
        <f t="shared" si="2"/>
        <v>112</v>
      </c>
    </row>
    <row r="195" ht="12.75" customHeight="1">
      <c r="A195" s="8">
        <v>6140.0</v>
      </c>
      <c r="B195" s="8">
        <v>6140.0</v>
      </c>
      <c r="C195" s="10">
        <v>2.0</v>
      </c>
      <c r="D195" s="10">
        <v>2.0</v>
      </c>
      <c r="E195" s="10">
        <v>2.0</v>
      </c>
      <c r="F195" s="10">
        <v>2.0</v>
      </c>
      <c r="G195" s="10">
        <v>2.0</v>
      </c>
      <c r="H195" s="10">
        <v>2.0</v>
      </c>
      <c r="I195" s="10">
        <v>2.0</v>
      </c>
      <c r="J195" s="10">
        <v>2.0</v>
      </c>
      <c r="K195" s="10">
        <v>2.0</v>
      </c>
      <c r="L195" s="10">
        <v>2.0</v>
      </c>
      <c r="M195" s="10">
        <v>2.0</v>
      </c>
      <c r="N195" s="10">
        <v>2.0</v>
      </c>
      <c r="O195" s="10">
        <v>2.0</v>
      </c>
      <c r="P195" s="10">
        <v>2.0</v>
      </c>
      <c r="Q195" s="10">
        <v>2.0</v>
      </c>
      <c r="R195" s="10">
        <v>0.0</v>
      </c>
      <c r="S195" s="10">
        <v>2.0</v>
      </c>
      <c r="T195" s="10">
        <v>2.0</v>
      </c>
      <c r="U195" s="10">
        <v>2.0</v>
      </c>
      <c r="V195" s="10">
        <v>2.0</v>
      </c>
      <c r="W195" s="10">
        <v>2.0</v>
      </c>
      <c r="X195" s="10">
        <v>2.0</v>
      </c>
      <c r="Y195" s="10">
        <v>2.0</v>
      </c>
      <c r="Z195" s="10">
        <v>2.0</v>
      </c>
      <c r="AA195" s="10">
        <v>2.0</v>
      </c>
      <c r="AB195" s="10">
        <v>2.0</v>
      </c>
      <c r="AC195" s="10">
        <v>2.0</v>
      </c>
      <c r="AD195" s="10">
        <v>2.0</v>
      </c>
      <c r="AE195" s="10">
        <v>2.0</v>
      </c>
      <c r="AF195" s="10">
        <v>2.0</v>
      </c>
      <c r="AG195" s="10">
        <v>2.0</v>
      </c>
      <c r="AH195" s="10">
        <v>2.0</v>
      </c>
      <c r="AI195" s="10">
        <v>2.0</v>
      </c>
      <c r="AJ195" s="10">
        <v>2.0</v>
      </c>
      <c r="AK195" s="10">
        <v>2.0</v>
      </c>
      <c r="AL195" s="10">
        <v>2.0</v>
      </c>
      <c r="AM195" s="10">
        <v>2.0</v>
      </c>
      <c r="AN195" s="10">
        <v>2.0</v>
      </c>
      <c r="AO195" s="10">
        <v>2.0</v>
      </c>
      <c r="AP195" s="10">
        <v>2.0</v>
      </c>
      <c r="AQ195" s="10">
        <v>2.0</v>
      </c>
      <c r="AR195" s="10">
        <v>2.0</v>
      </c>
      <c r="AS195" s="10">
        <v>2.0</v>
      </c>
      <c r="AT195" s="10">
        <v>2.0</v>
      </c>
      <c r="AU195" s="10">
        <v>0.0</v>
      </c>
      <c r="AV195" s="10">
        <v>1.0</v>
      </c>
      <c r="AW195" s="10">
        <v>2.0</v>
      </c>
      <c r="AX195" s="10">
        <v>2.0</v>
      </c>
      <c r="AY195" s="10">
        <v>2.0</v>
      </c>
      <c r="AZ195" s="10">
        <v>2.0</v>
      </c>
      <c r="BA195" s="10">
        <v>2.0</v>
      </c>
      <c r="BB195" s="10">
        <v>2.0</v>
      </c>
      <c r="BC195" s="10">
        <v>2.0</v>
      </c>
      <c r="BD195" s="10">
        <v>2.0</v>
      </c>
      <c r="BE195" s="10">
        <v>1.0</v>
      </c>
      <c r="BF195" s="10">
        <v>2.0</v>
      </c>
      <c r="BG195" s="10">
        <v>2.0</v>
      </c>
      <c r="BH195" s="10">
        <v>2.0</v>
      </c>
      <c r="BI195" s="10">
        <v>2.0</v>
      </c>
      <c r="BJ195" s="10">
        <v>0.0</v>
      </c>
      <c r="BK195" s="10">
        <f t="shared" si="2"/>
        <v>112</v>
      </c>
    </row>
    <row r="196" ht="12.75" customHeight="1">
      <c r="A196" s="45">
        <v>6252.0</v>
      </c>
      <c r="B196" s="8" t="s">
        <v>453</v>
      </c>
      <c r="C196" s="8">
        <v>2.0</v>
      </c>
      <c r="D196" s="10">
        <v>2.0</v>
      </c>
      <c r="E196" s="10">
        <v>2.0</v>
      </c>
      <c r="F196" s="10">
        <v>1.0</v>
      </c>
      <c r="G196" s="10">
        <v>2.0</v>
      </c>
      <c r="H196" s="10">
        <v>2.0</v>
      </c>
      <c r="I196" s="10">
        <v>2.0</v>
      </c>
      <c r="J196" s="10">
        <v>2.0</v>
      </c>
      <c r="K196" s="10">
        <v>2.0</v>
      </c>
      <c r="L196" s="10">
        <v>2.0</v>
      </c>
      <c r="M196" s="10">
        <v>2.0</v>
      </c>
      <c r="N196" s="10">
        <v>2.0</v>
      </c>
      <c r="O196" s="10">
        <v>2.0</v>
      </c>
      <c r="P196" s="10">
        <v>2.0</v>
      </c>
      <c r="Q196" s="10">
        <v>2.0</v>
      </c>
      <c r="R196" s="10">
        <v>0.0</v>
      </c>
      <c r="S196" s="10">
        <v>2.0</v>
      </c>
      <c r="T196" s="10">
        <v>2.0</v>
      </c>
      <c r="U196" s="10">
        <v>2.0</v>
      </c>
      <c r="V196" s="10">
        <v>2.0</v>
      </c>
      <c r="W196" s="10">
        <v>2.0</v>
      </c>
      <c r="X196" s="10">
        <v>2.0</v>
      </c>
      <c r="Y196" s="10">
        <v>2.0</v>
      </c>
      <c r="Z196" s="10">
        <v>2.0</v>
      </c>
      <c r="AA196" s="10">
        <v>2.0</v>
      </c>
      <c r="AB196" s="10">
        <v>2.0</v>
      </c>
      <c r="AC196" s="10">
        <v>2.0</v>
      </c>
      <c r="AD196" s="10">
        <v>2.0</v>
      </c>
      <c r="AE196" s="10">
        <v>2.0</v>
      </c>
      <c r="AF196" s="10">
        <v>2.0</v>
      </c>
      <c r="AG196" s="10">
        <v>2.0</v>
      </c>
      <c r="AH196" s="10">
        <v>2.0</v>
      </c>
      <c r="AI196" s="10">
        <v>2.0</v>
      </c>
      <c r="AJ196" s="10">
        <v>2.0</v>
      </c>
      <c r="AK196" s="10">
        <v>2.0</v>
      </c>
      <c r="AL196" s="10">
        <v>0.0</v>
      </c>
      <c r="AM196" s="10">
        <v>0.0</v>
      </c>
      <c r="AN196" s="10">
        <v>2.0</v>
      </c>
      <c r="AO196" s="10">
        <v>2.0</v>
      </c>
      <c r="AP196" s="10">
        <v>2.0</v>
      </c>
      <c r="AQ196" s="10">
        <v>0.0</v>
      </c>
      <c r="AR196" s="10">
        <v>2.0</v>
      </c>
      <c r="AS196" s="10">
        <v>2.0</v>
      </c>
      <c r="AT196" s="10">
        <v>2.0</v>
      </c>
      <c r="AU196" s="10">
        <v>2.0</v>
      </c>
      <c r="AV196" s="10">
        <v>1.0</v>
      </c>
      <c r="AW196" s="10">
        <v>2.0</v>
      </c>
      <c r="AX196" s="10">
        <v>2.0</v>
      </c>
      <c r="AY196" s="10">
        <v>2.0</v>
      </c>
      <c r="AZ196" s="10">
        <v>2.0</v>
      </c>
      <c r="BA196" s="10">
        <v>2.0</v>
      </c>
      <c r="BB196" s="10">
        <v>0.0</v>
      </c>
      <c r="BC196" s="10">
        <v>2.0</v>
      </c>
      <c r="BD196" s="10">
        <v>1.0</v>
      </c>
      <c r="BE196" s="10">
        <v>2.0</v>
      </c>
      <c r="BF196" s="10">
        <v>2.0</v>
      </c>
      <c r="BG196" s="10">
        <v>2.0</v>
      </c>
      <c r="BH196" s="10">
        <v>2.0</v>
      </c>
      <c r="BI196" s="10">
        <v>2.0</v>
      </c>
      <c r="BJ196" s="10">
        <v>2.0</v>
      </c>
      <c r="BK196" s="10">
        <f t="shared" si="2"/>
        <v>107</v>
      </c>
    </row>
    <row r="197" ht="12.75" customHeight="1">
      <c r="A197" s="45">
        <v>6213.0</v>
      </c>
      <c r="B197" s="8" t="s">
        <v>458</v>
      </c>
      <c r="C197" s="10">
        <v>2.0</v>
      </c>
      <c r="D197" s="10">
        <v>2.0</v>
      </c>
      <c r="E197" s="10">
        <v>2.0</v>
      </c>
      <c r="F197" s="10">
        <v>2.0</v>
      </c>
      <c r="G197" s="10">
        <v>2.0</v>
      </c>
      <c r="H197" s="10">
        <v>2.0</v>
      </c>
      <c r="I197" s="10">
        <v>2.0</v>
      </c>
      <c r="J197" s="10">
        <v>2.0</v>
      </c>
      <c r="K197" s="10">
        <v>2.0</v>
      </c>
      <c r="L197" s="10">
        <v>0.0</v>
      </c>
      <c r="M197" s="10">
        <v>2.0</v>
      </c>
      <c r="N197" s="10">
        <v>2.0</v>
      </c>
      <c r="O197" s="10">
        <v>0.0</v>
      </c>
      <c r="P197" s="10">
        <v>2.0</v>
      </c>
      <c r="Q197" s="10">
        <v>2.0</v>
      </c>
      <c r="R197" s="10">
        <v>2.0</v>
      </c>
      <c r="S197" s="10">
        <v>1.0</v>
      </c>
      <c r="T197" s="10">
        <v>2.0</v>
      </c>
      <c r="U197" s="10">
        <v>2.0</v>
      </c>
      <c r="V197" s="10">
        <v>2.0</v>
      </c>
      <c r="W197" s="10">
        <v>2.0</v>
      </c>
      <c r="X197" s="10">
        <v>2.0</v>
      </c>
      <c r="Y197" s="10">
        <v>2.0</v>
      </c>
      <c r="Z197" s="10">
        <v>2.0</v>
      </c>
      <c r="AA197" s="10">
        <v>2.0</v>
      </c>
      <c r="AB197" s="10">
        <v>2.0</v>
      </c>
      <c r="AC197" s="10">
        <v>2.0</v>
      </c>
      <c r="AD197" s="10">
        <v>2.0</v>
      </c>
      <c r="AE197" s="10">
        <v>2.0</v>
      </c>
      <c r="AF197" s="10">
        <v>2.0</v>
      </c>
      <c r="AG197" s="10">
        <v>0.0</v>
      </c>
      <c r="AH197" s="10">
        <v>2.0</v>
      </c>
      <c r="AI197" s="10">
        <v>2.0</v>
      </c>
      <c r="AJ197" s="10">
        <v>0.0</v>
      </c>
      <c r="AK197" s="10">
        <v>2.0</v>
      </c>
      <c r="AL197" s="10">
        <v>1.0</v>
      </c>
      <c r="AM197" s="10">
        <v>0.0</v>
      </c>
      <c r="AN197" s="10">
        <v>2.0</v>
      </c>
      <c r="AO197" s="10">
        <v>2.0</v>
      </c>
      <c r="AP197" s="10">
        <v>2.0</v>
      </c>
      <c r="AQ197" s="10">
        <v>0.0</v>
      </c>
      <c r="AR197" s="10">
        <v>2.0</v>
      </c>
      <c r="AS197" s="10">
        <v>2.0</v>
      </c>
      <c r="AT197" s="10">
        <v>2.0</v>
      </c>
      <c r="AU197" s="10">
        <v>0.0</v>
      </c>
      <c r="AV197" s="10">
        <v>2.0</v>
      </c>
      <c r="AW197" s="10">
        <v>2.0</v>
      </c>
      <c r="AX197" s="10">
        <v>2.0</v>
      </c>
      <c r="AY197" s="10">
        <v>2.0</v>
      </c>
      <c r="AZ197" s="10">
        <v>2.0</v>
      </c>
      <c r="BA197" s="10">
        <v>2.0</v>
      </c>
      <c r="BB197" s="10">
        <v>2.0</v>
      </c>
      <c r="BC197" s="10">
        <v>2.0</v>
      </c>
      <c r="BD197" s="10">
        <v>1.0</v>
      </c>
      <c r="BE197" s="10">
        <v>2.0</v>
      </c>
      <c r="BF197" s="10">
        <v>0.0</v>
      </c>
      <c r="BG197" s="10">
        <v>1.0</v>
      </c>
      <c r="BH197" s="10">
        <v>2.0</v>
      </c>
      <c r="BI197" s="10">
        <v>1.0</v>
      </c>
      <c r="BJ197" s="10">
        <v>0.0</v>
      </c>
      <c r="BK197" s="10">
        <f t="shared" si="2"/>
        <v>97</v>
      </c>
    </row>
    <row r="198" ht="12.75" customHeight="1">
      <c r="A198" s="45">
        <v>6205.0</v>
      </c>
      <c r="B198" s="8" t="s">
        <v>460</v>
      </c>
      <c r="C198" s="10">
        <v>2.0</v>
      </c>
      <c r="D198" s="10">
        <v>2.0</v>
      </c>
      <c r="E198" s="10">
        <v>2.0</v>
      </c>
      <c r="F198" s="10">
        <v>2.0</v>
      </c>
      <c r="G198" s="10">
        <v>2.0</v>
      </c>
      <c r="H198" s="10">
        <v>2.0</v>
      </c>
      <c r="I198" s="10">
        <v>2.0</v>
      </c>
      <c r="J198" s="10">
        <v>2.0</v>
      </c>
      <c r="K198" s="10">
        <v>2.0</v>
      </c>
      <c r="L198" s="10">
        <v>2.0</v>
      </c>
      <c r="M198" s="10">
        <v>2.0</v>
      </c>
      <c r="N198" s="10">
        <v>2.0</v>
      </c>
      <c r="O198" s="10">
        <v>2.0</v>
      </c>
      <c r="P198" s="10">
        <v>2.0</v>
      </c>
      <c r="Q198" s="10">
        <v>2.0</v>
      </c>
      <c r="R198" s="10">
        <v>0.0</v>
      </c>
      <c r="S198" s="10">
        <v>2.0</v>
      </c>
      <c r="T198" s="10">
        <v>2.0</v>
      </c>
      <c r="U198" s="10">
        <v>2.0</v>
      </c>
      <c r="V198" s="10">
        <v>2.0</v>
      </c>
      <c r="W198" s="10">
        <v>2.0</v>
      </c>
      <c r="X198" s="10">
        <v>2.0</v>
      </c>
      <c r="Y198" s="10">
        <v>2.0</v>
      </c>
      <c r="Z198" s="10">
        <v>2.0</v>
      </c>
      <c r="AA198" s="10">
        <v>2.0</v>
      </c>
      <c r="AB198" s="10">
        <v>2.0</v>
      </c>
      <c r="AC198" s="10">
        <v>2.0</v>
      </c>
      <c r="AD198" s="10">
        <v>2.0</v>
      </c>
      <c r="AE198" s="10">
        <v>2.0</v>
      </c>
      <c r="AF198" s="10">
        <v>2.0</v>
      </c>
      <c r="AG198" s="10">
        <v>2.0</v>
      </c>
      <c r="AH198" s="10">
        <v>2.0</v>
      </c>
      <c r="AI198" s="10">
        <v>2.0</v>
      </c>
      <c r="AJ198" s="10">
        <v>2.0</v>
      </c>
      <c r="AK198" s="10">
        <v>2.0</v>
      </c>
      <c r="AL198" s="10">
        <v>1.0</v>
      </c>
      <c r="AM198" s="10">
        <v>1.0</v>
      </c>
      <c r="AN198" s="10">
        <v>2.0</v>
      </c>
      <c r="AO198" s="10">
        <v>2.0</v>
      </c>
      <c r="AP198" s="10">
        <v>2.0</v>
      </c>
      <c r="AQ198" s="10">
        <v>0.0</v>
      </c>
      <c r="AR198" s="10">
        <v>2.0</v>
      </c>
      <c r="AS198" s="10">
        <v>2.0</v>
      </c>
      <c r="AT198" s="10">
        <v>2.0</v>
      </c>
      <c r="AU198" s="10">
        <v>0.0</v>
      </c>
      <c r="AV198" s="10">
        <v>1.0</v>
      </c>
      <c r="AW198" s="10">
        <v>2.0</v>
      </c>
      <c r="AX198" s="10">
        <v>0.0</v>
      </c>
      <c r="AY198" s="10">
        <v>2.0</v>
      </c>
      <c r="AZ198" s="10">
        <v>2.0</v>
      </c>
      <c r="BA198" s="10">
        <v>2.0</v>
      </c>
      <c r="BB198" s="10">
        <v>1.0</v>
      </c>
      <c r="BC198" s="10">
        <v>2.0</v>
      </c>
      <c r="BD198" s="10">
        <v>1.0</v>
      </c>
      <c r="BE198" s="10">
        <v>0.0</v>
      </c>
      <c r="BF198" s="10">
        <v>1.0</v>
      </c>
      <c r="BG198" s="10">
        <v>0.0</v>
      </c>
      <c r="BH198" s="10">
        <v>2.0</v>
      </c>
      <c r="BI198" s="10">
        <v>1.0</v>
      </c>
      <c r="BJ198" s="10">
        <v>1.0</v>
      </c>
      <c r="BK198" s="10">
        <f t="shared" si="2"/>
        <v>100</v>
      </c>
    </row>
    <row r="199" ht="12.75" customHeight="1">
      <c r="A199" s="45">
        <v>6219.0</v>
      </c>
      <c r="B199" s="8" t="s">
        <v>462</v>
      </c>
      <c r="C199" s="10">
        <v>2.0</v>
      </c>
      <c r="D199" s="10">
        <v>2.0</v>
      </c>
      <c r="E199" s="10">
        <v>2.0</v>
      </c>
      <c r="F199" s="10">
        <v>0.0</v>
      </c>
      <c r="G199" s="10">
        <v>2.0</v>
      </c>
      <c r="H199" s="10">
        <v>2.0</v>
      </c>
      <c r="I199" s="10">
        <v>2.0</v>
      </c>
      <c r="J199" s="10">
        <v>2.0</v>
      </c>
      <c r="K199" s="10">
        <v>2.0</v>
      </c>
      <c r="L199" s="10">
        <v>2.0</v>
      </c>
      <c r="M199" s="10">
        <v>2.0</v>
      </c>
      <c r="N199" s="10">
        <v>2.0</v>
      </c>
      <c r="O199" s="10">
        <v>2.0</v>
      </c>
      <c r="P199" s="10">
        <v>2.0</v>
      </c>
      <c r="Q199" s="10">
        <v>2.0</v>
      </c>
      <c r="R199" s="10">
        <v>0.0</v>
      </c>
      <c r="S199" s="10">
        <v>2.0</v>
      </c>
      <c r="T199" s="10">
        <v>2.0</v>
      </c>
      <c r="U199" s="10">
        <v>2.0</v>
      </c>
      <c r="V199" s="10">
        <v>2.0</v>
      </c>
      <c r="W199" s="10">
        <v>0.0</v>
      </c>
      <c r="X199" s="10">
        <v>2.0</v>
      </c>
      <c r="Y199" s="10">
        <v>0.0</v>
      </c>
      <c r="Z199" s="10">
        <v>0.0</v>
      </c>
      <c r="AA199" s="10">
        <v>2.0</v>
      </c>
      <c r="AB199" s="10">
        <v>2.0</v>
      </c>
      <c r="AC199" s="10">
        <v>2.0</v>
      </c>
      <c r="AD199" s="10">
        <v>2.0</v>
      </c>
      <c r="AE199" s="10">
        <v>2.0</v>
      </c>
      <c r="AF199" s="10">
        <v>2.0</v>
      </c>
      <c r="AG199" s="10">
        <v>2.0</v>
      </c>
      <c r="AH199" s="10">
        <v>2.0</v>
      </c>
      <c r="AI199" s="10">
        <v>2.0</v>
      </c>
      <c r="AJ199" s="10">
        <v>0.0</v>
      </c>
      <c r="AK199" s="10">
        <v>2.0</v>
      </c>
      <c r="AL199" s="10">
        <v>2.0</v>
      </c>
      <c r="AM199" s="10">
        <v>2.0</v>
      </c>
      <c r="AN199" s="10">
        <v>2.0</v>
      </c>
      <c r="AO199" s="10">
        <v>2.0</v>
      </c>
      <c r="AP199" s="10">
        <v>2.0</v>
      </c>
      <c r="AQ199" s="10">
        <v>0.0</v>
      </c>
      <c r="AR199" s="10">
        <v>2.0</v>
      </c>
      <c r="AS199" s="10">
        <v>2.0</v>
      </c>
      <c r="AT199" s="10">
        <v>2.0</v>
      </c>
      <c r="AU199" s="10">
        <v>0.0</v>
      </c>
      <c r="AV199" s="10">
        <v>2.0</v>
      </c>
      <c r="AW199" s="10">
        <v>2.0</v>
      </c>
      <c r="AX199" s="10">
        <v>0.0</v>
      </c>
      <c r="AY199" s="10">
        <v>2.0</v>
      </c>
      <c r="AZ199" s="10">
        <v>2.0</v>
      </c>
      <c r="BA199" s="10">
        <v>2.0</v>
      </c>
      <c r="BB199" s="10">
        <v>2.0</v>
      </c>
      <c r="BC199" s="10">
        <v>2.0</v>
      </c>
      <c r="BD199" s="10">
        <v>2.0</v>
      </c>
      <c r="BE199" s="10">
        <v>2.0</v>
      </c>
      <c r="BF199" s="10">
        <v>0.0</v>
      </c>
      <c r="BG199" s="10">
        <v>1.0</v>
      </c>
      <c r="BH199" s="10">
        <v>2.0</v>
      </c>
      <c r="BI199" s="10">
        <v>2.0</v>
      </c>
      <c r="BJ199" s="10">
        <v>2.0</v>
      </c>
      <c r="BK199" s="10">
        <f t="shared" si="2"/>
        <v>99</v>
      </c>
    </row>
    <row r="200" ht="12.75" customHeight="1">
      <c r="A200" s="45">
        <v>6209.0</v>
      </c>
      <c r="B200" s="8" t="s">
        <v>464</v>
      </c>
      <c r="C200" s="10">
        <v>2.0</v>
      </c>
      <c r="D200" s="10">
        <v>2.0</v>
      </c>
      <c r="E200" s="10">
        <v>2.0</v>
      </c>
      <c r="F200" s="10">
        <v>1.0</v>
      </c>
      <c r="G200" s="10">
        <v>2.0</v>
      </c>
      <c r="H200" s="10">
        <v>2.0</v>
      </c>
      <c r="I200" s="10">
        <v>2.0</v>
      </c>
      <c r="J200" s="10">
        <v>2.0</v>
      </c>
      <c r="K200" s="10">
        <v>2.0</v>
      </c>
      <c r="L200" s="10">
        <v>2.0</v>
      </c>
      <c r="M200" s="10">
        <v>2.0</v>
      </c>
      <c r="N200" s="10">
        <v>2.0</v>
      </c>
      <c r="O200" s="10">
        <v>2.0</v>
      </c>
      <c r="P200" s="10">
        <v>2.0</v>
      </c>
      <c r="Q200" s="10">
        <v>2.0</v>
      </c>
      <c r="R200" s="10">
        <v>2.0</v>
      </c>
      <c r="S200" s="10">
        <v>2.0</v>
      </c>
      <c r="T200" s="10">
        <v>0.0</v>
      </c>
      <c r="U200" s="10">
        <v>2.0</v>
      </c>
      <c r="V200" s="10">
        <v>0.0</v>
      </c>
      <c r="W200" s="10">
        <v>2.0</v>
      </c>
      <c r="X200" s="10">
        <v>2.0</v>
      </c>
      <c r="Y200" s="10">
        <v>2.0</v>
      </c>
      <c r="Z200" s="10">
        <v>2.0</v>
      </c>
      <c r="AA200" s="10">
        <v>2.0</v>
      </c>
      <c r="AB200" s="10">
        <v>2.0</v>
      </c>
      <c r="AC200" s="10">
        <v>2.0</v>
      </c>
      <c r="AD200" s="10">
        <v>2.0</v>
      </c>
      <c r="AE200" s="10">
        <v>2.0</v>
      </c>
      <c r="AF200" s="10">
        <v>2.0</v>
      </c>
      <c r="AG200" s="10">
        <v>2.0</v>
      </c>
      <c r="AH200" s="10">
        <v>2.0</v>
      </c>
      <c r="AI200" s="10">
        <v>2.0</v>
      </c>
      <c r="AJ200" s="10">
        <v>2.0</v>
      </c>
      <c r="AK200" s="10">
        <v>2.0</v>
      </c>
      <c r="AL200" s="10">
        <v>2.0</v>
      </c>
      <c r="AM200" s="10">
        <v>2.0</v>
      </c>
      <c r="AN200" s="10">
        <v>2.0</v>
      </c>
      <c r="AO200" s="10">
        <v>2.0</v>
      </c>
      <c r="AP200" s="10">
        <v>2.0</v>
      </c>
      <c r="AQ200" s="10">
        <v>0.0</v>
      </c>
      <c r="AR200" s="10">
        <v>2.0</v>
      </c>
      <c r="AS200" s="10">
        <v>2.0</v>
      </c>
      <c r="AT200" s="10">
        <v>2.0</v>
      </c>
      <c r="AU200" s="10">
        <v>0.0</v>
      </c>
      <c r="AV200" s="10">
        <v>1.0</v>
      </c>
      <c r="AW200" s="10">
        <v>2.0</v>
      </c>
      <c r="AX200" s="10">
        <v>1.0</v>
      </c>
      <c r="AY200" s="10">
        <v>2.0</v>
      </c>
      <c r="AZ200" s="10">
        <v>2.0</v>
      </c>
      <c r="BA200" s="10">
        <v>0.0</v>
      </c>
      <c r="BB200" s="10">
        <v>0.0</v>
      </c>
      <c r="BC200" s="10">
        <v>2.0</v>
      </c>
      <c r="BD200" s="10">
        <v>2.0</v>
      </c>
      <c r="BE200" s="10">
        <v>0.0</v>
      </c>
      <c r="BF200" s="10">
        <v>2.0</v>
      </c>
      <c r="BG200" s="10">
        <v>2.0</v>
      </c>
      <c r="BH200" s="10">
        <v>1.0</v>
      </c>
      <c r="BI200" s="10">
        <v>1.0</v>
      </c>
      <c r="BJ200" s="10">
        <v>2.0</v>
      </c>
      <c r="BK200" s="10">
        <f t="shared" si="2"/>
        <v>101</v>
      </c>
    </row>
    <row r="201" ht="12.75" customHeight="1">
      <c r="A201" s="46">
        <v>6214.0</v>
      </c>
      <c r="B201" s="8" t="s">
        <v>466</v>
      </c>
      <c r="C201" s="10">
        <v>2.0</v>
      </c>
      <c r="D201" s="10">
        <v>2.0</v>
      </c>
      <c r="E201" s="10">
        <v>2.0</v>
      </c>
      <c r="F201" s="10">
        <v>2.0</v>
      </c>
      <c r="G201" s="10">
        <v>2.0</v>
      </c>
      <c r="H201" s="10">
        <v>2.0</v>
      </c>
      <c r="I201" s="10">
        <v>2.0</v>
      </c>
      <c r="J201" s="10">
        <v>2.0</v>
      </c>
      <c r="K201" s="10">
        <v>2.0</v>
      </c>
      <c r="L201" s="10">
        <v>2.0</v>
      </c>
      <c r="M201" s="10">
        <v>2.0</v>
      </c>
      <c r="N201" s="10">
        <v>2.0</v>
      </c>
      <c r="O201" s="10">
        <v>2.0</v>
      </c>
      <c r="P201" s="10">
        <v>2.0</v>
      </c>
      <c r="Q201" s="10">
        <v>2.0</v>
      </c>
      <c r="R201" s="10">
        <v>0.0</v>
      </c>
      <c r="S201" s="10">
        <v>2.0</v>
      </c>
      <c r="T201" s="10">
        <v>2.0</v>
      </c>
      <c r="U201" s="10">
        <v>2.0</v>
      </c>
      <c r="V201" s="10">
        <v>2.0</v>
      </c>
      <c r="W201" s="10">
        <v>2.0</v>
      </c>
      <c r="X201" s="10">
        <v>2.0</v>
      </c>
      <c r="Y201" s="10">
        <v>2.0</v>
      </c>
      <c r="Z201" s="10">
        <v>2.0</v>
      </c>
      <c r="AA201" s="10">
        <v>2.0</v>
      </c>
      <c r="AB201" s="10">
        <v>2.0</v>
      </c>
      <c r="AC201" s="10">
        <v>2.0</v>
      </c>
      <c r="AD201" s="10">
        <v>2.0</v>
      </c>
      <c r="AE201" s="10">
        <v>2.0</v>
      </c>
      <c r="AF201" s="10">
        <v>2.0</v>
      </c>
      <c r="AG201" s="10">
        <v>2.0</v>
      </c>
      <c r="AH201" s="10">
        <v>2.0</v>
      </c>
      <c r="AI201" s="10">
        <v>2.0</v>
      </c>
      <c r="AJ201" s="10">
        <v>2.0</v>
      </c>
      <c r="AK201" s="10">
        <v>2.0</v>
      </c>
      <c r="AL201" s="10">
        <v>2.0</v>
      </c>
      <c r="AM201" s="10">
        <v>1.0</v>
      </c>
      <c r="AN201" s="10">
        <v>2.0</v>
      </c>
      <c r="AO201" s="10">
        <v>2.0</v>
      </c>
      <c r="AP201" s="10">
        <v>2.0</v>
      </c>
      <c r="AQ201" s="10">
        <v>0.0</v>
      </c>
      <c r="AR201" s="10">
        <v>2.0</v>
      </c>
      <c r="AS201" s="10">
        <v>2.0</v>
      </c>
      <c r="AT201" s="10">
        <v>2.0</v>
      </c>
      <c r="AU201" s="10">
        <v>0.0</v>
      </c>
      <c r="AV201" s="10">
        <v>1.0</v>
      </c>
      <c r="AW201" s="10">
        <v>2.0</v>
      </c>
      <c r="AX201" s="10">
        <v>1.0</v>
      </c>
      <c r="AY201" s="10">
        <v>2.0</v>
      </c>
      <c r="AZ201" s="10">
        <v>1.0</v>
      </c>
      <c r="BA201" s="10">
        <v>2.0</v>
      </c>
      <c r="BB201" s="10">
        <v>1.0</v>
      </c>
      <c r="BC201" s="10">
        <v>2.0</v>
      </c>
      <c r="BD201" s="10">
        <v>2.0</v>
      </c>
      <c r="BE201" s="10">
        <v>2.0</v>
      </c>
      <c r="BF201" s="10">
        <v>2.0</v>
      </c>
      <c r="BG201" s="10">
        <v>2.0</v>
      </c>
      <c r="BH201" s="10">
        <v>2.0</v>
      </c>
      <c r="BI201" s="10">
        <v>2.0</v>
      </c>
      <c r="BJ201" s="10">
        <v>2.0</v>
      </c>
      <c r="BK201" s="10">
        <f t="shared" si="2"/>
        <v>109</v>
      </c>
    </row>
    <row r="202" ht="12.75" customHeight="1">
      <c r="A202" s="45">
        <v>6223.0</v>
      </c>
      <c r="B202" s="8" t="s">
        <v>468</v>
      </c>
      <c r="C202" s="10">
        <v>2.0</v>
      </c>
      <c r="D202" s="10">
        <v>2.0</v>
      </c>
      <c r="E202" s="10">
        <v>2.0</v>
      </c>
      <c r="F202" s="10">
        <v>0.0</v>
      </c>
      <c r="G202" s="10">
        <v>2.0</v>
      </c>
      <c r="H202" s="10">
        <v>2.0</v>
      </c>
      <c r="I202" s="10">
        <v>2.0</v>
      </c>
      <c r="J202" s="10">
        <v>2.0</v>
      </c>
      <c r="K202" s="10">
        <v>2.0</v>
      </c>
      <c r="L202" s="10">
        <v>2.0</v>
      </c>
      <c r="M202" s="10">
        <v>2.0</v>
      </c>
      <c r="N202" s="10">
        <v>2.0</v>
      </c>
      <c r="O202" s="10">
        <v>0.0</v>
      </c>
      <c r="P202" s="10">
        <v>2.0</v>
      </c>
      <c r="Q202" s="10">
        <v>2.0</v>
      </c>
      <c r="R202" s="10">
        <v>0.0</v>
      </c>
      <c r="S202" s="10">
        <v>1.0</v>
      </c>
      <c r="T202" s="10">
        <v>0.0</v>
      </c>
      <c r="U202" s="10">
        <v>2.0</v>
      </c>
      <c r="V202" s="10">
        <v>2.0</v>
      </c>
      <c r="W202" s="10">
        <v>2.0</v>
      </c>
      <c r="X202" s="10">
        <v>2.0</v>
      </c>
      <c r="Y202" s="10">
        <v>2.0</v>
      </c>
      <c r="Z202" s="10">
        <v>2.0</v>
      </c>
      <c r="AA202" s="10">
        <v>2.0</v>
      </c>
      <c r="AB202" s="10">
        <v>2.0</v>
      </c>
      <c r="AC202" s="10">
        <v>2.0</v>
      </c>
      <c r="AD202" s="10">
        <v>2.0</v>
      </c>
      <c r="AE202" s="10">
        <v>2.0</v>
      </c>
      <c r="AF202" s="10">
        <v>2.0</v>
      </c>
      <c r="AG202" s="10">
        <v>2.0</v>
      </c>
      <c r="AH202" s="10">
        <v>2.0</v>
      </c>
      <c r="AI202" s="10">
        <v>2.0</v>
      </c>
      <c r="AJ202" s="10">
        <v>2.0</v>
      </c>
      <c r="AK202" s="10">
        <v>2.0</v>
      </c>
      <c r="AL202" s="10">
        <v>2.0</v>
      </c>
      <c r="AM202" s="10">
        <v>1.0</v>
      </c>
      <c r="AN202" s="10">
        <v>2.0</v>
      </c>
      <c r="AO202" s="10">
        <v>2.0</v>
      </c>
      <c r="AP202" s="10">
        <v>2.0</v>
      </c>
      <c r="AQ202" s="10">
        <v>0.0</v>
      </c>
      <c r="AR202" s="10">
        <v>2.0</v>
      </c>
      <c r="AS202" s="10">
        <v>2.0</v>
      </c>
      <c r="AT202" s="10">
        <v>2.0</v>
      </c>
      <c r="AU202" s="10">
        <v>2.0</v>
      </c>
      <c r="AV202" s="10">
        <v>2.0</v>
      </c>
      <c r="AW202" s="10">
        <v>2.0</v>
      </c>
      <c r="AX202" s="10">
        <v>1.0</v>
      </c>
      <c r="AY202" s="10">
        <v>2.0</v>
      </c>
      <c r="AZ202" s="10">
        <v>2.0</v>
      </c>
      <c r="BA202" s="10">
        <v>2.0</v>
      </c>
      <c r="BB202" s="10">
        <v>1.0</v>
      </c>
      <c r="BC202" s="10">
        <v>2.0</v>
      </c>
      <c r="BD202" s="10">
        <v>1.0</v>
      </c>
      <c r="BE202" s="10">
        <v>0.0</v>
      </c>
      <c r="BF202" s="10">
        <v>2.0</v>
      </c>
      <c r="BG202" s="10">
        <v>2.0</v>
      </c>
      <c r="BH202" s="10">
        <v>1.0</v>
      </c>
      <c r="BI202" s="10">
        <v>2.0</v>
      </c>
      <c r="BJ202" s="10">
        <v>2.0</v>
      </c>
      <c r="BK202" s="10">
        <f t="shared" si="2"/>
        <v>102</v>
      </c>
    </row>
    <row r="203" ht="12.75" customHeight="1">
      <c r="A203" s="45">
        <v>6228.0</v>
      </c>
      <c r="B203" s="8" t="s">
        <v>470</v>
      </c>
      <c r="C203" s="10">
        <v>2.0</v>
      </c>
      <c r="D203" s="10">
        <v>2.0</v>
      </c>
      <c r="E203" s="10">
        <v>2.0</v>
      </c>
      <c r="F203" s="10">
        <v>0.0</v>
      </c>
      <c r="G203" s="10">
        <v>2.0</v>
      </c>
      <c r="H203" s="10">
        <v>2.0</v>
      </c>
      <c r="I203" s="10">
        <v>2.0</v>
      </c>
      <c r="J203" s="10">
        <v>2.0</v>
      </c>
      <c r="K203" s="10">
        <v>2.0</v>
      </c>
      <c r="L203" s="10">
        <v>0.0</v>
      </c>
      <c r="M203" s="10">
        <v>2.0</v>
      </c>
      <c r="N203" s="10">
        <v>0.0</v>
      </c>
      <c r="O203" s="10">
        <v>2.0</v>
      </c>
      <c r="P203" s="10">
        <v>0.0</v>
      </c>
      <c r="Q203" s="10">
        <v>0.0</v>
      </c>
      <c r="R203" s="10">
        <v>2.0</v>
      </c>
      <c r="S203" s="10">
        <v>2.0</v>
      </c>
      <c r="T203" s="10">
        <v>2.0</v>
      </c>
      <c r="U203" s="10">
        <v>2.0</v>
      </c>
      <c r="V203" s="10">
        <v>2.0</v>
      </c>
      <c r="W203" s="10">
        <v>2.0</v>
      </c>
      <c r="X203" s="10">
        <v>2.0</v>
      </c>
      <c r="Y203" s="10">
        <v>2.0</v>
      </c>
      <c r="Z203" s="10">
        <v>2.0</v>
      </c>
      <c r="AA203" s="10">
        <v>2.0</v>
      </c>
      <c r="AB203" s="10">
        <v>2.0</v>
      </c>
      <c r="AC203" s="10">
        <v>2.0</v>
      </c>
      <c r="AD203" s="10">
        <v>2.0</v>
      </c>
      <c r="AE203" s="10">
        <v>2.0</v>
      </c>
      <c r="AF203" s="10">
        <v>2.0</v>
      </c>
      <c r="AG203" s="10">
        <v>2.0</v>
      </c>
      <c r="AH203" s="10">
        <v>2.0</v>
      </c>
      <c r="AI203" s="10">
        <v>2.0</v>
      </c>
      <c r="AJ203" s="10">
        <v>2.0</v>
      </c>
      <c r="AK203" s="10">
        <v>2.0</v>
      </c>
      <c r="AL203" s="10">
        <v>0.0</v>
      </c>
      <c r="AM203" s="10">
        <v>0.0</v>
      </c>
      <c r="AN203" s="10">
        <v>2.0</v>
      </c>
      <c r="AO203" s="10">
        <v>2.0</v>
      </c>
      <c r="AP203" s="10">
        <v>2.0</v>
      </c>
      <c r="AQ203" s="10">
        <v>0.0</v>
      </c>
      <c r="AR203" s="10">
        <v>2.0</v>
      </c>
      <c r="AS203" s="10">
        <v>0.0</v>
      </c>
      <c r="AT203" s="10">
        <v>2.0</v>
      </c>
      <c r="AU203" s="10">
        <v>0.0</v>
      </c>
      <c r="AV203" s="10">
        <v>1.0</v>
      </c>
      <c r="AW203" s="10">
        <v>2.0</v>
      </c>
      <c r="AX203" s="10">
        <v>1.0</v>
      </c>
      <c r="AY203" s="10">
        <v>2.0</v>
      </c>
      <c r="AZ203" s="10">
        <v>2.0</v>
      </c>
      <c r="BA203" s="10">
        <v>2.0</v>
      </c>
      <c r="BB203" s="10">
        <v>2.0</v>
      </c>
      <c r="BC203" s="10">
        <v>2.0</v>
      </c>
      <c r="BD203" s="10">
        <v>2.0</v>
      </c>
      <c r="BE203" s="10">
        <v>1.0</v>
      </c>
      <c r="BF203" s="10">
        <v>2.0</v>
      </c>
      <c r="BG203" s="10">
        <v>2.0</v>
      </c>
      <c r="BH203" s="10">
        <v>1.0</v>
      </c>
      <c r="BI203" s="10">
        <v>2.0</v>
      </c>
      <c r="BJ203" s="10">
        <v>0.0</v>
      </c>
      <c r="BK203" s="10">
        <f t="shared" si="2"/>
        <v>94</v>
      </c>
    </row>
    <row r="204" ht="12.75" customHeight="1">
      <c r="A204" s="45">
        <v>6211.0</v>
      </c>
      <c r="B204" s="8" t="s">
        <v>472</v>
      </c>
      <c r="C204" s="10">
        <v>2.0</v>
      </c>
      <c r="D204" s="10">
        <v>2.0</v>
      </c>
      <c r="E204" s="10">
        <v>2.0</v>
      </c>
      <c r="F204" s="10">
        <v>0.0</v>
      </c>
      <c r="G204" s="10">
        <v>2.0</v>
      </c>
      <c r="H204" s="10">
        <v>2.0</v>
      </c>
      <c r="I204" s="10">
        <v>2.0</v>
      </c>
      <c r="J204" s="10">
        <v>2.0</v>
      </c>
      <c r="K204" s="10">
        <v>2.0</v>
      </c>
      <c r="L204" s="10">
        <v>2.0</v>
      </c>
      <c r="M204" s="10">
        <v>2.0</v>
      </c>
      <c r="N204" s="10">
        <v>2.0</v>
      </c>
      <c r="O204" s="10">
        <v>2.0</v>
      </c>
      <c r="P204" s="10">
        <v>2.0</v>
      </c>
      <c r="Q204" s="10">
        <v>2.0</v>
      </c>
      <c r="R204" s="10">
        <v>0.0</v>
      </c>
      <c r="S204" s="10">
        <v>0.0</v>
      </c>
      <c r="T204" s="10">
        <v>2.0</v>
      </c>
      <c r="U204" s="10">
        <v>2.0</v>
      </c>
      <c r="V204" s="10">
        <v>2.0</v>
      </c>
      <c r="W204" s="10">
        <v>2.0</v>
      </c>
      <c r="X204" s="10">
        <v>2.0</v>
      </c>
      <c r="Y204" s="10">
        <v>2.0</v>
      </c>
      <c r="Z204" s="10">
        <v>2.0</v>
      </c>
      <c r="AA204" s="10">
        <v>2.0</v>
      </c>
      <c r="AB204" s="10">
        <v>2.0</v>
      </c>
      <c r="AC204" s="10">
        <v>2.0</v>
      </c>
      <c r="AD204" s="10">
        <v>2.0</v>
      </c>
      <c r="AE204" s="10">
        <v>2.0</v>
      </c>
      <c r="AF204" s="10">
        <v>2.0</v>
      </c>
      <c r="AG204" s="10">
        <v>0.0</v>
      </c>
      <c r="AH204" s="10">
        <v>2.0</v>
      </c>
      <c r="AI204" s="10">
        <v>2.0</v>
      </c>
      <c r="AJ204" s="10">
        <v>2.0</v>
      </c>
      <c r="AK204" s="10">
        <v>2.0</v>
      </c>
      <c r="AL204" s="10">
        <v>2.0</v>
      </c>
      <c r="AM204" s="10">
        <v>0.0</v>
      </c>
      <c r="AN204" s="10">
        <v>2.0</v>
      </c>
      <c r="AO204" s="10">
        <v>2.0</v>
      </c>
      <c r="AP204" s="10">
        <v>2.0</v>
      </c>
      <c r="AQ204" s="10">
        <v>0.0</v>
      </c>
      <c r="AR204" s="10">
        <v>2.0</v>
      </c>
      <c r="AS204" s="10">
        <v>2.0</v>
      </c>
      <c r="AT204" s="10">
        <v>2.0</v>
      </c>
      <c r="AU204" s="10">
        <v>0.0</v>
      </c>
      <c r="AV204" s="10">
        <v>2.0</v>
      </c>
      <c r="AW204" s="10">
        <v>2.0</v>
      </c>
      <c r="AX204" s="10">
        <v>2.0</v>
      </c>
      <c r="AY204" s="10">
        <v>2.0</v>
      </c>
      <c r="AZ204" s="10">
        <v>1.0</v>
      </c>
      <c r="BA204" s="10">
        <v>2.0</v>
      </c>
      <c r="BB204" s="10">
        <v>2.0</v>
      </c>
      <c r="BC204" s="10">
        <v>2.0</v>
      </c>
      <c r="BD204" s="10">
        <v>1.0</v>
      </c>
      <c r="BE204" s="10">
        <v>2.0</v>
      </c>
      <c r="BF204" s="10">
        <v>1.0</v>
      </c>
      <c r="BG204" s="10">
        <v>0.0</v>
      </c>
      <c r="BH204" s="10">
        <v>2.0</v>
      </c>
      <c r="BI204" s="10">
        <v>2.0</v>
      </c>
      <c r="BJ204" s="10">
        <v>2.0</v>
      </c>
      <c r="BK204" s="10">
        <f t="shared" si="2"/>
        <v>101</v>
      </c>
    </row>
    <row r="205" ht="12.75" customHeight="1">
      <c r="A205" s="45">
        <v>6226.0</v>
      </c>
      <c r="B205" s="8" t="s">
        <v>474</v>
      </c>
      <c r="C205" s="10">
        <v>2.0</v>
      </c>
      <c r="D205" s="10">
        <v>2.0</v>
      </c>
      <c r="E205" s="10">
        <v>2.0</v>
      </c>
      <c r="F205" s="10">
        <v>2.0</v>
      </c>
      <c r="G205" s="10">
        <v>2.0</v>
      </c>
      <c r="H205" s="10">
        <v>2.0</v>
      </c>
      <c r="I205" s="10">
        <v>2.0</v>
      </c>
      <c r="J205" s="10">
        <v>2.0</v>
      </c>
      <c r="K205" s="10">
        <v>2.0</v>
      </c>
      <c r="L205" s="10">
        <v>2.0</v>
      </c>
      <c r="M205" s="10">
        <v>2.0</v>
      </c>
      <c r="N205" s="10">
        <v>2.0</v>
      </c>
      <c r="O205" s="10">
        <v>2.0</v>
      </c>
      <c r="P205" s="10">
        <v>2.0</v>
      </c>
      <c r="Q205" s="10">
        <v>2.0</v>
      </c>
      <c r="R205" s="10">
        <v>2.0</v>
      </c>
      <c r="S205" s="10">
        <v>1.0</v>
      </c>
      <c r="T205" s="10">
        <v>2.0</v>
      </c>
      <c r="U205" s="10">
        <v>2.0</v>
      </c>
      <c r="V205" s="10">
        <v>2.0</v>
      </c>
      <c r="W205" s="10">
        <v>2.0</v>
      </c>
      <c r="X205" s="10">
        <v>2.0</v>
      </c>
      <c r="Y205" s="10">
        <v>2.0</v>
      </c>
      <c r="Z205" s="10">
        <v>2.0</v>
      </c>
      <c r="AA205" s="10">
        <v>2.0</v>
      </c>
      <c r="AB205" s="10">
        <v>2.0</v>
      </c>
      <c r="AC205" s="10">
        <v>2.0</v>
      </c>
      <c r="AD205" s="10">
        <v>2.0</v>
      </c>
      <c r="AE205" s="10">
        <v>2.0</v>
      </c>
      <c r="AF205" s="10">
        <v>2.0</v>
      </c>
      <c r="AG205" s="10">
        <v>2.0</v>
      </c>
      <c r="AH205" s="10">
        <v>2.0</v>
      </c>
      <c r="AI205" s="10">
        <v>2.0</v>
      </c>
      <c r="AJ205" s="10">
        <v>2.0</v>
      </c>
      <c r="AK205" s="10">
        <v>2.0</v>
      </c>
      <c r="AL205" s="10">
        <v>2.0</v>
      </c>
      <c r="AM205" s="10">
        <v>1.0</v>
      </c>
      <c r="AN205" s="10">
        <v>2.0</v>
      </c>
      <c r="AO205" s="10">
        <v>2.0</v>
      </c>
      <c r="AP205" s="10">
        <v>2.0</v>
      </c>
      <c r="AQ205" s="10">
        <v>0.0</v>
      </c>
      <c r="AR205" s="10">
        <v>2.0</v>
      </c>
      <c r="AS205" s="10">
        <v>2.0</v>
      </c>
      <c r="AT205" s="10">
        <v>2.0</v>
      </c>
      <c r="AU205" s="10">
        <v>0.0</v>
      </c>
      <c r="AV205" s="10">
        <v>1.0</v>
      </c>
      <c r="AW205" s="10">
        <v>2.0</v>
      </c>
      <c r="AX205" s="10">
        <v>2.0</v>
      </c>
      <c r="AY205" s="10">
        <v>2.0</v>
      </c>
      <c r="AZ205" s="10">
        <v>2.0</v>
      </c>
      <c r="BA205" s="10">
        <v>2.0</v>
      </c>
      <c r="BB205" s="10">
        <v>2.0</v>
      </c>
      <c r="BC205" s="10">
        <v>2.0</v>
      </c>
      <c r="BD205" s="10">
        <v>1.0</v>
      </c>
      <c r="BE205" s="10">
        <v>2.0</v>
      </c>
      <c r="BF205" s="10">
        <v>2.0</v>
      </c>
      <c r="BG205" s="10">
        <v>2.0</v>
      </c>
      <c r="BH205" s="10">
        <v>2.0</v>
      </c>
      <c r="BI205" s="10">
        <v>2.0</v>
      </c>
      <c r="BJ205" s="10">
        <v>2.0</v>
      </c>
      <c r="BK205" s="10">
        <f t="shared" si="2"/>
        <v>112</v>
      </c>
    </row>
    <row r="206" ht="12.75" customHeight="1">
      <c r="A206" s="45">
        <v>6220.0</v>
      </c>
      <c r="B206" s="8" t="s">
        <v>476</v>
      </c>
      <c r="C206" s="10">
        <v>2.0</v>
      </c>
      <c r="D206" s="10">
        <v>2.0</v>
      </c>
      <c r="E206" s="10">
        <v>2.0</v>
      </c>
      <c r="F206" s="10">
        <v>0.0</v>
      </c>
      <c r="G206" s="10">
        <v>2.0</v>
      </c>
      <c r="H206" s="10">
        <v>2.0</v>
      </c>
      <c r="I206" s="10">
        <v>2.0</v>
      </c>
      <c r="J206" s="10">
        <v>2.0</v>
      </c>
      <c r="K206" s="10">
        <v>2.0</v>
      </c>
      <c r="L206" s="10">
        <v>2.0</v>
      </c>
      <c r="M206" s="10">
        <v>2.0</v>
      </c>
      <c r="N206" s="10">
        <v>2.0</v>
      </c>
      <c r="O206" s="10">
        <v>2.0</v>
      </c>
      <c r="P206" s="10">
        <v>2.0</v>
      </c>
      <c r="Q206" s="10">
        <v>2.0</v>
      </c>
      <c r="R206" s="10">
        <v>2.0</v>
      </c>
      <c r="S206" s="10">
        <v>1.0</v>
      </c>
      <c r="T206" s="10">
        <v>2.0</v>
      </c>
      <c r="U206" s="10">
        <v>2.0</v>
      </c>
      <c r="V206" s="10">
        <v>2.0</v>
      </c>
      <c r="W206" s="10">
        <v>2.0</v>
      </c>
      <c r="X206" s="10">
        <v>2.0</v>
      </c>
      <c r="Y206" s="10">
        <v>2.0</v>
      </c>
      <c r="Z206" s="10">
        <v>0.0</v>
      </c>
      <c r="AA206" s="10">
        <v>2.0</v>
      </c>
      <c r="AB206" s="10">
        <v>2.0</v>
      </c>
      <c r="AC206" s="10">
        <v>2.0</v>
      </c>
      <c r="AD206" s="10">
        <v>2.0</v>
      </c>
      <c r="AE206" s="10">
        <v>2.0</v>
      </c>
      <c r="AF206" s="10">
        <v>2.0</v>
      </c>
      <c r="AG206" s="10">
        <v>2.0</v>
      </c>
      <c r="AH206" s="10">
        <v>2.0</v>
      </c>
      <c r="AI206" s="10">
        <v>2.0</v>
      </c>
      <c r="AJ206" s="10">
        <v>2.0</v>
      </c>
      <c r="AK206" s="10">
        <v>2.0</v>
      </c>
      <c r="AL206" s="10">
        <v>2.0</v>
      </c>
      <c r="AM206" s="10">
        <v>2.0</v>
      </c>
      <c r="AN206" s="10">
        <v>2.0</v>
      </c>
      <c r="AO206" s="10">
        <v>2.0</v>
      </c>
      <c r="AP206" s="10">
        <v>2.0</v>
      </c>
      <c r="AQ206" s="10">
        <v>0.0</v>
      </c>
      <c r="AR206" s="10">
        <v>2.0</v>
      </c>
      <c r="AS206" s="10">
        <v>2.0</v>
      </c>
      <c r="AT206" s="10">
        <v>2.0</v>
      </c>
      <c r="AU206" s="10">
        <v>2.0</v>
      </c>
      <c r="AV206" s="10">
        <v>1.0</v>
      </c>
      <c r="AW206" s="10">
        <v>2.0</v>
      </c>
      <c r="AX206" s="10">
        <v>2.0</v>
      </c>
      <c r="AY206" s="10">
        <v>2.0</v>
      </c>
      <c r="AZ206" s="10">
        <v>2.0</v>
      </c>
      <c r="BA206" s="10">
        <v>2.0</v>
      </c>
      <c r="BB206" s="10">
        <v>2.0</v>
      </c>
      <c r="BC206" s="10">
        <v>2.0</v>
      </c>
      <c r="BD206" s="10">
        <v>1.0</v>
      </c>
      <c r="BE206" s="10">
        <v>1.0</v>
      </c>
      <c r="BF206" s="10">
        <v>2.0</v>
      </c>
      <c r="BG206" s="10">
        <v>1.0</v>
      </c>
      <c r="BH206" s="10">
        <v>2.0</v>
      </c>
      <c r="BI206" s="10">
        <v>2.0</v>
      </c>
      <c r="BJ206" s="10">
        <v>2.0</v>
      </c>
      <c r="BK206" s="10">
        <f t="shared" si="2"/>
        <v>109</v>
      </c>
    </row>
    <row r="207" ht="12.75" customHeight="1">
      <c r="A207" s="45">
        <v>6212.0</v>
      </c>
      <c r="B207" s="8" t="s">
        <v>478</v>
      </c>
      <c r="C207" s="10">
        <v>2.0</v>
      </c>
      <c r="D207" s="10">
        <v>2.0</v>
      </c>
      <c r="E207" s="10">
        <v>2.0</v>
      </c>
      <c r="F207" s="10">
        <v>2.0</v>
      </c>
      <c r="G207" s="10">
        <v>2.0</v>
      </c>
      <c r="H207" s="10">
        <v>2.0</v>
      </c>
      <c r="I207" s="10">
        <v>2.0</v>
      </c>
      <c r="J207" s="10">
        <v>2.0</v>
      </c>
      <c r="K207" s="10">
        <v>2.0</v>
      </c>
      <c r="L207" s="10">
        <v>2.0</v>
      </c>
      <c r="M207" s="10">
        <v>2.0</v>
      </c>
      <c r="N207" s="10">
        <v>2.0</v>
      </c>
      <c r="O207" s="10">
        <v>2.0</v>
      </c>
      <c r="P207" s="10">
        <v>2.0</v>
      </c>
      <c r="Q207" s="10">
        <v>2.0</v>
      </c>
      <c r="R207" s="10">
        <v>2.0</v>
      </c>
      <c r="S207" s="10">
        <v>2.0</v>
      </c>
      <c r="T207" s="10">
        <v>2.0</v>
      </c>
      <c r="U207" s="10">
        <v>2.0</v>
      </c>
      <c r="V207" s="10">
        <v>2.0</v>
      </c>
      <c r="W207" s="10">
        <v>1.0</v>
      </c>
      <c r="X207" s="10">
        <v>2.0</v>
      </c>
      <c r="Y207" s="10">
        <v>2.0</v>
      </c>
      <c r="Z207" s="10">
        <v>2.0</v>
      </c>
      <c r="AA207" s="10">
        <v>2.0</v>
      </c>
      <c r="AB207" s="10">
        <v>2.0</v>
      </c>
      <c r="AC207" s="10">
        <v>2.0</v>
      </c>
      <c r="AD207" s="10">
        <v>2.0</v>
      </c>
      <c r="AE207" s="10">
        <v>2.0</v>
      </c>
      <c r="AF207" s="10">
        <v>2.0</v>
      </c>
      <c r="AG207" s="10">
        <v>2.0</v>
      </c>
      <c r="AH207" s="10">
        <v>2.0</v>
      </c>
      <c r="AI207" s="10">
        <v>2.0</v>
      </c>
      <c r="AJ207" s="10">
        <v>2.0</v>
      </c>
      <c r="AK207" s="10">
        <v>2.0</v>
      </c>
      <c r="AL207" s="10">
        <v>1.0</v>
      </c>
      <c r="AM207" s="10">
        <v>2.0</v>
      </c>
      <c r="AN207" s="10">
        <v>2.0</v>
      </c>
      <c r="AO207" s="10">
        <v>2.0</v>
      </c>
      <c r="AP207" s="10">
        <v>2.0</v>
      </c>
      <c r="AQ207" s="10">
        <v>0.0</v>
      </c>
      <c r="AR207" s="10">
        <v>2.0</v>
      </c>
      <c r="AS207" s="10">
        <v>2.0</v>
      </c>
      <c r="AT207" s="10">
        <v>2.0</v>
      </c>
      <c r="AU207" s="10">
        <v>0.0</v>
      </c>
      <c r="AV207" s="10">
        <v>2.0</v>
      </c>
      <c r="AW207" s="10">
        <v>2.0</v>
      </c>
      <c r="AX207" s="10">
        <v>1.0</v>
      </c>
      <c r="AY207" s="10">
        <v>2.0</v>
      </c>
      <c r="AZ207" s="10">
        <v>1.0</v>
      </c>
      <c r="BA207" s="10">
        <v>2.0</v>
      </c>
      <c r="BB207" s="10">
        <v>2.0</v>
      </c>
      <c r="BC207" s="10">
        <v>2.0</v>
      </c>
      <c r="BD207" s="10">
        <v>1.0</v>
      </c>
      <c r="BE207" s="10">
        <v>1.0</v>
      </c>
      <c r="BF207" s="10">
        <v>2.0</v>
      </c>
      <c r="BG207" s="10">
        <v>1.0</v>
      </c>
      <c r="BH207" s="10">
        <v>1.0</v>
      </c>
      <c r="BI207" s="10">
        <v>2.0</v>
      </c>
      <c r="BJ207" s="10">
        <v>2.0</v>
      </c>
      <c r="BK207" s="10">
        <f t="shared" si="2"/>
        <v>108</v>
      </c>
    </row>
    <row r="208" ht="12.75" customHeight="1">
      <c r="A208" s="45">
        <v>6210.0</v>
      </c>
      <c r="B208" s="8" t="s">
        <v>480</v>
      </c>
      <c r="C208" s="10">
        <v>2.0</v>
      </c>
      <c r="D208" s="10">
        <v>2.0</v>
      </c>
      <c r="E208" s="10">
        <v>2.0</v>
      </c>
      <c r="F208" s="10">
        <v>1.0</v>
      </c>
      <c r="G208" s="10">
        <v>2.0</v>
      </c>
      <c r="H208" s="10">
        <v>2.0</v>
      </c>
      <c r="I208" s="10">
        <v>2.0</v>
      </c>
      <c r="J208" s="10">
        <v>2.0</v>
      </c>
      <c r="K208" s="10">
        <v>2.0</v>
      </c>
      <c r="L208" s="10">
        <v>2.0</v>
      </c>
      <c r="M208" s="10">
        <v>2.0</v>
      </c>
      <c r="N208" s="10">
        <v>2.0</v>
      </c>
      <c r="O208" s="10">
        <v>2.0</v>
      </c>
      <c r="P208" s="10">
        <v>2.0</v>
      </c>
      <c r="Q208" s="10">
        <v>2.0</v>
      </c>
      <c r="R208" s="10">
        <v>2.0</v>
      </c>
      <c r="S208" s="10">
        <v>2.0</v>
      </c>
      <c r="T208" s="10">
        <v>2.0</v>
      </c>
      <c r="U208" s="10">
        <v>2.0</v>
      </c>
      <c r="V208" s="10">
        <v>2.0</v>
      </c>
      <c r="W208" s="10">
        <v>2.0</v>
      </c>
      <c r="X208" s="10">
        <v>2.0</v>
      </c>
      <c r="Y208" s="10">
        <v>2.0</v>
      </c>
      <c r="Z208" s="10">
        <v>2.0</v>
      </c>
      <c r="AA208" s="10">
        <v>2.0</v>
      </c>
      <c r="AB208" s="10">
        <v>2.0</v>
      </c>
      <c r="AC208" s="10">
        <v>2.0</v>
      </c>
      <c r="AD208" s="10">
        <v>2.0</v>
      </c>
      <c r="AE208" s="10">
        <v>2.0</v>
      </c>
      <c r="AF208" s="10">
        <v>2.0</v>
      </c>
      <c r="AG208" s="10">
        <v>2.0</v>
      </c>
      <c r="AH208" s="10">
        <v>2.0</v>
      </c>
      <c r="AI208" s="10">
        <v>2.0</v>
      </c>
      <c r="AJ208" s="10">
        <v>2.0</v>
      </c>
      <c r="AK208" s="10">
        <v>2.0</v>
      </c>
      <c r="AL208" s="10">
        <v>2.0</v>
      </c>
      <c r="AM208" s="10">
        <v>2.0</v>
      </c>
      <c r="AN208" s="10">
        <v>2.0</v>
      </c>
      <c r="AO208" s="10">
        <v>2.0</v>
      </c>
      <c r="AP208" s="10">
        <v>2.0</v>
      </c>
      <c r="AQ208" s="10">
        <v>0.0</v>
      </c>
      <c r="AR208" s="10">
        <v>2.0</v>
      </c>
      <c r="AS208" s="10">
        <v>2.0</v>
      </c>
      <c r="AT208" s="10">
        <v>2.0</v>
      </c>
      <c r="AU208" s="10">
        <v>2.0</v>
      </c>
      <c r="AV208" s="10">
        <v>2.0</v>
      </c>
      <c r="AW208" s="10">
        <v>2.0</v>
      </c>
      <c r="AX208" s="10">
        <v>2.0</v>
      </c>
      <c r="AY208" s="10">
        <v>2.0</v>
      </c>
      <c r="AZ208" s="10">
        <v>2.0</v>
      </c>
      <c r="BA208" s="10">
        <v>2.0</v>
      </c>
      <c r="BB208" s="10">
        <v>2.0</v>
      </c>
      <c r="BC208" s="10">
        <v>2.0</v>
      </c>
      <c r="BD208" s="10">
        <v>2.0</v>
      </c>
      <c r="BE208" s="10">
        <v>2.0</v>
      </c>
      <c r="BF208" s="10">
        <v>2.0</v>
      </c>
      <c r="BG208" s="10">
        <v>2.0</v>
      </c>
      <c r="BH208" s="10">
        <v>2.0</v>
      </c>
      <c r="BI208" s="10">
        <v>2.0</v>
      </c>
      <c r="BJ208" s="10">
        <v>2.0</v>
      </c>
      <c r="BK208" s="10">
        <f t="shared" si="2"/>
        <v>117</v>
      </c>
    </row>
    <row r="209" ht="12.75" customHeight="1">
      <c r="A209" s="45">
        <v>6221.0</v>
      </c>
      <c r="B209" s="8" t="s">
        <v>482</v>
      </c>
      <c r="C209" s="10">
        <v>2.0</v>
      </c>
      <c r="D209" s="10">
        <v>2.0</v>
      </c>
      <c r="E209" s="10">
        <v>2.0</v>
      </c>
      <c r="F209" s="10">
        <v>0.0</v>
      </c>
      <c r="G209" s="10">
        <v>2.0</v>
      </c>
      <c r="H209" s="10">
        <v>2.0</v>
      </c>
      <c r="I209" s="10">
        <v>2.0</v>
      </c>
      <c r="J209" s="10">
        <v>2.0</v>
      </c>
      <c r="K209" s="10">
        <v>2.0</v>
      </c>
      <c r="L209" s="10">
        <v>2.0</v>
      </c>
      <c r="M209" s="10">
        <v>2.0</v>
      </c>
      <c r="N209" s="10">
        <v>2.0</v>
      </c>
      <c r="O209" s="10">
        <v>2.0</v>
      </c>
      <c r="P209" s="10">
        <v>2.0</v>
      </c>
      <c r="Q209" s="10">
        <v>2.0</v>
      </c>
      <c r="R209" s="10">
        <v>2.0</v>
      </c>
      <c r="S209" s="10">
        <v>2.0</v>
      </c>
      <c r="T209" s="10">
        <v>2.0</v>
      </c>
      <c r="U209" s="10">
        <v>2.0</v>
      </c>
      <c r="V209" s="10">
        <v>2.0</v>
      </c>
      <c r="W209" s="10">
        <v>1.0</v>
      </c>
      <c r="X209" s="10">
        <v>2.0</v>
      </c>
      <c r="Y209" s="10">
        <v>2.0</v>
      </c>
      <c r="Z209" s="10">
        <v>2.0</v>
      </c>
      <c r="AA209" s="10">
        <v>2.0</v>
      </c>
      <c r="AB209" s="10">
        <v>2.0</v>
      </c>
      <c r="AC209" s="10">
        <v>2.0</v>
      </c>
      <c r="AD209" s="10">
        <v>2.0</v>
      </c>
      <c r="AE209" s="10">
        <v>2.0</v>
      </c>
      <c r="AF209" s="10">
        <v>1.0</v>
      </c>
      <c r="AG209" s="10">
        <v>2.0</v>
      </c>
      <c r="AH209" s="10">
        <v>2.0</v>
      </c>
      <c r="AI209" s="10">
        <v>2.0</v>
      </c>
      <c r="AJ209" s="10">
        <v>2.0</v>
      </c>
      <c r="AK209" s="10">
        <v>2.0</v>
      </c>
      <c r="AL209" s="10">
        <v>2.0</v>
      </c>
      <c r="AM209" s="10">
        <v>1.0</v>
      </c>
      <c r="AN209" s="10">
        <v>2.0</v>
      </c>
      <c r="AO209" s="10">
        <v>2.0</v>
      </c>
      <c r="AP209" s="10">
        <v>2.0</v>
      </c>
      <c r="AQ209" s="10">
        <v>1.0</v>
      </c>
      <c r="AR209" s="10">
        <v>2.0</v>
      </c>
      <c r="AS209" s="10">
        <v>2.0</v>
      </c>
      <c r="AT209" s="10">
        <v>2.0</v>
      </c>
      <c r="AU209" s="10">
        <v>0.0</v>
      </c>
      <c r="AV209" s="10">
        <v>2.0</v>
      </c>
      <c r="AW209" s="10">
        <v>2.0</v>
      </c>
      <c r="AX209" s="10">
        <v>1.0</v>
      </c>
      <c r="AY209" s="10">
        <v>2.0</v>
      </c>
      <c r="AZ209" s="10">
        <v>1.0</v>
      </c>
      <c r="BA209" s="10">
        <v>2.0</v>
      </c>
      <c r="BB209" s="10">
        <v>2.0</v>
      </c>
      <c r="BC209" s="10">
        <v>2.0</v>
      </c>
      <c r="BD209" s="10">
        <v>2.0</v>
      </c>
      <c r="BE209" s="10">
        <v>1.0</v>
      </c>
      <c r="BF209" s="10">
        <v>2.0</v>
      </c>
      <c r="BG209" s="10">
        <v>2.0</v>
      </c>
      <c r="BH209" s="10">
        <v>2.0</v>
      </c>
      <c r="BI209" s="10">
        <v>2.0</v>
      </c>
      <c r="BJ209" s="10">
        <v>1.0</v>
      </c>
      <c r="BK209" s="10">
        <f t="shared" si="2"/>
        <v>108</v>
      </c>
    </row>
    <row r="210" ht="12.75" customHeight="1">
      <c r="A210" s="45">
        <v>6216.0</v>
      </c>
      <c r="B210" s="8" t="s">
        <v>484</v>
      </c>
      <c r="C210" s="10">
        <v>2.0</v>
      </c>
      <c r="D210" s="10">
        <v>2.0</v>
      </c>
      <c r="E210" s="10">
        <v>2.0</v>
      </c>
      <c r="F210" s="10">
        <v>1.0</v>
      </c>
      <c r="G210" s="10">
        <v>2.0</v>
      </c>
      <c r="H210" s="10">
        <v>2.0</v>
      </c>
      <c r="I210" s="10">
        <v>2.0</v>
      </c>
      <c r="J210" s="10">
        <v>2.0</v>
      </c>
      <c r="K210" s="10">
        <v>2.0</v>
      </c>
      <c r="L210" s="10">
        <v>1.0</v>
      </c>
      <c r="M210" s="10">
        <v>2.0</v>
      </c>
      <c r="N210" s="10">
        <v>2.0</v>
      </c>
      <c r="O210" s="10">
        <v>2.0</v>
      </c>
      <c r="P210" s="10">
        <v>2.0</v>
      </c>
      <c r="Q210" s="10">
        <v>2.0</v>
      </c>
      <c r="R210" s="10">
        <v>0.0</v>
      </c>
      <c r="S210" s="10">
        <v>0.0</v>
      </c>
      <c r="T210" s="10">
        <v>2.0</v>
      </c>
      <c r="U210" s="10">
        <v>2.0</v>
      </c>
      <c r="V210" s="10">
        <v>2.0</v>
      </c>
      <c r="W210" s="10">
        <v>2.0</v>
      </c>
      <c r="X210" s="10">
        <v>2.0</v>
      </c>
      <c r="Y210" s="10">
        <v>2.0</v>
      </c>
      <c r="Z210" s="10">
        <v>2.0</v>
      </c>
      <c r="AA210" s="10">
        <v>2.0</v>
      </c>
      <c r="AB210" s="10">
        <v>2.0</v>
      </c>
      <c r="AC210" s="10">
        <v>2.0</v>
      </c>
      <c r="AD210" s="10">
        <v>2.0</v>
      </c>
      <c r="AE210" s="10">
        <v>2.0</v>
      </c>
      <c r="AF210" s="10">
        <v>2.0</v>
      </c>
      <c r="AG210" s="10">
        <v>2.0</v>
      </c>
      <c r="AH210" s="10">
        <v>2.0</v>
      </c>
      <c r="AI210" s="10">
        <v>2.0</v>
      </c>
      <c r="AJ210" s="10">
        <v>2.0</v>
      </c>
      <c r="AK210" s="10">
        <v>2.0</v>
      </c>
      <c r="AL210" s="10">
        <v>2.0</v>
      </c>
      <c r="AM210" s="10">
        <v>2.0</v>
      </c>
      <c r="AN210" s="10">
        <v>2.0</v>
      </c>
      <c r="AO210" s="10">
        <v>2.0</v>
      </c>
      <c r="AP210" s="10">
        <v>2.0</v>
      </c>
      <c r="AQ210" s="10">
        <v>0.0</v>
      </c>
      <c r="AR210" s="10">
        <v>2.0</v>
      </c>
      <c r="AS210" s="10">
        <v>2.0</v>
      </c>
      <c r="AT210" s="10">
        <v>2.0</v>
      </c>
      <c r="AU210" s="10">
        <v>2.0</v>
      </c>
      <c r="AV210" s="10">
        <v>1.0</v>
      </c>
      <c r="AW210" s="10">
        <v>2.0</v>
      </c>
      <c r="AX210" s="10">
        <v>2.0</v>
      </c>
      <c r="AY210" s="10">
        <v>2.0</v>
      </c>
      <c r="AZ210" s="10">
        <v>2.0</v>
      </c>
      <c r="BA210" s="10">
        <v>2.0</v>
      </c>
      <c r="BB210" s="10">
        <v>2.0</v>
      </c>
      <c r="BC210" s="10">
        <v>2.0</v>
      </c>
      <c r="BD210" s="10">
        <v>1.0</v>
      </c>
      <c r="BE210" s="10">
        <v>2.0</v>
      </c>
      <c r="BF210" s="10">
        <v>2.0</v>
      </c>
      <c r="BG210" s="10">
        <v>2.0</v>
      </c>
      <c r="BH210" s="10">
        <v>2.0</v>
      </c>
      <c r="BI210" s="10">
        <v>2.0</v>
      </c>
      <c r="BJ210" s="10">
        <v>2.0</v>
      </c>
      <c r="BK210" s="10">
        <f t="shared" si="2"/>
        <v>110</v>
      </c>
    </row>
    <row r="211" ht="12.75" customHeight="1">
      <c r="A211" s="45">
        <v>6217.0</v>
      </c>
      <c r="B211" s="8" t="s">
        <v>486</v>
      </c>
      <c r="C211" s="10">
        <v>2.0</v>
      </c>
      <c r="D211" s="10">
        <v>2.0</v>
      </c>
      <c r="E211" s="10">
        <v>2.0</v>
      </c>
      <c r="F211" s="10">
        <v>1.0</v>
      </c>
      <c r="G211" s="10">
        <v>2.0</v>
      </c>
      <c r="H211" s="10">
        <v>2.0</v>
      </c>
      <c r="I211" s="10">
        <v>2.0</v>
      </c>
      <c r="J211" s="10">
        <v>2.0</v>
      </c>
      <c r="K211" s="10">
        <v>2.0</v>
      </c>
      <c r="L211" s="10">
        <v>0.0</v>
      </c>
      <c r="M211" s="10">
        <v>2.0</v>
      </c>
      <c r="N211" s="10">
        <v>2.0</v>
      </c>
      <c r="O211" s="10">
        <v>2.0</v>
      </c>
      <c r="P211" s="10">
        <v>2.0</v>
      </c>
      <c r="Q211" s="10">
        <v>2.0</v>
      </c>
      <c r="R211" s="10">
        <v>2.0</v>
      </c>
      <c r="S211" s="10">
        <v>2.0</v>
      </c>
      <c r="T211" s="10">
        <v>2.0</v>
      </c>
      <c r="U211" s="10">
        <v>2.0</v>
      </c>
      <c r="V211" s="10">
        <v>2.0</v>
      </c>
      <c r="W211" s="10">
        <v>2.0</v>
      </c>
      <c r="X211" s="10">
        <v>2.0</v>
      </c>
      <c r="Y211" s="10">
        <v>2.0</v>
      </c>
      <c r="Z211" s="10">
        <v>2.0</v>
      </c>
      <c r="AA211" s="10">
        <v>0.0</v>
      </c>
      <c r="AB211" s="10">
        <v>2.0</v>
      </c>
      <c r="AC211" s="10">
        <v>2.0</v>
      </c>
      <c r="AD211" s="10">
        <v>2.0</v>
      </c>
      <c r="AE211" s="10">
        <v>2.0</v>
      </c>
      <c r="AF211" s="10">
        <v>2.0</v>
      </c>
      <c r="AG211" s="10">
        <v>2.0</v>
      </c>
      <c r="AH211" s="10">
        <v>2.0</v>
      </c>
      <c r="AI211" s="10">
        <v>2.0</v>
      </c>
      <c r="AJ211" s="10">
        <v>2.0</v>
      </c>
      <c r="AK211" s="10">
        <v>2.0</v>
      </c>
      <c r="AL211" s="10">
        <v>2.0</v>
      </c>
      <c r="AM211" s="10">
        <v>0.0</v>
      </c>
      <c r="AN211" s="10">
        <v>2.0</v>
      </c>
      <c r="AO211" s="10">
        <v>2.0</v>
      </c>
      <c r="AP211" s="10">
        <v>2.0</v>
      </c>
      <c r="AQ211" s="10">
        <v>0.0</v>
      </c>
      <c r="AR211" s="10">
        <v>2.0</v>
      </c>
      <c r="AS211" s="10">
        <v>2.0</v>
      </c>
      <c r="AT211" s="10">
        <v>2.0</v>
      </c>
      <c r="AU211" s="10">
        <v>0.0</v>
      </c>
      <c r="AV211" s="10">
        <v>2.0</v>
      </c>
      <c r="AW211" s="10">
        <v>2.0</v>
      </c>
      <c r="AX211" s="10">
        <v>1.0</v>
      </c>
      <c r="AY211" s="10">
        <v>2.0</v>
      </c>
      <c r="AZ211" s="10">
        <v>2.0</v>
      </c>
      <c r="BA211" s="10">
        <v>2.0</v>
      </c>
      <c r="BB211" s="10">
        <v>2.0</v>
      </c>
      <c r="BC211" s="10">
        <v>2.0</v>
      </c>
      <c r="BD211" s="10">
        <v>2.0</v>
      </c>
      <c r="BE211" s="10">
        <v>1.0</v>
      </c>
      <c r="BF211" s="10">
        <v>2.0</v>
      </c>
      <c r="BG211" s="10">
        <v>1.0</v>
      </c>
      <c r="BH211" s="10">
        <v>2.0</v>
      </c>
      <c r="BI211" s="10">
        <v>2.0</v>
      </c>
      <c r="BJ211" s="10">
        <v>0.0</v>
      </c>
      <c r="BK211" s="10">
        <f t="shared" si="2"/>
        <v>104</v>
      </c>
    </row>
    <row r="212" ht="12.75" customHeight="1">
      <c r="A212" s="45">
        <v>6215.0</v>
      </c>
      <c r="B212" s="8" t="s">
        <v>488</v>
      </c>
      <c r="C212" s="10">
        <v>2.0</v>
      </c>
      <c r="D212" s="10">
        <v>2.0</v>
      </c>
      <c r="E212" s="10">
        <v>2.0</v>
      </c>
      <c r="F212" s="10">
        <v>2.0</v>
      </c>
      <c r="G212" s="10">
        <v>2.0</v>
      </c>
      <c r="H212" s="10">
        <v>2.0</v>
      </c>
      <c r="I212" s="10">
        <v>2.0</v>
      </c>
      <c r="J212" s="10">
        <v>2.0</v>
      </c>
      <c r="K212" s="10">
        <v>2.0</v>
      </c>
      <c r="L212" s="10">
        <v>2.0</v>
      </c>
      <c r="M212" s="10">
        <v>2.0</v>
      </c>
      <c r="N212" s="10">
        <v>2.0</v>
      </c>
      <c r="O212" s="10">
        <v>2.0</v>
      </c>
      <c r="P212" s="10">
        <v>2.0</v>
      </c>
      <c r="Q212" s="10">
        <v>2.0</v>
      </c>
      <c r="R212" s="10">
        <v>0.0</v>
      </c>
      <c r="S212" s="10">
        <v>2.0</v>
      </c>
      <c r="T212" s="10">
        <v>2.0</v>
      </c>
      <c r="U212" s="10">
        <v>2.0</v>
      </c>
      <c r="V212" s="10">
        <v>2.0</v>
      </c>
      <c r="W212" s="10">
        <v>1.0</v>
      </c>
      <c r="X212" s="10">
        <v>2.0</v>
      </c>
      <c r="Y212" s="10">
        <v>2.0</v>
      </c>
      <c r="Z212" s="10">
        <v>2.0</v>
      </c>
      <c r="AA212" s="10">
        <v>2.0</v>
      </c>
      <c r="AB212" s="10">
        <v>2.0</v>
      </c>
      <c r="AC212" s="10">
        <v>2.0</v>
      </c>
      <c r="AD212" s="10">
        <v>2.0</v>
      </c>
      <c r="AE212" s="10">
        <v>2.0</v>
      </c>
      <c r="AF212" s="10">
        <v>2.0</v>
      </c>
      <c r="AG212" s="10">
        <v>2.0</v>
      </c>
      <c r="AH212" s="10">
        <v>2.0</v>
      </c>
      <c r="AI212" s="10">
        <v>2.0</v>
      </c>
      <c r="AJ212" s="10">
        <v>2.0</v>
      </c>
      <c r="AK212" s="10">
        <v>2.0</v>
      </c>
      <c r="AL212" s="10">
        <v>2.0</v>
      </c>
      <c r="AM212" s="10">
        <v>1.0</v>
      </c>
      <c r="AN212" s="10">
        <v>2.0</v>
      </c>
      <c r="AO212" s="10">
        <v>2.0</v>
      </c>
      <c r="AP212" s="10">
        <v>2.0</v>
      </c>
      <c r="AQ212" s="10">
        <v>0.0</v>
      </c>
      <c r="AR212" s="10">
        <v>2.0</v>
      </c>
      <c r="AS212" s="10">
        <v>0.0</v>
      </c>
      <c r="AT212" s="10">
        <v>0.0</v>
      </c>
      <c r="AU212" s="10">
        <v>0.0</v>
      </c>
      <c r="AV212" s="10">
        <v>1.0</v>
      </c>
      <c r="AW212" s="10">
        <v>2.0</v>
      </c>
      <c r="AX212" s="10">
        <v>2.0</v>
      </c>
      <c r="AY212" s="10">
        <v>2.0</v>
      </c>
      <c r="AZ212" s="10">
        <v>2.0</v>
      </c>
      <c r="BA212" s="10">
        <v>2.0</v>
      </c>
      <c r="BB212" s="10">
        <v>2.0</v>
      </c>
      <c r="BC212" s="10">
        <v>0.0</v>
      </c>
      <c r="BD212" s="10">
        <v>1.0</v>
      </c>
      <c r="BE212" s="10">
        <v>2.0</v>
      </c>
      <c r="BF212" s="10">
        <v>2.0</v>
      </c>
      <c r="BG212" s="10">
        <v>2.0</v>
      </c>
      <c r="BH212" s="10">
        <v>2.0</v>
      </c>
      <c r="BI212" s="10">
        <v>1.0</v>
      </c>
      <c r="BJ212" s="10">
        <v>0.0</v>
      </c>
      <c r="BK212" s="10">
        <f t="shared" si="2"/>
        <v>101</v>
      </c>
    </row>
    <row r="213" ht="12.75" customHeight="1">
      <c r="A213" s="45">
        <v>6218.0</v>
      </c>
      <c r="B213" s="8" t="s">
        <v>490</v>
      </c>
      <c r="C213" s="10">
        <v>2.0</v>
      </c>
      <c r="D213" s="10">
        <v>2.0</v>
      </c>
      <c r="E213" s="10">
        <v>2.0</v>
      </c>
      <c r="F213" s="10">
        <v>2.0</v>
      </c>
      <c r="G213" s="10">
        <v>2.0</v>
      </c>
      <c r="H213" s="10">
        <v>2.0</v>
      </c>
      <c r="I213" s="10">
        <v>2.0</v>
      </c>
      <c r="J213" s="10">
        <v>2.0</v>
      </c>
      <c r="K213" s="10">
        <v>2.0</v>
      </c>
      <c r="L213" s="10">
        <v>0.0</v>
      </c>
      <c r="M213" s="10">
        <v>2.0</v>
      </c>
      <c r="N213" s="10">
        <v>2.0</v>
      </c>
      <c r="O213" s="10">
        <v>2.0</v>
      </c>
      <c r="P213" s="10">
        <v>2.0</v>
      </c>
      <c r="Q213" s="10">
        <v>2.0</v>
      </c>
      <c r="R213" s="10">
        <v>0.0</v>
      </c>
      <c r="S213" s="10">
        <v>1.0</v>
      </c>
      <c r="T213" s="10">
        <v>2.0</v>
      </c>
      <c r="U213" s="10">
        <v>2.0</v>
      </c>
      <c r="V213" s="10">
        <v>2.0</v>
      </c>
      <c r="W213" s="10">
        <v>2.0</v>
      </c>
      <c r="X213" s="10">
        <v>2.0</v>
      </c>
      <c r="Y213" s="10">
        <v>2.0</v>
      </c>
      <c r="Z213" s="10">
        <v>2.0</v>
      </c>
      <c r="AA213" s="10">
        <v>2.0</v>
      </c>
      <c r="AB213" s="10">
        <v>2.0</v>
      </c>
      <c r="AC213" s="10">
        <v>2.0</v>
      </c>
      <c r="AD213" s="10">
        <v>2.0</v>
      </c>
      <c r="AE213" s="10">
        <v>2.0</v>
      </c>
      <c r="AF213" s="10">
        <v>2.0</v>
      </c>
      <c r="AG213" s="10">
        <v>2.0</v>
      </c>
      <c r="AH213" s="10">
        <v>2.0</v>
      </c>
      <c r="AI213" s="10">
        <v>0.0</v>
      </c>
      <c r="AJ213" s="10">
        <v>2.0</v>
      </c>
      <c r="AK213" s="10">
        <v>2.0</v>
      </c>
      <c r="AL213" s="10">
        <v>2.0</v>
      </c>
      <c r="AM213" s="10">
        <v>1.0</v>
      </c>
      <c r="AN213" s="10">
        <v>2.0</v>
      </c>
      <c r="AO213" s="10">
        <v>2.0</v>
      </c>
      <c r="AP213" s="10">
        <v>2.0</v>
      </c>
      <c r="AQ213" s="10">
        <v>1.0</v>
      </c>
      <c r="AR213" s="10">
        <v>2.0</v>
      </c>
      <c r="AS213" s="10">
        <v>2.0</v>
      </c>
      <c r="AT213" s="10">
        <v>2.0</v>
      </c>
      <c r="AU213" s="10">
        <v>0.0</v>
      </c>
      <c r="AV213" s="10">
        <v>2.0</v>
      </c>
      <c r="AW213" s="10">
        <v>0.0</v>
      </c>
      <c r="AX213" s="10">
        <v>2.0</v>
      </c>
      <c r="AY213" s="10">
        <v>2.0</v>
      </c>
      <c r="AZ213" s="10">
        <v>1.0</v>
      </c>
      <c r="BA213" s="10">
        <v>2.0</v>
      </c>
      <c r="BB213" s="10">
        <v>2.0</v>
      </c>
      <c r="BC213" s="10">
        <v>2.0</v>
      </c>
      <c r="BD213" s="10">
        <v>2.0</v>
      </c>
      <c r="BE213" s="10">
        <v>2.0</v>
      </c>
      <c r="BF213" s="10">
        <v>0.0</v>
      </c>
      <c r="BG213" s="10">
        <v>2.0</v>
      </c>
      <c r="BH213" s="10">
        <v>1.0</v>
      </c>
      <c r="BI213" s="10">
        <v>2.0</v>
      </c>
      <c r="BJ213" s="10">
        <v>2.0</v>
      </c>
      <c r="BK213" s="10">
        <f t="shared" si="2"/>
        <v>103</v>
      </c>
    </row>
    <row r="214" ht="12.75" customHeight="1">
      <c r="A214" s="45">
        <v>6224.0</v>
      </c>
      <c r="B214" s="8" t="s">
        <v>492</v>
      </c>
      <c r="C214" s="10">
        <v>2.0</v>
      </c>
      <c r="D214" s="10">
        <v>2.0</v>
      </c>
      <c r="E214" s="10">
        <v>2.0</v>
      </c>
      <c r="F214" s="10">
        <v>2.0</v>
      </c>
      <c r="G214" s="10">
        <v>2.0</v>
      </c>
      <c r="H214" s="10">
        <v>2.0</v>
      </c>
      <c r="I214" s="10">
        <v>2.0</v>
      </c>
      <c r="J214" s="10">
        <v>2.0</v>
      </c>
      <c r="K214" s="10">
        <v>2.0</v>
      </c>
      <c r="L214" s="10">
        <v>2.0</v>
      </c>
      <c r="M214" s="10">
        <v>2.0</v>
      </c>
      <c r="N214" s="10">
        <v>2.0</v>
      </c>
      <c r="O214" s="10">
        <v>2.0</v>
      </c>
      <c r="P214" s="10">
        <v>2.0</v>
      </c>
      <c r="Q214" s="10">
        <v>2.0</v>
      </c>
      <c r="R214" s="10">
        <v>2.0</v>
      </c>
      <c r="S214" s="10">
        <v>2.0</v>
      </c>
      <c r="T214" s="10">
        <v>2.0</v>
      </c>
      <c r="U214" s="10">
        <v>2.0</v>
      </c>
      <c r="V214" s="10">
        <v>2.0</v>
      </c>
      <c r="W214" s="10">
        <v>1.0</v>
      </c>
      <c r="X214" s="10">
        <v>2.0</v>
      </c>
      <c r="Y214" s="10">
        <v>2.0</v>
      </c>
      <c r="Z214" s="10">
        <v>0.0</v>
      </c>
      <c r="AA214" s="10">
        <v>2.0</v>
      </c>
      <c r="AB214" s="10">
        <v>2.0</v>
      </c>
      <c r="AC214" s="10">
        <v>2.0</v>
      </c>
      <c r="AD214" s="10">
        <v>2.0</v>
      </c>
      <c r="AE214" s="10">
        <v>1.0</v>
      </c>
      <c r="AF214" s="10">
        <v>1.0</v>
      </c>
      <c r="AG214" s="10">
        <v>2.0</v>
      </c>
      <c r="AH214" s="10">
        <v>2.0</v>
      </c>
      <c r="AI214" s="10">
        <v>2.0</v>
      </c>
      <c r="AJ214" s="10">
        <v>2.0</v>
      </c>
      <c r="AK214" s="10">
        <v>2.0</v>
      </c>
      <c r="AL214" s="10">
        <v>2.0</v>
      </c>
      <c r="AM214" s="10">
        <v>1.0</v>
      </c>
      <c r="AN214" s="10">
        <v>2.0</v>
      </c>
      <c r="AO214" s="10">
        <v>2.0</v>
      </c>
      <c r="AP214" s="10">
        <v>2.0</v>
      </c>
      <c r="AQ214" s="10">
        <v>0.0</v>
      </c>
      <c r="AR214" s="10">
        <v>1.0</v>
      </c>
      <c r="AS214" s="10">
        <v>2.0</v>
      </c>
      <c r="AT214" s="10">
        <v>2.0</v>
      </c>
      <c r="AU214" s="10">
        <v>2.0</v>
      </c>
      <c r="AV214" s="10">
        <v>2.0</v>
      </c>
      <c r="AW214" s="10">
        <v>2.0</v>
      </c>
      <c r="AX214" s="10">
        <v>2.0</v>
      </c>
      <c r="AY214" s="10">
        <v>2.0</v>
      </c>
      <c r="AZ214" s="10">
        <v>2.0</v>
      </c>
      <c r="BA214" s="10">
        <v>2.0</v>
      </c>
      <c r="BB214" s="10">
        <v>2.0</v>
      </c>
      <c r="BC214" s="10">
        <v>2.0</v>
      </c>
      <c r="BD214" s="10">
        <v>1.0</v>
      </c>
      <c r="BE214" s="10">
        <v>2.0</v>
      </c>
      <c r="BF214" s="10">
        <v>2.0</v>
      </c>
      <c r="BG214" s="10">
        <v>2.0</v>
      </c>
      <c r="BH214" s="10">
        <v>2.0</v>
      </c>
      <c r="BI214" s="10">
        <v>2.0</v>
      </c>
      <c r="BJ214" s="10">
        <v>2.0</v>
      </c>
      <c r="BK214" s="10">
        <f t="shared" si="2"/>
        <v>110</v>
      </c>
    </row>
    <row r="215" ht="12.75" customHeight="1">
      <c r="A215" s="45">
        <v>6225.0</v>
      </c>
      <c r="B215" s="8" t="s">
        <v>494</v>
      </c>
      <c r="C215" s="10">
        <v>2.0</v>
      </c>
      <c r="D215" s="10">
        <v>2.0</v>
      </c>
      <c r="E215" s="10">
        <v>2.0</v>
      </c>
      <c r="F215" s="10">
        <v>1.0</v>
      </c>
      <c r="G215" s="10">
        <v>2.0</v>
      </c>
      <c r="H215" s="10">
        <v>2.0</v>
      </c>
      <c r="I215" s="10">
        <v>2.0</v>
      </c>
      <c r="J215" s="10">
        <v>2.0</v>
      </c>
      <c r="K215" s="10">
        <v>2.0</v>
      </c>
      <c r="L215" s="10">
        <v>2.0</v>
      </c>
      <c r="M215" s="10">
        <v>2.0</v>
      </c>
      <c r="N215" s="10">
        <v>2.0</v>
      </c>
      <c r="O215" s="10">
        <v>2.0</v>
      </c>
      <c r="P215" s="10">
        <v>2.0</v>
      </c>
      <c r="Q215" s="10">
        <v>2.0</v>
      </c>
      <c r="R215" s="10">
        <v>2.0</v>
      </c>
      <c r="S215" s="10">
        <v>2.0</v>
      </c>
      <c r="T215" s="10">
        <v>2.0</v>
      </c>
      <c r="U215" s="10">
        <v>2.0</v>
      </c>
      <c r="V215" s="10">
        <v>2.0</v>
      </c>
      <c r="W215" s="10">
        <v>2.0</v>
      </c>
      <c r="X215" s="10">
        <v>2.0</v>
      </c>
      <c r="Y215" s="10">
        <v>2.0</v>
      </c>
      <c r="Z215" s="10">
        <v>1.0</v>
      </c>
      <c r="AA215" s="10">
        <v>2.0</v>
      </c>
      <c r="AB215" s="10">
        <v>2.0</v>
      </c>
      <c r="AC215" s="10">
        <v>2.0</v>
      </c>
      <c r="AD215" s="10">
        <v>2.0</v>
      </c>
      <c r="AE215" s="10">
        <v>2.0</v>
      </c>
      <c r="AF215" s="10">
        <v>2.0</v>
      </c>
      <c r="AG215" s="10">
        <v>2.0</v>
      </c>
      <c r="AH215" s="10">
        <v>2.0</v>
      </c>
      <c r="AI215" s="10">
        <v>2.0</v>
      </c>
      <c r="AJ215" s="10">
        <v>2.0</v>
      </c>
      <c r="AK215" s="10">
        <v>2.0</v>
      </c>
      <c r="AL215" s="10">
        <v>2.0</v>
      </c>
      <c r="AM215" s="10">
        <v>1.0</v>
      </c>
      <c r="AN215" s="10">
        <v>2.0</v>
      </c>
      <c r="AO215" s="10">
        <v>2.0</v>
      </c>
      <c r="AP215" s="10">
        <v>2.0</v>
      </c>
      <c r="AQ215" s="10">
        <v>2.0</v>
      </c>
      <c r="AR215" s="10">
        <v>2.0</v>
      </c>
      <c r="AS215" s="10">
        <v>2.0</v>
      </c>
      <c r="AT215" s="10">
        <v>0.0</v>
      </c>
      <c r="AU215" s="10">
        <v>2.0</v>
      </c>
      <c r="AV215" s="10">
        <v>2.0</v>
      </c>
      <c r="AW215" s="10">
        <v>2.0</v>
      </c>
      <c r="AX215" s="10">
        <v>2.0</v>
      </c>
      <c r="AY215" s="10">
        <v>2.0</v>
      </c>
      <c r="AZ215" s="10">
        <v>2.0</v>
      </c>
      <c r="BA215" s="10">
        <v>2.0</v>
      </c>
      <c r="BB215" s="10">
        <v>2.0</v>
      </c>
      <c r="BC215" s="10">
        <v>0.0</v>
      </c>
      <c r="BD215" s="10">
        <v>1.0</v>
      </c>
      <c r="BE215" s="10">
        <v>1.0</v>
      </c>
      <c r="BF215" s="10">
        <v>2.0</v>
      </c>
      <c r="BG215" s="10">
        <v>2.0</v>
      </c>
      <c r="BH215" s="10">
        <v>1.0</v>
      </c>
      <c r="BI215" s="10">
        <v>2.0</v>
      </c>
      <c r="BJ215" s="10">
        <v>0.0</v>
      </c>
      <c r="BK215" s="10">
        <f t="shared" si="2"/>
        <v>108</v>
      </c>
    </row>
    <row r="216" ht="12.75" customHeight="1">
      <c r="A216" s="10">
        <v>4001.0</v>
      </c>
      <c r="B216" s="10" t="s">
        <v>496</v>
      </c>
      <c r="C216" s="10">
        <v>2.0</v>
      </c>
      <c r="D216" s="10">
        <v>2.0</v>
      </c>
      <c r="E216" s="10">
        <v>2.0</v>
      </c>
      <c r="F216" s="10">
        <v>2.0</v>
      </c>
      <c r="G216" s="10">
        <v>2.0</v>
      </c>
      <c r="H216" s="10">
        <v>2.0</v>
      </c>
      <c r="I216" s="10">
        <v>2.0</v>
      </c>
      <c r="J216" s="10">
        <v>2.0</v>
      </c>
      <c r="K216" s="10">
        <v>2.0</v>
      </c>
      <c r="L216" s="10">
        <v>2.0</v>
      </c>
      <c r="M216" s="10">
        <v>2.0</v>
      </c>
      <c r="N216" s="10">
        <v>2.0</v>
      </c>
      <c r="O216" s="10">
        <v>2.0</v>
      </c>
      <c r="P216" s="10">
        <v>2.0</v>
      </c>
      <c r="Q216" s="10">
        <v>2.0</v>
      </c>
      <c r="R216" s="10">
        <v>0.0</v>
      </c>
      <c r="S216" s="10">
        <v>2.0</v>
      </c>
      <c r="T216" s="10">
        <v>2.0</v>
      </c>
      <c r="U216" s="10">
        <v>2.0</v>
      </c>
      <c r="V216" s="10">
        <v>2.0</v>
      </c>
      <c r="W216" s="10">
        <v>1.0</v>
      </c>
      <c r="X216" s="10">
        <v>2.0</v>
      </c>
      <c r="Y216" s="10">
        <v>2.0</v>
      </c>
      <c r="Z216" s="10">
        <v>2.0</v>
      </c>
      <c r="AA216" s="10">
        <v>0.0</v>
      </c>
      <c r="AB216" s="10">
        <v>2.0</v>
      </c>
      <c r="AC216" s="10">
        <v>2.0</v>
      </c>
      <c r="AD216" s="10">
        <v>2.0</v>
      </c>
      <c r="AE216" s="10">
        <v>2.0</v>
      </c>
      <c r="AF216" s="10">
        <v>2.0</v>
      </c>
      <c r="AG216" s="10">
        <v>2.0</v>
      </c>
      <c r="AH216" s="10">
        <v>0.0</v>
      </c>
      <c r="AI216" s="10">
        <v>0.0</v>
      </c>
      <c r="AJ216" s="10">
        <v>0.0</v>
      </c>
      <c r="AK216" s="10">
        <v>2.0</v>
      </c>
      <c r="AL216" s="10">
        <v>1.0</v>
      </c>
      <c r="AM216" s="10">
        <v>0.0</v>
      </c>
      <c r="AN216" s="10">
        <v>2.0</v>
      </c>
      <c r="AO216" s="10">
        <v>2.0</v>
      </c>
      <c r="AP216" s="10">
        <v>2.0</v>
      </c>
      <c r="AQ216" s="10">
        <v>0.0</v>
      </c>
      <c r="AR216" s="10">
        <v>2.0</v>
      </c>
      <c r="AS216" s="10">
        <v>0.0</v>
      </c>
      <c r="AT216" s="10">
        <v>0.0</v>
      </c>
      <c r="AU216" s="10">
        <v>0.0</v>
      </c>
      <c r="AV216" s="10">
        <v>2.0</v>
      </c>
      <c r="AW216" s="10">
        <v>2.0</v>
      </c>
      <c r="AX216" s="10">
        <v>0.0</v>
      </c>
      <c r="AY216" s="10">
        <v>2.0</v>
      </c>
      <c r="AZ216" s="10">
        <v>2.0</v>
      </c>
      <c r="BA216" s="10">
        <v>0.0</v>
      </c>
      <c r="BB216" s="10">
        <v>2.0</v>
      </c>
      <c r="BC216" s="10">
        <v>0.0</v>
      </c>
      <c r="BD216" s="10">
        <v>1.0</v>
      </c>
      <c r="BE216" s="10">
        <v>0.0</v>
      </c>
      <c r="BF216" s="10">
        <v>0.0</v>
      </c>
      <c r="BG216" s="10">
        <v>2.0</v>
      </c>
      <c r="BH216" s="10">
        <v>2.0</v>
      </c>
      <c r="BI216" s="10">
        <v>2.0</v>
      </c>
      <c r="BJ216" s="10">
        <v>0.0</v>
      </c>
      <c r="BK216" s="10">
        <f t="shared" si="2"/>
        <v>85</v>
      </c>
    </row>
    <row r="217" ht="12.75" customHeight="1">
      <c r="A217" s="10">
        <v>4002.0</v>
      </c>
      <c r="B217" s="10" t="s">
        <v>501</v>
      </c>
      <c r="C217" s="10">
        <v>2.0</v>
      </c>
      <c r="D217" s="10">
        <v>2.0</v>
      </c>
      <c r="E217" s="10">
        <v>2.0</v>
      </c>
      <c r="F217" s="10">
        <v>2.0</v>
      </c>
      <c r="G217" s="10">
        <v>2.0</v>
      </c>
      <c r="H217" s="10">
        <v>2.0</v>
      </c>
      <c r="I217" s="10">
        <v>2.0</v>
      </c>
      <c r="J217" s="10">
        <v>2.0</v>
      </c>
      <c r="K217" s="10">
        <v>2.0</v>
      </c>
      <c r="L217" s="10">
        <v>2.0</v>
      </c>
      <c r="M217" s="10">
        <v>2.0</v>
      </c>
      <c r="N217" s="10">
        <v>2.0</v>
      </c>
      <c r="O217" s="10">
        <v>0.0</v>
      </c>
      <c r="P217" s="10">
        <v>2.0</v>
      </c>
      <c r="Q217" s="10">
        <v>2.0</v>
      </c>
      <c r="R217" s="10">
        <v>1.0</v>
      </c>
      <c r="S217" s="10">
        <v>2.0</v>
      </c>
      <c r="T217" s="10">
        <v>2.0</v>
      </c>
      <c r="U217" s="10">
        <v>2.0</v>
      </c>
      <c r="V217" s="10">
        <v>2.0</v>
      </c>
      <c r="W217" s="10">
        <v>2.0</v>
      </c>
      <c r="X217" s="10">
        <v>2.0</v>
      </c>
      <c r="Y217" s="10">
        <v>2.0</v>
      </c>
      <c r="Z217" s="10">
        <v>2.0</v>
      </c>
      <c r="AA217" s="10">
        <v>2.0</v>
      </c>
      <c r="AB217" s="10">
        <v>2.0</v>
      </c>
      <c r="AC217" s="10">
        <v>2.0</v>
      </c>
      <c r="AD217" s="10">
        <v>2.0</v>
      </c>
      <c r="AE217" s="10">
        <v>2.0</v>
      </c>
      <c r="AF217" s="10">
        <v>2.0</v>
      </c>
      <c r="AG217" s="10">
        <v>2.0</v>
      </c>
      <c r="AH217" s="10">
        <v>2.0</v>
      </c>
      <c r="AI217" s="10">
        <v>0.0</v>
      </c>
      <c r="AJ217" s="10">
        <v>0.0</v>
      </c>
      <c r="AK217" s="10">
        <v>1.0</v>
      </c>
      <c r="AL217" s="10">
        <v>2.0</v>
      </c>
      <c r="AM217" s="10">
        <v>1.0</v>
      </c>
      <c r="AN217" s="10">
        <v>2.0</v>
      </c>
      <c r="AO217" s="10">
        <v>2.0</v>
      </c>
      <c r="AP217" s="10">
        <v>2.0</v>
      </c>
      <c r="AQ217" s="10">
        <v>0.0</v>
      </c>
      <c r="AR217" s="10">
        <v>2.0</v>
      </c>
      <c r="AS217" s="10">
        <v>0.0</v>
      </c>
      <c r="AT217" s="10">
        <v>2.0</v>
      </c>
      <c r="AU217" s="10">
        <v>1.0</v>
      </c>
      <c r="AV217" s="10">
        <v>2.0</v>
      </c>
      <c r="AW217" s="10">
        <v>2.0</v>
      </c>
      <c r="AX217" s="10">
        <v>0.0</v>
      </c>
      <c r="AY217" s="10">
        <v>2.0</v>
      </c>
      <c r="AZ217" s="10">
        <v>2.0</v>
      </c>
      <c r="BA217" s="10">
        <v>0.0</v>
      </c>
      <c r="BB217" s="10">
        <v>2.0</v>
      </c>
      <c r="BC217" s="10">
        <v>0.0</v>
      </c>
      <c r="BD217" s="10">
        <v>0.0</v>
      </c>
      <c r="BE217" s="10">
        <v>2.0</v>
      </c>
      <c r="BF217" s="10">
        <v>0.0</v>
      </c>
      <c r="BG217" s="10">
        <v>0.0</v>
      </c>
      <c r="BH217" s="10">
        <v>2.0</v>
      </c>
      <c r="BI217" s="10">
        <v>2.0</v>
      </c>
      <c r="BJ217" s="10">
        <v>0.0</v>
      </c>
      <c r="BK217" s="10">
        <f t="shared" si="2"/>
        <v>92</v>
      </c>
    </row>
    <row r="218" ht="12.75" customHeight="1">
      <c r="A218" s="10">
        <v>4003.0</v>
      </c>
      <c r="B218" s="10" t="s">
        <v>505</v>
      </c>
      <c r="C218" s="10">
        <v>2.0</v>
      </c>
      <c r="D218" s="10">
        <v>2.0</v>
      </c>
      <c r="E218" s="10">
        <v>2.0</v>
      </c>
      <c r="F218" s="10">
        <v>1.0</v>
      </c>
      <c r="G218" s="10">
        <v>2.0</v>
      </c>
      <c r="H218" s="10">
        <v>2.0</v>
      </c>
      <c r="I218" s="10">
        <v>2.0</v>
      </c>
      <c r="J218" s="10">
        <v>2.0</v>
      </c>
      <c r="K218" s="10">
        <v>2.0</v>
      </c>
      <c r="L218" s="10">
        <v>2.0</v>
      </c>
      <c r="M218" s="10">
        <v>2.0</v>
      </c>
      <c r="N218" s="10">
        <v>2.0</v>
      </c>
      <c r="O218" s="10">
        <v>2.0</v>
      </c>
      <c r="P218" s="10">
        <v>2.0</v>
      </c>
      <c r="Q218" s="10">
        <v>2.0</v>
      </c>
      <c r="R218" s="10">
        <v>2.0</v>
      </c>
      <c r="S218" s="10">
        <v>2.0</v>
      </c>
      <c r="T218" s="10">
        <v>2.0</v>
      </c>
      <c r="U218" s="10">
        <v>2.0</v>
      </c>
      <c r="V218" s="10">
        <v>2.0</v>
      </c>
      <c r="W218" s="10">
        <v>2.0</v>
      </c>
      <c r="X218" s="10">
        <v>0.0</v>
      </c>
      <c r="Y218" s="10">
        <v>2.0</v>
      </c>
      <c r="Z218" s="10">
        <v>2.0</v>
      </c>
      <c r="AA218" s="10">
        <v>2.0</v>
      </c>
      <c r="AB218" s="10">
        <v>1.0</v>
      </c>
      <c r="AC218" s="10">
        <v>2.0</v>
      </c>
      <c r="AD218" s="10">
        <v>2.0</v>
      </c>
      <c r="AE218" s="10">
        <v>2.0</v>
      </c>
      <c r="AF218" s="10">
        <v>2.0</v>
      </c>
      <c r="AG218" s="10">
        <v>2.0</v>
      </c>
      <c r="AH218" s="10">
        <v>2.0</v>
      </c>
      <c r="AI218" s="10">
        <v>0.0</v>
      </c>
      <c r="AJ218" s="10">
        <v>2.0</v>
      </c>
      <c r="AK218" s="10">
        <v>2.0</v>
      </c>
      <c r="AL218" s="10">
        <v>1.0</v>
      </c>
      <c r="AM218" s="10">
        <v>0.0</v>
      </c>
      <c r="AN218" s="10">
        <v>2.0</v>
      </c>
      <c r="AO218" s="10">
        <v>2.0</v>
      </c>
      <c r="AP218" s="10">
        <v>2.0</v>
      </c>
      <c r="AQ218" s="10">
        <v>0.0</v>
      </c>
      <c r="AR218" s="10">
        <v>2.0</v>
      </c>
      <c r="AS218" s="10">
        <v>0.0</v>
      </c>
      <c r="AT218" s="10">
        <v>2.0</v>
      </c>
      <c r="AU218" s="10">
        <v>0.0</v>
      </c>
      <c r="AV218" s="10">
        <v>1.0</v>
      </c>
      <c r="AW218" s="10">
        <v>2.0</v>
      </c>
      <c r="AX218" s="10">
        <v>0.0</v>
      </c>
      <c r="AY218" s="10">
        <v>0.0</v>
      </c>
      <c r="AZ218" s="10">
        <v>2.0</v>
      </c>
      <c r="BA218" s="10">
        <v>2.0</v>
      </c>
      <c r="BB218" s="10">
        <v>2.0</v>
      </c>
      <c r="BC218" s="10">
        <v>2.0</v>
      </c>
      <c r="BD218" s="10">
        <v>1.0</v>
      </c>
      <c r="BE218" s="10">
        <v>2.0</v>
      </c>
      <c r="BF218" s="10">
        <v>2.0</v>
      </c>
      <c r="BG218" s="10">
        <v>0.0</v>
      </c>
      <c r="BH218" s="10">
        <v>2.0</v>
      </c>
      <c r="BI218" s="10">
        <v>2.0</v>
      </c>
      <c r="BJ218" s="10">
        <v>0.0</v>
      </c>
      <c r="BK218" s="10">
        <f t="shared" si="2"/>
        <v>95</v>
      </c>
    </row>
    <row r="219" ht="12.75" customHeight="1">
      <c r="A219" s="10">
        <v>4004.0</v>
      </c>
      <c r="B219" s="10" t="s">
        <v>508</v>
      </c>
      <c r="C219" s="10">
        <v>2.0</v>
      </c>
      <c r="D219" s="10">
        <v>2.0</v>
      </c>
      <c r="E219" s="10">
        <v>2.0</v>
      </c>
      <c r="F219" s="10">
        <v>2.0</v>
      </c>
      <c r="G219" s="10">
        <v>2.0</v>
      </c>
      <c r="H219" s="10">
        <v>2.0</v>
      </c>
      <c r="I219" s="10">
        <v>2.0</v>
      </c>
      <c r="J219" s="10">
        <v>2.0</v>
      </c>
      <c r="K219" s="10">
        <v>2.0</v>
      </c>
      <c r="L219" s="10">
        <v>2.0</v>
      </c>
      <c r="M219" s="10">
        <v>2.0</v>
      </c>
      <c r="N219" s="10">
        <v>2.0</v>
      </c>
      <c r="O219" s="10">
        <v>2.0</v>
      </c>
      <c r="P219" s="10">
        <v>2.0</v>
      </c>
      <c r="Q219" s="10">
        <v>2.0</v>
      </c>
      <c r="R219" s="10">
        <v>2.0</v>
      </c>
      <c r="S219" s="10">
        <v>1.0</v>
      </c>
      <c r="T219" s="10">
        <v>2.0</v>
      </c>
      <c r="U219" s="10">
        <v>2.0</v>
      </c>
      <c r="V219" s="10">
        <v>2.0</v>
      </c>
      <c r="W219" s="10">
        <v>2.0</v>
      </c>
      <c r="X219" s="10">
        <v>2.0</v>
      </c>
      <c r="Y219" s="10">
        <v>2.0</v>
      </c>
      <c r="Z219" s="10">
        <v>2.0</v>
      </c>
      <c r="AA219" s="10">
        <v>2.0</v>
      </c>
      <c r="AB219" s="10">
        <v>2.0</v>
      </c>
      <c r="AC219" s="10">
        <v>2.0</v>
      </c>
      <c r="AD219" s="10">
        <v>2.0</v>
      </c>
      <c r="AE219" s="10">
        <v>2.0</v>
      </c>
      <c r="AF219" s="10">
        <v>2.0</v>
      </c>
      <c r="AG219" s="10">
        <v>2.0</v>
      </c>
      <c r="AH219" s="10">
        <v>2.0</v>
      </c>
      <c r="AI219" s="10">
        <v>0.0</v>
      </c>
      <c r="AJ219" s="10">
        <v>2.0</v>
      </c>
      <c r="AK219" s="10">
        <v>1.0</v>
      </c>
      <c r="AL219" s="10">
        <v>1.0</v>
      </c>
      <c r="AM219" s="10">
        <v>0.0</v>
      </c>
      <c r="AN219" s="10">
        <v>2.0</v>
      </c>
      <c r="AO219" s="10">
        <v>2.0</v>
      </c>
      <c r="AP219" s="10">
        <v>2.0</v>
      </c>
      <c r="AQ219" s="10">
        <v>0.0</v>
      </c>
      <c r="AR219" s="10">
        <v>2.0</v>
      </c>
      <c r="AS219" s="10">
        <v>2.0</v>
      </c>
      <c r="AT219" s="10">
        <v>2.0</v>
      </c>
      <c r="AU219" s="10">
        <v>1.0</v>
      </c>
      <c r="AV219" s="10">
        <v>1.0</v>
      </c>
      <c r="AW219" s="10">
        <v>2.0</v>
      </c>
      <c r="AX219" s="10">
        <v>1.0</v>
      </c>
      <c r="AY219" s="10">
        <v>2.0</v>
      </c>
      <c r="AZ219" s="10">
        <v>2.0</v>
      </c>
      <c r="BA219" s="10">
        <v>2.0</v>
      </c>
      <c r="BB219" s="10">
        <v>2.0</v>
      </c>
      <c r="BC219" s="10">
        <v>2.0</v>
      </c>
      <c r="BD219" s="10">
        <v>1.0</v>
      </c>
      <c r="BE219" s="10">
        <v>2.0</v>
      </c>
      <c r="BF219" s="10">
        <v>1.0</v>
      </c>
      <c r="BG219" s="10">
        <v>0.0</v>
      </c>
      <c r="BH219" s="10">
        <v>2.0</v>
      </c>
      <c r="BI219" s="10">
        <v>2.0</v>
      </c>
      <c r="BJ219" s="10">
        <v>2.0</v>
      </c>
      <c r="BK219" s="10">
        <f t="shared" si="2"/>
        <v>104</v>
      </c>
    </row>
    <row r="220" ht="12.75" customHeight="1">
      <c r="A220" s="10">
        <v>4005.0</v>
      </c>
      <c r="B220" s="10" t="s">
        <v>513</v>
      </c>
      <c r="C220" s="10">
        <v>2.0</v>
      </c>
      <c r="D220" s="10">
        <v>2.0</v>
      </c>
      <c r="E220" s="10">
        <v>2.0</v>
      </c>
      <c r="F220" s="10">
        <v>2.0</v>
      </c>
      <c r="G220" s="10">
        <v>2.0</v>
      </c>
      <c r="H220" s="10">
        <v>2.0</v>
      </c>
      <c r="I220" s="10">
        <v>2.0</v>
      </c>
      <c r="J220" s="10">
        <v>2.0</v>
      </c>
      <c r="K220" s="10">
        <v>2.0</v>
      </c>
      <c r="L220" s="10">
        <v>2.0</v>
      </c>
      <c r="M220" s="10">
        <v>2.0</v>
      </c>
      <c r="N220" s="10">
        <v>2.0</v>
      </c>
      <c r="O220" s="10">
        <v>2.0</v>
      </c>
      <c r="P220" s="10">
        <v>2.0</v>
      </c>
      <c r="Q220" s="10">
        <v>2.0</v>
      </c>
      <c r="R220" s="10">
        <v>2.0</v>
      </c>
      <c r="S220" s="10">
        <v>1.0</v>
      </c>
      <c r="T220" s="10">
        <v>2.0</v>
      </c>
      <c r="U220" s="10">
        <v>2.0</v>
      </c>
      <c r="V220" s="10">
        <v>2.0</v>
      </c>
      <c r="W220" s="10">
        <v>2.0</v>
      </c>
      <c r="X220" s="10">
        <v>2.0</v>
      </c>
      <c r="Y220" s="10">
        <v>2.0</v>
      </c>
      <c r="Z220" s="10">
        <v>2.0</v>
      </c>
      <c r="AA220" s="10">
        <v>2.0</v>
      </c>
      <c r="AB220" s="10">
        <v>2.0</v>
      </c>
      <c r="AC220" s="10">
        <v>2.0</v>
      </c>
      <c r="AD220" s="10">
        <v>2.0</v>
      </c>
      <c r="AE220" s="10">
        <v>2.0</v>
      </c>
      <c r="AF220" s="10">
        <v>2.0</v>
      </c>
      <c r="AG220" s="10">
        <v>2.0</v>
      </c>
      <c r="AH220" s="10">
        <v>0.0</v>
      </c>
      <c r="AI220" s="10">
        <v>2.0</v>
      </c>
      <c r="AJ220" s="10">
        <v>2.0</v>
      </c>
      <c r="AK220" s="10">
        <v>0.0</v>
      </c>
      <c r="AL220" s="10">
        <v>1.0</v>
      </c>
      <c r="AM220" s="10">
        <v>1.0</v>
      </c>
      <c r="AN220" s="10">
        <v>2.0</v>
      </c>
      <c r="AO220" s="10">
        <v>2.0</v>
      </c>
      <c r="AP220" s="10">
        <v>2.0</v>
      </c>
      <c r="AQ220" s="10">
        <v>0.0</v>
      </c>
      <c r="AR220" s="10">
        <v>1.0</v>
      </c>
      <c r="AS220" s="10">
        <v>2.0</v>
      </c>
      <c r="AT220" s="10">
        <v>2.0</v>
      </c>
      <c r="AU220" s="10">
        <v>1.0</v>
      </c>
      <c r="AV220" s="10">
        <v>0.0</v>
      </c>
      <c r="AW220" s="10">
        <v>2.0</v>
      </c>
      <c r="AX220" s="10">
        <v>2.0</v>
      </c>
      <c r="AY220" s="10">
        <v>2.0</v>
      </c>
      <c r="AZ220" s="10">
        <v>1.0</v>
      </c>
      <c r="BA220" s="10">
        <v>2.0</v>
      </c>
      <c r="BB220" s="10">
        <v>0.0</v>
      </c>
      <c r="BC220" s="10">
        <v>0.0</v>
      </c>
      <c r="BD220" s="10">
        <v>1.0</v>
      </c>
      <c r="BE220" s="10">
        <v>2.0</v>
      </c>
      <c r="BF220" s="10">
        <v>1.0</v>
      </c>
      <c r="BG220" s="10">
        <v>2.0</v>
      </c>
      <c r="BH220" s="10">
        <v>1.0</v>
      </c>
      <c r="BI220" s="10">
        <v>2.0</v>
      </c>
      <c r="BJ220" s="10">
        <v>2.0</v>
      </c>
      <c r="BK220" s="10">
        <f t="shared" si="2"/>
        <v>99</v>
      </c>
    </row>
    <row r="221" ht="12.75" customHeight="1">
      <c r="A221" s="10">
        <v>4006.0</v>
      </c>
      <c r="B221" s="10" t="s">
        <v>518</v>
      </c>
      <c r="C221" s="10">
        <v>2.0</v>
      </c>
      <c r="D221" s="10">
        <v>2.0</v>
      </c>
      <c r="E221" s="10">
        <v>2.0</v>
      </c>
      <c r="F221" s="10">
        <v>2.0</v>
      </c>
      <c r="G221" s="10">
        <v>2.0</v>
      </c>
      <c r="H221" s="10">
        <v>2.0</v>
      </c>
      <c r="I221" s="10">
        <v>2.0</v>
      </c>
      <c r="J221" s="10">
        <v>2.0</v>
      </c>
      <c r="K221" s="10">
        <v>2.0</v>
      </c>
      <c r="L221" s="10">
        <v>2.0</v>
      </c>
      <c r="M221" s="10">
        <v>2.0</v>
      </c>
      <c r="N221" s="10">
        <v>2.0</v>
      </c>
      <c r="O221" s="10">
        <v>2.0</v>
      </c>
      <c r="P221" s="10">
        <v>2.0</v>
      </c>
      <c r="Q221" s="10">
        <v>0.0</v>
      </c>
      <c r="R221" s="10">
        <v>0.0</v>
      </c>
      <c r="S221" s="10">
        <v>2.0</v>
      </c>
      <c r="T221" s="10">
        <v>1.0</v>
      </c>
      <c r="U221" s="10">
        <v>2.0</v>
      </c>
      <c r="V221" s="10">
        <v>2.0</v>
      </c>
      <c r="W221" s="10">
        <v>1.0</v>
      </c>
      <c r="X221" s="10">
        <v>2.0</v>
      </c>
      <c r="Y221" s="10">
        <v>2.0</v>
      </c>
      <c r="Z221" s="10">
        <v>2.0</v>
      </c>
      <c r="AA221" s="10">
        <v>2.0</v>
      </c>
      <c r="AB221" s="10">
        <v>2.0</v>
      </c>
      <c r="AC221" s="10">
        <v>0.0</v>
      </c>
      <c r="AD221" s="10">
        <v>2.0</v>
      </c>
      <c r="AE221" s="10">
        <v>2.0</v>
      </c>
      <c r="AF221" s="10">
        <v>2.0</v>
      </c>
      <c r="AG221" s="10">
        <v>2.0</v>
      </c>
      <c r="AH221" s="10">
        <v>2.0</v>
      </c>
      <c r="AI221" s="10">
        <v>0.0</v>
      </c>
      <c r="AJ221" s="10">
        <v>0.0</v>
      </c>
      <c r="AK221" s="10">
        <v>0.0</v>
      </c>
      <c r="AL221" s="10">
        <v>0.0</v>
      </c>
      <c r="AM221" s="10">
        <v>1.0</v>
      </c>
      <c r="AN221" s="10">
        <v>2.0</v>
      </c>
      <c r="AO221" s="10">
        <v>2.0</v>
      </c>
      <c r="AP221" s="10">
        <v>2.0</v>
      </c>
      <c r="AQ221" s="10">
        <v>0.0</v>
      </c>
      <c r="AR221" s="10">
        <v>2.0</v>
      </c>
      <c r="AS221" s="10">
        <v>0.0</v>
      </c>
      <c r="AT221" s="10">
        <v>2.0</v>
      </c>
      <c r="AU221" s="10">
        <v>0.0</v>
      </c>
      <c r="AV221" s="10">
        <v>1.0</v>
      </c>
      <c r="AW221" s="10">
        <v>2.0</v>
      </c>
      <c r="AX221" s="10">
        <v>0.0</v>
      </c>
      <c r="AY221" s="10">
        <v>0.0</v>
      </c>
      <c r="AZ221" s="10">
        <v>2.0</v>
      </c>
      <c r="BA221" s="10">
        <v>0.0</v>
      </c>
      <c r="BB221" s="10">
        <v>2.0</v>
      </c>
      <c r="BC221" s="10">
        <v>2.0</v>
      </c>
      <c r="BD221" s="10">
        <v>2.0</v>
      </c>
      <c r="BE221" s="10">
        <v>0.0</v>
      </c>
      <c r="BF221" s="10">
        <v>1.0</v>
      </c>
      <c r="BG221" s="10">
        <v>0.0</v>
      </c>
      <c r="BH221" s="10">
        <v>2.0</v>
      </c>
      <c r="BI221" s="10">
        <v>2.0</v>
      </c>
      <c r="BJ221" s="10">
        <v>2.0</v>
      </c>
      <c r="BK221" s="10">
        <f t="shared" si="2"/>
        <v>85</v>
      </c>
    </row>
    <row r="222" ht="12.75" customHeight="1">
      <c r="A222" s="10">
        <v>4007.0</v>
      </c>
      <c r="B222" s="10" t="s">
        <v>523</v>
      </c>
      <c r="C222" s="10">
        <v>2.0</v>
      </c>
      <c r="D222" s="10">
        <v>2.0</v>
      </c>
      <c r="E222" s="10">
        <v>2.0</v>
      </c>
      <c r="F222" s="10">
        <v>2.0</v>
      </c>
      <c r="G222" s="10">
        <v>2.0</v>
      </c>
      <c r="H222" s="10">
        <v>2.0</v>
      </c>
      <c r="I222" s="10">
        <v>2.0</v>
      </c>
      <c r="J222" s="10">
        <v>2.0</v>
      </c>
      <c r="K222" s="10">
        <v>2.0</v>
      </c>
      <c r="L222" s="10">
        <v>2.0</v>
      </c>
      <c r="M222" s="10">
        <v>2.0</v>
      </c>
      <c r="N222" s="10">
        <v>2.0</v>
      </c>
      <c r="O222" s="10">
        <v>2.0</v>
      </c>
      <c r="P222" s="10">
        <v>2.0</v>
      </c>
      <c r="Q222" s="10">
        <v>2.0</v>
      </c>
      <c r="R222" s="10">
        <v>2.0</v>
      </c>
      <c r="S222" s="10">
        <v>1.0</v>
      </c>
      <c r="T222" s="10">
        <v>2.0</v>
      </c>
      <c r="U222" s="10">
        <v>2.0</v>
      </c>
      <c r="V222" s="10">
        <v>2.0</v>
      </c>
      <c r="W222" s="10">
        <v>2.0</v>
      </c>
      <c r="X222" s="10">
        <v>2.0</v>
      </c>
      <c r="Y222" s="10">
        <v>2.0</v>
      </c>
      <c r="Z222" s="10">
        <v>2.0</v>
      </c>
      <c r="AA222" s="10">
        <v>2.0</v>
      </c>
      <c r="AB222" s="10">
        <v>2.0</v>
      </c>
      <c r="AC222" s="10">
        <v>2.0</v>
      </c>
      <c r="AD222" s="10">
        <v>2.0</v>
      </c>
      <c r="AE222" s="10">
        <v>2.0</v>
      </c>
      <c r="AF222" s="10">
        <v>2.0</v>
      </c>
      <c r="AG222" s="10">
        <v>2.0</v>
      </c>
      <c r="AH222" s="10">
        <v>2.0</v>
      </c>
      <c r="AI222" s="10">
        <v>2.0</v>
      </c>
      <c r="AJ222" s="10">
        <v>2.0</v>
      </c>
      <c r="AK222" s="10">
        <v>1.0</v>
      </c>
      <c r="AL222" s="10">
        <v>2.0</v>
      </c>
      <c r="AM222" s="10">
        <v>2.0</v>
      </c>
      <c r="AN222" s="10">
        <v>2.0</v>
      </c>
      <c r="AO222" s="10">
        <v>1.0</v>
      </c>
      <c r="AP222" s="10">
        <v>2.0</v>
      </c>
      <c r="AQ222" s="10">
        <v>1.0</v>
      </c>
      <c r="AR222" s="10">
        <v>2.0</v>
      </c>
      <c r="AS222" s="10">
        <v>1.0</v>
      </c>
      <c r="AT222" s="10">
        <v>2.0</v>
      </c>
      <c r="AU222" s="10">
        <v>0.0</v>
      </c>
      <c r="AV222" s="10">
        <v>1.0</v>
      </c>
      <c r="AW222" s="10">
        <v>2.0</v>
      </c>
      <c r="AX222" s="10">
        <v>2.0</v>
      </c>
      <c r="AY222" s="10">
        <v>2.0</v>
      </c>
      <c r="AZ222" s="10">
        <v>2.0</v>
      </c>
      <c r="BA222" s="10">
        <v>2.0</v>
      </c>
      <c r="BB222" s="10">
        <v>2.0</v>
      </c>
      <c r="BC222" s="10">
        <v>2.0</v>
      </c>
      <c r="BD222" s="10">
        <v>1.0</v>
      </c>
      <c r="BE222" s="10">
        <v>2.0</v>
      </c>
      <c r="BF222" s="10">
        <v>2.0</v>
      </c>
      <c r="BG222" s="10">
        <v>2.0</v>
      </c>
      <c r="BH222" s="10">
        <v>2.0</v>
      </c>
      <c r="BI222" s="10">
        <v>2.0</v>
      </c>
      <c r="BJ222" s="10">
        <v>2.0</v>
      </c>
      <c r="BK222" s="10">
        <f t="shared" si="2"/>
        <v>111</v>
      </c>
    </row>
    <row r="223" ht="12.75" customHeight="1">
      <c r="A223" s="10">
        <v>4008.0</v>
      </c>
      <c r="B223" s="10" t="s">
        <v>527</v>
      </c>
      <c r="C223" s="10">
        <v>2.0</v>
      </c>
      <c r="D223" s="10">
        <v>2.0</v>
      </c>
      <c r="E223" s="10">
        <v>2.0</v>
      </c>
      <c r="F223" s="10">
        <v>2.0</v>
      </c>
      <c r="G223" s="10">
        <v>2.0</v>
      </c>
      <c r="H223" s="10">
        <v>2.0</v>
      </c>
      <c r="I223" s="10">
        <v>2.0</v>
      </c>
      <c r="J223" s="10">
        <v>2.0</v>
      </c>
      <c r="K223" s="10">
        <v>2.0</v>
      </c>
      <c r="L223" s="10">
        <v>2.0</v>
      </c>
      <c r="M223" s="10">
        <v>2.0</v>
      </c>
      <c r="N223" s="10">
        <v>2.0</v>
      </c>
      <c r="O223" s="10">
        <v>2.0</v>
      </c>
      <c r="P223" s="10">
        <v>2.0</v>
      </c>
      <c r="Q223" s="10">
        <v>2.0</v>
      </c>
      <c r="R223" s="10">
        <v>0.0</v>
      </c>
      <c r="S223" s="10">
        <v>2.0</v>
      </c>
      <c r="T223" s="10">
        <v>2.0</v>
      </c>
      <c r="U223" s="10">
        <v>2.0</v>
      </c>
      <c r="V223" s="10">
        <v>2.0</v>
      </c>
      <c r="W223" s="10">
        <v>1.0</v>
      </c>
      <c r="X223" s="10">
        <v>2.0</v>
      </c>
      <c r="Y223" s="10">
        <v>2.0</v>
      </c>
      <c r="Z223" s="10">
        <v>2.0</v>
      </c>
      <c r="AA223" s="10">
        <v>2.0</v>
      </c>
      <c r="AB223" s="10">
        <v>2.0</v>
      </c>
      <c r="AC223" s="10">
        <v>2.0</v>
      </c>
      <c r="AD223" s="10">
        <v>2.0</v>
      </c>
      <c r="AE223" s="10">
        <v>2.0</v>
      </c>
      <c r="AF223" s="10">
        <v>2.0</v>
      </c>
      <c r="AG223" s="10">
        <v>2.0</v>
      </c>
      <c r="AH223" s="10">
        <v>2.0</v>
      </c>
      <c r="AI223" s="10">
        <v>2.0</v>
      </c>
      <c r="AJ223" s="10">
        <v>0.0</v>
      </c>
      <c r="AK223" s="10">
        <v>2.0</v>
      </c>
      <c r="AL223" s="10">
        <v>0.0</v>
      </c>
      <c r="AM223" s="10">
        <v>0.0</v>
      </c>
      <c r="AN223" s="10">
        <v>2.0</v>
      </c>
      <c r="AO223" s="10">
        <v>2.0</v>
      </c>
      <c r="AP223" s="10">
        <v>2.0</v>
      </c>
      <c r="AQ223" s="10">
        <v>0.0</v>
      </c>
      <c r="AR223" s="10">
        <v>2.0</v>
      </c>
      <c r="AS223" s="10">
        <v>0.0</v>
      </c>
      <c r="AT223" s="10">
        <v>2.0</v>
      </c>
      <c r="AU223" s="10">
        <v>0.0</v>
      </c>
      <c r="AV223" s="10">
        <v>2.0</v>
      </c>
      <c r="AW223" s="10">
        <v>2.0</v>
      </c>
      <c r="AX223" s="10">
        <v>1.0</v>
      </c>
      <c r="AY223" s="10">
        <v>2.0</v>
      </c>
      <c r="AZ223" s="10">
        <v>1.0</v>
      </c>
      <c r="BA223" s="10">
        <v>2.0</v>
      </c>
      <c r="BB223" s="10">
        <v>1.0</v>
      </c>
      <c r="BC223" s="10">
        <v>2.0</v>
      </c>
      <c r="BD223" s="10">
        <v>1.0</v>
      </c>
      <c r="BE223" s="10">
        <v>2.0</v>
      </c>
      <c r="BF223" s="10">
        <v>0.0</v>
      </c>
      <c r="BG223" s="10">
        <v>2.0</v>
      </c>
      <c r="BH223" s="10">
        <v>2.0</v>
      </c>
      <c r="BI223" s="10">
        <v>2.0</v>
      </c>
      <c r="BJ223" s="10">
        <v>2.0</v>
      </c>
      <c r="BK223" s="10">
        <f t="shared" si="2"/>
        <v>99</v>
      </c>
    </row>
    <row r="224" ht="12.75" customHeight="1">
      <c r="A224" s="10">
        <v>4009.0</v>
      </c>
      <c r="B224" s="10" t="s">
        <v>532</v>
      </c>
      <c r="C224" s="10">
        <v>2.0</v>
      </c>
      <c r="D224" s="10">
        <v>2.0</v>
      </c>
      <c r="E224" s="10">
        <v>2.0</v>
      </c>
      <c r="F224" s="10">
        <v>2.0</v>
      </c>
      <c r="G224" s="10">
        <v>2.0</v>
      </c>
      <c r="H224" s="10">
        <v>2.0</v>
      </c>
      <c r="I224" s="10">
        <v>1.0</v>
      </c>
      <c r="J224" s="10">
        <v>2.0</v>
      </c>
      <c r="K224" s="10">
        <v>2.0</v>
      </c>
      <c r="L224" s="10">
        <v>0.0</v>
      </c>
      <c r="M224" s="10">
        <v>2.0</v>
      </c>
      <c r="N224" s="10">
        <v>2.0</v>
      </c>
      <c r="O224" s="10">
        <v>2.0</v>
      </c>
      <c r="P224" s="10">
        <v>2.0</v>
      </c>
      <c r="Q224" s="10">
        <v>2.0</v>
      </c>
      <c r="R224" s="10">
        <v>0.0</v>
      </c>
      <c r="S224" s="10">
        <v>2.0</v>
      </c>
      <c r="T224" s="10">
        <v>0.0</v>
      </c>
      <c r="U224" s="10">
        <v>2.0</v>
      </c>
      <c r="V224" s="10">
        <v>2.0</v>
      </c>
      <c r="W224" s="10">
        <v>2.0</v>
      </c>
      <c r="X224" s="10">
        <v>2.0</v>
      </c>
      <c r="Y224" s="10">
        <v>2.0</v>
      </c>
      <c r="Z224" s="10">
        <v>0.0</v>
      </c>
      <c r="AA224" s="10">
        <v>2.0</v>
      </c>
      <c r="AB224" s="10">
        <v>2.0</v>
      </c>
      <c r="AC224" s="10">
        <v>2.0</v>
      </c>
      <c r="AD224" s="10">
        <v>2.0</v>
      </c>
      <c r="AE224" s="10">
        <v>2.0</v>
      </c>
      <c r="AF224" s="10">
        <v>2.0</v>
      </c>
      <c r="AG224" s="10">
        <v>2.0</v>
      </c>
      <c r="AH224" s="10">
        <v>2.0</v>
      </c>
      <c r="AI224" s="10">
        <v>2.0</v>
      </c>
      <c r="AJ224" s="10">
        <v>0.0</v>
      </c>
      <c r="AK224" s="10">
        <v>0.0</v>
      </c>
      <c r="AL224" s="10">
        <v>1.0</v>
      </c>
      <c r="AM224" s="10">
        <v>0.0</v>
      </c>
      <c r="AN224" s="10">
        <v>2.0</v>
      </c>
      <c r="AO224" s="10">
        <v>2.0</v>
      </c>
      <c r="AP224" s="10">
        <v>2.0</v>
      </c>
      <c r="AQ224" s="10">
        <v>0.0</v>
      </c>
      <c r="AR224" s="10">
        <v>2.0</v>
      </c>
      <c r="AS224" s="10">
        <v>0.0</v>
      </c>
      <c r="AT224" s="10">
        <v>1.0</v>
      </c>
      <c r="AU224" s="10">
        <v>0.0</v>
      </c>
      <c r="AV224" s="10">
        <v>2.0</v>
      </c>
      <c r="AW224" s="10">
        <v>2.0</v>
      </c>
      <c r="AX224" s="10">
        <v>1.0</v>
      </c>
      <c r="AY224" s="10">
        <v>2.0</v>
      </c>
      <c r="AZ224" s="10">
        <v>1.0</v>
      </c>
      <c r="BA224" s="10">
        <v>0.0</v>
      </c>
      <c r="BB224" s="10">
        <v>2.0</v>
      </c>
      <c r="BC224" s="10">
        <v>2.0</v>
      </c>
      <c r="BD224" s="10">
        <v>1.0</v>
      </c>
      <c r="BE224" s="10">
        <v>2.0</v>
      </c>
      <c r="BF224" s="10">
        <v>0.0</v>
      </c>
      <c r="BG224" s="10">
        <v>2.0</v>
      </c>
      <c r="BH224" s="10">
        <v>0.0</v>
      </c>
      <c r="BI224" s="10">
        <v>2.0</v>
      </c>
      <c r="BJ224" s="10">
        <v>0.0</v>
      </c>
      <c r="BK224" s="10">
        <f t="shared" si="2"/>
        <v>86</v>
      </c>
    </row>
    <row r="225" ht="12.75" customHeight="1">
      <c r="A225" s="10">
        <v>4010.0</v>
      </c>
      <c r="B225" s="10" t="s">
        <v>535</v>
      </c>
      <c r="C225" s="10">
        <v>2.0</v>
      </c>
      <c r="D225" s="10">
        <v>2.0</v>
      </c>
      <c r="E225" s="10">
        <v>2.0</v>
      </c>
      <c r="F225" s="10">
        <v>1.0</v>
      </c>
      <c r="G225" s="10">
        <v>2.0</v>
      </c>
      <c r="H225" s="10">
        <v>2.0</v>
      </c>
      <c r="I225" s="10">
        <v>2.0</v>
      </c>
      <c r="J225" s="10">
        <v>2.0</v>
      </c>
      <c r="K225" s="10">
        <v>2.0</v>
      </c>
      <c r="L225" s="10">
        <v>0.0</v>
      </c>
      <c r="M225" s="10">
        <v>2.0</v>
      </c>
      <c r="N225" s="10">
        <v>2.0</v>
      </c>
      <c r="O225" s="10">
        <v>2.0</v>
      </c>
      <c r="P225" s="10">
        <v>1.0</v>
      </c>
      <c r="Q225" s="10">
        <v>2.0</v>
      </c>
      <c r="R225" s="10">
        <v>2.0</v>
      </c>
      <c r="S225" s="10">
        <v>2.0</v>
      </c>
      <c r="T225" s="10">
        <v>0.0</v>
      </c>
      <c r="U225" s="10">
        <v>2.0</v>
      </c>
      <c r="V225" s="10">
        <v>2.0</v>
      </c>
      <c r="W225" s="10">
        <v>0.0</v>
      </c>
      <c r="X225" s="10">
        <v>2.0</v>
      </c>
      <c r="Y225" s="10">
        <v>2.0</v>
      </c>
      <c r="Z225" s="10">
        <v>2.0</v>
      </c>
      <c r="AA225" s="10">
        <v>2.0</v>
      </c>
      <c r="AB225" s="10">
        <v>2.0</v>
      </c>
      <c r="AC225" s="10">
        <v>2.0</v>
      </c>
      <c r="AD225" s="10">
        <v>2.0</v>
      </c>
      <c r="AE225" s="10">
        <v>2.0</v>
      </c>
      <c r="AF225" s="10">
        <v>0.0</v>
      </c>
      <c r="AG225" s="10">
        <v>1.0</v>
      </c>
      <c r="AH225" s="10">
        <v>0.0</v>
      </c>
      <c r="AI225" s="10">
        <v>0.0</v>
      </c>
      <c r="AJ225" s="10">
        <v>0.0</v>
      </c>
      <c r="AK225" s="10">
        <v>2.0</v>
      </c>
      <c r="AL225" s="10">
        <v>0.0</v>
      </c>
      <c r="AM225" s="10">
        <v>1.0</v>
      </c>
      <c r="AN225" s="10">
        <v>2.0</v>
      </c>
      <c r="AO225" s="10">
        <v>2.0</v>
      </c>
      <c r="AP225" s="10">
        <v>2.0</v>
      </c>
      <c r="AQ225" s="10">
        <v>0.0</v>
      </c>
      <c r="AR225" s="10">
        <v>1.0</v>
      </c>
      <c r="AS225" s="10">
        <v>0.0</v>
      </c>
      <c r="AT225" s="10">
        <v>2.0</v>
      </c>
      <c r="AU225" s="10">
        <v>0.0</v>
      </c>
      <c r="AV225" s="10">
        <v>1.0</v>
      </c>
      <c r="AW225" s="10">
        <v>0.0</v>
      </c>
      <c r="AX225" s="10">
        <v>2.0</v>
      </c>
      <c r="AY225" s="10">
        <v>2.0</v>
      </c>
      <c r="AZ225" s="10">
        <v>1.0</v>
      </c>
      <c r="BA225" s="10">
        <v>0.0</v>
      </c>
      <c r="BB225" s="10">
        <v>1.0</v>
      </c>
      <c r="BC225" s="10">
        <v>0.0</v>
      </c>
      <c r="BD225" s="10">
        <v>1.0</v>
      </c>
      <c r="BE225" s="10">
        <v>0.0</v>
      </c>
      <c r="BF225" s="10">
        <v>1.0</v>
      </c>
      <c r="BG225" s="10">
        <v>2.0</v>
      </c>
      <c r="BH225" s="10">
        <v>2.0</v>
      </c>
      <c r="BI225" s="10">
        <v>2.0</v>
      </c>
      <c r="BJ225" s="10">
        <v>1.0</v>
      </c>
      <c r="BK225" s="10">
        <f t="shared" si="2"/>
        <v>79</v>
      </c>
    </row>
    <row r="226" ht="12.75" customHeight="1">
      <c r="A226" s="10">
        <v>4011.0</v>
      </c>
      <c r="B226" s="8" t="s">
        <v>540</v>
      </c>
      <c r="C226" s="10">
        <v>2.0</v>
      </c>
      <c r="D226" s="10">
        <v>2.0</v>
      </c>
      <c r="E226" s="10">
        <v>2.0</v>
      </c>
      <c r="F226" s="10">
        <v>2.0</v>
      </c>
      <c r="G226" s="10">
        <v>2.0</v>
      </c>
      <c r="H226" s="10">
        <v>2.0</v>
      </c>
      <c r="I226" s="10">
        <v>2.0</v>
      </c>
      <c r="J226" s="10">
        <v>2.0</v>
      </c>
      <c r="K226" s="10">
        <v>2.0</v>
      </c>
      <c r="L226" s="10">
        <v>0.0</v>
      </c>
      <c r="M226" s="10">
        <v>2.0</v>
      </c>
      <c r="N226" s="10">
        <v>2.0</v>
      </c>
      <c r="O226" s="10">
        <v>2.0</v>
      </c>
      <c r="P226" s="10">
        <v>2.0</v>
      </c>
      <c r="Q226" s="10">
        <v>2.0</v>
      </c>
      <c r="R226" s="10">
        <v>2.0</v>
      </c>
      <c r="S226" s="10">
        <v>2.0</v>
      </c>
      <c r="T226" s="10">
        <v>0.0</v>
      </c>
      <c r="U226" s="10">
        <v>2.0</v>
      </c>
      <c r="V226" s="10">
        <v>0.0</v>
      </c>
      <c r="W226" s="10">
        <v>2.0</v>
      </c>
      <c r="X226" s="10">
        <v>0.0</v>
      </c>
      <c r="Y226" s="10">
        <v>2.0</v>
      </c>
      <c r="Z226" s="10">
        <v>0.0</v>
      </c>
      <c r="AA226" s="10">
        <v>2.0</v>
      </c>
      <c r="AB226" s="10">
        <v>2.0</v>
      </c>
      <c r="AC226" s="10">
        <v>0.0</v>
      </c>
      <c r="AD226" s="10">
        <v>2.0</v>
      </c>
      <c r="AE226" s="10">
        <v>2.0</v>
      </c>
      <c r="AF226" s="10">
        <v>2.0</v>
      </c>
      <c r="AG226" s="10">
        <v>2.0</v>
      </c>
      <c r="AH226" s="10">
        <v>0.0</v>
      </c>
      <c r="AI226" s="10">
        <v>2.0</v>
      </c>
      <c r="AJ226" s="10">
        <v>0.0</v>
      </c>
      <c r="AK226" s="10">
        <v>1.0</v>
      </c>
      <c r="AL226" s="10">
        <v>2.0</v>
      </c>
      <c r="AM226" s="10">
        <v>0.0</v>
      </c>
      <c r="AN226" s="10">
        <v>2.0</v>
      </c>
      <c r="AO226" s="10">
        <v>0.0</v>
      </c>
      <c r="AP226" s="10">
        <v>0.0</v>
      </c>
      <c r="AQ226" s="10">
        <v>0.0</v>
      </c>
      <c r="AR226" s="10">
        <v>2.0</v>
      </c>
      <c r="AS226" s="10">
        <v>0.0</v>
      </c>
      <c r="AT226" s="10">
        <v>0.0</v>
      </c>
      <c r="AU226" s="10">
        <v>1.0</v>
      </c>
      <c r="AV226" s="10">
        <v>1.0</v>
      </c>
      <c r="AW226" s="10">
        <v>2.0</v>
      </c>
      <c r="AX226" s="10">
        <v>0.0</v>
      </c>
      <c r="AY226" s="10">
        <v>2.0</v>
      </c>
      <c r="AZ226" s="10">
        <v>1.0</v>
      </c>
      <c r="BA226" s="10">
        <v>0.0</v>
      </c>
      <c r="BB226" s="10">
        <v>1.0</v>
      </c>
      <c r="BC226" s="10">
        <v>0.0</v>
      </c>
      <c r="BD226" s="10">
        <v>2.0</v>
      </c>
      <c r="BE226" s="10">
        <v>1.0</v>
      </c>
      <c r="BF226" s="10">
        <v>1.0</v>
      </c>
      <c r="BG226" s="10">
        <v>0.0</v>
      </c>
      <c r="BH226" s="10">
        <v>1.0</v>
      </c>
      <c r="BI226" s="10">
        <v>2.0</v>
      </c>
      <c r="BJ226" s="10">
        <v>0.0</v>
      </c>
      <c r="BK226" s="10">
        <f t="shared" si="2"/>
        <v>74</v>
      </c>
    </row>
    <row r="227" ht="12.75" customHeight="1">
      <c r="A227" s="10">
        <v>4012.0</v>
      </c>
      <c r="B227" s="8" t="s">
        <v>542</v>
      </c>
      <c r="C227" s="10">
        <v>2.0</v>
      </c>
      <c r="D227" s="10">
        <v>2.0</v>
      </c>
      <c r="E227" s="10">
        <v>2.0</v>
      </c>
      <c r="F227" s="10">
        <v>1.0</v>
      </c>
      <c r="G227" s="10">
        <v>1.0</v>
      </c>
      <c r="H227" s="10">
        <v>2.0</v>
      </c>
      <c r="I227" s="10">
        <v>2.0</v>
      </c>
      <c r="J227" s="10">
        <v>2.0</v>
      </c>
      <c r="K227" s="10">
        <v>2.0</v>
      </c>
      <c r="L227" s="10">
        <v>2.0</v>
      </c>
      <c r="M227" s="10">
        <v>2.0</v>
      </c>
      <c r="N227" s="10">
        <v>2.0</v>
      </c>
      <c r="O227" s="10">
        <v>2.0</v>
      </c>
      <c r="P227" s="10">
        <v>2.0</v>
      </c>
      <c r="Q227" s="10">
        <v>2.0</v>
      </c>
      <c r="R227" s="10">
        <v>0.0</v>
      </c>
      <c r="S227" s="10">
        <v>2.0</v>
      </c>
      <c r="T227" s="10">
        <v>2.0</v>
      </c>
      <c r="U227" s="10">
        <v>2.0</v>
      </c>
      <c r="V227" s="10">
        <v>2.0</v>
      </c>
      <c r="W227" s="10">
        <v>2.0</v>
      </c>
      <c r="X227" s="10">
        <v>2.0</v>
      </c>
      <c r="Y227" s="10">
        <v>2.0</v>
      </c>
      <c r="Z227" s="10">
        <v>2.0</v>
      </c>
      <c r="AA227" s="10">
        <v>2.0</v>
      </c>
      <c r="AB227" s="10">
        <v>2.0</v>
      </c>
      <c r="AC227" s="10">
        <v>2.0</v>
      </c>
      <c r="AD227" s="10">
        <v>2.0</v>
      </c>
      <c r="AE227" s="10">
        <v>2.0</v>
      </c>
      <c r="AF227" s="10">
        <v>2.0</v>
      </c>
      <c r="AG227" s="10">
        <v>1.0</v>
      </c>
      <c r="AH227" s="10">
        <v>2.0</v>
      </c>
      <c r="AI227" s="10">
        <v>2.0</v>
      </c>
      <c r="AJ227" s="10">
        <v>1.0</v>
      </c>
      <c r="AK227" s="10">
        <v>1.0</v>
      </c>
      <c r="AL227" s="10">
        <v>1.0</v>
      </c>
      <c r="AM227" s="10">
        <v>1.0</v>
      </c>
      <c r="AN227" s="10">
        <v>2.0</v>
      </c>
      <c r="AO227" s="10">
        <v>2.0</v>
      </c>
      <c r="AP227" s="10">
        <v>2.0</v>
      </c>
      <c r="AQ227" s="10">
        <v>1.0</v>
      </c>
      <c r="AR227" s="10">
        <v>2.0</v>
      </c>
      <c r="AS227" s="10">
        <v>0.0</v>
      </c>
      <c r="AT227" s="10">
        <v>1.0</v>
      </c>
      <c r="AU227" s="10">
        <v>0.0</v>
      </c>
      <c r="AV227" s="10">
        <v>1.0</v>
      </c>
      <c r="AW227" s="10">
        <v>2.0</v>
      </c>
      <c r="AX227" s="10">
        <v>1.0</v>
      </c>
      <c r="AY227" s="10">
        <v>0.0</v>
      </c>
      <c r="AZ227" s="10">
        <v>2.0</v>
      </c>
      <c r="BA227" s="10">
        <v>2.0</v>
      </c>
      <c r="BB227" s="10">
        <v>2.0</v>
      </c>
      <c r="BC227" s="10">
        <v>2.0</v>
      </c>
      <c r="BD227" s="10">
        <v>2.0</v>
      </c>
      <c r="BE227" s="10">
        <v>1.0</v>
      </c>
      <c r="BF227" s="10">
        <v>1.0</v>
      </c>
      <c r="BG227" s="10">
        <v>2.0</v>
      </c>
      <c r="BH227" s="10">
        <v>2.0</v>
      </c>
      <c r="BI227" s="10">
        <v>2.0</v>
      </c>
      <c r="BJ227" s="10">
        <v>1.0</v>
      </c>
      <c r="BK227" s="10">
        <f t="shared" si="2"/>
        <v>98</v>
      </c>
    </row>
    <row r="228" ht="12.75" customHeight="1">
      <c r="A228" s="10">
        <v>4013.0</v>
      </c>
      <c r="B228" s="8" t="s">
        <v>546</v>
      </c>
      <c r="C228" s="10">
        <v>2.0</v>
      </c>
      <c r="D228" s="10">
        <v>2.0</v>
      </c>
      <c r="E228" s="10">
        <v>2.0</v>
      </c>
      <c r="F228" s="10">
        <v>1.0</v>
      </c>
      <c r="G228" s="10">
        <v>2.0</v>
      </c>
      <c r="H228" s="10">
        <v>2.0</v>
      </c>
      <c r="I228" s="10">
        <v>2.0</v>
      </c>
      <c r="J228" s="10">
        <v>2.0</v>
      </c>
      <c r="K228" s="10">
        <v>2.0</v>
      </c>
      <c r="L228" s="10">
        <v>0.0</v>
      </c>
      <c r="M228" s="10">
        <v>2.0</v>
      </c>
      <c r="N228" s="10">
        <v>2.0</v>
      </c>
      <c r="O228" s="10">
        <v>2.0</v>
      </c>
      <c r="P228" s="10">
        <v>2.0</v>
      </c>
      <c r="Q228" s="10">
        <v>0.0</v>
      </c>
      <c r="R228" s="10">
        <v>2.0</v>
      </c>
      <c r="S228" s="10">
        <v>2.0</v>
      </c>
      <c r="T228" s="10">
        <v>2.0</v>
      </c>
      <c r="U228" s="10">
        <v>2.0</v>
      </c>
      <c r="V228" s="10">
        <v>2.0</v>
      </c>
      <c r="W228" s="10">
        <v>2.0</v>
      </c>
      <c r="X228" s="10">
        <v>0.0</v>
      </c>
      <c r="Y228" s="10">
        <v>2.0</v>
      </c>
      <c r="Z228" s="10">
        <v>1.0</v>
      </c>
      <c r="AA228" s="10">
        <v>2.0</v>
      </c>
      <c r="AB228" s="10">
        <v>2.0</v>
      </c>
      <c r="AC228" s="10">
        <v>0.0</v>
      </c>
      <c r="AD228" s="10">
        <v>2.0</v>
      </c>
      <c r="AE228" s="10">
        <v>2.0</v>
      </c>
      <c r="AF228" s="10">
        <v>0.0</v>
      </c>
      <c r="AG228" s="10">
        <v>2.0</v>
      </c>
      <c r="AH228" s="10">
        <v>2.0</v>
      </c>
      <c r="AI228" s="10">
        <v>1.0</v>
      </c>
      <c r="AJ228" s="10">
        <v>0.0</v>
      </c>
      <c r="AK228" s="10">
        <v>0.0</v>
      </c>
      <c r="AL228" s="10">
        <v>2.0</v>
      </c>
      <c r="AM228" s="10">
        <v>0.0</v>
      </c>
      <c r="AN228" s="10">
        <v>2.0</v>
      </c>
      <c r="AO228" s="10">
        <v>2.0</v>
      </c>
      <c r="AP228" s="10">
        <v>2.0</v>
      </c>
      <c r="AQ228" s="10">
        <v>1.0</v>
      </c>
      <c r="AR228" s="10">
        <v>2.0</v>
      </c>
      <c r="AS228" s="10">
        <v>0.0</v>
      </c>
      <c r="AT228" s="10">
        <v>1.0</v>
      </c>
      <c r="AU228" s="10">
        <v>0.0</v>
      </c>
      <c r="AV228" s="10">
        <v>1.0</v>
      </c>
      <c r="AW228" s="10">
        <v>2.0</v>
      </c>
      <c r="AX228" s="10">
        <v>0.0</v>
      </c>
      <c r="AY228" s="10">
        <v>2.0</v>
      </c>
      <c r="AZ228" s="10">
        <v>2.0</v>
      </c>
      <c r="BA228" s="10">
        <v>2.0</v>
      </c>
      <c r="BB228" s="10">
        <v>1.0</v>
      </c>
      <c r="BC228" s="10">
        <v>0.0</v>
      </c>
      <c r="BD228" s="10">
        <v>2.0</v>
      </c>
      <c r="BE228" s="10">
        <v>2.0</v>
      </c>
      <c r="BF228" s="10">
        <v>0.0</v>
      </c>
      <c r="BG228" s="10">
        <v>2.0</v>
      </c>
      <c r="BH228" s="10">
        <v>2.0</v>
      </c>
      <c r="BI228" s="10">
        <v>2.0</v>
      </c>
      <c r="BJ228" s="10">
        <v>2.0</v>
      </c>
      <c r="BK228" s="10">
        <f t="shared" si="2"/>
        <v>87</v>
      </c>
    </row>
    <row r="229" ht="12.75" customHeight="1">
      <c r="A229" s="10">
        <v>4014.0</v>
      </c>
      <c r="B229" s="8" t="s">
        <v>549</v>
      </c>
      <c r="C229" s="10">
        <v>2.0</v>
      </c>
      <c r="D229" s="10">
        <v>2.0</v>
      </c>
      <c r="E229" s="10">
        <v>2.0</v>
      </c>
      <c r="F229" s="10">
        <v>0.0</v>
      </c>
      <c r="G229" s="10">
        <v>2.0</v>
      </c>
      <c r="H229" s="10">
        <v>2.0</v>
      </c>
      <c r="I229" s="10">
        <v>2.0</v>
      </c>
      <c r="J229" s="10">
        <v>2.0</v>
      </c>
      <c r="K229" s="10">
        <v>2.0</v>
      </c>
      <c r="L229" s="10">
        <v>2.0</v>
      </c>
      <c r="M229" s="10">
        <v>2.0</v>
      </c>
      <c r="N229" s="10">
        <v>2.0</v>
      </c>
      <c r="O229" s="10">
        <v>2.0</v>
      </c>
      <c r="P229" s="10">
        <v>2.0</v>
      </c>
      <c r="Q229" s="10">
        <v>2.0</v>
      </c>
      <c r="R229" s="10">
        <v>2.0</v>
      </c>
      <c r="S229" s="10">
        <v>2.0</v>
      </c>
      <c r="T229" s="10">
        <v>2.0</v>
      </c>
      <c r="U229" s="10">
        <v>2.0</v>
      </c>
      <c r="V229" s="10">
        <v>2.0</v>
      </c>
      <c r="W229" s="10">
        <v>2.0</v>
      </c>
      <c r="X229" s="10">
        <v>2.0</v>
      </c>
      <c r="Y229" s="10">
        <v>2.0</v>
      </c>
      <c r="Z229" s="10">
        <v>2.0</v>
      </c>
      <c r="AA229" s="10">
        <v>2.0</v>
      </c>
      <c r="AB229" s="10">
        <v>2.0</v>
      </c>
      <c r="AC229" s="10">
        <v>2.0</v>
      </c>
      <c r="AD229" s="10">
        <v>2.0</v>
      </c>
      <c r="AE229" s="10">
        <v>2.0</v>
      </c>
      <c r="AF229" s="10">
        <v>2.0</v>
      </c>
      <c r="AG229" s="10">
        <v>2.0</v>
      </c>
      <c r="AH229" s="10">
        <v>2.0</v>
      </c>
      <c r="AI229" s="10">
        <v>2.0</v>
      </c>
      <c r="AJ229" s="10">
        <v>2.0</v>
      </c>
      <c r="AK229" s="10">
        <v>2.0</v>
      </c>
      <c r="AL229" s="10">
        <v>2.0</v>
      </c>
      <c r="AM229" s="10">
        <v>0.0</v>
      </c>
      <c r="AN229" s="10">
        <v>2.0</v>
      </c>
      <c r="AO229" s="10">
        <v>2.0</v>
      </c>
      <c r="AP229" s="10">
        <v>2.0</v>
      </c>
      <c r="AQ229" s="10">
        <v>0.0</v>
      </c>
      <c r="AR229" s="10">
        <v>2.0</v>
      </c>
      <c r="AS229" s="10">
        <v>2.0</v>
      </c>
      <c r="AT229" s="10">
        <v>2.0</v>
      </c>
      <c r="AU229" s="10">
        <v>2.0</v>
      </c>
      <c r="AV229" s="10">
        <v>1.0</v>
      </c>
      <c r="AW229" s="10">
        <v>2.0</v>
      </c>
      <c r="AX229" s="10">
        <v>2.0</v>
      </c>
      <c r="AY229" s="10">
        <v>2.0</v>
      </c>
      <c r="AZ229" s="10">
        <v>2.0</v>
      </c>
      <c r="BA229" s="10">
        <v>2.0</v>
      </c>
      <c r="BB229" s="10">
        <v>2.0</v>
      </c>
      <c r="BC229" s="10">
        <v>2.0</v>
      </c>
      <c r="BD229" s="10">
        <v>1.0</v>
      </c>
      <c r="BE229" s="10">
        <v>2.0</v>
      </c>
      <c r="BF229" s="10">
        <v>2.0</v>
      </c>
      <c r="BG229" s="10">
        <v>2.0</v>
      </c>
      <c r="BH229" s="10">
        <v>2.0</v>
      </c>
      <c r="BI229" s="10">
        <v>2.0</v>
      </c>
      <c r="BJ229" s="10">
        <v>1.0</v>
      </c>
      <c r="BK229" s="10">
        <f t="shared" si="2"/>
        <v>111</v>
      </c>
    </row>
    <row r="230" ht="12.75" customHeight="1">
      <c r="A230" s="10">
        <v>4015.0</v>
      </c>
      <c r="B230" s="8" t="s">
        <v>553</v>
      </c>
      <c r="C230" s="10">
        <v>2.0</v>
      </c>
      <c r="D230" s="10">
        <v>2.0</v>
      </c>
      <c r="E230" s="10">
        <v>2.0</v>
      </c>
      <c r="F230" s="10">
        <v>2.0</v>
      </c>
      <c r="G230" s="10">
        <v>2.0</v>
      </c>
      <c r="H230" s="10">
        <v>2.0</v>
      </c>
      <c r="I230" s="10">
        <v>2.0</v>
      </c>
      <c r="J230" s="10">
        <v>0.0</v>
      </c>
      <c r="K230" s="10">
        <v>2.0</v>
      </c>
      <c r="L230" s="10">
        <v>2.0</v>
      </c>
      <c r="M230" s="10">
        <v>2.0</v>
      </c>
      <c r="N230" s="10">
        <v>2.0</v>
      </c>
      <c r="O230" s="10">
        <v>0.0</v>
      </c>
      <c r="P230" s="10">
        <v>2.0</v>
      </c>
      <c r="Q230" s="10">
        <v>0.0</v>
      </c>
      <c r="R230" s="10">
        <v>2.0</v>
      </c>
      <c r="S230" s="10">
        <v>2.0</v>
      </c>
      <c r="T230" s="10">
        <v>0.0</v>
      </c>
      <c r="U230" s="10">
        <v>2.0</v>
      </c>
      <c r="V230" s="10">
        <v>2.0</v>
      </c>
      <c r="W230" s="10">
        <v>2.0</v>
      </c>
      <c r="X230" s="10">
        <v>0.0</v>
      </c>
      <c r="Y230" s="10">
        <v>2.0</v>
      </c>
      <c r="Z230" s="10">
        <v>0.0</v>
      </c>
      <c r="AA230" s="10">
        <v>2.0</v>
      </c>
      <c r="AB230" s="10">
        <v>2.0</v>
      </c>
      <c r="AC230" s="10">
        <v>0.0</v>
      </c>
      <c r="AD230" s="10">
        <v>2.0</v>
      </c>
      <c r="AE230" s="10">
        <v>2.0</v>
      </c>
      <c r="AF230" s="10">
        <v>2.0</v>
      </c>
      <c r="AG230" s="10">
        <v>2.0</v>
      </c>
      <c r="AH230" s="10">
        <v>2.0</v>
      </c>
      <c r="AI230" s="10">
        <v>1.0</v>
      </c>
      <c r="AJ230" s="10">
        <v>0.0</v>
      </c>
      <c r="AK230" s="10">
        <v>0.0</v>
      </c>
      <c r="AL230" s="10">
        <v>0.0</v>
      </c>
      <c r="AM230" s="10">
        <v>0.0</v>
      </c>
      <c r="AN230" s="10">
        <v>2.0</v>
      </c>
      <c r="AO230" s="10">
        <v>2.0</v>
      </c>
      <c r="AP230" s="10">
        <v>2.0</v>
      </c>
      <c r="AQ230" s="10">
        <v>0.0</v>
      </c>
      <c r="AR230" s="10">
        <v>2.0</v>
      </c>
      <c r="AS230" s="10">
        <v>0.0</v>
      </c>
      <c r="AT230" s="10">
        <v>1.0</v>
      </c>
      <c r="AU230" s="10">
        <v>0.0</v>
      </c>
      <c r="AV230" s="10">
        <v>1.0</v>
      </c>
      <c r="AW230" s="10">
        <v>2.0</v>
      </c>
      <c r="AX230" s="10">
        <v>1.0</v>
      </c>
      <c r="AY230" s="10">
        <v>0.0</v>
      </c>
      <c r="AZ230" s="10">
        <v>1.0</v>
      </c>
      <c r="BA230" s="10">
        <v>0.0</v>
      </c>
      <c r="BB230" s="10">
        <v>0.0</v>
      </c>
      <c r="BC230" s="10">
        <v>0.0</v>
      </c>
      <c r="BD230" s="10">
        <v>2.0</v>
      </c>
      <c r="BE230" s="10">
        <v>0.0</v>
      </c>
      <c r="BF230" s="10">
        <v>0.0</v>
      </c>
      <c r="BG230" s="10">
        <v>0.0</v>
      </c>
      <c r="BH230" s="10">
        <v>2.0</v>
      </c>
      <c r="BI230" s="10">
        <v>0.0</v>
      </c>
      <c r="BJ230" s="72">
        <v>2.0</v>
      </c>
      <c r="BK230" s="10">
        <v>71.0</v>
      </c>
    </row>
    <row r="231" ht="12.75" customHeight="1">
      <c r="A231" s="10">
        <v>4016.0</v>
      </c>
      <c r="B231" s="8" t="s">
        <v>558</v>
      </c>
      <c r="C231" s="10">
        <v>2.0</v>
      </c>
      <c r="D231" s="10">
        <v>2.0</v>
      </c>
      <c r="E231" s="10">
        <v>2.0</v>
      </c>
      <c r="F231" s="10">
        <v>0.0</v>
      </c>
      <c r="G231" s="10">
        <v>2.0</v>
      </c>
      <c r="H231" s="10">
        <v>2.0</v>
      </c>
      <c r="I231" s="10">
        <v>2.0</v>
      </c>
      <c r="J231" s="10">
        <v>2.0</v>
      </c>
      <c r="K231" s="10">
        <v>2.0</v>
      </c>
      <c r="L231" s="10">
        <v>2.0</v>
      </c>
      <c r="M231" s="10">
        <v>2.0</v>
      </c>
      <c r="N231" s="10">
        <v>2.0</v>
      </c>
      <c r="O231" s="10">
        <v>2.0</v>
      </c>
      <c r="P231" s="10">
        <v>0.0</v>
      </c>
      <c r="Q231" s="10">
        <v>2.0</v>
      </c>
      <c r="R231" s="10">
        <v>2.0</v>
      </c>
      <c r="S231" s="10">
        <v>1.0</v>
      </c>
      <c r="T231" s="10">
        <v>2.0</v>
      </c>
      <c r="U231" s="10">
        <v>2.0</v>
      </c>
      <c r="V231" s="10">
        <v>2.0</v>
      </c>
      <c r="W231" s="10">
        <v>2.0</v>
      </c>
      <c r="X231" s="10">
        <v>2.0</v>
      </c>
      <c r="Y231" s="10">
        <v>2.0</v>
      </c>
      <c r="Z231" s="10">
        <v>2.0</v>
      </c>
      <c r="AA231" s="10">
        <v>0.0</v>
      </c>
      <c r="AB231" s="10">
        <v>2.0</v>
      </c>
      <c r="AC231" s="10">
        <v>2.0</v>
      </c>
      <c r="AD231" s="10">
        <v>2.0</v>
      </c>
      <c r="AE231" s="10">
        <v>2.0</v>
      </c>
      <c r="AF231" s="10">
        <v>2.0</v>
      </c>
      <c r="AG231" s="10">
        <v>1.0</v>
      </c>
      <c r="AH231" s="10">
        <v>0.0</v>
      </c>
      <c r="AI231" s="10">
        <v>0.0</v>
      </c>
      <c r="AJ231" s="10">
        <v>2.0</v>
      </c>
      <c r="AK231" s="10">
        <v>1.0</v>
      </c>
      <c r="AL231" s="10">
        <v>1.0</v>
      </c>
      <c r="AM231" s="10">
        <v>1.0</v>
      </c>
      <c r="AN231" s="10">
        <v>0.0</v>
      </c>
      <c r="AO231" s="10">
        <v>2.0</v>
      </c>
      <c r="AP231" s="10">
        <v>0.0</v>
      </c>
      <c r="AQ231" s="10">
        <v>0.0</v>
      </c>
      <c r="AR231" s="10">
        <v>2.0</v>
      </c>
      <c r="AS231" s="10">
        <v>2.0</v>
      </c>
      <c r="AT231" s="10">
        <v>2.0</v>
      </c>
      <c r="AU231" s="10">
        <v>2.0</v>
      </c>
      <c r="AV231" s="10">
        <v>1.0</v>
      </c>
      <c r="AW231" s="10">
        <v>2.0</v>
      </c>
      <c r="AX231" s="10">
        <v>1.0</v>
      </c>
      <c r="AY231" s="10">
        <v>2.0</v>
      </c>
      <c r="AZ231" s="10">
        <v>1.0</v>
      </c>
      <c r="BA231" s="10">
        <v>2.0</v>
      </c>
      <c r="BB231" s="10">
        <v>2.0</v>
      </c>
      <c r="BC231" s="10">
        <v>2.0</v>
      </c>
      <c r="BD231" s="10">
        <v>0.0</v>
      </c>
      <c r="BE231" s="10">
        <v>2.0</v>
      </c>
      <c r="BF231" s="10">
        <v>0.0</v>
      </c>
      <c r="BG231" s="10">
        <v>0.0</v>
      </c>
      <c r="BH231" s="10">
        <v>2.0</v>
      </c>
      <c r="BI231" s="10">
        <v>2.0</v>
      </c>
      <c r="BJ231" s="72">
        <v>2.0</v>
      </c>
      <c r="BK231" s="10">
        <v>90.0</v>
      </c>
    </row>
    <row r="232" ht="12.75" customHeight="1">
      <c r="A232" s="10">
        <v>4017.0</v>
      </c>
      <c r="B232" s="8" t="s">
        <v>562</v>
      </c>
      <c r="C232" s="10">
        <v>2.0</v>
      </c>
      <c r="D232" s="10">
        <v>2.0</v>
      </c>
      <c r="E232" s="10">
        <v>2.0</v>
      </c>
      <c r="F232" s="10">
        <v>0.0</v>
      </c>
      <c r="G232" s="10">
        <v>1.0</v>
      </c>
      <c r="H232" s="10">
        <v>1.0</v>
      </c>
      <c r="I232" s="10">
        <v>1.0</v>
      </c>
      <c r="J232" s="10">
        <v>2.0</v>
      </c>
      <c r="K232" s="10">
        <v>2.0</v>
      </c>
      <c r="L232" s="10">
        <v>2.0</v>
      </c>
      <c r="M232" s="10">
        <v>2.0</v>
      </c>
      <c r="N232" s="10">
        <v>2.0</v>
      </c>
      <c r="O232" s="10">
        <v>2.0</v>
      </c>
      <c r="P232" s="10">
        <v>0.0</v>
      </c>
      <c r="Q232" s="10">
        <v>0.0</v>
      </c>
      <c r="R232" s="10">
        <v>2.0</v>
      </c>
      <c r="S232" s="10">
        <v>2.0</v>
      </c>
      <c r="T232" s="10">
        <v>1.0</v>
      </c>
      <c r="U232" s="10">
        <v>2.0</v>
      </c>
      <c r="V232" s="10">
        <v>2.0</v>
      </c>
      <c r="W232" s="10">
        <v>2.0</v>
      </c>
      <c r="X232" s="10">
        <v>2.0</v>
      </c>
      <c r="Y232" s="10">
        <v>2.0</v>
      </c>
      <c r="Z232" s="10">
        <v>0.0</v>
      </c>
      <c r="AA232" s="10">
        <v>2.0</v>
      </c>
      <c r="AB232" s="10">
        <v>1.0</v>
      </c>
      <c r="AC232" s="10">
        <v>0.0</v>
      </c>
      <c r="AD232" s="10">
        <v>2.0</v>
      </c>
      <c r="AE232" s="10">
        <v>2.0</v>
      </c>
      <c r="AF232" s="10">
        <v>0.0</v>
      </c>
      <c r="AG232" s="10">
        <v>2.0</v>
      </c>
      <c r="AH232" s="10">
        <v>0.0</v>
      </c>
      <c r="AI232" s="10">
        <v>2.0</v>
      </c>
      <c r="AJ232" s="10">
        <v>0.0</v>
      </c>
      <c r="AK232" s="10">
        <v>1.0</v>
      </c>
      <c r="AL232" s="10">
        <v>2.0</v>
      </c>
      <c r="AM232" s="10">
        <v>0.0</v>
      </c>
      <c r="AN232" s="10">
        <v>2.0</v>
      </c>
      <c r="AO232" s="10">
        <v>2.0</v>
      </c>
      <c r="AP232" s="10">
        <v>2.0</v>
      </c>
      <c r="AQ232" s="10">
        <v>0.0</v>
      </c>
      <c r="AR232" s="10">
        <v>2.0</v>
      </c>
      <c r="AS232" s="10">
        <v>2.0</v>
      </c>
      <c r="AT232" s="10">
        <v>1.0</v>
      </c>
      <c r="AU232" s="10">
        <v>1.0</v>
      </c>
      <c r="AV232" s="10">
        <v>1.0</v>
      </c>
      <c r="AW232" s="10">
        <v>0.0</v>
      </c>
      <c r="AX232" s="10">
        <v>0.0</v>
      </c>
      <c r="AY232" s="10">
        <v>0.0</v>
      </c>
      <c r="AZ232" s="10">
        <v>1.0</v>
      </c>
      <c r="BA232" s="10">
        <v>2.0</v>
      </c>
      <c r="BB232" s="10">
        <v>2.0</v>
      </c>
      <c r="BC232" s="10">
        <v>2.0</v>
      </c>
      <c r="BD232" s="10">
        <v>1.0</v>
      </c>
      <c r="BE232" s="10">
        <v>2.0</v>
      </c>
      <c r="BF232" s="10">
        <v>2.0</v>
      </c>
      <c r="BG232" s="10">
        <v>2.0</v>
      </c>
      <c r="BH232" s="10">
        <v>2.0</v>
      </c>
      <c r="BI232" s="10">
        <v>2.0</v>
      </c>
      <c r="BJ232" s="72">
        <v>0.0</v>
      </c>
      <c r="BK232" s="10">
        <v>81.0</v>
      </c>
    </row>
    <row r="233" ht="12.75" customHeight="1">
      <c r="A233" s="10">
        <v>4018.0</v>
      </c>
      <c r="B233" s="8" t="s">
        <v>566</v>
      </c>
      <c r="C233" s="10">
        <v>2.0</v>
      </c>
      <c r="D233" s="10">
        <v>2.0</v>
      </c>
      <c r="E233" s="10">
        <v>2.0</v>
      </c>
      <c r="F233" s="10">
        <v>2.0</v>
      </c>
      <c r="G233" s="10">
        <v>2.0</v>
      </c>
      <c r="H233" s="10">
        <v>1.0</v>
      </c>
      <c r="I233" s="10">
        <v>1.0</v>
      </c>
      <c r="J233" s="10">
        <v>2.0</v>
      </c>
      <c r="K233" s="10">
        <v>2.0</v>
      </c>
      <c r="L233" s="10">
        <v>2.0</v>
      </c>
      <c r="M233" s="10">
        <v>2.0</v>
      </c>
      <c r="N233" s="10">
        <v>2.0</v>
      </c>
      <c r="O233" s="10">
        <v>2.0</v>
      </c>
      <c r="P233" s="10">
        <v>2.0</v>
      </c>
      <c r="Q233" s="10">
        <v>2.0</v>
      </c>
      <c r="R233" s="10">
        <v>2.0</v>
      </c>
      <c r="S233" s="10">
        <v>2.0</v>
      </c>
      <c r="T233" s="10">
        <v>2.0</v>
      </c>
      <c r="U233" s="10">
        <v>2.0</v>
      </c>
      <c r="V233" s="10">
        <v>2.0</v>
      </c>
      <c r="W233" s="10">
        <v>2.0</v>
      </c>
      <c r="X233" s="10">
        <v>0.0</v>
      </c>
      <c r="Y233" s="10">
        <v>2.0</v>
      </c>
      <c r="Z233" s="10">
        <v>2.0</v>
      </c>
      <c r="AA233" s="10">
        <v>2.0</v>
      </c>
      <c r="AB233" s="10">
        <v>2.0</v>
      </c>
      <c r="AC233" s="10">
        <v>2.0</v>
      </c>
      <c r="AD233" s="10">
        <v>2.0</v>
      </c>
      <c r="AE233" s="10">
        <v>1.0</v>
      </c>
      <c r="AF233" s="10">
        <v>1.0</v>
      </c>
      <c r="AG233" s="10">
        <v>1.0</v>
      </c>
      <c r="AH233" s="10">
        <v>0.0</v>
      </c>
      <c r="AI233" s="10">
        <v>2.0</v>
      </c>
      <c r="AJ233" s="10">
        <v>0.0</v>
      </c>
      <c r="AK233" s="10">
        <v>2.0</v>
      </c>
      <c r="AL233" s="10">
        <v>2.0</v>
      </c>
      <c r="AM233" s="10">
        <v>0.0</v>
      </c>
      <c r="AN233" s="10">
        <v>2.0</v>
      </c>
      <c r="AO233" s="10">
        <v>2.0</v>
      </c>
      <c r="AP233" s="10">
        <v>2.0</v>
      </c>
      <c r="AQ233" s="10">
        <v>1.0</v>
      </c>
      <c r="AR233" s="10">
        <v>2.0</v>
      </c>
      <c r="AS233" s="10">
        <v>2.0</v>
      </c>
      <c r="AT233" s="10">
        <v>1.0</v>
      </c>
      <c r="AU233" s="10">
        <v>0.0</v>
      </c>
      <c r="AV233" s="10">
        <v>1.0</v>
      </c>
      <c r="AW233" s="10">
        <v>2.0</v>
      </c>
      <c r="AX233" s="10">
        <v>1.0</v>
      </c>
      <c r="AY233" s="10">
        <v>2.0</v>
      </c>
      <c r="AZ233" s="10">
        <v>1.0</v>
      </c>
      <c r="BA233" s="10">
        <v>0.0</v>
      </c>
      <c r="BB233" s="10">
        <v>2.0</v>
      </c>
      <c r="BC233" s="10">
        <v>0.0</v>
      </c>
      <c r="BD233" s="10">
        <v>1.0</v>
      </c>
      <c r="BE233" s="10">
        <v>0.0</v>
      </c>
      <c r="BF233" s="10">
        <v>2.0</v>
      </c>
      <c r="BG233" s="10">
        <v>2.0</v>
      </c>
      <c r="BH233" s="10">
        <v>2.0</v>
      </c>
      <c r="BI233" s="10">
        <v>2.0</v>
      </c>
      <c r="BJ233" s="72">
        <v>1.0</v>
      </c>
      <c r="BK233" s="10">
        <v>92.0</v>
      </c>
    </row>
    <row r="234" ht="12.75" customHeight="1">
      <c r="A234" s="10">
        <v>4019.0</v>
      </c>
      <c r="B234" s="8" t="s">
        <v>570</v>
      </c>
      <c r="C234" s="10">
        <v>2.0</v>
      </c>
      <c r="D234" s="10">
        <v>2.0</v>
      </c>
      <c r="E234" s="10">
        <v>2.0</v>
      </c>
      <c r="F234" s="10">
        <v>2.0</v>
      </c>
      <c r="G234" s="10">
        <v>2.0</v>
      </c>
      <c r="H234" s="10">
        <v>2.0</v>
      </c>
      <c r="I234" s="10">
        <v>2.0</v>
      </c>
      <c r="J234" s="10">
        <v>2.0</v>
      </c>
      <c r="K234" s="10">
        <v>2.0</v>
      </c>
      <c r="L234" s="10">
        <v>2.0</v>
      </c>
      <c r="M234" s="10">
        <v>2.0</v>
      </c>
      <c r="N234" s="10">
        <v>2.0</v>
      </c>
      <c r="O234" s="10">
        <v>2.0</v>
      </c>
      <c r="P234" s="10">
        <v>2.0</v>
      </c>
      <c r="Q234" s="10">
        <v>2.0</v>
      </c>
      <c r="R234" s="10">
        <v>0.0</v>
      </c>
      <c r="S234" s="10">
        <v>2.0</v>
      </c>
      <c r="T234" s="10">
        <v>0.0</v>
      </c>
      <c r="U234" s="10">
        <v>0.0</v>
      </c>
      <c r="V234" s="10">
        <v>2.0</v>
      </c>
      <c r="W234" s="10">
        <v>2.0</v>
      </c>
      <c r="X234" s="10">
        <v>2.0</v>
      </c>
      <c r="Y234" s="10">
        <v>2.0</v>
      </c>
      <c r="Z234" s="10">
        <v>0.0</v>
      </c>
      <c r="AA234" s="10">
        <v>0.0</v>
      </c>
      <c r="AB234" s="10">
        <v>2.0</v>
      </c>
      <c r="AC234" s="10">
        <v>0.0</v>
      </c>
      <c r="AD234" s="10">
        <v>2.0</v>
      </c>
      <c r="AE234" s="10">
        <v>2.0</v>
      </c>
      <c r="AF234" s="10">
        <v>2.0</v>
      </c>
      <c r="AG234" s="10">
        <v>1.0</v>
      </c>
      <c r="AH234" s="10">
        <v>2.0</v>
      </c>
      <c r="AI234" s="10">
        <v>0.0</v>
      </c>
      <c r="AJ234" s="10">
        <v>0.0</v>
      </c>
      <c r="AK234" s="10">
        <v>1.0</v>
      </c>
      <c r="AL234" s="10">
        <v>2.0</v>
      </c>
      <c r="AM234" s="10">
        <v>0.0</v>
      </c>
      <c r="AN234" s="10">
        <v>2.0</v>
      </c>
      <c r="AO234" s="10">
        <v>2.0</v>
      </c>
      <c r="AP234" s="10">
        <v>2.0</v>
      </c>
      <c r="AQ234" s="10">
        <v>1.0</v>
      </c>
      <c r="AR234" s="10">
        <v>0.0</v>
      </c>
      <c r="AS234" s="10">
        <v>0.0</v>
      </c>
      <c r="AT234" s="10">
        <v>1.0</v>
      </c>
      <c r="AU234" s="10">
        <v>1.0</v>
      </c>
      <c r="AV234" s="10">
        <v>1.0</v>
      </c>
      <c r="AW234" s="10">
        <v>2.0</v>
      </c>
      <c r="AX234" s="10">
        <v>2.0</v>
      </c>
      <c r="AY234" s="10">
        <v>0.0</v>
      </c>
      <c r="AZ234" s="10">
        <v>0.0</v>
      </c>
      <c r="BA234" s="10">
        <v>0.0</v>
      </c>
      <c r="BB234" s="10">
        <v>2.0</v>
      </c>
      <c r="BC234" s="10">
        <v>0.0</v>
      </c>
      <c r="BD234" s="10">
        <v>0.0</v>
      </c>
      <c r="BE234" s="10">
        <v>2.0</v>
      </c>
      <c r="BF234" s="10">
        <v>0.0</v>
      </c>
      <c r="BG234" s="10">
        <v>0.0</v>
      </c>
      <c r="BH234" s="10">
        <v>1.0</v>
      </c>
      <c r="BI234" s="10">
        <v>2.0</v>
      </c>
      <c r="BJ234" s="10">
        <v>1.0</v>
      </c>
      <c r="BK234" s="10">
        <f t="shared" ref="BK234:BK242" si="3">SUM(C234:BJ234)</f>
        <v>76</v>
      </c>
    </row>
    <row r="235" ht="12.75" customHeight="1">
      <c r="A235" s="10">
        <v>4020.0</v>
      </c>
      <c r="B235" s="8" t="s">
        <v>574</v>
      </c>
      <c r="C235" s="10">
        <v>2.0</v>
      </c>
      <c r="D235" s="10">
        <v>2.0</v>
      </c>
      <c r="E235" s="10">
        <v>2.0</v>
      </c>
      <c r="F235" s="10">
        <v>2.0</v>
      </c>
      <c r="G235" s="10">
        <v>2.0</v>
      </c>
      <c r="H235" s="10">
        <v>2.0</v>
      </c>
      <c r="I235" s="10">
        <v>2.0</v>
      </c>
      <c r="J235" s="10">
        <v>2.0</v>
      </c>
      <c r="K235" s="10">
        <v>2.0</v>
      </c>
      <c r="L235" s="10">
        <v>2.0</v>
      </c>
      <c r="M235" s="10">
        <v>2.0</v>
      </c>
      <c r="N235" s="10">
        <v>2.0</v>
      </c>
      <c r="O235" s="10">
        <v>2.0</v>
      </c>
      <c r="P235" s="10">
        <v>0.0</v>
      </c>
      <c r="Q235" s="10">
        <v>2.0</v>
      </c>
      <c r="R235" s="10">
        <v>0.0</v>
      </c>
      <c r="S235" s="10">
        <v>1.0</v>
      </c>
      <c r="T235" s="10">
        <v>2.0</v>
      </c>
      <c r="U235" s="10">
        <v>0.0</v>
      </c>
      <c r="V235" s="10">
        <v>0.0</v>
      </c>
      <c r="W235" s="10">
        <v>1.0</v>
      </c>
      <c r="X235" s="10">
        <v>0.0</v>
      </c>
      <c r="Y235" s="10">
        <v>2.0</v>
      </c>
      <c r="Z235" s="10">
        <v>0.0</v>
      </c>
      <c r="AA235" s="10">
        <v>2.0</v>
      </c>
      <c r="AB235" s="10">
        <v>2.0</v>
      </c>
      <c r="AC235" s="10">
        <v>2.0</v>
      </c>
      <c r="AD235" s="10">
        <v>2.0</v>
      </c>
      <c r="AE235" s="10">
        <v>2.0</v>
      </c>
      <c r="AF235" s="10">
        <v>2.0</v>
      </c>
      <c r="AG235" s="10">
        <v>2.0</v>
      </c>
      <c r="AH235" s="10">
        <v>0.0</v>
      </c>
      <c r="AI235" s="10">
        <v>0.0</v>
      </c>
      <c r="AJ235" s="10">
        <v>0.0</v>
      </c>
      <c r="AK235" s="10">
        <v>1.0</v>
      </c>
      <c r="AL235" s="10">
        <v>1.0</v>
      </c>
      <c r="AM235" s="10">
        <v>0.0</v>
      </c>
      <c r="AN235" s="10">
        <v>2.0</v>
      </c>
      <c r="AO235" s="10">
        <v>2.0</v>
      </c>
      <c r="AP235" s="10">
        <v>2.0</v>
      </c>
      <c r="AQ235" s="10">
        <v>0.0</v>
      </c>
      <c r="AR235" s="10">
        <v>2.0</v>
      </c>
      <c r="AS235" s="10">
        <v>0.0</v>
      </c>
      <c r="AT235" s="10">
        <v>2.0</v>
      </c>
      <c r="AU235" s="10">
        <v>0.0</v>
      </c>
      <c r="AV235" s="10">
        <v>1.0</v>
      </c>
      <c r="AW235" s="10">
        <v>2.0</v>
      </c>
      <c r="AX235" s="10">
        <v>1.0</v>
      </c>
      <c r="AY235" s="10">
        <v>0.0</v>
      </c>
      <c r="AZ235" s="10">
        <v>0.0</v>
      </c>
      <c r="BA235" s="10">
        <v>0.0</v>
      </c>
      <c r="BB235" s="10">
        <v>2.0</v>
      </c>
      <c r="BC235" s="10">
        <v>0.0</v>
      </c>
      <c r="BD235" s="10">
        <v>0.0</v>
      </c>
      <c r="BE235" s="10">
        <v>0.0</v>
      </c>
      <c r="BF235" s="10">
        <v>0.0</v>
      </c>
      <c r="BG235" s="10">
        <v>2.0</v>
      </c>
      <c r="BH235" s="10">
        <v>1.0</v>
      </c>
      <c r="BI235" s="10">
        <v>2.0</v>
      </c>
      <c r="BJ235" s="10">
        <v>2.0</v>
      </c>
      <c r="BK235" s="10">
        <f t="shared" si="3"/>
        <v>73</v>
      </c>
    </row>
    <row r="236" ht="12.75" customHeight="1">
      <c r="A236" s="10">
        <v>4021.0</v>
      </c>
      <c r="B236" s="8" t="s">
        <v>579</v>
      </c>
      <c r="C236" s="10">
        <v>2.0</v>
      </c>
      <c r="D236" s="10">
        <v>2.0</v>
      </c>
      <c r="E236" s="10">
        <v>2.0</v>
      </c>
      <c r="F236" s="10">
        <v>2.0</v>
      </c>
      <c r="G236" s="10">
        <v>2.0</v>
      </c>
      <c r="H236" s="10">
        <v>2.0</v>
      </c>
      <c r="I236" s="10">
        <v>2.0</v>
      </c>
      <c r="J236" s="10">
        <v>2.0</v>
      </c>
      <c r="K236" s="10">
        <v>2.0</v>
      </c>
      <c r="L236" s="10">
        <v>2.0</v>
      </c>
      <c r="M236" s="10">
        <v>2.0</v>
      </c>
      <c r="N236" s="10">
        <v>2.0</v>
      </c>
      <c r="O236" s="10">
        <v>2.0</v>
      </c>
      <c r="P236" s="10">
        <v>2.0</v>
      </c>
      <c r="Q236" s="10">
        <v>2.0</v>
      </c>
      <c r="R236" s="10">
        <v>0.0</v>
      </c>
      <c r="S236" s="10">
        <v>2.0</v>
      </c>
      <c r="T236" s="10">
        <v>0.0</v>
      </c>
      <c r="U236" s="10">
        <v>2.0</v>
      </c>
      <c r="V236" s="10">
        <v>2.0</v>
      </c>
      <c r="W236" s="10">
        <v>2.0</v>
      </c>
      <c r="X236" s="10">
        <v>2.0</v>
      </c>
      <c r="Y236" s="10">
        <v>2.0</v>
      </c>
      <c r="Z236" s="10">
        <v>0.0</v>
      </c>
      <c r="AA236" s="10">
        <v>2.0</v>
      </c>
      <c r="AB236" s="10">
        <v>2.0</v>
      </c>
      <c r="AC236" s="10">
        <v>2.0</v>
      </c>
      <c r="AD236" s="10">
        <v>2.0</v>
      </c>
      <c r="AE236" s="10">
        <v>2.0</v>
      </c>
      <c r="AF236" s="10">
        <v>2.0</v>
      </c>
      <c r="AG236" s="10">
        <v>2.0</v>
      </c>
      <c r="AH236" s="10">
        <v>2.0</v>
      </c>
      <c r="AI236" s="10">
        <v>2.0</v>
      </c>
      <c r="AJ236" s="10">
        <v>0.0</v>
      </c>
      <c r="AK236" s="10">
        <v>2.0</v>
      </c>
      <c r="AL236" s="10">
        <v>2.0</v>
      </c>
      <c r="AM236" s="10">
        <v>0.0</v>
      </c>
      <c r="AN236" s="10">
        <v>2.0</v>
      </c>
      <c r="AO236" s="10">
        <v>2.0</v>
      </c>
      <c r="AP236" s="10">
        <v>2.0</v>
      </c>
      <c r="AQ236" s="10">
        <v>0.0</v>
      </c>
      <c r="AR236" s="10">
        <v>2.0</v>
      </c>
      <c r="AS236" s="10">
        <v>2.0</v>
      </c>
      <c r="AT236" s="10">
        <v>1.0</v>
      </c>
      <c r="AU236" s="10">
        <v>0.0</v>
      </c>
      <c r="AV236" s="10">
        <v>1.0</v>
      </c>
      <c r="AW236" s="10">
        <v>2.0</v>
      </c>
      <c r="AX236" s="10">
        <v>1.0</v>
      </c>
      <c r="AY236" s="10">
        <v>2.0</v>
      </c>
      <c r="AZ236" s="10">
        <v>2.0</v>
      </c>
      <c r="BA236" s="10">
        <v>0.0</v>
      </c>
      <c r="BB236" s="10">
        <v>2.0</v>
      </c>
      <c r="BC236" s="10">
        <v>2.0</v>
      </c>
      <c r="BD236" s="10">
        <v>2.0</v>
      </c>
      <c r="BE236" s="10">
        <v>2.0</v>
      </c>
      <c r="BF236" s="10">
        <v>0.0</v>
      </c>
      <c r="BG236" s="10">
        <v>1.0</v>
      </c>
      <c r="BH236" s="10">
        <v>2.0</v>
      </c>
      <c r="BI236" s="10">
        <v>2.0</v>
      </c>
      <c r="BJ236" s="72">
        <v>2.0</v>
      </c>
      <c r="BK236" s="10">
        <f t="shared" si="3"/>
        <v>98</v>
      </c>
    </row>
    <row r="237" ht="12.75" customHeight="1">
      <c r="A237" s="10">
        <v>4022.0</v>
      </c>
      <c r="B237" s="8" t="s">
        <v>583</v>
      </c>
      <c r="C237" s="10">
        <v>2.0</v>
      </c>
      <c r="D237" s="10">
        <v>2.0</v>
      </c>
      <c r="E237" s="10">
        <v>2.0</v>
      </c>
      <c r="F237" s="10">
        <v>2.0</v>
      </c>
      <c r="G237" s="10">
        <v>2.0</v>
      </c>
      <c r="H237" s="10">
        <v>2.0</v>
      </c>
      <c r="I237" s="10">
        <v>2.0</v>
      </c>
      <c r="J237" s="10">
        <v>0.0</v>
      </c>
      <c r="K237" s="10">
        <v>2.0</v>
      </c>
      <c r="L237" s="10">
        <v>2.0</v>
      </c>
      <c r="M237" s="10">
        <v>2.0</v>
      </c>
      <c r="N237" s="10">
        <v>2.0</v>
      </c>
      <c r="O237" s="10">
        <v>2.0</v>
      </c>
      <c r="P237" s="10">
        <v>2.0</v>
      </c>
      <c r="Q237" s="10">
        <v>2.0</v>
      </c>
      <c r="R237" s="10">
        <v>2.0</v>
      </c>
      <c r="S237" s="10">
        <v>2.0</v>
      </c>
      <c r="T237" s="10">
        <v>2.0</v>
      </c>
      <c r="U237" s="10">
        <v>2.0</v>
      </c>
      <c r="V237" s="10">
        <v>2.0</v>
      </c>
      <c r="W237" s="10">
        <v>1.0</v>
      </c>
      <c r="X237" s="10">
        <v>2.0</v>
      </c>
      <c r="Y237" s="10">
        <v>0.0</v>
      </c>
      <c r="Z237" s="10">
        <v>0.0</v>
      </c>
      <c r="AA237" s="10">
        <v>2.0</v>
      </c>
      <c r="AB237" s="10">
        <v>2.0</v>
      </c>
      <c r="AC237" s="10">
        <v>2.0</v>
      </c>
      <c r="AD237" s="10">
        <v>2.0</v>
      </c>
      <c r="AE237" s="10">
        <v>2.0</v>
      </c>
      <c r="AF237" s="10">
        <v>2.0</v>
      </c>
      <c r="AG237" s="10">
        <v>2.0</v>
      </c>
      <c r="AH237" s="10">
        <v>2.0</v>
      </c>
      <c r="AI237" s="10">
        <v>0.0</v>
      </c>
      <c r="AJ237" s="10">
        <v>0.0</v>
      </c>
      <c r="AK237" s="10">
        <v>2.0</v>
      </c>
      <c r="AL237" s="10">
        <v>2.0</v>
      </c>
      <c r="AM237" s="10">
        <v>1.0</v>
      </c>
      <c r="AN237" s="10">
        <v>2.0</v>
      </c>
      <c r="AO237" s="10">
        <v>2.0</v>
      </c>
      <c r="AP237" s="10">
        <v>2.0</v>
      </c>
      <c r="AQ237" s="10">
        <v>0.0</v>
      </c>
      <c r="AR237" s="10">
        <v>0.0</v>
      </c>
      <c r="AS237" s="10">
        <v>0.0</v>
      </c>
      <c r="AT237" s="10">
        <v>2.0</v>
      </c>
      <c r="AU237" s="10">
        <v>1.0</v>
      </c>
      <c r="AV237" s="10">
        <v>1.0</v>
      </c>
      <c r="AW237" s="10">
        <v>2.0</v>
      </c>
      <c r="AX237" s="10">
        <v>0.0</v>
      </c>
      <c r="AY237" s="10">
        <v>2.0</v>
      </c>
      <c r="AZ237" s="10">
        <v>1.0</v>
      </c>
      <c r="BA237" s="10">
        <v>0.0</v>
      </c>
      <c r="BB237" s="10">
        <v>1.0</v>
      </c>
      <c r="BC237" s="10">
        <v>1.0</v>
      </c>
      <c r="BD237" s="10">
        <v>2.0</v>
      </c>
      <c r="BE237" s="10">
        <v>2.0</v>
      </c>
      <c r="BF237" s="10">
        <v>0.0</v>
      </c>
      <c r="BG237" s="10">
        <v>2.0</v>
      </c>
      <c r="BH237" s="10">
        <v>2.0</v>
      </c>
      <c r="BI237" s="10">
        <v>2.0</v>
      </c>
      <c r="BJ237" s="72">
        <v>0.0</v>
      </c>
      <c r="BK237" s="10">
        <f t="shared" si="3"/>
        <v>89</v>
      </c>
    </row>
    <row r="238" ht="12.75" customHeight="1">
      <c r="A238" s="10">
        <v>4023.0</v>
      </c>
      <c r="B238" s="8" t="s">
        <v>588</v>
      </c>
      <c r="C238" s="10">
        <v>2.0</v>
      </c>
      <c r="D238" s="10">
        <v>2.0</v>
      </c>
      <c r="E238" s="10">
        <v>2.0</v>
      </c>
      <c r="F238" s="10">
        <v>2.0</v>
      </c>
      <c r="G238" s="10">
        <v>2.0</v>
      </c>
      <c r="H238" s="10">
        <v>2.0</v>
      </c>
      <c r="I238" s="10">
        <v>2.0</v>
      </c>
      <c r="J238" s="10">
        <v>0.0</v>
      </c>
      <c r="K238" s="10">
        <v>2.0</v>
      </c>
      <c r="L238" s="10">
        <v>0.0</v>
      </c>
      <c r="M238" s="10">
        <v>2.0</v>
      </c>
      <c r="N238" s="10">
        <v>2.0</v>
      </c>
      <c r="O238" s="10">
        <v>0.0</v>
      </c>
      <c r="P238" s="10">
        <v>0.0</v>
      </c>
      <c r="Q238" s="10">
        <v>0.0</v>
      </c>
      <c r="R238" s="10">
        <v>0.0</v>
      </c>
      <c r="S238" s="10">
        <v>1.0</v>
      </c>
      <c r="T238" s="10">
        <v>0.0</v>
      </c>
      <c r="U238" s="10">
        <v>0.0</v>
      </c>
      <c r="V238" s="10">
        <v>0.0</v>
      </c>
      <c r="W238" s="10">
        <v>0.0</v>
      </c>
      <c r="X238" s="10">
        <v>0.0</v>
      </c>
      <c r="Y238" s="10">
        <v>0.0</v>
      </c>
      <c r="Z238" s="10">
        <v>0.0</v>
      </c>
      <c r="AA238" s="10">
        <v>0.0</v>
      </c>
      <c r="AB238" s="10">
        <v>2.0</v>
      </c>
      <c r="AC238" s="10">
        <v>0.0</v>
      </c>
      <c r="AD238" s="10">
        <v>0.0</v>
      </c>
      <c r="AE238" s="10">
        <v>2.0</v>
      </c>
      <c r="AF238" s="10">
        <v>2.0</v>
      </c>
      <c r="AG238" s="10">
        <v>0.0</v>
      </c>
      <c r="AH238" s="10">
        <v>0.0</v>
      </c>
      <c r="AI238" s="10">
        <v>0.0</v>
      </c>
      <c r="AJ238" s="10">
        <v>0.0</v>
      </c>
      <c r="AK238" s="10">
        <v>1.0</v>
      </c>
      <c r="AL238" s="10">
        <v>2.0</v>
      </c>
      <c r="AM238" s="10">
        <v>0.0</v>
      </c>
      <c r="AN238" s="10">
        <v>1.0</v>
      </c>
      <c r="AO238" s="10">
        <v>0.0</v>
      </c>
      <c r="AP238" s="10">
        <v>0.0</v>
      </c>
      <c r="AQ238" s="10">
        <v>0.0</v>
      </c>
      <c r="AR238" s="10">
        <v>1.0</v>
      </c>
      <c r="AS238" s="10">
        <v>2.0</v>
      </c>
      <c r="AT238" s="10">
        <v>1.0</v>
      </c>
      <c r="AU238" s="10">
        <v>0.0</v>
      </c>
      <c r="AV238" s="10">
        <v>1.0</v>
      </c>
      <c r="AW238" s="10">
        <v>2.0</v>
      </c>
      <c r="AX238" s="10">
        <v>1.0</v>
      </c>
      <c r="AY238" s="10">
        <v>0.0</v>
      </c>
      <c r="AZ238" s="10">
        <v>0.0</v>
      </c>
      <c r="BA238" s="10">
        <v>0.0</v>
      </c>
      <c r="BB238" s="10">
        <v>0.0</v>
      </c>
      <c r="BC238" s="10">
        <v>1.0</v>
      </c>
      <c r="BD238" s="10">
        <v>0.0</v>
      </c>
      <c r="BE238" s="10">
        <v>0.0</v>
      </c>
      <c r="BF238" s="10">
        <v>1.0</v>
      </c>
      <c r="BG238" s="10">
        <v>0.0</v>
      </c>
      <c r="BH238" s="10">
        <v>2.0</v>
      </c>
      <c r="BI238" s="10">
        <v>2.0</v>
      </c>
      <c r="BJ238" s="72">
        <v>0.0</v>
      </c>
      <c r="BK238" s="10">
        <f t="shared" si="3"/>
        <v>45</v>
      </c>
    </row>
    <row r="239" ht="12.75" customHeight="1">
      <c r="A239" s="10">
        <v>4024.0</v>
      </c>
      <c r="B239" s="8" t="s">
        <v>592</v>
      </c>
      <c r="C239" s="10">
        <v>2.0</v>
      </c>
      <c r="D239" s="10">
        <v>2.0</v>
      </c>
      <c r="E239" s="10">
        <v>2.0</v>
      </c>
      <c r="F239" s="10">
        <v>2.0</v>
      </c>
      <c r="G239" s="10">
        <v>2.0</v>
      </c>
      <c r="H239" s="10">
        <v>2.0</v>
      </c>
      <c r="I239" s="10">
        <v>2.0</v>
      </c>
      <c r="J239" s="10">
        <v>2.0</v>
      </c>
      <c r="K239" s="10">
        <v>2.0</v>
      </c>
      <c r="L239" s="10">
        <v>2.0</v>
      </c>
      <c r="M239" s="10">
        <v>2.0</v>
      </c>
      <c r="N239" s="10">
        <v>2.0</v>
      </c>
      <c r="O239" s="10">
        <v>2.0</v>
      </c>
      <c r="P239" s="10">
        <v>2.0</v>
      </c>
      <c r="Q239" s="10">
        <v>2.0</v>
      </c>
      <c r="R239" s="10">
        <v>0.0</v>
      </c>
      <c r="S239" s="10">
        <v>1.0</v>
      </c>
      <c r="T239" s="10">
        <v>2.0</v>
      </c>
      <c r="U239" s="10">
        <v>2.0</v>
      </c>
      <c r="V239" s="10">
        <v>2.0</v>
      </c>
      <c r="W239" s="10">
        <v>2.0</v>
      </c>
      <c r="X239" s="10">
        <v>2.0</v>
      </c>
      <c r="Y239" s="10">
        <v>2.0</v>
      </c>
      <c r="Z239" s="10">
        <v>2.0</v>
      </c>
      <c r="AA239" s="10">
        <v>0.0</v>
      </c>
      <c r="AB239" s="10">
        <v>2.0</v>
      </c>
      <c r="AC239" s="10">
        <v>2.0</v>
      </c>
      <c r="AD239" s="10">
        <v>2.0</v>
      </c>
      <c r="AE239" s="10">
        <v>2.0</v>
      </c>
      <c r="AF239" s="10">
        <v>2.0</v>
      </c>
      <c r="AG239" s="10">
        <v>2.0</v>
      </c>
      <c r="AH239" s="10">
        <v>2.0</v>
      </c>
      <c r="AI239" s="10">
        <v>0.0</v>
      </c>
      <c r="AJ239" s="10">
        <v>0.0</v>
      </c>
      <c r="AK239" s="10">
        <v>2.0</v>
      </c>
      <c r="AL239" s="10">
        <v>2.0</v>
      </c>
      <c r="AM239" s="10">
        <v>1.0</v>
      </c>
      <c r="AN239" s="10">
        <v>2.0</v>
      </c>
      <c r="AO239" s="10">
        <v>2.0</v>
      </c>
      <c r="AP239" s="10">
        <v>2.0</v>
      </c>
      <c r="AQ239" s="10">
        <v>0.0</v>
      </c>
      <c r="AR239" s="10">
        <v>1.0</v>
      </c>
      <c r="AS239" s="10">
        <v>2.0</v>
      </c>
      <c r="AT239" s="10">
        <v>2.0</v>
      </c>
      <c r="AU239" s="10">
        <v>0.0</v>
      </c>
      <c r="AV239" s="10">
        <v>2.0</v>
      </c>
      <c r="AW239" s="10">
        <v>2.0</v>
      </c>
      <c r="AX239" s="10">
        <v>2.0</v>
      </c>
      <c r="AY239" s="10">
        <v>0.0</v>
      </c>
      <c r="AZ239" s="10">
        <v>2.0</v>
      </c>
      <c r="BA239" s="10">
        <v>0.0</v>
      </c>
      <c r="BB239" s="10">
        <v>0.0</v>
      </c>
      <c r="BC239" s="10">
        <v>2.0</v>
      </c>
      <c r="BD239" s="10">
        <v>1.0</v>
      </c>
      <c r="BE239" s="10">
        <v>1.0</v>
      </c>
      <c r="BF239" s="10">
        <v>0.0</v>
      </c>
      <c r="BG239" s="10">
        <v>2.0</v>
      </c>
      <c r="BH239" s="10">
        <v>2.0</v>
      </c>
      <c r="BI239" s="10">
        <v>2.0</v>
      </c>
      <c r="BJ239" s="72">
        <v>2.0</v>
      </c>
      <c r="BK239" s="10">
        <f t="shared" si="3"/>
        <v>95</v>
      </c>
    </row>
    <row r="240" ht="12.75" customHeight="1">
      <c r="A240" s="10">
        <v>4025.0</v>
      </c>
      <c r="B240" s="8" t="s">
        <v>596</v>
      </c>
      <c r="C240" s="10">
        <v>2.0</v>
      </c>
      <c r="D240" s="10">
        <v>2.0</v>
      </c>
      <c r="E240" s="10">
        <v>2.0</v>
      </c>
      <c r="F240" s="10">
        <v>2.0</v>
      </c>
      <c r="G240" s="10">
        <v>2.0</v>
      </c>
      <c r="H240" s="10">
        <v>0.0</v>
      </c>
      <c r="I240" s="10">
        <v>2.0</v>
      </c>
      <c r="J240" s="10">
        <v>2.0</v>
      </c>
      <c r="K240" s="10">
        <v>2.0</v>
      </c>
      <c r="L240" s="10">
        <v>2.0</v>
      </c>
      <c r="M240" s="10">
        <v>2.0</v>
      </c>
      <c r="N240" s="10">
        <v>2.0</v>
      </c>
      <c r="O240" s="10">
        <v>2.0</v>
      </c>
      <c r="P240" s="10">
        <v>0.0</v>
      </c>
      <c r="Q240" s="10">
        <v>0.0</v>
      </c>
      <c r="R240" s="10">
        <v>0.0</v>
      </c>
      <c r="S240" s="10">
        <v>2.0</v>
      </c>
      <c r="T240" s="10">
        <v>2.0</v>
      </c>
      <c r="U240" s="10">
        <v>2.0</v>
      </c>
      <c r="V240" s="10">
        <v>2.0</v>
      </c>
      <c r="W240" s="10">
        <v>1.0</v>
      </c>
      <c r="X240" s="10">
        <v>2.0</v>
      </c>
      <c r="Y240" s="10">
        <v>2.0</v>
      </c>
      <c r="Z240" s="10">
        <v>0.0</v>
      </c>
      <c r="AA240" s="10">
        <v>2.0</v>
      </c>
      <c r="AB240" s="10">
        <v>2.0</v>
      </c>
      <c r="AC240" s="10">
        <v>2.0</v>
      </c>
      <c r="AD240" s="10">
        <v>2.0</v>
      </c>
      <c r="AE240" s="10">
        <v>0.0</v>
      </c>
      <c r="AF240" s="10">
        <v>2.0</v>
      </c>
      <c r="AG240" s="10">
        <v>0.0</v>
      </c>
      <c r="AH240" s="10">
        <v>2.0</v>
      </c>
      <c r="AI240" s="10">
        <v>0.0</v>
      </c>
      <c r="AJ240" s="10">
        <v>0.0</v>
      </c>
      <c r="AK240" s="10">
        <v>0.0</v>
      </c>
      <c r="AL240" s="10">
        <v>0.0</v>
      </c>
      <c r="AM240" s="10">
        <v>0.0</v>
      </c>
      <c r="AN240" s="10">
        <v>2.0</v>
      </c>
      <c r="AO240" s="10">
        <v>2.0</v>
      </c>
      <c r="AP240" s="10">
        <v>2.0</v>
      </c>
      <c r="AQ240" s="10">
        <v>0.0</v>
      </c>
      <c r="AR240" s="10">
        <v>1.0</v>
      </c>
      <c r="AS240" s="10">
        <v>0.0</v>
      </c>
      <c r="AT240" s="10">
        <v>1.0</v>
      </c>
      <c r="AU240" s="10">
        <v>0.0</v>
      </c>
      <c r="AV240" s="10">
        <v>0.0</v>
      </c>
      <c r="AW240" s="10">
        <v>2.0</v>
      </c>
      <c r="AX240" s="10">
        <v>1.0</v>
      </c>
      <c r="AY240" s="10">
        <v>0.0</v>
      </c>
      <c r="AZ240" s="10">
        <v>1.0</v>
      </c>
      <c r="BA240" s="10">
        <v>0.0</v>
      </c>
      <c r="BB240" s="10">
        <v>2.0</v>
      </c>
      <c r="BC240" s="10">
        <v>0.0</v>
      </c>
      <c r="BD240" s="10">
        <v>2.0</v>
      </c>
      <c r="BE240" s="10">
        <v>0.0</v>
      </c>
      <c r="BF240" s="10">
        <v>0.0</v>
      </c>
      <c r="BG240" s="10">
        <v>2.0</v>
      </c>
      <c r="BH240" s="10">
        <v>1.0</v>
      </c>
      <c r="BI240" s="10">
        <v>1.0</v>
      </c>
      <c r="BJ240" s="72">
        <v>0.0</v>
      </c>
      <c r="BK240" s="10">
        <f t="shared" si="3"/>
        <v>69</v>
      </c>
    </row>
    <row r="241" ht="12.75" customHeight="1">
      <c r="A241" s="10">
        <v>4026.0</v>
      </c>
      <c r="B241" s="8" t="s">
        <v>600</v>
      </c>
      <c r="C241" s="10">
        <v>2.0</v>
      </c>
      <c r="D241" s="10">
        <v>2.0</v>
      </c>
      <c r="E241" s="10">
        <v>2.0</v>
      </c>
      <c r="F241" s="10">
        <v>2.0</v>
      </c>
      <c r="G241" s="10">
        <v>2.0</v>
      </c>
      <c r="H241" s="10">
        <v>2.0</v>
      </c>
      <c r="I241" s="10">
        <v>2.0</v>
      </c>
      <c r="J241" s="10">
        <v>2.0</v>
      </c>
      <c r="K241" s="10">
        <v>2.0</v>
      </c>
      <c r="L241" s="10">
        <v>2.0</v>
      </c>
      <c r="M241" s="10">
        <v>2.0</v>
      </c>
      <c r="N241" s="10">
        <v>2.0</v>
      </c>
      <c r="O241" s="10">
        <v>0.0</v>
      </c>
      <c r="P241" s="10">
        <v>2.0</v>
      </c>
      <c r="Q241" s="10">
        <v>2.0</v>
      </c>
      <c r="R241" s="10">
        <v>0.0</v>
      </c>
      <c r="S241" s="10">
        <v>2.0</v>
      </c>
      <c r="T241" s="10">
        <v>0.0</v>
      </c>
      <c r="U241" s="10">
        <v>0.0</v>
      </c>
      <c r="V241" s="10">
        <v>2.0</v>
      </c>
      <c r="W241" s="10">
        <v>2.0</v>
      </c>
      <c r="X241" s="10">
        <v>2.0</v>
      </c>
      <c r="Y241" s="10">
        <v>2.0</v>
      </c>
      <c r="Z241" s="10">
        <v>2.0</v>
      </c>
      <c r="AA241" s="10">
        <v>0.0</v>
      </c>
      <c r="AB241" s="10">
        <v>2.0</v>
      </c>
      <c r="AC241" s="10">
        <v>2.0</v>
      </c>
      <c r="AD241" s="10">
        <v>2.0</v>
      </c>
      <c r="AE241" s="10">
        <v>2.0</v>
      </c>
      <c r="AF241" s="10">
        <v>2.0</v>
      </c>
      <c r="AG241" s="10">
        <v>2.0</v>
      </c>
      <c r="AH241" s="10">
        <v>2.0</v>
      </c>
      <c r="AI241" s="10">
        <v>2.0</v>
      </c>
      <c r="AJ241" s="10">
        <v>0.0</v>
      </c>
      <c r="AK241" s="10">
        <v>0.0</v>
      </c>
      <c r="AL241" s="10">
        <v>0.0</v>
      </c>
      <c r="AM241" s="10">
        <v>0.0</v>
      </c>
      <c r="AN241" s="10">
        <v>2.0</v>
      </c>
      <c r="AO241" s="10">
        <v>2.0</v>
      </c>
      <c r="AP241" s="10">
        <v>2.0</v>
      </c>
      <c r="AQ241" s="10">
        <v>0.0</v>
      </c>
      <c r="AR241" s="10">
        <v>0.0</v>
      </c>
      <c r="AS241" s="10">
        <v>0.0</v>
      </c>
      <c r="AT241" s="10">
        <v>2.0</v>
      </c>
      <c r="AU241" s="10">
        <v>0.0</v>
      </c>
      <c r="AV241" s="10">
        <v>2.0</v>
      </c>
      <c r="AW241" s="10">
        <v>2.0</v>
      </c>
      <c r="AX241" s="10">
        <v>0.0</v>
      </c>
      <c r="AY241" s="10">
        <v>2.0</v>
      </c>
      <c r="AZ241" s="10">
        <v>2.0</v>
      </c>
      <c r="BA241" s="10">
        <v>0.0</v>
      </c>
      <c r="BB241" s="10">
        <v>1.0</v>
      </c>
      <c r="BC241" s="10">
        <v>2.0</v>
      </c>
      <c r="BD241" s="10">
        <v>1.0</v>
      </c>
      <c r="BE241" s="10">
        <v>2.0</v>
      </c>
      <c r="BF241" s="10">
        <v>0.0</v>
      </c>
      <c r="BG241" s="10">
        <v>2.0</v>
      </c>
      <c r="BH241" s="10">
        <v>2.0</v>
      </c>
      <c r="BI241" s="10">
        <v>1.0</v>
      </c>
      <c r="BJ241" s="72">
        <v>2.0</v>
      </c>
      <c r="BK241" s="10">
        <f t="shared" si="3"/>
        <v>85</v>
      </c>
    </row>
    <row r="242" ht="12.75" customHeight="1">
      <c r="A242" s="10">
        <v>4027.0</v>
      </c>
      <c r="B242" s="8" t="s">
        <v>604</v>
      </c>
      <c r="C242" s="10">
        <v>2.0</v>
      </c>
      <c r="D242" s="10">
        <v>2.0</v>
      </c>
      <c r="E242" s="10">
        <v>2.0</v>
      </c>
      <c r="F242" s="10">
        <v>1.0</v>
      </c>
      <c r="G242" s="10">
        <v>2.0</v>
      </c>
      <c r="H242" s="10">
        <v>2.0</v>
      </c>
      <c r="I242" s="10">
        <v>2.0</v>
      </c>
      <c r="J242" s="10">
        <v>2.0</v>
      </c>
      <c r="K242" s="10">
        <v>2.0</v>
      </c>
      <c r="L242" s="10">
        <v>2.0</v>
      </c>
      <c r="M242" s="10">
        <v>2.0</v>
      </c>
      <c r="N242" s="10">
        <v>2.0</v>
      </c>
      <c r="O242" s="10">
        <v>2.0</v>
      </c>
      <c r="P242" s="10">
        <v>2.0</v>
      </c>
      <c r="Q242" s="10">
        <v>2.0</v>
      </c>
      <c r="R242" s="10">
        <v>0.0</v>
      </c>
      <c r="S242" s="10">
        <v>2.0</v>
      </c>
      <c r="T242" s="10">
        <v>0.0</v>
      </c>
      <c r="U242" s="10">
        <v>2.0</v>
      </c>
      <c r="V242" s="10">
        <v>2.0</v>
      </c>
      <c r="W242" s="10">
        <v>2.0</v>
      </c>
      <c r="X242" s="10">
        <v>0.0</v>
      </c>
      <c r="Y242" s="10">
        <v>2.0</v>
      </c>
      <c r="Z242" s="10">
        <v>2.0</v>
      </c>
      <c r="AA242" s="10">
        <v>0.0</v>
      </c>
      <c r="AB242" s="10">
        <v>2.0</v>
      </c>
      <c r="AC242" s="10">
        <v>2.0</v>
      </c>
      <c r="AD242" s="10">
        <v>2.0</v>
      </c>
      <c r="AE242" s="10">
        <v>2.0</v>
      </c>
      <c r="AF242" s="10">
        <v>2.0</v>
      </c>
      <c r="AG242" s="10">
        <v>2.0</v>
      </c>
      <c r="AH242" s="10">
        <v>2.0</v>
      </c>
      <c r="AI242" s="10">
        <v>2.0</v>
      </c>
      <c r="AJ242" s="10">
        <v>2.0</v>
      </c>
      <c r="AK242" s="10">
        <v>1.0</v>
      </c>
      <c r="AL242" s="10">
        <v>1.0</v>
      </c>
      <c r="AM242" s="10">
        <v>0.0</v>
      </c>
      <c r="AN242" s="10">
        <v>2.0</v>
      </c>
      <c r="AO242" s="10">
        <v>2.0</v>
      </c>
      <c r="AP242" s="10">
        <v>2.0</v>
      </c>
      <c r="AQ242" s="10">
        <v>0.0</v>
      </c>
      <c r="AR242" s="10">
        <v>0.0</v>
      </c>
      <c r="AS242" s="10">
        <v>0.0</v>
      </c>
      <c r="AT242" s="10">
        <v>1.0</v>
      </c>
      <c r="AU242" s="10">
        <v>1.0</v>
      </c>
      <c r="AV242" s="10">
        <v>2.0</v>
      </c>
      <c r="AW242" s="10">
        <v>2.0</v>
      </c>
      <c r="AX242" s="10">
        <v>2.0</v>
      </c>
      <c r="AY242" s="10">
        <v>0.0</v>
      </c>
      <c r="AZ242" s="10">
        <v>1.0</v>
      </c>
      <c r="BA242" s="10">
        <v>0.0</v>
      </c>
      <c r="BB242" s="10">
        <v>1.0</v>
      </c>
      <c r="BC242" s="10">
        <v>2.0</v>
      </c>
      <c r="BD242" s="10">
        <v>1.0</v>
      </c>
      <c r="BE242" s="10">
        <v>0.0</v>
      </c>
      <c r="BF242" s="10">
        <v>2.0</v>
      </c>
      <c r="BG242" s="10">
        <v>0.0</v>
      </c>
      <c r="BH242" s="10">
        <v>2.0</v>
      </c>
      <c r="BI242" s="10">
        <v>2.0</v>
      </c>
      <c r="BJ242" s="10">
        <v>0.0</v>
      </c>
      <c r="BK242" s="10">
        <f t="shared" si="3"/>
        <v>86</v>
      </c>
    </row>
    <row r="243" ht="12.75" customHeight="1">
      <c r="A243" s="10"/>
      <c r="B243" s="10"/>
      <c r="BJ243" s="72"/>
    </row>
    <row r="244" ht="12.75" customHeight="1">
      <c r="A244" s="10"/>
      <c r="B244" s="10"/>
      <c r="BJ244" s="72"/>
    </row>
    <row r="245" ht="12.75" customHeight="1">
      <c r="A245" s="10"/>
      <c r="B245" s="10"/>
      <c r="BJ245" s="72"/>
    </row>
    <row r="246" ht="12.75" customHeight="1">
      <c r="A246" s="10"/>
      <c r="B246" s="10"/>
      <c r="BJ246" s="72"/>
    </row>
    <row r="247" ht="12.75" customHeight="1">
      <c r="A247" s="10"/>
      <c r="B247" s="10"/>
      <c r="BJ247" s="72"/>
    </row>
    <row r="248" ht="12.75" customHeight="1">
      <c r="A248" s="10"/>
      <c r="B248" s="10"/>
      <c r="BJ248" s="72"/>
    </row>
    <row r="249" ht="12.75" customHeight="1">
      <c r="A249" s="10"/>
      <c r="B249" s="10"/>
      <c r="BJ249" s="72"/>
    </row>
    <row r="250" ht="12.75" customHeight="1">
      <c r="A250" s="10"/>
      <c r="B250" s="10"/>
      <c r="BJ250" s="72"/>
    </row>
    <row r="251" ht="12.75" customHeight="1">
      <c r="A251" s="10"/>
      <c r="B251" s="10"/>
      <c r="BJ251" s="72"/>
    </row>
    <row r="252" ht="12.75" customHeight="1">
      <c r="A252" s="10"/>
      <c r="B252" s="10"/>
      <c r="BJ252" s="72"/>
    </row>
    <row r="253" ht="12.75" customHeight="1">
      <c r="A253" s="10"/>
      <c r="B253" s="10"/>
      <c r="BJ253" s="72"/>
    </row>
    <row r="254" ht="12.75" customHeight="1">
      <c r="A254" s="10"/>
      <c r="B254" s="10"/>
      <c r="BJ254" s="72"/>
    </row>
    <row r="255" ht="12.75" customHeight="1">
      <c r="A255" s="10"/>
      <c r="B255" s="10"/>
      <c r="BJ255" s="72"/>
    </row>
    <row r="256" ht="12.75" customHeight="1">
      <c r="A256" s="10"/>
      <c r="B256" s="10"/>
      <c r="BJ256" s="72"/>
    </row>
    <row r="257" ht="12.75" customHeight="1">
      <c r="A257" s="10"/>
      <c r="B257" s="10"/>
      <c r="BJ257" s="72"/>
    </row>
    <row r="258" ht="12.75" customHeight="1">
      <c r="A258" s="10"/>
      <c r="B258" s="10"/>
      <c r="BJ258" s="72"/>
    </row>
    <row r="259" ht="12.75" customHeight="1">
      <c r="A259" s="10"/>
      <c r="B259" s="10"/>
      <c r="BJ259" s="72"/>
    </row>
    <row r="260" ht="12.75" customHeight="1">
      <c r="A260" s="10"/>
      <c r="B260" s="10"/>
      <c r="BJ260" s="72"/>
    </row>
    <row r="261" ht="12.75" customHeight="1">
      <c r="A261" s="10"/>
      <c r="B261" s="10"/>
      <c r="BJ261" s="72"/>
    </row>
    <row r="262" ht="12.75" customHeight="1">
      <c r="A262" s="10"/>
      <c r="B262" s="10"/>
      <c r="BJ262" s="72"/>
    </row>
    <row r="263" ht="12.75" customHeight="1">
      <c r="A263" s="10"/>
      <c r="B263" s="10"/>
      <c r="BJ263" s="72"/>
    </row>
    <row r="264" ht="12.75" customHeight="1">
      <c r="A264" s="10"/>
      <c r="B264" s="10"/>
      <c r="BJ264" s="72"/>
    </row>
    <row r="265" ht="12.75" customHeight="1">
      <c r="A265" s="10"/>
      <c r="B265" s="10"/>
      <c r="BJ265" s="72"/>
    </row>
    <row r="266" ht="12.75" customHeight="1">
      <c r="A266" s="10"/>
      <c r="B266" s="10"/>
      <c r="BJ266" s="72"/>
    </row>
    <row r="267" ht="12.75" customHeight="1">
      <c r="A267" s="10"/>
      <c r="B267" s="10"/>
      <c r="BJ267" s="72"/>
    </row>
    <row r="268" ht="12.75" customHeight="1">
      <c r="A268" s="10"/>
      <c r="B268" s="10"/>
      <c r="BJ268" s="72"/>
    </row>
    <row r="269" ht="12.75" customHeight="1">
      <c r="A269" s="10"/>
      <c r="B269" s="10"/>
      <c r="BJ269" s="72"/>
    </row>
    <row r="270" ht="12.75" customHeight="1">
      <c r="A270" s="10"/>
      <c r="B270" s="10"/>
      <c r="BJ270" s="72"/>
    </row>
    <row r="271" ht="12.75" customHeight="1">
      <c r="A271" s="10"/>
      <c r="B271" s="10"/>
      <c r="BJ271" s="72"/>
    </row>
    <row r="272" ht="12.75" customHeight="1">
      <c r="A272" s="10"/>
      <c r="B272" s="10"/>
      <c r="BJ272" s="72"/>
    </row>
    <row r="273" ht="12.75" customHeight="1">
      <c r="A273" s="10"/>
      <c r="B273" s="10"/>
      <c r="BJ273" s="72"/>
    </row>
    <row r="274" ht="12.75" customHeight="1">
      <c r="A274" s="10"/>
      <c r="B274" s="10"/>
      <c r="BJ274" s="72"/>
    </row>
    <row r="275" ht="12.75" customHeight="1">
      <c r="A275" s="10"/>
      <c r="B275" s="10"/>
      <c r="BJ275" s="72"/>
    </row>
    <row r="276" ht="12.75" customHeight="1">
      <c r="A276" s="10"/>
      <c r="B276" s="10"/>
      <c r="BJ276" s="72"/>
    </row>
    <row r="277" ht="12.75" customHeight="1">
      <c r="A277" s="10"/>
      <c r="B277" s="10"/>
      <c r="BJ277" s="72"/>
    </row>
    <row r="278" ht="12.75" customHeight="1">
      <c r="A278" s="10"/>
      <c r="B278" s="10"/>
      <c r="BJ278" s="72"/>
    </row>
    <row r="279" ht="12.75" customHeight="1">
      <c r="A279" s="10"/>
      <c r="B279" s="10"/>
      <c r="BJ279" s="72"/>
    </row>
    <row r="280" ht="12.75" customHeight="1">
      <c r="A280" s="10"/>
      <c r="B280" s="10"/>
      <c r="BJ280" s="72"/>
    </row>
    <row r="281" ht="12.75" customHeight="1">
      <c r="A281" s="10"/>
      <c r="B281" s="10"/>
      <c r="BJ281" s="72"/>
    </row>
    <row r="282" ht="12.75" customHeight="1">
      <c r="A282" s="10"/>
      <c r="B282" s="10"/>
      <c r="BJ282" s="72"/>
    </row>
    <row r="283" ht="12.75" customHeight="1">
      <c r="A283" s="10"/>
      <c r="B283" s="10"/>
      <c r="BJ283" s="72"/>
    </row>
    <row r="284" ht="12.75" customHeight="1">
      <c r="A284" s="10"/>
      <c r="B284" s="10"/>
      <c r="BJ284" s="72"/>
    </row>
    <row r="285" ht="12.75" customHeight="1">
      <c r="A285" s="10"/>
      <c r="B285" s="10"/>
      <c r="BJ285" s="72"/>
    </row>
    <row r="286" ht="12.75" customHeight="1">
      <c r="A286" s="10"/>
      <c r="B286" s="10"/>
      <c r="BJ286" s="72"/>
    </row>
    <row r="287" ht="12.75" customHeight="1">
      <c r="A287" s="10"/>
      <c r="B287" s="10"/>
      <c r="BJ287" s="72"/>
    </row>
    <row r="288" ht="12.75" customHeight="1">
      <c r="A288" s="10"/>
      <c r="B288" s="10"/>
      <c r="BJ288" s="72"/>
    </row>
    <row r="289" ht="12.75" customHeight="1">
      <c r="A289" s="10"/>
      <c r="B289" s="10"/>
      <c r="BJ289" s="72"/>
    </row>
    <row r="290" ht="12.75" customHeight="1">
      <c r="A290" s="10"/>
      <c r="B290" s="10"/>
      <c r="BJ290" s="72"/>
    </row>
    <row r="291" ht="12.75" customHeight="1">
      <c r="A291" s="10"/>
      <c r="B291" s="10"/>
      <c r="BJ291" s="72"/>
    </row>
    <row r="292" ht="12.75" customHeight="1">
      <c r="A292" s="10"/>
      <c r="B292" s="10"/>
      <c r="BJ292" s="72"/>
    </row>
    <row r="293" ht="12.75" customHeight="1">
      <c r="A293" s="10"/>
      <c r="B293" s="10"/>
      <c r="BJ293" s="72"/>
    </row>
    <row r="294" ht="12.75" customHeight="1">
      <c r="A294" s="10"/>
      <c r="B294" s="10"/>
      <c r="BJ294" s="72"/>
    </row>
    <row r="295" ht="12.75" customHeight="1">
      <c r="A295" s="10"/>
      <c r="B295" s="10"/>
      <c r="BJ295" s="72"/>
    </row>
    <row r="296" ht="12.75" customHeight="1">
      <c r="A296" s="10"/>
      <c r="B296" s="10"/>
      <c r="BJ296" s="72"/>
    </row>
    <row r="297" ht="12.75" customHeight="1">
      <c r="A297" s="10"/>
      <c r="B297" s="10"/>
      <c r="BJ297" s="72"/>
    </row>
    <row r="298" ht="12.75" customHeight="1">
      <c r="A298" s="10"/>
      <c r="B298" s="10"/>
      <c r="BJ298" s="72"/>
    </row>
    <row r="299" ht="12.75" customHeight="1">
      <c r="A299" s="10"/>
      <c r="B299" s="10"/>
      <c r="BJ299" s="72"/>
    </row>
    <row r="300" ht="12.75" customHeight="1">
      <c r="A300" s="10"/>
      <c r="B300" s="10"/>
      <c r="BJ300" s="72"/>
    </row>
    <row r="301" ht="12.75" customHeight="1">
      <c r="A301" s="10"/>
      <c r="B301" s="10"/>
      <c r="BJ301" s="72"/>
    </row>
    <row r="302" ht="12.75" customHeight="1">
      <c r="A302" s="10"/>
      <c r="B302" s="10"/>
      <c r="BJ302" s="72"/>
    </row>
    <row r="303" ht="12.75" customHeight="1">
      <c r="A303" s="10"/>
      <c r="B303" s="10"/>
      <c r="BJ303" s="72"/>
    </row>
    <row r="304" ht="12.75" customHeight="1">
      <c r="A304" s="10"/>
      <c r="B304" s="10"/>
      <c r="BJ304" s="72"/>
    </row>
    <row r="305" ht="12.75" customHeight="1">
      <c r="A305" s="10"/>
      <c r="B305" s="10"/>
      <c r="BJ305" s="72"/>
    </row>
    <row r="306" ht="12.75" customHeight="1">
      <c r="A306" s="10"/>
      <c r="B306" s="10"/>
      <c r="BJ306" s="72"/>
    </row>
    <row r="307" ht="12.75" customHeight="1">
      <c r="A307" s="10"/>
      <c r="B307" s="10"/>
      <c r="BJ307" s="72"/>
    </row>
    <row r="308" ht="12.75" customHeight="1">
      <c r="A308" s="10"/>
      <c r="B308" s="10"/>
      <c r="BJ308" s="72"/>
    </row>
    <row r="309" ht="12.75" customHeight="1">
      <c r="A309" s="10"/>
      <c r="B309" s="10"/>
      <c r="BJ309" s="72"/>
    </row>
    <row r="310" ht="12.75" customHeight="1">
      <c r="A310" s="10"/>
      <c r="B310" s="10"/>
      <c r="BJ310" s="72"/>
    </row>
    <row r="311" ht="12.75" customHeight="1">
      <c r="A311" s="10"/>
      <c r="B311" s="10"/>
      <c r="BJ311" s="72"/>
    </row>
    <row r="312" ht="12.75" customHeight="1">
      <c r="A312" s="10"/>
      <c r="B312" s="10"/>
      <c r="BJ312" s="72"/>
    </row>
    <row r="313" ht="12.75" customHeight="1">
      <c r="A313" s="10"/>
      <c r="B313" s="10"/>
      <c r="BJ313" s="72"/>
    </row>
    <row r="314" ht="12.75" customHeight="1">
      <c r="A314" s="10"/>
      <c r="B314" s="10"/>
      <c r="BJ314" s="72"/>
    </row>
    <row r="315" ht="12.75" customHeight="1">
      <c r="A315" s="10"/>
      <c r="B315" s="10"/>
      <c r="BJ315" s="72"/>
    </row>
    <row r="316" ht="12.75" customHeight="1">
      <c r="A316" s="10"/>
      <c r="B316" s="10"/>
      <c r="BJ316" s="72"/>
    </row>
    <row r="317" ht="12.75" customHeight="1">
      <c r="A317" s="10"/>
      <c r="B317" s="10"/>
      <c r="BJ317" s="72"/>
    </row>
    <row r="318" ht="12.75" customHeight="1">
      <c r="A318" s="10"/>
      <c r="B318" s="10"/>
      <c r="BJ318" s="72"/>
    </row>
    <row r="319" ht="12.75" customHeight="1">
      <c r="A319" s="10"/>
      <c r="B319" s="10"/>
      <c r="BJ319" s="72"/>
    </row>
    <row r="320" ht="12.75" customHeight="1">
      <c r="A320" s="10"/>
      <c r="B320" s="10"/>
      <c r="BJ320" s="72"/>
    </row>
    <row r="321" ht="12.75" customHeight="1">
      <c r="A321" s="10"/>
      <c r="B321" s="10"/>
      <c r="BJ321" s="72"/>
    </row>
    <row r="322" ht="12.75" customHeight="1">
      <c r="A322" s="10"/>
      <c r="B322" s="10"/>
      <c r="BJ322" s="72"/>
    </row>
    <row r="323" ht="12.75" customHeight="1">
      <c r="A323" s="10"/>
      <c r="B323" s="10"/>
      <c r="BJ323" s="72"/>
    </row>
    <row r="324" ht="12.75" customHeight="1">
      <c r="A324" s="10"/>
      <c r="B324" s="10"/>
      <c r="BJ324" s="72"/>
    </row>
    <row r="325" ht="12.75" customHeight="1">
      <c r="A325" s="10"/>
      <c r="B325" s="10"/>
      <c r="BJ325" s="72"/>
    </row>
    <row r="326" ht="12.75" customHeight="1">
      <c r="A326" s="10"/>
      <c r="B326" s="10"/>
      <c r="BJ326" s="72"/>
    </row>
    <row r="327" ht="12.75" customHeight="1">
      <c r="A327" s="10"/>
      <c r="B327" s="10"/>
      <c r="BJ327" s="72"/>
    </row>
    <row r="328" ht="12.75" customHeight="1">
      <c r="A328" s="10"/>
      <c r="B328" s="10"/>
      <c r="BJ328" s="72"/>
    </row>
    <row r="329" ht="12.75" customHeight="1">
      <c r="A329" s="10"/>
      <c r="B329" s="10"/>
      <c r="BJ329" s="72"/>
    </row>
    <row r="330" ht="12.75" customHeight="1">
      <c r="A330" s="10"/>
      <c r="B330" s="10"/>
      <c r="BJ330" s="72"/>
    </row>
    <row r="331" ht="12.75" customHeight="1">
      <c r="A331" s="10"/>
      <c r="B331" s="10"/>
      <c r="BJ331" s="72"/>
    </row>
    <row r="332" ht="12.75" customHeight="1">
      <c r="A332" s="10"/>
      <c r="B332" s="10"/>
      <c r="BJ332" s="72"/>
    </row>
    <row r="333" ht="12.75" customHeight="1">
      <c r="A333" s="10"/>
      <c r="B333" s="10"/>
      <c r="BJ333" s="72"/>
    </row>
    <row r="334" ht="12.75" customHeight="1">
      <c r="A334" s="10"/>
      <c r="B334" s="10"/>
      <c r="BJ334" s="72"/>
    </row>
    <row r="335" ht="12.75" customHeight="1">
      <c r="A335" s="10"/>
      <c r="B335" s="10"/>
      <c r="BJ335" s="72"/>
    </row>
    <row r="336" ht="12.75" customHeight="1">
      <c r="A336" s="10"/>
      <c r="B336" s="10"/>
      <c r="BJ336" s="72"/>
    </row>
    <row r="337" ht="12.75" customHeight="1">
      <c r="A337" s="10"/>
      <c r="B337" s="10"/>
      <c r="BJ337" s="72"/>
    </row>
    <row r="338" ht="12.75" customHeight="1">
      <c r="A338" s="10"/>
      <c r="B338" s="10"/>
      <c r="BJ338" s="72"/>
    </row>
    <row r="339" ht="12.75" customHeight="1">
      <c r="A339" s="10"/>
      <c r="B339" s="10"/>
      <c r="BJ339" s="72"/>
    </row>
    <row r="340" ht="12.75" customHeight="1">
      <c r="A340" s="10"/>
      <c r="B340" s="10"/>
      <c r="BJ340" s="72"/>
    </row>
    <row r="341" ht="12.75" customHeight="1">
      <c r="A341" s="10"/>
      <c r="B341" s="10"/>
      <c r="BJ341" s="72"/>
    </row>
    <row r="342" ht="12.75" customHeight="1">
      <c r="A342" s="10"/>
      <c r="B342" s="10"/>
      <c r="BJ342" s="72"/>
    </row>
    <row r="343" ht="12.75" customHeight="1">
      <c r="A343" s="10"/>
      <c r="B343" s="10"/>
      <c r="BJ343" s="72"/>
    </row>
    <row r="344" ht="12.75" customHeight="1">
      <c r="A344" s="10"/>
      <c r="B344" s="10"/>
      <c r="BJ344" s="72"/>
    </row>
    <row r="345" ht="12.75" customHeight="1">
      <c r="A345" s="10"/>
      <c r="B345" s="10"/>
      <c r="BJ345" s="72"/>
    </row>
    <row r="346" ht="12.75" customHeight="1">
      <c r="A346" s="10"/>
      <c r="B346" s="10"/>
      <c r="BJ346" s="72"/>
    </row>
    <row r="347" ht="12.75" customHeight="1">
      <c r="A347" s="10"/>
      <c r="B347" s="10"/>
      <c r="BJ347" s="72"/>
    </row>
    <row r="348" ht="12.75" customHeight="1">
      <c r="A348" s="10"/>
      <c r="B348" s="10"/>
      <c r="BJ348" s="72"/>
    </row>
    <row r="349" ht="12.75" customHeight="1">
      <c r="A349" s="10"/>
      <c r="B349" s="10"/>
      <c r="BJ349" s="72"/>
    </row>
    <row r="350" ht="12.75" customHeight="1">
      <c r="A350" s="10"/>
      <c r="B350" s="10"/>
      <c r="BJ350" s="72"/>
    </row>
    <row r="351" ht="12.75" customHeight="1">
      <c r="A351" s="10"/>
      <c r="B351" s="10"/>
      <c r="BJ351" s="72"/>
    </row>
    <row r="352" ht="12.75" customHeight="1">
      <c r="A352" s="10"/>
      <c r="B352" s="10"/>
      <c r="BJ352" s="72"/>
    </row>
    <row r="353" ht="12.75" customHeight="1">
      <c r="A353" s="10"/>
      <c r="B353" s="10"/>
      <c r="BJ353" s="72"/>
    </row>
    <row r="354" ht="12.75" customHeight="1">
      <c r="A354" s="10"/>
      <c r="B354" s="10"/>
      <c r="BJ354" s="72"/>
    </row>
    <row r="355" ht="12.75" customHeight="1">
      <c r="A355" s="10"/>
      <c r="B355" s="10"/>
      <c r="BJ355" s="72"/>
    </row>
    <row r="356" ht="12.75" customHeight="1">
      <c r="A356" s="10"/>
      <c r="B356" s="10"/>
      <c r="BJ356" s="72"/>
    </row>
    <row r="357" ht="12.75" customHeight="1">
      <c r="A357" s="10"/>
      <c r="B357" s="10"/>
      <c r="BJ357" s="72"/>
    </row>
    <row r="358" ht="12.75" customHeight="1">
      <c r="A358" s="10"/>
      <c r="B358" s="10"/>
      <c r="BJ358" s="72"/>
    </row>
    <row r="359" ht="12.75" customHeight="1">
      <c r="A359" s="10"/>
      <c r="B359" s="10"/>
      <c r="BJ359" s="72"/>
    </row>
    <row r="360" ht="12.75" customHeight="1">
      <c r="A360" s="10"/>
      <c r="B360" s="10"/>
      <c r="BJ360" s="72"/>
    </row>
    <row r="361" ht="12.75" customHeight="1">
      <c r="A361" s="10"/>
      <c r="B361" s="10"/>
      <c r="BJ361" s="72"/>
    </row>
    <row r="362" ht="12.75" customHeight="1">
      <c r="A362" s="10"/>
      <c r="B362" s="10"/>
      <c r="BJ362" s="72"/>
    </row>
    <row r="363" ht="12.75" customHeight="1">
      <c r="A363" s="10"/>
      <c r="B363" s="10"/>
      <c r="BJ363" s="72"/>
    </row>
    <row r="364" ht="12.75" customHeight="1">
      <c r="A364" s="10"/>
      <c r="B364" s="10"/>
      <c r="BJ364" s="72"/>
    </row>
    <row r="365" ht="12.75" customHeight="1">
      <c r="A365" s="10"/>
      <c r="B365" s="10"/>
      <c r="BJ365" s="72"/>
    </row>
    <row r="366" ht="12.75" customHeight="1">
      <c r="A366" s="10"/>
      <c r="B366" s="10"/>
      <c r="BJ366" s="72"/>
    </row>
    <row r="367" ht="12.75" customHeight="1">
      <c r="A367" s="10"/>
      <c r="B367" s="10"/>
      <c r="BJ367" s="72"/>
    </row>
    <row r="368" ht="12.75" customHeight="1">
      <c r="A368" s="10"/>
      <c r="B368" s="10"/>
      <c r="BJ368" s="72"/>
    </row>
    <row r="369" ht="12.75" customHeight="1">
      <c r="A369" s="10"/>
      <c r="B369" s="10"/>
      <c r="BJ369" s="72"/>
    </row>
    <row r="370" ht="12.75" customHeight="1">
      <c r="A370" s="10"/>
      <c r="B370" s="10"/>
      <c r="BJ370" s="72"/>
    </row>
    <row r="371" ht="12.75" customHeight="1">
      <c r="A371" s="10"/>
      <c r="B371" s="10"/>
      <c r="BJ371" s="72"/>
    </row>
    <row r="372" ht="12.75" customHeight="1">
      <c r="A372" s="10"/>
      <c r="B372" s="10"/>
      <c r="BJ372" s="72"/>
    </row>
    <row r="373" ht="12.75" customHeight="1">
      <c r="A373" s="10"/>
      <c r="B373" s="10"/>
      <c r="BJ373" s="72"/>
    </row>
    <row r="374" ht="12.75" customHeight="1">
      <c r="A374" s="10"/>
      <c r="B374" s="10"/>
      <c r="BJ374" s="72"/>
    </row>
    <row r="375" ht="12.75" customHeight="1">
      <c r="A375" s="10"/>
      <c r="B375" s="10"/>
      <c r="BJ375" s="72"/>
    </row>
    <row r="376" ht="12.75" customHeight="1">
      <c r="A376" s="10"/>
      <c r="B376" s="10"/>
      <c r="BJ376" s="72"/>
    </row>
    <row r="377" ht="12.75" customHeight="1">
      <c r="A377" s="10"/>
      <c r="B377" s="10"/>
      <c r="BJ377" s="72"/>
    </row>
    <row r="378" ht="12.75" customHeight="1">
      <c r="A378" s="10"/>
      <c r="B378" s="10"/>
      <c r="BJ378" s="72"/>
    </row>
    <row r="379" ht="12.75" customHeight="1">
      <c r="A379" s="10"/>
      <c r="B379" s="10"/>
      <c r="BJ379" s="72"/>
    </row>
    <row r="380" ht="12.75" customHeight="1">
      <c r="A380" s="10"/>
      <c r="B380" s="10"/>
      <c r="BJ380" s="72"/>
    </row>
    <row r="381" ht="12.75" customHeight="1">
      <c r="A381" s="10"/>
      <c r="B381" s="10"/>
      <c r="BJ381" s="72"/>
    </row>
    <row r="382" ht="12.75" customHeight="1">
      <c r="A382" s="10"/>
      <c r="B382" s="10"/>
      <c r="BJ382" s="72"/>
    </row>
    <row r="383" ht="12.75" customHeight="1">
      <c r="A383" s="10"/>
      <c r="B383" s="10"/>
      <c r="BJ383" s="72"/>
    </row>
    <row r="384" ht="12.75" customHeight="1">
      <c r="A384" s="10"/>
      <c r="B384" s="10"/>
      <c r="BJ384" s="72"/>
    </row>
    <row r="385" ht="12.75" customHeight="1">
      <c r="A385" s="10"/>
      <c r="B385" s="10"/>
      <c r="BJ385" s="72"/>
    </row>
    <row r="386" ht="12.75" customHeight="1">
      <c r="A386" s="10"/>
      <c r="B386" s="10"/>
      <c r="BJ386" s="72"/>
    </row>
    <row r="387" ht="12.75" customHeight="1">
      <c r="A387" s="10"/>
      <c r="B387" s="10"/>
      <c r="BJ387" s="72"/>
    </row>
    <row r="388" ht="12.75" customHeight="1">
      <c r="A388" s="10"/>
      <c r="B388" s="10"/>
      <c r="BJ388" s="72"/>
    </row>
    <row r="389" ht="12.75" customHeight="1">
      <c r="A389" s="10"/>
      <c r="B389" s="10"/>
      <c r="BJ389" s="72"/>
    </row>
    <row r="390" ht="12.75" customHeight="1">
      <c r="A390" s="10"/>
      <c r="B390" s="10"/>
      <c r="BJ390" s="72"/>
    </row>
    <row r="391" ht="12.75" customHeight="1">
      <c r="A391" s="10"/>
      <c r="B391" s="10"/>
      <c r="BJ391" s="72"/>
    </row>
    <row r="392" ht="12.75" customHeight="1">
      <c r="A392" s="10"/>
      <c r="B392" s="10"/>
      <c r="BJ392" s="72"/>
    </row>
    <row r="393" ht="12.75" customHeight="1">
      <c r="A393" s="10"/>
      <c r="B393" s="10"/>
      <c r="BJ393" s="72"/>
    </row>
    <row r="394" ht="12.75" customHeight="1">
      <c r="A394" s="10"/>
      <c r="B394" s="10"/>
      <c r="BJ394" s="72"/>
    </row>
    <row r="395" ht="12.75" customHeight="1">
      <c r="A395" s="10"/>
      <c r="B395" s="10"/>
      <c r="BJ395" s="72"/>
    </row>
    <row r="396" ht="12.75" customHeight="1">
      <c r="A396" s="10"/>
      <c r="B396" s="10"/>
      <c r="BJ396" s="72"/>
    </row>
    <row r="397" ht="12.75" customHeight="1">
      <c r="A397" s="10"/>
      <c r="B397" s="10"/>
      <c r="BJ397" s="72"/>
    </row>
    <row r="398" ht="12.75" customHeight="1">
      <c r="A398" s="10"/>
      <c r="B398" s="10"/>
      <c r="BJ398" s="72"/>
    </row>
    <row r="399" ht="12.75" customHeight="1">
      <c r="A399" s="10"/>
      <c r="B399" s="10"/>
      <c r="BJ399" s="72"/>
    </row>
    <row r="400" ht="12.75" customHeight="1">
      <c r="A400" s="10"/>
      <c r="B400" s="10"/>
      <c r="BJ400" s="72"/>
    </row>
    <row r="401" ht="12.75" customHeight="1">
      <c r="A401" s="10"/>
      <c r="B401" s="10"/>
      <c r="BJ401" s="72"/>
    </row>
    <row r="402" ht="12.75" customHeight="1">
      <c r="A402" s="10"/>
      <c r="B402" s="10"/>
      <c r="BJ402" s="72"/>
    </row>
    <row r="403" ht="12.75" customHeight="1">
      <c r="A403" s="10"/>
      <c r="B403" s="10"/>
      <c r="BJ403" s="72"/>
    </row>
    <row r="404" ht="12.75" customHeight="1">
      <c r="A404" s="10"/>
      <c r="B404" s="10"/>
      <c r="BJ404" s="72"/>
    </row>
    <row r="405" ht="12.75" customHeight="1">
      <c r="A405" s="10"/>
      <c r="B405" s="10"/>
      <c r="BJ405" s="72"/>
    </row>
    <row r="406" ht="12.75" customHeight="1">
      <c r="A406" s="10"/>
      <c r="B406" s="10"/>
      <c r="BJ406" s="72"/>
    </row>
    <row r="407" ht="12.75" customHeight="1">
      <c r="A407" s="10"/>
      <c r="B407" s="10"/>
      <c r="BJ407" s="72"/>
    </row>
    <row r="408" ht="12.75" customHeight="1">
      <c r="A408" s="10"/>
      <c r="B408" s="10"/>
      <c r="BJ408" s="72"/>
    </row>
    <row r="409" ht="12.75" customHeight="1">
      <c r="A409" s="10"/>
      <c r="B409" s="10"/>
      <c r="BJ409" s="72"/>
    </row>
    <row r="410" ht="12.75" customHeight="1">
      <c r="A410" s="10"/>
      <c r="B410" s="10"/>
      <c r="BJ410" s="72"/>
    </row>
    <row r="411" ht="12.75" customHeight="1">
      <c r="A411" s="10"/>
      <c r="B411" s="10"/>
      <c r="BJ411" s="72"/>
    </row>
    <row r="412" ht="12.75" customHeight="1">
      <c r="A412" s="10"/>
      <c r="B412" s="10"/>
      <c r="BJ412" s="72"/>
    </row>
    <row r="413" ht="12.75" customHeight="1">
      <c r="A413" s="10"/>
      <c r="B413" s="10"/>
      <c r="BJ413" s="72"/>
    </row>
    <row r="414" ht="12.75" customHeight="1">
      <c r="A414" s="10"/>
      <c r="B414" s="10"/>
      <c r="BJ414" s="72"/>
    </row>
    <row r="415" ht="12.75" customHeight="1">
      <c r="A415" s="10"/>
      <c r="B415" s="10"/>
      <c r="BJ415" s="72"/>
    </row>
    <row r="416" ht="12.75" customHeight="1">
      <c r="A416" s="10"/>
      <c r="B416" s="10"/>
      <c r="BJ416" s="72"/>
    </row>
    <row r="417" ht="12.75" customHeight="1">
      <c r="A417" s="10"/>
      <c r="B417" s="10"/>
      <c r="BJ417" s="72"/>
    </row>
    <row r="418" ht="12.75" customHeight="1">
      <c r="A418" s="10"/>
      <c r="B418" s="10"/>
      <c r="BJ418" s="72"/>
    </row>
    <row r="419" ht="12.75" customHeight="1">
      <c r="A419" s="10"/>
      <c r="B419" s="10"/>
      <c r="BJ419" s="72"/>
    </row>
    <row r="420" ht="12.75" customHeight="1">
      <c r="A420" s="10"/>
      <c r="B420" s="10"/>
      <c r="BJ420" s="72"/>
    </row>
    <row r="421" ht="12.75" customHeight="1">
      <c r="A421" s="10"/>
      <c r="B421" s="10"/>
      <c r="BJ421" s="72"/>
    </row>
    <row r="422" ht="12.75" customHeight="1">
      <c r="A422" s="10"/>
      <c r="B422" s="10"/>
      <c r="BJ422" s="72"/>
    </row>
    <row r="423" ht="12.75" customHeight="1">
      <c r="A423" s="10"/>
      <c r="B423" s="10"/>
      <c r="BJ423" s="72"/>
    </row>
    <row r="424" ht="12.75" customHeight="1">
      <c r="A424" s="10"/>
      <c r="B424" s="10"/>
      <c r="BJ424" s="72"/>
    </row>
    <row r="425" ht="12.75" customHeight="1">
      <c r="A425" s="10"/>
      <c r="B425" s="10"/>
      <c r="BJ425" s="72"/>
    </row>
    <row r="426" ht="12.75" customHeight="1">
      <c r="A426" s="10"/>
      <c r="B426" s="10"/>
      <c r="BJ426" s="72"/>
    </row>
    <row r="427" ht="12.75" customHeight="1">
      <c r="A427" s="10"/>
      <c r="B427" s="10"/>
      <c r="BJ427" s="72"/>
    </row>
    <row r="428" ht="12.75" customHeight="1">
      <c r="A428" s="10"/>
      <c r="B428" s="10"/>
      <c r="BJ428" s="72"/>
    </row>
    <row r="429" ht="12.75" customHeight="1">
      <c r="A429" s="10"/>
      <c r="B429" s="10"/>
      <c r="BJ429" s="72"/>
    </row>
    <row r="430" ht="12.75" customHeight="1">
      <c r="A430" s="10"/>
      <c r="B430" s="10"/>
      <c r="BJ430" s="72"/>
    </row>
    <row r="431" ht="12.75" customHeight="1">
      <c r="A431" s="10"/>
      <c r="B431" s="10"/>
      <c r="BJ431" s="72"/>
    </row>
    <row r="432" ht="12.75" customHeight="1">
      <c r="A432" s="10"/>
      <c r="B432" s="10"/>
      <c r="BJ432" s="72"/>
    </row>
    <row r="433" ht="12.75" customHeight="1">
      <c r="A433" s="10"/>
      <c r="B433" s="10"/>
      <c r="BJ433" s="72"/>
    </row>
    <row r="434" ht="12.75" customHeight="1">
      <c r="A434" s="10"/>
      <c r="B434" s="10"/>
      <c r="BJ434" s="72"/>
    </row>
    <row r="435" ht="12.75" customHeight="1">
      <c r="A435" s="10"/>
      <c r="B435" s="10"/>
      <c r="BJ435" s="72"/>
    </row>
    <row r="436" ht="12.75" customHeight="1">
      <c r="A436" s="10"/>
      <c r="B436" s="10"/>
      <c r="BJ436" s="72"/>
    </row>
    <row r="437" ht="12.75" customHeight="1">
      <c r="A437" s="10"/>
      <c r="B437" s="10"/>
      <c r="BJ437" s="72"/>
    </row>
    <row r="438" ht="12.75" customHeight="1">
      <c r="A438" s="10"/>
      <c r="B438" s="10"/>
      <c r="BJ438" s="72"/>
    </row>
    <row r="439" ht="12.75" customHeight="1">
      <c r="A439" s="10"/>
      <c r="B439" s="10"/>
      <c r="BJ439" s="72"/>
    </row>
    <row r="440" ht="12.75" customHeight="1">
      <c r="A440" s="10"/>
      <c r="B440" s="10"/>
      <c r="BJ440" s="72"/>
    </row>
    <row r="441" ht="12.75" customHeight="1">
      <c r="A441" s="10"/>
      <c r="B441" s="10"/>
      <c r="BJ441" s="72"/>
    </row>
    <row r="442" ht="12.75" customHeight="1">
      <c r="A442" s="10"/>
      <c r="B442" s="10"/>
      <c r="BJ442" s="72"/>
    </row>
    <row r="443" ht="12.75" customHeight="1">
      <c r="A443" s="10"/>
      <c r="B443" s="10"/>
      <c r="BJ443" s="72"/>
    </row>
    <row r="444" ht="12.75" customHeight="1">
      <c r="A444" s="10"/>
      <c r="B444" s="10"/>
      <c r="BJ444" s="72"/>
    </row>
    <row r="445" ht="12.75" customHeight="1">
      <c r="A445" s="10"/>
      <c r="B445" s="10"/>
      <c r="BJ445" s="72"/>
    </row>
    <row r="446" ht="12.75" customHeight="1">
      <c r="A446" s="10"/>
      <c r="B446" s="10"/>
      <c r="BJ446" s="72"/>
    </row>
    <row r="447" ht="12.75" customHeight="1">
      <c r="A447" s="10"/>
      <c r="B447" s="10"/>
      <c r="BJ447" s="72"/>
    </row>
    <row r="448" ht="12.75" customHeight="1">
      <c r="A448" s="10"/>
      <c r="B448" s="10"/>
      <c r="BJ448" s="72"/>
    </row>
    <row r="449" ht="12.75" customHeight="1">
      <c r="A449" s="10"/>
      <c r="B449" s="10"/>
      <c r="BJ449" s="72"/>
    </row>
    <row r="450" ht="12.75" customHeight="1">
      <c r="A450" s="10"/>
      <c r="B450" s="10"/>
      <c r="BJ450" s="72"/>
    </row>
    <row r="451" ht="12.75" customHeight="1">
      <c r="A451" s="10"/>
      <c r="B451" s="10"/>
      <c r="BJ451" s="72"/>
    </row>
    <row r="452" ht="12.75" customHeight="1">
      <c r="A452" s="10"/>
      <c r="B452" s="10"/>
      <c r="BJ452" s="72"/>
    </row>
    <row r="453" ht="12.75" customHeight="1">
      <c r="A453" s="10"/>
      <c r="B453" s="10"/>
      <c r="BJ453" s="72"/>
    </row>
    <row r="454" ht="12.75" customHeight="1">
      <c r="A454" s="10"/>
      <c r="B454" s="10"/>
      <c r="BJ454" s="72"/>
    </row>
    <row r="455" ht="12.75" customHeight="1">
      <c r="A455" s="10"/>
      <c r="B455" s="10"/>
      <c r="BJ455" s="72"/>
    </row>
    <row r="456" ht="12.75" customHeight="1">
      <c r="A456" s="10"/>
      <c r="B456" s="10"/>
      <c r="BJ456" s="72"/>
    </row>
    <row r="457" ht="12.75" customHeight="1">
      <c r="A457" s="10"/>
      <c r="B457" s="10"/>
      <c r="BJ457" s="72"/>
    </row>
    <row r="458" ht="12.75" customHeight="1">
      <c r="A458" s="10"/>
      <c r="B458" s="10"/>
      <c r="BJ458" s="72"/>
    </row>
    <row r="459" ht="12.75" customHeight="1">
      <c r="A459" s="10"/>
      <c r="B459" s="10"/>
      <c r="BJ459" s="72"/>
    </row>
    <row r="460" ht="12.75" customHeight="1">
      <c r="A460" s="10"/>
      <c r="B460" s="10"/>
      <c r="BJ460" s="72"/>
    </row>
    <row r="461" ht="12.75" customHeight="1">
      <c r="A461" s="10"/>
      <c r="B461" s="10"/>
      <c r="BJ461" s="72"/>
    </row>
    <row r="462" ht="12.75" customHeight="1">
      <c r="A462" s="10"/>
      <c r="B462" s="10"/>
      <c r="BJ462" s="72"/>
    </row>
    <row r="463" ht="12.75" customHeight="1">
      <c r="A463" s="10"/>
      <c r="B463" s="10"/>
      <c r="BJ463" s="72"/>
    </row>
    <row r="464" ht="12.75" customHeight="1">
      <c r="A464" s="10"/>
      <c r="B464" s="10"/>
      <c r="BJ464" s="72"/>
    </row>
    <row r="465" ht="12.75" customHeight="1">
      <c r="A465" s="10"/>
      <c r="B465" s="10"/>
      <c r="BJ465" s="72"/>
    </row>
    <row r="466" ht="12.75" customHeight="1">
      <c r="A466" s="10"/>
      <c r="B466" s="10"/>
      <c r="BJ466" s="72"/>
    </row>
    <row r="467" ht="12.75" customHeight="1">
      <c r="A467" s="10"/>
      <c r="B467" s="10"/>
      <c r="BJ467" s="72"/>
    </row>
    <row r="468" ht="12.75" customHeight="1">
      <c r="A468" s="10"/>
      <c r="B468" s="10"/>
      <c r="BJ468" s="72"/>
    </row>
    <row r="469" ht="12.75" customHeight="1">
      <c r="A469" s="10"/>
      <c r="B469" s="10"/>
      <c r="BJ469" s="72"/>
    </row>
    <row r="470" ht="12.75" customHeight="1">
      <c r="A470" s="10"/>
      <c r="B470" s="10"/>
      <c r="BJ470" s="72"/>
    </row>
    <row r="471" ht="12.75" customHeight="1">
      <c r="A471" s="10"/>
      <c r="B471" s="10"/>
      <c r="BJ471" s="72"/>
    </row>
    <row r="472" ht="12.75" customHeight="1">
      <c r="A472" s="10"/>
      <c r="B472" s="10"/>
      <c r="BJ472" s="72"/>
    </row>
    <row r="473" ht="12.75" customHeight="1">
      <c r="A473" s="10"/>
      <c r="B473" s="10"/>
      <c r="BJ473" s="72"/>
    </row>
    <row r="474" ht="12.75" customHeight="1">
      <c r="A474" s="10"/>
      <c r="B474" s="10"/>
      <c r="BJ474" s="72"/>
    </row>
    <row r="475" ht="12.75" customHeight="1">
      <c r="A475" s="10"/>
      <c r="B475" s="10"/>
      <c r="BJ475" s="72"/>
    </row>
    <row r="476" ht="12.75" customHeight="1">
      <c r="A476" s="10"/>
      <c r="B476" s="10"/>
      <c r="BJ476" s="72"/>
    </row>
    <row r="477" ht="12.75" customHeight="1">
      <c r="A477" s="10"/>
      <c r="B477" s="10"/>
      <c r="BJ477" s="72"/>
    </row>
    <row r="478" ht="12.75" customHeight="1">
      <c r="A478" s="10"/>
      <c r="B478" s="10"/>
      <c r="BJ478" s="72"/>
    </row>
    <row r="479" ht="12.75" customHeight="1">
      <c r="A479" s="10"/>
      <c r="B479" s="10"/>
      <c r="BJ479" s="72"/>
    </row>
    <row r="480" ht="12.75" customHeight="1">
      <c r="A480" s="10"/>
      <c r="B480" s="10"/>
      <c r="BJ480" s="72"/>
    </row>
    <row r="481" ht="12.75" customHeight="1">
      <c r="A481" s="10"/>
      <c r="B481" s="10"/>
      <c r="BJ481" s="72"/>
    </row>
    <row r="482" ht="12.75" customHeight="1">
      <c r="A482" s="10"/>
      <c r="B482" s="10"/>
      <c r="BJ482" s="72"/>
    </row>
    <row r="483" ht="12.75" customHeight="1">
      <c r="A483" s="10"/>
      <c r="B483" s="10"/>
      <c r="BJ483" s="72"/>
    </row>
    <row r="484" ht="12.75" customHeight="1">
      <c r="A484" s="10"/>
      <c r="B484" s="10"/>
      <c r="BJ484" s="72"/>
    </row>
    <row r="485" ht="12.75" customHeight="1">
      <c r="A485" s="10"/>
      <c r="B485" s="10"/>
      <c r="BJ485" s="72"/>
    </row>
    <row r="486" ht="12.75" customHeight="1">
      <c r="A486" s="10"/>
      <c r="B486" s="10"/>
      <c r="BJ486" s="72"/>
    </row>
    <row r="487" ht="12.75" customHeight="1">
      <c r="A487" s="10"/>
      <c r="B487" s="10"/>
      <c r="BJ487" s="72"/>
    </row>
    <row r="488" ht="12.75" customHeight="1">
      <c r="A488" s="10"/>
      <c r="B488" s="10"/>
      <c r="BJ488" s="72"/>
    </row>
    <row r="489" ht="12.75" customHeight="1">
      <c r="A489" s="10"/>
      <c r="B489" s="10"/>
      <c r="BJ489" s="72"/>
    </row>
    <row r="490" ht="12.75" customHeight="1">
      <c r="A490" s="10"/>
      <c r="B490" s="10"/>
      <c r="BJ490" s="72"/>
    </row>
    <row r="491" ht="12.75" customHeight="1">
      <c r="A491" s="10"/>
      <c r="B491" s="10"/>
      <c r="BJ491" s="72"/>
    </row>
    <row r="492" ht="12.75" customHeight="1">
      <c r="A492" s="10"/>
      <c r="B492" s="10"/>
      <c r="BJ492" s="72"/>
    </row>
    <row r="493" ht="12.75" customHeight="1">
      <c r="A493" s="10"/>
      <c r="B493" s="10"/>
      <c r="BJ493" s="72"/>
    </row>
    <row r="494" ht="12.75" customHeight="1">
      <c r="A494" s="10"/>
      <c r="B494" s="10"/>
      <c r="BJ494" s="72"/>
    </row>
    <row r="495" ht="12.75" customHeight="1">
      <c r="A495" s="10"/>
      <c r="B495" s="10"/>
      <c r="BJ495" s="72"/>
    </row>
    <row r="496" ht="12.75" customHeight="1">
      <c r="A496" s="10"/>
      <c r="B496" s="10"/>
      <c r="BJ496" s="72"/>
    </row>
    <row r="497" ht="12.75" customHeight="1">
      <c r="A497" s="10"/>
      <c r="B497" s="10"/>
      <c r="BJ497" s="72"/>
    </row>
    <row r="498" ht="12.75" customHeight="1">
      <c r="A498" s="10"/>
      <c r="B498" s="10"/>
      <c r="BJ498" s="72"/>
    </row>
    <row r="499" ht="12.75" customHeight="1">
      <c r="A499" s="10"/>
      <c r="B499" s="10"/>
      <c r="BJ499" s="72"/>
    </row>
    <row r="500" ht="12.75" customHeight="1">
      <c r="A500" s="10"/>
      <c r="B500" s="10"/>
      <c r="BJ500" s="72"/>
    </row>
    <row r="501" ht="12.75" customHeight="1">
      <c r="A501" s="10"/>
      <c r="B501" s="10"/>
      <c r="BJ501" s="72"/>
    </row>
    <row r="502" ht="12.75" customHeight="1">
      <c r="A502" s="10"/>
      <c r="B502" s="10"/>
      <c r="BJ502" s="72"/>
    </row>
    <row r="503" ht="12.75" customHeight="1">
      <c r="A503" s="10"/>
      <c r="B503" s="10"/>
      <c r="BJ503" s="72"/>
    </row>
    <row r="504" ht="12.75" customHeight="1">
      <c r="A504" s="10"/>
      <c r="B504" s="10"/>
      <c r="BJ504" s="72"/>
    </row>
    <row r="505" ht="12.75" customHeight="1">
      <c r="A505" s="10"/>
      <c r="B505" s="10"/>
      <c r="BJ505" s="72"/>
    </row>
    <row r="506" ht="12.75" customHeight="1">
      <c r="A506" s="10"/>
      <c r="B506" s="10"/>
      <c r="BJ506" s="72"/>
    </row>
    <row r="507" ht="12.75" customHeight="1">
      <c r="A507" s="10"/>
      <c r="B507" s="10"/>
      <c r="BJ507" s="72"/>
    </row>
    <row r="508" ht="12.75" customHeight="1">
      <c r="A508" s="10"/>
      <c r="B508" s="10"/>
      <c r="BJ508" s="72"/>
    </row>
    <row r="509" ht="12.75" customHeight="1">
      <c r="A509" s="10"/>
      <c r="B509" s="10"/>
      <c r="BJ509" s="72"/>
    </row>
    <row r="510" ht="12.75" customHeight="1">
      <c r="A510" s="10"/>
      <c r="B510" s="10"/>
      <c r="BJ510" s="72"/>
    </row>
    <row r="511" ht="12.75" customHeight="1">
      <c r="A511" s="10"/>
      <c r="B511" s="10"/>
      <c r="BJ511" s="72"/>
    </row>
    <row r="512" ht="12.75" customHeight="1">
      <c r="A512" s="10"/>
      <c r="B512" s="10"/>
      <c r="BJ512" s="72"/>
    </row>
    <row r="513" ht="12.75" customHeight="1">
      <c r="A513" s="10"/>
      <c r="B513" s="10"/>
      <c r="BJ513" s="72"/>
    </row>
    <row r="514" ht="12.75" customHeight="1">
      <c r="A514" s="10"/>
      <c r="B514" s="10"/>
      <c r="BJ514" s="72"/>
    </row>
    <row r="515" ht="12.75" customHeight="1">
      <c r="A515" s="10"/>
      <c r="B515" s="10"/>
      <c r="BJ515" s="72"/>
    </row>
    <row r="516" ht="12.75" customHeight="1">
      <c r="A516" s="10"/>
      <c r="B516" s="10"/>
      <c r="BJ516" s="72"/>
    </row>
    <row r="517" ht="12.75" customHeight="1">
      <c r="A517" s="10"/>
      <c r="B517" s="10"/>
      <c r="BJ517" s="72"/>
    </row>
    <row r="518" ht="12.75" customHeight="1">
      <c r="A518" s="10"/>
      <c r="B518" s="10"/>
      <c r="BJ518" s="72"/>
    </row>
    <row r="519" ht="12.75" customHeight="1">
      <c r="A519" s="10"/>
      <c r="B519" s="10"/>
      <c r="BJ519" s="72"/>
    </row>
    <row r="520" ht="12.75" customHeight="1">
      <c r="A520" s="10"/>
      <c r="B520" s="10"/>
      <c r="BJ520" s="72"/>
    </row>
    <row r="521" ht="12.75" customHeight="1">
      <c r="A521" s="10"/>
      <c r="B521" s="10"/>
      <c r="BJ521" s="72"/>
    </row>
    <row r="522" ht="12.75" customHeight="1">
      <c r="A522" s="10"/>
      <c r="B522" s="10"/>
      <c r="BJ522" s="72"/>
    </row>
    <row r="523" ht="12.75" customHeight="1">
      <c r="A523" s="10"/>
      <c r="B523" s="10"/>
      <c r="BJ523" s="72"/>
    </row>
    <row r="524" ht="12.75" customHeight="1">
      <c r="A524" s="10"/>
      <c r="B524" s="10"/>
      <c r="BJ524" s="72"/>
    </row>
    <row r="525" ht="12.75" customHeight="1">
      <c r="A525" s="10"/>
      <c r="B525" s="10"/>
      <c r="BJ525" s="72"/>
    </row>
    <row r="526" ht="12.75" customHeight="1">
      <c r="A526" s="10"/>
      <c r="B526" s="10"/>
      <c r="BJ526" s="72"/>
    </row>
    <row r="527" ht="12.75" customHeight="1">
      <c r="A527" s="10"/>
      <c r="B527" s="10"/>
      <c r="BJ527" s="72"/>
    </row>
    <row r="528" ht="12.75" customHeight="1">
      <c r="A528" s="10"/>
      <c r="B528" s="10"/>
      <c r="BJ528" s="72"/>
    </row>
    <row r="529" ht="12.75" customHeight="1">
      <c r="A529" s="10"/>
      <c r="B529" s="10"/>
      <c r="BJ529" s="72"/>
    </row>
    <row r="530" ht="12.75" customHeight="1">
      <c r="A530" s="10"/>
      <c r="B530" s="10"/>
      <c r="BJ530" s="72"/>
    </row>
    <row r="531" ht="12.75" customHeight="1">
      <c r="A531" s="10"/>
      <c r="B531" s="10"/>
      <c r="BJ531" s="72"/>
    </row>
    <row r="532" ht="12.75" customHeight="1">
      <c r="A532" s="10"/>
      <c r="B532" s="10"/>
      <c r="BJ532" s="72"/>
    </row>
    <row r="533" ht="12.75" customHeight="1">
      <c r="A533" s="10"/>
      <c r="B533" s="10"/>
      <c r="BJ533" s="72"/>
    </row>
    <row r="534" ht="12.75" customHeight="1">
      <c r="A534" s="10"/>
      <c r="B534" s="10"/>
      <c r="BJ534" s="72"/>
    </row>
    <row r="535" ht="12.75" customHeight="1">
      <c r="A535" s="10"/>
      <c r="B535" s="10"/>
      <c r="BJ535" s="72"/>
    </row>
    <row r="536" ht="12.75" customHeight="1">
      <c r="A536" s="10"/>
      <c r="B536" s="10"/>
      <c r="BJ536" s="72"/>
    </row>
    <row r="537" ht="12.75" customHeight="1">
      <c r="A537" s="10"/>
      <c r="B537" s="10"/>
      <c r="BJ537" s="72"/>
    </row>
    <row r="538" ht="12.75" customHeight="1">
      <c r="A538" s="10"/>
      <c r="B538" s="10"/>
      <c r="BJ538" s="72"/>
    </row>
    <row r="539" ht="12.75" customHeight="1">
      <c r="A539" s="10"/>
      <c r="B539" s="10"/>
      <c r="BJ539" s="72"/>
    </row>
    <row r="540" ht="12.75" customHeight="1">
      <c r="A540" s="10"/>
      <c r="B540" s="10"/>
      <c r="BJ540" s="72"/>
    </row>
    <row r="541" ht="12.75" customHeight="1">
      <c r="A541" s="10"/>
      <c r="B541" s="10"/>
      <c r="BJ541" s="72"/>
    </row>
    <row r="542" ht="12.75" customHeight="1">
      <c r="A542" s="10"/>
      <c r="B542" s="10"/>
      <c r="BJ542" s="72"/>
    </row>
    <row r="543" ht="12.75" customHeight="1">
      <c r="A543" s="10"/>
      <c r="B543" s="10"/>
      <c r="BJ543" s="72"/>
    </row>
    <row r="544" ht="12.75" customHeight="1">
      <c r="A544" s="10"/>
      <c r="B544" s="10"/>
      <c r="BJ544" s="72"/>
    </row>
    <row r="545" ht="12.75" customHeight="1">
      <c r="A545" s="10"/>
      <c r="B545" s="10"/>
      <c r="BJ545" s="72"/>
    </row>
    <row r="546" ht="12.75" customHeight="1">
      <c r="A546" s="10"/>
      <c r="B546" s="10"/>
      <c r="BJ546" s="72"/>
    </row>
    <row r="547" ht="12.75" customHeight="1">
      <c r="A547" s="10"/>
      <c r="B547" s="10"/>
      <c r="BJ547" s="72"/>
    </row>
    <row r="548" ht="12.75" customHeight="1">
      <c r="A548" s="10"/>
      <c r="B548" s="10"/>
      <c r="BJ548" s="72"/>
    </row>
    <row r="549" ht="12.75" customHeight="1">
      <c r="A549" s="10"/>
      <c r="B549" s="10"/>
      <c r="BJ549" s="72"/>
    </row>
    <row r="550" ht="12.75" customHeight="1">
      <c r="A550" s="10"/>
      <c r="B550" s="10"/>
      <c r="BJ550" s="72"/>
    </row>
    <row r="551" ht="12.75" customHeight="1">
      <c r="A551" s="10"/>
      <c r="B551" s="10"/>
      <c r="BJ551" s="72"/>
    </row>
    <row r="552" ht="12.75" customHeight="1">
      <c r="A552" s="10"/>
      <c r="B552" s="10"/>
      <c r="BJ552" s="72"/>
    </row>
    <row r="553" ht="12.75" customHeight="1">
      <c r="A553" s="10"/>
      <c r="B553" s="10"/>
      <c r="BJ553" s="72"/>
    </row>
    <row r="554" ht="12.75" customHeight="1">
      <c r="A554" s="10"/>
      <c r="B554" s="10"/>
      <c r="BJ554" s="72"/>
    </row>
    <row r="555" ht="12.75" customHeight="1">
      <c r="A555" s="10"/>
      <c r="B555" s="10"/>
      <c r="BJ555" s="72"/>
    </row>
    <row r="556" ht="12.75" customHeight="1">
      <c r="A556" s="10"/>
      <c r="B556" s="10"/>
      <c r="BJ556" s="72"/>
    </row>
    <row r="557" ht="12.75" customHeight="1">
      <c r="A557" s="10"/>
      <c r="B557" s="10"/>
      <c r="BJ557" s="72"/>
    </row>
    <row r="558" ht="12.75" customHeight="1">
      <c r="A558" s="10"/>
      <c r="B558" s="10"/>
      <c r="BJ558" s="72"/>
    </row>
    <row r="559" ht="12.75" customHeight="1">
      <c r="A559" s="10"/>
      <c r="B559" s="10"/>
      <c r="BJ559" s="72"/>
    </row>
    <row r="560" ht="12.75" customHeight="1">
      <c r="A560" s="10"/>
      <c r="B560" s="10"/>
      <c r="BJ560" s="72"/>
    </row>
    <row r="561" ht="12.75" customHeight="1">
      <c r="A561" s="10"/>
      <c r="B561" s="10"/>
      <c r="BJ561" s="72"/>
    </row>
    <row r="562" ht="12.75" customHeight="1">
      <c r="A562" s="10"/>
      <c r="B562" s="10"/>
      <c r="BJ562" s="72"/>
    </row>
    <row r="563" ht="12.75" customHeight="1">
      <c r="A563" s="10"/>
      <c r="B563" s="10"/>
      <c r="BJ563" s="72"/>
    </row>
    <row r="564" ht="12.75" customHeight="1">
      <c r="A564" s="10"/>
      <c r="B564" s="10"/>
      <c r="BJ564" s="72"/>
    </row>
    <row r="565" ht="12.75" customHeight="1">
      <c r="A565" s="10"/>
      <c r="B565" s="10"/>
      <c r="BJ565" s="72"/>
    </row>
    <row r="566" ht="12.75" customHeight="1">
      <c r="A566" s="10"/>
      <c r="B566" s="10"/>
      <c r="BJ566" s="72"/>
    </row>
    <row r="567" ht="12.75" customHeight="1">
      <c r="A567" s="10"/>
      <c r="B567" s="10"/>
      <c r="BJ567" s="72"/>
    </row>
    <row r="568" ht="12.75" customHeight="1">
      <c r="A568" s="10"/>
      <c r="B568" s="10"/>
      <c r="BJ568" s="72"/>
    </row>
    <row r="569" ht="12.75" customHeight="1">
      <c r="A569" s="10"/>
      <c r="B569" s="10"/>
      <c r="BJ569" s="72"/>
    </row>
    <row r="570" ht="12.75" customHeight="1">
      <c r="A570" s="10"/>
      <c r="B570" s="10"/>
      <c r="BJ570" s="72"/>
    </row>
    <row r="571" ht="12.75" customHeight="1">
      <c r="A571" s="10"/>
      <c r="B571" s="10"/>
      <c r="BJ571" s="72"/>
    </row>
    <row r="572" ht="12.75" customHeight="1">
      <c r="A572" s="10"/>
      <c r="B572" s="10"/>
      <c r="BJ572" s="72"/>
    </row>
    <row r="573" ht="12.75" customHeight="1">
      <c r="A573" s="10"/>
      <c r="B573" s="10"/>
      <c r="BJ573" s="72"/>
    </row>
    <row r="574" ht="12.75" customHeight="1">
      <c r="A574" s="10"/>
      <c r="B574" s="10"/>
      <c r="BJ574" s="72"/>
    </row>
    <row r="575" ht="12.75" customHeight="1">
      <c r="A575" s="10"/>
      <c r="B575" s="10"/>
      <c r="BJ575" s="72"/>
    </row>
    <row r="576" ht="12.75" customHeight="1">
      <c r="A576" s="10"/>
      <c r="B576" s="10"/>
      <c r="BJ576" s="72"/>
    </row>
    <row r="577" ht="12.75" customHeight="1">
      <c r="A577" s="10"/>
      <c r="B577" s="10"/>
      <c r="BJ577" s="72"/>
    </row>
    <row r="578" ht="12.75" customHeight="1">
      <c r="A578" s="10"/>
      <c r="B578" s="10"/>
      <c r="BJ578" s="72"/>
    </row>
    <row r="579" ht="12.75" customHeight="1">
      <c r="A579" s="10"/>
      <c r="B579" s="10"/>
      <c r="BJ579" s="72"/>
    </row>
    <row r="580" ht="12.75" customHeight="1">
      <c r="A580" s="10"/>
      <c r="B580" s="10"/>
      <c r="BJ580" s="72"/>
    </row>
    <row r="581" ht="12.75" customHeight="1">
      <c r="A581" s="10"/>
      <c r="B581" s="10"/>
      <c r="BJ581" s="72"/>
    </row>
    <row r="582" ht="12.75" customHeight="1">
      <c r="A582" s="10"/>
      <c r="B582" s="10"/>
      <c r="BJ582" s="72"/>
    </row>
    <row r="583" ht="12.75" customHeight="1">
      <c r="A583" s="10"/>
      <c r="B583" s="10"/>
      <c r="BJ583" s="72"/>
    </row>
    <row r="584" ht="12.75" customHeight="1">
      <c r="A584" s="10"/>
      <c r="B584" s="10"/>
      <c r="BJ584" s="72"/>
    </row>
    <row r="585" ht="12.75" customHeight="1">
      <c r="A585" s="10"/>
      <c r="B585" s="10"/>
      <c r="BJ585" s="72"/>
    </row>
    <row r="586" ht="12.75" customHeight="1">
      <c r="A586" s="10"/>
      <c r="B586" s="10"/>
      <c r="BJ586" s="72"/>
    </row>
    <row r="587" ht="12.75" customHeight="1">
      <c r="A587" s="10"/>
      <c r="B587" s="10"/>
      <c r="BJ587" s="72"/>
    </row>
    <row r="588" ht="12.75" customHeight="1">
      <c r="A588" s="10"/>
      <c r="B588" s="10"/>
      <c r="BJ588" s="72"/>
    </row>
    <row r="589" ht="12.75" customHeight="1">
      <c r="A589" s="10"/>
      <c r="B589" s="10"/>
      <c r="BJ589" s="72"/>
    </row>
    <row r="590" ht="12.75" customHeight="1">
      <c r="A590" s="10"/>
      <c r="B590" s="10"/>
      <c r="BJ590" s="72"/>
    </row>
    <row r="591" ht="12.75" customHeight="1">
      <c r="A591" s="10"/>
      <c r="B591" s="10"/>
      <c r="BJ591" s="72"/>
    </row>
    <row r="592" ht="12.75" customHeight="1">
      <c r="A592" s="10"/>
      <c r="B592" s="10"/>
      <c r="BJ592" s="72"/>
    </row>
    <row r="593" ht="12.75" customHeight="1">
      <c r="A593" s="10"/>
      <c r="B593" s="10"/>
      <c r="BJ593" s="72"/>
    </row>
    <row r="594" ht="12.75" customHeight="1">
      <c r="A594" s="10"/>
      <c r="B594" s="10"/>
      <c r="BJ594" s="72"/>
    </row>
    <row r="595" ht="12.75" customHeight="1">
      <c r="A595" s="10"/>
      <c r="B595" s="10"/>
      <c r="BJ595" s="72"/>
    </row>
    <row r="596" ht="12.75" customHeight="1">
      <c r="A596" s="10"/>
      <c r="B596" s="10"/>
      <c r="BJ596" s="72"/>
    </row>
    <row r="597" ht="12.75" customHeight="1">
      <c r="A597" s="10"/>
      <c r="B597" s="10"/>
      <c r="BJ597" s="72"/>
    </row>
    <row r="598" ht="12.75" customHeight="1">
      <c r="A598" s="10"/>
      <c r="B598" s="10"/>
      <c r="BJ598" s="72"/>
    </row>
    <row r="599" ht="12.75" customHeight="1">
      <c r="A599" s="10"/>
      <c r="B599" s="10"/>
      <c r="BJ599" s="72"/>
    </row>
    <row r="600" ht="12.75" customHeight="1">
      <c r="A600" s="10"/>
      <c r="B600" s="10"/>
      <c r="BJ600" s="72"/>
    </row>
    <row r="601" ht="12.75" customHeight="1">
      <c r="A601" s="10"/>
      <c r="B601" s="10"/>
      <c r="BJ601" s="72"/>
    </row>
    <row r="602" ht="12.75" customHeight="1">
      <c r="A602" s="10"/>
      <c r="B602" s="10"/>
      <c r="BJ602" s="72"/>
    </row>
    <row r="603" ht="12.75" customHeight="1">
      <c r="A603" s="10"/>
      <c r="B603" s="10"/>
      <c r="BJ603" s="72"/>
    </row>
    <row r="604" ht="12.75" customHeight="1">
      <c r="A604" s="10"/>
      <c r="B604" s="10"/>
      <c r="BJ604" s="72"/>
    </row>
    <row r="605" ht="12.75" customHeight="1">
      <c r="A605" s="10"/>
      <c r="B605" s="10"/>
      <c r="BJ605" s="72"/>
    </row>
    <row r="606" ht="12.75" customHeight="1">
      <c r="A606" s="10"/>
      <c r="B606" s="10"/>
      <c r="BJ606" s="72"/>
    </row>
    <row r="607" ht="12.75" customHeight="1">
      <c r="A607" s="10"/>
      <c r="B607" s="10"/>
      <c r="BJ607" s="72"/>
    </row>
    <row r="608" ht="12.75" customHeight="1">
      <c r="A608" s="10"/>
      <c r="B608" s="10"/>
      <c r="BJ608" s="72"/>
    </row>
    <row r="609" ht="12.75" customHeight="1">
      <c r="A609" s="10"/>
      <c r="B609" s="10"/>
      <c r="BJ609" s="72"/>
    </row>
    <row r="610" ht="12.75" customHeight="1">
      <c r="A610" s="10"/>
      <c r="B610" s="10"/>
      <c r="BJ610" s="72"/>
    </row>
    <row r="611" ht="12.75" customHeight="1">
      <c r="A611" s="10"/>
      <c r="B611" s="10"/>
      <c r="BJ611" s="72"/>
    </row>
    <row r="612" ht="12.75" customHeight="1">
      <c r="A612" s="10"/>
      <c r="B612" s="10"/>
      <c r="BJ612" s="72"/>
    </row>
    <row r="613" ht="12.75" customHeight="1">
      <c r="A613" s="10"/>
      <c r="B613" s="10"/>
      <c r="BJ613" s="72"/>
    </row>
    <row r="614" ht="12.75" customHeight="1">
      <c r="A614" s="10"/>
      <c r="B614" s="10"/>
      <c r="BJ614" s="72"/>
    </row>
    <row r="615" ht="12.75" customHeight="1">
      <c r="A615" s="10"/>
      <c r="B615" s="10"/>
      <c r="BJ615" s="72"/>
    </row>
    <row r="616" ht="12.75" customHeight="1">
      <c r="A616" s="10"/>
      <c r="B616" s="10"/>
      <c r="BJ616" s="72"/>
    </row>
    <row r="617" ht="12.75" customHeight="1">
      <c r="A617" s="10"/>
      <c r="B617" s="10"/>
      <c r="BJ617" s="72"/>
    </row>
    <row r="618" ht="12.75" customHeight="1">
      <c r="A618" s="10"/>
      <c r="B618" s="10"/>
      <c r="BJ618" s="72"/>
    </row>
    <row r="619" ht="12.75" customHeight="1">
      <c r="A619" s="10"/>
      <c r="B619" s="10"/>
      <c r="BJ619" s="72"/>
    </row>
    <row r="620" ht="12.75" customHeight="1">
      <c r="A620" s="10"/>
      <c r="B620" s="10"/>
      <c r="BJ620" s="72"/>
    </row>
    <row r="621" ht="12.75" customHeight="1">
      <c r="A621" s="10"/>
      <c r="B621" s="10"/>
      <c r="BJ621" s="72"/>
    </row>
    <row r="622" ht="12.75" customHeight="1">
      <c r="A622" s="10"/>
      <c r="B622" s="10"/>
      <c r="BJ622" s="72"/>
    </row>
    <row r="623" ht="12.75" customHeight="1">
      <c r="A623" s="10"/>
      <c r="B623" s="10"/>
      <c r="BJ623" s="72"/>
    </row>
    <row r="624" ht="12.75" customHeight="1">
      <c r="A624" s="10"/>
      <c r="B624" s="10"/>
      <c r="BJ624" s="72"/>
    </row>
    <row r="625" ht="12.75" customHeight="1">
      <c r="A625" s="10"/>
      <c r="B625" s="10"/>
      <c r="BJ625" s="72"/>
    </row>
    <row r="626" ht="12.75" customHeight="1">
      <c r="A626" s="10"/>
      <c r="B626" s="10"/>
      <c r="BJ626" s="72"/>
    </row>
    <row r="627" ht="12.75" customHeight="1">
      <c r="A627" s="10"/>
      <c r="B627" s="10"/>
      <c r="BJ627" s="72"/>
    </row>
    <row r="628" ht="12.75" customHeight="1">
      <c r="A628" s="10"/>
      <c r="B628" s="10"/>
      <c r="BJ628" s="72"/>
    </row>
    <row r="629" ht="12.75" customHeight="1">
      <c r="A629" s="10"/>
      <c r="B629" s="10"/>
      <c r="BJ629" s="72"/>
    </row>
    <row r="630" ht="12.75" customHeight="1">
      <c r="A630" s="10"/>
      <c r="B630" s="10"/>
      <c r="BJ630" s="72"/>
    </row>
    <row r="631" ht="12.75" customHeight="1">
      <c r="A631" s="10"/>
      <c r="B631" s="10"/>
      <c r="BJ631" s="72"/>
    </row>
    <row r="632" ht="12.75" customHeight="1">
      <c r="A632" s="10"/>
      <c r="B632" s="10"/>
      <c r="BJ632" s="72"/>
    </row>
    <row r="633" ht="12.75" customHeight="1">
      <c r="A633" s="10"/>
      <c r="B633" s="10"/>
      <c r="BJ633" s="72"/>
    </row>
    <row r="634" ht="12.75" customHeight="1">
      <c r="A634" s="10"/>
      <c r="B634" s="10"/>
      <c r="BJ634" s="72"/>
    </row>
    <row r="635" ht="12.75" customHeight="1">
      <c r="A635" s="10"/>
      <c r="B635" s="10"/>
      <c r="BJ635" s="72"/>
    </row>
    <row r="636" ht="12.75" customHeight="1">
      <c r="A636" s="10"/>
      <c r="B636" s="10"/>
      <c r="BJ636" s="72"/>
    </row>
    <row r="637" ht="12.75" customHeight="1">
      <c r="A637" s="10"/>
      <c r="B637" s="10"/>
      <c r="BJ637" s="72"/>
    </row>
    <row r="638" ht="12.75" customHeight="1">
      <c r="A638" s="10"/>
      <c r="B638" s="10"/>
      <c r="BJ638" s="72"/>
    </row>
    <row r="639" ht="12.75" customHeight="1">
      <c r="A639" s="10"/>
      <c r="B639" s="10"/>
      <c r="BJ639" s="72"/>
    </row>
    <row r="640" ht="12.75" customHeight="1">
      <c r="A640" s="10"/>
      <c r="B640" s="10"/>
      <c r="BJ640" s="72"/>
    </row>
    <row r="641" ht="12.75" customHeight="1">
      <c r="A641" s="10"/>
      <c r="B641" s="10"/>
      <c r="BJ641" s="72"/>
    </row>
    <row r="642" ht="12.75" customHeight="1">
      <c r="A642" s="10"/>
      <c r="B642" s="10"/>
      <c r="BJ642" s="72"/>
    </row>
    <row r="643" ht="12.75" customHeight="1">
      <c r="A643" s="10"/>
      <c r="B643" s="10"/>
      <c r="BJ643" s="72"/>
    </row>
    <row r="644" ht="12.75" customHeight="1">
      <c r="A644" s="10"/>
      <c r="B644" s="10"/>
      <c r="BJ644" s="72"/>
    </row>
    <row r="645" ht="12.75" customHeight="1">
      <c r="A645" s="10"/>
      <c r="B645" s="10"/>
      <c r="BJ645" s="72"/>
    </row>
    <row r="646" ht="12.75" customHeight="1">
      <c r="A646" s="10"/>
      <c r="B646" s="10"/>
      <c r="BJ646" s="72"/>
    </row>
    <row r="647" ht="12.75" customHeight="1">
      <c r="A647" s="10"/>
      <c r="B647" s="10"/>
      <c r="BJ647" s="72"/>
    </row>
    <row r="648" ht="12.75" customHeight="1">
      <c r="A648" s="10"/>
      <c r="B648" s="10"/>
      <c r="BJ648" s="72"/>
    </row>
    <row r="649" ht="12.75" customHeight="1">
      <c r="A649" s="10"/>
      <c r="B649" s="10"/>
      <c r="BJ649" s="72"/>
    </row>
    <row r="650" ht="12.75" customHeight="1">
      <c r="A650" s="10"/>
      <c r="B650" s="10"/>
      <c r="BJ650" s="72"/>
    </row>
    <row r="651" ht="12.75" customHeight="1">
      <c r="A651" s="10"/>
      <c r="B651" s="10"/>
      <c r="BJ651" s="72"/>
    </row>
    <row r="652" ht="12.75" customHeight="1">
      <c r="A652" s="10"/>
      <c r="B652" s="10"/>
      <c r="BJ652" s="72"/>
    </row>
    <row r="653" ht="12.75" customHeight="1">
      <c r="A653" s="10"/>
      <c r="B653" s="10"/>
      <c r="BJ653" s="72"/>
    </row>
    <row r="654" ht="12.75" customHeight="1">
      <c r="A654" s="10"/>
      <c r="B654" s="10"/>
      <c r="BJ654" s="72"/>
    </row>
    <row r="655" ht="12.75" customHeight="1">
      <c r="A655" s="10"/>
      <c r="B655" s="10"/>
      <c r="BJ655" s="72"/>
    </row>
    <row r="656" ht="12.75" customHeight="1">
      <c r="A656" s="10"/>
      <c r="B656" s="10"/>
      <c r="BJ656" s="72"/>
    </row>
    <row r="657" ht="12.75" customHeight="1">
      <c r="A657" s="10"/>
      <c r="B657" s="10"/>
      <c r="BJ657" s="72"/>
    </row>
    <row r="658" ht="12.75" customHeight="1">
      <c r="A658" s="10"/>
      <c r="B658" s="10"/>
      <c r="BJ658" s="72"/>
    </row>
    <row r="659" ht="12.75" customHeight="1">
      <c r="A659" s="10"/>
      <c r="B659" s="10"/>
      <c r="BJ659" s="72"/>
    </row>
    <row r="660" ht="12.75" customHeight="1">
      <c r="A660" s="10"/>
      <c r="B660" s="10"/>
      <c r="BJ660" s="72"/>
    </row>
    <row r="661" ht="12.75" customHeight="1">
      <c r="A661" s="10"/>
      <c r="B661" s="10"/>
      <c r="BJ661" s="72"/>
    </row>
    <row r="662" ht="12.75" customHeight="1">
      <c r="A662" s="10"/>
      <c r="B662" s="10"/>
      <c r="BJ662" s="72"/>
    </row>
    <row r="663" ht="12.75" customHeight="1">
      <c r="A663" s="10"/>
      <c r="B663" s="10"/>
      <c r="BJ663" s="72"/>
    </row>
    <row r="664" ht="12.75" customHeight="1">
      <c r="A664" s="10"/>
      <c r="B664" s="10"/>
      <c r="BJ664" s="72"/>
    </row>
    <row r="665" ht="12.75" customHeight="1">
      <c r="A665" s="10"/>
      <c r="B665" s="10"/>
      <c r="BJ665" s="72"/>
    </row>
    <row r="666" ht="12.75" customHeight="1">
      <c r="A666" s="10"/>
      <c r="B666" s="10"/>
      <c r="BJ666" s="72"/>
    </row>
    <row r="667" ht="12.75" customHeight="1">
      <c r="A667" s="10"/>
      <c r="B667" s="10"/>
      <c r="BJ667" s="72"/>
    </row>
    <row r="668" ht="12.75" customHeight="1">
      <c r="A668" s="10"/>
      <c r="B668" s="10"/>
      <c r="BJ668" s="72"/>
    </row>
    <row r="669" ht="12.75" customHeight="1">
      <c r="A669" s="10"/>
      <c r="B669" s="10"/>
      <c r="BJ669" s="72"/>
    </row>
    <row r="670" ht="12.75" customHeight="1">
      <c r="A670" s="10"/>
      <c r="B670" s="10"/>
      <c r="BJ670" s="72"/>
    </row>
    <row r="671" ht="12.75" customHeight="1">
      <c r="A671" s="10"/>
      <c r="B671" s="10"/>
      <c r="BJ671" s="72"/>
    </row>
    <row r="672" ht="12.75" customHeight="1">
      <c r="A672" s="10"/>
      <c r="B672" s="10"/>
      <c r="BJ672" s="72"/>
    </row>
    <row r="673" ht="12.75" customHeight="1">
      <c r="A673" s="10"/>
      <c r="B673" s="10"/>
      <c r="BJ673" s="72"/>
    </row>
    <row r="674" ht="12.75" customHeight="1">
      <c r="A674" s="10"/>
      <c r="B674" s="10"/>
      <c r="BJ674" s="72"/>
    </row>
    <row r="675" ht="12.75" customHeight="1">
      <c r="A675" s="10"/>
      <c r="B675" s="10"/>
      <c r="BJ675" s="72"/>
    </row>
    <row r="676" ht="12.75" customHeight="1">
      <c r="A676" s="10"/>
      <c r="B676" s="10"/>
      <c r="BJ676" s="72"/>
    </row>
    <row r="677" ht="12.75" customHeight="1">
      <c r="A677" s="10"/>
      <c r="B677" s="10"/>
      <c r="BJ677" s="72"/>
    </row>
    <row r="678" ht="12.75" customHeight="1">
      <c r="A678" s="10"/>
      <c r="B678" s="10"/>
      <c r="BJ678" s="72"/>
    </row>
    <row r="679" ht="12.75" customHeight="1">
      <c r="A679" s="10"/>
      <c r="B679" s="10"/>
      <c r="BJ679" s="72"/>
    </row>
    <row r="680" ht="12.75" customHeight="1">
      <c r="A680" s="10"/>
      <c r="B680" s="10"/>
      <c r="BJ680" s="72"/>
    </row>
    <row r="681" ht="12.75" customHeight="1">
      <c r="A681" s="10"/>
      <c r="B681" s="10"/>
      <c r="BJ681" s="72"/>
    </row>
    <row r="682" ht="12.75" customHeight="1">
      <c r="A682" s="10"/>
      <c r="B682" s="10"/>
      <c r="BJ682" s="72"/>
    </row>
    <row r="683" ht="12.75" customHeight="1">
      <c r="A683" s="10"/>
      <c r="B683" s="10"/>
      <c r="BJ683" s="72"/>
    </row>
    <row r="684" ht="12.75" customHeight="1">
      <c r="A684" s="10"/>
      <c r="B684" s="10"/>
      <c r="BJ684" s="72"/>
    </row>
    <row r="685" ht="12.75" customHeight="1">
      <c r="A685" s="10"/>
      <c r="B685" s="10"/>
      <c r="BJ685" s="72"/>
    </row>
    <row r="686" ht="12.75" customHeight="1">
      <c r="A686" s="10"/>
      <c r="B686" s="10"/>
      <c r="BJ686" s="72"/>
    </row>
    <row r="687" ht="12.75" customHeight="1">
      <c r="A687" s="10"/>
      <c r="B687" s="10"/>
      <c r="BJ687" s="72"/>
    </row>
    <row r="688" ht="12.75" customHeight="1">
      <c r="A688" s="10"/>
      <c r="B688" s="10"/>
      <c r="BJ688" s="72"/>
    </row>
    <row r="689" ht="12.75" customHeight="1">
      <c r="A689" s="10"/>
      <c r="B689" s="10"/>
      <c r="BJ689" s="72"/>
    </row>
    <row r="690" ht="12.75" customHeight="1">
      <c r="A690" s="10"/>
      <c r="B690" s="10"/>
      <c r="BJ690" s="72"/>
    </row>
    <row r="691" ht="12.75" customHeight="1">
      <c r="A691" s="10"/>
      <c r="B691" s="10"/>
      <c r="BJ691" s="72"/>
    </row>
    <row r="692" ht="12.75" customHeight="1">
      <c r="A692" s="10"/>
      <c r="B692" s="10"/>
      <c r="BJ692" s="72"/>
    </row>
    <row r="693" ht="12.75" customHeight="1">
      <c r="A693" s="10"/>
      <c r="B693" s="10"/>
      <c r="BJ693" s="72"/>
    </row>
    <row r="694" ht="12.75" customHeight="1">
      <c r="A694" s="10"/>
      <c r="B694" s="10"/>
      <c r="BJ694" s="72"/>
    </row>
    <row r="695" ht="12.75" customHeight="1">
      <c r="A695" s="10"/>
      <c r="B695" s="10"/>
      <c r="BJ695" s="72"/>
    </row>
    <row r="696" ht="12.75" customHeight="1">
      <c r="A696" s="10"/>
      <c r="B696" s="10"/>
      <c r="BJ696" s="72"/>
    </row>
    <row r="697" ht="12.75" customHeight="1">
      <c r="A697" s="10"/>
      <c r="B697" s="10"/>
      <c r="BJ697" s="72"/>
    </row>
    <row r="698" ht="12.75" customHeight="1">
      <c r="A698" s="10"/>
      <c r="B698" s="10"/>
      <c r="BJ698" s="72"/>
    </row>
    <row r="699" ht="12.75" customHeight="1">
      <c r="A699" s="10"/>
      <c r="B699" s="10"/>
      <c r="BJ699" s="72"/>
    </row>
    <row r="700" ht="12.75" customHeight="1">
      <c r="A700" s="10"/>
      <c r="B700" s="10"/>
      <c r="BJ700" s="72"/>
    </row>
    <row r="701" ht="12.75" customHeight="1">
      <c r="A701" s="10"/>
      <c r="B701" s="10"/>
      <c r="BJ701" s="72"/>
    </row>
    <row r="702" ht="12.75" customHeight="1">
      <c r="A702" s="10"/>
      <c r="B702" s="10"/>
      <c r="BJ702" s="72"/>
    </row>
    <row r="703" ht="12.75" customHeight="1">
      <c r="A703" s="10"/>
      <c r="B703" s="10"/>
      <c r="BJ703" s="72"/>
    </row>
    <row r="704" ht="12.75" customHeight="1">
      <c r="A704" s="10"/>
      <c r="B704" s="10"/>
      <c r="BJ704" s="72"/>
    </row>
    <row r="705" ht="12.75" customHeight="1">
      <c r="A705" s="10"/>
      <c r="B705" s="10"/>
      <c r="BJ705" s="72"/>
    </row>
    <row r="706" ht="12.75" customHeight="1">
      <c r="A706" s="10"/>
      <c r="B706" s="10"/>
      <c r="BJ706" s="72"/>
    </row>
    <row r="707" ht="12.75" customHeight="1">
      <c r="A707" s="10"/>
      <c r="B707" s="10"/>
      <c r="BJ707" s="72"/>
    </row>
    <row r="708" ht="12.75" customHeight="1">
      <c r="A708" s="10"/>
      <c r="B708" s="10"/>
      <c r="BJ708" s="72"/>
    </row>
    <row r="709" ht="12.75" customHeight="1">
      <c r="A709" s="10"/>
      <c r="B709" s="10"/>
      <c r="BJ709" s="72"/>
    </row>
    <row r="710" ht="12.75" customHeight="1">
      <c r="A710" s="10"/>
      <c r="B710" s="10"/>
      <c r="BJ710" s="72"/>
    </row>
    <row r="711" ht="12.75" customHeight="1">
      <c r="A711" s="10"/>
      <c r="B711" s="10"/>
      <c r="BJ711" s="72"/>
    </row>
    <row r="712" ht="12.75" customHeight="1">
      <c r="A712" s="10"/>
      <c r="B712" s="10"/>
      <c r="BJ712" s="72"/>
    </row>
    <row r="713" ht="12.75" customHeight="1">
      <c r="A713" s="10"/>
      <c r="B713" s="10"/>
      <c r="BJ713" s="72"/>
    </row>
    <row r="714" ht="12.75" customHeight="1">
      <c r="A714" s="10"/>
      <c r="B714" s="10"/>
      <c r="BJ714" s="72"/>
    </row>
    <row r="715" ht="12.75" customHeight="1">
      <c r="A715" s="10"/>
      <c r="B715" s="10"/>
      <c r="BJ715" s="72"/>
    </row>
    <row r="716" ht="12.75" customHeight="1">
      <c r="A716" s="10"/>
      <c r="B716" s="10"/>
      <c r="BJ716" s="72"/>
    </row>
    <row r="717" ht="12.75" customHeight="1">
      <c r="A717" s="10"/>
      <c r="B717" s="10"/>
      <c r="BJ717" s="72"/>
    </row>
    <row r="718" ht="12.75" customHeight="1">
      <c r="A718" s="10"/>
      <c r="B718" s="10"/>
      <c r="BJ718" s="72"/>
    </row>
    <row r="719" ht="12.75" customHeight="1">
      <c r="A719" s="10"/>
      <c r="B719" s="10"/>
      <c r="BJ719" s="72"/>
    </row>
    <row r="720" ht="12.75" customHeight="1">
      <c r="A720" s="10"/>
      <c r="B720" s="10"/>
      <c r="BJ720" s="72"/>
    </row>
    <row r="721" ht="12.75" customHeight="1">
      <c r="A721" s="10"/>
      <c r="B721" s="10"/>
      <c r="BJ721" s="72"/>
    </row>
    <row r="722" ht="12.75" customHeight="1">
      <c r="A722" s="10"/>
      <c r="B722" s="10"/>
      <c r="BJ722" s="72"/>
    </row>
    <row r="723" ht="12.75" customHeight="1">
      <c r="A723" s="10"/>
      <c r="B723" s="10"/>
      <c r="BJ723" s="72"/>
    </row>
    <row r="724" ht="12.75" customHeight="1">
      <c r="A724" s="10"/>
      <c r="B724" s="10"/>
      <c r="BJ724" s="72"/>
    </row>
    <row r="725" ht="12.75" customHeight="1">
      <c r="A725" s="10"/>
      <c r="B725" s="10"/>
      <c r="BJ725" s="72"/>
    </row>
    <row r="726" ht="12.75" customHeight="1">
      <c r="A726" s="10"/>
      <c r="B726" s="10"/>
      <c r="BJ726" s="72"/>
    </row>
    <row r="727" ht="12.75" customHeight="1">
      <c r="A727" s="10"/>
      <c r="B727" s="10"/>
      <c r="BJ727" s="72"/>
    </row>
    <row r="728" ht="12.75" customHeight="1">
      <c r="A728" s="10"/>
      <c r="B728" s="10"/>
      <c r="BJ728" s="72"/>
    </row>
    <row r="729" ht="12.75" customHeight="1">
      <c r="A729" s="10"/>
      <c r="B729" s="10"/>
      <c r="BJ729" s="72"/>
    </row>
    <row r="730" ht="12.75" customHeight="1">
      <c r="A730" s="10"/>
      <c r="B730" s="10"/>
      <c r="BJ730" s="72"/>
    </row>
    <row r="731" ht="12.75" customHeight="1">
      <c r="A731" s="10"/>
      <c r="B731" s="10"/>
      <c r="BJ731" s="72"/>
    </row>
    <row r="732" ht="12.75" customHeight="1">
      <c r="A732" s="10"/>
      <c r="B732" s="10"/>
      <c r="BJ732" s="72"/>
    </row>
    <row r="733" ht="12.75" customHeight="1">
      <c r="A733" s="10"/>
      <c r="B733" s="10"/>
      <c r="BJ733" s="72"/>
    </row>
    <row r="734" ht="12.75" customHeight="1">
      <c r="A734" s="10"/>
      <c r="B734" s="10"/>
      <c r="BJ734" s="72"/>
    </row>
    <row r="735" ht="12.75" customHeight="1">
      <c r="A735" s="10"/>
      <c r="B735" s="10"/>
      <c r="BJ735" s="72"/>
    </row>
    <row r="736" ht="12.75" customHeight="1">
      <c r="A736" s="10"/>
      <c r="B736" s="10"/>
      <c r="BJ736" s="72"/>
    </row>
    <row r="737" ht="12.75" customHeight="1">
      <c r="A737" s="10"/>
      <c r="B737" s="10"/>
      <c r="BJ737" s="72"/>
    </row>
    <row r="738" ht="12.75" customHeight="1">
      <c r="A738" s="10"/>
      <c r="B738" s="10"/>
      <c r="BJ738" s="72"/>
    </row>
    <row r="739" ht="12.75" customHeight="1">
      <c r="A739" s="10"/>
      <c r="B739" s="10"/>
      <c r="BJ739" s="72"/>
    </row>
    <row r="740" ht="12.75" customHeight="1">
      <c r="A740" s="10"/>
      <c r="B740" s="10"/>
      <c r="BJ740" s="72"/>
    </row>
    <row r="741" ht="12.75" customHeight="1">
      <c r="A741" s="10"/>
      <c r="B741" s="10"/>
      <c r="BJ741" s="72"/>
    </row>
    <row r="742" ht="12.75" customHeight="1">
      <c r="A742" s="10"/>
      <c r="B742" s="10"/>
      <c r="BJ742" s="72"/>
    </row>
    <row r="743" ht="12.75" customHeight="1">
      <c r="A743" s="10"/>
      <c r="B743" s="10"/>
      <c r="BJ743" s="72"/>
    </row>
    <row r="744" ht="12.75" customHeight="1">
      <c r="A744" s="10"/>
      <c r="B744" s="10"/>
      <c r="BJ744" s="72"/>
    </row>
    <row r="745" ht="12.75" customHeight="1">
      <c r="A745" s="10"/>
      <c r="B745" s="10"/>
      <c r="BJ745" s="72"/>
    </row>
    <row r="746" ht="12.75" customHeight="1">
      <c r="A746" s="10"/>
      <c r="B746" s="10"/>
      <c r="BJ746" s="72"/>
    </row>
    <row r="747" ht="12.75" customHeight="1">
      <c r="A747" s="10"/>
      <c r="B747" s="10"/>
      <c r="BJ747" s="72"/>
    </row>
    <row r="748" ht="12.75" customHeight="1">
      <c r="A748" s="10"/>
      <c r="B748" s="10"/>
      <c r="BJ748" s="72"/>
    </row>
    <row r="749" ht="12.75" customHeight="1">
      <c r="A749" s="10"/>
      <c r="B749" s="10"/>
      <c r="BJ749" s="72"/>
    </row>
    <row r="750" ht="12.75" customHeight="1">
      <c r="A750" s="10"/>
      <c r="B750" s="10"/>
      <c r="BJ750" s="72"/>
    </row>
    <row r="751" ht="12.75" customHeight="1">
      <c r="A751" s="10"/>
      <c r="B751" s="10"/>
      <c r="BJ751" s="72"/>
    </row>
    <row r="752" ht="12.75" customHeight="1">
      <c r="A752" s="10"/>
      <c r="B752" s="10"/>
      <c r="BJ752" s="72"/>
    </row>
    <row r="753" ht="12.75" customHeight="1">
      <c r="A753" s="10"/>
      <c r="B753" s="10"/>
      <c r="BJ753" s="72"/>
    </row>
    <row r="754" ht="12.75" customHeight="1">
      <c r="A754" s="10"/>
      <c r="B754" s="10"/>
      <c r="BJ754" s="72"/>
    </row>
    <row r="755" ht="12.75" customHeight="1">
      <c r="A755" s="10"/>
      <c r="B755" s="10"/>
      <c r="BJ755" s="72"/>
    </row>
    <row r="756" ht="12.75" customHeight="1">
      <c r="A756" s="10"/>
      <c r="B756" s="10"/>
      <c r="BJ756" s="72"/>
    </row>
    <row r="757" ht="12.75" customHeight="1">
      <c r="A757" s="10"/>
      <c r="B757" s="10"/>
      <c r="BJ757" s="72"/>
    </row>
    <row r="758" ht="12.75" customHeight="1">
      <c r="A758" s="10"/>
      <c r="B758" s="10"/>
      <c r="BJ758" s="72"/>
    </row>
    <row r="759" ht="12.75" customHeight="1">
      <c r="A759" s="10"/>
      <c r="B759" s="10"/>
      <c r="BJ759" s="72"/>
    </row>
    <row r="760" ht="12.75" customHeight="1">
      <c r="A760" s="10"/>
      <c r="B760" s="10"/>
      <c r="BJ760" s="72"/>
    </row>
    <row r="761" ht="12.75" customHeight="1">
      <c r="A761" s="10"/>
      <c r="B761" s="10"/>
      <c r="BJ761" s="72"/>
    </row>
    <row r="762" ht="12.75" customHeight="1">
      <c r="A762" s="10"/>
      <c r="B762" s="10"/>
      <c r="BJ762" s="72"/>
    </row>
    <row r="763" ht="12.75" customHeight="1">
      <c r="A763" s="10"/>
      <c r="B763" s="10"/>
      <c r="BJ763" s="72"/>
    </row>
    <row r="764" ht="12.75" customHeight="1">
      <c r="A764" s="10"/>
      <c r="B764" s="10"/>
      <c r="BJ764" s="72"/>
    </row>
    <row r="765" ht="12.75" customHeight="1">
      <c r="A765" s="10"/>
      <c r="B765" s="10"/>
      <c r="BJ765" s="72"/>
    </row>
    <row r="766" ht="12.75" customHeight="1">
      <c r="A766" s="10"/>
      <c r="B766" s="10"/>
      <c r="BJ766" s="72"/>
    </row>
    <row r="767" ht="12.75" customHeight="1">
      <c r="A767" s="10"/>
      <c r="B767" s="10"/>
      <c r="BJ767" s="72"/>
    </row>
    <row r="768" ht="12.75" customHeight="1">
      <c r="A768" s="10"/>
      <c r="B768" s="10"/>
      <c r="BJ768" s="72"/>
    </row>
    <row r="769" ht="12.75" customHeight="1">
      <c r="A769" s="10"/>
      <c r="B769" s="10"/>
      <c r="BJ769" s="72"/>
    </row>
    <row r="770" ht="12.75" customHeight="1">
      <c r="A770" s="10"/>
      <c r="B770" s="10"/>
      <c r="BJ770" s="72"/>
    </row>
    <row r="771" ht="12.75" customHeight="1">
      <c r="A771" s="10"/>
      <c r="B771" s="10"/>
      <c r="BJ771" s="72"/>
    </row>
    <row r="772" ht="12.75" customHeight="1">
      <c r="A772" s="10"/>
      <c r="B772" s="10"/>
      <c r="BJ772" s="72"/>
    </row>
    <row r="773" ht="12.75" customHeight="1">
      <c r="A773" s="10"/>
      <c r="B773" s="10"/>
      <c r="BJ773" s="72"/>
    </row>
    <row r="774" ht="12.75" customHeight="1">
      <c r="A774" s="10"/>
      <c r="B774" s="10"/>
      <c r="BJ774" s="72"/>
    </row>
    <row r="775" ht="12.75" customHeight="1">
      <c r="A775" s="10"/>
      <c r="B775" s="10"/>
      <c r="BJ775" s="72"/>
    </row>
    <row r="776" ht="12.75" customHeight="1">
      <c r="A776" s="10"/>
      <c r="B776" s="10"/>
      <c r="BJ776" s="72"/>
    </row>
    <row r="777" ht="12.75" customHeight="1">
      <c r="A777" s="10"/>
      <c r="B777" s="10"/>
      <c r="BJ777" s="72"/>
    </row>
    <row r="778" ht="12.75" customHeight="1">
      <c r="A778" s="10"/>
      <c r="B778" s="10"/>
      <c r="BJ778" s="72"/>
    </row>
    <row r="779" ht="12.75" customHeight="1">
      <c r="A779" s="10"/>
      <c r="B779" s="10"/>
      <c r="BJ779" s="72"/>
    </row>
    <row r="780" ht="12.75" customHeight="1">
      <c r="A780" s="10"/>
      <c r="B780" s="10"/>
      <c r="BJ780" s="72"/>
    </row>
    <row r="781" ht="12.75" customHeight="1">
      <c r="A781" s="10"/>
      <c r="B781" s="10"/>
      <c r="BJ781" s="72"/>
    </row>
    <row r="782" ht="12.75" customHeight="1">
      <c r="A782" s="10"/>
      <c r="B782" s="10"/>
      <c r="BJ782" s="72"/>
    </row>
    <row r="783" ht="12.75" customHeight="1">
      <c r="A783" s="10"/>
      <c r="B783" s="10"/>
      <c r="BJ783" s="72"/>
    </row>
    <row r="784" ht="12.75" customHeight="1">
      <c r="A784" s="10"/>
      <c r="B784" s="10"/>
      <c r="BJ784" s="72"/>
    </row>
    <row r="785" ht="12.75" customHeight="1">
      <c r="A785" s="10"/>
      <c r="B785" s="10"/>
      <c r="BJ785" s="72"/>
    </row>
    <row r="786" ht="12.75" customHeight="1">
      <c r="A786" s="10"/>
      <c r="B786" s="10"/>
      <c r="BJ786" s="72"/>
    </row>
    <row r="787" ht="12.75" customHeight="1">
      <c r="A787" s="10"/>
      <c r="B787" s="10"/>
      <c r="BJ787" s="72"/>
    </row>
    <row r="788" ht="12.75" customHeight="1">
      <c r="A788" s="10"/>
      <c r="B788" s="10"/>
      <c r="BJ788" s="72"/>
    </row>
    <row r="789" ht="12.75" customHeight="1">
      <c r="A789" s="10"/>
      <c r="B789" s="10"/>
      <c r="BJ789" s="72"/>
    </row>
    <row r="790" ht="12.75" customHeight="1">
      <c r="A790" s="10"/>
      <c r="B790" s="10"/>
      <c r="BJ790" s="72"/>
    </row>
    <row r="791" ht="12.75" customHeight="1">
      <c r="A791" s="10"/>
      <c r="B791" s="10"/>
      <c r="BJ791" s="72"/>
    </row>
    <row r="792" ht="12.75" customHeight="1">
      <c r="A792" s="10"/>
      <c r="B792" s="10"/>
      <c r="BJ792" s="72"/>
    </row>
    <row r="793" ht="12.75" customHeight="1">
      <c r="A793" s="10"/>
      <c r="B793" s="10"/>
      <c r="BJ793" s="72"/>
    </row>
    <row r="794" ht="12.75" customHeight="1">
      <c r="A794" s="10"/>
      <c r="B794" s="10"/>
      <c r="BJ794" s="72"/>
    </row>
    <row r="795" ht="12.75" customHeight="1">
      <c r="A795" s="10"/>
      <c r="B795" s="10"/>
      <c r="BJ795" s="72"/>
    </row>
    <row r="796" ht="12.75" customHeight="1">
      <c r="A796" s="10"/>
      <c r="B796" s="10"/>
      <c r="BJ796" s="72"/>
    </row>
    <row r="797" ht="12.75" customHeight="1">
      <c r="A797" s="10"/>
      <c r="B797" s="10"/>
      <c r="BJ797" s="72"/>
    </row>
    <row r="798" ht="12.75" customHeight="1">
      <c r="A798" s="10"/>
      <c r="B798" s="10"/>
      <c r="BJ798" s="72"/>
    </row>
    <row r="799" ht="12.75" customHeight="1">
      <c r="A799" s="10"/>
      <c r="B799" s="10"/>
      <c r="BJ799" s="72"/>
    </row>
    <row r="800" ht="12.75" customHeight="1">
      <c r="A800" s="10"/>
      <c r="B800" s="10"/>
      <c r="BJ800" s="72"/>
    </row>
    <row r="801" ht="12.75" customHeight="1">
      <c r="A801" s="10"/>
      <c r="B801" s="10"/>
      <c r="BJ801" s="72"/>
    </row>
    <row r="802" ht="12.75" customHeight="1">
      <c r="A802" s="10"/>
      <c r="B802" s="10"/>
      <c r="BJ802" s="72"/>
    </row>
    <row r="803" ht="12.75" customHeight="1">
      <c r="A803" s="10"/>
      <c r="B803" s="10"/>
      <c r="BJ803" s="72"/>
    </row>
    <row r="804" ht="12.75" customHeight="1">
      <c r="A804" s="10"/>
      <c r="B804" s="10"/>
      <c r="BJ804" s="72"/>
    </row>
    <row r="805" ht="12.75" customHeight="1">
      <c r="A805" s="10"/>
      <c r="B805" s="10"/>
      <c r="BJ805" s="72"/>
    </row>
    <row r="806" ht="12.75" customHeight="1">
      <c r="A806" s="10"/>
      <c r="B806" s="10"/>
      <c r="BJ806" s="72"/>
    </row>
    <row r="807" ht="12.75" customHeight="1">
      <c r="A807" s="10"/>
      <c r="B807" s="10"/>
      <c r="BJ807" s="72"/>
    </row>
    <row r="808" ht="12.75" customHeight="1">
      <c r="A808" s="10"/>
      <c r="B808" s="10"/>
      <c r="BJ808" s="72"/>
    </row>
    <row r="809" ht="12.75" customHeight="1">
      <c r="A809" s="10"/>
      <c r="B809" s="10"/>
      <c r="BJ809" s="72"/>
    </row>
    <row r="810" ht="12.75" customHeight="1">
      <c r="A810" s="10"/>
      <c r="B810" s="10"/>
      <c r="BJ810" s="72"/>
    </row>
    <row r="811" ht="12.75" customHeight="1">
      <c r="A811" s="10"/>
      <c r="B811" s="10"/>
      <c r="BJ811" s="72"/>
    </row>
    <row r="812" ht="12.75" customHeight="1">
      <c r="A812" s="10"/>
      <c r="B812" s="10"/>
      <c r="BJ812" s="72"/>
    </row>
    <row r="813" ht="12.75" customHeight="1">
      <c r="A813" s="10"/>
      <c r="B813" s="10"/>
      <c r="BJ813" s="72"/>
    </row>
    <row r="814" ht="12.75" customHeight="1">
      <c r="A814" s="10"/>
      <c r="B814" s="10"/>
      <c r="BJ814" s="72"/>
    </row>
    <row r="815" ht="12.75" customHeight="1">
      <c r="A815" s="10"/>
      <c r="B815" s="10"/>
      <c r="BJ815" s="72"/>
    </row>
    <row r="816" ht="12.75" customHeight="1">
      <c r="A816" s="10"/>
      <c r="B816" s="10"/>
      <c r="BJ816" s="72"/>
    </row>
    <row r="817" ht="12.75" customHeight="1">
      <c r="A817" s="10"/>
      <c r="B817" s="10"/>
      <c r="BJ817" s="72"/>
    </row>
    <row r="818" ht="12.75" customHeight="1">
      <c r="A818" s="10"/>
      <c r="B818" s="10"/>
      <c r="BJ818" s="72"/>
    </row>
    <row r="819" ht="12.75" customHeight="1">
      <c r="A819" s="10"/>
      <c r="B819" s="10"/>
      <c r="BJ819" s="72"/>
    </row>
    <row r="820" ht="12.75" customHeight="1">
      <c r="A820" s="10"/>
      <c r="B820" s="10"/>
      <c r="BJ820" s="72"/>
    </row>
    <row r="821" ht="12.75" customHeight="1">
      <c r="A821" s="10"/>
      <c r="B821" s="10"/>
      <c r="BJ821" s="72"/>
    </row>
    <row r="822" ht="12.75" customHeight="1">
      <c r="A822" s="10"/>
      <c r="B822" s="10"/>
      <c r="BJ822" s="72"/>
    </row>
    <row r="823" ht="12.75" customHeight="1">
      <c r="A823" s="10"/>
      <c r="B823" s="10"/>
      <c r="BJ823" s="72"/>
    </row>
    <row r="824" ht="12.75" customHeight="1">
      <c r="A824" s="10"/>
      <c r="B824" s="10"/>
      <c r="BJ824" s="72"/>
    </row>
    <row r="825" ht="12.75" customHeight="1">
      <c r="A825" s="10"/>
      <c r="B825" s="10"/>
      <c r="BJ825" s="72"/>
    </row>
    <row r="826" ht="12.75" customHeight="1">
      <c r="A826" s="10"/>
      <c r="B826" s="10"/>
      <c r="BJ826" s="72"/>
    </row>
    <row r="827" ht="12.75" customHeight="1">
      <c r="A827" s="10"/>
      <c r="B827" s="10"/>
      <c r="BJ827" s="72"/>
    </row>
    <row r="828" ht="12.75" customHeight="1">
      <c r="A828" s="10"/>
      <c r="B828" s="10"/>
      <c r="BJ828" s="72"/>
    </row>
    <row r="829" ht="12.75" customHeight="1">
      <c r="A829" s="10"/>
      <c r="B829" s="10"/>
      <c r="BJ829" s="72"/>
    </row>
    <row r="830" ht="12.75" customHeight="1">
      <c r="A830" s="10"/>
      <c r="B830" s="10"/>
      <c r="BJ830" s="72"/>
    </row>
    <row r="831" ht="12.75" customHeight="1">
      <c r="A831" s="10"/>
      <c r="B831" s="10"/>
      <c r="BJ831" s="72"/>
    </row>
    <row r="832" ht="12.75" customHeight="1">
      <c r="A832" s="10"/>
      <c r="B832" s="10"/>
      <c r="BJ832" s="72"/>
    </row>
    <row r="833" ht="12.75" customHeight="1">
      <c r="A833" s="10"/>
      <c r="B833" s="10"/>
      <c r="BJ833" s="72"/>
    </row>
    <row r="834" ht="12.75" customHeight="1">
      <c r="A834" s="10"/>
      <c r="B834" s="10"/>
      <c r="BJ834" s="72"/>
    </row>
    <row r="835" ht="12.75" customHeight="1">
      <c r="A835" s="10"/>
      <c r="B835" s="10"/>
      <c r="BJ835" s="72"/>
    </row>
    <row r="836" ht="12.75" customHeight="1">
      <c r="A836" s="10"/>
      <c r="B836" s="10"/>
      <c r="BJ836" s="72"/>
    </row>
    <row r="837" ht="12.75" customHeight="1">
      <c r="A837" s="10"/>
      <c r="B837" s="10"/>
      <c r="BJ837" s="72"/>
    </row>
    <row r="838" ht="12.75" customHeight="1">
      <c r="A838" s="10"/>
      <c r="B838" s="10"/>
      <c r="BJ838" s="72"/>
    </row>
    <row r="839" ht="12.75" customHeight="1">
      <c r="A839" s="10"/>
      <c r="B839" s="10"/>
      <c r="BJ839" s="72"/>
    </row>
    <row r="840" ht="12.75" customHeight="1">
      <c r="A840" s="10"/>
      <c r="B840" s="10"/>
      <c r="BJ840" s="72"/>
    </row>
    <row r="841" ht="12.75" customHeight="1">
      <c r="A841" s="10"/>
      <c r="B841" s="10"/>
      <c r="BJ841" s="72"/>
    </row>
    <row r="842" ht="12.75" customHeight="1">
      <c r="A842" s="10"/>
      <c r="B842" s="10"/>
      <c r="BJ842" s="72"/>
    </row>
    <row r="843" ht="12.75" customHeight="1">
      <c r="A843" s="10"/>
      <c r="B843" s="10"/>
      <c r="BJ843" s="72"/>
    </row>
    <row r="844" ht="12.75" customHeight="1">
      <c r="A844" s="10"/>
      <c r="B844" s="10"/>
      <c r="BJ844" s="72"/>
    </row>
    <row r="845" ht="12.75" customHeight="1">
      <c r="A845" s="10"/>
      <c r="B845" s="10"/>
      <c r="BJ845" s="72"/>
    </row>
    <row r="846" ht="12.75" customHeight="1">
      <c r="A846" s="10"/>
      <c r="B846" s="10"/>
      <c r="BJ846" s="72"/>
    </row>
    <row r="847" ht="12.75" customHeight="1">
      <c r="A847" s="10"/>
      <c r="B847" s="10"/>
      <c r="BJ847" s="72"/>
    </row>
    <row r="848" ht="12.75" customHeight="1">
      <c r="A848" s="10"/>
      <c r="B848" s="10"/>
      <c r="BJ848" s="72"/>
    </row>
    <row r="849" ht="12.75" customHeight="1">
      <c r="A849" s="10"/>
      <c r="B849" s="10"/>
      <c r="BJ849" s="72"/>
    </row>
    <row r="850" ht="12.75" customHeight="1">
      <c r="A850" s="10"/>
      <c r="B850" s="10"/>
      <c r="BJ850" s="72"/>
    </row>
    <row r="851" ht="12.75" customHeight="1">
      <c r="A851" s="10"/>
      <c r="B851" s="10"/>
      <c r="BJ851" s="72"/>
    </row>
    <row r="852" ht="12.75" customHeight="1">
      <c r="A852" s="10"/>
      <c r="B852" s="10"/>
      <c r="BJ852" s="72"/>
    </row>
    <row r="853" ht="12.75" customHeight="1">
      <c r="A853" s="10"/>
      <c r="B853" s="10"/>
      <c r="BJ853" s="72"/>
    </row>
    <row r="854" ht="12.75" customHeight="1">
      <c r="A854" s="10"/>
      <c r="B854" s="10"/>
      <c r="BJ854" s="72"/>
    </row>
    <row r="855" ht="12.75" customHeight="1">
      <c r="A855" s="10"/>
      <c r="B855" s="10"/>
      <c r="BJ855" s="72"/>
    </row>
    <row r="856" ht="12.75" customHeight="1">
      <c r="A856" s="10"/>
      <c r="B856" s="10"/>
      <c r="BJ856" s="72"/>
    </row>
    <row r="857" ht="12.75" customHeight="1">
      <c r="A857" s="10"/>
      <c r="B857" s="10"/>
      <c r="BJ857" s="72"/>
    </row>
    <row r="858" ht="12.75" customHeight="1">
      <c r="A858" s="10"/>
      <c r="B858" s="10"/>
      <c r="BJ858" s="72"/>
    </row>
    <row r="859" ht="12.75" customHeight="1">
      <c r="A859" s="10"/>
      <c r="B859" s="10"/>
      <c r="BJ859" s="72"/>
    </row>
    <row r="860" ht="12.75" customHeight="1">
      <c r="A860" s="10"/>
      <c r="B860" s="10"/>
      <c r="BJ860" s="72"/>
    </row>
    <row r="861" ht="12.75" customHeight="1">
      <c r="A861" s="10"/>
      <c r="B861" s="10"/>
      <c r="BJ861" s="72"/>
    </row>
    <row r="862" ht="12.75" customHeight="1">
      <c r="A862" s="10"/>
      <c r="B862" s="10"/>
      <c r="BJ862" s="72"/>
    </row>
    <row r="863" ht="12.75" customHeight="1">
      <c r="A863" s="10"/>
      <c r="B863" s="10"/>
      <c r="BJ863" s="72"/>
    </row>
    <row r="864" ht="12.75" customHeight="1">
      <c r="A864" s="10"/>
      <c r="B864" s="10"/>
      <c r="BJ864" s="72"/>
    </row>
    <row r="865" ht="12.75" customHeight="1">
      <c r="A865" s="10"/>
      <c r="B865" s="10"/>
      <c r="BJ865" s="72"/>
    </row>
    <row r="866" ht="12.75" customHeight="1">
      <c r="A866" s="10"/>
      <c r="B866" s="10"/>
      <c r="BJ866" s="72"/>
    </row>
    <row r="867" ht="12.75" customHeight="1">
      <c r="A867" s="10"/>
      <c r="B867" s="10"/>
      <c r="BJ867" s="72"/>
    </row>
    <row r="868" ht="12.75" customHeight="1">
      <c r="A868" s="10"/>
      <c r="B868" s="10"/>
      <c r="BJ868" s="72"/>
    </row>
    <row r="869" ht="12.75" customHeight="1">
      <c r="A869" s="10"/>
      <c r="B869" s="10"/>
      <c r="BJ869" s="72"/>
    </row>
    <row r="870" ht="12.75" customHeight="1">
      <c r="A870" s="10"/>
      <c r="B870" s="10"/>
      <c r="BJ870" s="72"/>
    </row>
    <row r="871" ht="12.75" customHeight="1">
      <c r="A871" s="10"/>
      <c r="B871" s="10"/>
      <c r="BJ871" s="72"/>
    </row>
    <row r="872" ht="12.75" customHeight="1">
      <c r="A872" s="10"/>
      <c r="B872" s="10"/>
      <c r="BJ872" s="72"/>
    </row>
    <row r="873" ht="12.75" customHeight="1">
      <c r="A873" s="10"/>
      <c r="B873" s="10"/>
      <c r="BJ873" s="72"/>
    </row>
    <row r="874" ht="12.75" customHeight="1">
      <c r="A874" s="10"/>
      <c r="B874" s="10"/>
      <c r="BJ874" s="72"/>
    </row>
    <row r="875" ht="12.75" customHeight="1">
      <c r="A875" s="10"/>
      <c r="B875" s="10"/>
      <c r="BJ875" s="72"/>
    </row>
    <row r="876" ht="12.75" customHeight="1">
      <c r="A876" s="10"/>
      <c r="B876" s="10"/>
      <c r="BJ876" s="72"/>
    </row>
    <row r="877" ht="12.75" customHeight="1">
      <c r="A877" s="10"/>
      <c r="B877" s="10"/>
      <c r="BJ877" s="72"/>
    </row>
    <row r="878" ht="12.75" customHeight="1">
      <c r="A878" s="10"/>
      <c r="B878" s="10"/>
      <c r="BJ878" s="72"/>
    </row>
    <row r="879" ht="12.75" customHeight="1">
      <c r="A879" s="10"/>
      <c r="B879" s="10"/>
      <c r="BJ879" s="72"/>
    </row>
    <row r="880" ht="12.75" customHeight="1">
      <c r="A880" s="10"/>
      <c r="B880" s="10"/>
      <c r="BJ880" s="72"/>
    </row>
    <row r="881" ht="12.75" customHeight="1">
      <c r="A881" s="10"/>
      <c r="B881" s="10"/>
      <c r="BJ881" s="72"/>
    </row>
    <row r="882" ht="12.75" customHeight="1">
      <c r="A882" s="10"/>
      <c r="B882" s="10"/>
      <c r="BJ882" s="72"/>
    </row>
    <row r="883" ht="12.75" customHeight="1">
      <c r="A883" s="10"/>
      <c r="B883" s="10"/>
      <c r="BJ883" s="72"/>
    </row>
    <row r="884" ht="12.75" customHeight="1">
      <c r="A884" s="10"/>
      <c r="B884" s="10"/>
      <c r="BJ884" s="72"/>
    </row>
    <row r="885" ht="12.75" customHeight="1">
      <c r="A885" s="10"/>
      <c r="B885" s="10"/>
      <c r="BJ885" s="72"/>
    </row>
    <row r="886" ht="12.75" customHeight="1">
      <c r="A886" s="10"/>
      <c r="B886" s="10"/>
      <c r="BJ886" s="72"/>
    </row>
    <row r="887" ht="12.75" customHeight="1">
      <c r="A887" s="10"/>
      <c r="B887" s="10"/>
      <c r="BJ887" s="72"/>
    </row>
    <row r="888" ht="12.75" customHeight="1">
      <c r="A888" s="10"/>
      <c r="B888" s="10"/>
      <c r="BJ888" s="72"/>
    </row>
    <row r="889" ht="12.75" customHeight="1">
      <c r="A889" s="10"/>
      <c r="B889" s="10"/>
      <c r="BJ889" s="72"/>
    </row>
    <row r="890" ht="12.75" customHeight="1">
      <c r="A890" s="10"/>
      <c r="B890" s="10"/>
      <c r="BJ890" s="72"/>
    </row>
    <row r="891" ht="12.75" customHeight="1">
      <c r="A891" s="10"/>
      <c r="B891" s="10"/>
      <c r="BJ891" s="72"/>
    </row>
    <row r="892" ht="12.75" customHeight="1">
      <c r="A892" s="10"/>
      <c r="B892" s="10"/>
      <c r="BJ892" s="72"/>
    </row>
    <row r="893" ht="12.75" customHeight="1">
      <c r="A893" s="10"/>
      <c r="B893" s="10"/>
      <c r="BJ893" s="72"/>
    </row>
    <row r="894" ht="12.75" customHeight="1">
      <c r="A894" s="10"/>
      <c r="B894" s="10"/>
      <c r="BJ894" s="72"/>
    </row>
    <row r="895" ht="12.75" customHeight="1">
      <c r="A895" s="10"/>
      <c r="B895" s="10"/>
      <c r="BJ895" s="72"/>
    </row>
    <row r="896" ht="12.75" customHeight="1">
      <c r="A896" s="10"/>
      <c r="B896" s="10"/>
      <c r="BJ896" s="72"/>
    </row>
    <row r="897" ht="12.75" customHeight="1">
      <c r="A897" s="10"/>
      <c r="B897" s="10"/>
      <c r="BJ897" s="72"/>
    </row>
    <row r="898" ht="12.75" customHeight="1">
      <c r="A898" s="10"/>
      <c r="B898" s="10"/>
      <c r="BJ898" s="72"/>
    </row>
    <row r="899" ht="12.75" customHeight="1">
      <c r="A899" s="10"/>
      <c r="B899" s="10"/>
      <c r="BJ899" s="72"/>
    </row>
    <row r="900" ht="12.75" customHeight="1">
      <c r="A900" s="10"/>
      <c r="B900" s="10"/>
      <c r="BJ900" s="72"/>
    </row>
    <row r="901" ht="12.75" customHeight="1">
      <c r="A901" s="10"/>
      <c r="B901" s="10"/>
      <c r="BJ901" s="72"/>
    </row>
    <row r="902" ht="12.75" customHeight="1">
      <c r="A902" s="10"/>
      <c r="B902" s="10"/>
      <c r="BJ902" s="72"/>
    </row>
    <row r="903" ht="12.75" customHeight="1">
      <c r="A903" s="10"/>
      <c r="B903" s="10"/>
      <c r="BJ903" s="72"/>
    </row>
    <row r="904" ht="12.75" customHeight="1">
      <c r="A904" s="10"/>
      <c r="B904" s="10"/>
      <c r="BJ904" s="72"/>
    </row>
    <row r="905" ht="12.75" customHeight="1">
      <c r="A905" s="10"/>
      <c r="B905" s="10"/>
      <c r="BJ905" s="72"/>
    </row>
    <row r="906" ht="12.75" customHeight="1">
      <c r="A906" s="10"/>
      <c r="B906" s="10"/>
      <c r="BJ906" s="72"/>
    </row>
    <row r="907" ht="12.75" customHeight="1">
      <c r="A907" s="10"/>
      <c r="B907" s="10"/>
      <c r="BJ907" s="72"/>
    </row>
    <row r="908" ht="12.75" customHeight="1">
      <c r="A908" s="10"/>
      <c r="B908" s="10"/>
      <c r="BJ908" s="72"/>
    </row>
    <row r="909" ht="12.75" customHeight="1">
      <c r="A909" s="10"/>
      <c r="B909" s="10"/>
      <c r="BJ909" s="72"/>
    </row>
    <row r="910" ht="12.75" customHeight="1">
      <c r="A910" s="10"/>
      <c r="B910" s="10"/>
      <c r="BJ910" s="72"/>
    </row>
    <row r="911" ht="12.75" customHeight="1">
      <c r="A911" s="10"/>
      <c r="B911" s="10"/>
      <c r="BJ911" s="72"/>
    </row>
    <row r="912" ht="12.75" customHeight="1">
      <c r="A912" s="10"/>
      <c r="B912" s="10"/>
      <c r="BJ912" s="72"/>
    </row>
    <row r="913" ht="12.75" customHeight="1">
      <c r="A913" s="10"/>
      <c r="B913" s="10"/>
      <c r="BJ913" s="72"/>
    </row>
    <row r="914" ht="12.75" customHeight="1">
      <c r="A914" s="10"/>
      <c r="B914" s="10"/>
      <c r="BJ914" s="72"/>
    </row>
    <row r="915" ht="12.75" customHeight="1">
      <c r="A915" s="10"/>
      <c r="B915" s="10"/>
      <c r="BJ915" s="72"/>
    </row>
    <row r="916" ht="12.75" customHeight="1">
      <c r="A916" s="10"/>
      <c r="B916" s="10"/>
      <c r="BJ916" s="72"/>
    </row>
    <row r="917" ht="12.75" customHeight="1">
      <c r="A917" s="10"/>
      <c r="B917" s="10"/>
      <c r="BJ917" s="72"/>
    </row>
    <row r="918" ht="12.75" customHeight="1">
      <c r="A918" s="10"/>
      <c r="B918" s="10"/>
      <c r="BJ918" s="72"/>
    </row>
    <row r="919" ht="12.75" customHeight="1">
      <c r="A919" s="10"/>
      <c r="B919" s="10"/>
      <c r="BJ919" s="72"/>
    </row>
    <row r="920" ht="12.75" customHeight="1">
      <c r="A920" s="10"/>
      <c r="B920" s="10"/>
      <c r="BJ920" s="72"/>
    </row>
    <row r="921" ht="12.75" customHeight="1">
      <c r="A921" s="10"/>
      <c r="B921" s="10"/>
      <c r="BJ921" s="72"/>
    </row>
    <row r="922" ht="12.75" customHeight="1">
      <c r="A922" s="10"/>
      <c r="B922" s="10"/>
      <c r="BJ922" s="72"/>
    </row>
    <row r="923" ht="12.75" customHeight="1">
      <c r="A923" s="10"/>
      <c r="B923" s="10"/>
      <c r="BJ923" s="72"/>
    </row>
    <row r="924" ht="12.75" customHeight="1">
      <c r="A924" s="10"/>
      <c r="B924" s="10"/>
      <c r="BJ924" s="72"/>
    </row>
    <row r="925" ht="12.75" customHeight="1">
      <c r="A925" s="10"/>
      <c r="B925" s="10"/>
      <c r="BJ925" s="72"/>
    </row>
    <row r="926" ht="12.75" customHeight="1">
      <c r="A926" s="10"/>
      <c r="B926" s="10"/>
      <c r="BJ926" s="72"/>
    </row>
    <row r="927" ht="12.75" customHeight="1">
      <c r="A927" s="10"/>
      <c r="B927" s="10"/>
      <c r="BJ927" s="72"/>
    </row>
    <row r="928" ht="12.75" customHeight="1">
      <c r="A928" s="10"/>
      <c r="B928" s="10"/>
      <c r="BJ928" s="72"/>
    </row>
    <row r="929" ht="12.75" customHeight="1">
      <c r="A929" s="10"/>
      <c r="B929" s="10"/>
      <c r="BJ929" s="72"/>
    </row>
    <row r="930" ht="12.75" customHeight="1">
      <c r="A930" s="10"/>
      <c r="B930" s="10"/>
      <c r="BJ930" s="72"/>
    </row>
    <row r="931" ht="12.75" customHeight="1">
      <c r="A931" s="10"/>
      <c r="B931" s="10"/>
      <c r="BJ931" s="72"/>
    </row>
    <row r="932" ht="12.75" customHeight="1">
      <c r="A932" s="10"/>
      <c r="B932" s="10"/>
      <c r="BJ932" s="72"/>
    </row>
    <row r="933" ht="12.75" customHeight="1">
      <c r="A933" s="10"/>
      <c r="B933" s="10"/>
      <c r="BJ933" s="72"/>
    </row>
    <row r="934" ht="12.75" customHeight="1">
      <c r="A934" s="10"/>
      <c r="B934" s="10"/>
      <c r="BJ934" s="72"/>
    </row>
    <row r="935" ht="12.75" customHeight="1">
      <c r="A935" s="10"/>
      <c r="B935" s="10"/>
      <c r="BJ935" s="72"/>
    </row>
    <row r="936" ht="12.75" customHeight="1">
      <c r="A936" s="10"/>
      <c r="B936" s="10"/>
      <c r="BJ936" s="72"/>
    </row>
    <row r="937" ht="12.75" customHeight="1">
      <c r="A937" s="10"/>
      <c r="B937" s="10"/>
      <c r="BJ937" s="72"/>
    </row>
    <row r="938" ht="12.75" customHeight="1">
      <c r="A938" s="10"/>
      <c r="B938" s="10"/>
      <c r="BJ938" s="72"/>
    </row>
    <row r="939" ht="12.75" customHeight="1">
      <c r="A939" s="10"/>
      <c r="B939" s="10"/>
      <c r="BJ939" s="72"/>
    </row>
    <row r="940" ht="12.75" customHeight="1">
      <c r="A940" s="10"/>
      <c r="B940" s="10"/>
      <c r="BJ940" s="72"/>
    </row>
    <row r="941" ht="12.75" customHeight="1">
      <c r="A941" s="10"/>
      <c r="B941" s="10"/>
      <c r="BJ941" s="72"/>
    </row>
    <row r="942" ht="12.75" customHeight="1">
      <c r="A942" s="10"/>
      <c r="B942" s="10"/>
      <c r="BJ942" s="72"/>
    </row>
    <row r="943" ht="12.75" customHeight="1">
      <c r="A943" s="10"/>
      <c r="B943" s="10"/>
      <c r="BJ943" s="72"/>
    </row>
    <row r="944" ht="12.75" customHeight="1">
      <c r="A944" s="10"/>
      <c r="B944" s="10"/>
      <c r="BJ944" s="72"/>
    </row>
    <row r="945" ht="12.75" customHeight="1">
      <c r="A945" s="10"/>
      <c r="B945" s="10"/>
      <c r="BJ945" s="72"/>
    </row>
    <row r="946" ht="12.75" customHeight="1">
      <c r="A946" s="10"/>
      <c r="B946" s="10"/>
      <c r="BJ946" s="72"/>
    </row>
    <row r="947" ht="12.75" customHeight="1">
      <c r="A947" s="10"/>
      <c r="B947" s="10"/>
      <c r="BJ947" s="72"/>
    </row>
    <row r="948" ht="12.75" customHeight="1">
      <c r="A948" s="10"/>
      <c r="B948" s="10"/>
      <c r="BJ948" s="72"/>
    </row>
    <row r="949" ht="12.75" customHeight="1">
      <c r="A949" s="10"/>
      <c r="B949" s="10"/>
      <c r="BJ949" s="72"/>
    </row>
    <row r="950" ht="12.75" customHeight="1">
      <c r="A950" s="10"/>
      <c r="B950" s="10"/>
      <c r="BJ950" s="72"/>
    </row>
    <row r="951" ht="12.75" customHeight="1">
      <c r="A951" s="10"/>
      <c r="B951" s="10"/>
      <c r="BJ951" s="72"/>
    </row>
    <row r="952" ht="12.75" customHeight="1">
      <c r="A952" s="10"/>
      <c r="B952" s="10"/>
      <c r="BJ952" s="72"/>
    </row>
    <row r="953" ht="12.75" customHeight="1">
      <c r="A953" s="10"/>
      <c r="B953" s="10"/>
      <c r="BJ953" s="72"/>
    </row>
    <row r="954" ht="12.75" customHeight="1">
      <c r="A954" s="10"/>
      <c r="B954" s="10"/>
      <c r="BJ954" s="72"/>
    </row>
    <row r="955" ht="12.75" customHeight="1">
      <c r="A955" s="10"/>
      <c r="B955" s="10"/>
      <c r="BJ955" s="72"/>
    </row>
    <row r="956" ht="12.75" customHeight="1">
      <c r="A956" s="10"/>
      <c r="B956" s="10"/>
      <c r="BJ956" s="72"/>
    </row>
    <row r="957" ht="12.75" customHeight="1">
      <c r="A957" s="10"/>
      <c r="B957" s="10"/>
      <c r="BJ957" s="72"/>
    </row>
    <row r="958" ht="12.75" customHeight="1">
      <c r="A958" s="10"/>
      <c r="B958" s="10"/>
      <c r="BJ958" s="72"/>
    </row>
    <row r="959" ht="12.75" customHeight="1">
      <c r="A959" s="10"/>
      <c r="B959" s="10"/>
      <c r="BJ959" s="72"/>
    </row>
    <row r="960" ht="12.75" customHeight="1">
      <c r="A960" s="10"/>
      <c r="B960" s="10"/>
      <c r="BJ960" s="72"/>
    </row>
    <row r="961" ht="12.75" customHeight="1">
      <c r="A961" s="10"/>
      <c r="B961" s="10"/>
      <c r="BJ961" s="72"/>
    </row>
    <row r="962" ht="12.75" customHeight="1">
      <c r="A962" s="10"/>
      <c r="B962" s="10"/>
      <c r="BJ962" s="72"/>
    </row>
    <row r="963" ht="12.75" customHeight="1">
      <c r="A963" s="10"/>
      <c r="B963" s="10"/>
      <c r="BJ963" s="72"/>
    </row>
    <row r="964" ht="12.75" customHeight="1">
      <c r="A964" s="10"/>
      <c r="B964" s="10"/>
      <c r="BJ964" s="72"/>
    </row>
    <row r="965" ht="12.75" customHeight="1">
      <c r="A965" s="10"/>
      <c r="B965" s="10"/>
      <c r="BJ965" s="72"/>
    </row>
    <row r="966" ht="12.75" customHeight="1">
      <c r="A966" s="10"/>
      <c r="B966" s="10"/>
      <c r="BJ966" s="72"/>
    </row>
    <row r="967" ht="12.75" customHeight="1">
      <c r="A967" s="10"/>
      <c r="B967" s="10"/>
      <c r="BJ967" s="72"/>
    </row>
    <row r="968" ht="12.75" customHeight="1">
      <c r="A968" s="10"/>
      <c r="B968" s="10"/>
      <c r="BJ968" s="72"/>
    </row>
    <row r="969" ht="12.75" customHeight="1">
      <c r="A969" s="10"/>
      <c r="B969" s="10"/>
      <c r="BJ969" s="72"/>
    </row>
    <row r="970" ht="12.75" customHeight="1">
      <c r="A970" s="10"/>
      <c r="B970" s="10"/>
      <c r="BJ970" s="72"/>
    </row>
    <row r="971" ht="12.75" customHeight="1">
      <c r="A971" s="10"/>
      <c r="B971" s="10"/>
      <c r="BJ971" s="72"/>
    </row>
    <row r="972" ht="12.75" customHeight="1">
      <c r="A972" s="10"/>
      <c r="B972" s="10"/>
      <c r="BJ972" s="72"/>
    </row>
    <row r="973" ht="12.75" customHeight="1">
      <c r="A973" s="10"/>
      <c r="B973" s="10"/>
      <c r="BJ973" s="72"/>
    </row>
    <row r="974" ht="12.75" customHeight="1">
      <c r="A974" s="10"/>
      <c r="B974" s="10"/>
      <c r="BJ974" s="72"/>
    </row>
    <row r="975" ht="12.75" customHeight="1">
      <c r="A975" s="10"/>
      <c r="B975" s="10"/>
      <c r="BJ975" s="72"/>
    </row>
    <row r="976" ht="12.75" customHeight="1">
      <c r="A976" s="10"/>
      <c r="B976" s="10"/>
      <c r="BJ976" s="72"/>
    </row>
    <row r="977" ht="12.75" customHeight="1">
      <c r="A977" s="10"/>
      <c r="B977" s="10"/>
      <c r="BJ977" s="72"/>
    </row>
    <row r="978" ht="12.75" customHeight="1">
      <c r="A978" s="10"/>
      <c r="B978" s="10"/>
      <c r="BJ978" s="72"/>
    </row>
    <row r="979" ht="12.75" customHeight="1">
      <c r="A979" s="10"/>
      <c r="B979" s="10"/>
      <c r="BJ979" s="72"/>
    </row>
    <row r="980" ht="12.75" customHeight="1">
      <c r="A980" s="10"/>
      <c r="B980" s="10"/>
      <c r="BJ980" s="72"/>
    </row>
    <row r="981" ht="12.75" customHeight="1">
      <c r="A981" s="10"/>
      <c r="B981" s="10"/>
      <c r="BJ981" s="72"/>
    </row>
    <row r="982" ht="12.75" customHeight="1">
      <c r="A982" s="10"/>
      <c r="B982" s="10"/>
      <c r="BJ982" s="72"/>
    </row>
    <row r="983" ht="12.75" customHeight="1">
      <c r="A983" s="10"/>
      <c r="B983" s="10"/>
      <c r="BJ983" s="72"/>
    </row>
    <row r="984" ht="12.75" customHeight="1">
      <c r="A984" s="10"/>
      <c r="B984" s="10"/>
      <c r="BJ984" s="72"/>
    </row>
    <row r="985" ht="12.75" customHeight="1">
      <c r="A985" s="10"/>
      <c r="B985" s="10"/>
      <c r="BJ985" s="72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7" width="8.57"/>
    <col customWidth="1" min="38" max="38" width="10.43"/>
    <col customWidth="1" min="39" max="42" width="8.57"/>
    <col customWidth="1" min="43" max="43" width="15.43"/>
    <col customWidth="1" min="44" max="58" width="8.57"/>
    <col customWidth="1" min="59" max="59" width="11.86"/>
    <col customWidth="1" min="60" max="60" width="8.57"/>
    <col customWidth="1" min="61" max="61" width="17.57"/>
    <col customWidth="1" min="62" max="62" width="8.57"/>
    <col customWidth="1" min="63" max="63" width="8.86"/>
    <col customWidth="1" min="64" max="64" width="8.57"/>
  </cols>
  <sheetData>
    <row r="1" ht="12.75" customHeight="1">
      <c r="A1" s="1"/>
      <c r="B1" s="76" t="s">
        <v>970</v>
      </c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76"/>
      <c r="BI1" s="76"/>
      <c r="BJ1" s="76"/>
      <c r="BK1" s="76"/>
      <c r="BL1" s="85"/>
      <c r="BM1" s="76"/>
    </row>
    <row r="2" ht="12.75" customHeight="1">
      <c r="A2" s="1" t="s">
        <v>0</v>
      </c>
      <c r="B2" s="86" t="s">
        <v>1</v>
      </c>
      <c r="C2" s="87" t="s">
        <v>971</v>
      </c>
      <c r="D2" s="87" t="s">
        <v>972</v>
      </c>
      <c r="E2" s="87" t="s">
        <v>973</v>
      </c>
      <c r="F2" s="87" t="s">
        <v>974</v>
      </c>
      <c r="G2" s="87" t="s">
        <v>975</v>
      </c>
      <c r="H2" s="87" t="s">
        <v>976</v>
      </c>
      <c r="I2" s="87" t="s">
        <v>977</v>
      </c>
      <c r="J2" s="87" t="s">
        <v>978</v>
      </c>
      <c r="K2" s="87" t="s">
        <v>979</v>
      </c>
      <c r="L2" s="87" t="s">
        <v>980</v>
      </c>
      <c r="M2" s="87" t="s">
        <v>981</v>
      </c>
      <c r="N2" s="87" t="s">
        <v>982</v>
      </c>
      <c r="O2" s="87" t="s">
        <v>983</v>
      </c>
      <c r="P2" s="87" t="s">
        <v>984</v>
      </c>
      <c r="Q2" s="87" t="s">
        <v>985</v>
      </c>
      <c r="R2" s="87" t="s">
        <v>986</v>
      </c>
      <c r="S2" s="87" t="s">
        <v>987</v>
      </c>
      <c r="T2" s="87" t="s">
        <v>988</v>
      </c>
      <c r="U2" s="87" t="s">
        <v>989</v>
      </c>
      <c r="V2" s="87" t="s">
        <v>990</v>
      </c>
      <c r="W2" s="87" t="s">
        <v>991</v>
      </c>
      <c r="X2" s="87" t="s">
        <v>992</v>
      </c>
      <c r="Y2" s="87" t="s">
        <v>993</v>
      </c>
      <c r="Z2" s="87" t="s">
        <v>994</v>
      </c>
      <c r="AA2" s="87" t="s">
        <v>995</v>
      </c>
      <c r="AB2" s="87" t="s">
        <v>996</v>
      </c>
      <c r="AC2" s="87" t="s">
        <v>997</v>
      </c>
      <c r="AD2" s="87" t="s">
        <v>998</v>
      </c>
      <c r="AE2" s="87" t="s">
        <v>999</v>
      </c>
      <c r="AF2" s="87" t="s">
        <v>1000</v>
      </c>
      <c r="AG2" s="87" t="s">
        <v>1001</v>
      </c>
      <c r="AH2" s="87" t="s">
        <v>1002</v>
      </c>
      <c r="AI2" s="87" t="s">
        <v>1003</v>
      </c>
      <c r="AJ2" s="87" t="s">
        <v>1004</v>
      </c>
      <c r="AK2" s="87" t="s">
        <v>1005</v>
      </c>
      <c r="AL2" s="87" t="s">
        <v>1006</v>
      </c>
      <c r="AM2" s="87" t="s">
        <v>1007</v>
      </c>
      <c r="AN2" s="87" t="s">
        <v>1008</v>
      </c>
      <c r="AO2" s="87" t="s">
        <v>1009</v>
      </c>
      <c r="AP2" s="87" t="s">
        <v>1010</v>
      </c>
      <c r="AQ2" s="87" t="s">
        <v>1011</v>
      </c>
      <c r="AR2" s="87" t="s">
        <v>1012</v>
      </c>
      <c r="AS2" s="87" t="s">
        <v>1013</v>
      </c>
      <c r="AT2" s="87" t="s">
        <v>1014</v>
      </c>
      <c r="AU2" s="87" t="s">
        <v>1015</v>
      </c>
      <c r="AV2" s="87" t="s">
        <v>1016</v>
      </c>
      <c r="AW2" s="87" t="s">
        <v>1017</v>
      </c>
      <c r="AX2" s="87" t="s">
        <v>1018</v>
      </c>
      <c r="AY2" s="87" t="s">
        <v>1019</v>
      </c>
      <c r="AZ2" s="87" t="s">
        <v>1020</v>
      </c>
      <c r="BA2" s="87" t="s">
        <v>1021</v>
      </c>
      <c r="BB2" s="87" t="s">
        <v>1022</v>
      </c>
      <c r="BC2" s="87" t="s">
        <v>1023</v>
      </c>
      <c r="BD2" s="87" t="s">
        <v>1024</v>
      </c>
      <c r="BE2" s="87" t="s">
        <v>1025</v>
      </c>
      <c r="BF2" s="87" t="s">
        <v>1026</v>
      </c>
      <c r="BG2" s="87" t="s">
        <v>1027</v>
      </c>
      <c r="BH2" s="87" t="s">
        <v>1028</v>
      </c>
      <c r="BI2" s="87" t="s">
        <v>1029</v>
      </c>
      <c r="BJ2" s="87" t="s">
        <v>1030</v>
      </c>
      <c r="BK2" s="87" t="s">
        <v>1031</v>
      </c>
      <c r="BL2" s="88" t="s">
        <v>1032</v>
      </c>
      <c r="BM2" s="87" t="s">
        <v>887</v>
      </c>
    </row>
    <row r="3">
      <c r="A3" s="3">
        <v>6101.0</v>
      </c>
      <c r="B3" s="3">
        <v>6101.0</v>
      </c>
      <c r="C3" s="10">
        <v>2.0</v>
      </c>
      <c r="D3" s="10">
        <v>2.0</v>
      </c>
      <c r="E3" s="10">
        <v>2.0</v>
      </c>
      <c r="F3" s="10">
        <v>2.0</v>
      </c>
      <c r="G3" s="10">
        <v>2.0</v>
      </c>
      <c r="H3" s="10">
        <v>2.0</v>
      </c>
      <c r="I3" s="10">
        <v>2.0</v>
      </c>
      <c r="J3" s="10">
        <v>2.0</v>
      </c>
      <c r="K3" s="10">
        <v>2.0</v>
      </c>
      <c r="L3" s="10">
        <v>2.0</v>
      </c>
      <c r="M3" s="10">
        <v>2.0</v>
      </c>
      <c r="N3" s="10">
        <v>2.0</v>
      </c>
      <c r="O3" s="10">
        <v>2.0</v>
      </c>
      <c r="P3" s="10">
        <v>2.0</v>
      </c>
      <c r="Q3" s="10">
        <v>1.0</v>
      </c>
      <c r="R3" s="10">
        <v>2.0</v>
      </c>
      <c r="S3" s="10">
        <v>0.0</v>
      </c>
      <c r="T3" s="10">
        <v>2.0</v>
      </c>
      <c r="U3" s="10">
        <v>2.0</v>
      </c>
      <c r="V3" s="10">
        <v>2.0</v>
      </c>
      <c r="W3" s="10">
        <v>2.0</v>
      </c>
      <c r="X3" s="10">
        <v>2.0</v>
      </c>
      <c r="Y3" s="10">
        <v>2.0</v>
      </c>
      <c r="Z3" s="10">
        <v>2.0</v>
      </c>
      <c r="AA3" s="10">
        <v>2.0</v>
      </c>
      <c r="AB3" s="10">
        <v>2.0</v>
      </c>
      <c r="AC3" s="10">
        <v>2.0</v>
      </c>
      <c r="AD3" s="10">
        <v>2.0</v>
      </c>
      <c r="AE3" s="10">
        <v>2.0</v>
      </c>
      <c r="AF3" s="10">
        <v>2.0</v>
      </c>
      <c r="AG3" s="10">
        <v>2.0</v>
      </c>
      <c r="AH3" s="10">
        <v>2.0</v>
      </c>
      <c r="AI3" s="10">
        <v>2.0</v>
      </c>
      <c r="AJ3" s="10">
        <v>2.0</v>
      </c>
      <c r="AK3" s="10">
        <v>2.0</v>
      </c>
      <c r="AL3" s="10">
        <v>2.0</v>
      </c>
      <c r="AM3" s="10">
        <v>0.0</v>
      </c>
      <c r="AN3" s="10">
        <v>2.0</v>
      </c>
      <c r="AO3" s="10">
        <v>2.0</v>
      </c>
      <c r="AP3" s="10">
        <v>2.0</v>
      </c>
      <c r="AQ3" s="10">
        <v>2.0</v>
      </c>
      <c r="AR3" s="10">
        <v>2.0</v>
      </c>
      <c r="AS3" s="10">
        <v>2.0</v>
      </c>
      <c r="AT3" s="10">
        <v>2.0</v>
      </c>
      <c r="AU3" s="10">
        <v>2.0</v>
      </c>
      <c r="AV3" s="10">
        <v>2.0</v>
      </c>
      <c r="AW3" s="10">
        <v>2.0</v>
      </c>
      <c r="AX3" s="10">
        <v>2.0</v>
      </c>
      <c r="AY3" s="10">
        <v>2.0</v>
      </c>
      <c r="AZ3" s="10">
        <v>2.0</v>
      </c>
      <c r="BA3" s="10">
        <v>2.0</v>
      </c>
      <c r="BB3" s="10">
        <v>2.0</v>
      </c>
      <c r="BC3" s="10">
        <v>2.0</v>
      </c>
      <c r="BD3" s="10">
        <v>2.0</v>
      </c>
      <c r="BE3" s="10">
        <v>2.0</v>
      </c>
      <c r="BF3" s="10">
        <v>2.0</v>
      </c>
      <c r="BG3" s="10">
        <v>2.0</v>
      </c>
      <c r="BH3" s="10">
        <v>0.0</v>
      </c>
      <c r="BI3" s="10">
        <v>2.0</v>
      </c>
      <c r="BJ3" s="10">
        <v>2.0</v>
      </c>
      <c r="BK3" s="10">
        <v>2.0</v>
      </c>
      <c r="BL3" s="10">
        <v>2.0</v>
      </c>
      <c r="BM3" s="10">
        <f t="shared" ref="BM3:BM195" si="1">SUM(C3:BL3)</f>
        <v>117</v>
      </c>
      <c r="BN3" s="10"/>
    </row>
    <row r="4">
      <c r="A4" s="3">
        <v>6102.0</v>
      </c>
      <c r="B4" s="3">
        <v>6102.0</v>
      </c>
      <c r="C4" s="10">
        <v>2.0</v>
      </c>
      <c r="D4" s="10">
        <v>2.0</v>
      </c>
      <c r="E4" s="10">
        <v>2.0</v>
      </c>
      <c r="F4" s="10">
        <v>2.0</v>
      </c>
      <c r="G4" s="10">
        <v>2.0</v>
      </c>
      <c r="H4" s="10">
        <v>2.0</v>
      </c>
      <c r="I4" s="10">
        <v>0.0</v>
      </c>
      <c r="J4" s="10">
        <v>2.0</v>
      </c>
      <c r="K4" s="10">
        <v>2.0</v>
      </c>
      <c r="L4" s="10">
        <v>2.0</v>
      </c>
      <c r="M4" s="10">
        <v>2.0</v>
      </c>
      <c r="N4" s="10">
        <v>2.0</v>
      </c>
      <c r="O4" s="10">
        <v>2.0</v>
      </c>
      <c r="P4" s="10">
        <v>2.0</v>
      </c>
      <c r="Q4" s="10">
        <v>2.0</v>
      </c>
      <c r="R4" s="10">
        <v>2.0</v>
      </c>
      <c r="S4" s="10">
        <v>0.0</v>
      </c>
      <c r="T4" s="10">
        <v>2.0</v>
      </c>
      <c r="U4" s="10">
        <v>2.0</v>
      </c>
      <c r="V4" s="10">
        <v>2.0</v>
      </c>
      <c r="W4" s="10">
        <v>2.0</v>
      </c>
      <c r="X4" s="10">
        <v>2.0</v>
      </c>
      <c r="Y4" s="10">
        <v>2.0</v>
      </c>
      <c r="Z4" s="10">
        <v>2.0</v>
      </c>
      <c r="AA4" s="10">
        <v>2.0</v>
      </c>
      <c r="AB4" s="10">
        <v>2.0</v>
      </c>
      <c r="AC4" s="10">
        <v>2.0</v>
      </c>
      <c r="AD4" s="10">
        <v>0.0</v>
      </c>
      <c r="AE4" s="10">
        <v>2.0</v>
      </c>
      <c r="AF4" s="10">
        <v>2.0</v>
      </c>
      <c r="AG4" s="10">
        <v>2.0</v>
      </c>
      <c r="AH4" s="10">
        <v>0.0</v>
      </c>
      <c r="AI4" s="10">
        <v>2.0</v>
      </c>
      <c r="AJ4" s="10">
        <v>2.0</v>
      </c>
      <c r="AK4" s="10">
        <v>2.0</v>
      </c>
      <c r="AL4" s="10">
        <v>2.0</v>
      </c>
      <c r="AM4" s="10">
        <v>0.0</v>
      </c>
      <c r="AN4" s="10">
        <v>2.0</v>
      </c>
      <c r="AO4" s="10">
        <v>2.0</v>
      </c>
      <c r="AP4" s="10">
        <v>2.0</v>
      </c>
      <c r="AQ4" s="10">
        <v>2.0</v>
      </c>
      <c r="AR4" s="10">
        <v>2.0</v>
      </c>
      <c r="AS4" s="10">
        <v>2.0</v>
      </c>
      <c r="AT4" s="10">
        <v>2.0</v>
      </c>
      <c r="AU4" s="10">
        <v>2.0</v>
      </c>
      <c r="AV4" s="10">
        <v>2.0</v>
      </c>
      <c r="AW4" s="10">
        <v>2.0</v>
      </c>
      <c r="AX4" s="10">
        <v>2.0</v>
      </c>
      <c r="AY4" s="10">
        <v>2.0</v>
      </c>
      <c r="AZ4" s="10">
        <v>2.0</v>
      </c>
      <c r="BA4" s="10">
        <v>2.0</v>
      </c>
      <c r="BB4" s="10">
        <v>2.0</v>
      </c>
      <c r="BC4" s="10">
        <v>2.0</v>
      </c>
      <c r="BD4" s="10">
        <v>2.0</v>
      </c>
      <c r="BE4" s="10">
        <v>2.0</v>
      </c>
      <c r="BF4" s="10">
        <v>2.0</v>
      </c>
      <c r="BG4" s="10">
        <v>2.0</v>
      </c>
      <c r="BH4" s="10">
        <v>0.0</v>
      </c>
      <c r="BI4" s="10">
        <v>2.0</v>
      </c>
      <c r="BJ4" s="10">
        <v>1.0</v>
      </c>
      <c r="BK4" s="10">
        <v>2.0</v>
      </c>
      <c r="BL4" s="10">
        <v>2.0</v>
      </c>
      <c r="BM4" s="10">
        <f t="shared" si="1"/>
        <v>111</v>
      </c>
      <c r="BN4" s="10"/>
    </row>
    <row r="5">
      <c r="A5" s="3">
        <v>6103.0</v>
      </c>
      <c r="B5" s="3">
        <v>6103.0</v>
      </c>
      <c r="C5" s="10">
        <v>2.0</v>
      </c>
      <c r="D5" s="10">
        <v>2.0</v>
      </c>
      <c r="E5" s="10">
        <v>1.0</v>
      </c>
      <c r="F5" s="10">
        <v>2.0</v>
      </c>
      <c r="G5" s="10">
        <v>2.0</v>
      </c>
      <c r="H5" s="10">
        <v>2.0</v>
      </c>
      <c r="I5" s="10">
        <v>2.0</v>
      </c>
      <c r="J5" s="10">
        <v>2.0</v>
      </c>
      <c r="K5" s="10">
        <v>2.0</v>
      </c>
      <c r="L5" s="10">
        <v>2.0</v>
      </c>
      <c r="M5" s="10">
        <v>2.0</v>
      </c>
      <c r="N5" s="10">
        <v>2.0</v>
      </c>
      <c r="O5" s="10">
        <v>2.0</v>
      </c>
      <c r="P5" s="10">
        <v>2.0</v>
      </c>
      <c r="Q5" s="10">
        <v>2.0</v>
      </c>
      <c r="R5" s="10">
        <v>2.0</v>
      </c>
      <c r="S5" s="10">
        <v>0.0</v>
      </c>
      <c r="T5" s="10">
        <v>2.0</v>
      </c>
      <c r="U5" s="10">
        <v>2.0</v>
      </c>
      <c r="V5" s="10">
        <v>2.0</v>
      </c>
      <c r="W5" s="10">
        <v>2.0</v>
      </c>
      <c r="X5" s="10">
        <v>2.0</v>
      </c>
      <c r="Y5" s="10">
        <v>2.0</v>
      </c>
      <c r="Z5" s="10">
        <v>2.0</v>
      </c>
      <c r="AA5" s="10">
        <v>2.0</v>
      </c>
      <c r="AB5" s="10">
        <v>2.0</v>
      </c>
      <c r="AC5" s="10">
        <v>2.0</v>
      </c>
      <c r="AD5" s="10">
        <v>2.0</v>
      </c>
      <c r="AE5" s="10">
        <v>2.0</v>
      </c>
      <c r="AF5" s="10">
        <v>2.0</v>
      </c>
      <c r="AG5" s="10">
        <v>2.0</v>
      </c>
      <c r="AH5" s="10">
        <v>2.0</v>
      </c>
      <c r="AI5" s="10">
        <v>2.0</v>
      </c>
      <c r="AJ5" s="10">
        <v>2.0</v>
      </c>
      <c r="AK5" s="10">
        <v>2.0</v>
      </c>
      <c r="AL5" s="10">
        <v>2.0</v>
      </c>
      <c r="AM5" s="10">
        <v>0.0</v>
      </c>
      <c r="AN5" s="10">
        <v>2.0</v>
      </c>
      <c r="AO5" s="10">
        <v>2.0</v>
      </c>
      <c r="AP5" s="10">
        <v>2.0</v>
      </c>
      <c r="AQ5" s="10">
        <v>2.0</v>
      </c>
      <c r="AR5" s="10">
        <v>2.0</v>
      </c>
      <c r="AS5" s="10">
        <v>2.0</v>
      </c>
      <c r="AT5" s="10">
        <v>2.0</v>
      </c>
      <c r="AU5" s="10">
        <v>2.0</v>
      </c>
      <c r="AV5" s="10">
        <v>2.0</v>
      </c>
      <c r="AW5" s="10">
        <v>2.0</v>
      </c>
      <c r="AX5" s="10">
        <v>0.0</v>
      </c>
      <c r="AY5" s="10">
        <v>2.0</v>
      </c>
      <c r="AZ5" s="10">
        <v>2.0</v>
      </c>
      <c r="BA5" s="10">
        <v>2.0</v>
      </c>
      <c r="BB5" s="10">
        <v>0.0</v>
      </c>
      <c r="BC5" s="10">
        <v>2.0</v>
      </c>
      <c r="BD5" s="10">
        <v>2.0</v>
      </c>
      <c r="BE5" s="10">
        <v>2.0</v>
      </c>
      <c r="BF5" s="10">
        <v>0.0</v>
      </c>
      <c r="BG5" s="10">
        <v>2.0</v>
      </c>
      <c r="BH5" s="10">
        <v>0.0</v>
      </c>
      <c r="BI5" s="10">
        <v>2.0</v>
      </c>
      <c r="BJ5" s="10">
        <v>0.0</v>
      </c>
      <c r="BK5" s="10">
        <v>2.0</v>
      </c>
      <c r="BL5" s="10">
        <v>2.0</v>
      </c>
      <c r="BM5" s="10">
        <f t="shared" si="1"/>
        <v>109</v>
      </c>
      <c r="BN5" s="10"/>
    </row>
    <row r="6">
      <c r="A6" s="3">
        <v>6105.0</v>
      </c>
      <c r="B6" s="3">
        <v>6105.0</v>
      </c>
      <c r="C6" s="10">
        <v>2.0</v>
      </c>
      <c r="D6" s="10">
        <v>2.0</v>
      </c>
      <c r="E6" s="10">
        <v>2.0</v>
      </c>
      <c r="F6" s="10">
        <v>2.0</v>
      </c>
      <c r="G6" s="10">
        <v>2.0</v>
      </c>
      <c r="H6" s="10">
        <v>2.0</v>
      </c>
      <c r="I6" s="10">
        <v>2.0</v>
      </c>
      <c r="J6" s="10">
        <v>2.0</v>
      </c>
      <c r="K6" s="10">
        <v>2.0</v>
      </c>
      <c r="L6" s="10">
        <v>2.0</v>
      </c>
      <c r="M6" s="10">
        <v>2.0</v>
      </c>
      <c r="N6" s="10">
        <v>2.0</v>
      </c>
      <c r="O6" s="10">
        <v>2.0</v>
      </c>
      <c r="P6" s="10">
        <v>2.0</v>
      </c>
      <c r="Q6" s="10">
        <v>2.0</v>
      </c>
      <c r="R6" s="10">
        <v>2.0</v>
      </c>
      <c r="S6" s="10">
        <v>2.0</v>
      </c>
      <c r="T6" s="10">
        <v>2.0</v>
      </c>
      <c r="U6" s="10">
        <v>2.0</v>
      </c>
      <c r="V6" s="10">
        <v>2.0</v>
      </c>
      <c r="W6" s="10">
        <v>2.0</v>
      </c>
      <c r="X6" s="10">
        <v>2.0</v>
      </c>
      <c r="Y6" s="10">
        <v>2.0</v>
      </c>
      <c r="Z6" s="10">
        <v>2.0</v>
      </c>
      <c r="AA6" s="10">
        <v>2.0</v>
      </c>
      <c r="AB6" s="10">
        <v>2.0</v>
      </c>
      <c r="AC6" s="10">
        <v>2.0</v>
      </c>
      <c r="AD6" s="10">
        <v>2.0</v>
      </c>
      <c r="AE6" s="10">
        <v>2.0</v>
      </c>
      <c r="AF6" s="10">
        <v>2.0</v>
      </c>
      <c r="AG6" s="10">
        <v>2.0</v>
      </c>
      <c r="AH6" s="10">
        <v>2.0</v>
      </c>
      <c r="AI6" s="10">
        <v>2.0</v>
      </c>
      <c r="AJ6" s="10">
        <v>2.0</v>
      </c>
      <c r="AK6" s="10">
        <v>2.0</v>
      </c>
      <c r="AL6" s="10">
        <v>2.0</v>
      </c>
      <c r="AM6" s="10">
        <v>0.0</v>
      </c>
      <c r="AN6" s="10">
        <v>2.0</v>
      </c>
      <c r="AO6" s="10">
        <v>2.0</v>
      </c>
      <c r="AP6" s="10">
        <v>0.0</v>
      </c>
      <c r="AQ6" s="10">
        <v>2.0</v>
      </c>
      <c r="AR6" s="10">
        <v>2.0</v>
      </c>
      <c r="AS6" s="10">
        <v>2.0</v>
      </c>
      <c r="AT6" s="10">
        <v>2.0</v>
      </c>
      <c r="AU6" s="10">
        <v>2.0</v>
      </c>
      <c r="AV6" s="10">
        <v>2.0</v>
      </c>
      <c r="AW6" s="10">
        <v>2.0</v>
      </c>
      <c r="AX6" s="10">
        <v>2.0</v>
      </c>
      <c r="AY6" s="10">
        <v>2.0</v>
      </c>
      <c r="AZ6" s="10">
        <v>2.0</v>
      </c>
      <c r="BA6" s="10">
        <v>2.0</v>
      </c>
      <c r="BB6" s="10">
        <v>2.0</v>
      </c>
      <c r="BC6" s="10">
        <v>2.0</v>
      </c>
      <c r="BD6" s="10">
        <v>2.0</v>
      </c>
      <c r="BE6" s="10">
        <v>2.0</v>
      </c>
      <c r="BF6" s="10">
        <v>2.0</v>
      </c>
      <c r="BG6" s="10">
        <v>2.0</v>
      </c>
      <c r="BH6" s="10">
        <v>2.0</v>
      </c>
      <c r="BI6" s="10">
        <v>2.0</v>
      </c>
      <c r="BJ6" s="10">
        <v>0.0</v>
      </c>
      <c r="BK6" s="10">
        <v>2.0</v>
      </c>
      <c r="BL6" s="10">
        <v>2.0</v>
      </c>
      <c r="BM6" s="10">
        <f t="shared" si="1"/>
        <v>118</v>
      </c>
      <c r="BN6" s="10"/>
    </row>
    <row r="7">
      <c r="A7" s="3">
        <v>6106.0</v>
      </c>
      <c r="B7" s="3">
        <v>6106.0</v>
      </c>
      <c r="C7" s="10">
        <v>2.0</v>
      </c>
      <c r="D7" s="10">
        <v>2.0</v>
      </c>
      <c r="E7" s="10">
        <v>2.0</v>
      </c>
      <c r="F7" s="10">
        <v>2.0</v>
      </c>
      <c r="G7" s="10">
        <v>2.0</v>
      </c>
      <c r="H7" s="10">
        <v>2.0</v>
      </c>
      <c r="I7" s="10">
        <v>2.0</v>
      </c>
      <c r="J7" s="10">
        <v>2.0</v>
      </c>
      <c r="K7" s="10">
        <v>2.0</v>
      </c>
      <c r="L7" s="10">
        <v>2.0</v>
      </c>
      <c r="M7" s="10">
        <v>2.0</v>
      </c>
      <c r="N7" s="10">
        <v>2.0</v>
      </c>
      <c r="O7" s="10">
        <v>2.0</v>
      </c>
      <c r="P7" s="10">
        <v>2.0</v>
      </c>
      <c r="Q7" s="10">
        <v>2.0</v>
      </c>
      <c r="R7" s="10">
        <v>2.0</v>
      </c>
      <c r="S7" s="10">
        <v>0.0</v>
      </c>
      <c r="T7" s="10">
        <v>2.0</v>
      </c>
      <c r="U7" s="10">
        <v>2.0</v>
      </c>
      <c r="V7" s="10">
        <v>2.0</v>
      </c>
      <c r="W7" s="10">
        <v>2.0</v>
      </c>
      <c r="X7" s="10">
        <v>2.0</v>
      </c>
      <c r="Y7" s="10">
        <v>2.0</v>
      </c>
      <c r="Z7" s="10">
        <v>2.0</v>
      </c>
      <c r="AA7" s="10">
        <v>2.0</v>
      </c>
      <c r="AB7" s="10">
        <v>2.0</v>
      </c>
      <c r="AC7" s="10">
        <v>2.0</v>
      </c>
      <c r="AD7" s="10">
        <v>2.0</v>
      </c>
      <c r="AE7" s="10">
        <v>2.0</v>
      </c>
      <c r="AF7" s="10">
        <v>2.0</v>
      </c>
      <c r="AG7" s="10">
        <v>2.0</v>
      </c>
      <c r="AH7" s="10">
        <v>0.0</v>
      </c>
      <c r="AI7" s="10">
        <v>2.0</v>
      </c>
      <c r="AJ7" s="10">
        <v>2.0</v>
      </c>
      <c r="AK7" s="10">
        <v>2.0</v>
      </c>
      <c r="AL7" s="10">
        <v>2.0</v>
      </c>
      <c r="AM7" s="10">
        <v>0.0</v>
      </c>
      <c r="AN7" s="10">
        <v>2.0</v>
      </c>
      <c r="AO7" s="10">
        <v>2.0</v>
      </c>
      <c r="AP7" s="10">
        <v>2.0</v>
      </c>
      <c r="AQ7" s="10">
        <v>2.0</v>
      </c>
      <c r="AR7" s="10">
        <v>2.0</v>
      </c>
      <c r="AS7" s="10">
        <v>2.0</v>
      </c>
      <c r="AT7" s="10">
        <v>2.0</v>
      </c>
      <c r="AU7" s="10">
        <v>2.0</v>
      </c>
      <c r="AV7" s="10">
        <v>2.0</v>
      </c>
      <c r="AW7" s="10">
        <v>2.0</v>
      </c>
      <c r="AX7" s="10">
        <v>2.0</v>
      </c>
      <c r="AY7" s="10">
        <v>2.0</v>
      </c>
      <c r="AZ7" s="10">
        <v>2.0</v>
      </c>
      <c r="BA7" s="10">
        <v>2.0</v>
      </c>
      <c r="BB7" s="10">
        <v>2.0</v>
      </c>
      <c r="BC7" s="10">
        <v>0.0</v>
      </c>
      <c r="BD7" s="10">
        <v>2.0</v>
      </c>
      <c r="BE7" s="10">
        <v>2.0</v>
      </c>
      <c r="BF7" s="10">
        <v>2.0</v>
      </c>
      <c r="BG7" s="10">
        <v>2.0</v>
      </c>
      <c r="BH7" s="10">
        <v>0.0</v>
      </c>
      <c r="BI7" s="10">
        <v>2.0</v>
      </c>
      <c r="BJ7" s="10">
        <v>0.0</v>
      </c>
      <c r="BK7" s="10">
        <v>2.0</v>
      </c>
      <c r="BL7" s="10">
        <v>2.0</v>
      </c>
      <c r="BM7" s="10">
        <f t="shared" si="1"/>
        <v>112</v>
      </c>
      <c r="BN7" s="10"/>
    </row>
    <row r="8">
      <c r="A8" s="3">
        <v>6107.0</v>
      </c>
      <c r="B8" s="3">
        <v>6107.0</v>
      </c>
      <c r="C8" s="10">
        <v>2.0</v>
      </c>
      <c r="D8" s="10">
        <v>2.0</v>
      </c>
      <c r="E8" s="10">
        <v>2.0</v>
      </c>
      <c r="F8" s="10">
        <v>2.0</v>
      </c>
      <c r="G8" s="10">
        <v>2.0</v>
      </c>
      <c r="H8" s="10">
        <v>2.0</v>
      </c>
      <c r="I8" s="10">
        <v>2.0</v>
      </c>
      <c r="J8" s="10">
        <v>2.0</v>
      </c>
      <c r="K8" s="10">
        <v>2.0</v>
      </c>
      <c r="L8" s="10">
        <v>2.0</v>
      </c>
      <c r="M8" s="10">
        <v>2.0</v>
      </c>
      <c r="N8" s="10">
        <v>2.0</v>
      </c>
      <c r="O8" s="10">
        <v>2.0</v>
      </c>
      <c r="P8" s="10">
        <v>2.0</v>
      </c>
      <c r="Q8" s="10">
        <v>1.0</v>
      </c>
      <c r="R8" s="10">
        <v>2.0</v>
      </c>
      <c r="S8" s="10">
        <v>2.0</v>
      </c>
      <c r="T8" s="10">
        <v>2.0</v>
      </c>
      <c r="U8" s="10">
        <v>2.0</v>
      </c>
      <c r="V8" s="10">
        <v>2.0</v>
      </c>
      <c r="W8" s="10">
        <v>2.0</v>
      </c>
      <c r="X8" s="10">
        <v>2.0</v>
      </c>
      <c r="Y8" s="10">
        <v>2.0</v>
      </c>
      <c r="Z8" s="10">
        <v>2.0</v>
      </c>
      <c r="AA8" s="10">
        <v>2.0</v>
      </c>
      <c r="AB8" s="10">
        <v>2.0</v>
      </c>
      <c r="AC8" s="10">
        <v>2.0</v>
      </c>
      <c r="AD8" s="10">
        <v>2.0</v>
      </c>
      <c r="AE8" s="10">
        <v>2.0</v>
      </c>
      <c r="AF8" s="10">
        <v>2.0</v>
      </c>
      <c r="AG8" s="10">
        <v>2.0</v>
      </c>
      <c r="AH8" s="10">
        <v>2.0</v>
      </c>
      <c r="AI8" s="10">
        <v>2.0</v>
      </c>
      <c r="AJ8" s="10">
        <v>2.0</v>
      </c>
      <c r="AK8" s="10">
        <v>2.0</v>
      </c>
      <c r="AL8" s="10">
        <v>2.0</v>
      </c>
      <c r="AM8" s="10">
        <v>0.0</v>
      </c>
      <c r="AN8" s="10">
        <v>2.0</v>
      </c>
      <c r="AO8" s="10">
        <v>2.0</v>
      </c>
      <c r="AP8" s="10">
        <v>2.0</v>
      </c>
      <c r="AQ8" s="10">
        <v>2.0</v>
      </c>
      <c r="AR8" s="10">
        <v>2.0</v>
      </c>
      <c r="AS8" s="10">
        <v>2.0</v>
      </c>
      <c r="AT8" s="10">
        <v>2.0</v>
      </c>
      <c r="AU8" s="10">
        <v>2.0</v>
      </c>
      <c r="AV8" s="10">
        <v>2.0</v>
      </c>
      <c r="AW8" s="10">
        <v>2.0</v>
      </c>
      <c r="AX8" s="10">
        <v>2.0</v>
      </c>
      <c r="AY8" s="10">
        <v>2.0</v>
      </c>
      <c r="AZ8" s="10">
        <v>2.0</v>
      </c>
      <c r="BA8" s="10">
        <v>2.0</v>
      </c>
      <c r="BB8" s="10">
        <v>2.0</v>
      </c>
      <c r="BC8" s="10">
        <v>2.0</v>
      </c>
      <c r="BD8" s="10">
        <v>2.0</v>
      </c>
      <c r="BE8" s="10">
        <v>2.0</v>
      </c>
      <c r="BF8" s="10">
        <v>2.0</v>
      </c>
      <c r="BG8" s="10">
        <v>2.0</v>
      </c>
      <c r="BH8" s="10">
        <v>0.0</v>
      </c>
      <c r="BI8" s="10">
        <v>2.0</v>
      </c>
      <c r="BJ8" s="10">
        <v>0.0</v>
      </c>
      <c r="BK8" s="10">
        <v>2.0</v>
      </c>
      <c r="BL8" s="10">
        <v>2.0</v>
      </c>
      <c r="BM8" s="10">
        <f t="shared" si="1"/>
        <v>117</v>
      </c>
      <c r="BN8" s="10"/>
    </row>
    <row r="9">
      <c r="A9" s="3">
        <v>6108.0</v>
      </c>
      <c r="B9" s="3">
        <v>6108.0</v>
      </c>
      <c r="C9" s="10">
        <v>2.0</v>
      </c>
      <c r="D9" s="10">
        <v>2.0</v>
      </c>
      <c r="E9" s="10">
        <v>2.0</v>
      </c>
      <c r="F9" s="10">
        <v>2.0</v>
      </c>
      <c r="G9" s="10">
        <v>2.0</v>
      </c>
      <c r="H9" s="10">
        <v>2.0</v>
      </c>
      <c r="I9" s="10">
        <v>2.0</v>
      </c>
      <c r="J9" s="10">
        <v>2.0</v>
      </c>
      <c r="K9" s="10">
        <v>2.0</v>
      </c>
      <c r="L9" s="10">
        <v>2.0</v>
      </c>
      <c r="M9" s="10">
        <v>2.0</v>
      </c>
      <c r="N9" s="10">
        <v>2.0</v>
      </c>
      <c r="O9" s="10">
        <v>2.0</v>
      </c>
      <c r="P9" s="10">
        <v>2.0</v>
      </c>
      <c r="Q9" s="10">
        <v>2.0</v>
      </c>
      <c r="R9" s="10">
        <v>2.0</v>
      </c>
      <c r="S9" s="10">
        <v>2.0</v>
      </c>
      <c r="T9" s="10">
        <v>2.0</v>
      </c>
      <c r="U9" s="10">
        <v>2.0</v>
      </c>
      <c r="V9" s="10">
        <v>2.0</v>
      </c>
      <c r="W9" s="10">
        <v>0.0</v>
      </c>
      <c r="X9" s="10">
        <v>2.0</v>
      </c>
      <c r="Y9" s="10">
        <v>2.0</v>
      </c>
      <c r="Z9" s="10">
        <v>2.0</v>
      </c>
      <c r="AA9" s="10">
        <v>2.0</v>
      </c>
      <c r="AB9" s="10">
        <v>2.0</v>
      </c>
      <c r="AC9" s="10">
        <v>2.0</v>
      </c>
      <c r="AD9" s="10">
        <v>2.0</v>
      </c>
      <c r="AE9" s="10">
        <v>2.0</v>
      </c>
      <c r="AF9" s="10">
        <v>2.0</v>
      </c>
      <c r="AG9" s="10">
        <v>2.0</v>
      </c>
      <c r="AH9" s="10">
        <v>0.0</v>
      </c>
      <c r="AI9" s="10">
        <v>2.0</v>
      </c>
      <c r="AJ9" s="10">
        <v>2.0</v>
      </c>
      <c r="AK9" s="10">
        <v>2.0</v>
      </c>
      <c r="AL9" s="10">
        <v>2.0</v>
      </c>
      <c r="AM9" s="10">
        <v>0.0</v>
      </c>
      <c r="AN9" s="10">
        <v>2.0</v>
      </c>
      <c r="AO9" s="10">
        <v>2.0</v>
      </c>
      <c r="AP9" s="10">
        <v>2.0</v>
      </c>
      <c r="AQ9" s="10">
        <v>2.0</v>
      </c>
      <c r="AR9" s="10">
        <v>2.0</v>
      </c>
      <c r="AS9" s="10">
        <v>2.0</v>
      </c>
      <c r="AT9" s="10">
        <v>2.0</v>
      </c>
      <c r="AU9" s="10">
        <v>2.0</v>
      </c>
      <c r="AV9" s="10">
        <v>2.0</v>
      </c>
      <c r="AW9" s="10">
        <v>2.0</v>
      </c>
      <c r="AX9" s="10">
        <v>2.0</v>
      </c>
      <c r="AY9" s="10">
        <v>2.0</v>
      </c>
      <c r="AZ9" s="10">
        <v>2.0</v>
      </c>
      <c r="BA9" s="10">
        <v>2.0</v>
      </c>
      <c r="BB9" s="10">
        <v>2.0</v>
      </c>
      <c r="BC9" s="10">
        <v>2.0</v>
      </c>
      <c r="BD9" s="10">
        <v>2.0</v>
      </c>
      <c r="BE9" s="10">
        <v>2.0</v>
      </c>
      <c r="BF9" s="10">
        <v>2.0</v>
      </c>
      <c r="BG9" s="10">
        <v>2.0</v>
      </c>
      <c r="BH9" s="10">
        <v>2.0</v>
      </c>
      <c r="BI9" s="10">
        <v>2.0</v>
      </c>
      <c r="BJ9" s="10">
        <v>0.0</v>
      </c>
      <c r="BK9" s="10">
        <v>2.0</v>
      </c>
      <c r="BL9" s="10">
        <v>2.0</v>
      </c>
      <c r="BM9" s="10">
        <f t="shared" si="1"/>
        <v>116</v>
      </c>
      <c r="BN9" s="10"/>
    </row>
    <row r="10">
      <c r="A10" s="3">
        <v>6109.0</v>
      </c>
      <c r="B10" s="3">
        <v>6109.0</v>
      </c>
      <c r="C10" s="10">
        <v>2.0</v>
      </c>
      <c r="D10" s="10">
        <v>2.0</v>
      </c>
      <c r="E10" s="10">
        <v>2.0</v>
      </c>
      <c r="F10" s="10">
        <v>2.0</v>
      </c>
      <c r="G10" s="10">
        <v>2.0</v>
      </c>
      <c r="H10" s="10">
        <v>2.0</v>
      </c>
      <c r="I10" s="10">
        <v>2.0</v>
      </c>
      <c r="J10" s="10">
        <v>2.0</v>
      </c>
      <c r="K10" s="10">
        <v>2.0</v>
      </c>
      <c r="L10" s="10">
        <v>2.0</v>
      </c>
      <c r="M10" s="10">
        <v>2.0</v>
      </c>
      <c r="N10" s="10">
        <v>2.0</v>
      </c>
      <c r="O10" s="10">
        <v>2.0</v>
      </c>
      <c r="P10" s="10">
        <v>2.0</v>
      </c>
      <c r="Q10" s="10">
        <v>2.0</v>
      </c>
      <c r="R10" s="10">
        <v>2.0</v>
      </c>
      <c r="S10" s="10">
        <v>0.0</v>
      </c>
      <c r="T10" s="10">
        <v>2.0</v>
      </c>
      <c r="U10" s="10">
        <v>2.0</v>
      </c>
      <c r="V10" s="10">
        <v>2.0</v>
      </c>
      <c r="W10" s="10">
        <v>2.0</v>
      </c>
      <c r="X10" s="10">
        <v>2.0</v>
      </c>
      <c r="Y10" s="10">
        <v>2.0</v>
      </c>
      <c r="Z10" s="10">
        <v>2.0</v>
      </c>
      <c r="AA10" s="10">
        <v>2.0</v>
      </c>
      <c r="AB10" s="10">
        <v>2.0</v>
      </c>
      <c r="AC10" s="10">
        <v>2.0</v>
      </c>
      <c r="AD10" s="10">
        <v>2.0</v>
      </c>
      <c r="AE10" s="10">
        <v>2.0</v>
      </c>
      <c r="AF10" s="10">
        <v>2.0</v>
      </c>
      <c r="AG10" s="10">
        <v>2.0</v>
      </c>
      <c r="AH10" s="10">
        <v>0.0</v>
      </c>
      <c r="AI10" s="10">
        <v>2.0</v>
      </c>
      <c r="AJ10" s="10">
        <v>2.0</v>
      </c>
      <c r="AK10" s="10">
        <v>2.0</v>
      </c>
      <c r="AL10" s="10">
        <v>2.0</v>
      </c>
      <c r="AM10" s="10">
        <v>0.0</v>
      </c>
      <c r="AN10" s="10">
        <v>2.0</v>
      </c>
      <c r="AO10" s="10">
        <v>2.0</v>
      </c>
      <c r="AP10" s="10">
        <v>2.0</v>
      </c>
      <c r="AQ10" s="10">
        <v>2.0</v>
      </c>
      <c r="AR10" s="10">
        <v>2.0</v>
      </c>
      <c r="AS10" s="10">
        <v>2.0</v>
      </c>
      <c r="AT10" s="10">
        <v>2.0</v>
      </c>
      <c r="AU10" s="10">
        <v>2.0</v>
      </c>
      <c r="AV10" s="10">
        <v>2.0</v>
      </c>
      <c r="AW10" s="10">
        <v>2.0</v>
      </c>
      <c r="AX10" s="10">
        <v>2.0</v>
      </c>
      <c r="AY10" s="10">
        <v>2.0</v>
      </c>
      <c r="AZ10" s="10">
        <v>2.0</v>
      </c>
      <c r="BA10" s="10">
        <v>2.0</v>
      </c>
      <c r="BB10" s="10">
        <v>0.0</v>
      </c>
      <c r="BC10" s="10">
        <v>0.0</v>
      </c>
      <c r="BD10" s="10">
        <v>2.0</v>
      </c>
      <c r="BE10" s="10">
        <v>2.0</v>
      </c>
      <c r="BF10" s="10">
        <v>2.0</v>
      </c>
      <c r="BG10" s="10">
        <v>0.0</v>
      </c>
      <c r="BH10" s="10">
        <v>0.0</v>
      </c>
      <c r="BI10" s="10">
        <v>2.0</v>
      </c>
      <c r="BJ10" s="10">
        <v>2.0</v>
      </c>
      <c r="BK10" s="10">
        <v>2.0</v>
      </c>
      <c r="BL10" s="10">
        <v>2.0</v>
      </c>
      <c r="BM10" s="10">
        <f t="shared" si="1"/>
        <v>110</v>
      </c>
      <c r="BN10" s="10"/>
    </row>
    <row r="11">
      <c r="A11" s="3">
        <v>6110.0</v>
      </c>
      <c r="B11" s="3">
        <v>6110.0</v>
      </c>
      <c r="C11" s="10">
        <v>2.0</v>
      </c>
      <c r="D11" s="10">
        <v>2.0</v>
      </c>
      <c r="E11" s="10">
        <v>0.0</v>
      </c>
      <c r="F11" s="10">
        <v>2.0</v>
      </c>
      <c r="G11" s="10">
        <v>2.0</v>
      </c>
      <c r="H11" s="10">
        <v>2.0</v>
      </c>
      <c r="I11" s="10">
        <v>2.0</v>
      </c>
      <c r="J11" s="10">
        <v>2.0</v>
      </c>
      <c r="K11" s="10">
        <v>2.0</v>
      </c>
      <c r="L11" s="10">
        <v>0.0</v>
      </c>
      <c r="M11" s="10">
        <v>2.0</v>
      </c>
      <c r="N11" s="10">
        <v>2.0</v>
      </c>
      <c r="O11" s="10">
        <v>2.0</v>
      </c>
      <c r="P11" s="10">
        <v>2.0</v>
      </c>
      <c r="Q11" s="10">
        <v>2.0</v>
      </c>
      <c r="R11" s="10">
        <v>2.0</v>
      </c>
      <c r="S11" s="10">
        <v>0.0</v>
      </c>
      <c r="T11" s="10">
        <v>2.0</v>
      </c>
      <c r="U11" s="10">
        <v>2.0</v>
      </c>
      <c r="V11" s="10">
        <v>2.0</v>
      </c>
      <c r="W11" s="10">
        <v>2.0</v>
      </c>
      <c r="X11" s="10">
        <v>2.0</v>
      </c>
      <c r="Y11" s="10">
        <v>2.0</v>
      </c>
      <c r="Z11" s="10">
        <v>2.0</v>
      </c>
      <c r="AA11" s="10">
        <v>2.0</v>
      </c>
      <c r="AB11" s="10">
        <v>2.0</v>
      </c>
      <c r="AC11" s="10">
        <v>0.0</v>
      </c>
      <c r="AD11" s="10">
        <v>2.0</v>
      </c>
      <c r="AE11" s="10">
        <v>2.0</v>
      </c>
      <c r="AF11" s="10">
        <v>2.0</v>
      </c>
      <c r="AG11" s="10">
        <v>2.0</v>
      </c>
      <c r="AH11" s="10">
        <v>0.0</v>
      </c>
      <c r="AI11" s="10">
        <v>2.0</v>
      </c>
      <c r="AJ11" s="10">
        <v>2.0</v>
      </c>
      <c r="AK11" s="10">
        <v>2.0</v>
      </c>
      <c r="AL11" s="10">
        <v>2.0</v>
      </c>
      <c r="AM11" s="10">
        <v>0.0</v>
      </c>
      <c r="AN11" s="10">
        <v>2.0</v>
      </c>
      <c r="AO11" s="10">
        <v>2.0</v>
      </c>
      <c r="AP11" s="10">
        <v>2.0</v>
      </c>
      <c r="AQ11" s="10">
        <v>2.0</v>
      </c>
      <c r="AR11" s="10">
        <v>2.0</v>
      </c>
      <c r="AS11" s="10">
        <v>2.0</v>
      </c>
      <c r="AT11" s="10">
        <v>2.0</v>
      </c>
      <c r="AU11" s="10">
        <v>2.0</v>
      </c>
      <c r="AV11" s="10">
        <v>2.0</v>
      </c>
      <c r="AW11" s="10">
        <v>2.0</v>
      </c>
      <c r="AX11" s="10">
        <v>2.0</v>
      </c>
      <c r="AY11" s="10">
        <v>2.0</v>
      </c>
      <c r="AZ11" s="10">
        <v>2.0</v>
      </c>
      <c r="BA11" s="10">
        <v>2.0</v>
      </c>
      <c r="BB11" s="10">
        <v>2.0</v>
      </c>
      <c r="BC11" s="10">
        <v>2.0</v>
      </c>
      <c r="BD11" s="10">
        <v>2.0</v>
      </c>
      <c r="BE11" s="10">
        <v>2.0</v>
      </c>
      <c r="BF11" s="10">
        <v>2.0</v>
      </c>
      <c r="BG11" s="10">
        <v>2.0</v>
      </c>
      <c r="BH11" s="10">
        <v>0.0</v>
      </c>
      <c r="BI11" s="10">
        <v>2.0</v>
      </c>
      <c r="BJ11" s="10">
        <v>2.0</v>
      </c>
      <c r="BK11" s="10">
        <v>2.0</v>
      </c>
      <c r="BL11" s="10">
        <v>2.0</v>
      </c>
      <c r="BM11" s="10">
        <f t="shared" si="1"/>
        <v>110</v>
      </c>
      <c r="BN11" s="10"/>
    </row>
    <row r="12">
      <c r="A12" s="3">
        <v>6113.0</v>
      </c>
      <c r="B12" s="3">
        <v>6113.0</v>
      </c>
      <c r="C12" s="10">
        <v>2.0</v>
      </c>
      <c r="D12" s="10">
        <v>2.0</v>
      </c>
      <c r="E12" s="10">
        <v>2.0</v>
      </c>
      <c r="F12" s="10">
        <v>2.0</v>
      </c>
      <c r="G12" s="10">
        <v>2.0</v>
      </c>
      <c r="H12" s="10">
        <v>2.0</v>
      </c>
      <c r="I12" s="10">
        <v>2.0</v>
      </c>
      <c r="J12" s="10">
        <v>2.0</v>
      </c>
      <c r="K12" s="10">
        <v>2.0</v>
      </c>
      <c r="L12" s="10">
        <v>2.0</v>
      </c>
      <c r="M12" s="10">
        <v>2.0</v>
      </c>
      <c r="N12" s="10">
        <v>2.0</v>
      </c>
      <c r="O12" s="10">
        <v>2.0</v>
      </c>
      <c r="P12" s="10">
        <v>2.0</v>
      </c>
      <c r="Q12" s="10">
        <v>0.0</v>
      </c>
      <c r="R12" s="10">
        <v>1.0</v>
      </c>
      <c r="S12" s="10">
        <v>0.0</v>
      </c>
      <c r="T12" s="10">
        <v>2.0</v>
      </c>
      <c r="U12" s="10">
        <v>2.0</v>
      </c>
      <c r="V12" s="10">
        <v>2.0</v>
      </c>
      <c r="W12" s="10">
        <v>0.0</v>
      </c>
      <c r="X12" s="10">
        <v>2.0</v>
      </c>
      <c r="Y12" s="10">
        <v>2.0</v>
      </c>
      <c r="Z12" s="10">
        <v>2.0</v>
      </c>
      <c r="AA12" s="10">
        <v>2.0</v>
      </c>
      <c r="AB12" s="10">
        <v>2.0</v>
      </c>
      <c r="AC12" s="10">
        <v>2.0</v>
      </c>
      <c r="AD12" s="10">
        <v>2.0</v>
      </c>
      <c r="AE12" s="10">
        <v>2.0</v>
      </c>
      <c r="AF12" s="10">
        <v>2.0</v>
      </c>
      <c r="AG12" s="10">
        <v>2.0</v>
      </c>
      <c r="AH12" s="10">
        <v>2.0</v>
      </c>
      <c r="AI12" s="10">
        <v>2.0</v>
      </c>
      <c r="AJ12" s="10">
        <v>2.0</v>
      </c>
      <c r="AK12" s="10">
        <v>2.0</v>
      </c>
      <c r="AL12" s="10">
        <v>2.0</v>
      </c>
      <c r="AM12" s="10">
        <v>0.0</v>
      </c>
      <c r="AN12" s="10">
        <v>2.0</v>
      </c>
      <c r="AO12" s="10">
        <v>2.0</v>
      </c>
      <c r="AP12" s="10">
        <v>2.0</v>
      </c>
      <c r="AQ12" s="10">
        <v>2.0</v>
      </c>
      <c r="AR12" s="10">
        <v>2.0</v>
      </c>
      <c r="AS12" s="10">
        <v>2.0</v>
      </c>
      <c r="AT12" s="10">
        <v>2.0</v>
      </c>
      <c r="AU12" s="10">
        <v>2.0</v>
      </c>
      <c r="AV12" s="10">
        <v>2.0</v>
      </c>
      <c r="AW12" s="10">
        <v>2.0</v>
      </c>
      <c r="AX12" s="10">
        <v>2.0</v>
      </c>
      <c r="AY12" s="10">
        <v>2.0</v>
      </c>
      <c r="AZ12" s="10">
        <v>2.0</v>
      </c>
      <c r="BA12" s="10">
        <v>2.0</v>
      </c>
      <c r="BB12" s="10">
        <v>2.0</v>
      </c>
      <c r="BC12" s="10">
        <v>2.0</v>
      </c>
      <c r="BD12" s="10">
        <v>2.0</v>
      </c>
      <c r="BE12" s="10">
        <v>2.0</v>
      </c>
      <c r="BF12" s="10">
        <v>0.0</v>
      </c>
      <c r="BG12" s="10">
        <v>0.0</v>
      </c>
      <c r="BH12" s="10">
        <v>0.0</v>
      </c>
      <c r="BI12" s="10">
        <v>2.0</v>
      </c>
      <c r="BJ12" s="10">
        <v>0.0</v>
      </c>
      <c r="BK12" s="10">
        <v>2.0</v>
      </c>
      <c r="BL12" s="10">
        <v>2.0</v>
      </c>
      <c r="BM12" s="10">
        <f t="shared" si="1"/>
        <v>107</v>
      </c>
      <c r="BN12" s="10"/>
    </row>
    <row r="13">
      <c r="A13" s="3">
        <v>6115.0</v>
      </c>
      <c r="B13" s="3">
        <v>6115.0</v>
      </c>
      <c r="C13" s="10">
        <v>2.0</v>
      </c>
      <c r="D13" s="10">
        <v>2.0</v>
      </c>
      <c r="E13" s="10">
        <v>2.0</v>
      </c>
      <c r="F13" s="10">
        <v>2.0</v>
      </c>
      <c r="G13" s="10">
        <v>2.0</v>
      </c>
      <c r="H13" s="10">
        <v>2.0</v>
      </c>
      <c r="I13" s="10">
        <v>2.0</v>
      </c>
      <c r="J13" s="10">
        <v>2.0</v>
      </c>
      <c r="K13" s="10">
        <v>2.0</v>
      </c>
      <c r="L13" s="10">
        <v>2.0</v>
      </c>
      <c r="M13" s="10">
        <v>2.0</v>
      </c>
      <c r="N13" s="10">
        <v>2.0</v>
      </c>
      <c r="O13" s="10">
        <v>2.0</v>
      </c>
      <c r="P13" s="10">
        <v>2.0</v>
      </c>
      <c r="Q13" s="10">
        <v>2.0</v>
      </c>
      <c r="R13" s="10">
        <v>2.0</v>
      </c>
      <c r="S13" s="10">
        <v>2.0</v>
      </c>
      <c r="T13" s="10">
        <v>2.0</v>
      </c>
      <c r="U13" s="10">
        <v>2.0</v>
      </c>
      <c r="V13" s="10">
        <v>2.0</v>
      </c>
      <c r="W13" s="10">
        <v>2.0</v>
      </c>
      <c r="X13" s="10">
        <v>2.0</v>
      </c>
      <c r="Y13" s="10">
        <v>2.0</v>
      </c>
      <c r="Z13" s="10">
        <v>2.0</v>
      </c>
      <c r="AA13" s="10">
        <v>2.0</v>
      </c>
      <c r="AB13" s="10">
        <v>2.0</v>
      </c>
      <c r="AC13" s="10">
        <v>2.0</v>
      </c>
      <c r="AD13" s="10">
        <v>2.0</v>
      </c>
      <c r="AE13" s="10">
        <v>2.0</v>
      </c>
      <c r="AF13" s="10">
        <v>2.0</v>
      </c>
      <c r="AG13" s="10">
        <v>2.0</v>
      </c>
      <c r="AH13" s="10">
        <v>0.0</v>
      </c>
      <c r="AI13" s="10">
        <v>2.0</v>
      </c>
      <c r="AJ13" s="10">
        <v>2.0</v>
      </c>
      <c r="AK13" s="10">
        <v>2.0</v>
      </c>
      <c r="AL13" s="10">
        <v>2.0</v>
      </c>
      <c r="AM13" s="10">
        <v>0.0</v>
      </c>
      <c r="AN13" s="10">
        <v>2.0</v>
      </c>
      <c r="AO13" s="10">
        <v>2.0</v>
      </c>
      <c r="AP13" s="10">
        <v>2.0</v>
      </c>
      <c r="AQ13" s="10">
        <v>2.0</v>
      </c>
      <c r="AR13" s="10">
        <v>2.0</v>
      </c>
      <c r="AS13" s="10">
        <v>2.0</v>
      </c>
      <c r="AT13" s="10">
        <v>2.0</v>
      </c>
      <c r="AU13" s="10">
        <v>2.0</v>
      </c>
      <c r="AV13" s="10">
        <v>2.0</v>
      </c>
      <c r="AW13" s="10">
        <v>2.0</v>
      </c>
      <c r="AX13" s="10">
        <v>2.0</v>
      </c>
      <c r="AY13" s="10">
        <v>2.0</v>
      </c>
      <c r="AZ13" s="10">
        <v>2.0</v>
      </c>
      <c r="BA13" s="10">
        <v>2.0</v>
      </c>
      <c r="BB13" s="10">
        <v>2.0</v>
      </c>
      <c r="BC13" s="10">
        <v>2.0</v>
      </c>
      <c r="BD13" s="10">
        <v>2.0</v>
      </c>
      <c r="BE13" s="10">
        <v>2.0</v>
      </c>
      <c r="BF13" s="10">
        <v>2.0</v>
      </c>
      <c r="BG13" s="10">
        <v>2.0</v>
      </c>
      <c r="BH13" s="10">
        <v>2.0</v>
      </c>
      <c r="BI13" s="10">
        <v>2.0</v>
      </c>
      <c r="BJ13" s="10">
        <v>0.0</v>
      </c>
      <c r="BK13" s="10">
        <v>2.0</v>
      </c>
      <c r="BL13" s="10">
        <v>2.0</v>
      </c>
      <c r="BM13" s="10">
        <f t="shared" si="1"/>
        <v>118</v>
      </c>
      <c r="BN13" s="10"/>
    </row>
    <row r="14">
      <c r="A14" s="3">
        <v>6116.0</v>
      </c>
      <c r="B14" s="3">
        <v>6116.0</v>
      </c>
      <c r="C14" s="10">
        <v>2.0</v>
      </c>
      <c r="D14" s="10">
        <v>2.0</v>
      </c>
      <c r="E14" s="10">
        <v>2.0</v>
      </c>
      <c r="F14" s="10">
        <v>2.0</v>
      </c>
      <c r="G14" s="10">
        <v>2.0</v>
      </c>
      <c r="H14" s="10">
        <v>2.0</v>
      </c>
      <c r="I14" s="10">
        <v>2.0</v>
      </c>
      <c r="J14" s="10">
        <v>2.0</v>
      </c>
      <c r="K14" s="10">
        <v>2.0</v>
      </c>
      <c r="L14" s="10">
        <v>2.0</v>
      </c>
      <c r="M14" s="10">
        <v>2.0</v>
      </c>
      <c r="N14" s="10">
        <v>2.0</v>
      </c>
      <c r="O14" s="10">
        <v>2.0</v>
      </c>
      <c r="P14" s="10">
        <v>2.0</v>
      </c>
      <c r="Q14" s="10">
        <v>1.0</v>
      </c>
      <c r="R14" s="10">
        <v>2.0</v>
      </c>
      <c r="S14" s="10">
        <v>0.0</v>
      </c>
      <c r="T14" s="10">
        <v>2.0</v>
      </c>
      <c r="U14" s="10">
        <v>2.0</v>
      </c>
      <c r="V14" s="10">
        <v>2.0</v>
      </c>
      <c r="W14" s="10">
        <v>2.0</v>
      </c>
      <c r="X14" s="10">
        <v>2.0</v>
      </c>
      <c r="Y14" s="10">
        <v>2.0</v>
      </c>
      <c r="Z14" s="10">
        <v>2.0</v>
      </c>
      <c r="AA14" s="10">
        <v>2.0</v>
      </c>
      <c r="AB14" s="10">
        <v>2.0</v>
      </c>
      <c r="AC14" s="10">
        <v>0.0</v>
      </c>
      <c r="AD14" s="10">
        <v>2.0</v>
      </c>
      <c r="AE14" s="10">
        <v>2.0</v>
      </c>
      <c r="AF14" s="10">
        <v>2.0</v>
      </c>
      <c r="AG14" s="10">
        <v>2.0</v>
      </c>
      <c r="AH14" s="10">
        <v>2.0</v>
      </c>
      <c r="AI14" s="10">
        <v>2.0</v>
      </c>
      <c r="AJ14" s="10">
        <v>2.0</v>
      </c>
      <c r="AK14" s="10">
        <v>2.0</v>
      </c>
      <c r="AL14" s="10">
        <v>2.0</v>
      </c>
      <c r="AM14" s="10">
        <v>0.0</v>
      </c>
      <c r="AN14" s="10">
        <v>2.0</v>
      </c>
      <c r="AO14" s="10">
        <v>2.0</v>
      </c>
      <c r="AP14" s="10">
        <v>2.0</v>
      </c>
      <c r="AQ14" s="10">
        <v>2.0</v>
      </c>
      <c r="AR14" s="10">
        <v>2.0</v>
      </c>
      <c r="AS14" s="10">
        <v>2.0</v>
      </c>
      <c r="AT14" s="10">
        <v>2.0</v>
      </c>
      <c r="AU14" s="10">
        <v>2.0</v>
      </c>
      <c r="AV14" s="10">
        <v>2.0</v>
      </c>
      <c r="AW14" s="10">
        <v>2.0</v>
      </c>
      <c r="AX14" s="10">
        <v>2.0</v>
      </c>
      <c r="AY14" s="10">
        <v>2.0</v>
      </c>
      <c r="AZ14" s="10">
        <v>2.0</v>
      </c>
      <c r="BA14" s="10">
        <v>2.0</v>
      </c>
      <c r="BB14" s="10">
        <v>2.0</v>
      </c>
      <c r="BC14" s="10">
        <v>1.0</v>
      </c>
      <c r="BD14" s="10">
        <v>2.0</v>
      </c>
      <c r="BE14" s="10">
        <v>2.0</v>
      </c>
      <c r="BF14" s="10">
        <v>2.0</v>
      </c>
      <c r="BG14" s="10">
        <v>1.0</v>
      </c>
      <c r="BH14" s="10">
        <v>0.0</v>
      </c>
      <c r="BI14" s="10">
        <v>2.0</v>
      </c>
      <c r="BJ14" s="10">
        <v>2.0</v>
      </c>
      <c r="BK14" s="10">
        <v>2.0</v>
      </c>
      <c r="BL14" s="10">
        <v>2.0</v>
      </c>
      <c r="BM14" s="10">
        <f t="shared" si="1"/>
        <v>113</v>
      </c>
      <c r="BN14" s="10"/>
    </row>
    <row r="15">
      <c r="A15" s="3">
        <v>6117.0</v>
      </c>
      <c r="B15" s="3">
        <v>6117.0</v>
      </c>
      <c r="C15" s="10">
        <v>2.0</v>
      </c>
      <c r="D15" s="10">
        <v>2.0</v>
      </c>
      <c r="E15" s="10">
        <v>2.0</v>
      </c>
      <c r="F15" s="10">
        <v>2.0</v>
      </c>
      <c r="G15" s="10">
        <v>2.0</v>
      </c>
      <c r="H15" s="10">
        <v>2.0</v>
      </c>
      <c r="I15" s="10">
        <v>2.0</v>
      </c>
      <c r="J15" s="10">
        <v>2.0</v>
      </c>
      <c r="K15" s="10">
        <v>2.0</v>
      </c>
      <c r="L15" s="10">
        <v>2.0</v>
      </c>
      <c r="M15" s="10">
        <v>0.0</v>
      </c>
      <c r="N15" s="10">
        <v>2.0</v>
      </c>
      <c r="O15" s="10">
        <v>2.0</v>
      </c>
      <c r="P15" s="10">
        <v>2.0</v>
      </c>
      <c r="Q15" s="10">
        <v>0.0</v>
      </c>
      <c r="R15" s="10">
        <v>2.0</v>
      </c>
      <c r="S15" s="10">
        <v>0.0</v>
      </c>
      <c r="T15" s="10">
        <v>2.0</v>
      </c>
      <c r="U15" s="10">
        <v>2.0</v>
      </c>
      <c r="V15" s="10">
        <v>2.0</v>
      </c>
      <c r="W15" s="10">
        <v>2.0</v>
      </c>
      <c r="X15" s="10">
        <v>2.0</v>
      </c>
      <c r="Y15" s="10">
        <v>2.0</v>
      </c>
      <c r="Z15" s="10">
        <v>2.0</v>
      </c>
      <c r="AA15" s="10">
        <v>2.0</v>
      </c>
      <c r="AB15" s="10">
        <v>2.0</v>
      </c>
      <c r="AC15" s="10">
        <v>2.0</v>
      </c>
      <c r="AD15" s="10">
        <v>2.0</v>
      </c>
      <c r="AE15" s="10">
        <v>2.0</v>
      </c>
      <c r="AF15" s="10">
        <v>2.0</v>
      </c>
      <c r="AG15" s="10">
        <v>2.0</v>
      </c>
      <c r="AH15" s="10">
        <v>2.0</v>
      </c>
      <c r="AI15" s="10">
        <v>2.0</v>
      </c>
      <c r="AJ15" s="10">
        <v>2.0</v>
      </c>
      <c r="AK15" s="10">
        <v>2.0</v>
      </c>
      <c r="AL15" s="10">
        <v>2.0</v>
      </c>
      <c r="AM15" s="10">
        <v>0.0</v>
      </c>
      <c r="AN15" s="10">
        <v>2.0</v>
      </c>
      <c r="AO15" s="10">
        <v>2.0</v>
      </c>
      <c r="AP15" s="10">
        <v>0.0</v>
      </c>
      <c r="AQ15" s="10">
        <v>2.0</v>
      </c>
      <c r="AR15" s="10">
        <v>2.0</v>
      </c>
      <c r="AS15" s="10">
        <v>2.0</v>
      </c>
      <c r="AT15" s="10">
        <v>2.0</v>
      </c>
      <c r="AU15" s="10">
        <v>2.0</v>
      </c>
      <c r="AV15" s="10">
        <v>2.0</v>
      </c>
      <c r="AW15" s="10">
        <v>2.0</v>
      </c>
      <c r="AX15" s="10">
        <v>2.0</v>
      </c>
      <c r="AY15" s="10">
        <v>2.0</v>
      </c>
      <c r="AZ15" s="10">
        <v>2.0</v>
      </c>
      <c r="BA15" s="10">
        <v>2.0</v>
      </c>
      <c r="BB15" s="10">
        <v>2.0</v>
      </c>
      <c r="BC15" s="10">
        <v>2.0</v>
      </c>
      <c r="BD15" s="10">
        <v>2.0</v>
      </c>
      <c r="BE15" s="10">
        <v>2.0</v>
      </c>
      <c r="BF15" s="10">
        <v>0.0</v>
      </c>
      <c r="BG15" s="10">
        <v>2.0</v>
      </c>
      <c r="BH15" s="10">
        <v>0.0</v>
      </c>
      <c r="BI15" s="10">
        <v>2.0</v>
      </c>
      <c r="BJ15" s="10">
        <v>2.0</v>
      </c>
      <c r="BK15" s="10">
        <v>2.0</v>
      </c>
      <c r="BL15" s="10">
        <v>2.0</v>
      </c>
      <c r="BM15" s="10">
        <f t="shared" si="1"/>
        <v>110</v>
      </c>
      <c r="BN15" s="10"/>
    </row>
    <row r="16">
      <c r="A16" s="3">
        <v>6120.0</v>
      </c>
      <c r="B16" s="3">
        <v>6120.0</v>
      </c>
      <c r="C16" s="10">
        <v>2.0</v>
      </c>
      <c r="D16" s="10">
        <v>2.0</v>
      </c>
      <c r="E16" s="10">
        <v>2.0</v>
      </c>
      <c r="F16" s="10">
        <v>2.0</v>
      </c>
      <c r="G16" s="10">
        <v>2.0</v>
      </c>
      <c r="H16" s="10">
        <v>2.0</v>
      </c>
      <c r="I16" s="10">
        <v>2.0</v>
      </c>
      <c r="J16" s="10">
        <v>2.0</v>
      </c>
      <c r="K16" s="10">
        <v>2.0</v>
      </c>
      <c r="L16" s="10">
        <v>2.0</v>
      </c>
      <c r="M16" s="10">
        <v>2.0</v>
      </c>
      <c r="N16" s="10">
        <v>2.0</v>
      </c>
      <c r="O16" s="10">
        <v>2.0</v>
      </c>
      <c r="P16" s="10">
        <v>2.0</v>
      </c>
      <c r="Q16" s="10">
        <v>0.0</v>
      </c>
      <c r="R16" s="10">
        <v>2.0</v>
      </c>
      <c r="S16" s="10">
        <v>0.0</v>
      </c>
      <c r="T16" s="10">
        <v>2.0</v>
      </c>
      <c r="U16" s="10">
        <v>2.0</v>
      </c>
      <c r="V16" s="10">
        <v>2.0</v>
      </c>
      <c r="W16" s="10">
        <v>2.0</v>
      </c>
      <c r="X16" s="10">
        <v>2.0</v>
      </c>
      <c r="Y16" s="10">
        <v>2.0</v>
      </c>
      <c r="Z16" s="10">
        <v>2.0</v>
      </c>
      <c r="AA16" s="10">
        <v>2.0</v>
      </c>
      <c r="AB16" s="10">
        <v>2.0</v>
      </c>
      <c r="AC16" s="10">
        <v>2.0</v>
      </c>
      <c r="AD16" s="10">
        <v>2.0</v>
      </c>
      <c r="AE16" s="10">
        <v>2.0</v>
      </c>
      <c r="AF16" s="10">
        <v>2.0</v>
      </c>
      <c r="AG16" s="10">
        <v>2.0</v>
      </c>
      <c r="AH16" s="10">
        <v>0.0</v>
      </c>
      <c r="AI16" s="10">
        <v>2.0</v>
      </c>
      <c r="AJ16" s="10">
        <v>2.0</v>
      </c>
      <c r="AK16" s="10">
        <v>2.0</v>
      </c>
      <c r="AL16" s="10">
        <v>2.0</v>
      </c>
      <c r="AM16" s="10">
        <v>0.0</v>
      </c>
      <c r="AN16" s="10">
        <v>2.0</v>
      </c>
      <c r="AO16" s="10">
        <v>2.0</v>
      </c>
      <c r="AP16" s="10">
        <v>2.0</v>
      </c>
      <c r="AQ16" s="10">
        <v>2.0</v>
      </c>
      <c r="AR16" s="10">
        <v>2.0</v>
      </c>
      <c r="AS16" s="10">
        <v>2.0</v>
      </c>
      <c r="AT16" s="10">
        <v>2.0</v>
      </c>
      <c r="AU16" s="10">
        <v>2.0</v>
      </c>
      <c r="AV16" s="10">
        <v>2.0</v>
      </c>
      <c r="AW16" s="10">
        <v>2.0</v>
      </c>
      <c r="AX16" s="10">
        <v>2.0</v>
      </c>
      <c r="AY16" s="10">
        <v>2.0</v>
      </c>
      <c r="AZ16" s="10">
        <v>2.0</v>
      </c>
      <c r="BA16" s="10">
        <v>2.0</v>
      </c>
      <c r="BB16" s="10">
        <v>2.0</v>
      </c>
      <c r="BC16" s="10">
        <v>0.0</v>
      </c>
      <c r="BD16" s="10">
        <v>2.0</v>
      </c>
      <c r="BE16" s="10">
        <v>2.0</v>
      </c>
      <c r="BF16" s="10">
        <v>0.0</v>
      </c>
      <c r="BG16" s="10">
        <v>0.0</v>
      </c>
      <c r="BH16" s="10">
        <v>2.0</v>
      </c>
      <c r="BI16" s="10">
        <v>2.0</v>
      </c>
      <c r="BJ16" s="10">
        <v>0.0</v>
      </c>
      <c r="BK16" s="10">
        <v>2.0</v>
      </c>
      <c r="BL16" s="10">
        <v>2.0</v>
      </c>
      <c r="BM16" s="10">
        <f t="shared" si="1"/>
        <v>108</v>
      </c>
      <c r="BN16" s="10"/>
    </row>
    <row r="17" ht="12.75" customHeight="1">
      <c r="A17" s="3">
        <v>6122.0</v>
      </c>
      <c r="B17" s="3">
        <v>6122.0</v>
      </c>
      <c r="C17" s="10">
        <v>2.0</v>
      </c>
      <c r="D17" s="10">
        <v>2.0</v>
      </c>
      <c r="E17" s="10">
        <v>2.0</v>
      </c>
      <c r="F17" s="10">
        <v>2.0</v>
      </c>
      <c r="G17" s="10">
        <v>2.0</v>
      </c>
      <c r="H17" s="10">
        <v>2.0</v>
      </c>
      <c r="I17" s="10">
        <v>2.0</v>
      </c>
      <c r="J17" s="10">
        <v>2.0</v>
      </c>
      <c r="K17" s="10">
        <v>2.0</v>
      </c>
      <c r="L17" s="10">
        <v>2.0</v>
      </c>
      <c r="M17" s="10">
        <v>2.0</v>
      </c>
      <c r="N17" s="10">
        <v>2.0</v>
      </c>
      <c r="O17" s="10">
        <v>2.0</v>
      </c>
      <c r="P17" s="10">
        <v>2.0</v>
      </c>
      <c r="Q17" s="10">
        <v>1.0</v>
      </c>
      <c r="R17" s="10">
        <v>2.0</v>
      </c>
      <c r="S17" s="10">
        <v>0.0</v>
      </c>
      <c r="T17" s="10">
        <v>2.0</v>
      </c>
      <c r="U17" s="10">
        <v>2.0</v>
      </c>
      <c r="V17" s="10">
        <v>2.0</v>
      </c>
      <c r="W17" s="10">
        <v>0.0</v>
      </c>
      <c r="X17" s="10">
        <v>2.0</v>
      </c>
      <c r="Y17" s="10">
        <v>2.0</v>
      </c>
      <c r="Z17" s="10">
        <v>2.0</v>
      </c>
      <c r="AA17" s="10">
        <v>2.0</v>
      </c>
      <c r="AB17" s="10">
        <v>2.0</v>
      </c>
      <c r="AC17" s="10">
        <v>2.0</v>
      </c>
      <c r="AD17" s="10">
        <v>2.0</v>
      </c>
      <c r="AE17" s="10">
        <v>2.0</v>
      </c>
      <c r="AF17" s="10">
        <v>2.0</v>
      </c>
      <c r="AG17" s="10">
        <v>2.0</v>
      </c>
      <c r="AH17" s="10">
        <v>2.0</v>
      </c>
      <c r="AI17" s="10">
        <v>2.0</v>
      </c>
      <c r="AJ17" s="10">
        <v>2.0</v>
      </c>
      <c r="AK17" s="10">
        <v>2.0</v>
      </c>
      <c r="AL17" s="10">
        <v>2.0</v>
      </c>
      <c r="AM17" s="10">
        <v>0.0</v>
      </c>
      <c r="AN17" s="10">
        <v>2.0</v>
      </c>
      <c r="AO17" s="10">
        <v>2.0</v>
      </c>
      <c r="AP17" s="10">
        <v>2.0</v>
      </c>
      <c r="AQ17" s="10">
        <v>2.0</v>
      </c>
      <c r="AR17" s="10">
        <v>2.0</v>
      </c>
      <c r="AS17" s="10">
        <v>2.0</v>
      </c>
      <c r="AT17" s="10">
        <v>2.0</v>
      </c>
      <c r="AU17" s="10">
        <v>0.0</v>
      </c>
      <c r="AV17" s="10">
        <v>2.0</v>
      </c>
      <c r="AW17" s="10">
        <v>2.0</v>
      </c>
      <c r="AX17" s="10">
        <v>2.0</v>
      </c>
      <c r="AY17" s="10">
        <v>2.0</v>
      </c>
      <c r="AZ17" s="10">
        <v>2.0</v>
      </c>
      <c r="BA17" s="10">
        <v>2.0</v>
      </c>
      <c r="BB17" s="10">
        <v>2.0</v>
      </c>
      <c r="BC17" s="10">
        <v>0.0</v>
      </c>
      <c r="BD17" s="10">
        <v>2.0</v>
      </c>
      <c r="BE17" s="10">
        <v>2.0</v>
      </c>
      <c r="BF17" s="10">
        <v>2.0</v>
      </c>
      <c r="BG17" s="10">
        <v>2.0</v>
      </c>
      <c r="BH17" s="10">
        <v>0.0</v>
      </c>
      <c r="BI17" s="10">
        <v>2.0</v>
      </c>
      <c r="BJ17" s="10">
        <v>2.0</v>
      </c>
      <c r="BK17" s="10">
        <v>2.0</v>
      </c>
      <c r="BL17" s="72">
        <v>2.0</v>
      </c>
      <c r="BM17" s="10">
        <f t="shared" si="1"/>
        <v>111</v>
      </c>
    </row>
    <row r="18" ht="12.75" customHeight="1">
      <c r="A18" s="3">
        <v>6125.0</v>
      </c>
      <c r="B18" s="3">
        <v>6125.0</v>
      </c>
      <c r="C18" s="10">
        <v>2.0</v>
      </c>
      <c r="D18" s="10">
        <v>2.0</v>
      </c>
      <c r="E18" s="10">
        <v>2.0</v>
      </c>
      <c r="F18" s="10">
        <v>2.0</v>
      </c>
      <c r="G18" s="10">
        <v>2.0</v>
      </c>
      <c r="H18" s="10">
        <v>2.0</v>
      </c>
      <c r="I18" s="10">
        <v>2.0</v>
      </c>
      <c r="J18" s="10">
        <v>2.0</v>
      </c>
      <c r="K18" s="10">
        <v>2.0</v>
      </c>
      <c r="L18" s="10">
        <v>2.0</v>
      </c>
      <c r="M18" s="10">
        <v>2.0</v>
      </c>
      <c r="N18" s="10">
        <v>2.0</v>
      </c>
      <c r="O18" s="10">
        <v>2.0</v>
      </c>
      <c r="P18" s="10">
        <v>2.0</v>
      </c>
      <c r="Q18" s="10">
        <v>2.0</v>
      </c>
      <c r="R18" s="10">
        <v>2.0</v>
      </c>
      <c r="S18" s="10">
        <v>0.0</v>
      </c>
      <c r="T18" s="10">
        <v>2.0</v>
      </c>
      <c r="U18" s="10">
        <v>2.0</v>
      </c>
      <c r="V18" s="10">
        <v>2.0</v>
      </c>
      <c r="W18" s="10">
        <v>2.0</v>
      </c>
      <c r="X18" s="10">
        <v>2.0</v>
      </c>
      <c r="Y18" s="10">
        <v>2.0</v>
      </c>
      <c r="Z18" s="10">
        <v>2.0</v>
      </c>
      <c r="AA18" s="10">
        <v>2.0</v>
      </c>
      <c r="AB18" s="10">
        <v>2.0</v>
      </c>
      <c r="AC18" s="10">
        <v>2.0</v>
      </c>
      <c r="AD18" s="10">
        <v>2.0</v>
      </c>
      <c r="AE18" s="10">
        <v>2.0</v>
      </c>
      <c r="AF18" s="10">
        <v>2.0</v>
      </c>
      <c r="AG18" s="10">
        <v>2.0</v>
      </c>
      <c r="AH18" s="10">
        <v>0.0</v>
      </c>
      <c r="AI18" s="10">
        <v>2.0</v>
      </c>
      <c r="AJ18" s="10">
        <v>2.0</v>
      </c>
      <c r="AK18" s="10">
        <v>2.0</v>
      </c>
      <c r="AL18" s="10">
        <v>2.0</v>
      </c>
      <c r="AM18" s="10">
        <v>0.0</v>
      </c>
      <c r="AN18" s="10">
        <v>2.0</v>
      </c>
      <c r="AO18" s="10">
        <v>2.0</v>
      </c>
      <c r="AP18" s="10">
        <v>2.0</v>
      </c>
      <c r="AQ18" s="10">
        <v>2.0</v>
      </c>
      <c r="AR18" s="10">
        <v>2.0</v>
      </c>
      <c r="AS18" s="10">
        <v>2.0</v>
      </c>
      <c r="AT18" s="10">
        <v>2.0</v>
      </c>
      <c r="AU18" s="10">
        <v>2.0</v>
      </c>
      <c r="AV18" s="10">
        <v>2.0</v>
      </c>
      <c r="AW18" s="10">
        <v>2.0</v>
      </c>
      <c r="AX18" s="10">
        <v>2.0</v>
      </c>
      <c r="AY18" s="10">
        <v>2.0</v>
      </c>
      <c r="AZ18" s="10">
        <v>2.0</v>
      </c>
      <c r="BA18" s="10">
        <v>2.0</v>
      </c>
      <c r="BB18" s="10">
        <v>2.0</v>
      </c>
      <c r="BC18" s="10">
        <v>0.0</v>
      </c>
      <c r="BD18" s="10">
        <v>2.0</v>
      </c>
      <c r="BE18" s="10">
        <v>2.0</v>
      </c>
      <c r="BF18" s="10">
        <v>2.0</v>
      </c>
      <c r="BG18" s="10">
        <v>2.0</v>
      </c>
      <c r="BH18" s="10">
        <v>2.0</v>
      </c>
      <c r="BI18" s="10">
        <v>2.0</v>
      </c>
      <c r="BJ18" s="10">
        <v>0.0</v>
      </c>
      <c r="BK18" s="10">
        <v>2.0</v>
      </c>
      <c r="BL18" s="72">
        <v>2.0</v>
      </c>
      <c r="BM18" s="10">
        <f t="shared" si="1"/>
        <v>114</v>
      </c>
    </row>
    <row r="19" ht="12.75" customHeight="1">
      <c r="A19" s="3">
        <v>6126.0</v>
      </c>
      <c r="B19" s="3">
        <v>6126.0</v>
      </c>
      <c r="C19" s="10">
        <v>2.0</v>
      </c>
      <c r="D19" s="10">
        <v>2.0</v>
      </c>
      <c r="E19" s="10">
        <v>2.0</v>
      </c>
      <c r="F19" s="10">
        <v>2.0</v>
      </c>
      <c r="G19" s="10">
        <v>2.0</v>
      </c>
      <c r="H19" s="10">
        <v>2.0</v>
      </c>
      <c r="I19" s="10">
        <v>2.0</v>
      </c>
      <c r="J19" s="10">
        <v>2.0</v>
      </c>
      <c r="K19" s="10">
        <v>2.0</v>
      </c>
      <c r="L19" s="10">
        <v>2.0</v>
      </c>
      <c r="M19" s="10">
        <v>2.0</v>
      </c>
      <c r="N19" s="10">
        <v>2.0</v>
      </c>
      <c r="O19" s="10">
        <v>2.0</v>
      </c>
      <c r="P19" s="10">
        <v>2.0</v>
      </c>
      <c r="Q19" s="10">
        <v>1.0</v>
      </c>
      <c r="R19" s="10">
        <v>1.0</v>
      </c>
      <c r="S19" s="10">
        <v>2.0</v>
      </c>
      <c r="T19" s="10">
        <v>2.0</v>
      </c>
      <c r="U19" s="10">
        <v>2.0</v>
      </c>
      <c r="V19" s="10">
        <v>2.0</v>
      </c>
      <c r="W19" s="10">
        <v>2.0</v>
      </c>
      <c r="X19" s="10">
        <v>2.0</v>
      </c>
      <c r="Y19" s="10">
        <v>2.0</v>
      </c>
      <c r="Z19" s="10">
        <v>2.0</v>
      </c>
      <c r="AA19" s="10">
        <v>2.0</v>
      </c>
      <c r="AB19" s="10">
        <v>2.0</v>
      </c>
      <c r="AC19" s="10">
        <v>2.0</v>
      </c>
      <c r="AD19" s="10">
        <v>2.0</v>
      </c>
      <c r="AE19" s="10">
        <v>2.0</v>
      </c>
      <c r="AF19" s="10">
        <v>2.0</v>
      </c>
      <c r="AG19" s="10">
        <v>2.0</v>
      </c>
      <c r="AH19" s="10">
        <v>0.0</v>
      </c>
      <c r="AI19" s="10">
        <v>2.0</v>
      </c>
      <c r="AJ19" s="10">
        <v>2.0</v>
      </c>
      <c r="AK19" s="10">
        <v>2.0</v>
      </c>
      <c r="AL19" s="10">
        <v>2.0</v>
      </c>
      <c r="AM19" s="10">
        <v>0.0</v>
      </c>
      <c r="AN19" s="10">
        <v>2.0</v>
      </c>
      <c r="AO19" s="10">
        <v>2.0</v>
      </c>
      <c r="AP19" s="10">
        <v>2.0</v>
      </c>
      <c r="AQ19" s="10">
        <v>2.0</v>
      </c>
      <c r="AR19" s="10">
        <v>2.0</v>
      </c>
      <c r="AS19" s="10">
        <v>2.0</v>
      </c>
      <c r="AT19" s="10">
        <v>2.0</v>
      </c>
      <c r="AU19" s="10">
        <v>2.0</v>
      </c>
      <c r="AV19" s="10">
        <v>2.0</v>
      </c>
      <c r="AW19" s="10">
        <v>2.0</v>
      </c>
      <c r="AX19" s="10">
        <v>2.0</v>
      </c>
      <c r="AY19" s="10">
        <v>2.0</v>
      </c>
      <c r="AZ19" s="10">
        <v>2.0</v>
      </c>
      <c r="BA19" s="10">
        <v>2.0</v>
      </c>
      <c r="BB19" s="10">
        <v>2.0</v>
      </c>
      <c r="BC19" s="10">
        <v>1.0</v>
      </c>
      <c r="BD19" s="10">
        <v>2.0</v>
      </c>
      <c r="BE19" s="10">
        <v>2.0</v>
      </c>
      <c r="BF19" s="10">
        <v>2.0</v>
      </c>
      <c r="BG19" s="10">
        <v>1.0</v>
      </c>
      <c r="BH19" s="10">
        <v>0.0</v>
      </c>
      <c r="BI19" s="10">
        <v>2.0</v>
      </c>
      <c r="BJ19" s="10">
        <v>0.0</v>
      </c>
      <c r="BK19" s="10">
        <v>2.0</v>
      </c>
      <c r="BL19" s="72">
        <v>2.0</v>
      </c>
      <c r="BM19" s="10">
        <f t="shared" si="1"/>
        <v>112</v>
      </c>
    </row>
    <row r="20" ht="12.75" customHeight="1">
      <c r="A20" s="3">
        <v>6129.0</v>
      </c>
      <c r="B20" s="3">
        <v>6129.0</v>
      </c>
      <c r="C20" s="10">
        <v>2.0</v>
      </c>
      <c r="D20" s="10">
        <v>2.0</v>
      </c>
      <c r="E20" s="10">
        <v>2.0</v>
      </c>
      <c r="F20" s="10">
        <v>2.0</v>
      </c>
      <c r="G20" s="10">
        <v>2.0</v>
      </c>
      <c r="H20" s="10">
        <v>2.0</v>
      </c>
      <c r="I20" s="10">
        <v>2.0</v>
      </c>
      <c r="J20" s="10">
        <v>2.0</v>
      </c>
      <c r="K20" s="10">
        <v>2.0</v>
      </c>
      <c r="L20" s="10">
        <v>2.0</v>
      </c>
      <c r="M20" s="10">
        <v>2.0</v>
      </c>
      <c r="N20" s="10">
        <v>2.0</v>
      </c>
      <c r="O20" s="10">
        <v>2.0</v>
      </c>
      <c r="P20" s="10">
        <v>2.0</v>
      </c>
      <c r="Q20" s="10">
        <v>1.0</v>
      </c>
      <c r="R20" s="10">
        <v>2.0</v>
      </c>
      <c r="S20" s="10">
        <v>0.0</v>
      </c>
      <c r="T20" s="10">
        <v>2.0</v>
      </c>
      <c r="U20" s="10">
        <v>2.0</v>
      </c>
      <c r="V20" s="10">
        <v>2.0</v>
      </c>
      <c r="W20" s="10">
        <v>2.0</v>
      </c>
      <c r="X20" s="10">
        <v>2.0</v>
      </c>
      <c r="Y20" s="10">
        <v>2.0</v>
      </c>
      <c r="Z20" s="10">
        <v>2.0</v>
      </c>
      <c r="AA20" s="10">
        <v>2.0</v>
      </c>
      <c r="AB20" s="10">
        <v>2.0</v>
      </c>
      <c r="AC20" s="10">
        <v>2.0</v>
      </c>
      <c r="AD20" s="10">
        <v>2.0</v>
      </c>
      <c r="AE20" s="10">
        <v>2.0</v>
      </c>
      <c r="AF20" s="10">
        <v>2.0</v>
      </c>
      <c r="AG20" s="10">
        <v>2.0</v>
      </c>
      <c r="AH20" s="10">
        <v>2.0</v>
      </c>
      <c r="AI20" s="10">
        <v>2.0</v>
      </c>
      <c r="AJ20" s="10">
        <v>2.0</v>
      </c>
      <c r="AK20" s="10">
        <v>2.0</v>
      </c>
      <c r="AL20" s="10">
        <v>2.0</v>
      </c>
      <c r="AM20" s="10">
        <v>0.0</v>
      </c>
      <c r="AN20" s="10">
        <v>2.0</v>
      </c>
      <c r="AO20" s="10">
        <v>2.0</v>
      </c>
      <c r="AP20" s="10">
        <v>2.0</v>
      </c>
      <c r="AQ20" s="10">
        <v>2.0</v>
      </c>
      <c r="AR20" s="10">
        <v>2.0</v>
      </c>
      <c r="AS20" s="10">
        <v>2.0</v>
      </c>
      <c r="AT20" s="10">
        <v>2.0</v>
      </c>
      <c r="AU20" s="10">
        <v>2.0</v>
      </c>
      <c r="AV20" s="10">
        <v>2.0</v>
      </c>
      <c r="AW20" s="10">
        <v>2.0</v>
      </c>
      <c r="AX20" s="10">
        <v>2.0</v>
      </c>
      <c r="AY20" s="10">
        <v>2.0</v>
      </c>
      <c r="AZ20" s="10">
        <v>2.0</v>
      </c>
      <c r="BA20" s="10">
        <v>2.0</v>
      </c>
      <c r="BB20" s="10">
        <v>2.0</v>
      </c>
      <c r="BC20" s="10">
        <v>2.0</v>
      </c>
      <c r="BD20" s="10">
        <v>2.0</v>
      </c>
      <c r="BE20" s="10">
        <v>2.0</v>
      </c>
      <c r="BF20" s="10">
        <v>2.0</v>
      </c>
      <c r="BG20" s="10">
        <v>2.0</v>
      </c>
      <c r="BH20" s="10">
        <v>2.0</v>
      </c>
      <c r="BI20" s="10">
        <v>2.0</v>
      </c>
      <c r="BJ20" s="10">
        <v>0.0</v>
      </c>
      <c r="BK20" s="10">
        <v>2.0</v>
      </c>
      <c r="BL20" s="72">
        <v>2.0</v>
      </c>
      <c r="BM20" s="10">
        <f t="shared" si="1"/>
        <v>117</v>
      </c>
    </row>
    <row r="21" ht="12.75" customHeight="1">
      <c r="A21" s="3">
        <v>6134.0</v>
      </c>
      <c r="B21" s="3">
        <v>6134.0</v>
      </c>
      <c r="C21" s="10">
        <v>2.0</v>
      </c>
      <c r="D21" s="10">
        <v>2.0</v>
      </c>
      <c r="E21" s="10">
        <v>2.0</v>
      </c>
      <c r="F21" s="10">
        <v>2.0</v>
      </c>
      <c r="G21" s="10">
        <v>2.0</v>
      </c>
      <c r="H21" s="10">
        <v>2.0</v>
      </c>
      <c r="I21" s="10">
        <v>2.0</v>
      </c>
      <c r="J21" s="10">
        <v>2.0</v>
      </c>
      <c r="K21" s="10">
        <v>2.0</v>
      </c>
      <c r="L21" s="10">
        <v>2.0</v>
      </c>
      <c r="M21" s="10">
        <v>2.0</v>
      </c>
      <c r="N21" s="10">
        <v>2.0</v>
      </c>
      <c r="O21" s="10">
        <v>2.0</v>
      </c>
      <c r="P21" s="10">
        <v>2.0</v>
      </c>
      <c r="Q21" s="10">
        <v>2.0</v>
      </c>
      <c r="R21" s="10">
        <v>2.0</v>
      </c>
      <c r="S21" s="10">
        <v>2.0</v>
      </c>
      <c r="T21" s="10">
        <v>2.0</v>
      </c>
      <c r="U21" s="10">
        <v>2.0</v>
      </c>
      <c r="V21" s="10">
        <v>2.0</v>
      </c>
      <c r="W21" s="10">
        <v>2.0</v>
      </c>
      <c r="X21" s="10">
        <v>2.0</v>
      </c>
      <c r="Y21" s="10">
        <v>2.0</v>
      </c>
      <c r="Z21" s="10">
        <v>2.0</v>
      </c>
      <c r="AA21" s="10">
        <v>2.0</v>
      </c>
      <c r="AB21" s="10">
        <v>2.0</v>
      </c>
      <c r="AC21" s="10">
        <v>2.0</v>
      </c>
      <c r="AD21" s="10">
        <v>2.0</v>
      </c>
      <c r="AE21" s="10">
        <v>2.0</v>
      </c>
      <c r="AF21" s="10">
        <v>2.0</v>
      </c>
      <c r="AG21" s="10">
        <v>2.0</v>
      </c>
      <c r="AH21" s="10">
        <v>2.0</v>
      </c>
      <c r="AI21" s="10">
        <v>2.0</v>
      </c>
      <c r="AJ21" s="10">
        <v>2.0</v>
      </c>
      <c r="AK21" s="10">
        <v>2.0</v>
      </c>
      <c r="AL21" s="10">
        <v>2.0</v>
      </c>
      <c r="AM21" s="10">
        <v>2.0</v>
      </c>
      <c r="AN21" s="10">
        <v>2.0</v>
      </c>
      <c r="AO21" s="10">
        <v>2.0</v>
      </c>
      <c r="AP21" s="10">
        <v>2.0</v>
      </c>
      <c r="AQ21" s="10">
        <v>2.0</v>
      </c>
      <c r="AR21" s="10">
        <v>2.0</v>
      </c>
      <c r="AS21" s="10">
        <v>2.0</v>
      </c>
      <c r="AT21" s="10">
        <v>2.0</v>
      </c>
      <c r="AU21" s="10">
        <v>2.0</v>
      </c>
      <c r="AV21" s="10">
        <v>2.0</v>
      </c>
      <c r="AW21" s="10">
        <v>2.0</v>
      </c>
      <c r="AX21" s="10">
        <v>2.0</v>
      </c>
      <c r="AY21" s="10">
        <v>2.0</v>
      </c>
      <c r="AZ21" s="10">
        <v>2.0</v>
      </c>
      <c r="BA21" s="10">
        <v>2.0</v>
      </c>
      <c r="BB21" s="10">
        <v>2.0</v>
      </c>
      <c r="BC21" s="10">
        <v>2.0</v>
      </c>
      <c r="BD21" s="10">
        <v>2.0</v>
      </c>
      <c r="BE21" s="10">
        <v>2.0</v>
      </c>
      <c r="BF21" s="10">
        <v>2.0</v>
      </c>
      <c r="BG21" s="10">
        <v>2.0</v>
      </c>
      <c r="BH21" s="10">
        <v>2.0</v>
      </c>
      <c r="BI21" s="10">
        <v>2.0</v>
      </c>
      <c r="BJ21" s="10">
        <v>2.0</v>
      </c>
      <c r="BK21" s="10">
        <v>2.0</v>
      </c>
      <c r="BL21" s="72">
        <v>2.0</v>
      </c>
      <c r="BM21" s="10">
        <f t="shared" si="1"/>
        <v>124</v>
      </c>
    </row>
    <row r="22" ht="12.75" customHeight="1">
      <c r="A22" s="14">
        <v>5001.0</v>
      </c>
      <c r="B22" s="10" t="s">
        <v>48</v>
      </c>
      <c r="C22" s="10">
        <v>2.0</v>
      </c>
      <c r="D22" s="10">
        <v>2.0</v>
      </c>
      <c r="E22" s="10">
        <v>2.0</v>
      </c>
      <c r="F22" s="10">
        <v>1.0</v>
      </c>
      <c r="G22" s="10">
        <v>2.0</v>
      </c>
      <c r="H22" s="10">
        <v>2.0</v>
      </c>
      <c r="I22" s="10">
        <v>2.0</v>
      </c>
      <c r="J22" s="10">
        <v>2.0</v>
      </c>
      <c r="K22" s="10">
        <v>2.0</v>
      </c>
      <c r="L22" s="10">
        <v>2.0</v>
      </c>
      <c r="M22" s="10">
        <v>0.0</v>
      </c>
      <c r="N22" s="10">
        <v>2.0</v>
      </c>
      <c r="O22" s="10">
        <v>2.0</v>
      </c>
      <c r="P22" s="10">
        <v>2.0</v>
      </c>
      <c r="Q22" s="10">
        <v>1.0</v>
      </c>
      <c r="R22" s="10">
        <v>2.0</v>
      </c>
      <c r="S22" s="10">
        <v>2.0</v>
      </c>
      <c r="T22" s="10">
        <v>2.0</v>
      </c>
      <c r="U22" s="10">
        <v>2.0</v>
      </c>
      <c r="V22" s="10">
        <v>2.0</v>
      </c>
      <c r="W22" s="10">
        <v>2.0</v>
      </c>
      <c r="X22" s="10">
        <v>2.0</v>
      </c>
      <c r="Y22" s="10">
        <v>2.0</v>
      </c>
      <c r="Z22" s="10">
        <v>2.0</v>
      </c>
      <c r="AA22" s="10">
        <v>2.0</v>
      </c>
      <c r="AB22" s="10">
        <v>2.0</v>
      </c>
      <c r="AC22" s="10">
        <v>2.0</v>
      </c>
      <c r="AD22" s="10">
        <v>2.0</v>
      </c>
      <c r="AE22" s="10">
        <v>2.0</v>
      </c>
      <c r="AF22" s="10">
        <v>2.0</v>
      </c>
      <c r="AG22" s="10">
        <v>0.0</v>
      </c>
      <c r="AH22" s="10">
        <v>2.0</v>
      </c>
      <c r="AI22" s="10">
        <v>2.0</v>
      </c>
      <c r="AJ22" s="10">
        <v>0.0</v>
      </c>
      <c r="AK22" s="10">
        <v>2.0</v>
      </c>
      <c r="AL22" s="10">
        <v>2.0</v>
      </c>
      <c r="AM22" s="10">
        <v>1.0</v>
      </c>
      <c r="AN22" s="10">
        <v>0.0</v>
      </c>
      <c r="AO22" s="10">
        <v>2.0</v>
      </c>
      <c r="AP22" s="10">
        <v>2.0</v>
      </c>
      <c r="AQ22" s="10">
        <v>2.0</v>
      </c>
      <c r="AR22" s="10">
        <v>2.0</v>
      </c>
      <c r="AS22" s="10">
        <v>2.0</v>
      </c>
      <c r="AT22" s="10">
        <v>1.0</v>
      </c>
      <c r="AU22" s="10">
        <v>2.0</v>
      </c>
      <c r="AV22" s="10">
        <v>2.0</v>
      </c>
      <c r="AW22" s="10">
        <v>2.0</v>
      </c>
      <c r="AX22" s="10">
        <v>2.0</v>
      </c>
      <c r="AY22" s="10">
        <v>1.0</v>
      </c>
      <c r="AZ22" s="10">
        <v>2.0</v>
      </c>
      <c r="BA22" s="10">
        <v>2.0</v>
      </c>
      <c r="BB22" s="10">
        <v>2.0</v>
      </c>
      <c r="BC22" s="10">
        <v>1.0</v>
      </c>
      <c r="BD22" s="10">
        <v>2.0</v>
      </c>
      <c r="BE22" s="10">
        <v>2.0</v>
      </c>
      <c r="BF22" s="10">
        <v>2.0</v>
      </c>
      <c r="BG22" s="10">
        <v>1.0</v>
      </c>
      <c r="BH22" s="10">
        <v>0.0</v>
      </c>
      <c r="BI22" s="10">
        <v>2.0</v>
      </c>
      <c r="BJ22" s="10">
        <v>2.0</v>
      </c>
      <c r="BK22" s="10">
        <v>2.0</v>
      </c>
      <c r="BL22" s="72">
        <v>2.0</v>
      </c>
      <c r="BM22" s="8">
        <f t="shared" si="1"/>
        <v>107</v>
      </c>
      <c r="BN22" s="10"/>
    </row>
    <row r="23" ht="12.75" customHeight="1">
      <c r="A23" s="14">
        <v>5002.0</v>
      </c>
      <c r="B23" s="10" t="s">
        <v>53</v>
      </c>
      <c r="C23" s="10">
        <v>2.0</v>
      </c>
      <c r="D23" s="10">
        <v>2.0</v>
      </c>
      <c r="E23" s="10">
        <v>2.0</v>
      </c>
      <c r="F23" s="10">
        <v>2.0</v>
      </c>
      <c r="G23" s="10">
        <v>2.0</v>
      </c>
      <c r="H23" s="10">
        <v>2.0</v>
      </c>
      <c r="I23" s="10">
        <v>2.0</v>
      </c>
      <c r="J23" s="10">
        <v>2.0</v>
      </c>
      <c r="K23" s="10">
        <v>1.0</v>
      </c>
      <c r="L23" s="10">
        <v>2.0</v>
      </c>
      <c r="M23" s="10">
        <v>2.0</v>
      </c>
      <c r="N23" s="10">
        <v>2.0</v>
      </c>
      <c r="O23" s="10">
        <v>2.0</v>
      </c>
      <c r="P23" s="10">
        <v>2.0</v>
      </c>
      <c r="Q23" s="10">
        <v>1.0</v>
      </c>
      <c r="R23" s="10">
        <v>1.0</v>
      </c>
      <c r="S23" s="10">
        <v>2.0</v>
      </c>
      <c r="T23" s="10">
        <v>2.0</v>
      </c>
      <c r="U23" s="10">
        <v>2.0</v>
      </c>
      <c r="V23" s="10">
        <v>2.0</v>
      </c>
      <c r="W23" s="10">
        <v>2.0</v>
      </c>
      <c r="X23" s="10">
        <v>0.0</v>
      </c>
      <c r="Y23" s="10">
        <v>0.0</v>
      </c>
      <c r="Z23" s="10">
        <v>1.0</v>
      </c>
      <c r="AA23" s="10">
        <v>2.0</v>
      </c>
      <c r="AB23" s="10">
        <v>2.0</v>
      </c>
      <c r="AC23" s="10">
        <v>2.0</v>
      </c>
      <c r="AD23" s="10">
        <v>2.0</v>
      </c>
      <c r="AE23" s="10">
        <v>2.0</v>
      </c>
      <c r="AF23" s="10">
        <v>2.0</v>
      </c>
      <c r="AG23" s="10">
        <v>2.0</v>
      </c>
      <c r="AH23" s="10">
        <v>2.0</v>
      </c>
      <c r="AI23" s="10">
        <v>2.0</v>
      </c>
      <c r="AJ23" s="10">
        <v>2.0</v>
      </c>
      <c r="AK23" s="10">
        <v>2.0</v>
      </c>
      <c r="AL23" s="10">
        <v>2.0</v>
      </c>
      <c r="AM23" s="10">
        <v>1.0</v>
      </c>
      <c r="AN23" s="10">
        <v>0.0</v>
      </c>
      <c r="AO23" s="10">
        <v>2.0</v>
      </c>
      <c r="AP23" s="10">
        <v>2.0</v>
      </c>
      <c r="AQ23" s="10">
        <v>2.0</v>
      </c>
      <c r="AR23" s="10">
        <v>2.0</v>
      </c>
      <c r="AS23" s="10">
        <v>2.0</v>
      </c>
      <c r="AT23" s="10">
        <v>2.0</v>
      </c>
      <c r="AU23" s="10">
        <v>2.0</v>
      </c>
      <c r="AV23" s="10">
        <v>2.0</v>
      </c>
      <c r="AW23" s="10">
        <v>2.0</v>
      </c>
      <c r="AX23" s="10">
        <v>2.0</v>
      </c>
      <c r="AY23" s="10">
        <v>2.0</v>
      </c>
      <c r="AZ23" s="10">
        <v>2.0</v>
      </c>
      <c r="BA23" s="10">
        <v>2.0</v>
      </c>
      <c r="BB23" s="10">
        <v>2.0</v>
      </c>
      <c r="BC23" s="10">
        <v>2.0</v>
      </c>
      <c r="BD23" s="10">
        <v>2.0</v>
      </c>
      <c r="BE23" s="10">
        <v>2.0</v>
      </c>
      <c r="BF23" s="10">
        <v>2.0</v>
      </c>
      <c r="BG23" s="10">
        <v>1.0</v>
      </c>
      <c r="BH23" s="10">
        <v>1.0</v>
      </c>
      <c r="BI23" s="10">
        <v>2.0</v>
      </c>
      <c r="BJ23" s="10">
        <v>2.0</v>
      </c>
      <c r="BK23" s="10">
        <v>2.0</v>
      </c>
      <c r="BL23" s="72">
        <v>2.0</v>
      </c>
      <c r="BM23" s="8">
        <f t="shared" si="1"/>
        <v>111</v>
      </c>
      <c r="BN23" s="10"/>
    </row>
    <row r="24" ht="12.75" customHeight="1">
      <c r="A24" s="14">
        <v>5003.0</v>
      </c>
      <c r="B24" s="10" t="s">
        <v>55</v>
      </c>
      <c r="C24" s="10">
        <v>2.0</v>
      </c>
      <c r="D24" s="10">
        <v>2.0</v>
      </c>
      <c r="E24" s="10">
        <v>2.0</v>
      </c>
      <c r="F24" s="10">
        <v>1.0</v>
      </c>
      <c r="G24" s="10">
        <v>2.0</v>
      </c>
      <c r="H24" s="10">
        <v>2.0</v>
      </c>
      <c r="I24" s="10">
        <v>1.0</v>
      </c>
      <c r="J24" s="10">
        <v>2.0</v>
      </c>
      <c r="K24" s="10">
        <v>2.0</v>
      </c>
      <c r="L24" s="10">
        <v>2.0</v>
      </c>
      <c r="M24" s="10">
        <v>2.0</v>
      </c>
      <c r="N24" s="10">
        <v>2.0</v>
      </c>
      <c r="O24" s="10">
        <v>2.0</v>
      </c>
      <c r="P24" s="10">
        <v>0.0</v>
      </c>
      <c r="Q24" s="10">
        <v>2.0</v>
      </c>
      <c r="R24" s="10">
        <v>2.0</v>
      </c>
      <c r="S24" s="10">
        <v>1.0</v>
      </c>
      <c r="T24" s="10">
        <v>2.0</v>
      </c>
      <c r="U24" s="10">
        <v>2.0</v>
      </c>
      <c r="V24" s="10">
        <v>1.0</v>
      </c>
      <c r="W24" s="10">
        <v>1.0</v>
      </c>
      <c r="X24" s="10">
        <v>2.0</v>
      </c>
      <c r="Y24" s="10">
        <v>2.0</v>
      </c>
      <c r="Z24" s="10">
        <v>2.0</v>
      </c>
      <c r="AA24" s="10">
        <v>2.0</v>
      </c>
      <c r="AB24" s="10">
        <v>2.0</v>
      </c>
      <c r="AC24" s="10">
        <v>2.0</v>
      </c>
      <c r="AD24" s="10">
        <v>1.0</v>
      </c>
      <c r="AE24" s="10">
        <v>2.0</v>
      </c>
      <c r="AF24" s="10">
        <v>2.0</v>
      </c>
      <c r="AG24" s="10">
        <v>2.0</v>
      </c>
      <c r="AH24" s="10">
        <v>2.0</v>
      </c>
      <c r="AI24" s="10">
        <v>2.0</v>
      </c>
      <c r="AJ24" s="10">
        <v>2.0</v>
      </c>
      <c r="AK24" s="10">
        <v>2.0</v>
      </c>
      <c r="AL24" s="10">
        <v>0.0</v>
      </c>
      <c r="AM24" s="10">
        <v>1.0</v>
      </c>
      <c r="AN24" s="10">
        <v>2.0</v>
      </c>
      <c r="AO24" s="10">
        <v>2.0</v>
      </c>
      <c r="AP24" s="10">
        <v>2.0</v>
      </c>
      <c r="AQ24" s="10">
        <v>2.0</v>
      </c>
      <c r="AR24" s="10">
        <v>2.0</v>
      </c>
      <c r="AS24" s="10">
        <v>2.0</v>
      </c>
      <c r="AT24" s="10">
        <v>2.0</v>
      </c>
      <c r="AU24" s="10">
        <v>2.0</v>
      </c>
      <c r="AV24" s="10">
        <v>2.0</v>
      </c>
      <c r="AW24" s="10">
        <v>2.0</v>
      </c>
      <c r="AX24" s="10">
        <v>2.0</v>
      </c>
      <c r="AY24" s="10">
        <v>2.0</v>
      </c>
      <c r="AZ24" s="10">
        <v>2.0</v>
      </c>
      <c r="BA24" s="10">
        <v>2.0</v>
      </c>
      <c r="BB24" s="10">
        <v>2.0</v>
      </c>
      <c r="BC24" s="10">
        <v>1.0</v>
      </c>
      <c r="BD24" s="10">
        <v>2.0</v>
      </c>
      <c r="BE24" s="10">
        <v>2.0</v>
      </c>
      <c r="BF24" s="10">
        <v>2.0</v>
      </c>
      <c r="BG24" s="10">
        <v>2.0</v>
      </c>
      <c r="BH24" s="10">
        <v>1.0</v>
      </c>
      <c r="BI24" s="10">
        <v>2.0</v>
      </c>
      <c r="BJ24" s="10">
        <v>1.0</v>
      </c>
      <c r="BK24" s="10">
        <v>2.0</v>
      </c>
      <c r="BL24" s="72">
        <v>2.0</v>
      </c>
      <c r="BM24" s="8">
        <f t="shared" si="1"/>
        <v>110</v>
      </c>
      <c r="BN24" s="10"/>
    </row>
    <row r="25" ht="12.75" customHeight="1">
      <c r="A25" s="14">
        <v>5004.0</v>
      </c>
      <c r="B25" s="10" t="s">
        <v>57</v>
      </c>
      <c r="C25" s="10">
        <v>2.0</v>
      </c>
      <c r="D25" s="10">
        <v>1.0</v>
      </c>
      <c r="E25" s="10">
        <v>2.0</v>
      </c>
      <c r="F25" s="10">
        <v>2.0</v>
      </c>
      <c r="G25" s="10">
        <v>2.0</v>
      </c>
      <c r="H25" s="10">
        <v>2.0</v>
      </c>
      <c r="I25" s="10">
        <v>1.0</v>
      </c>
      <c r="J25" s="10">
        <v>2.0</v>
      </c>
      <c r="K25" s="10">
        <v>2.0</v>
      </c>
      <c r="L25" s="10">
        <v>1.0</v>
      </c>
      <c r="M25" s="10">
        <v>2.0</v>
      </c>
      <c r="N25" s="10">
        <v>2.0</v>
      </c>
      <c r="O25" s="10">
        <v>2.0</v>
      </c>
      <c r="P25" s="10">
        <v>2.0</v>
      </c>
      <c r="Q25" s="10">
        <v>0.0</v>
      </c>
      <c r="R25" s="10">
        <v>2.0</v>
      </c>
      <c r="S25" s="10">
        <v>2.0</v>
      </c>
      <c r="T25" s="10">
        <v>2.0</v>
      </c>
      <c r="U25" s="10">
        <v>2.0</v>
      </c>
      <c r="V25" s="10">
        <v>2.0</v>
      </c>
      <c r="W25" s="10">
        <v>2.0</v>
      </c>
      <c r="X25" s="10">
        <v>0.0</v>
      </c>
      <c r="Y25" s="10">
        <v>2.0</v>
      </c>
      <c r="Z25" s="10">
        <v>1.0</v>
      </c>
      <c r="AA25" s="10">
        <v>2.0</v>
      </c>
      <c r="AB25" s="10">
        <v>2.0</v>
      </c>
      <c r="AC25" s="10">
        <v>2.0</v>
      </c>
      <c r="AD25" s="10">
        <v>2.0</v>
      </c>
      <c r="AE25" s="10">
        <v>0.0</v>
      </c>
      <c r="AF25" s="10">
        <v>2.0</v>
      </c>
      <c r="AG25" s="10">
        <v>0.0</v>
      </c>
      <c r="AH25" s="10">
        <v>2.0</v>
      </c>
      <c r="AI25" s="10">
        <v>2.0</v>
      </c>
      <c r="AJ25" s="10">
        <v>0.0</v>
      </c>
      <c r="AK25" s="10">
        <v>1.0</v>
      </c>
      <c r="AL25" s="10">
        <v>0.0</v>
      </c>
      <c r="AM25" s="10">
        <v>2.0</v>
      </c>
      <c r="AN25" s="10">
        <v>2.0</v>
      </c>
      <c r="AO25" s="10">
        <v>2.0</v>
      </c>
      <c r="AP25" s="10">
        <v>0.0</v>
      </c>
      <c r="AQ25" s="10">
        <v>2.0</v>
      </c>
      <c r="AR25" s="10">
        <v>2.0</v>
      </c>
      <c r="AS25" s="10">
        <v>2.0</v>
      </c>
      <c r="AT25" s="10">
        <v>1.0</v>
      </c>
      <c r="AU25" s="10">
        <v>0.0</v>
      </c>
      <c r="AV25" s="10">
        <v>2.0</v>
      </c>
      <c r="AW25" s="10">
        <v>2.0</v>
      </c>
      <c r="AX25" s="10">
        <v>2.0</v>
      </c>
      <c r="AY25" s="10">
        <v>2.0</v>
      </c>
      <c r="AZ25" s="10">
        <v>2.0</v>
      </c>
      <c r="BA25" s="10">
        <v>2.0</v>
      </c>
      <c r="BB25" s="10">
        <v>2.0</v>
      </c>
      <c r="BC25" s="10">
        <v>2.0</v>
      </c>
      <c r="BD25" s="10">
        <v>0.0</v>
      </c>
      <c r="BE25" s="10">
        <v>2.0</v>
      </c>
      <c r="BF25" s="10">
        <v>2.0</v>
      </c>
      <c r="BG25" s="10">
        <v>2.0</v>
      </c>
      <c r="BH25" s="10">
        <v>1.0</v>
      </c>
      <c r="BI25" s="10">
        <v>2.0</v>
      </c>
      <c r="BJ25" s="10">
        <v>2.0</v>
      </c>
      <c r="BK25" s="10">
        <v>2.0</v>
      </c>
      <c r="BL25" s="72">
        <v>2.0</v>
      </c>
      <c r="BM25" s="8">
        <f t="shared" si="1"/>
        <v>99</v>
      </c>
      <c r="BN25" s="10"/>
    </row>
    <row r="26" ht="12.75" customHeight="1">
      <c r="A26" s="14">
        <v>5005.0</v>
      </c>
      <c r="B26" s="10" t="s">
        <v>59</v>
      </c>
      <c r="C26" s="10">
        <v>2.0</v>
      </c>
      <c r="D26" s="10">
        <v>2.0</v>
      </c>
      <c r="E26" s="10">
        <v>2.0</v>
      </c>
      <c r="F26" s="10">
        <v>2.0</v>
      </c>
      <c r="G26" s="10">
        <v>2.0</v>
      </c>
      <c r="H26" s="10">
        <v>2.0</v>
      </c>
      <c r="I26" s="10">
        <v>2.0</v>
      </c>
      <c r="J26" s="10">
        <v>2.0</v>
      </c>
      <c r="K26" s="10">
        <v>2.0</v>
      </c>
      <c r="L26" s="10">
        <v>2.0</v>
      </c>
      <c r="M26" s="10">
        <v>2.0</v>
      </c>
      <c r="N26" s="10">
        <v>2.0</v>
      </c>
      <c r="O26" s="10">
        <v>2.0</v>
      </c>
      <c r="P26" s="10">
        <v>2.0</v>
      </c>
      <c r="Q26" s="10">
        <v>1.0</v>
      </c>
      <c r="R26" s="10">
        <v>2.0</v>
      </c>
      <c r="S26" s="10">
        <v>1.0</v>
      </c>
      <c r="T26" s="10">
        <v>2.0</v>
      </c>
      <c r="U26" s="10">
        <v>2.0</v>
      </c>
      <c r="V26" s="10">
        <v>2.0</v>
      </c>
      <c r="W26" s="10">
        <v>0.0</v>
      </c>
      <c r="X26" s="10">
        <v>2.0</v>
      </c>
      <c r="Y26" s="10">
        <v>1.0</v>
      </c>
      <c r="Z26" s="10">
        <v>2.0</v>
      </c>
      <c r="AA26" s="10">
        <v>2.0</v>
      </c>
      <c r="AB26" s="10">
        <v>2.0</v>
      </c>
      <c r="AC26" s="10">
        <v>0.0</v>
      </c>
      <c r="AD26" s="10">
        <v>2.0</v>
      </c>
      <c r="AE26" s="10">
        <v>2.0</v>
      </c>
      <c r="AF26" s="10">
        <v>0.0</v>
      </c>
      <c r="AG26" s="10">
        <v>2.0</v>
      </c>
      <c r="AH26" s="10">
        <v>2.0</v>
      </c>
      <c r="AI26" s="10">
        <v>2.0</v>
      </c>
      <c r="AJ26" s="10">
        <v>2.0</v>
      </c>
      <c r="AK26" s="10">
        <v>2.0</v>
      </c>
      <c r="AL26" s="10">
        <v>0.0</v>
      </c>
      <c r="AM26" s="10">
        <v>1.0</v>
      </c>
      <c r="AN26" s="10">
        <v>2.0</v>
      </c>
      <c r="AO26" s="10">
        <v>2.0</v>
      </c>
      <c r="AP26" s="10">
        <v>1.0</v>
      </c>
      <c r="AQ26" s="10">
        <v>2.0</v>
      </c>
      <c r="AR26" s="10">
        <v>2.0</v>
      </c>
      <c r="AS26" s="10">
        <v>2.0</v>
      </c>
      <c r="AT26" s="10">
        <v>2.0</v>
      </c>
      <c r="AU26" s="10">
        <v>1.0</v>
      </c>
      <c r="AV26" s="10">
        <v>2.0</v>
      </c>
      <c r="AW26" s="10">
        <v>2.0</v>
      </c>
      <c r="AX26" s="10">
        <v>2.0</v>
      </c>
      <c r="AY26" s="10">
        <v>2.0</v>
      </c>
      <c r="AZ26" s="10">
        <v>2.0</v>
      </c>
      <c r="BA26" s="10">
        <v>2.0</v>
      </c>
      <c r="BB26" s="10">
        <v>2.0</v>
      </c>
      <c r="BC26" s="10">
        <v>2.0</v>
      </c>
      <c r="BD26" s="10">
        <v>0.0</v>
      </c>
      <c r="BE26" s="10">
        <v>2.0</v>
      </c>
      <c r="BF26" s="10">
        <v>2.0</v>
      </c>
      <c r="BG26" s="10">
        <v>2.0</v>
      </c>
      <c r="BH26" s="10">
        <v>2.0</v>
      </c>
      <c r="BI26" s="10">
        <v>2.0</v>
      </c>
      <c r="BJ26" s="10">
        <v>1.0</v>
      </c>
      <c r="BK26" s="10">
        <v>2.0</v>
      </c>
      <c r="BL26" s="72">
        <v>2.0</v>
      </c>
      <c r="BM26" s="8">
        <f t="shared" si="1"/>
        <v>107</v>
      </c>
      <c r="BN26" s="10"/>
    </row>
    <row r="27" ht="12.75" customHeight="1">
      <c r="A27" s="14">
        <v>5006.0</v>
      </c>
      <c r="B27" s="10" t="s">
        <v>62</v>
      </c>
      <c r="C27" s="10">
        <v>2.0</v>
      </c>
      <c r="D27" s="10">
        <v>2.0</v>
      </c>
      <c r="E27" s="10">
        <v>2.0</v>
      </c>
      <c r="F27" s="10">
        <v>2.0</v>
      </c>
      <c r="G27" s="10">
        <v>2.0</v>
      </c>
      <c r="H27" s="10">
        <v>2.0</v>
      </c>
      <c r="I27" s="10">
        <v>2.0</v>
      </c>
      <c r="J27" s="10">
        <v>2.0</v>
      </c>
      <c r="K27" s="10">
        <v>2.0</v>
      </c>
      <c r="L27" s="10">
        <v>2.0</v>
      </c>
      <c r="M27" s="10">
        <v>2.0</v>
      </c>
      <c r="N27" s="10">
        <v>2.0</v>
      </c>
      <c r="O27" s="10">
        <v>2.0</v>
      </c>
      <c r="P27" s="10">
        <v>2.0</v>
      </c>
      <c r="Q27" s="10">
        <v>0.0</v>
      </c>
      <c r="R27" s="10">
        <v>0.0</v>
      </c>
      <c r="S27" s="10">
        <v>2.0</v>
      </c>
      <c r="T27" s="10">
        <v>2.0</v>
      </c>
      <c r="U27" s="10">
        <v>2.0</v>
      </c>
      <c r="V27" s="10">
        <v>2.0</v>
      </c>
      <c r="W27" s="10">
        <v>2.0</v>
      </c>
      <c r="X27" s="10">
        <v>2.0</v>
      </c>
      <c r="Y27" s="10">
        <v>2.0</v>
      </c>
      <c r="Z27" s="10">
        <v>2.0</v>
      </c>
      <c r="AA27" s="10">
        <v>2.0</v>
      </c>
      <c r="AB27" s="10">
        <v>2.0</v>
      </c>
      <c r="AC27" s="10">
        <v>2.0</v>
      </c>
      <c r="AD27" s="10">
        <v>2.0</v>
      </c>
      <c r="AE27" s="10">
        <v>2.0</v>
      </c>
      <c r="AF27" s="10">
        <v>2.0</v>
      </c>
      <c r="AG27" s="10">
        <v>2.0</v>
      </c>
      <c r="AH27" s="10">
        <v>2.0</v>
      </c>
      <c r="AI27" s="10">
        <v>2.0</v>
      </c>
      <c r="AJ27" s="10">
        <v>2.0</v>
      </c>
      <c r="AK27" s="10">
        <v>1.0</v>
      </c>
      <c r="AL27" s="10">
        <v>2.0</v>
      </c>
      <c r="AM27" s="10">
        <v>1.0</v>
      </c>
      <c r="AN27" s="10">
        <v>2.0</v>
      </c>
      <c r="AO27" s="10">
        <v>2.0</v>
      </c>
      <c r="AP27" s="10">
        <v>2.0</v>
      </c>
      <c r="AQ27" s="10">
        <v>2.0</v>
      </c>
      <c r="AR27" s="10">
        <v>2.0</v>
      </c>
      <c r="AS27" s="10">
        <v>2.0</v>
      </c>
      <c r="AT27" s="10">
        <v>1.0</v>
      </c>
      <c r="AU27" s="10">
        <v>2.0</v>
      </c>
      <c r="AV27" s="10">
        <v>2.0</v>
      </c>
      <c r="AW27" s="10">
        <v>2.0</v>
      </c>
      <c r="AX27" s="10">
        <v>2.0</v>
      </c>
      <c r="AY27" s="10">
        <v>2.0</v>
      </c>
      <c r="AZ27" s="10">
        <v>2.0</v>
      </c>
      <c r="BA27" s="10">
        <v>1.0</v>
      </c>
      <c r="BB27" s="10">
        <v>2.0</v>
      </c>
      <c r="BC27" s="10">
        <v>2.0</v>
      </c>
      <c r="BD27" s="10">
        <v>2.0</v>
      </c>
      <c r="BE27" s="10">
        <v>2.0</v>
      </c>
      <c r="BF27" s="10">
        <v>2.0</v>
      </c>
      <c r="BG27" s="10">
        <v>2.0</v>
      </c>
      <c r="BH27" s="10">
        <v>0.0</v>
      </c>
      <c r="BI27" s="10">
        <v>2.0</v>
      </c>
      <c r="BJ27" s="10">
        <v>2.0</v>
      </c>
      <c r="BK27" s="10">
        <v>2.0</v>
      </c>
      <c r="BL27" s="72">
        <v>2.0</v>
      </c>
      <c r="BM27" s="8">
        <f t="shared" si="1"/>
        <v>114</v>
      </c>
      <c r="BN27" s="10"/>
    </row>
    <row r="28" ht="12.75" customHeight="1">
      <c r="A28" s="14">
        <v>5007.0</v>
      </c>
      <c r="B28" s="10" t="s">
        <v>65</v>
      </c>
      <c r="C28" s="10">
        <v>2.0</v>
      </c>
      <c r="D28" s="10">
        <v>2.0</v>
      </c>
      <c r="E28" s="10">
        <v>2.0</v>
      </c>
      <c r="F28" s="10">
        <v>2.0</v>
      </c>
      <c r="G28" s="10">
        <v>1.0</v>
      </c>
      <c r="H28" s="10">
        <v>2.0</v>
      </c>
      <c r="I28" s="10">
        <v>2.0</v>
      </c>
      <c r="J28" s="10">
        <v>2.0</v>
      </c>
      <c r="K28" s="10">
        <v>2.0</v>
      </c>
      <c r="L28" s="10">
        <v>2.0</v>
      </c>
      <c r="M28" s="10">
        <v>2.0</v>
      </c>
      <c r="N28" s="10">
        <v>2.0</v>
      </c>
      <c r="O28" s="10">
        <v>2.0</v>
      </c>
      <c r="P28" s="10">
        <v>0.0</v>
      </c>
      <c r="Q28" s="10">
        <v>2.0</v>
      </c>
      <c r="R28" s="10">
        <v>1.0</v>
      </c>
      <c r="S28" s="10">
        <v>2.0</v>
      </c>
      <c r="T28" s="10">
        <v>2.0</v>
      </c>
      <c r="U28" s="10">
        <v>2.0</v>
      </c>
      <c r="V28" s="10">
        <v>2.0</v>
      </c>
      <c r="W28" s="10">
        <v>2.0</v>
      </c>
      <c r="X28" s="10">
        <v>2.0</v>
      </c>
      <c r="Y28" s="10">
        <v>2.0</v>
      </c>
      <c r="Z28" s="10">
        <v>2.0</v>
      </c>
      <c r="AA28" s="10">
        <v>2.0</v>
      </c>
      <c r="AB28" s="10">
        <v>2.0</v>
      </c>
      <c r="AC28" s="10">
        <v>2.0</v>
      </c>
      <c r="AD28" s="10">
        <v>2.0</v>
      </c>
      <c r="AE28" s="10">
        <v>2.0</v>
      </c>
      <c r="AF28" s="10">
        <v>2.0</v>
      </c>
      <c r="AG28" s="10">
        <v>2.0</v>
      </c>
      <c r="AH28" s="10">
        <v>2.0</v>
      </c>
      <c r="AI28" s="10">
        <v>2.0</v>
      </c>
      <c r="AJ28" s="10">
        <v>2.0</v>
      </c>
      <c r="AK28" s="10">
        <v>1.0</v>
      </c>
      <c r="AL28" s="10">
        <v>0.0</v>
      </c>
      <c r="AM28" s="10">
        <v>0.0</v>
      </c>
      <c r="AN28" s="10">
        <v>2.0</v>
      </c>
      <c r="AO28" s="10">
        <v>2.0</v>
      </c>
      <c r="AP28" s="10">
        <v>2.0</v>
      </c>
      <c r="AQ28" s="10">
        <v>0.0</v>
      </c>
      <c r="AR28" s="10">
        <v>2.0</v>
      </c>
      <c r="AS28" s="10">
        <v>0.0</v>
      </c>
      <c r="AT28" s="10">
        <v>2.0</v>
      </c>
      <c r="AU28" s="10">
        <v>2.0</v>
      </c>
      <c r="AV28" s="10">
        <v>2.0</v>
      </c>
      <c r="AW28" s="10">
        <v>2.0</v>
      </c>
      <c r="AX28" s="10">
        <v>2.0</v>
      </c>
      <c r="AY28" s="10">
        <v>2.0</v>
      </c>
      <c r="AZ28" s="10">
        <v>2.0</v>
      </c>
      <c r="BA28" s="10">
        <v>0.0</v>
      </c>
      <c r="BB28" s="10">
        <v>2.0</v>
      </c>
      <c r="BC28" s="10">
        <v>2.0</v>
      </c>
      <c r="BD28" s="10">
        <v>0.0</v>
      </c>
      <c r="BE28" s="10">
        <v>2.0</v>
      </c>
      <c r="BF28" s="10">
        <v>2.0</v>
      </c>
      <c r="BG28" s="10">
        <v>2.0</v>
      </c>
      <c r="BH28" s="10">
        <v>0.0</v>
      </c>
      <c r="BI28" s="10">
        <v>2.0</v>
      </c>
      <c r="BJ28" s="10">
        <v>2.0</v>
      </c>
      <c r="BK28" s="10">
        <v>2.0</v>
      </c>
      <c r="BL28" s="72">
        <v>2.0</v>
      </c>
      <c r="BM28" s="8">
        <f t="shared" si="1"/>
        <v>105</v>
      </c>
      <c r="BN28" s="10"/>
    </row>
    <row r="29" ht="12.75" customHeight="1">
      <c r="A29" s="14">
        <v>5008.0</v>
      </c>
      <c r="B29" s="10" t="s">
        <v>68</v>
      </c>
      <c r="C29" s="10">
        <v>2.0</v>
      </c>
      <c r="D29" s="10">
        <v>2.0</v>
      </c>
      <c r="E29" s="10">
        <v>2.0</v>
      </c>
      <c r="F29" s="10">
        <v>1.0</v>
      </c>
      <c r="G29" s="10">
        <v>2.0</v>
      </c>
      <c r="H29" s="10">
        <v>2.0</v>
      </c>
      <c r="I29" s="10">
        <v>2.0</v>
      </c>
      <c r="J29" s="10">
        <v>2.0</v>
      </c>
      <c r="K29" s="10">
        <v>2.0</v>
      </c>
      <c r="L29" s="10">
        <v>2.0</v>
      </c>
      <c r="M29" s="10">
        <v>2.0</v>
      </c>
      <c r="N29" s="10">
        <v>2.0</v>
      </c>
      <c r="O29" s="10">
        <v>0.0</v>
      </c>
      <c r="P29" s="10">
        <v>2.0</v>
      </c>
      <c r="Q29" s="10">
        <v>1.0</v>
      </c>
      <c r="R29" s="10">
        <v>2.0</v>
      </c>
      <c r="S29" s="10">
        <v>2.0</v>
      </c>
      <c r="T29" s="10">
        <v>2.0</v>
      </c>
      <c r="U29" s="10">
        <v>2.0</v>
      </c>
      <c r="V29" s="10">
        <v>2.0</v>
      </c>
      <c r="W29" s="10">
        <v>2.0</v>
      </c>
      <c r="X29" s="10">
        <v>2.0</v>
      </c>
      <c r="Y29" s="10">
        <v>2.0</v>
      </c>
      <c r="Z29" s="10">
        <v>2.0</v>
      </c>
      <c r="AA29" s="10">
        <v>2.0</v>
      </c>
      <c r="AB29" s="10">
        <v>2.0</v>
      </c>
      <c r="AC29" s="10">
        <v>2.0</v>
      </c>
      <c r="AD29" s="10">
        <v>1.0</v>
      </c>
      <c r="AE29" s="10">
        <v>2.0</v>
      </c>
      <c r="AF29" s="10">
        <v>2.0</v>
      </c>
      <c r="AG29" s="10">
        <v>2.0</v>
      </c>
      <c r="AH29" s="10">
        <v>1.0</v>
      </c>
      <c r="AI29" s="10">
        <v>2.0</v>
      </c>
      <c r="AJ29" s="10">
        <v>0.0</v>
      </c>
      <c r="AK29" s="10">
        <v>1.0</v>
      </c>
      <c r="AL29" s="10">
        <v>2.0</v>
      </c>
      <c r="AM29" s="10">
        <v>1.0</v>
      </c>
      <c r="AN29" s="10">
        <v>0.0</v>
      </c>
      <c r="AO29" s="10">
        <v>2.0</v>
      </c>
      <c r="AP29" s="10">
        <v>2.0</v>
      </c>
      <c r="AQ29" s="10">
        <v>2.0</v>
      </c>
      <c r="AR29" s="10">
        <v>2.0</v>
      </c>
      <c r="AS29" s="10">
        <v>2.0</v>
      </c>
      <c r="AT29" s="10">
        <v>1.0</v>
      </c>
      <c r="AU29" s="10">
        <v>0.0</v>
      </c>
      <c r="AV29" s="10">
        <v>2.0</v>
      </c>
      <c r="AW29" s="10">
        <v>0.0</v>
      </c>
      <c r="AX29" s="10">
        <v>2.0</v>
      </c>
      <c r="AY29" s="10">
        <v>2.0</v>
      </c>
      <c r="AZ29" s="10">
        <v>2.0</v>
      </c>
      <c r="BA29" s="10">
        <v>2.0</v>
      </c>
      <c r="BB29" s="10">
        <v>2.0</v>
      </c>
      <c r="BC29" s="10">
        <v>2.0</v>
      </c>
      <c r="BD29" s="10">
        <v>2.0</v>
      </c>
      <c r="BE29" s="10">
        <v>2.0</v>
      </c>
      <c r="BF29" s="10">
        <v>2.0</v>
      </c>
      <c r="BG29" s="10">
        <v>2.0</v>
      </c>
      <c r="BH29" s="10">
        <v>1.0</v>
      </c>
      <c r="BI29" s="10">
        <v>2.0</v>
      </c>
      <c r="BJ29" s="10">
        <v>2.0</v>
      </c>
      <c r="BK29" s="10">
        <v>2.0</v>
      </c>
      <c r="BL29" s="72">
        <v>2.0</v>
      </c>
      <c r="BM29" s="8">
        <f t="shared" si="1"/>
        <v>106</v>
      </c>
      <c r="BN29" s="10"/>
    </row>
    <row r="30" ht="12.75" customHeight="1">
      <c r="A30" s="14">
        <v>5009.0</v>
      </c>
      <c r="B30" s="10" t="s">
        <v>70</v>
      </c>
      <c r="C30" s="10">
        <v>2.0</v>
      </c>
      <c r="D30" s="10">
        <v>2.0</v>
      </c>
      <c r="E30" s="10">
        <v>2.0</v>
      </c>
      <c r="F30" s="10">
        <v>2.0</v>
      </c>
      <c r="G30" s="10">
        <v>2.0</v>
      </c>
      <c r="H30" s="10">
        <v>2.0</v>
      </c>
      <c r="I30" s="10">
        <v>1.0</v>
      </c>
      <c r="J30" s="10">
        <v>2.0</v>
      </c>
      <c r="K30" s="10">
        <v>2.0</v>
      </c>
      <c r="L30" s="10">
        <v>0.0</v>
      </c>
      <c r="M30" s="10">
        <v>2.0</v>
      </c>
      <c r="N30" s="10">
        <v>2.0</v>
      </c>
      <c r="O30" s="10">
        <v>2.0</v>
      </c>
      <c r="P30" s="10">
        <v>2.0</v>
      </c>
      <c r="Q30" s="10">
        <v>0.0</v>
      </c>
      <c r="R30" s="10">
        <v>2.0</v>
      </c>
      <c r="S30" s="10">
        <v>1.0</v>
      </c>
      <c r="T30" s="10">
        <v>2.0</v>
      </c>
      <c r="U30" s="10">
        <v>2.0</v>
      </c>
      <c r="V30" s="10">
        <v>2.0</v>
      </c>
      <c r="W30" s="10">
        <v>2.0</v>
      </c>
      <c r="X30" s="10">
        <v>2.0</v>
      </c>
      <c r="Y30" s="10">
        <v>0.0</v>
      </c>
      <c r="Z30" s="10">
        <v>2.0</v>
      </c>
      <c r="AA30" s="10">
        <v>2.0</v>
      </c>
      <c r="AB30" s="10">
        <v>2.0</v>
      </c>
      <c r="AC30" s="10">
        <v>2.0</v>
      </c>
      <c r="AD30" s="10">
        <v>2.0</v>
      </c>
      <c r="AE30" s="10">
        <v>2.0</v>
      </c>
      <c r="AF30" s="10">
        <v>2.0</v>
      </c>
      <c r="AG30" s="10">
        <v>2.0</v>
      </c>
      <c r="AH30" s="10">
        <v>2.0</v>
      </c>
      <c r="AI30" s="10">
        <v>2.0</v>
      </c>
      <c r="AJ30" s="10">
        <v>2.0</v>
      </c>
      <c r="AK30" s="10">
        <v>1.0</v>
      </c>
      <c r="AL30" s="10">
        <v>0.0</v>
      </c>
      <c r="AM30" s="10">
        <v>0.0</v>
      </c>
      <c r="AN30" s="10">
        <v>2.0</v>
      </c>
      <c r="AO30" s="10">
        <v>2.0</v>
      </c>
      <c r="AP30" s="10">
        <v>2.0</v>
      </c>
      <c r="AQ30" s="10">
        <v>2.0</v>
      </c>
      <c r="AR30" s="10">
        <v>1.0</v>
      </c>
      <c r="AS30" s="10">
        <v>2.0</v>
      </c>
      <c r="AT30" s="10">
        <v>1.0</v>
      </c>
      <c r="AU30" s="10">
        <v>2.0</v>
      </c>
      <c r="AV30" s="10">
        <v>2.0</v>
      </c>
      <c r="AW30" s="10">
        <v>2.0</v>
      </c>
      <c r="AX30" s="10">
        <v>2.0</v>
      </c>
      <c r="AY30" s="10">
        <v>2.0</v>
      </c>
      <c r="AZ30" s="10">
        <v>2.0</v>
      </c>
      <c r="BA30" s="10">
        <v>2.0</v>
      </c>
      <c r="BB30" s="10">
        <v>2.0</v>
      </c>
      <c r="BC30" s="10">
        <v>0.0</v>
      </c>
      <c r="BD30" s="10">
        <v>2.0</v>
      </c>
      <c r="BE30" s="10">
        <v>2.0</v>
      </c>
      <c r="BF30" s="10">
        <v>2.0</v>
      </c>
      <c r="BG30" s="10">
        <v>2.0</v>
      </c>
      <c r="BH30" s="10">
        <v>1.0</v>
      </c>
      <c r="BI30" s="10">
        <v>2.0</v>
      </c>
      <c r="BJ30" s="10">
        <v>0.0</v>
      </c>
      <c r="BK30" s="10">
        <v>2.0</v>
      </c>
      <c r="BL30" s="72">
        <v>2.0</v>
      </c>
      <c r="BM30" s="8">
        <f t="shared" si="1"/>
        <v>104</v>
      </c>
      <c r="BN30" s="10"/>
    </row>
    <row r="31" ht="12.75" customHeight="1">
      <c r="A31" s="14">
        <v>5010.0</v>
      </c>
      <c r="B31" s="10" t="s">
        <v>73</v>
      </c>
      <c r="C31" s="10">
        <v>2.0</v>
      </c>
      <c r="D31" s="10">
        <v>0.0</v>
      </c>
      <c r="E31" s="10">
        <v>2.0</v>
      </c>
      <c r="F31" s="10">
        <v>2.0</v>
      </c>
      <c r="G31" s="10">
        <v>2.0</v>
      </c>
      <c r="H31" s="10">
        <v>2.0</v>
      </c>
      <c r="I31" s="10">
        <v>2.0</v>
      </c>
      <c r="J31" s="10">
        <v>2.0</v>
      </c>
      <c r="K31" s="10">
        <v>2.0</v>
      </c>
      <c r="L31" s="10">
        <v>2.0</v>
      </c>
      <c r="M31" s="10">
        <v>2.0</v>
      </c>
      <c r="N31" s="10">
        <v>2.0</v>
      </c>
      <c r="O31" s="10">
        <v>2.0</v>
      </c>
      <c r="P31" s="10">
        <v>2.0</v>
      </c>
      <c r="Q31" s="10">
        <v>1.0</v>
      </c>
      <c r="R31" s="10">
        <v>2.0</v>
      </c>
      <c r="S31" s="10">
        <v>2.0</v>
      </c>
      <c r="T31" s="10">
        <v>2.0</v>
      </c>
      <c r="U31" s="10">
        <v>2.0</v>
      </c>
      <c r="V31" s="10">
        <v>2.0</v>
      </c>
      <c r="W31" s="10">
        <v>2.0</v>
      </c>
      <c r="X31" s="10">
        <v>0.0</v>
      </c>
      <c r="Y31" s="10">
        <v>2.0</v>
      </c>
      <c r="Z31" s="10">
        <v>2.0</v>
      </c>
      <c r="AA31" s="10">
        <v>2.0</v>
      </c>
      <c r="AB31" s="10">
        <v>2.0</v>
      </c>
      <c r="AC31" s="10">
        <v>2.0</v>
      </c>
      <c r="AD31" s="10">
        <v>2.0</v>
      </c>
      <c r="AE31" s="10">
        <v>2.0</v>
      </c>
      <c r="AF31" s="10">
        <v>2.0</v>
      </c>
      <c r="AG31" s="10">
        <v>2.0</v>
      </c>
      <c r="AH31" s="10">
        <v>2.0</v>
      </c>
      <c r="AI31" s="10">
        <v>2.0</v>
      </c>
      <c r="AJ31" s="10">
        <v>2.0</v>
      </c>
      <c r="AK31" s="10">
        <v>2.0</v>
      </c>
      <c r="AL31" s="10">
        <v>2.0</v>
      </c>
      <c r="AM31" s="10">
        <v>0.0</v>
      </c>
      <c r="AN31" s="10">
        <v>2.0</v>
      </c>
      <c r="AO31" s="10">
        <v>2.0</v>
      </c>
      <c r="AP31" s="10">
        <v>2.0</v>
      </c>
      <c r="AQ31" s="10">
        <v>2.0</v>
      </c>
      <c r="AR31" s="10">
        <v>2.0</v>
      </c>
      <c r="AS31" s="10">
        <v>2.0</v>
      </c>
      <c r="AT31" s="10">
        <v>1.0</v>
      </c>
      <c r="AU31" s="10">
        <v>2.0</v>
      </c>
      <c r="AV31" s="10">
        <v>1.0</v>
      </c>
      <c r="AW31" s="10">
        <v>2.0</v>
      </c>
      <c r="AX31" s="10">
        <v>2.0</v>
      </c>
      <c r="AY31" s="10">
        <v>2.0</v>
      </c>
      <c r="AZ31" s="10">
        <v>2.0</v>
      </c>
      <c r="BA31" s="10">
        <v>1.0</v>
      </c>
      <c r="BB31" s="10">
        <v>2.0</v>
      </c>
      <c r="BC31" s="10">
        <v>2.0</v>
      </c>
      <c r="BD31" s="10">
        <v>2.0</v>
      </c>
      <c r="BE31" s="10">
        <v>2.0</v>
      </c>
      <c r="BF31" s="10">
        <v>2.0</v>
      </c>
      <c r="BG31" s="10">
        <v>2.0</v>
      </c>
      <c r="BH31" s="10">
        <v>2.0</v>
      </c>
      <c r="BI31" s="10">
        <v>2.0</v>
      </c>
      <c r="BJ31" s="10">
        <v>2.0</v>
      </c>
      <c r="BK31" s="10">
        <v>2.0</v>
      </c>
      <c r="BL31" s="72">
        <v>2.0</v>
      </c>
      <c r="BM31" s="8">
        <f t="shared" si="1"/>
        <v>114</v>
      </c>
      <c r="BN31" s="10"/>
    </row>
    <row r="32" ht="12.75" customHeight="1">
      <c r="A32" s="14">
        <v>5011.0</v>
      </c>
      <c r="B32" s="10" t="s">
        <v>76</v>
      </c>
      <c r="C32" s="10">
        <v>2.0</v>
      </c>
      <c r="D32" s="10">
        <v>2.0</v>
      </c>
      <c r="E32" s="10">
        <v>1.0</v>
      </c>
      <c r="F32" s="10">
        <v>2.0</v>
      </c>
      <c r="G32" s="10">
        <v>1.0</v>
      </c>
      <c r="H32" s="10">
        <v>2.0</v>
      </c>
      <c r="I32" s="10">
        <v>2.0</v>
      </c>
      <c r="J32" s="10">
        <v>2.0</v>
      </c>
      <c r="K32" s="10">
        <v>2.0</v>
      </c>
      <c r="L32" s="10">
        <v>2.0</v>
      </c>
      <c r="M32" s="10">
        <v>2.0</v>
      </c>
      <c r="N32" s="10">
        <v>2.0</v>
      </c>
      <c r="O32" s="10">
        <v>2.0</v>
      </c>
      <c r="P32" s="10">
        <v>2.0</v>
      </c>
      <c r="Q32" s="10">
        <v>0.0</v>
      </c>
      <c r="R32" s="10">
        <v>1.0</v>
      </c>
      <c r="S32" s="10">
        <v>2.0</v>
      </c>
      <c r="T32" s="10">
        <v>2.0</v>
      </c>
      <c r="U32" s="10">
        <v>2.0</v>
      </c>
      <c r="V32" s="10">
        <v>2.0</v>
      </c>
      <c r="W32" s="10">
        <v>2.0</v>
      </c>
      <c r="X32" s="10">
        <v>2.0</v>
      </c>
      <c r="Y32" s="10">
        <v>2.0</v>
      </c>
      <c r="Z32" s="10">
        <v>2.0</v>
      </c>
      <c r="AA32" s="10">
        <v>0.0</v>
      </c>
      <c r="AB32" s="10">
        <v>2.0</v>
      </c>
      <c r="AC32" s="10">
        <v>2.0</v>
      </c>
      <c r="AD32" s="10">
        <v>0.0</v>
      </c>
      <c r="AE32" s="10">
        <v>0.0</v>
      </c>
      <c r="AF32" s="10">
        <v>2.0</v>
      </c>
      <c r="AG32" s="10">
        <v>0.0</v>
      </c>
      <c r="AH32" s="10">
        <v>2.0</v>
      </c>
      <c r="AI32" s="10">
        <v>2.0</v>
      </c>
      <c r="AJ32" s="10">
        <v>0.0</v>
      </c>
      <c r="AK32" s="10">
        <v>1.0</v>
      </c>
      <c r="AL32" s="10">
        <v>2.0</v>
      </c>
      <c r="AM32" s="10">
        <v>0.0</v>
      </c>
      <c r="AN32" s="10">
        <v>0.0</v>
      </c>
      <c r="AO32" s="10">
        <v>2.0</v>
      </c>
      <c r="AP32" s="10">
        <v>2.0</v>
      </c>
      <c r="AQ32" s="10">
        <v>2.0</v>
      </c>
      <c r="AR32" s="10">
        <v>2.0</v>
      </c>
      <c r="AS32" s="10">
        <v>2.0</v>
      </c>
      <c r="AT32" s="10">
        <v>2.0</v>
      </c>
      <c r="AU32" s="10">
        <v>2.0</v>
      </c>
      <c r="AV32" s="10">
        <v>2.0</v>
      </c>
      <c r="AW32" s="10">
        <v>2.0</v>
      </c>
      <c r="AX32" s="10">
        <v>2.0</v>
      </c>
      <c r="AY32" s="10">
        <v>2.0</v>
      </c>
      <c r="AZ32" s="10">
        <v>2.0</v>
      </c>
      <c r="BA32" s="10">
        <v>2.0</v>
      </c>
      <c r="BB32" s="10">
        <v>2.0</v>
      </c>
      <c r="BC32" s="10">
        <v>2.0</v>
      </c>
      <c r="BD32" s="10">
        <v>2.0</v>
      </c>
      <c r="BE32" s="10">
        <v>2.0</v>
      </c>
      <c r="BF32" s="10">
        <v>2.0</v>
      </c>
      <c r="BG32" s="10">
        <v>1.0</v>
      </c>
      <c r="BH32" s="10">
        <v>2.0</v>
      </c>
      <c r="BI32" s="10">
        <v>2.0</v>
      </c>
      <c r="BJ32" s="10">
        <v>2.0</v>
      </c>
      <c r="BK32" s="10">
        <v>2.0</v>
      </c>
      <c r="BL32" s="72">
        <v>2.0</v>
      </c>
      <c r="BM32" s="8">
        <f t="shared" si="1"/>
        <v>103</v>
      </c>
      <c r="BN32" s="10"/>
    </row>
    <row r="33" ht="12.75" customHeight="1">
      <c r="A33" s="14">
        <v>5012.0</v>
      </c>
      <c r="B33" s="10" t="s">
        <v>78</v>
      </c>
      <c r="C33" s="10">
        <v>2.0</v>
      </c>
      <c r="D33" s="10">
        <v>2.0</v>
      </c>
      <c r="E33" s="10">
        <v>2.0</v>
      </c>
      <c r="F33" s="10">
        <v>2.0</v>
      </c>
      <c r="G33" s="10">
        <v>2.0</v>
      </c>
      <c r="H33" s="10">
        <v>2.0</v>
      </c>
      <c r="I33" s="10">
        <v>2.0</v>
      </c>
      <c r="J33" s="10">
        <v>2.0</v>
      </c>
      <c r="K33" s="10">
        <v>2.0</v>
      </c>
      <c r="L33" s="10">
        <v>2.0</v>
      </c>
      <c r="M33" s="10">
        <v>2.0</v>
      </c>
      <c r="N33" s="10">
        <v>2.0</v>
      </c>
      <c r="O33" s="10">
        <v>2.0</v>
      </c>
      <c r="P33" s="10">
        <v>2.0</v>
      </c>
      <c r="Q33" s="10">
        <v>2.0</v>
      </c>
      <c r="R33" s="10">
        <v>2.0</v>
      </c>
      <c r="S33" s="10">
        <v>1.0</v>
      </c>
      <c r="T33" s="10">
        <v>2.0</v>
      </c>
      <c r="U33" s="10">
        <v>2.0</v>
      </c>
      <c r="V33" s="10">
        <v>2.0</v>
      </c>
      <c r="W33" s="10">
        <v>1.0</v>
      </c>
      <c r="X33" s="10">
        <v>2.0</v>
      </c>
      <c r="Y33" s="10">
        <v>2.0</v>
      </c>
      <c r="Z33" s="10">
        <v>2.0</v>
      </c>
      <c r="AA33" s="10">
        <v>2.0</v>
      </c>
      <c r="AB33" s="10">
        <v>2.0</v>
      </c>
      <c r="AC33" s="10">
        <v>2.0</v>
      </c>
      <c r="AD33" s="10">
        <v>2.0</v>
      </c>
      <c r="AE33" s="10">
        <v>2.0</v>
      </c>
      <c r="AF33" s="10">
        <v>2.0</v>
      </c>
      <c r="AG33" s="10">
        <v>2.0</v>
      </c>
      <c r="AH33" s="10">
        <v>2.0</v>
      </c>
      <c r="AI33" s="10">
        <v>2.0</v>
      </c>
      <c r="AJ33" s="10">
        <v>0.0</v>
      </c>
      <c r="AK33" s="10">
        <v>1.0</v>
      </c>
      <c r="AL33" s="10">
        <v>2.0</v>
      </c>
      <c r="AM33" s="10">
        <v>1.0</v>
      </c>
      <c r="AN33" s="10">
        <v>2.0</v>
      </c>
      <c r="AO33" s="10">
        <v>2.0</v>
      </c>
      <c r="AP33" s="10">
        <v>2.0</v>
      </c>
      <c r="AQ33" s="10">
        <v>2.0</v>
      </c>
      <c r="AR33" s="10">
        <v>1.0</v>
      </c>
      <c r="AS33" s="10">
        <v>2.0</v>
      </c>
      <c r="AT33" s="10">
        <v>0.0</v>
      </c>
      <c r="AU33" s="10">
        <v>2.0</v>
      </c>
      <c r="AV33" s="10">
        <v>2.0</v>
      </c>
      <c r="AW33" s="10">
        <v>2.0</v>
      </c>
      <c r="AX33" s="10">
        <v>2.0</v>
      </c>
      <c r="AY33" s="10">
        <v>2.0</v>
      </c>
      <c r="AZ33" s="10">
        <v>2.0</v>
      </c>
      <c r="BA33" s="10">
        <v>2.0</v>
      </c>
      <c r="BB33" s="10">
        <v>2.0</v>
      </c>
      <c r="BC33" s="10">
        <v>2.0</v>
      </c>
      <c r="BD33" s="10">
        <v>2.0</v>
      </c>
      <c r="BE33" s="10">
        <v>2.0</v>
      </c>
      <c r="BF33" s="10">
        <v>0.0</v>
      </c>
      <c r="BG33" s="10">
        <v>2.0</v>
      </c>
      <c r="BH33" s="10">
        <v>1.0</v>
      </c>
      <c r="BI33" s="10">
        <v>2.0</v>
      </c>
      <c r="BJ33" s="10">
        <v>0.0</v>
      </c>
      <c r="BK33" s="10">
        <v>2.0</v>
      </c>
      <c r="BL33" s="72">
        <v>2.0</v>
      </c>
      <c r="BM33" s="8">
        <f t="shared" si="1"/>
        <v>110</v>
      </c>
      <c r="BN33" s="10"/>
    </row>
    <row r="34" ht="12.75" customHeight="1">
      <c r="A34" s="14">
        <v>5013.0</v>
      </c>
      <c r="B34" s="10" t="s">
        <v>81</v>
      </c>
      <c r="C34" s="10">
        <v>2.0</v>
      </c>
      <c r="D34" s="10">
        <v>2.0</v>
      </c>
      <c r="E34" s="10">
        <v>2.0</v>
      </c>
      <c r="F34" s="10">
        <v>1.0</v>
      </c>
      <c r="G34" s="10">
        <v>2.0</v>
      </c>
      <c r="H34" s="10">
        <v>2.0</v>
      </c>
      <c r="I34" s="10">
        <v>2.0</v>
      </c>
      <c r="J34" s="10">
        <v>2.0</v>
      </c>
      <c r="K34" s="10">
        <v>2.0</v>
      </c>
      <c r="L34" s="10">
        <v>2.0</v>
      </c>
      <c r="M34" s="10">
        <v>2.0</v>
      </c>
      <c r="N34" s="10">
        <v>2.0</v>
      </c>
      <c r="O34" s="10">
        <v>2.0</v>
      </c>
      <c r="P34" s="10">
        <v>2.0</v>
      </c>
      <c r="Q34" s="10">
        <v>1.0</v>
      </c>
      <c r="R34" s="10">
        <v>2.0</v>
      </c>
      <c r="S34" s="10">
        <v>2.0</v>
      </c>
      <c r="T34" s="10">
        <v>2.0</v>
      </c>
      <c r="U34" s="10">
        <v>2.0</v>
      </c>
      <c r="V34" s="10">
        <v>2.0</v>
      </c>
      <c r="W34" s="10">
        <v>2.0</v>
      </c>
      <c r="X34" s="10">
        <v>2.0</v>
      </c>
      <c r="Y34" s="10">
        <v>2.0</v>
      </c>
      <c r="Z34" s="10">
        <v>2.0</v>
      </c>
      <c r="AA34" s="10">
        <v>0.0</v>
      </c>
      <c r="AB34" s="10">
        <v>2.0</v>
      </c>
      <c r="AC34" s="10">
        <v>2.0</v>
      </c>
      <c r="AD34" s="10">
        <v>2.0</v>
      </c>
      <c r="AE34" s="10">
        <v>2.0</v>
      </c>
      <c r="AF34" s="10">
        <v>2.0</v>
      </c>
      <c r="AG34" s="10">
        <v>2.0</v>
      </c>
      <c r="AH34" s="10">
        <v>2.0</v>
      </c>
      <c r="AI34" s="10">
        <v>2.0</v>
      </c>
      <c r="AJ34" s="10">
        <v>2.0</v>
      </c>
      <c r="AK34" s="10">
        <v>2.0</v>
      </c>
      <c r="AL34" s="10">
        <v>2.0</v>
      </c>
      <c r="AM34" s="10">
        <v>1.0</v>
      </c>
      <c r="AN34" s="10">
        <v>0.0</v>
      </c>
      <c r="AO34" s="10">
        <v>2.0</v>
      </c>
      <c r="AP34" s="10">
        <v>2.0</v>
      </c>
      <c r="AQ34" s="10">
        <v>2.0</v>
      </c>
      <c r="AR34" s="10">
        <v>2.0</v>
      </c>
      <c r="AS34" s="10">
        <v>2.0</v>
      </c>
      <c r="AT34" s="10">
        <v>2.0</v>
      </c>
      <c r="AU34" s="10">
        <v>2.0</v>
      </c>
      <c r="AV34" s="10">
        <v>2.0</v>
      </c>
      <c r="AW34" s="10">
        <v>2.0</v>
      </c>
      <c r="AX34" s="10">
        <v>2.0</v>
      </c>
      <c r="AY34" s="10">
        <v>2.0</v>
      </c>
      <c r="AZ34" s="10">
        <v>2.0</v>
      </c>
      <c r="BA34" s="10">
        <v>2.0</v>
      </c>
      <c r="BB34" s="10">
        <v>2.0</v>
      </c>
      <c r="BC34" s="10">
        <v>2.0</v>
      </c>
      <c r="BD34" s="10">
        <v>2.0</v>
      </c>
      <c r="BE34" s="10">
        <v>2.0</v>
      </c>
      <c r="BF34" s="10">
        <v>2.0</v>
      </c>
      <c r="BG34" s="10">
        <v>2.0</v>
      </c>
      <c r="BH34" s="10">
        <v>1.0</v>
      </c>
      <c r="BI34" s="10">
        <v>2.0</v>
      </c>
      <c r="BJ34" s="10">
        <v>2.0</v>
      </c>
      <c r="BK34" s="10">
        <v>2.0</v>
      </c>
      <c r="BL34" s="10">
        <v>2.0</v>
      </c>
      <c r="BM34" s="8">
        <f t="shared" si="1"/>
        <v>116</v>
      </c>
      <c r="BN34" s="10"/>
    </row>
    <row r="35" ht="12.75" customHeight="1">
      <c r="A35" s="14">
        <v>5014.0</v>
      </c>
      <c r="B35" s="10" t="s">
        <v>84</v>
      </c>
      <c r="C35" s="10">
        <v>2.0</v>
      </c>
      <c r="D35" s="10">
        <v>2.0</v>
      </c>
      <c r="E35" s="10">
        <v>2.0</v>
      </c>
      <c r="F35" s="10">
        <v>2.0</v>
      </c>
      <c r="G35" s="10">
        <v>2.0</v>
      </c>
      <c r="H35" s="10">
        <v>2.0</v>
      </c>
      <c r="I35" s="10">
        <v>2.0</v>
      </c>
      <c r="J35" s="10">
        <v>2.0</v>
      </c>
      <c r="K35" s="10">
        <v>1.0</v>
      </c>
      <c r="L35" s="10">
        <v>2.0</v>
      </c>
      <c r="M35" s="10">
        <v>2.0</v>
      </c>
      <c r="N35" s="10">
        <v>2.0</v>
      </c>
      <c r="O35" s="10">
        <v>2.0</v>
      </c>
      <c r="P35" s="10">
        <v>0.0</v>
      </c>
      <c r="Q35" s="10">
        <v>2.0</v>
      </c>
      <c r="R35" s="10">
        <v>2.0</v>
      </c>
      <c r="S35" s="10">
        <v>2.0</v>
      </c>
      <c r="T35" s="10">
        <v>2.0</v>
      </c>
      <c r="U35" s="10">
        <v>2.0</v>
      </c>
      <c r="V35" s="10">
        <v>2.0</v>
      </c>
      <c r="W35" s="10">
        <v>2.0</v>
      </c>
      <c r="X35" s="10">
        <v>2.0</v>
      </c>
      <c r="Y35" s="10">
        <v>2.0</v>
      </c>
      <c r="Z35" s="10">
        <v>2.0</v>
      </c>
      <c r="AA35" s="10">
        <v>2.0</v>
      </c>
      <c r="AB35" s="10">
        <v>2.0</v>
      </c>
      <c r="AC35" s="10">
        <v>2.0</v>
      </c>
      <c r="AD35" s="10">
        <v>2.0</v>
      </c>
      <c r="AE35" s="10">
        <v>2.0</v>
      </c>
      <c r="AF35" s="10">
        <v>2.0</v>
      </c>
      <c r="AG35" s="10">
        <v>2.0</v>
      </c>
      <c r="AH35" s="10">
        <v>2.0</v>
      </c>
      <c r="AI35" s="10">
        <v>2.0</v>
      </c>
      <c r="AJ35" s="10">
        <v>2.0</v>
      </c>
      <c r="AK35" s="10">
        <v>2.0</v>
      </c>
      <c r="AL35" s="10">
        <v>2.0</v>
      </c>
      <c r="AM35" s="10">
        <v>1.0</v>
      </c>
      <c r="AN35" s="10">
        <v>2.0</v>
      </c>
      <c r="AO35" s="10">
        <v>2.0</v>
      </c>
      <c r="AP35" s="10">
        <v>2.0</v>
      </c>
      <c r="AQ35" s="10">
        <v>2.0</v>
      </c>
      <c r="AR35" s="10">
        <v>2.0</v>
      </c>
      <c r="AS35" s="10">
        <v>2.0</v>
      </c>
      <c r="AT35" s="10">
        <v>2.0</v>
      </c>
      <c r="AU35" s="10">
        <v>2.0</v>
      </c>
      <c r="AV35" s="10">
        <v>2.0</v>
      </c>
      <c r="AW35" s="10">
        <v>2.0</v>
      </c>
      <c r="AX35" s="10">
        <v>2.0</v>
      </c>
      <c r="AY35" s="10">
        <v>2.0</v>
      </c>
      <c r="AZ35" s="10">
        <v>2.0</v>
      </c>
      <c r="BA35" s="10">
        <v>1.0</v>
      </c>
      <c r="BB35" s="10">
        <v>2.0</v>
      </c>
      <c r="BC35" s="10">
        <v>2.0</v>
      </c>
      <c r="BD35" s="10">
        <v>2.0</v>
      </c>
      <c r="BE35" s="10">
        <v>2.0</v>
      </c>
      <c r="BF35" s="10">
        <v>2.0</v>
      </c>
      <c r="BG35" s="10">
        <v>2.0</v>
      </c>
      <c r="BH35" s="10">
        <v>0.0</v>
      </c>
      <c r="BI35" s="10">
        <v>2.0</v>
      </c>
      <c r="BJ35" s="10">
        <v>2.0</v>
      </c>
      <c r="BK35" s="10">
        <v>2.0</v>
      </c>
      <c r="BL35" s="72">
        <v>2.0</v>
      </c>
      <c r="BM35" s="8">
        <f t="shared" si="1"/>
        <v>117</v>
      </c>
      <c r="BN35" s="10"/>
    </row>
    <row r="36" ht="12.75" customHeight="1">
      <c r="A36" s="14">
        <v>5015.0</v>
      </c>
      <c r="B36" s="10" t="s">
        <v>86</v>
      </c>
      <c r="C36" s="10">
        <v>2.0</v>
      </c>
      <c r="D36" s="10">
        <v>2.0</v>
      </c>
      <c r="E36" s="10">
        <v>2.0</v>
      </c>
      <c r="F36" s="10">
        <v>2.0</v>
      </c>
      <c r="G36" s="10">
        <v>2.0</v>
      </c>
      <c r="H36" s="10">
        <v>2.0</v>
      </c>
      <c r="I36" s="10">
        <v>2.0</v>
      </c>
      <c r="J36" s="10">
        <v>2.0</v>
      </c>
      <c r="K36" s="10">
        <v>2.0</v>
      </c>
      <c r="L36" s="10">
        <v>2.0</v>
      </c>
      <c r="M36" s="10">
        <v>2.0</v>
      </c>
      <c r="N36" s="10">
        <v>2.0</v>
      </c>
      <c r="O36" s="10">
        <v>2.0</v>
      </c>
      <c r="P36" s="10">
        <v>2.0</v>
      </c>
      <c r="Q36" s="10">
        <v>0.0</v>
      </c>
      <c r="R36" s="10">
        <v>2.0</v>
      </c>
      <c r="S36" s="10">
        <v>2.0</v>
      </c>
      <c r="T36" s="10">
        <v>2.0</v>
      </c>
      <c r="U36" s="10">
        <v>2.0</v>
      </c>
      <c r="V36" s="10">
        <v>2.0</v>
      </c>
      <c r="W36" s="10">
        <v>2.0</v>
      </c>
      <c r="X36" s="10">
        <v>2.0</v>
      </c>
      <c r="Y36" s="10">
        <v>2.0</v>
      </c>
      <c r="Z36" s="10">
        <v>2.0</v>
      </c>
      <c r="AA36" s="10">
        <v>2.0</v>
      </c>
      <c r="AB36" s="10">
        <v>2.0</v>
      </c>
      <c r="AC36" s="10">
        <v>2.0</v>
      </c>
      <c r="AD36" s="10">
        <v>2.0</v>
      </c>
      <c r="AE36" s="10">
        <v>2.0</v>
      </c>
      <c r="AF36" s="10">
        <v>2.0</v>
      </c>
      <c r="AG36" s="10">
        <v>1.0</v>
      </c>
      <c r="AH36" s="10">
        <v>2.0</v>
      </c>
      <c r="AI36" s="10">
        <v>2.0</v>
      </c>
      <c r="AJ36" s="10">
        <v>2.0</v>
      </c>
      <c r="AK36" s="10">
        <v>1.0</v>
      </c>
      <c r="AL36" s="10">
        <v>2.0</v>
      </c>
      <c r="AM36" s="10">
        <v>1.0</v>
      </c>
      <c r="AN36" s="10">
        <v>2.0</v>
      </c>
      <c r="AO36" s="10">
        <v>2.0</v>
      </c>
      <c r="AP36" s="10">
        <v>2.0</v>
      </c>
      <c r="AQ36" s="10">
        <v>2.0</v>
      </c>
      <c r="AR36" s="10">
        <v>1.0</v>
      </c>
      <c r="AS36" s="10">
        <v>2.0</v>
      </c>
      <c r="AT36" s="10">
        <v>2.0</v>
      </c>
      <c r="AU36" s="10">
        <v>2.0</v>
      </c>
      <c r="AV36" s="10">
        <v>2.0</v>
      </c>
      <c r="AW36" s="10">
        <v>0.0</v>
      </c>
      <c r="AX36" s="10">
        <v>2.0</v>
      </c>
      <c r="AY36" s="10">
        <v>2.0</v>
      </c>
      <c r="AZ36" s="10">
        <v>2.0</v>
      </c>
      <c r="BA36" s="10">
        <v>2.0</v>
      </c>
      <c r="BB36" s="10">
        <v>2.0</v>
      </c>
      <c r="BC36" s="10">
        <v>2.0</v>
      </c>
      <c r="BD36" s="10">
        <v>2.0</v>
      </c>
      <c r="BE36" s="10">
        <v>2.0</v>
      </c>
      <c r="BF36" s="10">
        <v>2.0</v>
      </c>
      <c r="BG36" s="10">
        <v>2.0</v>
      </c>
      <c r="BH36" s="10">
        <v>2.0</v>
      </c>
      <c r="BI36" s="10">
        <v>2.0</v>
      </c>
      <c r="BJ36" s="10">
        <v>1.0</v>
      </c>
      <c r="BK36" s="10">
        <v>2.0</v>
      </c>
      <c r="BL36" s="72">
        <v>2.0</v>
      </c>
      <c r="BM36" s="8">
        <f t="shared" si="1"/>
        <v>115</v>
      </c>
      <c r="BN36" s="10"/>
    </row>
    <row r="37" ht="12.75" customHeight="1">
      <c r="A37" s="14">
        <v>5016.0</v>
      </c>
      <c r="B37" s="10" t="s">
        <v>88</v>
      </c>
      <c r="C37" s="10">
        <v>2.0</v>
      </c>
      <c r="D37" s="10">
        <v>2.0</v>
      </c>
      <c r="E37" s="10">
        <v>2.0</v>
      </c>
      <c r="F37" s="10">
        <v>2.0</v>
      </c>
      <c r="G37" s="10">
        <v>2.0</v>
      </c>
      <c r="H37" s="10">
        <v>2.0</v>
      </c>
      <c r="I37" s="10">
        <v>2.0</v>
      </c>
      <c r="J37" s="10">
        <v>2.0</v>
      </c>
      <c r="K37" s="10">
        <v>2.0</v>
      </c>
      <c r="L37" s="10">
        <v>2.0</v>
      </c>
      <c r="M37" s="10">
        <v>2.0</v>
      </c>
      <c r="N37" s="10">
        <v>2.0</v>
      </c>
      <c r="O37" s="10">
        <v>2.0</v>
      </c>
      <c r="P37" s="10">
        <v>2.0</v>
      </c>
      <c r="Q37" s="10">
        <v>0.0</v>
      </c>
      <c r="R37" s="10">
        <v>2.0</v>
      </c>
      <c r="S37" s="10">
        <v>2.0</v>
      </c>
      <c r="T37" s="10">
        <v>2.0</v>
      </c>
      <c r="U37" s="10">
        <v>2.0</v>
      </c>
      <c r="V37" s="10">
        <v>2.0</v>
      </c>
      <c r="W37" s="10">
        <v>2.0</v>
      </c>
      <c r="X37" s="10">
        <v>2.0</v>
      </c>
      <c r="Y37" s="10">
        <v>2.0</v>
      </c>
      <c r="Z37" s="10">
        <v>2.0</v>
      </c>
      <c r="AA37" s="10">
        <v>2.0</v>
      </c>
      <c r="AB37" s="10">
        <v>2.0</v>
      </c>
      <c r="AC37" s="10">
        <v>2.0</v>
      </c>
      <c r="AD37" s="10">
        <v>2.0</v>
      </c>
      <c r="AE37" s="10">
        <v>2.0</v>
      </c>
      <c r="AF37" s="10">
        <v>2.0</v>
      </c>
      <c r="AG37" s="10">
        <v>2.0</v>
      </c>
      <c r="AH37" s="10">
        <v>2.0</v>
      </c>
      <c r="AI37" s="10">
        <v>2.0</v>
      </c>
      <c r="AJ37" s="10">
        <v>2.0</v>
      </c>
      <c r="AK37" s="10">
        <v>2.0</v>
      </c>
      <c r="AL37" s="10">
        <v>2.0</v>
      </c>
      <c r="AM37" s="10">
        <v>1.0</v>
      </c>
      <c r="AN37" s="10">
        <v>2.0</v>
      </c>
      <c r="AO37" s="10">
        <v>2.0</v>
      </c>
      <c r="AP37" s="10">
        <v>2.0</v>
      </c>
      <c r="AQ37" s="10">
        <v>2.0</v>
      </c>
      <c r="AR37" s="10">
        <v>2.0</v>
      </c>
      <c r="AS37" s="10">
        <v>2.0</v>
      </c>
      <c r="AT37" s="10">
        <v>2.0</v>
      </c>
      <c r="AU37" s="10">
        <v>2.0</v>
      </c>
      <c r="AV37" s="10">
        <v>2.0</v>
      </c>
      <c r="AW37" s="10">
        <v>2.0</v>
      </c>
      <c r="AX37" s="10">
        <v>2.0</v>
      </c>
      <c r="AY37" s="10">
        <v>2.0</v>
      </c>
      <c r="AZ37" s="10">
        <v>2.0</v>
      </c>
      <c r="BA37" s="10">
        <v>2.0</v>
      </c>
      <c r="BB37" s="10">
        <v>2.0</v>
      </c>
      <c r="BC37" s="10">
        <v>2.0</v>
      </c>
      <c r="BD37" s="10">
        <v>2.0</v>
      </c>
      <c r="BE37" s="10">
        <v>2.0</v>
      </c>
      <c r="BF37" s="10">
        <v>2.0</v>
      </c>
      <c r="BG37" s="10">
        <v>2.0</v>
      </c>
      <c r="BH37" s="10">
        <v>1.0</v>
      </c>
      <c r="BI37" s="10">
        <v>2.0</v>
      </c>
      <c r="BJ37" s="10">
        <v>2.0</v>
      </c>
      <c r="BK37" s="10">
        <v>2.0</v>
      </c>
      <c r="BL37" s="72">
        <v>2.0</v>
      </c>
      <c r="BM37" s="8">
        <f t="shared" si="1"/>
        <v>120</v>
      </c>
      <c r="BN37" s="10"/>
    </row>
    <row r="38" ht="12.75" customHeight="1">
      <c r="A38" s="14">
        <v>5017.0</v>
      </c>
      <c r="B38" s="10" t="s">
        <v>90</v>
      </c>
      <c r="C38" s="10">
        <v>2.0</v>
      </c>
      <c r="D38" s="10">
        <v>2.0</v>
      </c>
      <c r="E38" s="10">
        <v>2.0</v>
      </c>
      <c r="F38" s="10">
        <v>2.0</v>
      </c>
      <c r="G38" s="10">
        <v>2.0</v>
      </c>
      <c r="H38" s="10">
        <v>2.0</v>
      </c>
      <c r="I38" s="10">
        <v>2.0</v>
      </c>
      <c r="J38" s="10">
        <v>2.0</v>
      </c>
      <c r="K38" s="10">
        <v>2.0</v>
      </c>
      <c r="L38" s="10">
        <v>2.0</v>
      </c>
      <c r="M38" s="10">
        <v>2.0</v>
      </c>
      <c r="N38" s="10">
        <v>2.0</v>
      </c>
      <c r="O38" s="10">
        <v>2.0</v>
      </c>
      <c r="P38" s="10">
        <v>2.0</v>
      </c>
      <c r="Q38" s="10">
        <v>2.0</v>
      </c>
      <c r="R38" s="10">
        <v>2.0</v>
      </c>
      <c r="S38" s="10">
        <v>2.0</v>
      </c>
      <c r="T38" s="10">
        <v>2.0</v>
      </c>
      <c r="U38" s="10">
        <v>2.0</v>
      </c>
      <c r="V38" s="10">
        <v>2.0</v>
      </c>
      <c r="W38" s="10">
        <v>2.0</v>
      </c>
      <c r="X38" s="10">
        <v>2.0</v>
      </c>
      <c r="Y38" s="10">
        <v>2.0</v>
      </c>
      <c r="Z38" s="10">
        <v>2.0</v>
      </c>
      <c r="AA38" s="10">
        <v>2.0</v>
      </c>
      <c r="AB38" s="10">
        <v>0.0</v>
      </c>
      <c r="AC38" s="10">
        <v>2.0</v>
      </c>
      <c r="AD38" s="10">
        <v>0.0</v>
      </c>
      <c r="AE38" s="10">
        <v>2.0</v>
      </c>
      <c r="AF38" s="10">
        <v>2.0</v>
      </c>
      <c r="AG38" s="10">
        <v>2.0</v>
      </c>
      <c r="AH38" s="10">
        <v>2.0</v>
      </c>
      <c r="AI38" s="10">
        <v>2.0</v>
      </c>
      <c r="AJ38" s="10">
        <v>2.0</v>
      </c>
      <c r="AK38" s="10">
        <v>2.0</v>
      </c>
      <c r="AL38" s="10">
        <v>2.0</v>
      </c>
      <c r="AM38" s="10">
        <v>1.0</v>
      </c>
      <c r="AN38" s="10">
        <v>2.0</v>
      </c>
      <c r="AO38" s="10">
        <v>2.0</v>
      </c>
      <c r="AP38" s="10">
        <v>2.0</v>
      </c>
      <c r="AQ38" s="10">
        <v>2.0</v>
      </c>
      <c r="AR38" s="10">
        <v>2.0</v>
      </c>
      <c r="AS38" s="10">
        <v>2.0</v>
      </c>
      <c r="AT38" s="10">
        <v>1.0</v>
      </c>
      <c r="AU38" s="10">
        <v>2.0</v>
      </c>
      <c r="AV38" s="10">
        <v>2.0</v>
      </c>
      <c r="AW38" s="10">
        <v>2.0</v>
      </c>
      <c r="AX38" s="10">
        <v>2.0</v>
      </c>
      <c r="AY38" s="10">
        <v>2.0</v>
      </c>
      <c r="AZ38" s="10">
        <v>2.0</v>
      </c>
      <c r="BA38" s="10">
        <v>2.0</v>
      </c>
      <c r="BB38" s="10">
        <v>2.0</v>
      </c>
      <c r="BC38" s="10">
        <v>2.0</v>
      </c>
      <c r="BD38" s="10">
        <v>2.0</v>
      </c>
      <c r="BE38" s="10">
        <v>2.0</v>
      </c>
      <c r="BF38" s="10">
        <v>2.0</v>
      </c>
      <c r="BG38" s="10">
        <v>2.0</v>
      </c>
      <c r="BH38" s="10">
        <v>2.0</v>
      </c>
      <c r="BI38" s="10">
        <v>2.0</v>
      </c>
      <c r="BJ38" s="10">
        <v>2.0</v>
      </c>
      <c r="BK38" s="10">
        <v>2.0</v>
      </c>
      <c r="BL38" s="10">
        <v>2.0</v>
      </c>
      <c r="BM38" s="8">
        <f t="shared" si="1"/>
        <v>118</v>
      </c>
      <c r="BN38" s="10"/>
    </row>
    <row r="39" ht="12.75" customHeight="1">
      <c r="A39" s="14">
        <v>5018.0</v>
      </c>
      <c r="B39" s="10" t="s">
        <v>93</v>
      </c>
      <c r="C39" s="10">
        <v>2.0</v>
      </c>
      <c r="D39" s="10">
        <v>2.0</v>
      </c>
      <c r="E39" s="10">
        <v>2.0</v>
      </c>
      <c r="F39" s="10">
        <v>2.0</v>
      </c>
      <c r="G39" s="10">
        <v>2.0</v>
      </c>
      <c r="H39" s="10">
        <v>2.0</v>
      </c>
      <c r="I39" s="10">
        <v>2.0</v>
      </c>
      <c r="J39" s="10">
        <v>2.0</v>
      </c>
      <c r="K39" s="10">
        <v>2.0</v>
      </c>
      <c r="L39" s="10">
        <v>2.0</v>
      </c>
      <c r="M39" s="10">
        <v>2.0</v>
      </c>
      <c r="N39" s="10">
        <v>2.0</v>
      </c>
      <c r="O39" s="10">
        <v>2.0</v>
      </c>
      <c r="P39" s="10">
        <v>2.0</v>
      </c>
      <c r="Q39" s="10">
        <v>1.0</v>
      </c>
      <c r="R39" s="10">
        <v>2.0</v>
      </c>
      <c r="S39" s="10">
        <v>2.0</v>
      </c>
      <c r="T39" s="10">
        <v>2.0</v>
      </c>
      <c r="U39" s="10">
        <v>2.0</v>
      </c>
      <c r="V39" s="10">
        <v>2.0</v>
      </c>
      <c r="W39" s="10">
        <v>2.0</v>
      </c>
      <c r="X39" s="10">
        <v>2.0</v>
      </c>
      <c r="Y39" s="10">
        <v>2.0</v>
      </c>
      <c r="Z39" s="10">
        <v>2.0</v>
      </c>
      <c r="AA39" s="10">
        <v>2.0</v>
      </c>
      <c r="AB39" s="10">
        <v>2.0</v>
      </c>
      <c r="AC39" s="10">
        <v>2.0</v>
      </c>
      <c r="AD39" s="10">
        <v>2.0</v>
      </c>
      <c r="AE39" s="10">
        <v>2.0</v>
      </c>
      <c r="AF39" s="10">
        <v>2.0</v>
      </c>
      <c r="AG39" s="10">
        <v>2.0</v>
      </c>
      <c r="AH39" s="10">
        <v>2.0</v>
      </c>
      <c r="AI39" s="10">
        <v>2.0</v>
      </c>
      <c r="AJ39" s="10">
        <v>2.0</v>
      </c>
      <c r="AK39" s="10">
        <v>2.0</v>
      </c>
      <c r="AL39" s="10">
        <v>2.0</v>
      </c>
      <c r="AM39" s="10">
        <v>1.0</v>
      </c>
      <c r="AN39" s="10">
        <v>2.0</v>
      </c>
      <c r="AO39" s="10">
        <v>2.0</v>
      </c>
      <c r="AP39" s="10">
        <v>2.0</v>
      </c>
      <c r="AQ39" s="10">
        <v>2.0</v>
      </c>
      <c r="AR39" s="10">
        <v>2.0</v>
      </c>
      <c r="AS39" s="10">
        <v>2.0</v>
      </c>
      <c r="AT39" s="10">
        <v>2.0</v>
      </c>
      <c r="AU39" s="10">
        <v>2.0</v>
      </c>
      <c r="AV39" s="10">
        <v>2.0</v>
      </c>
      <c r="AW39" s="10">
        <v>2.0</v>
      </c>
      <c r="AX39" s="10">
        <v>2.0</v>
      </c>
      <c r="AY39" s="10">
        <v>2.0</v>
      </c>
      <c r="AZ39" s="10">
        <v>2.0</v>
      </c>
      <c r="BA39" s="10">
        <v>2.0</v>
      </c>
      <c r="BB39" s="10">
        <v>1.0</v>
      </c>
      <c r="BC39" s="10">
        <v>2.0</v>
      </c>
      <c r="BD39" s="10">
        <v>2.0</v>
      </c>
      <c r="BE39" s="10">
        <v>2.0</v>
      </c>
      <c r="BF39" s="10">
        <v>2.0</v>
      </c>
      <c r="BG39" s="10">
        <v>2.0</v>
      </c>
      <c r="BH39" s="10">
        <v>2.0</v>
      </c>
      <c r="BI39" s="10">
        <v>2.0</v>
      </c>
      <c r="BJ39" s="10">
        <v>2.0</v>
      </c>
      <c r="BK39" s="10">
        <v>2.0</v>
      </c>
      <c r="BL39" s="10">
        <v>2.0</v>
      </c>
      <c r="BM39" s="8">
        <f t="shared" si="1"/>
        <v>121</v>
      </c>
      <c r="BN39" s="10"/>
    </row>
    <row r="40" ht="12.75" customHeight="1">
      <c r="A40" s="14">
        <v>5019.0</v>
      </c>
      <c r="B40" s="10" t="s">
        <v>96</v>
      </c>
      <c r="C40" s="10">
        <v>2.0</v>
      </c>
      <c r="D40" s="10">
        <v>2.0</v>
      </c>
      <c r="E40" s="10">
        <v>2.0</v>
      </c>
      <c r="F40" s="10">
        <v>2.0</v>
      </c>
      <c r="G40" s="10">
        <v>2.0</v>
      </c>
      <c r="H40" s="10">
        <v>2.0</v>
      </c>
      <c r="I40" s="10">
        <v>2.0</v>
      </c>
      <c r="J40" s="10">
        <v>2.0</v>
      </c>
      <c r="K40" s="10">
        <v>2.0</v>
      </c>
      <c r="L40" s="10">
        <v>2.0</v>
      </c>
      <c r="M40" s="10">
        <v>2.0</v>
      </c>
      <c r="N40" s="10">
        <v>2.0</v>
      </c>
      <c r="O40" s="10">
        <v>2.0</v>
      </c>
      <c r="P40" s="10">
        <v>2.0</v>
      </c>
      <c r="Q40" s="10">
        <v>2.0</v>
      </c>
      <c r="R40" s="10">
        <v>2.0</v>
      </c>
      <c r="S40" s="10">
        <v>2.0</v>
      </c>
      <c r="T40" s="10">
        <v>2.0</v>
      </c>
      <c r="U40" s="10">
        <v>2.0</v>
      </c>
      <c r="V40" s="10">
        <v>2.0</v>
      </c>
      <c r="W40" s="10">
        <v>2.0</v>
      </c>
      <c r="X40" s="10">
        <v>2.0</v>
      </c>
      <c r="Y40" s="10">
        <v>2.0</v>
      </c>
      <c r="Z40" s="10">
        <v>2.0</v>
      </c>
      <c r="AA40" s="10">
        <v>2.0</v>
      </c>
      <c r="AB40" s="10">
        <v>2.0</v>
      </c>
      <c r="AC40" s="10">
        <v>2.0</v>
      </c>
      <c r="AD40" s="10">
        <v>2.0</v>
      </c>
      <c r="AE40" s="10">
        <v>2.0</v>
      </c>
      <c r="AF40" s="10">
        <v>2.0</v>
      </c>
      <c r="AG40" s="10">
        <v>2.0</v>
      </c>
      <c r="AH40" s="10">
        <v>2.0</v>
      </c>
      <c r="AI40" s="10">
        <v>2.0</v>
      </c>
      <c r="AJ40" s="10">
        <v>2.0</v>
      </c>
      <c r="AK40" s="10">
        <v>0.0</v>
      </c>
      <c r="AL40" s="10">
        <v>2.0</v>
      </c>
      <c r="AM40" s="10">
        <v>1.0</v>
      </c>
      <c r="AN40" s="10">
        <v>2.0</v>
      </c>
      <c r="AO40" s="10">
        <v>2.0</v>
      </c>
      <c r="AP40" s="10">
        <v>2.0</v>
      </c>
      <c r="AQ40" s="10">
        <v>2.0</v>
      </c>
      <c r="AR40" s="10">
        <v>2.0</v>
      </c>
      <c r="AS40" s="10">
        <v>2.0</v>
      </c>
      <c r="AT40" s="10">
        <v>2.0</v>
      </c>
      <c r="AU40" s="10">
        <v>2.0</v>
      </c>
      <c r="AV40" s="10">
        <v>2.0</v>
      </c>
      <c r="AW40" s="10">
        <v>2.0</v>
      </c>
      <c r="AX40" s="10">
        <v>2.0</v>
      </c>
      <c r="AY40" s="10">
        <v>2.0</v>
      </c>
      <c r="AZ40" s="10">
        <v>2.0</v>
      </c>
      <c r="BA40" s="10">
        <v>2.0</v>
      </c>
      <c r="BB40" s="10">
        <v>2.0</v>
      </c>
      <c r="BC40" s="10">
        <v>2.0</v>
      </c>
      <c r="BD40" s="10">
        <v>2.0</v>
      </c>
      <c r="BE40" s="10">
        <v>2.0</v>
      </c>
      <c r="BF40" s="10">
        <v>2.0</v>
      </c>
      <c r="BG40" s="10">
        <v>2.0</v>
      </c>
      <c r="BH40" s="10">
        <v>2.0</v>
      </c>
      <c r="BI40" s="10">
        <v>2.0</v>
      </c>
      <c r="BJ40" s="10">
        <v>1.0</v>
      </c>
      <c r="BK40" s="10">
        <v>2.0</v>
      </c>
      <c r="BL40" s="72">
        <v>2.0</v>
      </c>
      <c r="BM40" s="8">
        <f t="shared" si="1"/>
        <v>120</v>
      </c>
      <c r="BN40" s="10"/>
    </row>
    <row r="41" ht="12.75" customHeight="1">
      <c r="A41" s="14">
        <v>5020.0</v>
      </c>
      <c r="B41" s="10" t="s">
        <v>98</v>
      </c>
      <c r="C41" s="10">
        <v>2.0</v>
      </c>
      <c r="D41" s="10">
        <v>2.0</v>
      </c>
      <c r="E41" s="10">
        <v>2.0</v>
      </c>
      <c r="F41" s="10">
        <v>2.0</v>
      </c>
      <c r="G41" s="10">
        <v>2.0</v>
      </c>
      <c r="H41" s="10">
        <v>2.0</v>
      </c>
      <c r="I41" s="10">
        <v>2.0</v>
      </c>
      <c r="J41" s="10">
        <v>2.0</v>
      </c>
      <c r="K41" s="10">
        <v>2.0</v>
      </c>
      <c r="L41" s="10">
        <v>2.0</v>
      </c>
      <c r="M41" s="10">
        <v>2.0</v>
      </c>
      <c r="N41" s="10">
        <v>2.0</v>
      </c>
      <c r="O41" s="10">
        <v>2.0</v>
      </c>
      <c r="P41" s="10">
        <v>2.0</v>
      </c>
      <c r="Q41" s="10">
        <v>2.0</v>
      </c>
      <c r="R41" s="10">
        <v>2.0</v>
      </c>
      <c r="S41" s="10">
        <v>2.0</v>
      </c>
      <c r="T41" s="10">
        <v>2.0</v>
      </c>
      <c r="U41" s="10">
        <v>2.0</v>
      </c>
      <c r="V41" s="10">
        <v>2.0</v>
      </c>
      <c r="W41" s="10">
        <v>2.0</v>
      </c>
      <c r="X41" s="10">
        <v>2.0</v>
      </c>
      <c r="Y41" s="10">
        <v>2.0</v>
      </c>
      <c r="Z41" s="10">
        <v>2.0</v>
      </c>
      <c r="AA41" s="10">
        <v>2.0</v>
      </c>
      <c r="AB41" s="10">
        <v>2.0</v>
      </c>
      <c r="AC41" s="10">
        <v>2.0</v>
      </c>
      <c r="AD41" s="10">
        <v>2.0</v>
      </c>
      <c r="AE41" s="10">
        <v>2.0</v>
      </c>
      <c r="AF41" s="10">
        <v>2.0</v>
      </c>
      <c r="AG41" s="10">
        <v>2.0</v>
      </c>
      <c r="AH41" s="10">
        <v>2.0</v>
      </c>
      <c r="AI41" s="10">
        <v>2.0</v>
      </c>
      <c r="AJ41" s="10">
        <v>2.0</v>
      </c>
      <c r="AK41" s="10">
        <v>2.0</v>
      </c>
      <c r="AL41" s="10">
        <v>2.0</v>
      </c>
      <c r="AM41" s="10">
        <v>1.0</v>
      </c>
      <c r="AN41" s="10">
        <v>2.0</v>
      </c>
      <c r="AO41" s="10">
        <v>2.0</v>
      </c>
      <c r="AP41" s="10">
        <v>2.0</v>
      </c>
      <c r="AQ41" s="10">
        <v>2.0</v>
      </c>
      <c r="AR41" s="10">
        <v>2.0</v>
      </c>
      <c r="AS41" s="10">
        <v>2.0</v>
      </c>
      <c r="AT41" s="10">
        <v>2.0</v>
      </c>
      <c r="AU41" s="10">
        <v>2.0</v>
      </c>
      <c r="AV41" s="10">
        <v>2.0</v>
      </c>
      <c r="AW41" s="10">
        <v>2.0</v>
      </c>
      <c r="AX41" s="10">
        <v>2.0</v>
      </c>
      <c r="AY41" s="10">
        <v>2.0</v>
      </c>
      <c r="AZ41" s="10">
        <v>2.0</v>
      </c>
      <c r="BA41" s="10">
        <v>2.0</v>
      </c>
      <c r="BB41" s="10">
        <v>1.0</v>
      </c>
      <c r="BC41" s="10">
        <v>2.0</v>
      </c>
      <c r="BD41" s="10">
        <v>2.0</v>
      </c>
      <c r="BE41" s="10">
        <v>2.0</v>
      </c>
      <c r="BF41" s="10">
        <v>2.0</v>
      </c>
      <c r="BG41" s="10">
        <v>2.0</v>
      </c>
      <c r="BH41" s="10">
        <v>0.0</v>
      </c>
      <c r="BI41" s="10">
        <v>2.0</v>
      </c>
      <c r="BJ41" s="10">
        <v>2.0</v>
      </c>
      <c r="BK41" s="10">
        <v>2.0</v>
      </c>
      <c r="BL41" s="72">
        <v>2.0</v>
      </c>
      <c r="BM41" s="8">
        <f t="shared" si="1"/>
        <v>120</v>
      </c>
      <c r="BN41" s="10"/>
    </row>
    <row r="42" ht="12.75" customHeight="1">
      <c r="A42" s="14">
        <v>5021.0</v>
      </c>
      <c r="B42" s="10" t="s">
        <v>100</v>
      </c>
      <c r="C42" s="10">
        <v>2.0</v>
      </c>
      <c r="D42" s="10">
        <v>2.0</v>
      </c>
      <c r="E42" s="10">
        <v>2.0</v>
      </c>
      <c r="F42" s="10">
        <v>2.0</v>
      </c>
      <c r="G42" s="10">
        <v>2.0</v>
      </c>
      <c r="H42" s="10">
        <v>2.0</v>
      </c>
      <c r="I42" s="10">
        <v>2.0</v>
      </c>
      <c r="J42" s="10">
        <v>2.0</v>
      </c>
      <c r="K42" s="10">
        <v>2.0</v>
      </c>
      <c r="L42" s="10">
        <v>2.0</v>
      </c>
      <c r="M42" s="10">
        <v>2.0</v>
      </c>
      <c r="N42" s="10">
        <v>2.0</v>
      </c>
      <c r="O42" s="10">
        <v>2.0</v>
      </c>
      <c r="P42" s="10">
        <v>2.0</v>
      </c>
      <c r="Q42" s="10">
        <v>1.0</v>
      </c>
      <c r="R42" s="10">
        <v>2.0</v>
      </c>
      <c r="S42" s="10">
        <v>2.0</v>
      </c>
      <c r="T42" s="10">
        <v>2.0</v>
      </c>
      <c r="U42" s="10">
        <v>2.0</v>
      </c>
      <c r="V42" s="10">
        <v>2.0</v>
      </c>
      <c r="W42" s="10">
        <v>0.0</v>
      </c>
      <c r="X42" s="10">
        <v>2.0</v>
      </c>
      <c r="Y42" s="10">
        <v>2.0</v>
      </c>
      <c r="Z42" s="10">
        <v>2.0</v>
      </c>
      <c r="AA42" s="10">
        <v>2.0</v>
      </c>
      <c r="AB42" s="10">
        <v>2.0</v>
      </c>
      <c r="AC42" s="10">
        <v>2.0</v>
      </c>
      <c r="AD42" s="10">
        <v>2.0</v>
      </c>
      <c r="AE42" s="10">
        <v>2.0</v>
      </c>
      <c r="AF42" s="10">
        <v>2.0</v>
      </c>
      <c r="AG42" s="10">
        <v>2.0</v>
      </c>
      <c r="AH42" s="10">
        <v>2.0</v>
      </c>
      <c r="AI42" s="10">
        <v>2.0</v>
      </c>
      <c r="AJ42" s="10">
        <v>2.0</v>
      </c>
      <c r="AK42" s="10">
        <v>1.0</v>
      </c>
      <c r="AL42" s="10">
        <v>2.0</v>
      </c>
      <c r="AM42" s="10">
        <v>1.0</v>
      </c>
      <c r="AN42" s="10">
        <v>2.0</v>
      </c>
      <c r="AO42" s="10">
        <v>2.0</v>
      </c>
      <c r="AP42" s="10">
        <v>2.0</v>
      </c>
      <c r="AQ42" s="10">
        <v>2.0</v>
      </c>
      <c r="AR42" s="10">
        <v>2.0</v>
      </c>
      <c r="AS42" s="10">
        <v>2.0</v>
      </c>
      <c r="AT42" s="10">
        <v>2.0</v>
      </c>
      <c r="AU42" s="10">
        <v>0.0</v>
      </c>
      <c r="AV42" s="10">
        <v>2.0</v>
      </c>
      <c r="AW42" s="10">
        <v>2.0</v>
      </c>
      <c r="AX42" s="10">
        <v>2.0</v>
      </c>
      <c r="AY42" s="10">
        <v>2.0</v>
      </c>
      <c r="AZ42" s="10">
        <v>2.0</v>
      </c>
      <c r="BA42" s="10">
        <v>2.0</v>
      </c>
      <c r="BB42" s="10">
        <v>2.0</v>
      </c>
      <c r="BC42" s="10">
        <v>2.0</v>
      </c>
      <c r="BD42" s="10">
        <v>2.0</v>
      </c>
      <c r="BE42" s="10">
        <v>2.0</v>
      </c>
      <c r="BF42" s="10">
        <v>2.0</v>
      </c>
      <c r="BG42" s="10">
        <v>2.0</v>
      </c>
      <c r="BH42" s="10">
        <v>1.0</v>
      </c>
      <c r="BI42" s="10">
        <v>2.0</v>
      </c>
      <c r="BJ42" s="10">
        <v>1.0</v>
      </c>
      <c r="BK42" s="10">
        <v>2.0</v>
      </c>
      <c r="BL42" s="72">
        <v>2.0</v>
      </c>
      <c r="BM42" s="8">
        <f t="shared" si="1"/>
        <v>115</v>
      </c>
      <c r="BN42" s="10"/>
    </row>
    <row r="43" ht="12.75" customHeight="1">
      <c r="A43" s="14">
        <v>5022.0</v>
      </c>
      <c r="B43" s="10" t="s">
        <v>103</v>
      </c>
      <c r="C43" s="10">
        <v>2.0</v>
      </c>
      <c r="D43" s="10">
        <v>2.0</v>
      </c>
      <c r="E43" s="10">
        <v>2.0</v>
      </c>
      <c r="F43" s="10">
        <v>2.0</v>
      </c>
      <c r="G43" s="10">
        <v>2.0</v>
      </c>
      <c r="H43" s="10">
        <v>2.0</v>
      </c>
      <c r="I43" s="10">
        <v>2.0</v>
      </c>
      <c r="J43" s="10">
        <v>2.0</v>
      </c>
      <c r="K43" s="10">
        <v>2.0</v>
      </c>
      <c r="L43" s="10">
        <v>2.0</v>
      </c>
      <c r="M43" s="10">
        <v>2.0</v>
      </c>
      <c r="N43" s="10">
        <v>2.0</v>
      </c>
      <c r="O43" s="10">
        <v>2.0</v>
      </c>
      <c r="P43" s="10">
        <v>2.0</v>
      </c>
      <c r="Q43" s="10">
        <v>2.0</v>
      </c>
      <c r="R43" s="10">
        <v>2.0</v>
      </c>
      <c r="S43" s="10">
        <v>2.0</v>
      </c>
      <c r="T43" s="10">
        <v>2.0</v>
      </c>
      <c r="U43" s="10">
        <v>2.0</v>
      </c>
      <c r="V43" s="10">
        <v>2.0</v>
      </c>
      <c r="W43" s="10">
        <v>2.0</v>
      </c>
      <c r="X43" s="10">
        <v>2.0</v>
      </c>
      <c r="Y43" s="10">
        <v>2.0</v>
      </c>
      <c r="Z43" s="10">
        <v>2.0</v>
      </c>
      <c r="AA43" s="10">
        <v>1.0</v>
      </c>
      <c r="AB43" s="10">
        <v>2.0</v>
      </c>
      <c r="AC43" s="10">
        <v>2.0</v>
      </c>
      <c r="AD43" s="10">
        <v>2.0</v>
      </c>
      <c r="AE43" s="10">
        <v>2.0</v>
      </c>
      <c r="AF43" s="10">
        <v>2.0</v>
      </c>
      <c r="AG43" s="10">
        <v>2.0</v>
      </c>
      <c r="AH43" s="10">
        <v>1.0</v>
      </c>
      <c r="AI43" s="10">
        <v>2.0</v>
      </c>
      <c r="AJ43" s="10">
        <v>2.0</v>
      </c>
      <c r="AK43" s="10">
        <v>1.0</v>
      </c>
      <c r="AL43" s="10">
        <v>2.0</v>
      </c>
      <c r="AM43" s="10">
        <v>1.0</v>
      </c>
      <c r="AN43" s="10">
        <v>2.0</v>
      </c>
      <c r="AO43" s="10">
        <v>2.0</v>
      </c>
      <c r="AP43" s="10">
        <v>2.0</v>
      </c>
      <c r="AQ43" s="10">
        <v>2.0</v>
      </c>
      <c r="AR43" s="10">
        <v>2.0</v>
      </c>
      <c r="AS43" s="10">
        <v>2.0</v>
      </c>
      <c r="AT43" s="10">
        <v>2.0</v>
      </c>
      <c r="AU43" s="10">
        <v>2.0</v>
      </c>
      <c r="AV43" s="10">
        <v>2.0</v>
      </c>
      <c r="AW43" s="10">
        <v>2.0</v>
      </c>
      <c r="AX43" s="10">
        <v>1.0</v>
      </c>
      <c r="AY43" s="10">
        <v>2.0</v>
      </c>
      <c r="AZ43" s="10">
        <v>2.0</v>
      </c>
      <c r="BA43" s="10">
        <v>2.0</v>
      </c>
      <c r="BB43" s="10">
        <v>2.0</v>
      </c>
      <c r="BC43" s="10">
        <v>2.0</v>
      </c>
      <c r="BD43" s="10">
        <v>2.0</v>
      </c>
      <c r="BE43" s="10">
        <v>2.0</v>
      </c>
      <c r="BF43" s="10">
        <v>2.0</v>
      </c>
      <c r="BG43" s="10">
        <v>2.0</v>
      </c>
      <c r="BH43" s="10">
        <v>1.0</v>
      </c>
      <c r="BI43" s="10">
        <v>2.0</v>
      </c>
      <c r="BJ43" s="10">
        <v>1.0</v>
      </c>
      <c r="BK43" s="10">
        <v>2.0</v>
      </c>
      <c r="BL43" s="72">
        <v>2.0</v>
      </c>
      <c r="BM43" s="8">
        <f t="shared" si="1"/>
        <v>117</v>
      </c>
      <c r="BN43" s="10"/>
    </row>
    <row r="44" ht="12.75" customHeight="1">
      <c r="A44" s="14">
        <v>5023.0</v>
      </c>
      <c r="B44" s="10" t="s">
        <v>53</v>
      </c>
      <c r="C44" s="10">
        <v>2.0</v>
      </c>
      <c r="D44" s="10">
        <v>2.0</v>
      </c>
      <c r="E44" s="10">
        <v>2.0</v>
      </c>
      <c r="F44" s="10">
        <v>2.0</v>
      </c>
      <c r="G44" s="10">
        <v>2.0</v>
      </c>
      <c r="H44" s="10">
        <v>2.0</v>
      </c>
      <c r="I44" s="10">
        <v>2.0</v>
      </c>
      <c r="J44" s="10">
        <v>2.0</v>
      </c>
      <c r="K44" s="10">
        <v>2.0</v>
      </c>
      <c r="L44" s="10">
        <v>2.0</v>
      </c>
      <c r="M44" s="10">
        <v>2.0</v>
      </c>
      <c r="N44" s="10">
        <v>2.0</v>
      </c>
      <c r="O44" s="10">
        <v>2.0</v>
      </c>
      <c r="P44" s="10">
        <v>0.0</v>
      </c>
      <c r="Q44" s="10">
        <v>2.0</v>
      </c>
      <c r="R44" s="10">
        <v>2.0</v>
      </c>
      <c r="S44" s="10">
        <v>2.0</v>
      </c>
      <c r="T44" s="10">
        <v>2.0</v>
      </c>
      <c r="U44" s="10">
        <v>2.0</v>
      </c>
      <c r="V44" s="10">
        <v>2.0</v>
      </c>
      <c r="W44" s="10">
        <v>2.0</v>
      </c>
      <c r="X44" s="10">
        <v>2.0</v>
      </c>
      <c r="Y44" s="10">
        <v>2.0</v>
      </c>
      <c r="Z44" s="10">
        <v>2.0</v>
      </c>
      <c r="AA44" s="10">
        <v>2.0</v>
      </c>
      <c r="AB44" s="10">
        <v>2.0</v>
      </c>
      <c r="AC44" s="10">
        <v>2.0</v>
      </c>
      <c r="AD44" s="10">
        <v>2.0</v>
      </c>
      <c r="AE44" s="10">
        <v>2.0</v>
      </c>
      <c r="AF44" s="10">
        <v>2.0</v>
      </c>
      <c r="AG44" s="10">
        <v>2.0</v>
      </c>
      <c r="AH44" s="10">
        <v>2.0</v>
      </c>
      <c r="AI44" s="10">
        <v>2.0</v>
      </c>
      <c r="AJ44" s="10">
        <v>2.0</v>
      </c>
      <c r="AK44" s="10">
        <v>2.0</v>
      </c>
      <c r="AL44" s="10">
        <v>2.0</v>
      </c>
      <c r="AM44" s="10">
        <v>1.0</v>
      </c>
      <c r="AN44" s="10">
        <v>2.0</v>
      </c>
      <c r="AO44" s="10">
        <v>2.0</v>
      </c>
      <c r="AP44" s="10">
        <v>2.0</v>
      </c>
      <c r="AQ44" s="10">
        <v>2.0</v>
      </c>
      <c r="AR44" s="10">
        <v>2.0</v>
      </c>
      <c r="AS44" s="10">
        <v>2.0</v>
      </c>
      <c r="AT44" s="10">
        <v>2.0</v>
      </c>
      <c r="AU44" s="10">
        <v>2.0</v>
      </c>
      <c r="AV44" s="10">
        <v>2.0</v>
      </c>
      <c r="AW44" s="10">
        <v>2.0</v>
      </c>
      <c r="AX44" s="10">
        <v>2.0</v>
      </c>
      <c r="AY44" s="10">
        <v>2.0</v>
      </c>
      <c r="AZ44" s="10">
        <v>2.0</v>
      </c>
      <c r="BA44" s="10">
        <v>2.0</v>
      </c>
      <c r="BB44" s="10">
        <v>2.0</v>
      </c>
      <c r="BC44" s="10">
        <v>2.0</v>
      </c>
      <c r="BD44" s="10">
        <v>2.0</v>
      </c>
      <c r="BE44" s="10">
        <v>2.0</v>
      </c>
      <c r="BF44" s="10">
        <v>2.0</v>
      </c>
      <c r="BG44" s="10">
        <v>2.0</v>
      </c>
      <c r="BH44" s="10">
        <v>2.0</v>
      </c>
      <c r="BI44" s="10">
        <v>2.0</v>
      </c>
      <c r="BJ44" s="10">
        <v>2.0</v>
      </c>
      <c r="BK44" s="10">
        <v>2.0</v>
      </c>
      <c r="BL44" s="10">
        <v>2.0</v>
      </c>
      <c r="BM44" s="8">
        <f t="shared" si="1"/>
        <v>121</v>
      </c>
      <c r="BN44" s="10"/>
    </row>
    <row r="45" ht="12.75" customHeight="1">
      <c r="A45" s="14">
        <v>5024.0</v>
      </c>
      <c r="B45" s="10" t="s">
        <v>107</v>
      </c>
      <c r="C45" s="10">
        <v>2.0</v>
      </c>
      <c r="D45" s="10">
        <v>2.0</v>
      </c>
      <c r="E45" s="10">
        <v>2.0</v>
      </c>
      <c r="F45" s="10">
        <v>2.0</v>
      </c>
      <c r="G45" s="10">
        <v>2.0</v>
      </c>
      <c r="H45" s="10">
        <v>2.0</v>
      </c>
      <c r="I45" s="10">
        <v>2.0</v>
      </c>
      <c r="J45" s="10">
        <v>2.0</v>
      </c>
      <c r="K45" s="10">
        <v>2.0</v>
      </c>
      <c r="L45" s="10">
        <v>2.0</v>
      </c>
      <c r="M45" s="10">
        <v>2.0</v>
      </c>
      <c r="N45" s="10">
        <v>2.0</v>
      </c>
      <c r="O45" s="10">
        <v>2.0</v>
      </c>
      <c r="P45" s="10">
        <v>2.0</v>
      </c>
      <c r="Q45" s="10">
        <v>2.0</v>
      </c>
      <c r="R45" s="10">
        <v>2.0</v>
      </c>
      <c r="S45" s="10">
        <v>2.0</v>
      </c>
      <c r="T45" s="10">
        <v>2.0</v>
      </c>
      <c r="U45" s="10">
        <v>2.0</v>
      </c>
      <c r="V45" s="10">
        <v>2.0</v>
      </c>
      <c r="W45" s="10">
        <v>2.0</v>
      </c>
      <c r="X45" s="10">
        <v>2.0</v>
      </c>
      <c r="Y45" s="10">
        <v>2.0</v>
      </c>
      <c r="Z45" s="10">
        <v>2.0</v>
      </c>
      <c r="AA45" s="10">
        <v>2.0</v>
      </c>
      <c r="AB45" s="10">
        <v>2.0</v>
      </c>
      <c r="AC45" s="10">
        <v>2.0</v>
      </c>
      <c r="AD45" s="10">
        <v>2.0</v>
      </c>
      <c r="AE45" s="10">
        <v>2.0</v>
      </c>
      <c r="AF45" s="10">
        <v>2.0</v>
      </c>
      <c r="AG45" s="10">
        <v>2.0</v>
      </c>
      <c r="AH45" s="10">
        <v>2.0</v>
      </c>
      <c r="AI45" s="10">
        <v>2.0</v>
      </c>
      <c r="AJ45" s="10">
        <v>2.0</v>
      </c>
      <c r="AK45" s="10">
        <v>2.0</v>
      </c>
      <c r="AL45" s="10">
        <v>0.0</v>
      </c>
      <c r="AM45" s="10">
        <v>1.0</v>
      </c>
      <c r="AN45" s="10">
        <v>2.0</v>
      </c>
      <c r="AO45" s="10">
        <v>2.0</v>
      </c>
      <c r="AP45" s="10">
        <v>2.0</v>
      </c>
      <c r="AQ45" s="10">
        <v>2.0</v>
      </c>
      <c r="AR45" s="10">
        <v>2.0</v>
      </c>
      <c r="AS45" s="10">
        <v>2.0</v>
      </c>
      <c r="AT45" s="10">
        <v>2.0</v>
      </c>
      <c r="AU45" s="10">
        <v>2.0</v>
      </c>
      <c r="AV45" s="10">
        <v>2.0</v>
      </c>
      <c r="AW45" s="10">
        <v>2.0</v>
      </c>
      <c r="AX45" s="10">
        <v>2.0</v>
      </c>
      <c r="AY45" s="10">
        <v>2.0</v>
      </c>
      <c r="AZ45" s="10">
        <v>2.0</v>
      </c>
      <c r="BA45" s="10">
        <v>0.0</v>
      </c>
      <c r="BB45" s="10">
        <v>0.0</v>
      </c>
      <c r="BC45" s="10">
        <v>2.0</v>
      </c>
      <c r="BD45" s="10">
        <v>2.0</v>
      </c>
      <c r="BE45" s="10">
        <v>2.0</v>
      </c>
      <c r="BF45" s="10">
        <v>2.0</v>
      </c>
      <c r="BG45" s="10">
        <v>2.0</v>
      </c>
      <c r="BH45" s="10">
        <v>0.0</v>
      </c>
      <c r="BI45" s="10">
        <v>1.0</v>
      </c>
      <c r="BJ45" s="10">
        <v>2.0</v>
      </c>
      <c r="BK45" s="10">
        <v>2.0</v>
      </c>
      <c r="BL45" s="72">
        <v>2.0</v>
      </c>
      <c r="BM45" s="8">
        <f t="shared" si="1"/>
        <v>114</v>
      </c>
      <c r="BN45" s="10"/>
    </row>
    <row r="46" ht="12.75" customHeight="1">
      <c r="A46" s="14">
        <v>7101.0</v>
      </c>
      <c r="B46" s="10" t="s">
        <v>1033</v>
      </c>
      <c r="C46" s="10">
        <v>2.0</v>
      </c>
      <c r="D46" s="10">
        <v>2.0</v>
      </c>
      <c r="E46" s="10">
        <v>2.0</v>
      </c>
      <c r="F46" s="10">
        <v>2.0</v>
      </c>
      <c r="G46" s="10">
        <v>2.0</v>
      </c>
      <c r="H46" s="10">
        <v>2.0</v>
      </c>
      <c r="I46" s="10">
        <v>2.0</v>
      </c>
      <c r="J46" s="10">
        <v>2.0</v>
      </c>
      <c r="K46" s="10">
        <v>2.0</v>
      </c>
      <c r="L46" s="10">
        <v>0.0</v>
      </c>
      <c r="M46" s="10">
        <v>2.0</v>
      </c>
      <c r="N46" s="10">
        <v>2.0</v>
      </c>
      <c r="O46" s="10">
        <v>2.0</v>
      </c>
      <c r="P46" s="10">
        <v>2.0</v>
      </c>
      <c r="Q46" s="10">
        <v>2.0</v>
      </c>
      <c r="R46" s="10">
        <v>0.0</v>
      </c>
      <c r="S46" s="10">
        <v>2.0</v>
      </c>
      <c r="T46" s="10">
        <v>2.0</v>
      </c>
      <c r="U46" s="10">
        <v>2.0</v>
      </c>
      <c r="V46" s="10">
        <v>2.0</v>
      </c>
      <c r="W46" s="10">
        <v>0.0</v>
      </c>
      <c r="X46" s="10">
        <v>0.0</v>
      </c>
      <c r="Y46" s="10">
        <v>0.0</v>
      </c>
      <c r="Z46" s="10">
        <v>2.0</v>
      </c>
      <c r="AA46" s="10">
        <v>2.0</v>
      </c>
      <c r="AB46" s="10">
        <v>2.0</v>
      </c>
      <c r="AC46" s="10">
        <v>2.0</v>
      </c>
      <c r="AD46" s="10">
        <v>2.0</v>
      </c>
      <c r="AE46" s="10">
        <v>2.0</v>
      </c>
      <c r="AF46" s="10">
        <v>2.0</v>
      </c>
      <c r="AG46" s="10">
        <v>2.0</v>
      </c>
      <c r="AH46" s="10">
        <v>2.0</v>
      </c>
      <c r="AI46" s="10">
        <v>2.0</v>
      </c>
      <c r="AJ46" s="10">
        <v>2.0</v>
      </c>
      <c r="AK46" s="10">
        <v>2.0</v>
      </c>
      <c r="AL46" s="10">
        <v>2.0</v>
      </c>
      <c r="AM46" s="10">
        <v>0.0</v>
      </c>
      <c r="AN46" s="10">
        <v>2.0</v>
      </c>
      <c r="AO46" s="10">
        <v>2.0</v>
      </c>
      <c r="AP46" s="10">
        <v>1.0</v>
      </c>
      <c r="AQ46" s="10">
        <v>2.0</v>
      </c>
      <c r="AR46" s="10">
        <v>2.0</v>
      </c>
      <c r="AS46" s="10">
        <v>2.0</v>
      </c>
      <c r="AT46" s="10">
        <v>2.0</v>
      </c>
      <c r="AU46" s="10">
        <v>2.0</v>
      </c>
      <c r="AV46" s="10">
        <v>2.0</v>
      </c>
      <c r="AW46" s="10">
        <v>2.0</v>
      </c>
      <c r="AX46" s="10">
        <v>2.0</v>
      </c>
      <c r="AY46" s="10">
        <v>2.0</v>
      </c>
      <c r="AZ46" s="10">
        <v>2.0</v>
      </c>
      <c r="BA46" s="10">
        <v>2.0</v>
      </c>
      <c r="BB46" s="10">
        <v>0.0</v>
      </c>
      <c r="BC46" s="10">
        <v>1.0</v>
      </c>
      <c r="BD46" s="10">
        <v>2.0</v>
      </c>
      <c r="BE46" s="10">
        <v>2.0</v>
      </c>
      <c r="BF46" s="10">
        <v>2.0</v>
      </c>
      <c r="BG46" s="10">
        <v>2.0</v>
      </c>
      <c r="BH46" s="10">
        <v>0.0</v>
      </c>
      <c r="BI46" s="10">
        <v>0.0</v>
      </c>
      <c r="BJ46" s="10">
        <v>2.0</v>
      </c>
      <c r="BK46" s="10">
        <v>2.0</v>
      </c>
      <c r="BL46" s="72">
        <v>2.0</v>
      </c>
      <c r="BM46" s="8">
        <f t="shared" si="1"/>
        <v>104</v>
      </c>
      <c r="BN46" s="10"/>
    </row>
    <row r="47" ht="12.75" customHeight="1">
      <c r="A47" s="14">
        <v>7102.0</v>
      </c>
      <c r="B47" s="10" t="s">
        <v>113</v>
      </c>
      <c r="C47" s="10">
        <v>2.0</v>
      </c>
      <c r="D47" s="10">
        <v>1.0</v>
      </c>
      <c r="E47" s="10">
        <v>2.0</v>
      </c>
      <c r="F47" s="10">
        <v>2.0</v>
      </c>
      <c r="G47" s="10">
        <v>2.0</v>
      </c>
      <c r="H47" s="10">
        <v>2.0</v>
      </c>
      <c r="I47" s="10">
        <v>2.0</v>
      </c>
      <c r="J47" s="10">
        <v>2.0</v>
      </c>
      <c r="K47" s="10">
        <v>2.0</v>
      </c>
      <c r="L47" s="10">
        <v>2.0</v>
      </c>
      <c r="M47" s="10">
        <v>2.0</v>
      </c>
      <c r="N47" s="10">
        <v>2.0</v>
      </c>
      <c r="O47" s="10">
        <v>2.0</v>
      </c>
      <c r="P47" s="10">
        <v>2.0</v>
      </c>
      <c r="Q47" s="10">
        <v>0.0</v>
      </c>
      <c r="R47" s="10">
        <v>2.0</v>
      </c>
      <c r="S47" s="10">
        <v>0.0</v>
      </c>
      <c r="T47" s="10">
        <v>2.0</v>
      </c>
      <c r="U47" s="10">
        <v>2.0</v>
      </c>
      <c r="V47" s="10">
        <v>2.0</v>
      </c>
      <c r="W47" s="10">
        <v>0.0</v>
      </c>
      <c r="X47" s="10">
        <v>2.0</v>
      </c>
      <c r="Y47" s="10">
        <v>0.0</v>
      </c>
      <c r="Z47" s="10">
        <v>2.0</v>
      </c>
      <c r="AA47" s="10">
        <v>2.0</v>
      </c>
      <c r="AB47" s="10">
        <v>2.0</v>
      </c>
      <c r="AC47" s="10">
        <v>2.0</v>
      </c>
      <c r="AD47" s="10">
        <v>2.0</v>
      </c>
      <c r="AE47" s="10">
        <v>0.0</v>
      </c>
      <c r="AF47" s="10">
        <v>2.0</v>
      </c>
      <c r="AG47" s="10">
        <v>0.0</v>
      </c>
      <c r="AH47" s="10">
        <v>2.0</v>
      </c>
      <c r="AI47" s="10">
        <v>2.0</v>
      </c>
      <c r="AJ47" s="10">
        <v>1.0</v>
      </c>
      <c r="AK47" s="10">
        <v>2.0</v>
      </c>
      <c r="AL47" s="10">
        <v>0.0</v>
      </c>
      <c r="AM47" s="10">
        <v>0.0</v>
      </c>
      <c r="AN47" s="10">
        <v>0.0</v>
      </c>
      <c r="AO47" s="10">
        <v>2.0</v>
      </c>
      <c r="AP47" s="10">
        <v>2.0</v>
      </c>
      <c r="AQ47" s="10">
        <v>2.0</v>
      </c>
      <c r="AR47" s="10">
        <v>2.0</v>
      </c>
      <c r="AS47" s="10">
        <v>2.0</v>
      </c>
      <c r="AT47" s="10">
        <v>0.0</v>
      </c>
      <c r="AU47" s="10">
        <v>2.0</v>
      </c>
      <c r="AV47" s="10">
        <v>2.0</v>
      </c>
      <c r="AW47" s="10">
        <v>2.0</v>
      </c>
      <c r="AX47" s="10">
        <v>2.0</v>
      </c>
      <c r="AY47" s="10">
        <v>1.0</v>
      </c>
      <c r="AZ47" s="10">
        <v>2.0</v>
      </c>
      <c r="BA47" s="10">
        <v>2.0</v>
      </c>
      <c r="BB47" s="10">
        <v>0.0</v>
      </c>
      <c r="BC47" s="10">
        <v>1.0</v>
      </c>
      <c r="BD47" s="10">
        <v>2.0</v>
      </c>
      <c r="BE47" s="10">
        <v>2.0</v>
      </c>
      <c r="BF47" s="10">
        <v>2.0</v>
      </c>
      <c r="BG47" s="10">
        <v>0.0</v>
      </c>
      <c r="BH47" s="10">
        <v>0.0</v>
      </c>
      <c r="BI47" s="10">
        <v>2.0</v>
      </c>
      <c r="BJ47" s="10">
        <v>2.0</v>
      </c>
      <c r="BK47" s="10">
        <v>2.0</v>
      </c>
      <c r="BL47" s="72">
        <v>2.0</v>
      </c>
      <c r="BM47" s="8">
        <f t="shared" si="1"/>
        <v>94</v>
      </c>
      <c r="BN47" s="10"/>
    </row>
    <row r="48" ht="12.75" customHeight="1">
      <c r="A48" s="14">
        <v>7103.0</v>
      </c>
      <c r="B48" s="10" t="s">
        <v>115</v>
      </c>
      <c r="C48" s="10">
        <v>2.0</v>
      </c>
      <c r="D48" s="10">
        <v>2.0</v>
      </c>
      <c r="E48" s="10">
        <v>2.0</v>
      </c>
      <c r="F48" s="10">
        <v>2.0</v>
      </c>
      <c r="G48" s="10">
        <v>2.0</v>
      </c>
      <c r="H48" s="10">
        <v>2.0</v>
      </c>
      <c r="I48" s="10">
        <v>2.0</v>
      </c>
      <c r="J48" s="10">
        <v>2.0</v>
      </c>
      <c r="K48" s="10">
        <v>2.0</v>
      </c>
      <c r="L48" s="10">
        <v>2.0</v>
      </c>
      <c r="M48" s="10">
        <v>2.0</v>
      </c>
      <c r="N48" s="10">
        <v>2.0</v>
      </c>
      <c r="O48" s="10">
        <v>2.0</v>
      </c>
      <c r="P48" s="10">
        <v>2.0</v>
      </c>
      <c r="Q48" s="10">
        <v>2.0</v>
      </c>
      <c r="R48" s="10">
        <v>2.0</v>
      </c>
      <c r="S48" s="10">
        <v>0.0</v>
      </c>
      <c r="T48" s="10">
        <v>2.0</v>
      </c>
      <c r="U48" s="10">
        <v>2.0</v>
      </c>
      <c r="V48" s="10">
        <v>2.0</v>
      </c>
      <c r="W48" s="10">
        <v>2.0</v>
      </c>
      <c r="X48" s="10">
        <v>2.0</v>
      </c>
      <c r="Y48" s="10">
        <v>2.0</v>
      </c>
      <c r="Z48" s="10">
        <v>2.0</v>
      </c>
      <c r="AA48" s="10">
        <v>2.0</v>
      </c>
      <c r="AB48" s="10">
        <v>2.0</v>
      </c>
      <c r="AC48" s="10">
        <v>2.0</v>
      </c>
      <c r="AD48" s="10">
        <v>2.0</v>
      </c>
      <c r="AE48" s="10">
        <v>0.0</v>
      </c>
      <c r="AF48" s="10">
        <v>2.0</v>
      </c>
      <c r="AG48" s="10">
        <v>2.0</v>
      </c>
      <c r="AH48" s="10">
        <v>2.0</v>
      </c>
      <c r="AI48" s="10">
        <v>2.0</v>
      </c>
      <c r="AJ48" s="10">
        <v>1.0</v>
      </c>
      <c r="AK48" s="10">
        <v>2.0</v>
      </c>
      <c r="AL48" s="10">
        <v>2.0</v>
      </c>
      <c r="AM48" s="10">
        <v>0.0</v>
      </c>
      <c r="AN48" s="10">
        <v>2.0</v>
      </c>
      <c r="AO48" s="10">
        <v>2.0</v>
      </c>
      <c r="AP48" s="10">
        <v>2.0</v>
      </c>
      <c r="AQ48" s="10">
        <v>2.0</v>
      </c>
      <c r="AR48" s="10">
        <v>2.0</v>
      </c>
      <c r="AS48" s="10">
        <v>2.0</v>
      </c>
      <c r="AT48" s="10">
        <v>2.0</v>
      </c>
      <c r="AU48" s="10">
        <v>2.0</v>
      </c>
      <c r="AV48" s="10">
        <v>2.0</v>
      </c>
      <c r="AW48" s="10">
        <v>2.0</v>
      </c>
      <c r="AX48" s="10">
        <v>2.0</v>
      </c>
      <c r="AY48" s="10">
        <v>2.0</v>
      </c>
      <c r="AZ48" s="10">
        <v>2.0</v>
      </c>
      <c r="BA48" s="10">
        <v>2.0</v>
      </c>
      <c r="BB48" s="10">
        <v>2.0</v>
      </c>
      <c r="BC48" s="10">
        <v>0.0</v>
      </c>
      <c r="BD48" s="10">
        <v>2.0</v>
      </c>
      <c r="BE48" s="10">
        <v>2.0</v>
      </c>
      <c r="BF48" s="10">
        <v>2.0</v>
      </c>
      <c r="BG48" s="10">
        <v>0.0</v>
      </c>
      <c r="BH48" s="10">
        <v>2.0</v>
      </c>
      <c r="BI48" s="10">
        <v>0.0</v>
      </c>
      <c r="BJ48" s="10">
        <v>0.0</v>
      </c>
      <c r="BK48" s="10">
        <v>2.0</v>
      </c>
      <c r="BL48" s="72">
        <v>2.0</v>
      </c>
      <c r="BM48" s="8">
        <f t="shared" si="1"/>
        <v>109</v>
      </c>
      <c r="BN48" s="10"/>
    </row>
    <row r="49" ht="12.75" customHeight="1">
      <c r="A49" s="14">
        <v>7104.0</v>
      </c>
      <c r="B49" s="10" t="s">
        <v>117</v>
      </c>
      <c r="C49" s="10">
        <v>2.0</v>
      </c>
      <c r="D49" s="10">
        <v>2.0</v>
      </c>
      <c r="E49" s="10">
        <v>2.0</v>
      </c>
      <c r="F49" s="10">
        <v>2.0</v>
      </c>
      <c r="G49" s="10">
        <v>2.0</v>
      </c>
      <c r="H49" s="10">
        <v>2.0</v>
      </c>
      <c r="I49" s="10">
        <v>2.0</v>
      </c>
      <c r="J49" s="10">
        <v>2.0</v>
      </c>
      <c r="K49" s="10">
        <v>2.0</v>
      </c>
      <c r="L49" s="10">
        <v>1.0</v>
      </c>
      <c r="M49" s="10">
        <v>2.0</v>
      </c>
      <c r="N49" s="10">
        <v>2.0</v>
      </c>
      <c r="O49" s="10">
        <v>2.0</v>
      </c>
      <c r="P49" s="10">
        <v>2.0</v>
      </c>
      <c r="Q49" s="10">
        <v>0.0</v>
      </c>
      <c r="R49" s="10">
        <v>2.0</v>
      </c>
      <c r="S49" s="10">
        <v>0.0</v>
      </c>
      <c r="T49" s="10">
        <v>2.0</v>
      </c>
      <c r="U49" s="10">
        <v>2.0</v>
      </c>
      <c r="V49" s="10">
        <v>2.0</v>
      </c>
      <c r="W49" s="10">
        <v>0.0</v>
      </c>
      <c r="X49" s="10">
        <v>2.0</v>
      </c>
      <c r="Y49" s="10">
        <v>2.0</v>
      </c>
      <c r="Z49" s="10">
        <v>2.0</v>
      </c>
      <c r="AA49" s="10">
        <v>2.0</v>
      </c>
      <c r="AB49" s="10">
        <v>2.0</v>
      </c>
      <c r="AC49" s="10">
        <v>0.0</v>
      </c>
      <c r="AD49" s="10">
        <v>2.0</v>
      </c>
      <c r="AE49" s="10">
        <v>2.0</v>
      </c>
      <c r="AF49" s="10">
        <v>2.0</v>
      </c>
      <c r="AG49" s="10">
        <v>2.0</v>
      </c>
      <c r="AH49" s="10">
        <v>2.0</v>
      </c>
      <c r="AI49" s="10">
        <v>2.0</v>
      </c>
      <c r="AJ49" s="10">
        <v>2.0</v>
      </c>
      <c r="AK49" s="10">
        <v>2.0</v>
      </c>
      <c r="AL49" s="10">
        <v>2.0</v>
      </c>
      <c r="AM49" s="10">
        <v>0.0</v>
      </c>
      <c r="AN49" s="10">
        <v>2.0</v>
      </c>
      <c r="AO49" s="10">
        <v>2.0</v>
      </c>
      <c r="AP49" s="10">
        <v>2.0</v>
      </c>
      <c r="AQ49" s="10">
        <v>2.0</v>
      </c>
      <c r="AR49" s="10">
        <v>2.0</v>
      </c>
      <c r="AS49" s="10">
        <v>2.0</v>
      </c>
      <c r="AT49" s="10">
        <v>2.0</v>
      </c>
      <c r="AU49" s="10">
        <v>2.0</v>
      </c>
      <c r="AV49" s="10">
        <v>0.0</v>
      </c>
      <c r="AW49" s="10">
        <v>2.0</v>
      </c>
      <c r="AX49" s="10">
        <v>2.0</v>
      </c>
      <c r="AY49" s="10">
        <v>2.0</v>
      </c>
      <c r="AZ49" s="10">
        <v>2.0</v>
      </c>
      <c r="BA49" s="10">
        <v>2.0</v>
      </c>
      <c r="BB49" s="10">
        <v>0.0</v>
      </c>
      <c r="BC49" s="10">
        <v>0.0</v>
      </c>
      <c r="BD49" s="10">
        <v>2.0</v>
      </c>
      <c r="BE49" s="10">
        <v>2.0</v>
      </c>
      <c r="BF49" s="10">
        <v>2.0</v>
      </c>
      <c r="BG49" s="10">
        <v>0.0</v>
      </c>
      <c r="BH49" s="10">
        <v>0.0</v>
      </c>
      <c r="BI49" s="10">
        <v>2.0</v>
      </c>
      <c r="BJ49" s="10">
        <v>2.0</v>
      </c>
      <c r="BK49" s="10">
        <v>2.0</v>
      </c>
      <c r="BL49" s="72">
        <v>2.0</v>
      </c>
      <c r="BM49" s="8">
        <f t="shared" si="1"/>
        <v>103</v>
      </c>
      <c r="BN49" s="10"/>
    </row>
    <row r="50" ht="12.75" customHeight="1">
      <c r="A50" s="14">
        <v>7105.0</v>
      </c>
      <c r="B50" s="10" t="s">
        <v>119</v>
      </c>
      <c r="C50" s="10">
        <v>2.0</v>
      </c>
      <c r="D50" s="10">
        <v>2.0</v>
      </c>
      <c r="E50" s="10">
        <v>1.0</v>
      </c>
      <c r="F50" s="10">
        <v>2.0</v>
      </c>
      <c r="G50" s="10">
        <v>1.0</v>
      </c>
      <c r="H50" s="10">
        <v>2.0</v>
      </c>
      <c r="I50" s="10">
        <v>2.0</v>
      </c>
      <c r="J50" s="10">
        <v>2.0</v>
      </c>
      <c r="K50" s="10">
        <v>2.0</v>
      </c>
      <c r="L50" s="10">
        <v>2.0</v>
      </c>
      <c r="M50" s="10">
        <v>2.0</v>
      </c>
      <c r="N50" s="10">
        <v>2.0</v>
      </c>
      <c r="O50" s="10">
        <v>2.0</v>
      </c>
      <c r="P50" s="10">
        <v>2.0</v>
      </c>
      <c r="Q50" s="10">
        <v>2.0</v>
      </c>
      <c r="R50" s="10">
        <v>0.0</v>
      </c>
      <c r="S50" s="10">
        <v>2.0</v>
      </c>
      <c r="T50" s="10">
        <v>2.0</v>
      </c>
      <c r="U50" s="10">
        <v>0.0</v>
      </c>
      <c r="V50" s="10">
        <v>2.0</v>
      </c>
      <c r="W50" s="10">
        <v>2.0</v>
      </c>
      <c r="X50" s="10">
        <v>2.0</v>
      </c>
      <c r="Y50" s="10">
        <v>2.0</v>
      </c>
      <c r="Z50" s="10">
        <v>2.0</v>
      </c>
      <c r="AA50" s="10">
        <v>2.0</v>
      </c>
      <c r="AB50" s="10">
        <v>2.0</v>
      </c>
      <c r="AC50" s="10">
        <v>0.0</v>
      </c>
      <c r="AD50" s="10">
        <v>2.0</v>
      </c>
      <c r="AE50" s="10">
        <v>2.0</v>
      </c>
      <c r="AF50" s="10">
        <v>2.0</v>
      </c>
      <c r="AG50" s="10">
        <v>2.0</v>
      </c>
      <c r="AH50" s="10">
        <v>2.0</v>
      </c>
      <c r="AI50" s="10">
        <v>2.0</v>
      </c>
      <c r="AJ50" s="10">
        <v>2.0</v>
      </c>
      <c r="AK50" s="10">
        <v>2.0</v>
      </c>
      <c r="AL50" s="10">
        <v>0.0</v>
      </c>
      <c r="AM50" s="10">
        <v>0.0</v>
      </c>
      <c r="AN50" s="10">
        <v>2.0</v>
      </c>
      <c r="AO50" s="10">
        <v>2.0</v>
      </c>
      <c r="AP50" s="10">
        <v>2.0</v>
      </c>
      <c r="AQ50" s="10">
        <v>2.0</v>
      </c>
      <c r="AR50" s="10">
        <v>2.0</v>
      </c>
      <c r="AS50" s="10">
        <v>2.0</v>
      </c>
      <c r="AT50" s="10">
        <v>2.0</v>
      </c>
      <c r="AU50" s="10">
        <v>2.0</v>
      </c>
      <c r="AV50" s="10">
        <v>2.0</v>
      </c>
      <c r="AW50" s="10">
        <v>2.0</v>
      </c>
      <c r="AX50" s="10">
        <v>2.0</v>
      </c>
      <c r="AY50" s="10">
        <v>2.0</v>
      </c>
      <c r="AZ50" s="10">
        <v>2.0</v>
      </c>
      <c r="BA50" s="10">
        <v>0.0</v>
      </c>
      <c r="BB50" s="10">
        <v>0.0</v>
      </c>
      <c r="BC50" s="10">
        <v>0.0</v>
      </c>
      <c r="BD50" s="10">
        <v>2.0</v>
      </c>
      <c r="BE50" s="10">
        <v>2.0</v>
      </c>
      <c r="BF50" s="10">
        <v>2.0</v>
      </c>
      <c r="BG50" s="10">
        <v>0.0</v>
      </c>
      <c r="BH50" s="10">
        <v>0.0</v>
      </c>
      <c r="BI50" s="10">
        <v>0.0</v>
      </c>
      <c r="BJ50" s="10">
        <v>2.0</v>
      </c>
      <c r="BK50" s="10">
        <v>2.0</v>
      </c>
      <c r="BL50" s="72">
        <v>2.0</v>
      </c>
      <c r="BM50" s="8">
        <f t="shared" si="1"/>
        <v>100</v>
      </c>
      <c r="BN50" s="10"/>
    </row>
    <row r="51" ht="12.75" customHeight="1">
      <c r="A51" s="14">
        <v>7106.0</v>
      </c>
      <c r="B51" s="10" t="s">
        <v>78</v>
      </c>
      <c r="C51" s="10">
        <v>2.0</v>
      </c>
      <c r="D51" s="10">
        <v>2.0</v>
      </c>
      <c r="E51" s="10">
        <v>2.0</v>
      </c>
      <c r="F51" s="10">
        <v>2.0</v>
      </c>
      <c r="G51" s="10">
        <v>2.0</v>
      </c>
      <c r="H51" s="10">
        <v>2.0</v>
      </c>
      <c r="I51" s="10">
        <v>2.0</v>
      </c>
      <c r="J51" s="10">
        <v>2.0</v>
      </c>
      <c r="K51" s="10">
        <v>2.0</v>
      </c>
      <c r="L51" s="10">
        <v>1.0</v>
      </c>
      <c r="M51" s="10">
        <v>2.0</v>
      </c>
      <c r="N51" s="10">
        <v>2.0</v>
      </c>
      <c r="O51" s="10">
        <v>2.0</v>
      </c>
      <c r="P51" s="10">
        <v>0.0</v>
      </c>
      <c r="Q51" s="10">
        <v>2.0</v>
      </c>
      <c r="R51" s="10">
        <v>2.0</v>
      </c>
      <c r="S51" s="10">
        <v>0.0</v>
      </c>
      <c r="T51" s="10">
        <v>2.0</v>
      </c>
      <c r="U51" s="10">
        <v>0.0</v>
      </c>
      <c r="V51" s="10">
        <v>2.0</v>
      </c>
      <c r="W51" s="10">
        <v>2.0</v>
      </c>
      <c r="X51" s="10">
        <v>2.0</v>
      </c>
      <c r="Y51" s="10">
        <v>2.0</v>
      </c>
      <c r="Z51" s="10">
        <v>2.0</v>
      </c>
      <c r="AA51" s="10">
        <v>2.0</v>
      </c>
      <c r="AB51" s="10">
        <v>2.0</v>
      </c>
      <c r="AC51" s="10">
        <v>0.0</v>
      </c>
      <c r="AD51" s="10">
        <v>2.0</v>
      </c>
      <c r="AE51" s="10">
        <v>2.0</v>
      </c>
      <c r="AF51" s="10">
        <v>2.0</v>
      </c>
      <c r="AG51" s="10">
        <v>2.0</v>
      </c>
      <c r="AH51" s="10">
        <v>0.0</v>
      </c>
      <c r="AI51" s="10">
        <v>2.0</v>
      </c>
      <c r="AJ51" s="10">
        <v>2.0</v>
      </c>
      <c r="AK51" s="10">
        <v>2.0</v>
      </c>
      <c r="AL51" s="10">
        <v>2.0</v>
      </c>
      <c r="AM51" s="10">
        <v>0.0</v>
      </c>
      <c r="AN51" s="10">
        <v>2.0</v>
      </c>
      <c r="AO51" s="10">
        <v>2.0</v>
      </c>
      <c r="AP51" s="10">
        <v>2.0</v>
      </c>
      <c r="AQ51" s="10">
        <v>2.0</v>
      </c>
      <c r="AR51" s="10">
        <v>2.0</v>
      </c>
      <c r="AS51" s="10">
        <v>2.0</v>
      </c>
      <c r="AT51" s="10">
        <v>2.0</v>
      </c>
      <c r="AU51" s="10">
        <v>2.0</v>
      </c>
      <c r="AV51" s="10">
        <v>2.0</v>
      </c>
      <c r="AW51" s="10">
        <v>2.0</v>
      </c>
      <c r="AX51" s="10">
        <v>2.0</v>
      </c>
      <c r="AY51" s="10">
        <v>2.0</v>
      </c>
      <c r="AZ51" s="10">
        <v>2.0</v>
      </c>
      <c r="BA51" s="10">
        <v>2.0</v>
      </c>
      <c r="BB51" s="10">
        <v>0.0</v>
      </c>
      <c r="BC51" s="10">
        <v>0.0</v>
      </c>
      <c r="BD51" s="10">
        <v>2.0</v>
      </c>
      <c r="BE51" s="10">
        <v>2.0</v>
      </c>
      <c r="BF51" s="10">
        <v>2.0</v>
      </c>
      <c r="BG51" s="10">
        <v>0.0</v>
      </c>
      <c r="BH51" s="10">
        <v>0.0</v>
      </c>
      <c r="BI51" s="10">
        <v>2.0</v>
      </c>
      <c r="BJ51" s="10">
        <v>2.0</v>
      </c>
      <c r="BK51" s="10">
        <v>2.0</v>
      </c>
      <c r="BL51" s="72">
        <v>2.0</v>
      </c>
      <c r="BM51" s="8">
        <f t="shared" si="1"/>
        <v>103</v>
      </c>
      <c r="BN51" s="10"/>
    </row>
    <row r="52" ht="12.75" customHeight="1">
      <c r="A52" s="10">
        <v>5025.0</v>
      </c>
      <c r="B52" s="8" t="s">
        <v>122</v>
      </c>
      <c r="C52" s="8">
        <v>2.0</v>
      </c>
      <c r="D52" s="10">
        <v>2.0</v>
      </c>
      <c r="E52" s="8">
        <v>1.0</v>
      </c>
      <c r="F52" s="8">
        <v>2.0</v>
      </c>
      <c r="G52" s="8">
        <v>1.0</v>
      </c>
      <c r="H52" s="8">
        <v>2.0</v>
      </c>
      <c r="I52" s="10">
        <v>2.0</v>
      </c>
      <c r="J52" s="10">
        <v>2.0</v>
      </c>
      <c r="K52" s="10">
        <v>2.0</v>
      </c>
      <c r="L52" s="10">
        <v>2.0</v>
      </c>
      <c r="M52" s="10">
        <v>2.0</v>
      </c>
      <c r="N52" s="10">
        <v>2.0</v>
      </c>
      <c r="O52" s="10">
        <v>2.0</v>
      </c>
      <c r="P52" s="10">
        <v>2.0</v>
      </c>
      <c r="Q52" s="10">
        <v>2.0</v>
      </c>
      <c r="R52" s="10">
        <v>2.0</v>
      </c>
      <c r="S52" s="10">
        <v>2.0</v>
      </c>
      <c r="T52" s="10">
        <v>2.0</v>
      </c>
      <c r="U52" s="10">
        <v>2.0</v>
      </c>
      <c r="V52" s="10">
        <v>2.0</v>
      </c>
      <c r="W52" s="10">
        <v>2.0</v>
      </c>
      <c r="X52" s="10">
        <v>2.0</v>
      </c>
      <c r="Y52" s="10">
        <v>2.0</v>
      </c>
      <c r="Z52" s="10">
        <v>2.0</v>
      </c>
      <c r="AA52" s="10">
        <v>2.0</v>
      </c>
      <c r="AB52" s="10">
        <v>2.0</v>
      </c>
      <c r="AC52" s="10">
        <v>2.0</v>
      </c>
      <c r="AD52" s="10">
        <v>2.0</v>
      </c>
      <c r="AE52" s="10">
        <v>2.0</v>
      </c>
      <c r="AF52" s="10">
        <v>2.0</v>
      </c>
      <c r="AG52" s="10">
        <v>2.0</v>
      </c>
      <c r="AH52" s="10">
        <v>2.0</v>
      </c>
      <c r="AI52" s="10">
        <v>2.0</v>
      </c>
      <c r="AJ52" s="10">
        <v>2.0</v>
      </c>
      <c r="AK52" s="10">
        <v>2.0</v>
      </c>
      <c r="AL52" s="10">
        <v>2.0</v>
      </c>
      <c r="AM52" s="10">
        <v>1.0</v>
      </c>
      <c r="AN52" s="10">
        <v>2.0</v>
      </c>
      <c r="AO52" s="10">
        <v>2.0</v>
      </c>
      <c r="AP52" s="10">
        <v>2.0</v>
      </c>
      <c r="AQ52" s="10">
        <v>2.0</v>
      </c>
      <c r="AR52" s="10">
        <v>2.0</v>
      </c>
      <c r="AS52" s="10">
        <v>2.0</v>
      </c>
      <c r="AT52" s="10">
        <v>2.0</v>
      </c>
      <c r="AU52" s="10">
        <v>2.0</v>
      </c>
      <c r="AV52" s="10">
        <v>2.0</v>
      </c>
      <c r="AW52" s="10">
        <v>2.0</v>
      </c>
      <c r="AX52" s="10">
        <v>2.0</v>
      </c>
      <c r="AY52" s="10">
        <v>2.0</v>
      </c>
      <c r="AZ52" s="10">
        <v>2.0</v>
      </c>
      <c r="BA52" s="10">
        <v>2.0</v>
      </c>
      <c r="BB52" s="10">
        <v>2.0</v>
      </c>
      <c r="BC52" s="10">
        <v>2.0</v>
      </c>
      <c r="BD52" s="10">
        <v>2.0</v>
      </c>
      <c r="BE52" s="10">
        <v>2.0</v>
      </c>
      <c r="BF52" s="10">
        <v>2.0</v>
      </c>
      <c r="BG52" s="10">
        <v>2.0</v>
      </c>
      <c r="BH52" s="10">
        <v>2.0</v>
      </c>
      <c r="BI52" s="10">
        <v>2.0</v>
      </c>
      <c r="BJ52" s="10">
        <v>2.0</v>
      </c>
      <c r="BK52" s="10">
        <v>2.0</v>
      </c>
      <c r="BL52" s="72">
        <v>2.0</v>
      </c>
      <c r="BM52" s="8">
        <f t="shared" si="1"/>
        <v>121</v>
      </c>
      <c r="BN52" s="10"/>
    </row>
    <row r="53" ht="12.75" customHeight="1">
      <c r="A53" s="10">
        <v>5026.0</v>
      </c>
      <c r="B53" s="8" t="s">
        <v>127</v>
      </c>
      <c r="C53" s="8">
        <v>2.0</v>
      </c>
      <c r="D53" s="10">
        <v>2.0</v>
      </c>
      <c r="E53" s="10">
        <v>2.0</v>
      </c>
      <c r="F53" s="10">
        <v>2.0</v>
      </c>
      <c r="G53" s="10">
        <v>2.0</v>
      </c>
      <c r="H53" s="10">
        <v>2.0</v>
      </c>
      <c r="I53" s="10">
        <v>2.0</v>
      </c>
      <c r="J53" s="10">
        <v>2.0</v>
      </c>
      <c r="K53" s="10">
        <v>2.0</v>
      </c>
      <c r="L53" s="10">
        <v>2.0</v>
      </c>
      <c r="M53" s="10">
        <v>2.0</v>
      </c>
      <c r="N53" s="10">
        <v>2.0</v>
      </c>
      <c r="O53" s="10">
        <v>2.0</v>
      </c>
      <c r="P53" s="10">
        <v>2.0</v>
      </c>
      <c r="Q53" s="10">
        <v>1.0</v>
      </c>
      <c r="R53" s="10">
        <v>2.0</v>
      </c>
      <c r="S53" s="10">
        <v>1.0</v>
      </c>
      <c r="T53" s="10">
        <v>2.0</v>
      </c>
      <c r="U53" s="10">
        <v>2.0</v>
      </c>
      <c r="V53" s="10">
        <v>2.0</v>
      </c>
      <c r="W53" s="10">
        <v>2.0</v>
      </c>
      <c r="X53" s="10">
        <v>2.0</v>
      </c>
      <c r="Y53" s="10">
        <v>2.0</v>
      </c>
      <c r="Z53" s="10">
        <v>2.0</v>
      </c>
      <c r="AA53" s="10">
        <v>2.0</v>
      </c>
      <c r="AB53" s="10">
        <v>2.0</v>
      </c>
      <c r="AC53" s="10">
        <v>2.0</v>
      </c>
      <c r="AD53" s="10">
        <v>2.0</v>
      </c>
      <c r="AE53" s="10">
        <v>2.0</v>
      </c>
      <c r="AF53" s="10">
        <v>2.0</v>
      </c>
      <c r="AG53" s="10">
        <v>2.0</v>
      </c>
      <c r="AH53" s="10">
        <v>2.0</v>
      </c>
      <c r="AI53" s="10">
        <v>2.0</v>
      </c>
      <c r="AJ53" s="10">
        <v>1.0</v>
      </c>
      <c r="AK53" s="10">
        <v>2.0</v>
      </c>
      <c r="AL53" s="10">
        <v>2.0</v>
      </c>
      <c r="AM53" s="10">
        <v>1.0</v>
      </c>
      <c r="AN53" s="10">
        <v>2.0</v>
      </c>
      <c r="AO53" s="10">
        <v>2.0</v>
      </c>
      <c r="AP53" s="10">
        <v>2.0</v>
      </c>
      <c r="AQ53" s="10">
        <v>2.0</v>
      </c>
      <c r="AR53" s="10">
        <v>2.0</v>
      </c>
      <c r="AS53" s="10">
        <v>2.0</v>
      </c>
      <c r="AT53" s="10">
        <v>2.0</v>
      </c>
      <c r="AU53" s="10">
        <v>2.0</v>
      </c>
      <c r="AV53" s="10">
        <v>2.0</v>
      </c>
      <c r="AW53" s="10">
        <v>2.0</v>
      </c>
      <c r="AX53" s="10">
        <v>2.0</v>
      </c>
      <c r="AY53" s="10">
        <v>2.0</v>
      </c>
      <c r="AZ53" s="10">
        <v>2.0</v>
      </c>
      <c r="BA53" s="10">
        <v>2.0</v>
      </c>
      <c r="BB53" s="10">
        <v>2.0</v>
      </c>
      <c r="BC53" s="10">
        <v>2.0</v>
      </c>
      <c r="BD53" s="10">
        <v>2.0</v>
      </c>
      <c r="BE53" s="10">
        <v>2.0</v>
      </c>
      <c r="BF53" s="10">
        <v>2.0</v>
      </c>
      <c r="BG53" s="10">
        <v>2.0</v>
      </c>
      <c r="BH53" s="10">
        <v>2.0</v>
      </c>
      <c r="BI53" s="10">
        <v>2.0</v>
      </c>
      <c r="BJ53" s="10">
        <v>1.0</v>
      </c>
      <c r="BK53" s="10">
        <v>2.0</v>
      </c>
      <c r="BL53" s="10">
        <v>2.0</v>
      </c>
      <c r="BM53" s="8">
        <f t="shared" si="1"/>
        <v>119</v>
      </c>
      <c r="BN53" s="10"/>
    </row>
    <row r="54" ht="12.75" customHeight="1">
      <c r="A54" s="10">
        <v>5027.0</v>
      </c>
      <c r="B54" s="8" t="s">
        <v>130</v>
      </c>
      <c r="C54" s="8">
        <v>2.0</v>
      </c>
      <c r="D54" s="10">
        <v>2.0</v>
      </c>
      <c r="E54" s="10">
        <v>2.0</v>
      </c>
      <c r="F54" s="10">
        <v>2.0</v>
      </c>
      <c r="G54" s="10">
        <v>2.0</v>
      </c>
      <c r="H54" s="10">
        <v>2.0</v>
      </c>
      <c r="I54" s="10">
        <v>2.0</v>
      </c>
      <c r="J54" s="10">
        <v>2.0</v>
      </c>
      <c r="K54" s="10">
        <v>2.0</v>
      </c>
      <c r="L54" s="10">
        <v>2.0</v>
      </c>
      <c r="M54" s="10">
        <v>2.0</v>
      </c>
      <c r="N54" s="10">
        <v>2.0</v>
      </c>
      <c r="O54" s="10">
        <v>2.0</v>
      </c>
      <c r="P54" s="10">
        <v>2.0</v>
      </c>
      <c r="Q54" s="10">
        <v>2.0</v>
      </c>
      <c r="R54" s="10">
        <v>2.0</v>
      </c>
      <c r="S54" s="10">
        <v>1.0</v>
      </c>
      <c r="T54" s="10">
        <v>2.0</v>
      </c>
      <c r="U54" s="10">
        <v>2.0</v>
      </c>
      <c r="V54" s="10">
        <v>2.0</v>
      </c>
      <c r="W54" s="10">
        <v>1.0</v>
      </c>
      <c r="X54" s="10">
        <v>2.0</v>
      </c>
      <c r="Y54" s="10">
        <v>0.0</v>
      </c>
      <c r="Z54" s="10">
        <v>2.0</v>
      </c>
      <c r="AA54" s="10">
        <v>2.0</v>
      </c>
      <c r="AB54" s="10">
        <v>2.0</v>
      </c>
      <c r="AC54" s="10">
        <v>2.0</v>
      </c>
      <c r="AD54" s="10">
        <v>0.0</v>
      </c>
      <c r="AE54" s="10">
        <v>2.0</v>
      </c>
      <c r="AF54" s="10">
        <v>2.0</v>
      </c>
      <c r="AG54" s="10">
        <v>2.0</v>
      </c>
      <c r="AH54" s="10">
        <v>2.0</v>
      </c>
      <c r="AI54" s="10">
        <v>2.0</v>
      </c>
      <c r="AJ54" s="10">
        <v>2.0</v>
      </c>
      <c r="AK54" s="10">
        <v>2.0</v>
      </c>
      <c r="AL54" s="10">
        <v>2.0</v>
      </c>
      <c r="AM54" s="10">
        <v>1.0</v>
      </c>
      <c r="AN54" s="10">
        <v>2.0</v>
      </c>
      <c r="AO54" s="10">
        <v>2.0</v>
      </c>
      <c r="AP54" s="10">
        <v>2.0</v>
      </c>
      <c r="AQ54" s="10">
        <v>2.0</v>
      </c>
      <c r="AR54" s="10">
        <v>2.0</v>
      </c>
      <c r="AS54" s="10">
        <v>2.0</v>
      </c>
      <c r="AT54" s="10">
        <v>2.0</v>
      </c>
      <c r="AU54" s="10">
        <v>2.0</v>
      </c>
      <c r="AV54" s="10">
        <v>2.0</v>
      </c>
      <c r="AW54" s="10">
        <v>2.0</v>
      </c>
      <c r="AX54" s="10">
        <v>2.0</v>
      </c>
      <c r="AY54" s="10">
        <v>2.0</v>
      </c>
      <c r="AZ54" s="10">
        <v>2.0</v>
      </c>
      <c r="BA54" s="10">
        <v>2.0</v>
      </c>
      <c r="BB54" s="10">
        <v>0.0</v>
      </c>
      <c r="BC54" s="10">
        <v>1.0</v>
      </c>
      <c r="BD54" s="10">
        <v>2.0</v>
      </c>
      <c r="BE54" s="10">
        <v>2.0</v>
      </c>
      <c r="BF54" s="10">
        <v>2.0</v>
      </c>
      <c r="BG54" s="10">
        <v>1.0</v>
      </c>
      <c r="BH54" s="10">
        <v>2.0</v>
      </c>
      <c r="BI54" s="10">
        <v>2.0</v>
      </c>
      <c r="BJ54" s="10">
        <v>1.0</v>
      </c>
      <c r="BK54" s="10">
        <v>2.0</v>
      </c>
      <c r="BL54" s="72">
        <v>2.0</v>
      </c>
      <c r="BM54" s="8">
        <f t="shared" si="1"/>
        <v>112</v>
      </c>
      <c r="BN54" s="10"/>
    </row>
    <row r="55" ht="12.75" customHeight="1">
      <c r="A55" s="10">
        <v>5028.0</v>
      </c>
      <c r="B55" s="8" t="s">
        <v>133</v>
      </c>
      <c r="C55" s="8">
        <v>2.0</v>
      </c>
      <c r="D55" s="10">
        <v>2.0</v>
      </c>
      <c r="E55" s="10">
        <v>2.0</v>
      </c>
      <c r="F55" s="10">
        <v>2.0</v>
      </c>
      <c r="G55" s="10">
        <v>2.0</v>
      </c>
      <c r="H55" s="10">
        <v>2.0</v>
      </c>
      <c r="I55" s="10">
        <v>2.0</v>
      </c>
      <c r="J55" s="10">
        <v>2.0</v>
      </c>
      <c r="K55" s="10">
        <v>2.0</v>
      </c>
      <c r="L55" s="10">
        <v>2.0</v>
      </c>
      <c r="M55" s="10">
        <v>2.0</v>
      </c>
      <c r="N55" s="10">
        <v>2.0</v>
      </c>
      <c r="O55" s="10">
        <v>2.0</v>
      </c>
      <c r="P55" s="10">
        <v>2.0</v>
      </c>
      <c r="Q55" s="10">
        <v>1.0</v>
      </c>
      <c r="R55" s="10">
        <v>2.0</v>
      </c>
      <c r="S55" s="10">
        <v>1.0</v>
      </c>
      <c r="T55" s="10">
        <v>2.0</v>
      </c>
      <c r="U55" s="10">
        <v>2.0</v>
      </c>
      <c r="V55" s="10">
        <v>2.0</v>
      </c>
      <c r="W55" s="10">
        <v>2.0</v>
      </c>
      <c r="X55" s="10">
        <v>2.0</v>
      </c>
      <c r="Y55" s="10">
        <v>2.0</v>
      </c>
      <c r="Z55" s="10">
        <v>2.0</v>
      </c>
      <c r="AA55" s="10">
        <v>2.0</v>
      </c>
      <c r="AB55" s="10">
        <v>2.0</v>
      </c>
      <c r="AC55" s="10">
        <v>2.0</v>
      </c>
      <c r="AD55" s="10">
        <v>2.0</v>
      </c>
      <c r="AE55" s="10">
        <v>2.0</v>
      </c>
      <c r="AF55" s="10">
        <v>0.0</v>
      </c>
      <c r="AG55" s="10">
        <v>2.0</v>
      </c>
      <c r="AH55" s="10">
        <v>2.0</v>
      </c>
      <c r="AI55" s="10">
        <v>2.0</v>
      </c>
      <c r="AJ55" s="10">
        <v>2.0</v>
      </c>
      <c r="AK55" s="10">
        <v>2.0</v>
      </c>
      <c r="AL55" s="10">
        <v>2.0</v>
      </c>
      <c r="AM55" s="10">
        <v>1.0</v>
      </c>
      <c r="AN55" s="10">
        <v>1.0</v>
      </c>
      <c r="AO55" s="10">
        <v>2.0</v>
      </c>
      <c r="AP55" s="10">
        <v>2.0</v>
      </c>
      <c r="AQ55" s="10">
        <v>2.0</v>
      </c>
      <c r="AR55" s="10">
        <v>2.0</v>
      </c>
      <c r="AS55" s="10">
        <v>2.0</v>
      </c>
      <c r="AT55" s="10">
        <v>2.0</v>
      </c>
      <c r="AU55" s="10">
        <v>2.0</v>
      </c>
      <c r="AV55" s="10">
        <v>2.0</v>
      </c>
      <c r="AW55" s="10">
        <v>2.0</v>
      </c>
      <c r="AX55" s="10">
        <v>2.0</v>
      </c>
      <c r="AY55" s="10">
        <v>2.0</v>
      </c>
      <c r="AZ55" s="10">
        <v>2.0</v>
      </c>
      <c r="BA55" s="10">
        <v>2.0</v>
      </c>
      <c r="BB55" s="10">
        <v>2.0</v>
      </c>
      <c r="BC55" s="10">
        <v>2.0</v>
      </c>
      <c r="BD55" s="10">
        <v>2.0</v>
      </c>
      <c r="BE55" s="10">
        <v>2.0</v>
      </c>
      <c r="BF55" s="10">
        <v>2.0</v>
      </c>
      <c r="BG55" s="10">
        <v>2.0</v>
      </c>
      <c r="BH55" s="10">
        <v>2.0</v>
      </c>
      <c r="BI55" s="10">
        <v>2.0</v>
      </c>
      <c r="BJ55" s="10">
        <v>2.0</v>
      </c>
      <c r="BK55" s="10">
        <v>2.0</v>
      </c>
      <c r="BL55" s="10">
        <v>2.0</v>
      </c>
      <c r="BM55" s="8">
        <f t="shared" si="1"/>
        <v>118</v>
      </c>
      <c r="BN55" s="10"/>
    </row>
    <row r="56" ht="12.75" customHeight="1">
      <c r="A56" s="10">
        <v>5029.0</v>
      </c>
      <c r="B56" s="8" t="s">
        <v>1034</v>
      </c>
      <c r="C56" s="8">
        <v>2.0</v>
      </c>
      <c r="D56" s="10">
        <v>2.0</v>
      </c>
      <c r="E56" s="10">
        <v>2.0</v>
      </c>
      <c r="F56" s="10">
        <v>2.0</v>
      </c>
      <c r="G56" s="10">
        <v>2.0</v>
      </c>
      <c r="H56" s="10">
        <v>2.0</v>
      </c>
      <c r="I56" s="10">
        <v>2.0</v>
      </c>
      <c r="J56" s="10">
        <v>2.0</v>
      </c>
      <c r="K56" s="10">
        <v>2.0</v>
      </c>
      <c r="L56" s="10">
        <v>2.0</v>
      </c>
      <c r="M56" s="10">
        <v>2.0</v>
      </c>
      <c r="N56" s="10">
        <v>2.0</v>
      </c>
      <c r="O56" s="10">
        <v>2.0</v>
      </c>
      <c r="P56" s="10">
        <v>2.0</v>
      </c>
      <c r="Q56" s="10">
        <v>2.0</v>
      </c>
      <c r="R56" s="10">
        <v>2.0</v>
      </c>
      <c r="S56" s="10">
        <v>1.0</v>
      </c>
      <c r="T56" s="10">
        <v>2.0</v>
      </c>
      <c r="U56" s="10">
        <v>2.0</v>
      </c>
      <c r="V56" s="10">
        <v>2.0</v>
      </c>
      <c r="W56" s="10">
        <v>2.0</v>
      </c>
      <c r="X56" s="10">
        <v>2.0</v>
      </c>
      <c r="Y56" s="10">
        <v>2.0</v>
      </c>
      <c r="Z56" s="10">
        <v>2.0</v>
      </c>
      <c r="AA56" s="10">
        <v>2.0</v>
      </c>
      <c r="AB56" s="10">
        <v>2.0</v>
      </c>
      <c r="AC56" s="10">
        <v>2.0</v>
      </c>
      <c r="AD56" s="10">
        <v>2.0</v>
      </c>
      <c r="AE56" s="10">
        <v>2.0</v>
      </c>
      <c r="AF56" s="10">
        <v>2.0</v>
      </c>
      <c r="AG56" s="10">
        <v>2.0</v>
      </c>
      <c r="AH56" s="10">
        <v>2.0</v>
      </c>
      <c r="AI56" s="10">
        <v>2.0</v>
      </c>
      <c r="AJ56" s="10">
        <v>2.0</v>
      </c>
      <c r="AK56" s="10">
        <v>2.0</v>
      </c>
      <c r="AL56" s="10">
        <v>2.0</v>
      </c>
      <c r="AM56" s="10">
        <v>1.0</v>
      </c>
      <c r="AN56" s="10">
        <v>2.0</v>
      </c>
      <c r="AO56" s="10">
        <v>2.0</v>
      </c>
      <c r="AP56" s="10">
        <v>2.0</v>
      </c>
      <c r="AQ56" s="10">
        <v>2.0</v>
      </c>
      <c r="AR56" s="10">
        <v>2.0</v>
      </c>
      <c r="AS56" s="10">
        <v>2.0</v>
      </c>
      <c r="AT56" s="10">
        <v>2.0</v>
      </c>
      <c r="AU56" s="10">
        <v>2.0</v>
      </c>
      <c r="AV56" s="10">
        <v>2.0</v>
      </c>
      <c r="AW56" s="10">
        <v>2.0</v>
      </c>
      <c r="AX56" s="10">
        <v>2.0</v>
      </c>
      <c r="AY56" s="10">
        <v>2.0</v>
      </c>
      <c r="AZ56" s="10">
        <v>2.0</v>
      </c>
      <c r="BA56" s="10">
        <v>2.0</v>
      </c>
      <c r="BB56" s="10">
        <v>2.0</v>
      </c>
      <c r="BC56" s="10">
        <v>2.0</v>
      </c>
      <c r="BD56" s="10">
        <v>2.0</v>
      </c>
      <c r="BE56" s="10">
        <v>2.0</v>
      </c>
      <c r="BF56" s="10">
        <v>2.0</v>
      </c>
      <c r="BG56" s="10">
        <v>2.0</v>
      </c>
      <c r="BH56" s="10">
        <v>2.0</v>
      </c>
      <c r="BI56" s="10">
        <v>2.0</v>
      </c>
      <c r="BJ56" s="10">
        <v>1.0</v>
      </c>
      <c r="BK56" s="10">
        <v>2.0</v>
      </c>
      <c r="BL56" s="72">
        <v>2.0</v>
      </c>
      <c r="BM56" s="8">
        <f t="shared" si="1"/>
        <v>121</v>
      </c>
      <c r="BN56" s="10"/>
    </row>
    <row r="57" ht="12.75" customHeight="1">
      <c r="A57" s="10">
        <v>5030.0</v>
      </c>
      <c r="B57" s="8" t="s">
        <v>139</v>
      </c>
      <c r="C57" s="8">
        <v>2.0</v>
      </c>
      <c r="D57" s="10">
        <v>2.0</v>
      </c>
      <c r="E57" s="10">
        <v>2.0</v>
      </c>
      <c r="F57" s="10">
        <v>2.0</v>
      </c>
      <c r="G57" s="10">
        <v>2.0</v>
      </c>
      <c r="H57" s="10">
        <v>2.0</v>
      </c>
      <c r="I57" s="10">
        <v>2.0</v>
      </c>
      <c r="J57" s="10">
        <v>2.0</v>
      </c>
      <c r="K57" s="10">
        <v>2.0</v>
      </c>
      <c r="L57" s="10">
        <v>2.0</v>
      </c>
      <c r="M57" s="10">
        <v>2.0</v>
      </c>
      <c r="N57" s="10">
        <v>2.0</v>
      </c>
      <c r="O57" s="10">
        <v>2.0</v>
      </c>
      <c r="P57" s="10">
        <v>2.0</v>
      </c>
      <c r="Q57" s="10">
        <v>1.0</v>
      </c>
      <c r="R57" s="10">
        <v>2.0</v>
      </c>
      <c r="S57" s="10">
        <v>2.0</v>
      </c>
      <c r="T57" s="10">
        <v>2.0</v>
      </c>
      <c r="U57" s="10">
        <v>2.0</v>
      </c>
      <c r="V57" s="10">
        <v>2.0</v>
      </c>
      <c r="W57" s="10">
        <v>2.0</v>
      </c>
      <c r="X57" s="10">
        <v>2.0</v>
      </c>
      <c r="Y57" s="10">
        <v>2.0</v>
      </c>
      <c r="Z57" s="10">
        <v>2.0</v>
      </c>
      <c r="AA57" s="10">
        <v>2.0</v>
      </c>
      <c r="AB57" s="10">
        <v>2.0</v>
      </c>
      <c r="AC57" s="10">
        <v>2.0</v>
      </c>
      <c r="AD57" s="10">
        <v>2.0</v>
      </c>
      <c r="AE57" s="10">
        <v>2.0</v>
      </c>
      <c r="AF57" s="10">
        <v>2.0</v>
      </c>
      <c r="AG57" s="10">
        <v>2.0</v>
      </c>
      <c r="AH57" s="10">
        <v>2.0</v>
      </c>
      <c r="AI57" s="10">
        <v>2.0</v>
      </c>
      <c r="AJ57" s="10">
        <v>2.0</v>
      </c>
      <c r="AK57" s="10">
        <v>1.0</v>
      </c>
      <c r="AL57" s="10">
        <v>2.0</v>
      </c>
      <c r="AM57" s="10">
        <v>0.0</v>
      </c>
      <c r="AN57" s="10">
        <v>2.0</v>
      </c>
      <c r="AO57" s="10">
        <v>2.0</v>
      </c>
      <c r="AP57" s="10">
        <v>2.0</v>
      </c>
      <c r="AQ57" s="10">
        <v>2.0</v>
      </c>
      <c r="AR57" s="10">
        <v>2.0</v>
      </c>
      <c r="AS57" s="10">
        <v>2.0</v>
      </c>
      <c r="AT57" s="10">
        <v>2.0</v>
      </c>
      <c r="AU57" s="10">
        <v>2.0</v>
      </c>
      <c r="AV57" s="10">
        <v>2.0</v>
      </c>
      <c r="AW57" s="10">
        <v>2.0</v>
      </c>
      <c r="AX57" s="10">
        <v>2.0</v>
      </c>
      <c r="AY57" s="10">
        <v>2.0</v>
      </c>
      <c r="AZ57" s="10">
        <v>2.0</v>
      </c>
      <c r="BA57" s="10">
        <v>2.0</v>
      </c>
      <c r="BB57" s="10">
        <v>2.0</v>
      </c>
      <c r="BC57" s="10">
        <v>1.0</v>
      </c>
      <c r="BD57" s="10">
        <v>2.0</v>
      </c>
      <c r="BE57" s="10">
        <v>2.0</v>
      </c>
      <c r="BF57" s="10">
        <v>2.0</v>
      </c>
      <c r="BG57" s="10">
        <v>1.0</v>
      </c>
      <c r="BH57" s="10">
        <v>2.0</v>
      </c>
      <c r="BI57" s="10">
        <v>2.0</v>
      </c>
      <c r="BJ57" s="10">
        <v>2.0</v>
      </c>
      <c r="BK57" s="10">
        <v>2.0</v>
      </c>
      <c r="BL57" s="72">
        <v>2.0</v>
      </c>
      <c r="BM57" s="8">
        <f t="shared" si="1"/>
        <v>118</v>
      </c>
      <c r="BN57" s="10"/>
    </row>
    <row r="58" ht="12.75" customHeight="1">
      <c r="A58" s="10">
        <v>5031.0</v>
      </c>
      <c r="B58" s="8" t="s">
        <v>142</v>
      </c>
      <c r="C58" s="8">
        <v>2.0</v>
      </c>
      <c r="D58" s="10">
        <v>2.0</v>
      </c>
      <c r="E58" s="10">
        <v>2.0</v>
      </c>
      <c r="F58" s="10">
        <v>2.0</v>
      </c>
      <c r="G58" s="10">
        <v>2.0</v>
      </c>
      <c r="H58" s="10">
        <v>2.0</v>
      </c>
      <c r="I58" s="10">
        <v>2.0</v>
      </c>
      <c r="J58" s="10">
        <v>2.0</v>
      </c>
      <c r="K58" s="10">
        <v>2.0</v>
      </c>
      <c r="L58" s="10">
        <v>2.0</v>
      </c>
      <c r="M58" s="10">
        <v>2.0</v>
      </c>
      <c r="N58" s="10">
        <v>2.0</v>
      </c>
      <c r="O58" s="10">
        <v>2.0</v>
      </c>
      <c r="P58" s="10">
        <v>2.0</v>
      </c>
      <c r="Q58" s="10">
        <v>1.0</v>
      </c>
      <c r="R58" s="10">
        <v>2.0</v>
      </c>
      <c r="S58" s="10">
        <v>1.0</v>
      </c>
      <c r="T58" s="10">
        <v>2.0</v>
      </c>
      <c r="U58" s="10">
        <v>2.0</v>
      </c>
      <c r="V58" s="10">
        <v>2.0</v>
      </c>
      <c r="W58" s="10">
        <v>2.0</v>
      </c>
      <c r="X58" s="10">
        <v>2.0</v>
      </c>
      <c r="Y58" s="10">
        <v>2.0</v>
      </c>
      <c r="Z58" s="10">
        <v>2.0</v>
      </c>
      <c r="AA58" s="10">
        <v>2.0</v>
      </c>
      <c r="AB58" s="10">
        <v>2.0</v>
      </c>
      <c r="AC58" s="10">
        <v>2.0</v>
      </c>
      <c r="AD58" s="10">
        <v>2.0</v>
      </c>
      <c r="AE58" s="10">
        <v>2.0</v>
      </c>
      <c r="AF58" s="10">
        <v>2.0</v>
      </c>
      <c r="AG58" s="10">
        <v>2.0</v>
      </c>
      <c r="AH58" s="10">
        <v>2.0</v>
      </c>
      <c r="AI58" s="10">
        <v>2.0</v>
      </c>
      <c r="AJ58" s="10">
        <v>2.0</v>
      </c>
      <c r="AK58" s="10">
        <v>1.0</v>
      </c>
      <c r="AL58" s="10">
        <v>2.0</v>
      </c>
      <c r="AM58" s="10">
        <v>1.0</v>
      </c>
      <c r="AN58" s="10">
        <v>2.0</v>
      </c>
      <c r="AO58" s="10">
        <v>2.0</v>
      </c>
      <c r="AP58" s="10">
        <v>2.0</v>
      </c>
      <c r="AQ58" s="10">
        <v>2.0</v>
      </c>
      <c r="AR58" s="10">
        <v>2.0</v>
      </c>
      <c r="AS58" s="10">
        <v>2.0</v>
      </c>
      <c r="AT58" s="10">
        <v>2.0</v>
      </c>
      <c r="AU58" s="10">
        <v>2.0</v>
      </c>
      <c r="AV58" s="10">
        <v>2.0</v>
      </c>
      <c r="AW58" s="10">
        <v>2.0</v>
      </c>
      <c r="AX58" s="10">
        <v>2.0</v>
      </c>
      <c r="AY58" s="10">
        <v>2.0</v>
      </c>
      <c r="AZ58" s="10">
        <v>2.0</v>
      </c>
      <c r="BA58" s="10">
        <v>2.0</v>
      </c>
      <c r="BB58" s="10">
        <v>0.0</v>
      </c>
      <c r="BC58" s="10">
        <v>1.0</v>
      </c>
      <c r="BD58" s="10">
        <v>2.0</v>
      </c>
      <c r="BE58" s="10">
        <v>2.0</v>
      </c>
      <c r="BF58" s="10">
        <v>2.0</v>
      </c>
      <c r="BG58" s="10">
        <v>2.0</v>
      </c>
      <c r="BH58" s="10">
        <v>2.0</v>
      </c>
      <c r="BI58" s="10">
        <v>2.0</v>
      </c>
      <c r="BJ58" s="10">
        <v>1.0</v>
      </c>
      <c r="BK58" s="10">
        <v>2.0</v>
      </c>
      <c r="BL58" s="72">
        <v>2.0</v>
      </c>
      <c r="BM58" s="8">
        <f t="shared" si="1"/>
        <v>116</v>
      </c>
      <c r="BN58" s="10"/>
    </row>
    <row r="59" ht="12.75" customHeight="1">
      <c r="A59" s="10">
        <v>5032.0</v>
      </c>
      <c r="B59" s="8" t="s">
        <v>144</v>
      </c>
      <c r="C59" s="8">
        <v>2.0</v>
      </c>
      <c r="D59" s="10">
        <v>2.0</v>
      </c>
      <c r="E59" s="10">
        <v>2.0</v>
      </c>
      <c r="F59" s="10">
        <v>2.0</v>
      </c>
      <c r="G59" s="10">
        <v>2.0</v>
      </c>
      <c r="H59" s="10">
        <v>2.0</v>
      </c>
      <c r="I59" s="10">
        <v>2.0</v>
      </c>
      <c r="J59" s="10">
        <v>2.0</v>
      </c>
      <c r="K59" s="10">
        <v>2.0</v>
      </c>
      <c r="L59" s="10">
        <v>2.0</v>
      </c>
      <c r="M59" s="10">
        <v>2.0</v>
      </c>
      <c r="N59" s="10">
        <v>2.0</v>
      </c>
      <c r="O59" s="10">
        <v>2.0</v>
      </c>
      <c r="P59" s="10">
        <v>2.0</v>
      </c>
      <c r="Q59" s="10">
        <v>2.0</v>
      </c>
      <c r="R59" s="10">
        <v>2.0</v>
      </c>
      <c r="S59" s="10">
        <v>1.0</v>
      </c>
      <c r="T59" s="10">
        <v>2.0</v>
      </c>
      <c r="U59" s="10">
        <v>2.0</v>
      </c>
      <c r="V59" s="10">
        <v>2.0</v>
      </c>
      <c r="W59" s="10">
        <v>2.0</v>
      </c>
      <c r="X59" s="10">
        <v>2.0</v>
      </c>
      <c r="Y59" s="10">
        <v>2.0</v>
      </c>
      <c r="Z59" s="10">
        <v>2.0</v>
      </c>
      <c r="AA59" s="10">
        <v>2.0</v>
      </c>
      <c r="AB59" s="10">
        <v>2.0</v>
      </c>
      <c r="AC59" s="10">
        <v>2.0</v>
      </c>
      <c r="AD59" s="10">
        <v>2.0</v>
      </c>
      <c r="AE59" s="10">
        <v>2.0</v>
      </c>
      <c r="AF59" s="10">
        <v>2.0</v>
      </c>
      <c r="AG59" s="10">
        <v>2.0</v>
      </c>
      <c r="AH59" s="10">
        <v>2.0</v>
      </c>
      <c r="AI59" s="10">
        <v>2.0</v>
      </c>
      <c r="AJ59" s="10">
        <v>2.0</v>
      </c>
      <c r="AK59" s="10">
        <v>1.0</v>
      </c>
      <c r="AL59" s="10">
        <v>1.0</v>
      </c>
      <c r="AM59" s="10">
        <v>1.0</v>
      </c>
      <c r="AN59" s="10">
        <v>2.0</v>
      </c>
      <c r="AO59" s="10">
        <v>2.0</v>
      </c>
      <c r="AP59" s="10">
        <v>2.0</v>
      </c>
      <c r="AQ59" s="10">
        <v>2.0</v>
      </c>
      <c r="AR59" s="10">
        <v>2.0</v>
      </c>
      <c r="AS59" s="10">
        <v>2.0</v>
      </c>
      <c r="AT59" s="10">
        <v>2.0</v>
      </c>
      <c r="AU59" s="10">
        <v>2.0</v>
      </c>
      <c r="AV59" s="10">
        <v>2.0</v>
      </c>
      <c r="AW59" s="10">
        <v>2.0</v>
      </c>
      <c r="AX59" s="10">
        <v>0.0</v>
      </c>
      <c r="AY59" s="10">
        <v>2.0</v>
      </c>
      <c r="AZ59" s="10">
        <v>2.0</v>
      </c>
      <c r="BA59" s="10">
        <v>2.0</v>
      </c>
      <c r="BB59" s="10">
        <v>2.0</v>
      </c>
      <c r="BC59" s="10">
        <v>2.0</v>
      </c>
      <c r="BD59" s="10">
        <v>2.0</v>
      </c>
      <c r="BE59" s="10">
        <v>2.0</v>
      </c>
      <c r="BF59" s="10">
        <v>2.0</v>
      </c>
      <c r="BG59" s="10">
        <v>2.0</v>
      </c>
      <c r="BH59" s="10">
        <v>2.0</v>
      </c>
      <c r="BI59" s="10">
        <v>2.0</v>
      </c>
      <c r="BJ59" s="10">
        <v>1.0</v>
      </c>
      <c r="BK59" s="10">
        <v>2.0</v>
      </c>
      <c r="BL59" s="72">
        <v>2.0</v>
      </c>
      <c r="BM59" s="8">
        <f t="shared" si="1"/>
        <v>117</v>
      </c>
      <c r="BN59" s="10"/>
    </row>
    <row r="60" ht="12.75" customHeight="1">
      <c r="A60" s="10">
        <v>5033.0</v>
      </c>
      <c r="B60" s="8" t="s">
        <v>57</v>
      </c>
      <c r="C60" s="8">
        <v>2.0</v>
      </c>
      <c r="D60" s="10">
        <v>2.0</v>
      </c>
      <c r="E60" s="10">
        <v>2.0</v>
      </c>
      <c r="F60" s="10">
        <v>2.0</v>
      </c>
      <c r="G60" s="10">
        <v>2.0</v>
      </c>
      <c r="H60" s="10">
        <v>2.0</v>
      </c>
      <c r="I60" s="10">
        <v>2.0</v>
      </c>
      <c r="J60" s="10">
        <v>2.0</v>
      </c>
      <c r="K60" s="10">
        <v>2.0</v>
      </c>
      <c r="L60" s="10">
        <v>2.0</v>
      </c>
      <c r="M60" s="10">
        <v>2.0</v>
      </c>
      <c r="N60" s="10">
        <v>2.0</v>
      </c>
      <c r="O60" s="10">
        <v>2.0</v>
      </c>
      <c r="P60" s="10">
        <v>2.0</v>
      </c>
      <c r="Q60" s="10">
        <v>2.0</v>
      </c>
      <c r="R60" s="10">
        <v>2.0</v>
      </c>
      <c r="S60" s="10">
        <v>1.0</v>
      </c>
      <c r="T60" s="10">
        <v>2.0</v>
      </c>
      <c r="U60" s="10">
        <v>2.0</v>
      </c>
      <c r="V60" s="10">
        <v>2.0</v>
      </c>
      <c r="W60" s="10">
        <v>1.0</v>
      </c>
      <c r="X60" s="10">
        <v>2.0</v>
      </c>
      <c r="Y60" s="10">
        <v>2.0</v>
      </c>
      <c r="Z60" s="10">
        <v>2.0</v>
      </c>
      <c r="AA60" s="10">
        <v>2.0</v>
      </c>
      <c r="AB60" s="10">
        <v>2.0</v>
      </c>
      <c r="AC60" s="10">
        <v>2.0</v>
      </c>
      <c r="AD60" s="10">
        <v>2.0</v>
      </c>
      <c r="AE60" s="10">
        <v>2.0</v>
      </c>
      <c r="AF60" s="10">
        <v>2.0</v>
      </c>
      <c r="AG60" s="10">
        <v>2.0</v>
      </c>
      <c r="AH60" s="10">
        <v>2.0</v>
      </c>
      <c r="AI60" s="10">
        <v>2.0</v>
      </c>
      <c r="AJ60" s="10">
        <v>2.0</v>
      </c>
      <c r="AK60" s="10">
        <v>2.0</v>
      </c>
      <c r="AL60" s="10">
        <v>2.0</v>
      </c>
      <c r="AM60" s="10">
        <v>0.0</v>
      </c>
      <c r="AN60" s="10">
        <v>2.0</v>
      </c>
      <c r="AO60" s="10">
        <v>2.0</v>
      </c>
      <c r="AP60" s="10">
        <v>2.0</v>
      </c>
      <c r="AQ60" s="10">
        <v>2.0</v>
      </c>
      <c r="AR60" s="10">
        <v>2.0</v>
      </c>
      <c r="AS60" s="10">
        <v>2.0</v>
      </c>
      <c r="AT60" s="10">
        <v>2.0</v>
      </c>
      <c r="AU60" s="10">
        <v>2.0</v>
      </c>
      <c r="AV60" s="10">
        <v>2.0</v>
      </c>
      <c r="AW60" s="10">
        <v>2.0</v>
      </c>
      <c r="AX60" s="10">
        <v>2.0</v>
      </c>
      <c r="AY60" s="10">
        <v>2.0</v>
      </c>
      <c r="AZ60" s="10">
        <v>2.0</v>
      </c>
      <c r="BA60" s="10">
        <v>2.0</v>
      </c>
      <c r="BB60" s="10">
        <v>2.0</v>
      </c>
      <c r="BC60" s="10">
        <v>1.0</v>
      </c>
      <c r="BD60" s="10">
        <v>2.0</v>
      </c>
      <c r="BE60" s="10">
        <v>2.0</v>
      </c>
      <c r="BF60" s="10">
        <v>2.0</v>
      </c>
      <c r="BG60" s="10">
        <v>2.0</v>
      </c>
      <c r="BH60" s="10">
        <v>2.0</v>
      </c>
      <c r="BI60" s="10">
        <v>2.0</v>
      </c>
      <c r="BJ60" s="10">
        <v>2.0</v>
      </c>
      <c r="BK60" s="10">
        <v>2.0</v>
      </c>
      <c r="BL60" s="72">
        <v>2.0</v>
      </c>
      <c r="BM60" s="8">
        <f t="shared" si="1"/>
        <v>119</v>
      </c>
      <c r="BN60" s="10"/>
    </row>
    <row r="61" ht="12.75" customHeight="1">
      <c r="A61" s="10">
        <v>5034.0</v>
      </c>
      <c r="B61" s="8" t="s">
        <v>147</v>
      </c>
      <c r="C61" s="8">
        <v>2.0</v>
      </c>
      <c r="D61" s="10">
        <v>2.0</v>
      </c>
      <c r="E61" s="10">
        <v>2.0</v>
      </c>
      <c r="F61" s="10">
        <v>2.0</v>
      </c>
      <c r="G61" s="10">
        <v>2.0</v>
      </c>
      <c r="H61" s="10">
        <v>2.0</v>
      </c>
      <c r="I61" s="10">
        <v>2.0</v>
      </c>
      <c r="J61" s="10">
        <v>2.0</v>
      </c>
      <c r="K61" s="10">
        <v>2.0</v>
      </c>
      <c r="L61" s="10">
        <v>0.0</v>
      </c>
      <c r="M61" s="10">
        <v>2.0</v>
      </c>
      <c r="N61" s="10">
        <v>2.0</v>
      </c>
      <c r="O61" s="10">
        <v>2.0</v>
      </c>
      <c r="P61" s="10">
        <v>2.0</v>
      </c>
      <c r="Q61" s="10">
        <v>1.0</v>
      </c>
      <c r="R61" s="10">
        <v>2.0</v>
      </c>
      <c r="S61" s="10">
        <v>1.0</v>
      </c>
      <c r="T61" s="10">
        <v>2.0</v>
      </c>
      <c r="U61" s="10">
        <v>2.0</v>
      </c>
      <c r="V61" s="10">
        <v>2.0</v>
      </c>
      <c r="W61" s="10">
        <v>2.0</v>
      </c>
      <c r="X61" s="10">
        <v>2.0</v>
      </c>
      <c r="Y61" s="10">
        <v>2.0</v>
      </c>
      <c r="Z61" s="10">
        <v>2.0</v>
      </c>
      <c r="AA61" s="10">
        <v>2.0</v>
      </c>
      <c r="AB61" s="10">
        <v>2.0</v>
      </c>
      <c r="AC61" s="10">
        <v>2.0</v>
      </c>
      <c r="AD61" s="10">
        <v>2.0</v>
      </c>
      <c r="AE61" s="10">
        <v>2.0</v>
      </c>
      <c r="AF61" s="10">
        <v>2.0</v>
      </c>
      <c r="AG61" s="10">
        <v>2.0</v>
      </c>
      <c r="AH61" s="10">
        <v>2.0</v>
      </c>
      <c r="AI61" s="10">
        <v>2.0</v>
      </c>
      <c r="AJ61" s="10">
        <v>2.0</v>
      </c>
      <c r="AK61" s="10">
        <v>1.0</v>
      </c>
      <c r="AL61" s="10">
        <v>2.0</v>
      </c>
      <c r="AM61" s="10">
        <v>1.0</v>
      </c>
      <c r="AN61" s="10">
        <v>2.0</v>
      </c>
      <c r="AO61" s="10">
        <v>2.0</v>
      </c>
      <c r="AP61" s="10">
        <v>2.0</v>
      </c>
      <c r="AQ61" s="10">
        <v>2.0</v>
      </c>
      <c r="AR61" s="10">
        <v>2.0</v>
      </c>
      <c r="AS61" s="10">
        <v>2.0</v>
      </c>
      <c r="AT61" s="10">
        <v>2.0</v>
      </c>
      <c r="AU61" s="10">
        <v>2.0</v>
      </c>
      <c r="AV61" s="10">
        <v>2.0</v>
      </c>
      <c r="AW61" s="10">
        <v>2.0</v>
      </c>
      <c r="AX61" s="10">
        <v>2.0</v>
      </c>
      <c r="AY61" s="10">
        <v>2.0</v>
      </c>
      <c r="AZ61" s="10">
        <v>2.0</v>
      </c>
      <c r="BA61" s="10">
        <v>2.0</v>
      </c>
      <c r="BB61" s="10">
        <v>0.0</v>
      </c>
      <c r="BC61" s="10">
        <v>2.0</v>
      </c>
      <c r="BD61" s="10">
        <v>2.0</v>
      </c>
      <c r="BE61" s="10">
        <v>2.0</v>
      </c>
      <c r="BF61" s="10">
        <v>2.0</v>
      </c>
      <c r="BG61" s="10">
        <v>2.0</v>
      </c>
      <c r="BH61" s="10">
        <v>2.0</v>
      </c>
      <c r="BI61" s="10">
        <v>2.0</v>
      </c>
      <c r="BJ61" s="10">
        <v>1.0</v>
      </c>
      <c r="BK61" s="10">
        <v>2.0</v>
      </c>
      <c r="BL61" s="72">
        <v>2.0</v>
      </c>
      <c r="BM61" s="8">
        <f t="shared" si="1"/>
        <v>115</v>
      </c>
      <c r="BN61" s="10"/>
    </row>
    <row r="62" ht="12.75" customHeight="1">
      <c r="A62" s="10">
        <v>5035.0</v>
      </c>
      <c r="B62" s="10" t="s">
        <v>150</v>
      </c>
      <c r="C62" s="8">
        <v>2.0</v>
      </c>
      <c r="D62" s="10">
        <v>2.0</v>
      </c>
      <c r="E62" s="10">
        <v>2.0</v>
      </c>
      <c r="F62" s="10">
        <v>2.0</v>
      </c>
      <c r="G62" s="10">
        <v>2.0</v>
      </c>
      <c r="H62" s="10">
        <v>2.0</v>
      </c>
      <c r="I62" s="10">
        <v>2.0</v>
      </c>
      <c r="J62" s="10">
        <v>2.0</v>
      </c>
      <c r="K62" s="10">
        <v>2.0</v>
      </c>
      <c r="L62" s="10">
        <v>2.0</v>
      </c>
      <c r="M62" s="10">
        <v>2.0</v>
      </c>
      <c r="N62" s="10">
        <v>2.0</v>
      </c>
      <c r="O62" s="10">
        <v>2.0</v>
      </c>
      <c r="P62" s="10">
        <v>2.0</v>
      </c>
      <c r="Q62" s="10">
        <v>2.0</v>
      </c>
      <c r="R62" s="10">
        <v>2.0</v>
      </c>
      <c r="S62" s="10">
        <v>1.0</v>
      </c>
      <c r="T62" s="10">
        <v>2.0</v>
      </c>
      <c r="U62" s="10">
        <v>2.0</v>
      </c>
      <c r="V62" s="10">
        <v>2.0</v>
      </c>
      <c r="W62" s="10">
        <v>2.0</v>
      </c>
      <c r="X62" s="10">
        <v>2.0</v>
      </c>
      <c r="Y62" s="10">
        <v>2.0</v>
      </c>
      <c r="Z62" s="10">
        <v>2.0</v>
      </c>
      <c r="AA62" s="10">
        <v>2.0</v>
      </c>
      <c r="AB62" s="10">
        <v>2.0</v>
      </c>
      <c r="AC62" s="10">
        <v>2.0</v>
      </c>
      <c r="AD62" s="10">
        <v>2.0</v>
      </c>
      <c r="AE62" s="10">
        <v>1.0</v>
      </c>
      <c r="AF62" s="10">
        <v>2.0</v>
      </c>
      <c r="AG62" s="10">
        <v>2.0</v>
      </c>
      <c r="AH62" s="10">
        <v>2.0</v>
      </c>
      <c r="AI62" s="10">
        <v>2.0</v>
      </c>
      <c r="AJ62" s="10">
        <v>2.0</v>
      </c>
      <c r="AK62" s="10">
        <v>1.0</v>
      </c>
      <c r="AL62" s="10">
        <v>1.0</v>
      </c>
      <c r="AM62" s="10">
        <v>1.0</v>
      </c>
      <c r="AN62" s="10">
        <v>2.0</v>
      </c>
      <c r="AO62" s="10">
        <v>2.0</v>
      </c>
      <c r="AP62" s="10">
        <v>2.0</v>
      </c>
      <c r="AQ62" s="10">
        <v>2.0</v>
      </c>
      <c r="AR62" s="10">
        <v>2.0</v>
      </c>
      <c r="AS62" s="10">
        <v>2.0</v>
      </c>
      <c r="AT62" s="10">
        <v>2.0</v>
      </c>
      <c r="AU62" s="10">
        <v>2.0</v>
      </c>
      <c r="AV62" s="10">
        <v>2.0</v>
      </c>
      <c r="AW62" s="10">
        <v>2.0</v>
      </c>
      <c r="AX62" s="10">
        <v>2.0</v>
      </c>
      <c r="AY62" s="10">
        <v>2.0</v>
      </c>
      <c r="AZ62" s="10">
        <v>2.0</v>
      </c>
      <c r="BA62" s="10">
        <v>2.0</v>
      </c>
      <c r="BB62" s="10">
        <v>0.0</v>
      </c>
      <c r="BC62" s="10">
        <v>1.0</v>
      </c>
      <c r="BD62" s="10">
        <v>2.0</v>
      </c>
      <c r="BE62" s="10">
        <v>2.0</v>
      </c>
      <c r="BF62" s="10">
        <v>2.0</v>
      </c>
      <c r="BG62" s="10">
        <v>2.0</v>
      </c>
      <c r="BH62" s="10">
        <v>2.0</v>
      </c>
      <c r="BI62" s="10">
        <v>2.0</v>
      </c>
      <c r="BJ62" s="10">
        <v>2.0</v>
      </c>
      <c r="BK62" s="10">
        <v>2.0</v>
      </c>
      <c r="BL62" s="72">
        <v>2.0</v>
      </c>
      <c r="BM62" s="8">
        <f t="shared" si="1"/>
        <v>116</v>
      </c>
      <c r="BN62" s="10"/>
    </row>
    <row r="63" ht="12.75" customHeight="1">
      <c r="A63" s="10">
        <v>5036.0</v>
      </c>
      <c r="B63" s="10" t="s">
        <v>154</v>
      </c>
      <c r="C63" s="8">
        <v>2.0</v>
      </c>
      <c r="D63" s="10">
        <v>2.0</v>
      </c>
      <c r="E63" s="10">
        <v>2.0</v>
      </c>
      <c r="F63" s="10">
        <v>2.0</v>
      </c>
      <c r="G63" s="10">
        <v>2.0</v>
      </c>
      <c r="H63" s="10">
        <v>2.0</v>
      </c>
      <c r="I63" s="10">
        <v>2.0</v>
      </c>
      <c r="J63" s="10">
        <v>2.0</v>
      </c>
      <c r="K63" s="10">
        <v>2.0</v>
      </c>
      <c r="L63" s="10">
        <v>2.0</v>
      </c>
      <c r="M63" s="10">
        <v>0.0</v>
      </c>
      <c r="N63" s="10">
        <v>2.0</v>
      </c>
      <c r="O63" s="10">
        <v>2.0</v>
      </c>
      <c r="P63" s="10">
        <v>2.0</v>
      </c>
      <c r="Q63" s="10">
        <v>2.0</v>
      </c>
      <c r="R63" s="10">
        <v>2.0</v>
      </c>
      <c r="S63" s="10">
        <v>1.0</v>
      </c>
      <c r="T63" s="10">
        <v>2.0</v>
      </c>
      <c r="U63" s="10">
        <v>2.0</v>
      </c>
      <c r="V63" s="10">
        <v>2.0</v>
      </c>
      <c r="W63" s="10">
        <v>2.0</v>
      </c>
      <c r="X63" s="10">
        <v>2.0</v>
      </c>
      <c r="Y63" s="10">
        <v>2.0</v>
      </c>
      <c r="Z63" s="10">
        <v>2.0</v>
      </c>
      <c r="AA63" s="10">
        <v>2.0</v>
      </c>
      <c r="AB63" s="10">
        <v>2.0</v>
      </c>
      <c r="AC63" s="10">
        <v>0.0</v>
      </c>
      <c r="AD63" s="10">
        <v>2.0</v>
      </c>
      <c r="AE63" s="10">
        <v>2.0</v>
      </c>
      <c r="AF63" s="10">
        <v>2.0</v>
      </c>
      <c r="AG63" s="10">
        <v>2.0</v>
      </c>
      <c r="AH63" s="10">
        <v>2.0</v>
      </c>
      <c r="AI63" s="10">
        <v>2.0</v>
      </c>
      <c r="AJ63" s="10">
        <v>2.0</v>
      </c>
      <c r="AK63" s="10">
        <v>2.0</v>
      </c>
      <c r="AL63" s="10">
        <v>2.0</v>
      </c>
      <c r="AM63" s="10">
        <v>1.0</v>
      </c>
      <c r="AN63" s="10">
        <v>2.0</v>
      </c>
      <c r="AO63" s="10">
        <v>2.0</v>
      </c>
      <c r="AP63" s="10">
        <v>2.0</v>
      </c>
      <c r="AQ63" s="10">
        <v>2.0</v>
      </c>
      <c r="AR63" s="10">
        <v>2.0</v>
      </c>
      <c r="AS63" s="10">
        <v>2.0</v>
      </c>
      <c r="AT63" s="10">
        <v>2.0</v>
      </c>
      <c r="AU63" s="10">
        <v>2.0</v>
      </c>
      <c r="AV63" s="10">
        <v>2.0</v>
      </c>
      <c r="AW63" s="10">
        <v>2.0</v>
      </c>
      <c r="AX63" s="10">
        <v>2.0</v>
      </c>
      <c r="AY63" s="10">
        <v>2.0</v>
      </c>
      <c r="AZ63" s="10">
        <v>2.0</v>
      </c>
      <c r="BA63" s="10">
        <v>2.0</v>
      </c>
      <c r="BB63" s="10">
        <v>2.0</v>
      </c>
      <c r="BC63" s="10">
        <v>2.0</v>
      </c>
      <c r="BD63" s="10">
        <v>2.0</v>
      </c>
      <c r="BE63" s="10">
        <v>2.0</v>
      </c>
      <c r="BF63" s="10">
        <v>2.0</v>
      </c>
      <c r="BG63" s="10">
        <v>2.0</v>
      </c>
      <c r="BH63" s="10">
        <v>2.0</v>
      </c>
      <c r="BI63" s="10">
        <v>2.0</v>
      </c>
      <c r="BJ63" s="10">
        <v>1.0</v>
      </c>
      <c r="BK63" s="10">
        <v>2.0</v>
      </c>
      <c r="BL63" s="72">
        <v>2.0</v>
      </c>
      <c r="BM63" s="8">
        <f t="shared" si="1"/>
        <v>117</v>
      </c>
      <c r="BN63" s="10"/>
    </row>
    <row r="64" ht="12.75" customHeight="1">
      <c r="A64" s="10">
        <v>5037.0</v>
      </c>
      <c r="B64" s="10" t="s">
        <v>158</v>
      </c>
      <c r="C64" s="8">
        <v>2.0</v>
      </c>
      <c r="D64" s="10">
        <v>2.0</v>
      </c>
      <c r="E64" s="10">
        <v>1.0</v>
      </c>
      <c r="F64" s="10">
        <v>2.0</v>
      </c>
      <c r="G64" s="10">
        <v>2.0</v>
      </c>
      <c r="H64" s="10">
        <v>2.0</v>
      </c>
      <c r="I64" s="10">
        <v>2.0</v>
      </c>
      <c r="J64" s="10">
        <v>2.0</v>
      </c>
      <c r="K64" s="10">
        <v>2.0</v>
      </c>
      <c r="L64" s="10">
        <v>0.0</v>
      </c>
      <c r="M64" s="10">
        <v>2.0</v>
      </c>
      <c r="N64" s="10">
        <v>2.0</v>
      </c>
      <c r="O64" s="10">
        <v>2.0</v>
      </c>
      <c r="P64" s="10">
        <v>2.0</v>
      </c>
      <c r="Q64" s="10">
        <v>2.0</v>
      </c>
      <c r="R64" s="10">
        <v>2.0</v>
      </c>
      <c r="S64" s="10">
        <v>2.0</v>
      </c>
      <c r="T64" s="10">
        <v>2.0</v>
      </c>
      <c r="U64" s="10">
        <v>2.0</v>
      </c>
      <c r="V64" s="10">
        <v>2.0</v>
      </c>
      <c r="W64" s="10">
        <v>2.0</v>
      </c>
      <c r="X64" s="10">
        <v>2.0</v>
      </c>
      <c r="Y64" s="10">
        <v>2.0</v>
      </c>
      <c r="Z64" s="10">
        <v>2.0</v>
      </c>
      <c r="AA64" s="10">
        <v>2.0</v>
      </c>
      <c r="AB64" s="10">
        <v>2.0</v>
      </c>
      <c r="AC64" s="10">
        <v>0.0</v>
      </c>
      <c r="AD64" s="10">
        <v>2.0</v>
      </c>
      <c r="AE64" s="10">
        <v>2.0</v>
      </c>
      <c r="AF64" s="10">
        <v>2.0</v>
      </c>
      <c r="AG64" s="10">
        <v>2.0</v>
      </c>
      <c r="AH64" s="10">
        <v>2.0</v>
      </c>
      <c r="AI64" s="10">
        <v>2.0</v>
      </c>
      <c r="AJ64" s="10">
        <v>2.0</v>
      </c>
      <c r="AK64" s="10">
        <v>1.0</v>
      </c>
      <c r="AL64" s="10">
        <v>1.0</v>
      </c>
      <c r="AM64" s="10">
        <v>1.0</v>
      </c>
      <c r="AN64" s="10">
        <v>2.0</v>
      </c>
      <c r="AO64" s="10">
        <v>2.0</v>
      </c>
      <c r="AP64" s="10">
        <v>2.0</v>
      </c>
      <c r="AQ64" s="10">
        <v>2.0</v>
      </c>
      <c r="AR64" s="10">
        <v>2.0</v>
      </c>
      <c r="AS64" s="10">
        <v>2.0</v>
      </c>
      <c r="AT64" s="10">
        <v>2.0</v>
      </c>
      <c r="AU64" s="10">
        <v>2.0</v>
      </c>
      <c r="AV64" s="10">
        <v>2.0</v>
      </c>
      <c r="AW64" s="10">
        <v>2.0</v>
      </c>
      <c r="AX64" s="10">
        <v>2.0</v>
      </c>
      <c r="AY64" s="10">
        <v>2.0</v>
      </c>
      <c r="AZ64" s="10">
        <v>2.0</v>
      </c>
      <c r="BA64" s="10">
        <v>2.0</v>
      </c>
      <c r="BB64" s="10">
        <v>2.0</v>
      </c>
      <c r="BC64" s="10">
        <v>1.0</v>
      </c>
      <c r="BD64" s="10">
        <v>2.0</v>
      </c>
      <c r="BE64" s="10">
        <v>2.0</v>
      </c>
      <c r="BF64" s="10">
        <v>2.0</v>
      </c>
      <c r="BG64" s="10">
        <v>1.0</v>
      </c>
      <c r="BH64" s="10">
        <v>2.0</v>
      </c>
      <c r="BI64" s="10">
        <v>2.0</v>
      </c>
      <c r="BJ64" s="10">
        <v>2.0</v>
      </c>
      <c r="BK64" s="10">
        <v>2.0</v>
      </c>
      <c r="BL64" s="72">
        <v>2.0</v>
      </c>
      <c r="BM64" s="8">
        <f t="shared" si="1"/>
        <v>114</v>
      </c>
      <c r="BN64" s="10"/>
    </row>
    <row r="65" ht="12.75" customHeight="1">
      <c r="A65" s="10">
        <v>5038.0</v>
      </c>
      <c r="B65" s="10" t="s">
        <v>160</v>
      </c>
      <c r="C65" s="8">
        <v>2.0</v>
      </c>
      <c r="D65" s="10">
        <v>2.0</v>
      </c>
      <c r="E65" s="10">
        <v>2.0</v>
      </c>
      <c r="F65" s="89">
        <v>0.0</v>
      </c>
      <c r="G65" s="10">
        <v>2.0</v>
      </c>
      <c r="H65" s="10">
        <v>2.0</v>
      </c>
      <c r="I65" s="10">
        <v>2.0</v>
      </c>
      <c r="J65" s="10">
        <v>2.0</v>
      </c>
      <c r="K65" s="10">
        <v>2.0</v>
      </c>
      <c r="L65" s="10">
        <v>2.0</v>
      </c>
      <c r="M65" s="10">
        <v>2.0</v>
      </c>
      <c r="N65" s="10">
        <v>2.0</v>
      </c>
      <c r="O65" s="10">
        <v>2.0</v>
      </c>
      <c r="P65" s="10">
        <v>2.0</v>
      </c>
      <c r="Q65" s="10">
        <v>0.0</v>
      </c>
      <c r="R65" s="10">
        <v>2.0</v>
      </c>
      <c r="S65" s="10">
        <v>2.0</v>
      </c>
      <c r="T65" s="10">
        <v>2.0</v>
      </c>
      <c r="U65" s="10">
        <v>2.0</v>
      </c>
      <c r="V65" s="10">
        <v>2.0</v>
      </c>
      <c r="W65" s="10">
        <v>2.0</v>
      </c>
      <c r="X65" s="10">
        <v>2.0</v>
      </c>
      <c r="Y65" s="10">
        <v>2.0</v>
      </c>
      <c r="Z65" s="10">
        <v>2.0</v>
      </c>
      <c r="AA65" s="10">
        <v>2.0</v>
      </c>
      <c r="AB65" s="10">
        <v>2.0</v>
      </c>
      <c r="AC65" s="10">
        <v>2.0</v>
      </c>
      <c r="AD65" s="10">
        <v>2.0</v>
      </c>
      <c r="AE65" s="10">
        <v>2.0</v>
      </c>
      <c r="AF65" s="10">
        <v>2.0</v>
      </c>
      <c r="AG65" s="10">
        <v>2.0</v>
      </c>
      <c r="AH65" s="10">
        <v>2.0</v>
      </c>
      <c r="AI65" s="10">
        <v>2.0</v>
      </c>
      <c r="AJ65" s="10">
        <v>2.0</v>
      </c>
      <c r="AK65" s="10">
        <v>1.0</v>
      </c>
      <c r="AL65" s="10">
        <v>2.0</v>
      </c>
      <c r="AM65" s="10">
        <v>2.0</v>
      </c>
      <c r="AN65" s="10">
        <v>2.0</v>
      </c>
      <c r="AO65" s="10">
        <v>2.0</v>
      </c>
      <c r="AP65" s="10">
        <v>2.0</v>
      </c>
      <c r="AQ65" s="10">
        <v>2.0</v>
      </c>
      <c r="AR65" s="10">
        <v>2.0</v>
      </c>
      <c r="AS65" s="10">
        <v>2.0</v>
      </c>
      <c r="AT65" s="10">
        <v>2.0</v>
      </c>
      <c r="AU65" s="10">
        <v>2.0</v>
      </c>
      <c r="AV65" s="10">
        <v>2.0</v>
      </c>
      <c r="AW65" s="10">
        <v>2.0</v>
      </c>
      <c r="AX65" s="10">
        <v>2.0</v>
      </c>
      <c r="AY65" s="10">
        <v>2.0</v>
      </c>
      <c r="AZ65" s="10">
        <v>2.0</v>
      </c>
      <c r="BA65" s="10">
        <v>2.0</v>
      </c>
      <c r="BB65" s="10">
        <v>2.0</v>
      </c>
      <c r="BC65" s="10">
        <v>1.0</v>
      </c>
      <c r="BD65" s="10">
        <v>2.0</v>
      </c>
      <c r="BE65" s="10">
        <v>2.0</v>
      </c>
      <c r="BF65" s="10">
        <v>2.0</v>
      </c>
      <c r="BG65" s="10">
        <v>1.0</v>
      </c>
      <c r="BH65" s="10">
        <v>0.0</v>
      </c>
      <c r="BI65" s="10">
        <v>2.0</v>
      </c>
      <c r="BJ65" s="10">
        <v>2.0</v>
      </c>
      <c r="BK65" s="10">
        <v>2.0</v>
      </c>
      <c r="BL65" s="72">
        <v>2.0</v>
      </c>
      <c r="BM65" s="8">
        <f t="shared" si="1"/>
        <v>115</v>
      </c>
      <c r="BN65" s="10"/>
    </row>
    <row r="66" ht="12.75" customHeight="1">
      <c r="A66" s="10">
        <v>5039.0</v>
      </c>
      <c r="B66" s="10" t="s">
        <v>968</v>
      </c>
      <c r="C66" s="8">
        <v>2.0</v>
      </c>
      <c r="D66" s="10">
        <v>2.0</v>
      </c>
      <c r="E66" s="10">
        <v>2.0</v>
      </c>
      <c r="F66" s="10">
        <v>2.0</v>
      </c>
      <c r="G66" s="10">
        <v>2.0</v>
      </c>
      <c r="H66" s="10">
        <v>2.0</v>
      </c>
      <c r="I66" s="10">
        <v>2.0</v>
      </c>
      <c r="J66" s="10">
        <v>2.0</v>
      </c>
      <c r="K66" s="10">
        <v>2.0</v>
      </c>
      <c r="L66" s="10">
        <v>2.0</v>
      </c>
      <c r="M66" s="10">
        <v>2.0</v>
      </c>
      <c r="N66" s="10">
        <v>2.0</v>
      </c>
      <c r="O66" s="10">
        <v>2.0</v>
      </c>
      <c r="P66" s="10">
        <v>2.0</v>
      </c>
      <c r="Q66" s="10">
        <v>2.0</v>
      </c>
      <c r="R66" s="10">
        <v>2.0</v>
      </c>
      <c r="S66" s="10">
        <v>1.0</v>
      </c>
      <c r="T66" s="10">
        <v>2.0</v>
      </c>
      <c r="U66" s="10">
        <v>2.0</v>
      </c>
      <c r="V66" s="10">
        <v>2.0</v>
      </c>
      <c r="W66" s="10">
        <v>2.0</v>
      </c>
      <c r="X66" s="10">
        <v>2.0</v>
      </c>
      <c r="Y66" s="10">
        <v>2.0</v>
      </c>
      <c r="Z66" s="10">
        <v>2.0</v>
      </c>
      <c r="AA66" s="10">
        <v>2.0</v>
      </c>
      <c r="AB66" s="10">
        <v>2.0</v>
      </c>
      <c r="AC66" s="10">
        <v>0.0</v>
      </c>
      <c r="AD66" s="10">
        <v>2.0</v>
      </c>
      <c r="AE66" s="10">
        <v>2.0</v>
      </c>
      <c r="AF66" s="10">
        <v>2.0</v>
      </c>
      <c r="AG66" s="10">
        <v>2.0</v>
      </c>
      <c r="AH66" s="10">
        <v>2.0</v>
      </c>
      <c r="AI66" s="10">
        <v>2.0</v>
      </c>
      <c r="AJ66" s="10">
        <v>2.0</v>
      </c>
      <c r="AK66" s="10">
        <v>2.0</v>
      </c>
      <c r="AL66" s="10">
        <v>2.0</v>
      </c>
      <c r="AM66" s="10">
        <v>0.0</v>
      </c>
      <c r="AN66" s="10">
        <v>2.0</v>
      </c>
      <c r="AO66" s="10">
        <v>2.0</v>
      </c>
      <c r="AP66" s="10">
        <v>2.0</v>
      </c>
      <c r="AQ66" s="10">
        <v>2.0</v>
      </c>
      <c r="AR66" s="10">
        <v>2.0</v>
      </c>
      <c r="AS66" s="10">
        <v>2.0</v>
      </c>
      <c r="AT66" s="10">
        <v>2.0</v>
      </c>
      <c r="AU66" s="10">
        <v>2.0</v>
      </c>
      <c r="AV66" s="10">
        <v>2.0</v>
      </c>
      <c r="AW66" s="10">
        <v>2.0</v>
      </c>
      <c r="AX66" s="10">
        <v>2.0</v>
      </c>
      <c r="AY66" s="10">
        <v>2.0</v>
      </c>
      <c r="AZ66" s="10">
        <v>2.0</v>
      </c>
      <c r="BA66" s="10">
        <v>2.0</v>
      </c>
      <c r="BB66" s="10">
        <v>0.0</v>
      </c>
      <c r="BC66" s="10">
        <v>1.0</v>
      </c>
      <c r="BD66" s="10">
        <v>2.0</v>
      </c>
      <c r="BE66" s="10">
        <v>2.0</v>
      </c>
      <c r="BF66" s="10">
        <v>2.0</v>
      </c>
      <c r="BG66" s="10">
        <v>1.0</v>
      </c>
      <c r="BH66" s="10">
        <v>0.0</v>
      </c>
      <c r="BI66" s="10">
        <v>2.0</v>
      </c>
      <c r="BJ66" s="10">
        <v>2.0</v>
      </c>
      <c r="BK66" s="10">
        <v>2.0</v>
      </c>
      <c r="BL66" s="72">
        <v>2.0</v>
      </c>
      <c r="BM66" s="8">
        <f t="shared" si="1"/>
        <v>113</v>
      </c>
      <c r="BN66" s="10"/>
    </row>
    <row r="67" ht="12.75" customHeight="1">
      <c r="A67" s="10">
        <v>5040.0</v>
      </c>
      <c r="B67" s="10" t="s">
        <v>166</v>
      </c>
      <c r="C67" s="8">
        <v>2.0</v>
      </c>
      <c r="D67" s="10">
        <v>2.0</v>
      </c>
      <c r="E67" s="10">
        <v>2.0</v>
      </c>
      <c r="F67" s="10">
        <v>2.0</v>
      </c>
      <c r="G67" s="10">
        <v>2.0</v>
      </c>
      <c r="H67" s="10">
        <v>2.0</v>
      </c>
      <c r="I67" s="10">
        <v>2.0</v>
      </c>
      <c r="J67" s="10">
        <v>2.0</v>
      </c>
      <c r="K67" s="10">
        <v>2.0</v>
      </c>
      <c r="L67" s="10">
        <v>2.0</v>
      </c>
      <c r="M67" s="10">
        <v>2.0</v>
      </c>
      <c r="N67" s="10">
        <v>2.0</v>
      </c>
      <c r="O67" s="10">
        <v>2.0</v>
      </c>
      <c r="P67" s="10">
        <v>2.0</v>
      </c>
      <c r="Q67" s="10">
        <v>2.0</v>
      </c>
      <c r="R67" s="10">
        <v>2.0</v>
      </c>
      <c r="S67" s="10">
        <v>2.0</v>
      </c>
      <c r="T67" s="10">
        <v>2.0</v>
      </c>
      <c r="U67" s="10">
        <v>2.0</v>
      </c>
      <c r="V67" s="10">
        <v>2.0</v>
      </c>
      <c r="W67" s="10">
        <v>2.0</v>
      </c>
      <c r="X67" s="10">
        <v>2.0</v>
      </c>
      <c r="Y67" s="10">
        <v>2.0</v>
      </c>
      <c r="Z67" s="10">
        <v>2.0</v>
      </c>
      <c r="AA67" s="10">
        <v>2.0</v>
      </c>
      <c r="AB67" s="10">
        <v>2.0</v>
      </c>
      <c r="AC67" s="10">
        <v>0.0</v>
      </c>
      <c r="AD67" s="10">
        <v>2.0</v>
      </c>
      <c r="AE67" s="10">
        <v>2.0</v>
      </c>
      <c r="AF67" s="10">
        <v>2.0</v>
      </c>
      <c r="AG67" s="10">
        <v>2.0</v>
      </c>
      <c r="AH67" s="10">
        <v>2.0</v>
      </c>
      <c r="AI67" s="10">
        <v>0.0</v>
      </c>
      <c r="AJ67" s="10">
        <v>2.0</v>
      </c>
      <c r="AK67" s="10">
        <v>2.0</v>
      </c>
      <c r="AL67" s="10">
        <v>2.0</v>
      </c>
      <c r="AM67" s="10">
        <v>2.0</v>
      </c>
      <c r="AN67" s="10">
        <v>2.0</v>
      </c>
      <c r="AO67" s="10">
        <v>2.0</v>
      </c>
      <c r="AP67" s="10">
        <v>2.0</v>
      </c>
      <c r="AQ67" s="10">
        <v>2.0</v>
      </c>
      <c r="AR67" s="10">
        <v>2.0</v>
      </c>
      <c r="AS67" s="10">
        <v>2.0</v>
      </c>
      <c r="AT67" s="10">
        <v>2.0</v>
      </c>
      <c r="AU67" s="10">
        <v>2.0</v>
      </c>
      <c r="AV67" s="10">
        <v>2.0</v>
      </c>
      <c r="AW67" s="10">
        <v>2.0</v>
      </c>
      <c r="AX67" s="10">
        <v>2.0</v>
      </c>
      <c r="AY67" s="10">
        <v>2.0</v>
      </c>
      <c r="AZ67" s="10">
        <v>2.0</v>
      </c>
      <c r="BA67" s="10">
        <v>2.0</v>
      </c>
      <c r="BB67" s="10">
        <v>0.0</v>
      </c>
      <c r="BC67" s="10">
        <v>2.0</v>
      </c>
      <c r="BD67" s="10">
        <v>2.0</v>
      </c>
      <c r="BE67" s="10">
        <v>2.0</v>
      </c>
      <c r="BF67" s="10">
        <v>2.0</v>
      </c>
      <c r="BG67" s="10">
        <v>2.0</v>
      </c>
      <c r="BH67" s="10">
        <v>2.0</v>
      </c>
      <c r="BI67" s="10">
        <v>2.0</v>
      </c>
      <c r="BJ67" s="10">
        <v>2.0</v>
      </c>
      <c r="BK67" s="10">
        <v>2.0</v>
      </c>
      <c r="BL67" s="72">
        <v>2.0</v>
      </c>
      <c r="BM67" s="8">
        <f t="shared" si="1"/>
        <v>118</v>
      </c>
      <c r="BN67" s="10"/>
    </row>
    <row r="68" ht="12.75" customHeight="1">
      <c r="A68" s="10">
        <v>5041.0</v>
      </c>
      <c r="B68" s="10" t="s">
        <v>169</v>
      </c>
      <c r="C68" s="8">
        <v>2.0</v>
      </c>
      <c r="D68" s="10">
        <v>2.0</v>
      </c>
      <c r="E68" s="10">
        <v>2.0</v>
      </c>
      <c r="F68" s="10">
        <v>2.0</v>
      </c>
      <c r="G68" s="10">
        <v>2.0</v>
      </c>
      <c r="H68" s="10">
        <v>2.0</v>
      </c>
      <c r="I68" s="10">
        <v>2.0</v>
      </c>
      <c r="J68" s="10">
        <v>2.0</v>
      </c>
      <c r="K68" s="10">
        <v>2.0</v>
      </c>
      <c r="L68" s="10">
        <v>2.0</v>
      </c>
      <c r="M68" s="10">
        <v>2.0</v>
      </c>
      <c r="N68" s="10">
        <v>2.0</v>
      </c>
      <c r="O68" s="10">
        <v>2.0</v>
      </c>
      <c r="P68" s="10">
        <v>2.0</v>
      </c>
      <c r="Q68" s="10">
        <v>0.0</v>
      </c>
      <c r="R68" s="10">
        <v>2.0</v>
      </c>
      <c r="S68" s="10">
        <v>1.0</v>
      </c>
      <c r="T68" s="10">
        <v>2.0</v>
      </c>
      <c r="U68" s="10">
        <v>2.0</v>
      </c>
      <c r="V68" s="10">
        <v>2.0</v>
      </c>
      <c r="W68" s="10">
        <v>2.0</v>
      </c>
      <c r="X68" s="10">
        <v>2.0</v>
      </c>
      <c r="Y68" s="10">
        <v>2.0</v>
      </c>
      <c r="Z68" s="10">
        <v>2.0</v>
      </c>
      <c r="AA68" s="10">
        <v>2.0</v>
      </c>
      <c r="AB68" s="10">
        <v>2.0</v>
      </c>
      <c r="AC68" s="10">
        <v>0.0</v>
      </c>
      <c r="AD68" s="10">
        <v>2.0</v>
      </c>
      <c r="AE68" s="10">
        <v>2.0</v>
      </c>
      <c r="AF68" s="10">
        <v>2.0</v>
      </c>
      <c r="AG68" s="10">
        <v>2.0</v>
      </c>
      <c r="AH68" s="10">
        <v>2.0</v>
      </c>
      <c r="AI68" s="10">
        <v>2.0</v>
      </c>
      <c r="AJ68" s="10">
        <v>2.0</v>
      </c>
      <c r="AK68" s="10">
        <v>2.0</v>
      </c>
      <c r="AL68" s="10">
        <v>2.0</v>
      </c>
      <c r="AM68" s="10">
        <v>1.0</v>
      </c>
      <c r="AN68" s="10">
        <v>2.0</v>
      </c>
      <c r="AO68" s="10">
        <v>2.0</v>
      </c>
      <c r="AP68" s="10">
        <v>1.0</v>
      </c>
      <c r="AQ68" s="10">
        <v>2.0</v>
      </c>
      <c r="AR68" s="10">
        <v>2.0</v>
      </c>
      <c r="AS68" s="10">
        <v>2.0</v>
      </c>
      <c r="AT68" s="10">
        <v>2.0</v>
      </c>
      <c r="AU68" s="10">
        <v>2.0</v>
      </c>
      <c r="AV68" s="10">
        <v>2.0</v>
      </c>
      <c r="AW68" s="10">
        <v>2.0</v>
      </c>
      <c r="AX68" s="10">
        <v>2.0</v>
      </c>
      <c r="AY68" s="10">
        <v>2.0</v>
      </c>
      <c r="AZ68" s="10">
        <v>2.0</v>
      </c>
      <c r="BA68" s="10">
        <v>2.0</v>
      </c>
      <c r="BB68" s="10">
        <v>0.0</v>
      </c>
      <c r="BC68" s="10">
        <v>1.0</v>
      </c>
      <c r="BD68" s="10">
        <v>2.0</v>
      </c>
      <c r="BE68" s="10">
        <v>2.0</v>
      </c>
      <c r="BF68" s="10">
        <v>2.0</v>
      </c>
      <c r="BG68" s="10">
        <v>2.0</v>
      </c>
      <c r="BH68" s="10">
        <v>2.0</v>
      </c>
      <c r="BI68" s="10">
        <v>2.0</v>
      </c>
      <c r="BJ68" s="10">
        <v>0.0</v>
      </c>
      <c r="BK68" s="10">
        <v>2.0</v>
      </c>
      <c r="BL68" s="72">
        <v>2.0</v>
      </c>
      <c r="BM68" s="8">
        <f t="shared" si="1"/>
        <v>112</v>
      </c>
      <c r="BN68" s="10"/>
    </row>
    <row r="69" ht="12.75" customHeight="1">
      <c r="A69" s="10">
        <v>5042.0</v>
      </c>
      <c r="B69" s="10" t="s">
        <v>171</v>
      </c>
      <c r="C69" s="8">
        <v>2.0</v>
      </c>
      <c r="D69" s="10">
        <v>2.0</v>
      </c>
      <c r="E69" s="10">
        <v>2.0</v>
      </c>
      <c r="F69" s="10">
        <v>2.0</v>
      </c>
      <c r="G69" s="10">
        <v>2.0</v>
      </c>
      <c r="H69" s="10">
        <v>2.0</v>
      </c>
      <c r="I69" s="10">
        <v>2.0</v>
      </c>
      <c r="J69" s="10">
        <v>2.0</v>
      </c>
      <c r="K69" s="10">
        <v>2.0</v>
      </c>
      <c r="L69" s="10">
        <v>2.0</v>
      </c>
      <c r="M69" s="10">
        <v>2.0</v>
      </c>
      <c r="N69" s="10">
        <v>2.0</v>
      </c>
      <c r="O69" s="10">
        <v>2.0</v>
      </c>
      <c r="P69" s="10">
        <v>2.0</v>
      </c>
      <c r="Q69" s="10">
        <v>1.0</v>
      </c>
      <c r="R69" s="10">
        <v>2.0</v>
      </c>
      <c r="S69" s="10">
        <v>1.0</v>
      </c>
      <c r="T69" s="10">
        <v>2.0</v>
      </c>
      <c r="U69" s="10">
        <v>2.0</v>
      </c>
      <c r="V69" s="10">
        <v>2.0</v>
      </c>
      <c r="W69" s="10">
        <v>1.0</v>
      </c>
      <c r="X69" s="10">
        <v>2.0</v>
      </c>
      <c r="Y69" s="10">
        <v>2.0</v>
      </c>
      <c r="Z69" s="10">
        <v>2.0</v>
      </c>
      <c r="AA69" s="10">
        <v>2.0</v>
      </c>
      <c r="AB69" s="10">
        <v>2.0</v>
      </c>
      <c r="AC69" s="10">
        <v>2.0</v>
      </c>
      <c r="AD69" s="10">
        <v>2.0</v>
      </c>
      <c r="AE69" s="10">
        <v>2.0</v>
      </c>
      <c r="AF69" s="10">
        <v>2.0</v>
      </c>
      <c r="AG69" s="10">
        <v>2.0</v>
      </c>
      <c r="AH69" s="10">
        <v>2.0</v>
      </c>
      <c r="AI69" s="10">
        <v>2.0</v>
      </c>
      <c r="AJ69" s="10">
        <v>2.0</v>
      </c>
      <c r="AK69" s="10">
        <v>2.0</v>
      </c>
      <c r="AL69" s="10">
        <v>2.0</v>
      </c>
      <c r="AM69" s="10">
        <v>1.0</v>
      </c>
      <c r="AN69" s="10">
        <v>2.0</v>
      </c>
      <c r="AO69" s="10">
        <v>2.0</v>
      </c>
      <c r="AP69" s="10">
        <v>2.0</v>
      </c>
      <c r="AQ69" s="10">
        <v>2.0</v>
      </c>
      <c r="AR69" s="10">
        <v>2.0</v>
      </c>
      <c r="AS69" s="10">
        <v>2.0</v>
      </c>
      <c r="AT69" s="10">
        <v>2.0</v>
      </c>
      <c r="AU69" s="10">
        <v>2.0</v>
      </c>
      <c r="AV69" s="10">
        <v>2.0</v>
      </c>
      <c r="AW69" s="10">
        <v>2.0</v>
      </c>
      <c r="AX69" s="10">
        <v>2.0</v>
      </c>
      <c r="AY69" s="10">
        <v>2.0</v>
      </c>
      <c r="AZ69" s="10">
        <v>2.0</v>
      </c>
      <c r="BA69" s="10">
        <v>2.0</v>
      </c>
      <c r="BB69" s="10">
        <v>2.0</v>
      </c>
      <c r="BC69" s="10">
        <v>1.0</v>
      </c>
      <c r="BD69" s="10">
        <v>2.0</v>
      </c>
      <c r="BE69" s="10">
        <v>2.0</v>
      </c>
      <c r="BF69" s="10">
        <v>2.0</v>
      </c>
      <c r="BG69" s="10">
        <v>1.0</v>
      </c>
      <c r="BH69" s="10">
        <v>2.0</v>
      </c>
      <c r="BI69" s="10">
        <v>2.0</v>
      </c>
      <c r="BJ69" s="10">
        <v>1.0</v>
      </c>
      <c r="BK69" s="10">
        <v>2.0</v>
      </c>
      <c r="BL69" s="72">
        <v>2.0</v>
      </c>
      <c r="BM69" s="8">
        <f t="shared" si="1"/>
        <v>117</v>
      </c>
      <c r="BN69" s="10"/>
    </row>
    <row r="70" ht="12.75" customHeight="1">
      <c r="A70" s="10">
        <v>5043.0</v>
      </c>
      <c r="B70" s="10" t="s">
        <v>173</v>
      </c>
      <c r="C70" s="8">
        <v>2.0</v>
      </c>
      <c r="D70" s="10">
        <v>2.0</v>
      </c>
      <c r="E70" s="10">
        <v>2.0</v>
      </c>
      <c r="F70" s="10">
        <v>2.0</v>
      </c>
      <c r="G70" s="10">
        <v>2.0</v>
      </c>
      <c r="H70" s="10">
        <v>2.0</v>
      </c>
      <c r="I70" s="10">
        <v>2.0</v>
      </c>
      <c r="J70" s="10">
        <v>2.0</v>
      </c>
      <c r="K70" s="10">
        <v>2.0</v>
      </c>
      <c r="L70" s="10">
        <v>2.0</v>
      </c>
      <c r="M70" s="10">
        <v>2.0</v>
      </c>
      <c r="N70" s="10">
        <v>2.0</v>
      </c>
      <c r="O70" s="10">
        <v>2.0</v>
      </c>
      <c r="P70" s="10">
        <v>2.0</v>
      </c>
      <c r="Q70" s="10">
        <v>2.0</v>
      </c>
      <c r="R70" s="10">
        <v>2.0</v>
      </c>
      <c r="S70" s="10">
        <v>1.0</v>
      </c>
      <c r="T70" s="10">
        <v>2.0</v>
      </c>
      <c r="U70" s="10">
        <v>2.0</v>
      </c>
      <c r="V70" s="10">
        <v>2.0</v>
      </c>
      <c r="W70" s="10">
        <v>2.0</v>
      </c>
      <c r="X70" s="10">
        <v>2.0</v>
      </c>
      <c r="Y70" s="10">
        <v>2.0</v>
      </c>
      <c r="Z70" s="10">
        <v>2.0</v>
      </c>
      <c r="AA70" s="10">
        <v>2.0</v>
      </c>
      <c r="AB70" s="10">
        <v>2.0</v>
      </c>
      <c r="AC70" s="10">
        <v>2.0</v>
      </c>
      <c r="AD70" s="10">
        <v>2.0</v>
      </c>
      <c r="AE70" s="10">
        <v>2.0</v>
      </c>
      <c r="AF70" s="10">
        <v>2.0</v>
      </c>
      <c r="AG70" s="10">
        <v>2.0</v>
      </c>
      <c r="AH70" s="10">
        <v>2.0</v>
      </c>
      <c r="AI70" s="10">
        <v>2.0</v>
      </c>
      <c r="AJ70" s="10">
        <v>2.0</v>
      </c>
      <c r="AK70" s="10">
        <v>2.0</v>
      </c>
      <c r="AL70" s="10">
        <v>2.0</v>
      </c>
      <c r="AM70" s="10">
        <v>1.0</v>
      </c>
      <c r="AN70" s="10">
        <v>2.0</v>
      </c>
      <c r="AO70" s="10">
        <v>2.0</v>
      </c>
      <c r="AP70" s="10">
        <v>2.0</v>
      </c>
      <c r="AQ70" s="10">
        <v>2.0</v>
      </c>
      <c r="AR70" s="10">
        <v>2.0</v>
      </c>
      <c r="AS70" s="10">
        <v>2.0</v>
      </c>
      <c r="AT70" s="10">
        <v>2.0</v>
      </c>
      <c r="AU70" s="10">
        <v>2.0</v>
      </c>
      <c r="AV70" s="10">
        <v>2.0</v>
      </c>
      <c r="AW70" s="10">
        <v>2.0</v>
      </c>
      <c r="AX70" s="10">
        <v>2.0</v>
      </c>
      <c r="AY70" s="10">
        <v>2.0</v>
      </c>
      <c r="AZ70" s="10">
        <v>2.0</v>
      </c>
      <c r="BA70" s="10">
        <v>2.0</v>
      </c>
      <c r="BB70" s="10">
        <v>2.0</v>
      </c>
      <c r="BC70" s="10">
        <v>2.0</v>
      </c>
      <c r="BD70" s="10">
        <v>2.0</v>
      </c>
      <c r="BE70" s="10">
        <v>2.0</v>
      </c>
      <c r="BF70" s="10">
        <v>2.0</v>
      </c>
      <c r="BG70" s="10">
        <v>2.0</v>
      </c>
      <c r="BH70" s="10">
        <v>2.0</v>
      </c>
      <c r="BI70" s="10">
        <v>2.0</v>
      </c>
      <c r="BJ70" s="10">
        <v>2.0</v>
      </c>
      <c r="BK70" s="10">
        <v>2.0</v>
      </c>
      <c r="BL70" s="10">
        <v>2.0</v>
      </c>
      <c r="BM70" s="8">
        <f t="shared" si="1"/>
        <v>122</v>
      </c>
      <c r="BN70" s="10"/>
    </row>
    <row r="71" ht="12.75" customHeight="1">
      <c r="A71" s="10">
        <v>5044.0</v>
      </c>
      <c r="B71" s="10" t="s">
        <v>175</v>
      </c>
      <c r="C71" s="8">
        <v>2.0</v>
      </c>
      <c r="D71" s="10">
        <v>2.0</v>
      </c>
      <c r="E71" s="10">
        <v>2.0</v>
      </c>
      <c r="F71" s="10">
        <v>2.0</v>
      </c>
      <c r="G71" s="10">
        <v>2.0</v>
      </c>
      <c r="H71" s="10">
        <v>2.0</v>
      </c>
      <c r="I71" s="10">
        <v>2.0</v>
      </c>
      <c r="J71" s="10">
        <v>2.0</v>
      </c>
      <c r="K71" s="10">
        <v>2.0</v>
      </c>
      <c r="L71" s="10">
        <v>0.0</v>
      </c>
      <c r="M71" s="10">
        <v>2.0</v>
      </c>
      <c r="N71" s="10">
        <v>2.0</v>
      </c>
      <c r="O71" s="10">
        <v>1.0</v>
      </c>
      <c r="P71" s="10">
        <v>2.0</v>
      </c>
      <c r="Q71" s="10">
        <v>1.0</v>
      </c>
      <c r="R71" s="10">
        <v>2.0</v>
      </c>
      <c r="S71" s="10">
        <v>1.0</v>
      </c>
      <c r="T71" s="10">
        <v>2.0</v>
      </c>
      <c r="U71" s="10">
        <v>2.0</v>
      </c>
      <c r="V71" s="10">
        <v>2.0</v>
      </c>
      <c r="W71" s="10">
        <v>2.0</v>
      </c>
      <c r="X71" s="10">
        <v>2.0</v>
      </c>
      <c r="Y71" s="10">
        <v>2.0</v>
      </c>
      <c r="Z71" s="10">
        <v>2.0</v>
      </c>
      <c r="AA71" s="10">
        <v>2.0</v>
      </c>
      <c r="AB71" s="10">
        <v>2.0</v>
      </c>
      <c r="AC71" s="10">
        <v>0.0</v>
      </c>
      <c r="AD71" s="10">
        <v>2.0</v>
      </c>
      <c r="AE71" s="10">
        <v>1.0</v>
      </c>
      <c r="AF71" s="10">
        <v>2.0</v>
      </c>
      <c r="AG71" s="10">
        <v>2.0</v>
      </c>
      <c r="AH71" s="10">
        <v>2.0</v>
      </c>
      <c r="AI71" s="10">
        <v>2.0</v>
      </c>
      <c r="AJ71" s="10">
        <v>2.0</v>
      </c>
      <c r="AK71" s="10">
        <v>2.0</v>
      </c>
      <c r="AL71" s="10">
        <v>2.0</v>
      </c>
      <c r="AM71" s="10">
        <v>0.0</v>
      </c>
      <c r="AN71" s="10">
        <v>2.0</v>
      </c>
      <c r="AO71" s="10">
        <v>2.0</v>
      </c>
      <c r="AP71" s="10">
        <v>1.0</v>
      </c>
      <c r="AQ71" s="10">
        <v>2.0</v>
      </c>
      <c r="AR71" s="10">
        <v>2.0</v>
      </c>
      <c r="AS71" s="10">
        <v>2.0</v>
      </c>
      <c r="AT71" s="10">
        <v>2.0</v>
      </c>
      <c r="AU71" s="10">
        <v>2.0</v>
      </c>
      <c r="AV71" s="10">
        <v>2.0</v>
      </c>
      <c r="AW71" s="10">
        <v>2.0</v>
      </c>
      <c r="AX71" s="10">
        <v>2.0</v>
      </c>
      <c r="AY71" s="10">
        <v>2.0</v>
      </c>
      <c r="AZ71" s="10">
        <v>2.0</v>
      </c>
      <c r="BA71" s="10">
        <v>2.0</v>
      </c>
      <c r="BB71" s="10">
        <v>2.0</v>
      </c>
      <c r="BC71" s="10">
        <v>1.0</v>
      </c>
      <c r="BD71" s="10">
        <v>2.0</v>
      </c>
      <c r="BE71" s="10">
        <v>2.0</v>
      </c>
      <c r="BF71" s="10">
        <v>2.0</v>
      </c>
      <c r="BG71" s="10">
        <v>2.0</v>
      </c>
      <c r="BH71" s="10">
        <v>2.0</v>
      </c>
      <c r="BI71" s="10">
        <v>2.0</v>
      </c>
      <c r="BJ71" s="10">
        <v>2.0</v>
      </c>
      <c r="BK71" s="10">
        <v>2.0</v>
      </c>
      <c r="BL71" s="72">
        <v>2.0</v>
      </c>
      <c r="BM71" s="8">
        <f t="shared" si="1"/>
        <v>112</v>
      </c>
      <c r="BN71" s="10"/>
    </row>
    <row r="72">
      <c r="A72" s="10">
        <v>5045.0</v>
      </c>
      <c r="B72" s="10" t="s">
        <v>177</v>
      </c>
      <c r="C72" s="10">
        <v>2.0</v>
      </c>
      <c r="D72" s="10">
        <v>2.0</v>
      </c>
      <c r="E72" s="10">
        <v>2.0</v>
      </c>
      <c r="F72" s="10">
        <v>2.0</v>
      </c>
      <c r="G72" s="10">
        <v>2.0</v>
      </c>
      <c r="H72" s="10">
        <v>2.0</v>
      </c>
      <c r="I72" s="10">
        <v>2.0</v>
      </c>
      <c r="J72" s="10">
        <v>2.0</v>
      </c>
      <c r="K72" s="10">
        <v>0.0</v>
      </c>
      <c r="L72" s="10">
        <v>2.0</v>
      </c>
      <c r="M72" s="10">
        <v>2.0</v>
      </c>
      <c r="N72" s="10">
        <v>2.0</v>
      </c>
      <c r="O72" s="10">
        <v>2.0</v>
      </c>
      <c r="P72" s="10">
        <v>0.0</v>
      </c>
      <c r="Q72" s="10">
        <v>0.0</v>
      </c>
      <c r="R72" s="10">
        <v>0.0</v>
      </c>
      <c r="S72" s="10">
        <v>1.0</v>
      </c>
      <c r="T72" s="10">
        <v>2.0</v>
      </c>
      <c r="U72" s="10">
        <v>2.0</v>
      </c>
      <c r="V72" s="10">
        <v>2.0</v>
      </c>
      <c r="W72" s="10">
        <v>2.0</v>
      </c>
      <c r="X72" s="10">
        <v>2.0</v>
      </c>
      <c r="Y72" s="10">
        <v>0.0</v>
      </c>
      <c r="Z72" s="10">
        <v>2.0</v>
      </c>
      <c r="AA72" s="10">
        <v>2.0</v>
      </c>
      <c r="AB72" s="10">
        <v>0.0</v>
      </c>
      <c r="AC72" s="10">
        <v>0.0</v>
      </c>
      <c r="AD72" s="10">
        <v>0.0</v>
      </c>
      <c r="AE72" s="10">
        <v>2.0</v>
      </c>
      <c r="AF72" s="10">
        <v>0.0</v>
      </c>
      <c r="AG72" s="10">
        <v>0.0</v>
      </c>
      <c r="AH72" s="10">
        <v>0.0</v>
      </c>
      <c r="AI72" s="10">
        <v>2.0</v>
      </c>
      <c r="AJ72" s="10">
        <v>2.0</v>
      </c>
      <c r="AK72" s="10">
        <v>0.0</v>
      </c>
      <c r="AL72" s="10">
        <v>2.0</v>
      </c>
      <c r="AM72" s="10">
        <v>0.0</v>
      </c>
      <c r="AN72" s="10">
        <v>0.0</v>
      </c>
      <c r="AO72" s="10">
        <v>2.0</v>
      </c>
      <c r="AP72" s="10">
        <v>2.0</v>
      </c>
      <c r="AQ72" s="10">
        <v>2.0</v>
      </c>
      <c r="AR72" s="10">
        <v>2.0</v>
      </c>
      <c r="AS72" s="10">
        <v>2.0</v>
      </c>
      <c r="AT72" s="10">
        <v>2.0</v>
      </c>
      <c r="AU72" s="10">
        <v>0.0</v>
      </c>
      <c r="AV72" s="10">
        <v>2.0</v>
      </c>
      <c r="AW72" s="10">
        <v>2.0</v>
      </c>
      <c r="AX72" s="10">
        <v>2.0</v>
      </c>
      <c r="AY72" s="10">
        <v>2.0</v>
      </c>
      <c r="AZ72" s="10">
        <v>1.0</v>
      </c>
      <c r="BA72" s="10">
        <v>2.0</v>
      </c>
      <c r="BB72" s="10">
        <v>0.0</v>
      </c>
      <c r="BC72" s="10">
        <v>0.0</v>
      </c>
      <c r="BD72" s="10">
        <v>2.0</v>
      </c>
      <c r="BE72" s="10">
        <v>0.0</v>
      </c>
      <c r="BF72" s="10">
        <v>2.0</v>
      </c>
      <c r="BG72" s="10">
        <v>1.0</v>
      </c>
      <c r="BH72" s="10">
        <v>2.0</v>
      </c>
      <c r="BI72" s="10">
        <v>0.0</v>
      </c>
      <c r="BJ72" s="10">
        <v>0.0</v>
      </c>
      <c r="BK72" s="10">
        <v>2.0</v>
      </c>
      <c r="BL72" s="72">
        <v>2.0</v>
      </c>
      <c r="BM72" s="10">
        <f t="shared" si="1"/>
        <v>81</v>
      </c>
      <c r="BN72" s="10"/>
    </row>
    <row r="73">
      <c r="A73" s="10">
        <v>5046.0</v>
      </c>
      <c r="B73" s="10" t="s">
        <v>182</v>
      </c>
      <c r="C73" s="10">
        <v>2.0</v>
      </c>
      <c r="D73" s="10">
        <v>2.0</v>
      </c>
      <c r="E73" s="10">
        <v>2.0</v>
      </c>
      <c r="F73" s="10">
        <v>2.0</v>
      </c>
      <c r="G73" s="10">
        <v>2.0</v>
      </c>
      <c r="H73" s="10">
        <v>2.0</v>
      </c>
      <c r="I73" s="10">
        <v>2.0</v>
      </c>
      <c r="J73" s="10">
        <v>2.0</v>
      </c>
      <c r="K73" s="10">
        <v>2.0</v>
      </c>
      <c r="L73" s="10">
        <v>2.0</v>
      </c>
      <c r="M73" s="10">
        <v>2.0</v>
      </c>
      <c r="N73" s="10">
        <v>2.0</v>
      </c>
      <c r="O73" s="10">
        <v>2.0</v>
      </c>
      <c r="P73" s="10">
        <v>2.0</v>
      </c>
      <c r="Q73" s="10">
        <v>2.0</v>
      </c>
      <c r="R73" s="10">
        <v>0.0</v>
      </c>
      <c r="S73" s="10">
        <v>0.0</v>
      </c>
      <c r="T73" s="10">
        <v>2.0</v>
      </c>
      <c r="U73" s="10">
        <v>2.0</v>
      </c>
      <c r="V73" s="10">
        <v>0.0</v>
      </c>
      <c r="W73" s="10">
        <v>0.0</v>
      </c>
      <c r="X73" s="10">
        <v>1.0</v>
      </c>
      <c r="Y73" s="10">
        <v>0.0</v>
      </c>
      <c r="Z73" s="10">
        <v>0.0</v>
      </c>
      <c r="AA73" s="10">
        <v>2.0</v>
      </c>
      <c r="AB73" s="10">
        <v>2.0</v>
      </c>
      <c r="AC73" s="10">
        <v>0.0</v>
      </c>
      <c r="AD73" s="10">
        <v>2.0</v>
      </c>
      <c r="AE73" s="10">
        <v>0.0</v>
      </c>
      <c r="AF73" s="10">
        <v>2.0</v>
      </c>
      <c r="AG73" s="10">
        <v>0.0</v>
      </c>
      <c r="AH73" s="10">
        <v>2.0</v>
      </c>
      <c r="AI73" s="10">
        <v>2.0</v>
      </c>
      <c r="AJ73" s="10">
        <v>0.0</v>
      </c>
      <c r="AK73" s="10">
        <v>0.0</v>
      </c>
      <c r="AL73" s="10">
        <v>0.0</v>
      </c>
      <c r="AM73" s="10">
        <v>0.0</v>
      </c>
      <c r="AN73" s="10">
        <v>0.0</v>
      </c>
      <c r="AO73" s="10">
        <v>2.0</v>
      </c>
      <c r="AP73" s="10">
        <v>2.0</v>
      </c>
      <c r="AQ73" s="10">
        <v>2.0</v>
      </c>
      <c r="AR73" s="10">
        <v>2.0</v>
      </c>
      <c r="AS73" s="10">
        <v>2.0</v>
      </c>
      <c r="AT73" s="10">
        <v>2.0</v>
      </c>
      <c r="AU73" s="10">
        <v>0.0</v>
      </c>
      <c r="AV73" s="10">
        <v>2.0</v>
      </c>
      <c r="AW73" s="10">
        <v>2.0</v>
      </c>
      <c r="AX73" s="10">
        <v>0.0</v>
      </c>
      <c r="AY73" s="10">
        <v>0.0</v>
      </c>
      <c r="AZ73" s="10">
        <v>2.0</v>
      </c>
      <c r="BA73" s="10">
        <v>2.0</v>
      </c>
      <c r="BB73" s="10">
        <v>0.0</v>
      </c>
      <c r="BC73" s="10">
        <v>1.0</v>
      </c>
      <c r="BD73" s="10">
        <v>2.0</v>
      </c>
      <c r="BE73" s="10">
        <v>2.0</v>
      </c>
      <c r="BF73" s="10">
        <v>2.0</v>
      </c>
      <c r="BG73" s="10">
        <v>1.0</v>
      </c>
      <c r="BH73" s="10">
        <v>0.0</v>
      </c>
      <c r="BI73" s="10">
        <v>2.0</v>
      </c>
      <c r="BJ73" s="10">
        <v>0.0</v>
      </c>
      <c r="BK73" s="10">
        <v>2.0</v>
      </c>
      <c r="BL73" s="72">
        <v>0.0</v>
      </c>
      <c r="BM73" s="10">
        <f t="shared" si="1"/>
        <v>79</v>
      </c>
      <c r="BN73" s="10"/>
    </row>
    <row r="74">
      <c r="A74" s="10">
        <v>5047.0</v>
      </c>
      <c r="B74" s="10" t="s">
        <v>185</v>
      </c>
      <c r="C74" s="10">
        <v>2.0</v>
      </c>
      <c r="D74" s="10">
        <v>1.0</v>
      </c>
      <c r="E74" s="10">
        <v>2.0</v>
      </c>
      <c r="F74" s="10">
        <v>2.0</v>
      </c>
      <c r="G74" s="10">
        <v>0.0</v>
      </c>
      <c r="H74" s="10">
        <v>2.0</v>
      </c>
      <c r="I74" s="10">
        <v>2.0</v>
      </c>
      <c r="J74" s="10">
        <v>2.0</v>
      </c>
      <c r="K74" s="10">
        <v>2.0</v>
      </c>
      <c r="L74" s="10">
        <v>2.0</v>
      </c>
      <c r="M74" s="10">
        <v>2.0</v>
      </c>
      <c r="N74" s="10">
        <v>2.0</v>
      </c>
      <c r="O74" s="10">
        <v>2.0</v>
      </c>
      <c r="P74" s="10">
        <v>2.0</v>
      </c>
      <c r="Q74" s="10">
        <v>0.0</v>
      </c>
      <c r="R74" s="10">
        <v>2.0</v>
      </c>
      <c r="S74" s="10">
        <v>2.0</v>
      </c>
      <c r="T74" s="10">
        <v>2.0</v>
      </c>
      <c r="U74" s="10">
        <v>1.0</v>
      </c>
      <c r="V74" s="10">
        <v>0.0</v>
      </c>
      <c r="W74" s="10">
        <v>2.0</v>
      </c>
      <c r="X74" s="10">
        <v>2.0</v>
      </c>
      <c r="Y74" s="10">
        <v>1.0</v>
      </c>
      <c r="Z74" s="10">
        <v>2.0</v>
      </c>
      <c r="AA74" s="10">
        <v>2.0</v>
      </c>
      <c r="AB74" s="10">
        <v>2.0</v>
      </c>
      <c r="AC74" s="10">
        <v>0.0</v>
      </c>
      <c r="AD74" s="10">
        <v>2.0</v>
      </c>
      <c r="AE74" s="10">
        <v>2.0</v>
      </c>
      <c r="AF74" s="10">
        <v>2.0</v>
      </c>
      <c r="AG74" s="10">
        <v>2.0</v>
      </c>
      <c r="AH74" s="10">
        <v>2.0</v>
      </c>
      <c r="AI74" s="10">
        <v>2.0</v>
      </c>
      <c r="AJ74" s="10">
        <v>2.0</v>
      </c>
      <c r="AK74" s="10">
        <v>2.0</v>
      </c>
      <c r="AL74" s="10">
        <v>2.0</v>
      </c>
      <c r="AM74" s="10">
        <v>0.0</v>
      </c>
      <c r="AN74" s="10">
        <v>0.0</v>
      </c>
      <c r="AO74" s="10">
        <v>2.0</v>
      </c>
      <c r="AP74" s="10">
        <v>2.0</v>
      </c>
      <c r="AQ74" s="10">
        <v>2.0</v>
      </c>
      <c r="AR74" s="10">
        <v>2.0</v>
      </c>
      <c r="AS74" s="10">
        <v>2.0</v>
      </c>
      <c r="AT74" s="10">
        <v>2.0</v>
      </c>
      <c r="AU74" s="10">
        <v>0.0</v>
      </c>
      <c r="AV74" s="10">
        <v>2.0</v>
      </c>
      <c r="AW74" s="10">
        <v>0.0</v>
      </c>
      <c r="AX74" s="10">
        <v>0.0</v>
      </c>
      <c r="AY74" s="10">
        <v>2.0</v>
      </c>
      <c r="AZ74" s="10">
        <v>2.0</v>
      </c>
      <c r="BA74" s="10">
        <v>2.0</v>
      </c>
      <c r="BB74" s="10">
        <v>1.0</v>
      </c>
      <c r="BC74" s="10">
        <v>2.0</v>
      </c>
      <c r="BD74" s="10">
        <v>0.0</v>
      </c>
      <c r="BE74" s="10">
        <v>2.0</v>
      </c>
      <c r="BF74" s="10">
        <v>2.0</v>
      </c>
      <c r="BG74" s="10">
        <v>2.0</v>
      </c>
      <c r="BH74" s="10">
        <v>2.0</v>
      </c>
      <c r="BI74" s="10">
        <v>2.0</v>
      </c>
      <c r="BJ74" s="10">
        <v>0.0</v>
      </c>
      <c r="BK74" s="10">
        <v>2.0</v>
      </c>
      <c r="BL74" s="72">
        <v>2.0</v>
      </c>
      <c r="BM74" s="10">
        <f t="shared" si="1"/>
        <v>98</v>
      </c>
      <c r="BN74" s="10"/>
    </row>
    <row r="75">
      <c r="A75" s="10">
        <v>5048.0</v>
      </c>
      <c r="B75" s="10" t="s">
        <v>188</v>
      </c>
      <c r="C75" s="10">
        <v>2.0</v>
      </c>
      <c r="D75" s="10">
        <v>2.0</v>
      </c>
      <c r="E75" s="10">
        <v>2.0</v>
      </c>
      <c r="F75" s="10">
        <v>2.0</v>
      </c>
      <c r="G75" s="10">
        <v>2.0</v>
      </c>
      <c r="H75" s="10">
        <v>2.0</v>
      </c>
      <c r="I75" s="10">
        <v>2.0</v>
      </c>
      <c r="J75" s="10">
        <v>2.0</v>
      </c>
      <c r="K75" s="10">
        <v>2.0</v>
      </c>
      <c r="L75" s="10">
        <v>2.0</v>
      </c>
      <c r="M75" s="10">
        <v>2.0</v>
      </c>
      <c r="N75" s="10">
        <v>2.0</v>
      </c>
      <c r="O75" s="10">
        <v>2.0</v>
      </c>
      <c r="P75" s="10">
        <v>2.0</v>
      </c>
      <c r="Q75" s="10">
        <v>2.0</v>
      </c>
      <c r="R75" s="10">
        <v>0.0</v>
      </c>
      <c r="S75" s="10">
        <v>1.0</v>
      </c>
      <c r="T75" s="10">
        <v>2.0</v>
      </c>
      <c r="U75" s="10">
        <v>2.0</v>
      </c>
      <c r="V75" s="10">
        <v>2.0</v>
      </c>
      <c r="W75" s="10">
        <v>2.0</v>
      </c>
      <c r="X75" s="10">
        <v>2.0</v>
      </c>
      <c r="Y75" s="10">
        <v>0.0</v>
      </c>
      <c r="Z75" s="10">
        <v>2.0</v>
      </c>
      <c r="AA75" s="10">
        <v>0.0</v>
      </c>
      <c r="AB75" s="10">
        <v>0.0</v>
      </c>
      <c r="AC75" s="10">
        <v>0.0</v>
      </c>
      <c r="AD75" s="10">
        <v>0.0</v>
      </c>
      <c r="AE75" s="10">
        <v>2.0</v>
      </c>
      <c r="AF75" s="10">
        <v>0.0</v>
      </c>
      <c r="AG75" s="10">
        <v>0.0</v>
      </c>
      <c r="AH75" s="10">
        <v>2.0</v>
      </c>
      <c r="AI75" s="10">
        <v>2.0</v>
      </c>
      <c r="AJ75" s="10">
        <v>1.0</v>
      </c>
      <c r="AK75" s="10">
        <v>0.0</v>
      </c>
      <c r="AL75" s="10">
        <v>2.0</v>
      </c>
      <c r="AM75" s="10">
        <v>2.0</v>
      </c>
      <c r="AN75" s="10">
        <v>0.0</v>
      </c>
      <c r="AO75" s="10">
        <v>2.0</v>
      </c>
      <c r="AP75" s="10">
        <v>2.0</v>
      </c>
      <c r="AQ75" s="10">
        <v>2.0</v>
      </c>
      <c r="AR75" s="10">
        <v>2.0</v>
      </c>
      <c r="AS75" s="10">
        <v>2.0</v>
      </c>
      <c r="AT75" s="10">
        <v>2.0</v>
      </c>
      <c r="AU75" s="10">
        <v>0.0</v>
      </c>
      <c r="AV75" s="10">
        <v>0.0</v>
      </c>
      <c r="AW75" s="10">
        <v>2.0</v>
      </c>
      <c r="AX75" s="10">
        <v>2.0</v>
      </c>
      <c r="AY75" s="10">
        <v>2.0</v>
      </c>
      <c r="AZ75" s="10">
        <v>1.0</v>
      </c>
      <c r="BA75" s="10">
        <v>2.0</v>
      </c>
      <c r="BB75" s="10">
        <v>0.0</v>
      </c>
      <c r="BC75" s="10">
        <v>2.0</v>
      </c>
      <c r="BD75" s="10">
        <v>2.0</v>
      </c>
      <c r="BE75" s="10">
        <v>2.0</v>
      </c>
      <c r="BF75" s="10">
        <v>2.0</v>
      </c>
      <c r="BG75" s="10">
        <v>2.0</v>
      </c>
      <c r="BH75" s="10">
        <v>0.0</v>
      </c>
      <c r="BI75" s="10">
        <v>2.0</v>
      </c>
      <c r="BJ75" s="10">
        <v>0.0</v>
      </c>
      <c r="BK75" s="10">
        <v>2.0</v>
      </c>
      <c r="BL75" s="72">
        <v>0.0</v>
      </c>
      <c r="BM75" s="10">
        <f t="shared" si="1"/>
        <v>89</v>
      </c>
      <c r="BN75" s="10"/>
    </row>
    <row r="76">
      <c r="A76" s="10">
        <v>5049.0</v>
      </c>
      <c r="B76" s="10" t="s">
        <v>48</v>
      </c>
      <c r="C76" s="10">
        <v>2.0</v>
      </c>
      <c r="D76" s="10">
        <v>2.0</v>
      </c>
      <c r="E76" s="10">
        <v>2.0</v>
      </c>
      <c r="F76" s="10">
        <v>2.0</v>
      </c>
      <c r="G76" s="10">
        <v>2.0</v>
      </c>
      <c r="H76" s="10">
        <v>2.0</v>
      </c>
      <c r="I76" s="10">
        <v>2.0</v>
      </c>
      <c r="J76" s="10">
        <v>0.0</v>
      </c>
      <c r="K76" s="10">
        <v>2.0</v>
      </c>
      <c r="L76" s="10">
        <v>2.0</v>
      </c>
      <c r="M76" s="10">
        <v>2.0</v>
      </c>
      <c r="N76" s="10">
        <v>2.0</v>
      </c>
      <c r="O76" s="10">
        <v>2.0</v>
      </c>
      <c r="P76" s="10">
        <v>2.0</v>
      </c>
      <c r="Q76" s="10">
        <v>2.0</v>
      </c>
      <c r="R76" s="10">
        <v>2.0</v>
      </c>
      <c r="S76" s="10">
        <v>1.0</v>
      </c>
      <c r="T76" s="10">
        <v>2.0</v>
      </c>
      <c r="U76" s="10">
        <v>2.0</v>
      </c>
      <c r="V76" s="10">
        <v>2.0</v>
      </c>
      <c r="W76" s="10">
        <v>2.0</v>
      </c>
      <c r="X76" s="10">
        <v>2.0</v>
      </c>
      <c r="Y76" s="10">
        <v>2.0</v>
      </c>
      <c r="Z76" s="10">
        <v>2.0</v>
      </c>
      <c r="AA76" s="10">
        <v>2.0</v>
      </c>
      <c r="AB76" s="10">
        <v>0.0</v>
      </c>
      <c r="AC76" s="10">
        <v>2.0</v>
      </c>
      <c r="AD76" s="10">
        <v>2.0</v>
      </c>
      <c r="AE76" s="10">
        <v>0.0</v>
      </c>
      <c r="AF76" s="10">
        <v>2.0</v>
      </c>
      <c r="AG76" s="10">
        <v>2.0</v>
      </c>
      <c r="AH76" s="10">
        <v>2.0</v>
      </c>
      <c r="AI76" s="10">
        <v>2.0</v>
      </c>
      <c r="AJ76" s="10">
        <v>2.0</v>
      </c>
      <c r="AK76" s="10">
        <v>2.0</v>
      </c>
      <c r="AL76" s="10">
        <v>2.0</v>
      </c>
      <c r="AM76" s="10">
        <v>0.0</v>
      </c>
      <c r="AN76" s="10">
        <v>0.0</v>
      </c>
      <c r="AO76" s="10">
        <v>2.0</v>
      </c>
      <c r="AP76" s="10">
        <v>2.0</v>
      </c>
      <c r="AQ76" s="10">
        <v>2.0</v>
      </c>
      <c r="AR76" s="10">
        <v>2.0</v>
      </c>
      <c r="AS76" s="10">
        <v>2.0</v>
      </c>
      <c r="AT76" s="10">
        <v>2.0</v>
      </c>
      <c r="AU76" s="10">
        <v>2.0</v>
      </c>
      <c r="AV76" s="10">
        <v>2.0</v>
      </c>
      <c r="AW76" s="10">
        <v>2.0</v>
      </c>
      <c r="AX76" s="10">
        <v>2.0</v>
      </c>
      <c r="AY76" s="10">
        <v>2.0</v>
      </c>
      <c r="AZ76" s="10">
        <v>2.0</v>
      </c>
      <c r="BA76" s="10">
        <v>2.0</v>
      </c>
      <c r="BB76" s="10">
        <v>2.0</v>
      </c>
      <c r="BC76" s="10">
        <v>1.0</v>
      </c>
      <c r="BD76" s="10">
        <v>2.0</v>
      </c>
      <c r="BE76" s="10">
        <v>2.0</v>
      </c>
      <c r="BF76" s="10">
        <v>2.0</v>
      </c>
      <c r="BG76" s="10">
        <v>2.0</v>
      </c>
      <c r="BH76" s="10">
        <v>2.0</v>
      </c>
      <c r="BI76" s="10">
        <v>2.0</v>
      </c>
      <c r="BJ76" s="10">
        <v>2.0</v>
      </c>
      <c r="BK76" s="10">
        <v>2.0</v>
      </c>
      <c r="BL76" s="72">
        <v>2.0</v>
      </c>
      <c r="BM76" s="10">
        <f t="shared" si="1"/>
        <v>112</v>
      </c>
      <c r="BN76" s="10"/>
    </row>
    <row r="77">
      <c r="A77" s="10">
        <v>5050.0</v>
      </c>
      <c r="B77" s="10" t="s">
        <v>194</v>
      </c>
      <c r="C77" s="10">
        <v>2.0</v>
      </c>
      <c r="D77" s="10">
        <v>2.0</v>
      </c>
      <c r="E77" s="10">
        <v>2.0</v>
      </c>
      <c r="F77" s="10">
        <v>2.0</v>
      </c>
      <c r="G77" s="10">
        <v>1.0</v>
      </c>
      <c r="H77" s="10">
        <v>2.0</v>
      </c>
      <c r="I77" s="10">
        <v>2.0</v>
      </c>
      <c r="J77" s="10">
        <v>0.0</v>
      </c>
      <c r="K77" s="10">
        <v>0.0</v>
      </c>
      <c r="L77" s="10">
        <v>2.0</v>
      </c>
      <c r="M77" s="10">
        <v>2.0</v>
      </c>
      <c r="N77" s="10">
        <v>2.0</v>
      </c>
      <c r="O77" s="10">
        <v>2.0</v>
      </c>
      <c r="P77" s="10">
        <v>2.0</v>
      </c>
      <c r="Q77" s="10">
        <v>0.0</v>
      </c>
      <c r="R77" s="10">
        <v>0.0</v>
      </c>
      <c r="S77" s="10">
        <v>0.0</v>
      </c>
      <c r="T77" s="10">
        <v>2.0</v>
      </c>
      <c r="U77" s="10">
        <v>2.0</v>
      </c>
      <c r="V77" s="10">
        <v>2.0</v>
      </c>
      <c r="W77" s="10">
        <v>0.0</v>
      </c>
      <c r="X77" s="10">
        <v>0.0</v>
      </c>
      <c r="Y77" s="10">
        <v>0.0</v>
      </c>
      <c r="Z77" s="10">
        <v>2.0</v>
      </c>
      <c r="AA77" s="10">
        <v>2.0</v>
      </c>
      <c r="AB77" s="10">
        <v>2.0</v>
      </c>
      <c r="AC77" s="10">
        <v>0.0</v>
      </c>
      <c r="AD77" s="10">
        <v>2.0</v>
      </c>
      <c r="AE77" s="10">
        <v>2.0</v>
      </c>
      <c r="AF77" s="10">
        <v>2.0</v>
      </c>
      <c r="AG77" s="10">
        <v>0.0</v>
      </c>
      <c r="AH77" s="10">
        <v>2.0</v>
      </c>
      <c r="AI77" s="10">
        <v>2.0</v>
      </c>
      <c r="AJ77" s="10">
        <v>2.0</v>
      </c>
      <c r="AK77" s="10">
        <v>0.0</v>
      </c>
      <c r="AL77" s="10">
        <v>2.0</v>
      </c>
      <c r="AM77" s="10">
        <v>0.0</v>
      </c>
      <c r="AN77" s="10">
        <v>0.0</v>
      </c>
      <c r="AO77" s="10">
        <v>2.0</v>
      </c>
      <c r="AP77" s="10">
        <v>2.0</v>
      </c>
      <c r="AQ77" s="10">
        <v>2.0</v>
      </c>
      <c r="AR77" s="10">
        <v>2.0</v>
      </c>
      <c r="AS77" s="10">
        <v>2.0</v>
      </c>
      <c r="AT77" s="10">
        <v>2.0</v>
      </c>
      <c r="AU77" s="10">
        <v>2.0</v>
      </c>
      <c r="AV77" s="10">
        <v>2.0</v>
      </c>
      <c r="AW77" s="10">
        <v>2.0</v>
      </c>
      <c r="AX77" s="10">
        <v>2.0</v>
      </c>
      <c r="AY77" s="10">
        <v>2.0</v>
      </c>
      <c r="AZ77" s="10">
        <v>2.0</v>
      </c>
      <c r="BA77" s="10">
        <v>2.0</v>
      </c>
      <c r="BB77" s="10">
        <v>0.0</v>
      </c>
      <c r="BC77" s="10">
        <v>1.0</v>
      </c>
      <c r="BD77" s="10">
        <v>1.0</v>
      </c>
      <c r="BE77" s="10">
        <v>2.0</v>
      </c>
      <c r="BF77" s="10">
        <v>2.0</v>
      </c>
      <c r="BG77" s="10">
        <v>1.0</v>
      </c>
      <c r="BH77" s="10">
        <v>2.0</v>
      </c>
      <c r="BI77" s="10">
        <v>2.0</v>
      </c>
      <c r="BJ77" s="10">
        <v>0.0</v>
      </c>
      <c r="BK77" s="10">
        <v>2.0</v>
      </c>
      <c r="BL77" s="72">
        <v>2.0</v>
      </c>
      <c r="BM77" s="10">
        <f t="shared" si="1"/>
        <v>90</v>
      </c>
      <c r="BN77" s="10"/>
    </row>
    <row r="78">
      <c r="A78" s="10">
        <v>5051.0</v>
      </c>
      <c r="B78" s="10" t="s">
        <v>198</v>
      </c>
      <c r="C78" s="10">
        <v>2.0</v>
      </c>
      <c r="D78" s="10">
        <v>2.0</v>
      </c>
      <c r="E78" s="10">
        <v>2.0</v>
      </c>
      <c r="F78" s="10">
        <v>2.0</v>
      </c>
      <c r="G78" s="10">
        <v>2.0</v>
      </c>
      <c r="H78" s="10">
        <v>2.0</v>
      </c>
      <c r="I78" s="10">
        <v>2.0</v>
      </c>
      <c r="J78" s="10">
        <v>2.0</v>
      </c>
      <c r="K78" s="10">
        <v>0.0</v>
      </c>
      <c r="L78" s="10">
        <v>2.0</v>
      </c>
      <c r="M78" s="10">
        <v>2.0</v>
      </c>
      <c r="N78" s="10">
        <v>2.0</v>
      </c>
      <c r="O78" s="10">
        <v>2.0</v>
      </c>
      <c r="P78" s="10">
        <v>2.0</v>
      </c>
      <c r="Q78" s="10">
        <v>2.0</v>
      </c>
      <c r="R78" s="10">
        <v>0.0</v>
      </c>
      <c r="S78" s="10">
        <v>0.0</v>
      </c>
      <c r="T78" s="10">
        <v>0.0</v>
      </c>
      <c r="U78" s="10">
        <v>2.0</v>
      </c>
      <c r="V78" s="10">
        <v>0.0</v>
      </c>
      <c r="W78" s="10">
        <v>2.0</v>
      </c>
      <c r="X78" s="10">
        <v>2.0</v>
      </c>
      <c r="Y78" s="10">
        <v>0.0</v>
      </c>
      <c r="Z78" s="10">
        <v>2.0</v>
      </c>
      <c r="AA78" s="10">
        <v>2.0</v>
      </c>
      <c r="AB78" s="10">
        <v>2.0</v>
      </c>
      <c r="AC78" s="10">
        <v>0.0</v>
      </c>
      <c r="AD78" s="10">
        <v>0.0</v>
      </c>
      <c r="AE78" s="10">
        <v>0.0</v>
      </c>
      <c r="AF78" s="10">
        <v>2.0</v>
      </c>
      <c r="AG78" s="10">
        <v>0.0</v>
      </c>
      <c r="AH78" s="10">
        <v>2.0</v>
      </c>
      <c r="AI78" s="10">
        <v>2.0</v>
      </c>
      <c r="AJ78" s="10">
        <v>2.0</v>
      </c>
      <c r="AK78" s="10">
        <v>0.0</v>
      </c>
      <c r="AL78" s="10">
        <v>0.0</v>
      </c>
      <c r="AM78" s="10">
        <v>0.0</v>
      </c>
      <c r="AN78" s="10">
        <v>0.0</v>
      </c>
      <c r="AO78" s="10">
        <v>2.0</v>
      </c>
      <c r="AP78" s="10">
        <v>2.0</v>
      </c>
      <c r="AQ78" s="10">
        <v>2.0</v>
      </c>
      <c r="AR78" s="10">
        <v>2.0</v>
      </c>
      <c r="AS78" s="10">
        <v>2.0</v>
      </c>
      <c r="AT78" s="10">
        <v>2.0</v>
      </c>
      <c r="AU78" s="10">
        <v>0.0</v>
      </c>
      <c r="AV78" s="10">
        <v>0.0</v>
      </c>
      <c r="AW78" s="10">
        <v>2.0</v>
      </c>
      <c r="AX78" s="10">
        <v>2.0</v>
      </c>
      <c r="AY78" s="10">
        <v>2.0</v>
      </c>
      <c r="AZ78" s="10">
        <v>2.0</v>
      </c>
      <c r="BA78" s="10">
        <v>2.0</v>
      </c>
      <c r="BB78" s="10">
        <v>0.0</v>
      </c>
      <c r="BC78" s="10">
        <v>2.0</v>
      </c>
      <c r="BD78" s="10">
        <v>2.0</v>
      </c>
      <c r="BE78" s="10">
        <v>2.0</v>
      </c>
      <c r="BF78" s="10">
        <v>2.0</v>
      </c>
      <c r="BG78" s="10">
        <v>2.0</v>
      </c>
      <c r="BH78" s="10">
        <v>0.0</v>
      </c>
      <c r="BI78" s="10">
        <v>2.0</v>
      </c>
      <c r="BJ78" s="10">
        <v>0.0</v>
      </c>
      <c r="BK78" s="10">
        <v>2.0</v>
      </c>
      <c r="BL78" s="72">
        <v>2.0</v>
      </c>
      <c r="BM78" s="10">
        <f t="shared" si="1"/>
        <v>86</v>
      </c>
      <c r="BN78" s="10"/>
    </row>
    <row r="79">
      <c r="A79" s="10">
        <v>5052.0</v>
      </c>
      <c r="B79" s="10" t="s">
        <v>201</v>
      </c>
      <c r="C79" s="10">
        <v>2.0</v>
      </c>
      <c r="D79" s="10">
        <v>1.0</v>
      </c>
      <c r="E79" s="10">
        <v>2.0</v>
      </c>
      <c r="F79" s="10">
        <v>2.0</v>
      </c>
      <c r="G79" s="10">
        <v>2.0</v>
      </c>
      <c r="H79" s="10">
        <v>2.0</v>
      </c>
      <c r="I79" s="10">
        <v>2.0</v>
      </c>
      <c r="J79" s="10">
        <v>2.0</v>
      </c>
      <c r="K79" s="10">
        <v>2.0</v>
      </c>
      <c r="L79" s="10">
        <v>2.0</v>
      </c>
      <c r="M79" s="10">
        <v>2.0</v>
      </c>
      <c r="N79" s="10">
        <v>2.0</v>
      </c>
      <c r="O79" s="10">
        <v>2.0</v>
      </c>
      <c r="P79" s="10">
        <v>2.0</v>
      </c>
      <c r="Q79" s="10">
        <v>2.0</v>
      </c>
      <c r="R79" s="10">
        <v>2.0</v>
      </c>
      <c r="S79" s="10">
        <v>0.0</v>
      </c>
      <c r="T79" s="10">
        <v>2.0</v>
      </c>
      <c r="U79" s="10">
        <v>2.0</v>
      </c>
      <c r="V79" s="10">
        <v>2.0</v>
      </c>
      <c r="W79" s="10">
        <v>2.0</v>
      </c>
      <c r="X79" s="10">
        <v>2.0</v>
      </c>
      <c r="Y79" s="10">
        <v>0.0</v>
      </c>
      <c r="Z79" s="10">
        <v>2.0</v>
      </c>
      <c r="AA79" s="10">
        <v>0.0</v>
      </c>
      <c r="AB79" s="10">
        <v>2.0</v>
      </c>
      <c r="AC79" s="10">
        <v>0.0</v>
      </c>
      <c r="AD79" s="10">
        <v>2.0</v>
      </c>
      <c r="AE79" s="10">
        <v>2.0</v>
      </c>
      <c r="AF79" s="10">
        <v>2.0</v>
      </c>
      <c r="AG79" s="10">
        <v>0.0</v>
      </c>
      <c r="AH79" s="10">
        <v>2.0</v>
      </c>
      <c r="AI79" s="10">
        <v>2.0</v>
      </c>
      <c r="AJ79" s="10">
        <v>1.0</v>
      </c>
      <c r="AK79" s="10">
        <v>2.0</v>
      </c>
      <c r="AL79" s="10">
        <v>2.0</v>
      </c>
      <c r="AM79" s="10">
        <v>0.0</v>
      </c>
      <c r="AN79" s="10">
        <v>2.0</v>
      </c>
      <c r="AO79" s="10">
        <v>2.0</v>
      </c>
      <c r="AP79" s="10">
        <v>2.0</v>
      </c>
      <c r="AQ79" s="10">
        <v>2.0</v>
      </c>
      <c r="AR79" s="10">
        <v>2.0</v>
      </c>
      <c r="AS79" s="10">
        <v>2.0</v>
      </c>
      <c r="AT79" s="10">
        <v>2.0</v>
      </c>
      <c r="AU79" s="10">
        <v>2.0</v>
      </c>
      <c r="AV79" s="10">
        <v>2.0</v>
      </c>
      <c r="AW79" s="10">
        <v>2.0</v>
      </c>
      <c r="AX79" s="10">
        <v>2.0</v>
      </c>
      <c r="AY79" s="10">
        <v>2.0</v>
      </c>
      <c r="AZ79" s="10">
        <v>2.0</v>
      </c>
      <c r="BA79" s="10">
        <v>2.0</v>
      </c>
      <c r="BB79" s="10">
        <v>2.0</v>
      </c>
      <c r="BC79" s="10">
        <v>1.0</v>
      </c>
      <c r="BD79" s="10">
        <v>2.0</v>
      </c>
      <c r="BE79" s="10">
        <v>0.0</v>
      </c>
      <c r="BF79" s="10">
        <v>2.0</v>
      </c>
      <c r="BG79" s="10">
        <v>1.0</v>
      </c>
      <c r="BH79" s="10">
        <v>0.0</v>
      </c>
      <c r="BI79" s="10">
        <v>2.0</v>
      </c>
      <c r="BJ79" s="10">
        <v>0.0</v>
      </c>
      <c r="BK79" s="10">
        <v>2.0</v>
      </c>
      <c r="BL79" s="72">
        <v>2.0</v>
      </c>
      <c r="BM79" s="10">
        <f t="shared" si="1"/>
        <v>102</v>
      </c>
      <c r="BN79" s="10"/>
    </row>
    <row r="80">
      <c r="A80" s="10">
        <v>5053.0</v>
      </c>
      <c r="B80" s="10" t="s">
        <v>103</v>
      </c>
      <c r="C80" s="10">
        <v>2.0</v>
      </c>
      <c r="D80" s="10">
        <v>2.0</v>
      </c>
      <c r="E80" s="10">
        <v>2.0</v>
      </c>
      <c r="F80" s="10">
        <v>2.0</v>
      </c>
      <c r="G80" s="10">
        <v>1.0</v>
      </c>
      <c r="H80" s="10">
        <v>2.0</v>
      </c>
      <c r="I80" s="10">
        <v>2.0</v>
      </c>
      <c r="J80" s="10">
        <v>2.0</v>
      </c>
      <c r="K80" s="10">
        <v>0.0</v>
      </c>
      <c r="L80" s="10">
        <v>2.0</v>
      </c>
      <c r="M80" s="10">
        <v>2.0</v>
      </c>
      <c r="N80" s="10">
        <v>2.0</v>
      </c>
      <c r="O80" s="10">
        <v>2.0</v>
      </c>
      <c r="P80" s="10">
        <v>2.0</v>
      </c>
      <c r="Q80" s="10">
        <v>0.0</v>
      </c>
      <c r="R80" s="10">
        <v>0.0</v>
      </c>
      <c r="S80" s="10">
        <v>2.0</v>
      </c>
      <c r="T80" s="10">
        <v>2.0</v>
      </c>
      <c r="U80" s="10">
        <v>2.0</v>
      </c>
      <c r="V80" s="10">
        <v>2.0</v>
      </c>
      <c r="W80" s="10">
        <v>2.0</v>
      </c>
      <c r="X80" s="10">
        <v>0.0</v>
      </c>
      <c r="Y80" s="10">
        <v>0.0</v>
      </c>
      <c r="Z80" s="10">
        <v>2.0</v>
      </c>
      <c r="AA80" s="10">
        <v>2.0</v>
      </c>
      <c r="AB80" s="10">
        <v>2.0</v>
      </c>
      <c r="AC80" s="10">
        <v>0.0</v>
      </c>
      <c r="AD80" s="10">
        <v>0.0</v>
      </c>
      <c r="AE80" s="10">
        <v>0.0</v>
      </c>
      <c r="AF80" s="10">
        <v>2.0</v>
      </c>
      <c r="AG80" s="10">
        <v>0.0</v>
      </c>
      <c r="AH80" s="10">
        <v>2.0</v>
      </c>
      <c r="AI80" s="10">
        <v>2.0</v>
      </c>
      <c r="AJ80" s="10">
        <v>2.0</v>
      </c>
      <c r="AK80" s="10">
        <v>0.0</v>
      </c>
      <c r="AL80" s="10">
        <v>2.0</v>
      </c>
      <c r="AM80" s="10">
        <v>0.0</v>
      </c>
      <c r="AN80" s="10">
        <v>2.0</v>
      </c>
      <c r="AO80" s="10">
        <v>2.0</v>
      </c>
      <c r="AP80" s="10">
        <v>2.0</v>
      </c>
      <c r="AQ80" s="10">
        <v>2.0</v>
      </c>
      <c r="AR80" s="10">
        <v>2.0</v>
      </c>
      <c r="AS80" s="10">
        <v>2.0</v>
      </c>
      <c r="AT80" s="10">
        <v>2.0</v>
      </c>
      <c r="AU80" s="10">
        <v>0.0</v>
      </c>
      <c r="AV80" s="10">
        <v>2.0</v>
      </c>
      <c r="AW80" s="10">
        <v>2.0</v>
      </c>
      <c r="AX80" s="10">
        <v>2.0</v>
      </c>
      <c r="AY80" s="10">
        <v>2.0</v>
      </c>
      <c r="AZ80" s="10">
        <v>2.0</v>
      </c>
      <c r="BA80" s="10">
        <v>2.0</v>
      </c>
      <c r="BB80" s="10">
        <v>0.0</v>
      </c>
      <c r="BC80" s="10">
        <v>1.0</v>
      </c>
      <c r="BD80" s="10">
        <v>2.0</v>
      </c>
      <c r="BE80" s="10">
        <v>2.0</v>
      </c>
      <c r="BF80" s="10">
        <v>2.0</v>
      </c>
      <c r="BG80" s="10">
        <v>1.0</v>
      </c>
      <c r="BH80" s="10">
        <v>2.0</v>
      </c>
      <c r="BI80" s="10">
        <v>2.0</v>
      </c>
      <c r="BJ80" s="10">
        <v>0.0</v>
      </c>
      <c r="BK80" s="10">
        <v>2.0</v>
      </c>
      <c r="BL80" s="72">
        <v>2.0</v>
      </c>
      <c r="BM80" s="10">
        <f t="shared" si="1"/>
        <v>93</v>
      </c>
      <c r="BN80" s="10"/>
    </row>
    <row r="81">
      <c r="A81" s="10">
        <v>5054.0</v>
      </c>
      <c r="B81" s="10" t="s">
        <v>206</v>
      </c>
      <c r="C81" s="10">
        <v>2.0</v>
      </c>
      <c r="D81" s="10">
        <v>2.0</v>
      </c>
      <c r="E81" s="10">
        <v>2.0</v>
      </c>
      <c r="F81" s="10">
        <v>2.0</v>
      </c>
      <c r="G81" s="10">
        <v>0.0</v>
      </c>
      <c r="H81" s="10">
        <v>2.0</v>
      </c>
      <c r="I81" s="10">
        <v>2.0</v>
      </c>
      <c r="J81" s="10">
        <v>2.0</v>
      </c>
      <c r="K81" s="10">
        <v>2.0</v>
      </c>
      <c r="L81" s="10">
        <v>2.0</v>
      </c>
      <c r="M81" s="10">
        <v>2.0</v>
      </c>
      <c r="N81" s="10">
        <v>2.0</v>
      </c>
      <c r="O81" s="10">
        <v>2.0</v>
      </c>
      <c r="P81" s="10">
        <v>2.0</v>
      </c>
      <c r="Q81" s="10">
        <v>2.0</v>
      </c>
      <c r="R81" s="10">
        <v>2.0</v>
      </c>
      <c r="S81" s="10">
        <v>0.0</v>
      </c>
      <c r="T81" s="10">
        <v>2.0</v>
      </c>
      <c r="U81" s="10">
        <v>2.0</v>
      </c>
      <c r="V81" s="10">
        <v>2.0</v>
      </c>
      <c r="W81" s="10">
        <v>2.0</v>
      </c>
      <c r="X81" s="10">
        <v>0.0</v>
      </c>
      <c r="Y81" s="10">
        <v>2.0</v>
      </c>
      <c r="Z81" s="10">
        <v>2.0</v>
      </c>
      <c r="AA81" s="10">
        <v>2.0</v>
      </c>
      <c r="AB81" s="10">
        <v>0.0</v>
      </c>
      <c r="AC81" s="10">
        <v>0.0</v>
      </c>
      <c r="AD81" s="10">
        <v>0.0</v>
      </c>
      <c r="AE81" s="10">
        <v>0.0</v>
      </c>
      <c r="AF81" s="10">
        <v>0.0</v>
      </c>
      <c r="AG81" s="10">
        <v>0.0</v>
      </c>
      <c r="AH81" s="10">
        <v>2.0</v>
      </c>
      <c r="AI81" s="10">
        <v>0.0</v>
      </c>
      <c r="AJ81" s="10">
        <v>2.0</v>
      </c>
      <c r="AK81" s="10">
        <v>2.0</v>
      </c>
      <c r="AL81" s="10">
        <v>2.0</v>
      </c>
      <c r="AM81" s="10">
        <v>2.0</v>
      </c>
      <c r="AN81" s="10">
        <v>2.0</v>
      </c>
      <c r="AO81" s="10">
        <v>2.0</v>
      </c>
      <c r="AP81" s="10">
        <v>2.0</v>
      </c>
      <c r="AQ81" s="10">
        <v>2.0</v>
      </c>
      <c r="AR81" s="10">
        <v>2.0</v>
      </c>
      <c r="AS81" s="10">
        <v>2.0</v>
      </c>
      <c r="AT81" s="10">
        <v>0.0</v>
      </c>
      <c r="AU81" s="10">
        <v>0.0</v>
      </c>
      <c r="AV81" s="10">
        <v>2.0</v>
      </c>
      <c r="AW81" s="10">
        <v>2.0</v>
      </c>
      <c r="AX81" s="10">
        <v>2.0</v>
      </c>
      <c r="AY81" s="10">
        <v>0.0</v>
      </c>
      <c r="AZ81" s="10">
        <v>2.0</v>
      </c>
      <c r="BA81" s="10">
        <v>2.0</v>
      </c>
      <c r="BB81" s="10">
        <v>0.0</v>
      </c>
      <c r="BC81" s="10">
        <v>0.0</v>
      </c>
      <c r="BD81" s="10">
        <v>2.0</v>
      </c>
      <c r="BE81" s="10">
        <v>2.0</v>
      </c>
      <c r="BF81" s="10">
        <v>2.0</v>
      </c>
      <c r="BG81" s="10">
        <v>1.0</v>
      </c>
      <c r="BH81" s="10">
        <v>0.0</v>
      </c>
      <c r="BI81" s="10">
        <v>2.0</v>
      </c>
      <c r="BJ81" s="10">
        <v>0.0</v>
      </c>
      <c r="BK81" s="10">
        <v>2.0</v>
      </c>
      <c r="BL81" s="72">
        <v>2.0</v>
      </c>
      <c r="BM81" s="10">
        <f t="shared" si="1"/>
        <v>89</v>
      </c>
      <c r="BN81" s="10"/>
    </row>
    <row r="82">
      <c r="A82" s="10">
        <v>5055.0</v>
      </c>
      <c r="B82" s="10" t="s">
        <v>209</v>
      </c>
      <c r="C82" s="10">
        <v>2.0</v>
      </c>
      <c r="D82" s="10">
        <v>1.0</v>
      </c>
      <c r="E82" s="10">
        <v>1.0</v>
      </c>
      <c r="F82" s="10">
        <v>2.0</v>
      </c>
      <c r="G82" s="10">
        <v>1.0</v>
      </c>
      <c r="H82" s="10">
        <v>2.0</v>
      </c>
      <c r="I82" s="10">
        <v>2.0</v>
      </c>
      <c r="J82" s="10">
        <v>2.0</v>
      </c>
      <c r="K82" s="10">
        <v>2.0</v>
      </c>
      <c r="L82" s="10">
        <v>2.0</v>
      </c>
      <c r="M82" s="10">
        <v>2.0</v>
      </c>
      <c r="N82" s="10">
        <v>2.0</v>
      </c>
      <c r="O82" s="10">
        <v>2.0</v>
      </c>
      <c r="P82" s="10">
        <v>2.0</v>
      </c>
      <c r="Q82" s="10">
        <v>1.0</v>
      </c>
      <c r="R82" s="10">
        <v>2.0</v>
      </c>
      <c r="S82" s="10">
        <v>1.0</v>
      </c>
      <c r="T82" s="10">
        <v>2.0</v>
      </c>
      <c r="U82" s="10">
        <v>2.0</v>
      </c>
      <c r="V82" s="10">
        <v>2.0</v>
      </c>
      <c r="W82" s="10">
        <v>0.0</v>
      </c>
      <c r="X82" s="10">
        <v>0.0</v>
      </c>
      <c r="Y82" s="10">
        <v>2.0</v>
      </c>
      <c r="Z82" s="10">
        <v>2.0</v>
      </c>
      <c r="AA82" s="10">
        <v>2.0</v>
      </c>
      <c r="AB82" s="10">
        <v>2.0</v>
      </c>
      <c r="AC82" s="10">
        <v>0.0</v>
      </c>
      <c r="AD82" s="10">
        <v>2.0</v>
      </c>
      <c r="AE82" s="10">
        <v>2.0</v>
      </c>
      <c r="AF82" s="10">
        <v>2.0</v>
      </c>
      <c r="AG82" s="10">
        <v>0.0</v>
      </c>
      <c r="AH82" s="10">
        <v>2.0</v>
      </c>
      <c r="AI82" s="10">
        <v>2.0</v>
      </c>
      <c r="AJ82" s="10">
        <v>2.0</v>
      </c>
      <c r="AK82" s="10">
        <v>2.0</v>
      </c>
      <c r="AL82" s="10">
        <v>0.0</v>
      </c>
      <c r="AM82" s="10">
        <v>0.0</v>
      </c>
      <c r="AN82" s="10">
        <v>0.0</v>
      </c>
      <c r="AO82" s="10">
        <v>2.0</v>
      </c>
      <c r="AP82" s="10">
        <v>2.0</v>
      </c>
      <c r="AQ82" s="10">
        <v>2.0</v>
      </c>
      <c r="AR82" s="10">
        <v>2.0</v>
      </c>
      <c r="AS82" s="10">
        <v>2.0</v>
      </c>
      <c r="AT82" s="10">
        <v>2.0</v>
      </c>
      <c r="AU82" s="10">
        <v>2.0</v>
      </c>
      <c r="AV82" s="10">
        <v>2.0</v>
      </c>
      <c r="AW82" s="10">
        <v>2.0</v>
      </c>
      <c r="AX82" s="10">
        <v>2.0</v>
      </c>
      <c r="AY82" s="10">
        <v>2.0</v>
      </c>
      <c r="AZ82" s="10">
        <v>2.0</v>
      </c>
      <c r="BA82" s="10">
        <v>2.0</v>
      </c>
      <c r="BB82" s="10">
        <v>0.0</v>
      </c>
      <c r="BC82" s="10">
        <v>1.0</v>
      </c>
      <c r="BD82" s="10">
        <v>2.0</v>
      </c>
      <c r="BE82" s="10">
        <v>2.0</v>
      </c>
      <c r="BF82" s="10">
        <v>2.0</v>
      </c>
      <c r="BG82" s="10">
        <v>2.0</v>
      </c>
      <c r="BH82" s="10">
        <v>2.0</v>
      </c>
      <c r="BI82" s="10">
        <v>2.0</v>
      </c>
      <c r="BJ82" s="10">
        <v>0.0</v>
      </c>
      <c r="BK82" s="10">
        <v>2.0</v>
      </c>
      <c r="BL82" s="72">
        <v>2.0</v>
      </c>
      <c r="BM82" s="10">
        <f t="shared" si="1"/>
        <v>100</v>
      </c>
      <c r="BN82" s="10"/>
    </row>
    <row r="83">
      <c r="A83" s="10">
        <v>5056.0</v>
      </c>
      <c r="B83" s="10" t="s">
        <v>211</v>
      </c>
      <c r="C83" s="10">
        <v>2.0</v>
      </c>
      <c r="D83" s="10">
        <v>1.0</v>
      </c>
      <c r="E83" s="10">
        <v>2.0</v>
      </c>
      <c r="F83" s="10">
        <v>2.0</v>
      </c>
      <c r="G83" s="10">
        <v>2.0</v>
      </c>
      <c r="H83" s="10">
        <v>2.0</v>
      </c>
      <c r="I83" s="10">
        <v>2.0</v>
      </c>
      <c r="J83" s="10">
        <v>2.0</v>
      </c>
      <c r="K83" s="10">
        <v>2.0</v>
      </c>
      <c r="L83" s="10">
        <v>2.0</v>
      </c>
      <c r="M83" s="10">
        <v>2.0</v>
      </c>
      <c r="N83" s="10">
        <v>2.0</v>
      </c>
      <c r="O83" s="10">
        <v>2.0</v>
      </c>
      <c r="P83" s="10">
        <v>2.0</v>
      </c>
      <c r="Q83" s="10">
        <v>2.0</v>
      </c>
      <c r="R83" s="10">
        <v>2.0</v>
      </c>
      <c r="S83" s="10">
        <v>1.0</v>
      </c>
      <c r="T83" s="10">
        <v>2.0</v>
      </c>
      <c r="U83" s="10">
        <v>2.0</v>
      </c>
      <c r="V83" s="10">
        <v>2.0</v>
      </c>
      <c r="W83" s="10">
        <v>2.0</v>
      </c>
      <c r="X83" s="10">
        <v>2.0</v>
      </c>
      <c r="Y83" s="10">
        <v>2.0</v>
      </c>
      <c r="Z83" s="10">
        <v>2.0</v>
      </c>
      <c r="AA83" s="10">
        <v>2.0</v>
      </c>
      <c r="AB83" s="10">
        <v>2.0</v>
      </c>
      <c r="AC83" s="10">
        <v>0.0</v>
      </c>
      <c r="AD83" s="10">
        <v>2.0</v>
      </c>
      <c r="AE83" s="10">
        <v>2.0</v>
      </c>
      <c r="AF83" s="10">
        <v>2.0</v>
      </c>
      <c r="AG83" s="10">
        <v>0.0</v>
      </c>
      <c r="AH83" s="10">
        <v>2.0</v>
      </c>
      <c r="AI83" s="10">
        <v>2.0</v>
      </c>
      <c r="AJ83" s="10">
        <v>2.0</v>
      </c>
      <c r="AK83" s="10">
        <v>2.0</v>
      </c>
      <c r="AL83" s="10">
        <v>2.0</v>
      </c>
      <c r="AM83" s="10">
        <v>0.0</v>
      </c>
      <c r="AN83" s="10">
        <v>2.0</v>
      </c>
      <c r="AO83" s="10">
        <v>2.0</v>
      </c>
      <c r="AP83" s="10">
        <v>2.0</v>
      </c>
      <c r="AQ83" s="10">
        <v>2.0</v>
      </c>
      <c r="AR83" s="10">
        <v>2.0</v>
      </c>
      <c r="AS83" s="10">
        <v>2.0</v>
      </c>
      <c r="AT83" s="10">
        <v>2.0</v>
      </c>
      <c r="AU83" s="10">
        <v>2.0</v>
      </c>
      <c r="AV83" s="10">
        <v>0.0</v>
      </c>
      <c r="AW83" s="10">
        <v>2.0</v>
      </c>
      <c r="AX83" s="10">
        <v>2.0</v>
      </c>
      <c r="AY83" s="10">
        <v>2.0</v>
      </c>
      <c r="AZ83" s="10">
        <v>2.0</v>
      </c>
      <c r="BA83" s="10">
        <v>2.0</v>
      </c>
      <c r="BB83" s="10">
        <v>0.0</v>
      </c>
      <c r="BC83" s="10">
        <v>2.0</v>
      </c>
      <c r="BD83" s="10">
        <v>2.0</v>
      </c>
      <c r="BE83" s="10">
        <v>2.0</v>
      </c>
      <c r="BF83" s="10">
        <v>2.0</v>
      </c>
      <c r="BG83" s="10">
        <v>2.0</v>
      </c>
      <c r="BH83" s="10">
        <v>0.0</v>
      </c>
      <c r="BI83" s="10">
        <v>2.0</v>
      </c>
      <c r="BJ83" s="10">
        <v>0.0</v>
      </c>
      <c r="BK83" s="10">
        <v>2.0</v>
      </c>
      <c r="BL83" s="72">
        <v>2.0</v>
      </c>
      <c r="BM83" s="10">
        <f t="shared" si="1"/>
        <v>108</v>
      </c>
      <c r="BN83" s="10"/>
    </row>
    <row r="84">
      <c r="A84" s="10">
        <v>5057.0</v>
      </c>
      <c r="B84" s="10" t="s">
        <v>213</v>
      </c>
      <c r="C84" s="10">
        <v>0.0</v>
      </c>
      <c r="D84" s="10">
        <v>0.0</v>
      </c>
      <c r="E84" s="10">
        <v>2.0</v>
      </c>
      <c r="F84" s="10">
        <v>2.0</v>
      </c>
      <c r="G84" s="10">
        <v>0.0</v>
      </c>
      <c r="H84" s="10">
        <v>2.0</v>
      </c>
      <c r="I84" s="10">
        <v>0.0</v>
      </c>
      <c r="J84" s="10">
        <v>0.0</v>
      </c>
      <c r="K84" s="10">
        <v>0.0</v>
      </c>
      <c r="L84" s="10">
        <v>0.0</v>
      </c>
      <c r="M84" s="10">
        <v>0.0</v>
      </c>
      <c r="N84" s="10">
        <v>2.0</v>
      </c>
      <c r="O84" s="10">
        <v>0.0</v>
      </c>
      <c r="P84" s="10">
        <v>2.0</v>
      </c>
      <c r="Q84" s="10">
        <v>1.0</v>
      </c>
      <c r="R84" s="10">
        <v>0.0</v>
      </c>
      <c r="S84" s="10">
        <v>0.0</v>
      </c>
      <c r="T84" s="10">
        <v>0.0</v>
      </c>
      <c r="U84" s="10">
        <v>0.0</v>
      </c>
      <c r="V84" s="10">
        <v>0.0</v>
      </c>
      <c r="W84" s="10">
        <v>0.0</v>
      </c>
      <c r="X84" s="10">
        <v>2.0</v>
      </c>
      <c r="Y84" s="10">
        <v>2.0</v>
      </c>
      <c r="Z84" s="10">
        <v>0.0</v>
      </c>
      <c r="AA84" s="10">
        <v>0.0</v>
      </c>
      <c r="AB84" s="10">
        <v>0.0</v>
      </c>
      <c r="AC84" s="10">
        <v>0.0</v>
      </c>
      <c r="AD84" s="10">
        <v>2.0</v>
      </c>
      <c r="AE84" s="10">
        <v>2.0</v>
      </c>
      <c r="AF84" s="10">
        <v>0.0</v>
      </c>
      <c r="AG84" s="10">
        <v>2.0</v>
      </c>
      <c r="AH84" s="10">
        <v>0.0</v>
      </c>
      <c r="AI84" s="10">
        <v>0.0</v>
      </c>
      <c r="AJ84" s="10">
        <v>0.0</v>
      </c>
      <c r="AK84" s="10">
        <v>0.0</v>
      </c>
      <c r="AL84" s="10">
        <v>0.0</v>
      </c>
      <c r="AM84" s="10">
        <v>0.0</v>
      </c>
      <c r="AN84" s="10">
        <v>2.0</v>
      </c>
      <c r="AO84" s="10">
        <v>0.0</v>
      </c>
      <c r="AP84" s="10">
        <v>2.0</v>
      </c>
      <c r="AQ84" s="10">
        <v>0.0</v>
      </c>
      <c r="AR84" s="10">
        <v>0.0</v>
      </c>
      <c r="AS84" s="10">
        <v>0.0</v>
      </c>
      <c r="AT84" s="10">
        <v>0.0</v>
      </c>
      <c r="AU84" s="10">
        <v>0.0</v>
      </c>
      <c r="AV84" s="10">
        <v>0.0</v>
      </c>
      <c r="AW84" s="10">
        <v>0.0</v>
      </c>
      <c r="AX84" s="10">
        <v>2.0</v>
      </c>
      <c r="AY84" s="10">
        <v>2.0</v>
      </c>
      <c r="AZ84" s="10">
        <v>0.0</v>
      </c>
      <c r="BA84" s="10">
        <v>0.0</v>
      </c>
      <c r="BB84" s="10">
        <v>0.0</v>
      </c>
      <c r="BC84" s="10">
        <v>0.0</v>
      </c>
      <c r="BD84" s="10">
        <v>0.0</v>
      </c>
      <c r="BE84" s="10">
        <v>0.0</v>
      </c>
      <c r="BF84" s="10">
        <v>0.0</v>
      </c>
      <c r="BG84" s="10">
        <v>1.0</v>
      </c>
      <c r="BH84" s="10">
        <v>0.0</v>
      </c>
      <c r="BI84" s="10">
        <v>0.0</v>
      </c>
      <c r="BJ84" s="10">
        <v>0.0</v>
      </c>
      <c r="BK84" s="10">
        <v>2.0</v>
      </c>
      <c r="BL84" s="72">
        <v>0.0</v>
      </c>
      <c r="BM84" s="10">
        <f t="shared" si="1"/>
        <v>32</v>
      </c>
      <c r="BN84" s="10"/>
    </row>
    <row r="85">
      <c r="A85" s="10">
        <v>5058.0</v>
      </c>
      <c r="B85" s="10" t="s">
        <v>217</v>
      </c>
      <c r="C85" s="10">
        <v>2.0</v>
      </c>
      <c r="D85" s="10">
        <v>0.0</v>
      </c>
      <c r="E85" s="10">
        <v>2.0</v>
      </c>
      <c r="F85" s="10">
        <v>2.0</v>
      </c>
      <c r="G85" s="10">
        <v>0.0</v>
      </c>
      <c r="H85" s="10">
        <v>2.0</v>
      </c>
      <c r="I85" s="10">
        <v>2.0</v>
      </c>
      <c r="J85" s="10">
        <v>2.0</v>
      </c>
      <c r="K85" s="10">
        <v>2.0</v>
      </c>
      <c r="L85" s="10">
        <v>2.0</v>
      </c>
      <c r="M85" s="10">
        <v>2.0</v>
      </c>
      <c r="N85" s="10">
        <v>2.0</v>
      </c>
      <c r="O85" s="10">
        <v>2.0</v>
      </c>
      <c r="P85" s="10">
        <v>2.0</v>
      </c>
      <c r="Q85" s="10">
        <v>0.0</v>
      </c>
      <c r="R85" s="10">
        <v>0.0</v>
      </c>
      <c r="S85" s="10">
        <v>0.0</v>
      </c>
      <c r="T85" s="10">
        <v>2.0</v>
      </c>
      <c r="U85" s="10">
        <v>2.0</v>
      </c>
      <c r="V85" s="10">
        <v>0.0</v>
      </c>
      <c r="W85" s="10">
        <v>2.0</v>
      </c>
      <c r="X85" s="10">
        <v>2.0</v>
      </c>
      <c r="Y85" s="10">
        <v>0.0</v>
      </c>
      <c r="Z85" s="10">
        <v>2.0</v>
      </c>
      <c r="AA85" s="10">
        <v>2.0</v>
      </c>
      <c r="AB85" s="10">
        <v>2.0</v>
      </c>
      <c r="AC85" s="10">
        <v>0.0</v>
      </c>
      <c r="AD85" s="10">
        <v>2.0</v>
      </c>
      <c r="AE85" s="10">
        <v>2.0</v>
      </c>
      <c r="AF85" s="10">
        <v>2.0</v>
      </c>
      <c r="AG85" s="10">
        <v>2.0</v>
      </c>
      <c r="AH85" s="10">
        <v>2.0</v>
      </c>
      <c r="AI85" s="10">
        <v>2.0</v>
      </c>
      <c r="AJ85" s="10">
        <v>2.0</v>
      </c>
      <c r="AK85" s="10">
        <v>0.0</v>
      </c>
      <c r="AL85" s="10">
        <v>2.0</v>
      </c>
      <c r="AM85" s="10">
        <v>0.0</v>
      </c>
      <c r="AN85" s="10">
        <v>2.0</v>
      </c>
      <c r="AO85" s="10">
        <v>2.0</v>
      </c>
      <c r="AP85" s="10">
        <v>2.0</v>
      </c>
      <c r="AQ85" s="10">
        <v>2.0</v>
      </c>
      <c r="AR85" s="10">
        <v>2.0</v>
      </c>
      <c r="AS85" s="10">
        <v>2.0</v>
      </c>
      <c r="AT85" s="10">
        <v>2.0</v>
      </c>
      <c r="AU85" s="10">
        <v>2.0</v>
      </c>
      <c r="AV85" s="10">
        <v>2.0</v>
      </c>
      <c r="AW85" s="10">
        <v>2.0</v>
      </c>
      <c r="AX85" s="10">
        <v>2.0</v>
      </c>
      <c r="AY85" s="10">
        <v>2.0</v>
      </c>
      <c r="AZ85" s="10">
        <v>2.0</v>
      </c>
      <c r="BA85" s="10">
        <v>0.0</v>
      </c>
      <c r="BB85" s="10">
        <v>0.0</v>
      </c>
      <c r="BC85" s="10">
        <v>1.0</v>
      </c>
      <c r="BD85" s="10">
        <v>0.0</v>
      </c>
      <c r="BE85" s="10">
        <v>2.0</v>
      </c>
      <c r="BF85" s="10">
        <v>2.0</v>
      </c>
      <c r="BG85" s="10">
        <v>1.0</v>
      </c>
      <c r="BH85" s="10">
        <v>0.0</v>
      </c>
      <c r="BI85" s="10">
        <v>2.0</v>
      </c>
      <c r="BJ85" s="10">
        <v>0.0</v>
      </c>
      <c r="BK85" s="10">
        <v>2.0</v>
      </c>
      <c r="BL85" s="72">
        <v>2.0</v>
      </c>
      <c r="BM85" s="10">
        <f t="shared" si="1"/>
        <v>92</v>
      </c>
      <c r="BN85" s="10"/>
    </row>
    <row r="86">
      <c r="A86" s="10">
        <v>5059.0</v>
      </c>
      <c r="B86" s="10" t="s">
        <v>100</v>
      </c>
      <c r="C86" s="10">
        <v>2.0</v>
      </c>
      <c r="D86" s="10">
        <v>2.0</v>
      </c>
      <c r="E86" s="10">
        <v>2.0</v>
      </c>
      <c r="F86" s="10">
        <v>2.0</v>
      </c>
      <c r="G86" s="10">
        <v>1.0</v>
      </c>
      <c r="H86" s="10">
        <v>2.0</v>
      </c>
      <c r="I86" s="10">
        <v>2.0</v>
      </c>
      <c r="J86" s="10">
        <v>2.0</v>
      </c>
      <c r="K86" s="10">
        <v>2.0</v>
      </c>
      <c r="L86" s="10">
        <v>2.0</v>
      </c>
      <c r="M86" s="10">
        <v>2.0</v>
      </c>
      <c r="N86" s="10">
        <v>2.0</v>
      </c>
      <c r="O86" s="10">
        <v>2.0</v>
      </c>
      <c r="P86" s="10">
        <v>2.0</v>
      </c>
      <c r="Q86" s="10">
        <v>0.0</v>
      </c>
      <c r="R86" s="10">
        <v>2.0</v>
      </c>
      <c r="S86" s="10">
        <v>1.0</v>
      </c>
      <c r="T86" s="10">
        <v>2.0</v>
      </c>
      <c r="U86" s="10">
        <v>2.0</v>
      </c>
      <c r="V86" s="10">
        <v>2.0</v>
      </c>
      <c r="W86" s="10">
        <v>2.0</v>
      </c>
      <c r="X86" s="10">
        <v>2.0</v>
      </c>
      <c r="Y86" s="10">
        <v>0.0</v>
      </c>
      <c r="Z86" s="10">
        <v>2.0</v>
      </c>
      <c r="AA86" s="10">
        <v>2.0</v>
      </c>
      <c r="AB86" s="10">
        <v>2.0</v>
      </c>
      <c r="AC86" s="10">
        <v>2.0</v>
      </c>
      <c r="AD86" s="10">
        <v>2.0</v>
      </c>
      <c r="AE86" s="10">
        <v>0.0</v>
      </c>
      <c r="AF86" s="10">
        <v>2.0</v>
      </c>
      <c r="AG86" s="10">
        <v>2.0</v>
      </c>
      <c r="AH86" s="10">
        <v>0.0</v>
      </c>
      <c r="AI86" s="10">
        <v>2.0</v>
      </c>
      <c r="AJ86" s="10">
        <v>2.0</v>
      </c>
      <c r="AK86" s="10">
        <v>0.0</v>
      </c>
      <c r="AL86" s="10">
        <v>2.0</v>
      </c>
      <c r="AM86" s="10">
        <v>0.0</v>
      </c>
      <c r="AN86" s="10">
        <v>2.0</v>
      </c>
      <c r="AO86" s="10">
        <v>2.0</v>
      </c>
      <c r="AP86" s="10">
        <v>2.0</v>
      </c>
      <c r="AQ86" s="10">
        <v>2.0</v>
      </c>
      <c r="AR86" s="10">
        <v>2.0</v>
      </c>
      <c r="AS86" s="10">
        <v>2.0</v>
      </c>
      <c r="AT86" s="10">
        <v>2.0</v>
      </c>
      <c r="AU86" s="10">
        <v>2.0</v>
      </c>
      <c r="AV86" s="10">
        <v>2.0</v>
      </c>
      <c r="AW86" s="10">
        <v>2.0</v>
      </c>
      <c r="AX86" s="10">
        <v>2.0</v>
      </c>
      <c r="AY86" s="10">
        <v>2.0</v>
      </c>
      <c r="AZ86" s="10">
        <v>2.0</v>
      </c>
      <c r="BA86" s="10">
        <v>2.0</v>
      </c>
      <c r="BB86" s="10">
        <v>0.0</v>
      </c>
      <c r="BC86" s="10">
        <v>1.0</v>
      </c>
      <c r="BD86" s="10">
        <v>2.0</v>
      </c>
      <c r="BE86" s="10">
        <v>2.0</v>
      </c>
      <c r="BF86" s="10">
        <v>2.0</v>
      </c>
      <c r="BG86" s="10">
        <v>1.0</v>
      </c>
      <c r="BH86" s="10">
        <v>1.0</v>
      </c>
      <c r="BI86" s="10">
        <v>2.0</v>
      </c>
      <c r="BJ86" s="10">
        <v>2.0</v>
      </c>
      <c r="BK86" s="10">
        <v>2.0</v>
      </c>
      <c r="BL86" s="72">
        <v>2.0</v>
      </c>
      <c r="BM86" s="10">
        <f t="shared" si="1"/>
        <v>105</v>
      </c>
      <c r="BN86" s="10"/>
    </row>
    <row r="87">
      <c r="A87" s="10">
        <v>5060.0</v>
      </c>
      <c r="B87" s="10" t="s">
        <v>222</v>
      </c>
      <c r="C87" s="10">
        <v>2.0</v>
      </c>
      <c r="D87" s="10">
        <v>2.0</v>
      </c>
      <c r="E87" s="10">
        <v>2.0</v>
      </c>
      <c r="F87" s="10">
        <v>2.0</v>
      </c>
      <c r="G87" s="10">
        <v>1.0</v>
      </c>
      <c r="H87" s="10">
        <v>2.0</v>
      </c>
      <c r="I87" s="10">
        <v>2.0</v>
      </c>
      <c r="J87" s="10">
        <v>2.0</v>
      </c>
      <c r="K87" s="10">
        <v>2.0</v>
      </c>
      <c r="L87" s="10">
        <v>2.0</v>
      </c>
      <c r="M87" s="10">
        <v>2.0</v>
      </c>
      <c r="N87" s="10">
        <v>2.0</v>
      </c>
      <c r="O87" s="10">
        <v>2.0</v>
      </c>
      <c r="P87" s="10">
        <v>2.0</v>
      </c>
      <c r="Q87" s="10">
        <v>2.0</v>
      </c>
      <c r="R87" s="10">
        <v>2.0</v>
      </c>
      <c r="S87" s="10">
        <v>2.0</v>
      </c>
      <c r="T87" s="10">
        <v>2.0</v>
      </c>
      <c r="U87" s="10">
        <v>2.0</v>
      </c>
      <c r="V87" s="10">
        <v>2.0</v>
      </c>
      <c r="W87" s="10">
        <v>2.0</v>
      </c>
      <c r="X87" s="10">
        <v>2.0</v>
      </c>
      <c r="Y87" s="10">
        <v>2.0</v>
      </c>
      <c r="Z87" s="10">
        <v>2.0</v>
      </c>
      <c r="AA87" s="10">
        <v>2.0</v>
      </c>
      <c r="AB87" s="10">
        <v>2.0</v>
      </c>
      <c r="AC87" s="10">
        <v>2.0</v>
      </c>
      <c r="AD87" s="10">
        <v>2.0</v>
      </c>
      <c r="AE87" s="10">
        <v>2.0</v>
      </c>
      <c r="AF87" s="10">
        <v>2.0</v>
      </c>
      <c r="AG87" s="10">
        <v>2.0</v>
      </c>
      <c r="AH87" s="10">
        <v>2.0</v>
      </c>
      <c r="AI87" s="10">
        <v>2.0</v>
      </c>
      <c r="AJ87" s="10">
        <v>2.0</v>
      </c>
      <c r="AK87" s="10">
        <v>0.0</v>
      </c>
      <c r="AL87" s="10">
        <v>2.0</v>
      </c>
      <c r="AM87" s="10">
        <v>1.0</v>
      </c>
      <c r="AN87" s="10">
        <v>0.0</v>
      </c>
      <c r="AO87" s="10">
        <v>2.0</v>
      </c>
      <c r="AP87" s="10">
        <v>2.0</v>
      </c>
      <c r="AQ87" s="10">
        <v>2.0</v>
      </c>
      <c r="AR87" s="10">
        <v>2.0</v>
      </c>
      <c r="AS87" s="10">
        <v>2.0</v>
      </c>
      <c r="AT87" s="10">
        <v>2.0</v>
      </c>
      <c r="AU87" s="10">
        <v>2.0</v>
      </c>
      <c r="AV87" s="10">
        <v>2.0</v>
      </c>
      <c r="AW87" s="10">
        <v>2.0</v>
      </c>
      <c r="AX87" s="10">
        <v>2.0</v>
      </c>
      <c r="AY87" s="10">
        <v>2.0</v>
      </c>
      <c r="AZ87" s="10">
        <v>2.0</v>
      </c>
      <c r="BA87" s="10">
        <v>2.0</v>
      </c>
      <c r="BB87" s="10">
        <v>0.0</v>
      </c>
      <c r="BC87" s="10">
        <v>1.0</v>
      </c>
      <c r="BD87" s="10">
        <v>2.0</v>
      </c>
      <c r="BE87" s="10">
        <v>2.0</v>
      </c>
      <c r="BF87" s="10">
        <v>2.0</v>
      </c>
      <c r="BG87" s="10">
        <v>2.0</v>
      </c>
      <c r="BH87" s="10">
        <v>2.0</v>
      </c>
      <c r="BI87" s="10">
        <v>2.0</v>
      </c>
      <c r="BJ87" s="10">
        <v>0.0</v>
      </c>
      <c r="BK87" s="10">
        <v>2.0</v>
      </c>
      <c r="BL87" s="72">
        <v>2.0</v>
      </c>
      <c r="BM87" s="10">
        <f t="shared" si="1"/>
        <v>113</v>
      </c>
      <c r="BN87" s="10"/>
    </row>
    <row r="88">
      <c r="A88" s="10">
        <v>5061.0</v>
      </c>
      <c r="B88" s="10" t="s">
        <v>225</v>
      </c>
      <c r="C88" s="10">
        <v>2.0</v>
      </c>
      <c r="D88" s="10">
        <v>2.0</v>
      </c>
      <c r="E88" s="10">
        <v>2.0</v>
      </c>
      <c r="F88" s="10">
        <v>2.0</v>
      </c>
      <c r="G88" s="10">
        <v>2.0</v>
      </c>
      <c r="H88" s="10">
        <v>2.0</v>
      </c>
      <c r="I88" s="10">
        <v>2.0</v>
      </c>
      <c r="J88" s="10">
        <v>2.0</v>
      </c>
      <c r="K88" s="10">
        <v>0.0</v>
      </c>
      <c r="L88" s="10">
        <v>2.0</v>
      </c>
      <c r="M88" s="10">
        <v>2.0</v>
      </c>
      <c r="N88" s="10">
        <v>2.0</v>
      </c>
      <c r="O88" s="10">
        <v>2.0</v>
      </c>
      <c r="P88" s="10">
        <v>2.0</v>
      </c>
      <c r="Q88" s="10">
        <v>1.0</v>
      </c>
      <c r="R88" s="10">
        <v>1.0</v>
      </c>
      <c r="S88" s="10">
        <v>1.0</v>
      </c>
      <c r="T88" s="10">
        <v>2.0</v>
      </c>
      <c r="U88" s="10">
        <v>2.0</v>
      </c>
      <c r="V88" s="10">
        <v>2.0</v>
      </c>
      <c r="W88" s="10">
        <v>2.0</v>
      </c>
      <c r="X88" s="10">
        <v>2.0</v>
      </c>
      <c r="Y88" s="10">
        <v>2.0</v>
      </c>
      <c r="Z88" s="10">
        <v>2.0</v>
      </c>
      <c r="AA88" s="10">
        <v>2.0</v>
      </c>
      <c r="AB88" s="10">
        <v>2.0</v>
      </c>
      <c r="AC88" s="10">
        <v>0.0</v>
      </c>
      <c r="AD88" s="10">
        <v>2.0</v>
      </c>
      <c r="AE88" s="10">
        <v>2.0</v>
      </c>
      <c r="AF88" s="10">
        <v>2.0</v>
      </c>
      <c r="AG88" s="10">
        <v>2.0</v>
      </c>
      <c r="AH88" s="10">
        <v>2.0</v>
      </c>
      <c r="AI88" s="10">
        <v>2.0</v>
      </c>
      <c r="AJ88" s="10">
        <v>2.0</v>
      </c>
      <c r="AK88" s="10">
        <v>2.0</v>
      </c>
      <c r="AL88" s="10">
        <v>2.0</v>
      </c>
      <c r="AM88" s="10">
        <v>0.0</v>
      </c>
      <c r="AN88" s="10">
        <v>0.0</v>
      </c>
      <c r="AO88" s="10">
        <v>2.0</v>
      </c>
      <c r="AP88" s="10">
        <v>2.0</v>
      </c>
      <c r="AQ88" s="10">
        <v>2.0</v>
      </c>
      <c r="AR88" s="10">
        <v>2.0</v>
      </c>
      <c r="AS88" s="10">
        <v>2.0</v>
      </c>
      <c r="AT88" s="10">
        <v>2.0</v>
      </c>
      <c r="AU88" s="10">
        <v>2.0</v>
      </c>
      <c r="AV88" s="10">
        <v>0.0</v>
      </c>
      <c r="AW88" s="10">
        <v>2.0</v>
      </c>
      <c r="AX88" s="10">
        <v>2.0</v>
      </c>
      <c r="AY88" s="10">
        <v>0.0</v>
      </c>
      <c r="AZ88" s="10">
        <v>2.0</v>
      </c>
      <c r="BA88" s="10">
        <v>2.0</v>
      </c>
      <c r="BB88" s="10">
        <v>2.0</v>
      </c>
      <c r="BC88" s="10">
        <v>0.0</v>
      </c>
      <c r="BD88" s="10">
        <v>1.0</v>
      </c>
      <c r="BE88" s="10">
        <v>2.0</v>
      </c>
      <c r="BF88" s="10">
        <v>2.0</v>
      </c>
      <c r="BG88" s="10">
        <v>2.0</v>
      </c>
      <c r="BH88" s="10">
        <v>0.0</v>
      </c>
      <c r="BI88" s="10">
        <v>2.0</v>
      </c>
      <c r="BJ88" s="10">
        <v>2.0</v>
      </c>
      <c r="BK88" s="10">
        <v>2.0</v>
      </c>
      <c r="BL88" s="72">
        <v>2.0</v>
      </c>
      <c r="BM88" s="10">
        <f t="shared" si="1"/>
        <v>104</v>
      </c>
      <c r="BN88" s="10"/>
    </row>
    <row r="89">
      <c r="A89" s="10">
        <v>5062.0</v>
      </c>
      <c r="B89" s="10" t="s">
        <v>228</v>
      </c>
      <c r="C89" s="10">
        <v>2.0</v>
      </c>
      <c r="D89" s="10">
        <v>2.0</v>
      </c>
      <c r="E89" s="10">
        <v>1.0</v>
      </c>
      <c r="F89" s="10">
        <v>2.0</v>
      </c>
      <c r="G89" s="10">
        <v>1.0</v>
      </c>
      <c r="H89" s="10">
        <v>2.0</v>
      </c>
      <c r="I89" s="10">
        <v>2.0</v>
      </c>
      <c r="J89" s="10">
        <v>2.0</v>
      </c>
      <c r="K89" s="10">
        <v>2.0</v>
      </c>
      <c r="L89" s="10">
        <v>2.0</v>
      </c>
      <c r="M89" s="10">
        <v>2.0</v>
      </c>
      <c r="N89" s="10">
        <v>2.0</v>
      </c>
      <c r="O89" s="10">
        <v>2.0</v>
      </c>
      <c r="P89" s="10">
        <v>0.0</v>
      </c>
      <c r="Q89" s="10">
        <v>0.0</v>
      </c>
      <c r="R89" s="10">
        <v>2.0</v>
      </c>
      <c r="S89" s="10">
        <v>1.0</v>
      </c>
      <c r="T89" s="10">
        <v>2.0</v>
      </c>
      <c r="U89" s="10">
        <v>2.0</v>
      </c>
      <c r="V89" s="10">
        <v>2.0</v>
      </c>
      <c r="W89" s="10">
        <v>0.0</v>
      </c>
      <c r="X89" s="10">
        <v>2.0</v>
      </c>
      <c r="Y89" s="10">
        <v>2.0</v>
      </c>
      <c r="Z89" s="10">
        <v>2.0</v>
      </c>
      <c r="AA89" s="10">
        <v>2.0</v>
      </c>
      <c r="AB89" s="10">
        <v>2.0</v>
      </c>
      <c r="AC89" s="10">
        <v>0.0</v>
      </c>
      <c r="AD89" s="10">
        <v>2.0</v>
      </c>
      <c r="AE89" s="10">
        <v>2.0</v>
      </c>
      <c r="AF89" s="10">
        <v>2.0</v>
      </c>
      <c r="AG89" s="10">
        <v>0.0</v>
      </c>
      <c r="AH89" s="10">
        <v>2.0</v>
      </c>
      <c r="AI89" s="10">
        <v>2.0</v>
      </c>
      <c r="AJ89" s="10">
        <v>2.0</v>
      </c>
      <c r="AK89" s="10">
        <v>2.0</v>
      </c>
      <c r="AL89" s="10">
        <v>2.0</v>
      </c>
      <c r="AM89" s="10">
        <v>1.0</v>
      </c>
      <c r="AN89" s="10">
        <v>0.0</v>
      </c>
      <c r="AO89" s="10">
        <v>2.0</v>
      </c>
      <c r="AP89" s="10">
        <v>2.0</v>
      </c>
      <c r="AQ89" s="10">
        <v>2.0</v>
      </c>
      <c r="AR89" s="10">
        <v>2.0</v>
      </c>
      <c r="AS89" s="10">
        <v>2.0</v>
      </c>
      <c r="AT89" s="10">
        <v>2.0</v>
      </c>
      <c r="AU89" s="10">
        <v>0.0</v>
      </c>
      <c r="AV89" s="10">
        <v>2.0</v>
      </c>
      <c r="AW89" s="10">
        <v>2.0</v>
      </c>
      <c r="AX89" s="10">
        <v>2.0</v>
      </c>
      <c r="AY89" s="10">
        <v>2.0</v>
      </c>
      <c r="AZ89" s="10">
        <v>2.0</v>
      </c>
      <c r="BA89" s="10">
        <v>2.0</v>
      </c>
      <c r="BB89" s="10">
        <v>2.0</v>
      </c>
      <c r="BC89" s="10">
        <v>0.0</v>
      </c>
      <c r="BD89" s="10">
        <v>2.0</v>
      </c>
      <c r="BE89" s="10">
        <v>2.0</v>
      </c>
      <c r="BF89" s="10">
        <v>2.0</v>
      </c>
      <c r="BG89" s="10">
        <v>2.0</v>
      </c>
      <c r="BH89" s="10">
        <v>0.0</v>
      </c>
      <c r="BI89" s="10">
        <v>2.0</v>
      </c>
      <c r="BJ89" s="10">
        <v>2.0</v>
      </c>
      <c r="BK89" s="10">
        <v>2.0</v>
      </c>
      <c r="BL89" s="72">
        <v>2.0</v>
      </c>
      <c r="BM89" s="10">
        <f t="shared" si="1"/>
        <v>102</v>
      </c>
      <c r="BN89" s="10"/>
    </row>
    <row r="90">
      <c r="A90" s="10">
        <v>5063.0</v>
      </c>
      <c r="B90" s="10" t="s">
        <v>230</v>
      </c>
      <c r="C90" s="10">
        <v>2.0</v>
      </c>
      <c r="D90" s="10">
        <v>2.0</v>
      </c>
      <c r="E90" s="10">
        <v>2.0</v>
      </c>
      <c r="F90" s="10">
        <v>2.0</v>
      </c>
      <c r="G90" s="10">
        <v>2.0</v>
      </c>
      <c r="H90" s="10">
        <v>2.0</v>
      </c>
      <c r="I90" s="10">
        <v>2.0</v>
      </c>
      <c r="J90" s="10">
        <v>2.0</v>
      </c>
      <c r="K90" s="10">
        <v>2.0</v>
      </c>
      <c r="L90" s="10">
        <v>2.0</v>
      </c>
      <c r="M90" s="10">
        <v>2.0</v>
      </c>
      <c r="N90" s="10">
        <v>2.0</v>
      </c>
      <c r="O90" s="10">
        <v>2.0</v>
      </c>
      <c r="P90" s="10">
        <v>2.0</v>
      </c>
      <c r="Q90" s="10">
        <v>2.0</v>
      </c>
      <c r="R90" s="10">
        <v>1.0</v>
      </c>
      <c r="S90" s="10">
        <v>1.0</v>
      </c>
      <c r="T90" s="10">
        <v>2.0</v>
      </c>
      <c r="U90" s="10">
        <v>2.0</v>
      </c>
      <c r="V90" s="10">
        <v>2.0</v>
      </c>
      <c r="W90" s="10">
        <v>2.0</v>
      </c>
      <c r="X90" s="10">
        <v>2.0</v>
      </c>
      <c r="Y90" s="10">
        <v>0.0</v>
      </c>
      <c r="Z90" s="10">
        <v>2.0</v>
      </c>
      <c r="AA90" s="10">
        <v>2.0</v>
      </c>
      <c r="AB90" s="10">
        <v>2.0</v>
      </c>
      <c r="AC90" s="10">
        <v>2.0</v>
      </c>
      <c r="AD90" s="10">
        <v>2.0</v>
      </c>
      <c r="AE90" s="10">
        <v>2.0</v>
      </c>
      <c r="AF90" s="10">
        <v>2.0</v>
      </c>
      <c r="AG90" s="10">
        <v>2.0</v>
      </c>
      <c r="AH90" s="10">
        <v>2.0</v>
      </c>
      <c r="AI90" s="10">
        <v>2.0</v>
      </c>
      <c r="AJ90" s="10">
        <v>2.0</v>
      </c>
      <c r="AK90" s="10">
        <v>2.0</v>
      </c>
      <c r="AL90" s="10">
        <v>2.0</v>
      </c>
      <c r="AM90" s="10">
        <v>1.0</v>
      </c>
      <c r="AN90" s="10">
        <v>2.0</v>
      </c>
      <c r="AO90" s="10">
        <v>2.0</v>
      </c>
      <c r="AP90" s="10">
        <v>2.0</v>
      </c>
      <c r="AQ90" s="10">
        <v>2.0</v>
      </c>
      <c r="AR90" s="10">
        <v>2.0</v>
      </c>
      <c r="AS90" s="10">
        <v>2.0</v>
      </c>
      <c r="AT90" s="10">
        <v>2.0</v>
      </c>
      <c r="AU90" s="10">
        <v>2.0</v>
      </c>
      <c r="AV90" s="10">
        <v>2.0</v>
      </c>
      <c r="AW90" s="10">
        <v>2.0</v>
      </c>
      <c r="AX90" s="10">
        <v>2.0</v>
      </c>
      <c r="AY90" s="10">
        <v>2.0</v>
      </c>
      <c r="AZ90" s="10">
        <v>2.0</v>
      </c>
      <c r="BA90" s="10">
        <v>2.0</v>
      </c>
      <c r="BB90" s="10">
        <v>2.0</v>
      </c>
      <c r="BC90" s="10">
        <v>1.0</v>
      </c>
      <c r="BD90" s="10">
        <v>2.0</v>
      </c>
      <c r="BE90" s="10">
        <v>2.0</v>
      </c>
      <c r="BF90" s="10">
        <v>2.0</v>
      </c>
      <c r="BG90" s="10">
        <v>1.0</v>
      </c>
      <c r="BH90" s="10">
        <v>0.0</v>
      </c>
      <c r="BI90" s="10">
        <v>2.0</v>
      </c>
      <c r="BJ90" s="10">
        <v>2.0</v>
      </c>
      <c r="BK90" s="10">
        <v>2.0</v>
      </c>
      <c r="BL90" s="72">
        <v>2.0</v>
      </c>
      <c r="BM90" s="10">
        <f t="shared" si="1"/>
        <v>115</v>
      </c>
      <c r="BN90" s="10"/>
    </row>
    <row r="91">
      <c r="A91" s="10">
        <v>5064.0</v>
      </c>
      <c r="B91" s="10" t="s">
        <v>232</v>
      </c>
      <c r="C91" s="10">
        <v>2.0</v>
      </c>
      <c r="D91" s="10">
        <v>2.0</v>
      </c>
      <c r="E91" s="10">
        <v>2.0</v>
      </c>
      <c r="F91" s="10">
        <v>2.0</v>
      </c>
      <c r="G91" s="10">
        <v>1.0</v>
      </c>
      <c r="H91" s="10">
        <v>2.0</v>
      </c>
      <c r="I91" s="10">
        <v>2.0</v>
      </c>
      <c r="J91" s="10">
        <v>2.0</v>
      </c>
      <c r="K91" s="10">
        <v>2.0</v>
      </c>
      <c r="L91" s="10">
        <v>2.0</v>
      </c>
      <c r="M91" s="10">
        <v>2.0</v>
      </c>
      <c r="N91" s="10">
        <v>2.0</v>
      </c>
      <c r="O91" s="10">
        <v>2.0</v>
      </c>
      <c r="P91" s="10">
        <v>0.0</v>
      </c>
      <c r="Q91" s="10">
        <v>2.0</v>
      </c>
      <c r="R91" s="10">
        <v>2.0</v>
      </c>
      <c r="S91" s="10">
        <v>2.0</v>
      </c>
      <c r="T91" s="10">
        <v>2.0</v>
      </c>
      <c r="U91" s="10">
        <v>2.0</v>
      </c>
      <c r="V91" s="10">
        <v>2.0</v>
      </c>
      <c r="W91" s="10">
        <v>2.0</v>
      </c>
      <c r="X91" s="10">
        <v>0.0</v>
      </c>
      <c r="Y91" s="10">
        <v>2.0</v>
      </c>
      <c r="Z91" s="10">
        <v>2.0</v>
      </c>
      <c r="AA91" s="10">
        <v>2.0</v>
      </c>
      <c r="AB91" s="10">
        <v>2.0</v>
      </c>
      <c r="AC91" s="10">
        <v>2.0</v>
      </c>
      <c r="AD91" s="10">
        <v>0.0</v>
      </c>
      <c r="AE91" s="10">
        <v>2.0</v>
      </c>
      <c r="AF91" s="10">
        <v>2.0</v>
      </c>
      <c r="AG91" s="10">
        <v>0.0</v>
      </c>
      <c r="AH91" s="10">
        <v>2.0</v>
      </c>
      <c r="AI91" s="10">
        <v>2.0</v>
      </c>
      <c r="AJ91" s="10">
        <v>2.0</v>
      </c>
      <c r="AK91" s="10">
        <v>2.0</v>
      </c>
      <c r="AL91" s="10">
        <v>2.0</v>
      </c>
      <c r="AM91" s="10">
        <v>1.0</v>
      </c>
      <c r="AN91" s="10">
        <v>2.0</v>
      </c>
      <c r="AO91" s="10">
        <v>2.0</v>
      </c>
      <c r="AP91" s="10">
        <v>2.0</v>
      </c>
      <c r="AQ91" s="10">
        <v>2.0</v>
      </c>
      <c r="AR91" s="10">
        <v>2.0</v>
      </c>
      <c r="AS91" s="10">
        <v>2.0</v>
      </c>
      <c r="AT91" s="10">
        <v>2.0</v>
      </c>
      <c r="AU91" s="10">
        <v>0.0</v>
      </c>
      <c r="AV91" s="10">
        <v>2.0</v>
      </c>
      <c r="AW91" s="10">
        <v>2.0</v>
      </c>
      <c r="AX91" s="10">
        <v>2.0</v>
      </c>
      <c r="AY91" s="10">
        <v>2.0</v>
      </c>
      <c r="AZ91" s="10">
        <v>2.0</v>
      </c>
      <c r="BA91" s="10">
        <v>2.0</v>
      </c>
      <c r="BB91" s="10">
        <v>2.0</v>
      </c>
      <c r="BC91" s="10">
        <v>2.0</v>
      </c>
      <c r="BD91" s="10">
        <v>2.0</v>
      </c>
      <c r="BE91" s="10">
        <v>2.0</v>
      </c>
      <c r="BF91" s="10">
        <v>2.0</v>
      </c>
      <c r="BG91" s="10">
        <v>0.0</v>
      </c>
      <c r="BH91" s="10">
        <v>0.0</v>
      </c>
      <c r="BI91" s="10">
        <v>2.0</v>
      </c>
      <c r="BJ91" s="10">
        <v>0.0</v>
      </c>
      <c r="BK91" s="10">
        <v>2.0</v>
      </c>
      <c r="BL91" s="72">
        <v>2.0</v>
      </c>
      <c r="BM91" s="10">
        <f t="shared" si="1"/>
        <v>106</v>
      </c>
      <c r="BN91" s="10"/>
    </row>
    <row r="92">
      <c r="A92" s="10">
        <v>5065.0</v>
      </c>
      <c r="B92" s="10" t="s">
        <v>236</v>
      </c>
      <c r="C92" s="10">
        <v>2.0</v>
      </c>
      <c r="D92" s="10">
        <v>2.0</v>
      </c>
      <c r="E92" s="10">
        <v>2.0</v>
      </c>
      <c r="F92" s="10">
        <v>2.0</v>
      </c>
      <c r="G92" s="10">
        <v>1.0</v>
      </c>
      <c r="H92" s="10">
        <v>2.0</v>
      </c>
      <c r="I92" s="10">
        <v>2.0</v>
      </c>
      <c r="J92" s="10">
        <v>2.0</v>
      </c>
      <c r="K92" s="10">
        <v>2.0</v>
      </c>
      <c r="L92" s="10">
        <v>2.0</v>
      </c>
      <c r="M92" s="10">
        <v>2.0</v>
      </c>
      <c r="N92" s="10">
        <v>2.0</v>
      </c>
      <c r="O92" s="10">
        <v>2.0</v>
      </c>
      <c r="P92" s="10">
        <v>2.0</v>
      </c>
      <c r="Q92" s="10">
        <v>2.0</v>
      </c>
      <c r="R92" s="10">
        <v>2.0</v>
      </c>
      <c r="S92" s="10">
        <v>1.0</v>
      </c>
      <c r="T92" s="10">
        <v>2.0</v>
      </c>
      <c r="U92" s="10">
        <v>2.0</v>
      </c>
      <c r="V92" s="10">
        <v>2.0</v>
      </c>
      <c r="W92" s="10">
        <v>2.0</v>
      </c>
      <c r="X92" s="10">
        <v>2.0</v>
      </c>
      <c r="Y92" s="10">
        <v>2.0</v>
      </c>
      <c r="Z92" s="10">
        <v>2.0</v>
      </c>
      <c r="AA92" s="10">
        <v>2.0</v>
      </c>
      <c r="AB92" s="10">
        <v>2.0</v>
      </c>
      <c r="AC92" s="10">
        <v>0.0</v>
      </c>
      <c r="AD92" s="10">
        <v>2.0</v>
      </c>
      <c r="AE92" s="10">
        <v>2.0</v>
      </c>
      <c r="AF92" s="10">
        <v>2.0</v>
      </c>
      <c r="AG92" s="10">
        <v>2.0</v>
      </c>
      <c r="AH92" s="10">
        <v>2.0</v>
      </c>
      <c r="AI92" s="10">
        <v>2.0</v>
      </c>
      <c r="AJ92" s="10">
        <v>2.0</v>
      </c>
      <c r="AK92" s="10">
        <v>2.0</v>
      </c>
      <c r="AL92" s="10">
        <v>2.0</v>
      </c>
      <c r="AM92" s="10">
        <v>0.0</v>
      </c>
      <c r="AN92" s="10">
        <v>2.0</v>
      </c>
      <c r="AO92" s="10">
        <v>2.0</v>
      </c>
      <c r="AP92" s="10">
        <v>2.0</v>
      </c>
      <c r="AQ92" s="10">
        <v>2.0</v>
      </c>
      <c r="AR92" s="10">
        <v>0.0</v>
      </c>
      <c r="AS92" s="10">
        <v>2.0</v>
      </c>
      <c r="AT92" s="10">
        <v>2.0</v>
      </c>
      <c r="AU92" s="10">
        <v>2.0</v>
      </c>
      <c r="AV92" s="10">
        <v>2.0</v>
      </c>
      <c r="AW92" s="10">
        <v>2.0</v>
      </c>
      <c r="AX92" s="10">
        <v>2.0</v>
      </c>
      <c r="AY92" s="10">
        <v>2.0</v>
      </c>
      <c r="AZ92" s="10">
        <v>2.0</v>
      </c>
      <c r="BA92" s="10">
        <v>2.0</v>
      </c>
      <c r="BB92" s="10">
        <v>0.0</v>
      </c>
      <c r="BC92" s="10">
        <v>2.0</v>
      </c>
      <c r="BD92" s="10">
        <v>2.0</v>
      </c>
      <c r="BE92" s="10">
        <v>2.0</v>
      </c>
      <c r="BF92" s="10">
        <v>2.0</v>
      </c>
      <c r="BG92" s="10">
        <v>2.0</v>
      </c>
      <c r="BH92" s="10">
        <v>1.0</v>
      </c>
      <c r="BI92" s="10">
        <v>2.0</v>
      </c>
      <c r="BJ92" s="10">
        <v>2.0</v>
      </c>
      <c r="BK92" s="10">
        <v>2.0</v>
      </c>
      <c r="BL92" s="72">
        <v>2.0</v>
      </c>
      <c r="BM92" s="10">
        <f t="shared" si="1"/>
        <v>113</v>
      </c>
      <c r="BN92" s="10"/>
    </row>
    <row r="93">
      <c r="A93" s="10">
        <v>5066.0</v>
      </c>
      <c r="B93" s="10" t="s">
        <v>239</v>
      </c>
      <c r="C93" s="10">
        <v>2.0</v>
      </c>
      <c r="D93" s="10">
        <v>2.0</v>
      </c>
      <c r="E93" s="10">
        <v>2.0</v>
      </c>
      <c r="F93" s="10">
        <v>2.0</v>
      </c>
      <c r="G93" s="10">
        <v>2.0</v>
      </c>
      <c r="H93" s="10">
        <v>2.0</v>
      </c>
      <c r="I93" s="10">
        <v>2.0</v>
      </c>
      <c r="J93" s="10">
        <v>2.0</v>
      </c>
      <c r="K93" s="10">
        <v>2.0</v>
      </c>
      <c r="L93" s="10">
        <v>2.0</v>
      </c>
      <c r="M93" s="10">
        <v>2.0</v>
      </c>
      <c r="N93" s="10">
        <v>2.0</v>
      </c>
      <c r="O93" s="10">
        <v>2.0</v>
      </c>
      <c r="P93" s="10">
        <v>2.0</v>
      </c>
      <c r="Q93" s="10">
        <v>0.0</v>
      </c>
      <c r="R93" s="10">
        <v>2.0</v>
      </c>
      <c r="S93" s="10">
        <v>2.0</v>
      </c>
      <c r="T93" s="10">
        <v>2.0</v>
      </c>
      <c r="U93" s="10">
        <v>2.0</v>
      </c>
      <c r="V93" s="10">
        <v>2.0</v>
      </c>
      <c r="W93" s="10">
        <v>2.0</v>
      </c>
      <c r="X93" s="10">
        <v>2.0</v>
      </c>
      <c r="Y93" s="10">
        <v>2.0</v>
      </c>
      <c r="Z93" s="10">
        <v>2.0</v>
      </c>
      <c r="AA93" s="10">
        <v>2.0</v>
      </c>
      <c r="AB93" s="10">
        <v>2.0</v>
      </c>
      <c r="AC93" s="10">
        <v>0.0</v>
      </c>
      <c r="AD93" s="10">
        <v>0.0</v>
      </c>
      <c r="AE93" s="10">
        <v>2.0</v>
      </c>
      <c r="AF93" s="10">
        <v>2.0</v>
      </c>
      <c r="AG93" s="10">
        <v>2.0</v>
      </c>
      <c r="AH93" s="10">
        <v>2.0</v>
      </c>
      <c r="AI93" s="10">
        <v>2.0</v>
      </c>
      <c r="AJ93" s="10">
        <v>2.0</v>
      </c>
      <c r="AK93" s="10">
        <v>2.0</v>
      </c>
      <c r="AL93" s="10">
        <v>2.0</v>
      </c>
      <c r="AM93" s="10">
        <v>1.0</v>
      </c>
      <c r="AN93" s="10">
        <v>2.0</v>
      </c>
      <c r="AO93" s="10">
        <v>2.0</v>
      </c>
      <c r="AP93" s="10">
        <v>2.0</v>
      </c>
      <c r="AQ93" s="10">
        <v>2.0</v>
      </c>
      <c r="AR93" s="10">
        <v>2.0</v>
      </c>
      <c r="AS93" s="10">
        <v>2.0</v>
      </c>
      <c r="AT93" s="10">
        <v>2.0</v>
      </c>
      <c r="AU93" s="10">
        <v>2.0</v>
      </c>
      <c r="AV93" s="10">
        <v>2.0</v>
      </c>
      <c r="AW93" s="10">
        <v>2.0</v>
      </c>
      <c r="AX93" s="10">
        <v>2.0</v>
      </c>
      <c r="AY93" s="10">
        <v>2.0</v>
      </c>
      <c r="AZ93" s="10">
        <v>2.0</v>
      </c>
      <c r="BA93" s="10">
        <v>2.0</v>
      </c>
      <c r="BB93" s="10">
        <v>0.0</v>
      </c>
      <c r="BC93" s="10">
        <v>1.0</v>
      </c>
      <c r="BD93" s="10">
        <v>2.0</v>
      </c>
      <c r="BE93" s="10">
        <v>2.0</v>
      </c>
      <c r="BF93" s="10">
        <v>2.0</v>
      </c>
      <c r="BG93" s="10">
        <v>1.0</v>
      </c>
      <c r="BH93" s="10">
        <v>0.0</v>
      </c>
      <c r="BI93" s="10">
        <v>2.0</v>
      </c>
      <c r="BJ93" s="10">
        <v>1.0</v>
      </c>
      <c r="BK93" s="10">
        <v>2.0</v>
      </c>
      <c r="BL93" s="72">
        <v>2.0</v>
      </c>
      <c r="BM93" s="10">
        <f t="shared" si="1"/>
        <v>110</v>
      </c>
      <c r="BN93" s="10"/>
    </row>
    <row r="94">
      <c r="A94" s="10">
        <v>5067.0</v>
      </c>
      <c r="B94" s="10" t="s">
        <v>241</v>
      </c>
      <c r="C94" s="10">
        <v>2.0</v>
      </c>
      <c r="D94" s="10">
        <v>1.0</v>
      </c>
      <c r="E94" s="10">
        <v>2.0</v>
      </c>
      <c r="F94" s="10">
        <v>2.0</v>
      </c>
      <c r="G94" s="10">
        <v>2.0</v>
      </c>
      <c r="H94" s="10">
        <v>2.0</v>
      </c>
      <c r="I94" s="10">
        <v>2.0</v>
      </c>
      <c r="J94" s="10">
        <v>2.0</v>
      </c>
      <c r="K94" s="10">
        <v>2.0</v>
      </c>
      <c r="L94" s="10">
        <v>2.0</v>
      </c>
      <c r="M94" s="10">
        <v>2.0</v>
      </c>
      <c r="N94" s="10">
        <v>2.0</v>
      </c>
      <c r="O94" s="10">
        <v>2.0</v>
      </c>
      <c r="P94" s="10">
        <v>2.0</v>
      </c>
      <c r="Q94" s="10">
        <v>2.0</v>
      </c>
      <c r="R94" s="10">
        <v>1.0</v>
      </c>
      <c r="S94" s="10">
        <v>2.0</v>
      </c>
      <c r="T94" s="10">
        <v>2.0</v>
      </c>
      <c r="U94" s="10">
        <v>2.0</v>
      </c>
      <c r="V94" s="10">
        <v>2.0</v>
      </c>
      <c r="W94" s="10">
        <v>2.0</v>
      </c>
      <c r="X94" s="10">
        <v>2.0</v>
      </c>
      <c r="Y94" s="10">
        <v>2.0</v>
      </c>
      <c r="Z94" s="10">
        <v>2.0</v>
      </c>
      <c r="AA94" s="10">
        <v>2.0</v>
      </c>
      <c r="AB94" s="10">
        <v>2.0</v>
      </c>
      <c r="AC94" s="10">
        <v>0.0</v>
      </c>
      <c r="AD94" s="10">
        <v>2.0</v>
      </c>
      <c r="AE94" s="10">
        <v>2.0</v>
      </c>
      <c r="AF94" s="10">
        <v>2.0</v>
      </c>
      <c r="AG94" s="10">
        <v>2.0</v>
      </c>
      <c r="AH94" s="10">
        <v>2.0</v>
      </c>
      <c r="AI94" s="10">
        <v>2.0</v>
      </c>
      <c r="AJ94" s="10">
        <v>2.0</v>
      </c>
      <c r="AK94" s="10">
        <v>2.0</v>
      </c>
      <c r="AL94" s="10">
        <v>0.0</v>
      </c>
      <c r="AM94" s="10">
        <v>1.0</v>
      </c>
      <c r="AN94" s="10">
        <v>2.0</v>
      </c>
      <c r="AO94" s="10">
        <v>2.0</v>
      </c>
      <c r="AP94" s="10">
        <v>2.0</v>
      </c>
      <c r="AQ94" s="10">
        <v>2.0</v>
      </c>
      <c r="AR94" s="10">
        <v>2.0</v>
      </c>
      <c r="AS94" s="10">
        <v>2.0</v>
      </c>
      <c r="AT94" s="10">
        <v>2.0</v>
      </c>
      <c r="AU94" s="10">
        <v>2.0</v>
      </c>
      <c r="AV94" s="10">
        <v>2.0</v>
      </c>
      <c r="AW94" s="10">
        <v>2.0</v>
      </c>
      <c r="AX94" s="10">
        <v>2.0</v>
      </c>
      <c r="AY94" s="10">
        <v>2.0</v>
      </c>
      <c r="AZ94" s="10">
        <v>2.0</v>
      </c>
      <c r="BA94" s="10">
        <v>2.0</v>
      </c>
      <c r="BB94" s="10">
        <v>2.0</v>
      </c>
      <c r="BC94" s="10">
        <v>1.0</v>
      </c>
      <c r="BD94" s="10">
        <v>2.0</v>
      </c>
      <c r="BE94" s="10">
        <v>2.0</v>
      </c>
      <c r="BF94" s="10">
        <v>0.0</v>
      </c>
      <c r="BG94" s="10">
        <v>1.0</v>
      </c>
      <c r="BH94" s="10">
        <v>0.0</v>
      </c>
      <c r="BI94" s="10">
        <v>2.0</v>
      </c>
      <c r="BJ94" s="10">
        <v>2.0</v>
      </c>
      <c r="BK94" s="10">
        <v>2.0</v>
      </c>
      <c r="BL94" s="72">
        <v>2.0</v>
      </c>
      <c r="BM94" s="10">
        <f t="shared" si="1"/>
        <v>111</v>
      </c>
      <c r="BN94" s="10"/>
    </row>
    <row r="95">
      <c r="A95" s="10">
        <v>5068.0</v>
      </c>
      <c r="B95" s="10" t="s">
        <v>244</v>
      </c>
      <c r="C95" s="10">
        <v>2.0</v>
      </c>
      <c r="D95" s="10">
        <v>2.0</v>
      </c>
      <c r="E95" s="10">
        <v>2.0</v>
      </c>
      <c r="F95" s="10">
        <v>2.0</v>
      </c>
      <c r="G95" s="10">
        <v>0.0</v>
      </c>
      <c r="H95" s="10">
        <v>2.0</v>
      </c>
      <c r="I95" s="10">
        <v>2.0</v>
      </c>
      <c r="J95" s="10">
        <v>2.0</v>
      </c>
      <c r="K95" s="10">
        <v>2.0</v>
      </c>
      <c r="L95" s="10">
        <v>2.0</v>
      </c>
      <c r="M95" s="10">
        <v>2.0</v>
      </c>
      <c r="N95" s="10">
        <v>2.0</v>
      </c>
      <c r="O95" s="10">
        <v>2.0</v>
      </c>
      <c r="P95" s="10">
        <v>2.0</v>
      </c>
      <c r="Q95" s="10">
        <v>0.0</v>
      </c>
      <c r="R95" s="10">
        <v>2.0</v>
      </c>
      <c r="S95" s="10">
        <v>1.0</v>
      </c>
      <c r="T95" s="10">
        <v>2.0</v>
      </c>
      <c r="U95" s="10">
        <v>2.0</v>
      </c>
      <c r="V95" s="10">
        <v>2.0</v>
      </c>
      <c r="W95" s="10">
        <v>2.0</v>
      </c>
      <c r="X95" s="10">
        <v>2.0</v>
      </c>
      <c r="Y95" s="10">
        <v>2.0</v>
      </c>
      <c r="Z95" s="10">
        <v>2.0</v>
      </c>
      <c r="AA95" s="10">
        <v>2.0</v>
      </c>
      <c r="AB95" s="10">
        <v>2.0</v>
      </c>
      <c r="AC95" s="10">
        <v>0.0</v>
      </c>
      <c r="AD95" s="10">
        <v>2.0</v>
      </c>
      <c r="AE95" s="10">
        <v>2.0</v>
      </c>
      <c r="AF95" s="10">
        <v>2.0</v>
      </c>
      <c r="AG95" s="10">
        <v>0.0</v>
      </c>
      <c r="AH95" s="10">
        <v>2.0</v>
      </c>
      <c r="AI95" s="10">
        <v>2.0</v>
      </c>
      <c r="AJ95" s="10">
        <v>2.0</v>
      </c>
      <c r="AK95" s="10">
        <v>2.0</v>
      </c>
      <c r="AL95" s="10">
        <v>2.0</v>
      </c>
      <c r="AM95" s="10">
        <v>2.0</v>
      </c>
      <c r="AN95" s="10">
        <v>2.0</v>
      </c>
      <c r="AO95" s="10">
        <v>2.0</v>
      </c>
      <c r="AP95" s="10">
        <v>2.0</v>
      </c>
      <c r="AQ95" s="10">
        <v>2.0</v>
      </c>
      <c r="AR95" s="10">
        <v>2.0</v>
      </c>
      <c r="AS95" s="10">
        <v>2.0</v>
      </c>
      <c r="AT95" s="10">
        <v>2.0</v>
      </c>
      <c r="AU95" s="10">
        <v>2.0</v>
      </c>
      <c r="AV95" s="10">
        <v>2.0</v>
      </c>
      <c r="AW95" s="10">
        <v>0.0</v>
      </c>
      <c r="AX95" s="10">
        <v>2.0</v>
      </c>
      <c r="AY95" s="10">
        <v>2.0</v>
      </c>
      <c r="AZ95" s="10">
        <v>2.0</v>
      </c>
      <c r="BA95" s="10">
        <v>0.0</v>
      </c>
      <c r="BB95" s="10">
        <v>0.0</v>
      </c>
      <c r="BC95" s="10">
        <v>1.0</v>
      </c>
      <c r="BD95" s="10">
        <v>2.0</v>
      </c>
      <c r="BE95" s="10">
        <v>2.0</v>
      </c>
      <c r="BF95" s="10">
        <v>2.0</v>
      </c>
      <c r="BG95" s="10">
        <v>2.0</v>
      </c>
      <c r="BH95" s="10">
        <v>2.0</v>
      </c>
      <c r="BI95" s="10">
        <v>2.0</v>
      </c>
      <c r="BJ95" s="10">
        <v>2.0</v>
      </c>
      <c r="BK95" s="10">
        <v>2.0</v>
      </c>
      <c r="BL95" s="72">
        <v>2.0</v>
      </c>
      <c r="BM95" s="10">
        <f t="shared" si="1"/>
        <v>108</v>
      </c>
      <c r="BN95" s="10"/>
    </row>
    <row r="96">
      <c r="A96" s="10">
        <v>5069.0</v>
      </c>
      <c r="B96" s="10" t="s">
        <v>246</v>
      </c>
      <c r="C96" s="10">
        <v>2.0</v>
      </c>
      <c r="D96" s="10">
        <v>2.0</v>
      </c>
      <c r="E96" s="10">
        <v>2.0</v>
      </c>
      <c r="F96" s="10">
        <v>2.0</v>
      </c>
      <c r="G96" s="10">
        <v>2.0</v>
      </c>
      <c r="H96" s="10">
        <v>2.0</v>
      </c>
      <c r="I96" s="10">
        <v>2.0</v>
      </c>
      <c r="J96" s="10">
        <v>2.0</v>
      </c>
      <c r="K96" s="10">
        <v>2.0</v>
      </c>
      <c r="L96" s="10">
        <v>2.0</v>
      </c>
      <c r="M96" s="10">
        <v>2.0</v>
      </c>
      <c r="N96" s="10">
        <v>2.0</v>
      </c>
      <c r="O96" s="10">
        <v>2.0</v>
      </c>
      <c r="P96" s="10">
        <v>2.0</v>
      </c>
      <c r="Q96" s="10">
        <v>2.0</v>
      </c>
      <c r="R96" s="10">
        <v>0.0</v>
      </c>
      <c r="S96" s="10">
        <v>0.0</v>
      </c>
      <c r="T96" s="10">
        <v>2.0</v>
      </c>
      <c r="U96" s="10">
        <v>2.0</v>
      </c>
      <c r="V96" s="10">
        <v>2.0</v>
      </c>
      <c r="W96" s="10">
        <v>2.0</v>
      </c>
      <c r="X96" s="10">
        <v>2.0</v>
      </c>
      <c r="Y96" s="10">
        <v>0.0</v>
      </c>
      <c r="Z96" s="10">
        <v>2.0</v>
      </c>
      <c r="AA96" s="10">
        <v>2.0</v>
      </c>
      <c r="AB96" s="10">
        <v>2.0</v>
      </c>
      <c r="AC96" s="10">
        <v>0.0</v>
      </c>
      <c r="AD96" s="10">
        <v>2.0</v>
      </c>
      <c r="AE96" s="10">
        <v>0.0</v>
      </c>
      <c r="AF96" s="10">
        <v>2.0</v>
      </c>
      <c r="AG96" s="10">
        <v>2.0</v>
      </c>
      <c r="AH96" s="10">
        <v>2.0</v>
      </c>
      <c r="AI96" s="10">
        <v>2.0</v>
      </c>
      <c r="AJ96" s="10">
        <v>2.0</v>
      </c>
      <c r="AK96" s="10">
        <v>2.0</v>
      </c>
      <c r="AL96" s="10">
        <v>2.0</v>
      </c>
      <c r="AM96" s="10">
        <v>1.0</v>
      </c>
      <c r="AN96" s="10">
        <v>2.0</v>
      </c>
      <c r="AO96" s="10">
        <v>2.0</v>
      </c>
      <c r="AP96" s="10">
        <v>2.0</v>
      </c>
      <c r="AQ96" s="10">
        <v>2.0</v>
      </c>
      <c r="AR96" s="10">
        <v>2.0</v>
      </c>
      <c r="AS96" s="10">
        <v>2.0</v>
      </c>
      <c r="AT96" s="10">
        <v>2.0</v>
      </c>
      <c r="AU96" s="10">
        <v>2.0</v>
      </c>
      <c r="AV96" s="10">
        <v>2.0</v>
      </c>
      <c r="AW96" s="10">
        <v>2.0</v>
      </c>
      <c r="AX96" s="10">
        <v>2.0</v>
      </c>
      <c r="AY96" s="10">
        <v>2.0</v>
      </c>
      <c r="AZ96" s="10">
        <v>2.0</v>
      </c>
      <c r="BA96" s="10">
        <v>2.0</v>
      </c>
      <c r="BB96" s="10">
        <v>1.0</v>
      </c>
      <c r="BC96" s="10">
        <v>1.0</v>
      </c>
      <c r="BD96" s="10">
        <v>2.0</v>
      </c>
      <c r="BE96" s="10">
        <v>2.0</v>
      </c>
      <c r="BF96" s="10">
        <v>2.0</v>
      </c>
      <c r="BG96" s="10">
        <v>1.0</v>
      </c>
      <c r="BH96" s="10">
        <v>2.0</v>
      </c>
      <c r="BI96" s="10">
        <v>2.0</v>
      </c>
      <c r="BJ96" s="10">
        <v>2.0</v>
      </c>
      <c r="BK96" s="10">
        <v>2.0</v>
      </c>
      <c r="BL96" s="72">
        <v>2.0</v>
      </c>
      <c r="BM96" s="10">
        <f t="shared" si="1"/>
        <v>110</v>
      </c>
      <c r="BN96" s="10"/>
    </row>
    <row r="97">
      <c r="A97" s="10">
        <v>5070.0</v>
      </c>
      <c r="B97" s="10" t="s">
        <v>122</v>
      </c>
      <c r="C97" s="10">
        <v>2.0</v>
      </c>
      <c r="D97" s="10">
        <v>2.0</v>
      </c>
      <c r="E97" s="10">
        <v>2.0</v>
      </c>
      <c r="F97" s="10">
        <v>2.0</v>
      </c>
      <c r="G97" s="10">
        <v>2.0</v>
      </c>
      <c r="H97" s="10">
        <v>2.0</v>
      </c>
      <c r="I97" s="10">
        <v>2.0</v>
      </c>
      <c r="J97" s="10">
        <v>2.0</v>
      </c>
      <c r="K97" s="10">
        <v>2.0</v>
      </c>
      <c r="L97" s="10">
        <v>2.0</v>
      </c>
      <c r="M97" s="10">
        <v>2.0</v>
      </c>
      <c r="N97" s="10">
        <v>2.0</v>
      </c>
      <c r="O97" s="10">
        <v>2.0</v>
      </c>
      <c r="P97" s="10">
        <v>2.0</v>
      </c>
      <c r="Q97" s="10">
        <v>2.0</v>
      </c>
      <c r="R97" s="10">
        <v>0.0</v>
      </c>
      <c r="S97" s="10">
        <v>1.0</v>
      </c>
      <c r="T97" s="10">
        <v>2.0</v>
      </c>
      <c r="U97" s="10">
        <v>2.0</v>
      </c>
      <c r="V97" s="10">
        <v>2.0</v>
      </c>
      <c r="W97" s="10">
        <v>2.0</v>
      </c>
      <c r="X97" s="10">
        <v>2.0</v>
      </c>
      <c r="Y97" s="10">
        <v>2.0</v>
      </c>
      <c r="Z97" s="10">
        <v>2.0</v>
      </c>
      <c r="AA97" s="10">
        <v>2.0</v>
      </c>
      <c r="AB97" s="10">
        <v>2.0</v>
      </c>
      <c r="AC97" s="10">
        <v>0.0</v>
      </c>
      <c r="AD97" s="10">
        <v>2.0</v>
      </c>
      <c r="AE97" s="10">
        <v>2.0</v>
      </c>
      <c r="AF97" s="10">
        <v>2.0</v>
      </c>
      <c r="AG97" s="10">
        <v>2.0</v>
      </c>
      <c r="AH97" s="10">
        <v>2.0</v>
      </c>
      <c r="AI97" s="10">
        <v>2.0</v>
      </c>
      <c r="AJ97" s="10">
        <v>2.0</v>
      </c>
      <c r="AK97" s="10">
        <v>2.0</v>
      </c>
      <c r="AL97" s="10">
        <v>2.0</v>
      </c>
      <c r="AM97" s="10">
        <v>0.0</v>
      </c>
      <c r="AN97" s="10">
        <v>0.0</v>
      </c>
      <c r="AO97" s="10">
        <v>2.0</v>
      </c>
      <c r="AP97" s="10">
        <v>2.0</v>
      </c>
      <c r="AQ97" s="10">
        <v>2.0</v>
      </c>
      <c r="AR97" s="10">
        <v>2.0</v>
      </c>
      <c r="AS97" s="10">
        <v>2.0</v>
      </c>
      <c r="AT97" s="10">
        <v>2.0</v>
      </c>
      <c r="AU97" s="10">
        <v>2.0</v>
      </c>
      <c r="AV97" s="10">
        <v>2.0</v>
      </c>
      <c r="AW97" s="10">
        <v>2.0</v>
      </c>
      <c r="AX97" s="10">
        <v>2.0</v>
      </c>
      <c r="AY97" s="10">
        <v>2.0</v>
      </c>
      <c r="AZ97" s="10">
        <v>2.0</v>
      </c>
      <c r="BA97" s="10">
        <v>2.0</v>
      </c>
      <c r="BB97" s="10">
        <v>2.0</v>
      </c>
      <c r="BC97" s="10">
        <v>1.0</v>
      </c>
      <c r="BD97" s="10">
        <v>2.0</v>
      </c>
      <c r="BE97" s="10">
        <v>2.0</v>
      </c>
      <c r="BF97" s="10">
        <v>2.0</v>
      </c>
      <c r="BG97" s="10">
        <v>2.0</v>
      </c>
      <c r="BH97" s="10">
        <v>0.0</v>
      </c>
      <c r="BI97" s="10">
        <v>2.0</v>
      </c>
      <c r="BJ97" s="10">
        <v>2.0</v>
      </c>
      <c r="BK97" s="10">
        <v>2.0</v>
      </c>
      <c r="BL97" s="72">
        <v>2.0</v>
      </c>
      <c r="BM97" s="10">
        <f t="shared" si="1"/>
        <v>112</v>
      </c>
      <c r="BN97" s="10"/>
    </row>
    <row r="98" ht="12.75" customHeight="1">
      <c r="A98" s="10">
        <v>5071.0</v>
      </c>
      <c r="B98" s="10" t="s">
        <v>251</v>
      </c>
      <c r="C98" s="10">
        <v>2.0</v>
      </c>
      <c r="D98" s="10">
        <v>2.0</v>
      </c>
      <c r="E98" s="10">
        <v>2.0</v>
      </c>
      <c r="F98" s="10">
        <v>2.0</v>
      </c>
      <c r="G98" s="10">
        <v>2.0</v>
      </c>
      <c r="H98" s="10">
        <v>2.0</v>
      </c>
      <c r="I98" s="10">
        <v>2.0</v>
      </c>
      <c r="J98" s="10">
        <v>2.0</v>
      </c>
      <c r="K98" s="10">
        <v>2.0</v>
      </c>
      <c r="L98" s="10">
        <v>2.0</v>
      </c>
      <c r="M98" s="10">
        <v>2.0</v>
      </c>
      <c r="N98" s="10">
        <v>2.0</v>
      </c>
      <c r="O98" s="10">
        <v>2.0</v>
      </c>
      <c r="P98" s="10">
        <v>2.0</v>
      </c>
      <c r="Q98" s="10">
        <v>2.0</v>
      </c>
      <c r="R98" s="10">
        <v>2.0</v>
      </c>
      <c r="S98" s="10">
        <v>0.0</v>
      </c>
      <c r="T98" s="10">
        <v>1.0</v>
      </c>
      <c r="U98" s="10">
        <v>2.0</v>
      </c>
      <c r="V98" s="10">
        <v>2.0</v>
      </c>
      <c r="W98" s="10">
        <v>2.0</v>
      </c>
      <c r="X98" s="10">
        <v>2.0</v>
      </c>
      <c r="Y98" s="10">
        <v>2.0</v>
      </c>
      <c r="Z98" s="10">
        <v>2.0</v>
      </c>
      <c r="AA98" s="10">
        <v>2.0</v>
      </c>
      <c r="AB98" s="10">
        <v>2.0</v>
      </c>
      <c r="AC98" s="10">
        <v>2.0</v>
      </c>
      <c r="AD98" s="10">
        <v>0.0</v>
      </c>
      <c r="AE98" s="10">
        <v>2.0</v>
      </c>
      <c r="AF98" s="10">
        <v>2.0</v>
      </c>
      <c r="AG98" s="10">
        <v>2.0</v>
      </c>
      <c r="AH98" s="10">
        <v>2.0</v>
      </c>
      <c r="AI98" s="10">
        <v>2.0</v>
      </c>
      <c r="AJ98" s="10">
        <v>2.0</v>
      </c>
      <c r="AK98" s="10">
        <v>2.0</v>
      </c>
      <c r="AL98" s="10">
        <v>2.0</v>
      </c>
      <c r="AM98" s="10">
        <v>2.0</v>
      </c>
      <c r="AN98" s="10">
        <v>2.0</v>
      </c>
      <c r="AO98" s="10">
        <v>2.0</v>
      </c>
      <c r="AP98" s="10">
        <v>2.0</v>
      </c>
      <c r="AQ98" s="10">
        <v>2.0</v>
      </c>
      <c r="AR98" s="10">
        <v>2.0</v>
      </c>
      <c r="AS98" s="10">
        <v>2.0</v>
      </c>
      <c r="AT98" s="10">
        <v>2.0</v>
      </c>
      <c r="AU98" s="10">
        <v>2.0</v>
      </c>
      <c r="AV98" s="10">
        <v>2.0</v>
      </c>
      <c r="AW98" s="10">
        <v>2.0</v>
      </c>
      <c r="AX98" s="10">
        <v>2.0</v>
      </c>
      <c r="AY98" s="10">
        <v>2.0</v>
      </c>
      <c r="AZ98" s="10">
        <v>2.0</v>
      </c>
      <c r="BA98" s="10">
        <v>2.0</v>
      </c>
      <c r="BB98" s="10">
        <v>2.0</v>
      </c>
      <c r="BC98" s="10">
        <v>0.0</v>
      </c>
      <c r="BD98" s="10">
        <v>2.0</v>
      </c>
      <c r="BE98" s="10">
        <v>2.0</v>
      </c>
      <c r="BF98" s="10">
        <v>2.0</v>
      </c>
      <c r="BG98" s="10">
        <v>2.0</v>
      </c>
      <c r="BH98" s="10">
        <v>2.0</v>
      </c>
      <c r="BI98" s="10">
        <v>2.0</v>
      </c>
      <c r="BJ98" s="10">
        <v>2.0</v>
      </c>
      <c r="BK98" s="10">
        <v>2.0</v>
      </c>
      <c r="BL98" s="72">
        <v>0.0</v>
      </c>
      <c r="BM98" s="8">
        <f t="shared" si="1"/>
        <v>115</v>
      </c>
      <c r="BN98" s="10"/>
    </row>
    <row r="99" ht="12.75" customHeight="1">
      <c r="A99" s="10">
        <v>5072.0</v>
      </c>
      <c r="B99" s="10" t="s">
        <v>198</v>
      </c>
      <c r="C99" s="10">
        <v>2.0</v>
      </c>
      <c r="D99" s="10">
        <v>2.0</v>
      </c>
      <c r="E99" s="10">
        <v>2.0</v>
      </c>
      <c r="F99" s="10">
        <v>2.0</v>
      </c>
      <c r="G99" s="10">
        <v>2.0</v>
      </c>
      <c r="H99" s="10">
        <v>2.0</v>
      </c>
      <c r="I99" s="10">
        <v>2.0</v>
      </c>
      <c r="J99" s="10">
        <v>2.0</v>
      </c>
      <c r="K99" s="10">
        <v>2.0</v>
      </c>
      <c r="L99" s="10">
        <v>2.0</v>
      </c>
      <c r="M99" s="10">
        <v>2.0</v>
      </c>
      <c r="N99" s="10">
        <v>2.0</v>
      </c>
      <c r="O99" s="10">
        <v>2.0</v>
      </c>
      <c r="P99" s="10">
        <v>2.0</v>
      </c>
      <c r="Q99" s="10">
        <v>2.0</v>
      </c>
      <c r="R99" s="10">
        <v>2.0</v>
      </c>
      <c r="S99" s="10">
        <v>2.0</v>
      </c>
      <c r="T99" s="10">
        <v>2.0</v>
      </c>
      <c r="U99" s="10">
        <v>2.0</v>
      </c>
      <c r="V99" s="10">
        <v>2.0</v>
      </c>
      <c r="W99" s="10">
        <v>2.0</v>
      </c>
      <c r="X99" s="10">
        <v>2.0</v>
      </c>
      <c r="Y99" s="10">
        <v>2.0</v>
      </c>
      <c r="Z99" s="10">
        <v>2.0</v>
      </c>
      <c r="AA99" s="10">
        <v>2.0</v>
      </c>
      <c r="AB99" s="10">
        <v>2.0</v>
      </c>
      <c r="AC99" s="10">
        <v>2.0</v>
      </c>
      <c r="AD99" s="10">
        <v>2.0</v>
      </c>
      <c r="AE99" s="10">
        <v>2.0</v>
      </c>
      <c r="AF99" s="10">
        <v>2.0</v>
      </c>
      <c r="AG99" s="10">
        <v>2.0</v>
      </c>
      <c r="AH99" s="10">
        <v>2.0</v>
      </c>
      <c r="AI99" s="10">
        <v>2.0</v>
      </c>
      <c r="AJ99" s="10">
        <v>2.0</v>
      </c>
      <c r="AK99" s="10">
        <v>2.0</v>
      </c>
      <c r="AL99" s="10">
        <v>2.0</v>
      </c>
      <c r="AM99" s="10">
        <v>2.0</v>
      </c>
      <c r="AN99" s="10">
        <v>2.0</v>
      </c>
      <c r="AO99" s="10">
        <v>2.0</v>
      </c>
      <c r="AP99" s="10">
        <v>2.0</v>
      </c>
      <c r="AQ99" s="10">
        <v>2.0</v>
      </c>
      <c r="AR99" s="10">
        <v>2.0</v>
      </c>
      <c r="AS99" s="10">
        <v>2.0</v>
      </c>
      <c r="AT99" s="10">
        <v>2.0</v>
      </c>
      <c r="AU99" s="10">
        <v>2.0</v>
      </c>
      <c r="AV99" s="10">
        <v>2.0</v>
      </c>
      <c r="AW99" s="10">
        <v>2.0</v>
      </c>
      <c r="AX99" s="10">
        <v>2.0</v>
      </c>
      <c r="AY99" s="10">
        <v>2.0</v>
      </c>
      <c r="AZ99" s="10">
        <v>2.0</v>
      </c>
      <c r="BA99" s="10">
        <v>2.0</v>
      </c>
      <c r="BB99" s="10">
        <v>2.0</v>
      </c>
      <c r="BC99" s="10">
        <v>2.0</v>
      </c>
      <c r="BD99" s="10">
        <v>2.0</v>
      </c>
      <c r="BE99" s="10">
        <v>2.0</v>
      </c>
      <c r="BF99" s="10">
        <v>2.0</v>
      </c>
      <c r="BG99" s="10">
        <v>2.0</v>
      </c>
      <c r="BH99" s="10">
        <v>2.0</v>
      </c>
      <c r="BI99" s="10">
        <v>2.0</v>
      </c>
      <c r="BJ99" s="10">
        <v>2.0</v>
      </c>
      <c r="BK99" s="10">
        <v>2.0</v>
      </c>
      <c r="BL99" s="72">
        <v>2.0</v>
      </c>
      <c r="BM99" s="10">
        <f t="shared" si="1"/>
        <v>124</v>
      </c>
      <c r="BN99" s="10"/>
    </row>
    <row r="100" ht="12.75" customHeight="1">
      <c r="A100" s="10">
        <v>5073.0</v>
      </c>
      <c r="B100" s="10" t="s">
        <v>257</v>
      </c>
      <c r="C100" s="10">
        <v>2.0</v>
      </c>
      <c r="D100" s="10">
        <v>2.0</v>
      </c>
      <c r="E100" s="10">
        <v>2.0</v>
      </c>
      <c r="F100" s="10">
        <v>2.0</v>
      </c>
      <c r="G100" s="10">
        <v>2.0</v>
      </c>
      <c r="H100" s="10">
        <v>2.0</v>
      </c>
      <c r="I100" s="10">
        <v>2.0</v>
      </c>
      <c r="J100" s="10">
        <v>2.0</v>
      </c>
      <c r="K100" s="10">
        <v>2.0</v>
      </c>
      <c r="L100" s="10">
        <v>2.0</v>
      </c>
      <c r="M100" s="10">
        <v>2.0</v>
      </c>
      <c r="N100" s="10">
        <v>2.0</v>
      </c>
      <c r="O100" s="10">
        <v>2.0</v>
      </c>
      <c r="P100" s="10">
        <v>2.0</v>
      </c>
      <c r="Q100" s="10">
        <v>2.0</v>
      </c>
      <c r="R100" s="10">
        <v>2.0</v>
      </c>
      <c r="S100" s="10">
        <v>2.0</v>
      </c>
      <c r="T100" s="10">
        <v>2.0</v>
      </c>
      <c r="U100" s="10">
        <v>2.0</v>
      </c>
      <c r="V100" s="10">
        <v>2.0</v>
      </c>
      <c r="W100" s="10">
        <v>2.0</v>
      </c>
      <c r="X100" s="10">
        <v>2.0</v>
      </c>
      <c r="Y100" s="10">
        <v>2.0</v>
      </c>
      <c r="Z100" s="10">
        <v>2.0</v>
      </c>
      <c r="AA100" s="10">
        <v>2.0</v>
      </c>
      <c r="AB100" s="10">
        <v>2.0</v>
      </c>
      <c r="AC100" s="10">
        <v>2.0</v>
      </c>
      <c r="AD100" s="10">
        <v>2.0</v>
      </c>
      <c r="AE100" s="10">
        <v>2.0</v>
      </c>
      <c r="AF100" s="10">
        <v>2.0</v>
      </c>
      <c r="AG100" s="10">
        <v>2.0</v>
      </c>
      <c r="AH100" s="10">
        <v>2.0</v>
      </c>
      <c r="AI100" s="10">
        <v>2.0</v>
      </c>
      <c r="AJ100" s="10">
        <v>2.0</v>
      </c>
      <c r="AK100" s="10">
        <v>2.0</v>
      </c>
      <c r="AL100" s="10">
        <v>2.0</v>
      </c>
      <c r="AM100" s="10">
        <v>2.0</v>
      </c>
      <c r="AN100" s="10">
        <v>2.0</v>
      </c>
      <c r="AO100" s="10">
        <v>2.0</v>
      </c>
      <c r="AP100" s="10">
        <v>2.0</v>
      </c>
      <c r="AQ100" s="10">
        <v>2.0</v>
      </c>
      <c r="AR100" s="10">
        <v>2.0</v>
      </c>
      <c r="AS100" s="10">
        <v>2.0</v>
      </c>
      <c r="AT100" s="10">
        <v>2.0</v>
      </c>
      <c r="AU100" s="10">
        <v>2.0</v>
      </c>
      <c r="AV100" s="10">
        <v>2.0</v>
      </c>
      <c r="AW100" s="10">
        <v>2.0</v>
      </c>
      <c r="AX100" s="10">
        <v>2.0</v>
      </c>
      <c r="AY100" s="10">
        <v>2.0</v>
      </c>
      <c r="AZ100" s="10">
        <v>2.0</v>
      </c>
      <c r="BA100" s="10">
        <v>2.0</v>
      </c>
      <c r="BB100" s="10">
        <v>2.0</v>
      </c>
      <c r="BC100" s="10">
        <v>2.0</v>
      </c>
      <c r="BD100" s="10">
        <v>2.0</v>
      </c>
      <c r="BE100" s="10">
        <v>2.0</v>
      </c>
      <c r="BF100" s="10">
        <v>2.0</v>
      </c>
      <c r="BG100" s="10">
        <v>0.0</v>
      </c>
      <c r="BH100" s="10">
        <v>2.0</v>
      </c>
      <c r="BI100" s="10">
        <v>2.0</v>
      </c>
      <c r="BJ100" s="10">
        <v>2.0</v>
      </c>
      <c r="BK100" s="10">
        <v>2.0</v>
      </c>
      <c r="BL100" s="72">
        <v>2.0</v>
      </c>
      <c r="BM100" s="10">
        <f t="shared" si="1"/>
        <v>122</v>
      </c>
      <c r="BN100" s="10"/>
    </row>
    <row r="101" ht="12.75" customHeight="1">
      <c r="A101" s="10">
        <v>5074.0</v>
      </c>
      <c r="B101" s="10" t="s">
        <v>259</v>
      </c>
      <c r="C101" s="10">
        <v>2.0</v>
      </c>
      <c r="D101" s="10">
        <v>2.0</v>
      </c>
      <c r="E101" s="10">
        <v>2.0</v>
      </c>
      <c r="F101" s="10">
        <v>2.0</v>
      </c>
      <c r="G101" s="10">
        <v>2.0</v>
      </c>
      <c r="H101" s="10">
        <v>2.0</v>
      </c>
      <c r="I101" s="10">
        <v>2.0</v>
      </c>
      <c r="J101" s="10">
        <v>2.0</v>
      </c>
      <c r="K101" s="10">
        <v>2.0</v>
      </c>
      <c r="L101" s="10">
        <v>2.0</v>
      </c>
      <c r="M101" s="10">
        <v>2.0</v>
      </c>
      <c r="N101" s="10">
        <v>2.0</v>
      </c>
      <c r="O101" s="10">
        <v>2.0</v>
      </c>
      <c r="P101" s="10">
        <v>2.0</v>
      </c>
      <c r="Q101" s="10">
        <v>2.0</v>
      </c>
      <c r="R101" s="10">
        <v>2.0</v>
      </c>
      <c r="S101" s="10">
        <v>2.0</v>
      </c>
      <c r="T101" s="10">
        <v>2.0</v>
      </c>
      <c r="U101" s="10">
        <v>2.0</v>
      </c>
      <c r="V101" s="10">
        <v>2.0</v>
      </c>
      <c r="W101" s="10">
        <v>2.0</v>
      </c>
      <c r="X101" s="10">
        <v>2.0</v>
      </c>
      <c r="Y101" s="10">
        <v>2.0</v>
      </c>
      <c r="Z101" s="10">
        <v>2.0</v>
      </c>
      <c r="AA101" s="10">
        <v>2.0</v>
      </c>
      <c r="AB101" s="10">
        <v>2.0</v>
      </c>
      <c r="AC101" s="10">
        <v>2.0</v>
      </c>
      <c r="AD101" s="10">
        <v>2.0</v>
      </c>
      <c r="AE101" s="10">
        <v>2.0</v>
      </c>
      <c r="AF101" s="10">
        <v>2.0</v>
      </c>
      <c r="AG101" s="10">
        <v>2.0</v>
      </c>
      <c r="AH101" s="10">
        <v>2.0</v>
      </c>
      <c r="AI101" s="10">
        <v>2.0</v>
      </c>
      <c r="AJ101" s="10">
        <v>2.0</v>
      </c>
      <c r="AK101" s="10">
        <v>2.0</v>
      </c>
      <c r="AL101" s="10">
        <v>2.0</v>
      </c>
      <c r="AM101" s="10">
        <v>2.0</v>
      </c>
      <c r="AN101" s="10">
        <v>2.0</v>
      </c>
      <c r="AO101" s="10">
        <v>2.0</v>
      </c>
      <c r="AP101" s="10">
        <v>2.0</v>
      </c>
      <c r="AQ101" s="10">
        <v>2.0</v>
      </c>
      <c r="AR101" s="10">
        <v>2.0</v>
      </c>
      <c r="AS101" s="10">
        <v>2.0</v>
      </c>
      <c r="AT101" s="10">
        <v>2.0</v>
      </c>
      <c r="AU101" s="10">
        <v>2.0</v>
      </c>
      <c r="AV101" s="10">
        <v>2.0</v>
      </c>
      <c r="AW101" s="10">
        <v>2.0</v>
      </c>
      <c r="AX101" s="10">
        <v>2.0</v>
      </c>
      <c r="AY101" s="10">
        <v>2.0</v>
      </c>
      <c r="AZ101" s="10">
        <v>2.0</v>
      </c>
      <c r="BA101" s="10">
        <v>2.0</v>
      </c>
      <c r="BB101" s="10">
        <v>2.0</v>
      </c>
      <c r="BC101" s="10">
        <v>0.0</v>
      </c>
      <c r="BD101" s="10">
        <v>2.0</v>
      </c>
      <c r="BE101" s="10">
        <v>2.0</v>
      </c>
      <c r="BF101" s="10">
        <v>2.0</v>
      </c>
      <c r="BG101" s="10">
        <v>2.0</v>
      </c>
      <c r="BH101" s="10">
        <v>0.0</v>
      </c>
      <c r="BI101" s="10">
        <v>2.0</v>
      </c>
      <c r="BJ101" s="10">
        <v>0.0</v>
      </c>
      <c r="BK101" s="10">
        <v>2.0</v>
      </c>
      <c r="BL101" s="72">
        <v>2.0</v>
      </c>
      <c r="BM101" s="10">
        <f t="shared" si="1"/>
        <v>118</v>
      </c>
      <c r="BN101" s="10"/>
    </row>
    <row r="102" ht="12.75" customHeight="1">
      <c r="A102" s="10">
        <v>5075.0</v>
      </c>
      <c r="B102" s="10" t="s">
        <v>262</v>
      </c>
      <c r="C102" s="10">
        <v>2.0</v>
      </c>
      <c r="D102" s="10">
        <v>2.0</v>
      </c>
      <c r="E102" s="10">
        <v>2.0</v>
      </c>
      <c r="F102" s="10">
        <v>2.0</v>
      </c>
      <c r="G102" s="10">
        <v>2.0</v>
      </c>
      <c r="H102" s="10">
        <v>2.0</v>
      </c>
      <c r="I102" s="10">
        <v>2.0</v>
      </c>
      <c r="J102" s="10">
        <v>2.0</v>
      </c>
      <c r="K102" s="10">
        <v>2.0</v>
      </c>
      <c r="L102" s="10">
        <v>2.0</v>
      </c>
      <c r="M102" s="10">
        <v>2.0</v>
      </c>
      <c r="N102" s="10">
        <v>2.0</v>
      </c>
      <c r="O102" s="10">
        <v>2.0</v>
      </c>
      <c r="P102" s="10">
        <v>2.0</v>
      </c>
      <c r="Q102" s="10">
        <v>2.0</v>
      </c>
      <c r="R102" s="10">
        <v>2.0</v>
      </c>
      <c r="S102" s="10">
        <v>2.0</v>
      </c>
      <c r="T102" s="10">
        <v>2.0</v>
      </c>
      <c r="U102" s="10">
        <v>2.0</v>
      </c>
      <c r="V102" s="10">
        <v>2.0</v>
      </c>
      <c r="W102" s="10">
        <v>2.0</v>
      </c>
      <c r="X102" s="10">
        <v>2.0</v>
      </c>
      <c r="Y102" s="10">
        <v>2.0</v>
      </c>
      <c r="Z102" s="10">
        <v>2.0</v>
      </c>
      <c r="AA102" s="10">
        <v>2.0</v>
      </c>
      <c r="AB102" s="10">
        <v>2.0</v>
      </c>
      <c r="AC102" s="10">
        <v>2.0</v>
      </c>
      <c r="AD102" s="10">
        <v>2.0</v>
      </c>
      <c r="AE102" s="10">
        <v>2.0</v>
      </c>
      <c r="AF102" s="10">
        <v>2.0</v>
      </c>
      <c r="AG102" s="10">
        <v>2.0</v>
      </c>
      <c r="AH102" s="10">
        <v>2.0</v>
      </c>
      <c r="AI102" s="10">
        <v>2.0</v>
      </c>
      <c r="AJ102" s="10">
        <v>2.0</v>
      </c>
      <c r="AK102" s="10">
        <v>2.0</v>
      </c>
      <c r="AL102" s="10">
        <v>2.0</v>
      </c>
      <c r="AM102" s="10">
        <v>0.0</v>
      </c>
      <c r="AN102" s="10">
        <v>2.0</v>
      </c>
      <c r="AO102" s="10">
        <v>2.0</v>
      </c>
      <c r="AP102" s="10">
        <v>2.0</v>
      </c>
      <c r="AQ102" s="10">
        <v>2.0</v>
      </c>
      <c r="AR102" s="10">
        <v>2.0</v>
      </c>
      <c r="AS102" s="10">
        <v>2.0</v>
      </c>
      <c r="AT102" s="10">
        <v>2.0</v>
      </c>
      <c r="AU102" s="10">
        <v>2.0</v>
      </c>
      <c r="AV102" s="10">
        <v>2.0</v>
      </c>
      <c r="AW102" s="10">
        <v>2.0</v>
      </c>
      <c r="AX102" s="10">
        <v>2.0</v>
      </c>
      <c r="AY102" s="10">
        <v>2.0</v>
      </c>
      <c r="AZ102" s="10">
        <v>2.0</v>
      </c>
      <c r="BA102" s="10">
        <v>2.0</v>
      </c>
      <c r="BB102" s="10">
        <v>2.0</v>
      </c>
      <c r="BC102" s="10">
        <v>2.0</v>
      </c>
      <c r="BD102" s="10">
        <v>2.0</v>
      </c>
      <c r="BE102" s="10">
        <v>2.0</v>
      </c>
      <c r="BF102" s="10">
        <v>2.0</v>
      </c>
      <c r="BG102" s="10">
        <v>2.0</v>
      </c>
      <c r="BH102" s="10">
        <v>2.0</v>
      </c>
      <c r="BI102" s="10">
        <v>2.0</v>
      </c>
      <c r="BJ102" s="10">
        <v>2.0</v>
      </c>
      <c r="BK102" s="10">
        <v>2.0</v>
      </c>
      <c r="BL102" s="72">
        <v>2.0</v>
      </c>
      <c r="BM102" s="10">
        <f t="shared" si="1"/>
        <v>122</v>
      </c>
      <c r="BN102" s="10"/>
    </row>
    <row r="103" ht="12.75" customHeight="1">
      <c r="A103" s="10">
        <v>5076.0</v>
      </c>
      <c r="B103" s="10" t="s">
        <v>264</v>
      </c>
      <c r="C103" s="10">
        <v>2.0</v>
      </c>
      <c r="D103" s="10">
        <v>2.0</v>
      </c>
      <c r="E103" s="10">
        <v>2.0</v>
      </c>
      <c r="F103" s="10">
        <v>2.0</v>
      </c>
      <c r="G103" s="10">
        <v>2.0</v>
      </c>
      <c r="H103" s="10">
        <v>2.0</v>
      </c>
      <c r="I103" s="10">
        <v>2.0</v>
      </c>
      <c r="J103" s="10">
        <v>2.0</v>
      </c>
      <c r="K103" s="10">
        <v>2.0</v>
      </c>
      <c r="L103" s="10">
        <v>2.0</v>
      </c>
      <c r="M103" s="10">
        <v>2.0</v>
      </c>
      <c r="N103" s="10">
        <v>2.0</v>
      </c>
      <c r="O103" s="10">
        <v>2.0</v>
      </c>
      <c r="P103" s="10">
        <v>2.0</v>
      </c>
      <c r="Q103" s="10">
        <v>0.0</v>
      </c>
      <c r="R103" s="10">
        <v>2.0</v>
      </c>
      <c r="S103" s="10">
        <v>2.0</v>
      </c>
      <c r="T103" s="10">
        <v>2.0</v>
      </c>
      <c r="U103" s="10">
        <v>2.0</v>
      </c>
      <c r="V103" s="10">
        <v>2.0</v>
      </c>
      <c r="W103" s="10">
        <v>0.0</v>
      </c>
      <c r="X103" s="10">
        <v>2.0</v>
      </c>
      <c r="Y103" s="10">
        <v>2.0</v>
      </c>
      <c r="Z103" s="10">
        <v>2.0</v>
      </c>
      <c r="AA103" s="10">
        <v>2.0</v>
      </c>
      <c r="AB103" s="10">
        <v>2.0</v>
      </c>
      <c r="AC103" s="10">
        <v>2.0</v>
      </c>
      <c r="AD103" s="10">
        <v>2.0</v>
      </c>
      <c r="AE103" s="10">
        <v>2.0</v>
      </c>
      <c r="AF103" s="10">
        <v>2.0</v>
      </c>
      <c r="AG103" s="10">
        <v>2.0</v>
      </c>
      <c r="AH103" s="10">
        <v>2.0</v>
      </c>
      <c r="AI103" s="10">
        <v>2.0</v>
      </c>
      <c r="AJ103" s="10">
        <v>2.0</v>
      </c>
      <c r="AK103" s="10">
        <v>2.0</v>
      </c>
      <c r="AL103" s="10">
        <v>2.0</v>
      </c>
      <c r="AM103" s="10">
        <v>0.0</v>
      </c>
      <c r="AN103" s="10">
        <v>2.0</v>
      </c>
      <c r="AO103" s="10">
        <v>2.0</v>
      </c>
      <c r="AP103" s="10">
        <v>2.0</v>
      </c>
      <c r="AQ103" s="10">
        <v>2.0</v>
      </c>
      <c r="AR103" s="10">
        <v>2.0</v>
      </c>
      <c r="AS103" s="10">
        <v>2.0</v>
      </c>
      <c r="AT103" s="10">
        <v>2.0</v>
      </c>
      <c r="AU103" s="10">
        <v>2.0</v>
      </c>
      <c r="AV103" s="10">
        <v>2.0</v>
      </c>
      <c r="AW103" s="10">
        <v>2.0</v>
      </c>
      <c r="AX103" s="10">
        <v>2.0</v>
      </c>
      <c r="AY103" s="10">
        <v>2.0</v>
      </c>
      <c r="AZ103" s="10">
        <v>2.0</v>
      </c>
      <c r="BA103" s="10">
        <v>2.0</v>
      </c>
      <c r="BB103" s="10">
        <v>2.0</v>
      </c>
      <c r="BC103" s="10">
        <v>0.0</v>
      </c>
      <c r="BD103" s="10">
        <v>2.0</v>
      </c>
      <c r="BE103" s="10">
        <v>2.0</v>
      </c>
      <c r="BF103" s="10">
        <v>0.0</v>
      </c>
      <c r="BG103" s="10">
        <v>2.0</v>
      </c>
      <c r="BH103" s="10">
        <v>2.0</v>
      </c>
      <c r="BI103" s="10">
        <v>2.0</v>
      </c>
      <c r="BJ103" s="10">
        <v>2.0</v>
      </c>
      <c r="BK103" s="10">
        <v>2.0</v>
      </c>
      <c r="BL103" s="72">
        <v>2.0</v>
      </c>
      <c r="BM103" s="10">
        <f t="shared" si="1"/>
        <v>114</v>
      </c>
      <c r="BN103" s="10"/>
    </row>
    <row r="104" ht="12.75" customHeight="1">
      <c r="A104" s="10">
        <v>5077.0</v>
      </c>
      <c r="B104" s="10" t="s">
        <v>266</v>
      </c>
      <c r="C104" s="10">
        <v>2.0</v>
      </c>
      <c r="D104" s="10">
        <v>2.0</v>
      </c>
      <c r="E104" s="10">
        <v>2.0</v>
      </c>
      <c r="F104" s="10">
        <v>2.0</v>
      </c>
      <c r="G104" s="10">
        <v>2.0</v>
      </c>
      <c r="H104" s="10">
        <v>2.0</v>
      </c>
      <c r="I104" s="10">
        <v>2.0</v>
      </c>
      <c r="J104" s="10">
        <v>2.0</v>
      </c>
      <c r="K104" s="10">
        <v>2.0</v>
      </c>
      <c r="L104" s="10">
        <v>0.0</v>
      </c>
      <c r="M104" s="10">
        <v>2.0</v>
      </c>
      <c r="N104" s="10">
        <v>2.0</v>
      </c>
      <c r="O104" s="10">
        <v>2.0</v>
      </c>
      <c r="P104" s="10">
        <v>0.0</v>
      </c>
      <c r="Q104" s="10">
        <v>2.0</v>
      </c>
      <c r="R104" s="10">
        <v>2.0</v>
      </c>
      <c r="S104" s="10">
        <v>0.0</v>
      </c>
      <c r="T104" s="10">
        <v>2.0</v>
      </c>
      <c r="U104" s="10">
        <v>2.0</v>
      </c>
      <c r="V104" s="10">
        <v>2.0</v>
      </c>
      <c r="W104" s="10">
        <v>0.0</v>
      </c>
      <c r="X104" s="10">
        <v>2.0</v>
      </c>
      <c r="Y104" s="10">
        <v>2.0</v>
      </c>
      <c r="Z104" s="10">
        <v>2.0</v>
      </c>
      <c r="AA104" s="10">
        <v>2.0</v>
      </c>
      <c r="AB104" s="10">
        <v>2.0</v>
      </c>
      <c r="AC104" s="10">
        <v>2.0</v>
      </c>
      <c r="AD104" s="10">
        <v>2.0</v>
      </c>
      <c r="AE104" s="10">
        <v>2.0</v>
      </c>
      <c r="AF104" s="10">
        <v>2.0</v>
      </c>
      <c r="AG104" s="10">
        <v>2.0</v>
      </c>
      <c r="AH104" s="10">
        <v>2.0</v>
      </c>
      <c r="AI104" s="10">
        <v>2.0</v>
      </c>
      <c r="AJ104" s="10">
        <v>2.0</v>
      </c>
      <c r="AK104" s="10">
        <v>2.0</v>
      </c>
      <c r="AL104" s="10">
        <v>2.0</v>
      </c>
      <c r="AM104" s="10">
        <v>0.0</v>
      </c>
      <c r="AN104" s="10">
        <v>2.0</v>
      </c>
      <c r="AO104" s="10">
        <v>2.0</v>
      </c>
      <c r="AP104" s="10">
        <v>2.0</v>
      </c>
      <c r="AQ104" s="10">
        <v>2.0</v>
      </c>
      <c r="AR104" s="10">
        <v>2.0</v>
      </c>
      <c r="AS104" s="10">
        <v>2.0</v>
      </c>
      <c r="AT104" s="10">
        <v>2.0</v>
      </c>
      <c r="AU104" s="10">
        <v>2.0</v>
      </c>
      <c r="AV104" s="10">
        <v>2.0</v>
      </c>
      <c r="AW104" s="10">
        <v>2.0</v>
      </c>
      <c r="AX104" s="10">
        <v>2.0</v>
      </c>
      <c r="AY104" s="10">
        <v>2.0</v>
      </c>
      <c r="AZ104" s="10">
        <v>2.0</v>
      </c>
      <c r="BA104" s="10">
        <v>2.0</v>
      </c>
      <c r="BB104" s="10">
        <v>2.0</v>
      </c>
      <c r="BC104" s="10">
        <v>0.0</v>
      </c>
      <c r="BD104" s="10">
        <v>2.0</v>
      </c>
      <c r="BE104" s="10">
        <v>2.0</v>
      </c>
      <c r="BF104" s="10">
        <v>0.0</v>
      </c>
      <c r="BG104" s="10">
        <v>0.0</v>
      </c>
      <c r="BH104" s="10">
        <v>0.0</v>
      </c>
      <c r="BI104" s="10">
        <v>2.0</v>
      </c>
      <c r="BJ104" s="10">
        <v>2.0</v>
      </c>
      <c r="BK104" s="10">
        <v>2.0</v>
      </c>
      <c r="BL104" s="72">
        <v>2.0</v>
      </c>
      <c r="BM104" s="10">
        <f t="shared" si="1"/>
        <v>106</v>
      </c>
      <c r="BN104" s="10"/>
    </row>
    <row r="105" ht="12.75" customHeight="1">
      <c r="A105" s="10">
        <v>5078.0</v>
      </c>
      <c r="B105" s="10" t="s">
        <v>268</v>
      </c>
      <c r="C105" s="10">
        <v>2.0</v>
      </c>
      <c r="D105" s="10">
        <v>2.0</v>
      </c>
      <c r="E105" s="10">
        <v>2.0</v>
      </c>
      <c r="F105" s="10">
        <v>2.0</v>
      </c>
      <c r="G105" s="10">
        <v>2.0</v>
      </c>
      <c r="H105" s="10">
        <v>2.0</v>
      </c>
      <c r="I105" s="10">
        <v>2.0</v>
      </c>
      <c r="J105" s="10">
        <v>2.0</v>
      </c>
      <c r="K105" s="10">
        <v>2.0</v>
      </c>
      <c r="L105" s="10">
        <v>2.0</v>
      </c>
      <c r="M105" s="10">
        <v>2.0</v>
      </c>
      <c r="N105" s="10">
        <v>2.0</v>
      </c>
      <c r="O105" s="10">
        <v>2.0</v>
      </c>
      <c r="P105" s="10">
        <v>2.0</v>
      </c>
      <c r="Q105" s="10">
        <v>2.0</v>
      </c>
      <c r="R105" s="10">
        <v>2.0</v>
      </c>
      <c r="S105" s="10">
        <v>0.0</v>
      </c>
      <c r="T105" s="10">
        <v>2.0</v>
      </c>
      <c r="U105" s="10">
        <v>2.0</v>
      </c>
      <c r="V105" s="10">
        <v>2.0</v>
      </c>
      <c r="W105" s="10">
        <v>2.0</v>
      </c>
      <c r="X105" s="10">
        <v>2.0</v>
      </c>
      <c r="Y105" s="10">
        <v>2.0</v>
      </c>
      <c r="Z105" s="10">
        <v>2.0</v>
      </c>
      <c r="AA105" s="10">
        <v>2.0</v>
      </c>
      <c r="AB105" s="10">
        <v>2.0</v>
      </c>
      <c r="AC105" s="10">
        <v>2.0</v>
      </c>
      <c r="AD105" s="10">
        <v>0.0</v>
      </c>
      <c r="AE105" s="10">
        <v>2.0</v>
      </c>
      <c r="AF105" s="10">
        <v>2.0</v>
      </c>
      <c r="AG105" s="10">
        <v>2.0</v>
      </c>
      <c r="AH105" s="10">
        <v>2.0</v>
      </c>
      <c r="AI105" s="10">
        <v>2.0</v>
      </c>
      <c r="AJ105" s="10">
        <v>2.0</v>
      </c>
      <c r="AK105" s="10">
        <v>2.0</v>
      </c>
      <c r="AL105" s="10">
        <v>2.0</v>
      </c>
      <c r="AM105" s="10">
        <v>2.0</v>
      </c>
      <c r="AN105" s="10">
        <v>2.0</v>
      </c>
      <c r="AO105" s="10">
        <v>2.0</v>
      </c>
      <c r="AP105" s="10">
        <v>2.0</v>
      </c>
      <c r="AQ105" s="10">
        <v>2.0</v>
      </c>
      <c r="AR105" s="10">
        <v>2.0</v>
      </c>
      <c r="AS105" s="10">
        <v>2.0</v>
      </c>
      <c r="AT105" s="10">
        <v>2.0</v>
      </c>
      <c r="AU105" s="10">
        <v>2.0</v>
      </c>
      <c r="AV105" s="10">
        <v>2.0</v>
      </c>
      <c r="AW105" s="10">
        <v>2.0</v>
      </c>
      <c r="AX105" s="10">
        <v>2.0</v>
      </c>
      <c r="AY105" s="10">
        <v>2.0</v>
      </c>
      <c r="AZ105" s="10">
        <v>2.0</v>
      </c>
      <c r="BA105" s="10">
        <v>2.0</v>
      </c>
      <c r="BB105" s="10">
        <v>0.0</v>
      </c>
      <c r="BC105" s="10">
        <v>2.0</v>
      </c>
      <c r="BD105" s="10">
        <v>2.0</v>
      </c>
      <c r="BE105" s="10">
        <v>2.0</v>
      </c>
      <c r="BF105" s="10">
        <v>0.0</v>
      </c>
      <c r="BG105" s="10">
        <v>0.0</v>
      </c>
      <c r="BH105" s="10">
        <v>0.0</v>
      </c>
      <c r="BI105" s="10">
        <v>2.0</v>
      </c>
      <c r="BJ105" s="10">
        <v>2.0</v>
      </c>
      <c r="BK105" s="10">
        <v>2.0</v>
      </c>
      <c r="BL105" s="72">
        <v>2.0</v>
      </c>
      <c r="BM105" s="10">
        <f t="shared" si="1"/>
        <v>112</v>
      </c>
      <c r="BN105" s="10"/>
    </row>
    <row r="106" ht="12.75" customHeight="1">
      <c r="A106" s="10">
        <v>5079.0</v>
      </c>
      <c r="B106" s="10" t="s">
        <v>270</v>
      </c>
      <c r="C106" s="10">
        <v>2.0</v>
      </c>
      <c r="D106" s="10">
        <v>2.0</v>
      </c>
      <c r="E106" s="10">
        <v>2.0</v>
      </c>
      <c r="F106" s="10">
        <v>2.0</v>
      </c>
      <c r="G106" s="10">
        <v>2.0</v>
      </c>
      <c r="H106" s="10">
        <v>2.0</v>
      </c>
      <c r="I106" s="10">
        <v>2.0</v>
      </c>
      <c r="J106" s="10">
        <v>2.0</v>
      </c>
      <c r="K106" s="10">
        <v>2.0</v>
      </c>
      <c r="L106" s="10">
        <v>2.0</v>
      </c>
      <c r="M106" s="10">
        <v>2.0</v>
      </c>
      <c r="N106" s="10">
        <v>2.0</v>
      </c>
      <c r="O106" s="10">
        <v>2.0</v>
      </c>
      <c r="P106" s="10">
        <v>0.0</v>
      </c>
      <c r="Q106" s="10">
        <v>0.0</v>
      </c>
      <c r="R106" s="10">
        <v>2.0</v>
      </c>
      <c r="S106" s="10">
        <v>0.0</v>
      </c>
      <c r="T106" s="10">
        <v>2.0</v>
      </c>
      <c r="U106" s="10">
        <v>2.0</v>
      </c>
      <c r="V106" s="10">
        <v>2.0</v>
      </c>
      <c r="W106" s="10">
        <v>0.0</v>
      </c>
      <c r="X106" s="10">
        <v>2.0</v>
      </c>
      <c r="Y106" s="10">
        <v>2.0</v>
      </c>
      <c r="Z106" s="10">
        <v>2.0</v>
      </c>
      <c r="AA106" s="10">
        <v>2.0</v>
      </c>
      <c r="AB106" s="10">
        <v>2.0</v>
      </c>
      <c r="AC106" s="10">
        <v>0.0</v>
      </c>
      <c r="AD106" s="10">
        <v>2.0</v>
      </c>
      <c r="AE106" s="10">
        <v>2.0</v>
      </c>
      <c r="AF106" s="10">
        <v>2.0</v>
      </c>
      <c r="AG106" s="10">
        <v>2.0</v>
      </c>
      <c r="AH106" s="10">
        <v>2.0</v>
      </c>
      <c r="AI106" s="10">
        <v>2.0</v>
      </c>
      <c r="AJ106" s="10">
        <v>2.0</v>
      </c>
      <c r="AK106" s="10">
        <v>0.0</v>
      </c>
      <c r="AL106" s="10">
        <v>0.0</v>
      </c>
      <c r="AM106" s="10">
        <v>2.0</v>
      </c>
      <c r="AN106" s="10">
        <v>2.0</v>
      </c>
      <c r="AO106" s="10">
        <v>2.0</v>
      </c>
      <c r="AP106" s="10">
        <v>2.0</v>
      </c>
      <c r="AQ106" s="10">
        <v>2.0</v>
      </c>
      <c r="AR106" s="10">
        <v>2.0</v>
      </c>
      <c r="AS106" s="10">
        <v>2.0</v>
      </c>
      <c r="AT106" s="10">
        <v>2.0</v>
      </c>
      <c r="AU106" s="10">
        <v>2.0</v>
      </c>
      <c r="AV106" s="10">
        <v>2.0</v>
      </c>
      <c r="AW106" s="10">
        <v>2.0</v>
      </c>
      <c r="AX106" s="10">
        <v>2.0</v>
      </c>
      <c r="AY106" s="10">
        <v>2.0</v>
      </c>
      <c r="AZ106" s="10">
        <v>2.0</v>
      </c>
      <c r="BA106" s="10">
        <v>2.0</v>
      </c>
      <c r="BB106" s="10">
        <v>2.0</v>
      </c>
      <c r="BC106" s="10">
        <v>2.0</v>
      </c>
      <c r="BD106" s="10">
        <v>2.0</v>
      </c>
      <c r="BE106" s="10">
        <v>2.0</v>
      </c>
      <c r="BF106" s="10">
        <v>0.0</v>
      </c>
      <c r="BG106" s="10">
        <v>0.0</v>
      </c>
      <c r="BH106" s="10">
        <v>2.0</v>
      </c>
      <c r="BI106" s="10">
        <v>2.0</v>
      </c>
      <c r="BJ106" s="10">
        <v>2.0</v>
      </c>
      <c r="BK106" s="10">
        <v>2.0</v>
      </c>
      <c r="BL106" s="72">
        <v>2.0</v>
      </c>
      <c r="BM106" s="10">
        <f t="shared" si="1"/>
        <v>106</v>
      </c>
      <c r="BN106" s="10"/>
    </row>
    <row r="107" ht="12.75" customHeight="1">
      <c r="A107" s="10">
        <v>5080.0</v>
      </c>
      <c r="B107" s="25" t="s">
        <v>273</v>
      </c>
      <c r="C107" s="25">
        <v>2.0</v>
      </c>
      <c r="D107" s="25">
        <v>2.0</v>
      </c>
      <c r="E107" s="25">
        <v>2.0</v>
      </c>
      <c r="F107" s="25">
        <v>2.0</v>
      </c>
      <c r="G107" s="25">
        <v>1.0</v>
      </c>
      <c r="H107" s="25">
        <v>2.0</v>
      </c>
      <c r="I107" s="25">
        <v>2.0</v>
      </c>
      <c r="J107" s="25">
        <v>2.0</v>
      </c>
      <c r="K107" s="25">
        <v>2.0</v>
      </c>
      <c r="L107" s="25">
        <v>2.0</v>
      </c>
      <c r="M107" s="25">
        <v>2.0</v>
      </c>
      <c r="N107" s="25">
        <v>2.0</v>
      </c>
      <c r="O107" s="25">
        <v>2.0</v>
      </c>
      <c r="P107" s="25">
        <v>2.0</v>
      </c>
      <c r="Q107" s="25">
        <v>2.0</v>
      </c>
      <c r="R107" s="25">
        <v>2.0</v>
      </c>
      <c r="S107" s="25">
        <v>2.0</v>
      </c>
      <c r="T107" s="25">
        <v>2.0</v>
      </c>
      <c r="U107" s="25">
        <v>2.0</v>
      </c>
      <c r="V107" s="25">
        <v>2.0</v>
      </c>
      <c r="W107" s="25">
        <v>2.0</v>
      </c>
      <c r="X107" s="25">
        <v>2.0</v>
      </c>
      <c r="Y107" s="25">
        <v>2.0</v>
      </c>
      <c r="Z107" s="25">
        <v>2.0</v>
      </c>
      <c r="AA107" s="25">
        <v>2.0</v>
      </c>
      <c r="AB107" s="25">
        <v>2.0</v>
      </c>
      <c r="AC107" s="25">
        <v>2.0</v>
      </c>
      <c r="AD107" s="25">
        <v>2.0</v>
      </c>
      <c r="AE107" s="25">
        <v>2.0</v>
      </c>
      <c r="AF107" s="25">
        <v>2.0</v>
      </c>
      <c r="AG107" s="25">
        <v>2.0</v>
      </c>
      <c r="AH107" s="25">
        <v>2.0</v>
      </c>
      <c r="AI107" s="25">
        <v>2.0</v>
      </c>
      <c r="AJ107" s="25">
        <v>2.0</v>
      </c>
      <c r="AK107" s="25">
        <v>2.0</v>
      </c>
      <c r="AL107" s="25">
        <v>2.0</v>
      </c>
      <c r="AM107" s="25">
        <v>0.0</v>
      </c>
      <c r="AN107" s="25">
        <v>2.0</v>
      </c>
      <c r="AO107" s="25">
        <v>2.0</v>
      </c>
      <c r="AP107" s="25">
        <v>2.0</v>
      </c>
      <c r="AQ107" s="25">
        <v>2.0</v>
      </c>
      <c r="AR107" s="25">
        <v>2.0</v>
      </c>
      <c r="AS107" s="25">
        <v>2.0</v>
      </c>
      <c r="AT107" s="25">
        <v>2.0</v>
      </c>
      <c r="AU107" s="25">
        <v>2.0</v>
      </c>
      <c r="AV107" s="25">
        <v>2.0</v>
      </c>
      <c r="AW107" s="25">
        <v>2.0</v>
      </c>
      <c r="AX107" s="25">
        <v>2.0</v>
      </c>
      <c r="AY107" s="25">
        <v>2.0</v>
      </c>
      <c r="AZ107" s="25">
        <v>2.0</v>
      </c>
      <c r="BA107" s="25">
        <v>2.0</v>
      </c>
      <c r="BB107" s="25">
        <v>2.0</v>
      </c>
      <c r="BC107" s="25">
        <v>2.0</v>
      </c>
      <c r="BD107" s="25">
        <v>2.0</v>
      </c>
      <c r="BE107" s="25">
        <v>2.0</v>
      </c>
      <c r="BF107" s="25">
        <v>2.0</v>
      </c>
      <c r="BG107" s="25">
        <v>2.0</v>
      </c>
      <c r="BH107" s="25">
        <v>2.0</v>
      </c>
      <c r="BI107" s="25">
        <v>2.0</v>
      </c>
      <c r="BJ107" s="25">
        <v>2.0</v>
      </c>
      <c r="BK107" s="25">
        <v>2.0</v>
      </c>
      <c r="BL107" s="73">
        <v>2.0</v>
      </c>
      <c r="BM107" s="25">
        <f t="shared" si="1"/>
        <v>121</v>
      </c>
      <c r="BN107" s="25"/>
    </row>
    <row r="108" ht="12.75" customHeight="1">
      <c r="A108" s="10">
        <v>5081.0</v>
      </c>
      <c r="B108" s="80" t="s">
        <v>276</v>
      </c>
      <c r="C108" s="10">
        <v>2.0</v>
      </c>
      <c r="D108" s="10">
        <v>2.0</v>
      </c>
      <c r="E108" s="10">
        <v>2.0</v>
      </c>
      <c r="F108" s="10">
        <v>2.0</v>
      </c>
      <c r="G108" s="10">
        <v>2.0</v>
      </c>
      <c r="H108" s="10">
        <v>2.0</v>
      </c>
      <c r="I108" s="10">
        <v>2.0</v>
      </c>
      <c r="J108" s="10">
        <v>2.0</v>
      </c>
      <c r="K108" s="10">
        <v>2.0</v>
      </c>
      <c r="L108" s="10">
        <v>2.0</v>
      </c>
      <c r="M108" s="10">
        <v>2.0</v>
      </c>
      <c r="N108" s="10">
        <v>2.0</v>
      </c>
      <c r="O108" s="10">
        <v>2.0</v>
      </c>
      <c r="P108" s="10">
        <v>2.0</v>
      </c>
      <c r="Q108" s="10">
        <v>2.0</v>
      </c>
      <c r="R108" s="10">
        <v>2.0</v>
      </c>
      <c r="S108" s="10">
        <v>2.0</v>
      </c>
      <c r="T108" s="10">
        <v>2.0</v>
      </c>
      <c r="U108" s="10">
        <v>2.0</v>
      </c>
      <c r="V108" s="10">
        <v>2.0</v>
      </c>
      <c r="W108" s="10">
        <v>2.0</v>
      </c>
      <c r="X108" s="10">
        <v>0.0</v>
      </c>
      <c r="Y108" s="10">
        <v>2.0</v>
      </c>
      <c r="Z108" s="10">
        <v>2.0</v>
      </c>
      <c r="AA108" s="10">
        <v>2.0</v>
      </c>
      <c r="AB108" s="10">
        <v>2.0</v>
      </c>
      <c r="AC108" s="10">
        <v>0.0</v>
      </c>
      <c r="AD108" s="10">
        <v>2.0</v>
      </c>
      <c r="AE108" s="10">
        <v>2.0</v>
      </c>
      <c r="AF108" s="10">
        <v>2.0</v>
      </c>
      <c r="AG108" s="10">
        <v>2.0</v>
      </c>
      <c r="AH108" s="10">
        <v>2.0</v>
      </c>
      <c r="AI108" s="10">
        <v>2.0</v>
      </c>
      <c r="AJ108" s="10">
        <v>2.0</v>
      </c>
      <c r="AK108" s="10">
        <v>2.0</v>
      </c>
      <c r="AL108" s="10">
        <v>2.0</v>
      </c>
      <c r="AM108" s="10">
        <v>2.0</v>
      </c>
      <c r="AN108" s="10">
        <v>2.0</v>
      </c>
      <c r="AO108" s="10">
        <v>2.0</v>
      </c>
      <c r="AP108" s="10">
        <v>2.0</v>
      </c>
      <c r="AQ108" s="10">
        <v>2.0</v>
      </c>
      <c r="AR108" s="10">
        <v>2.0</v>
      </c>
      <c r="AS108" s="10">
        <v>2.0</v>
      </c>
      <c r="AT108" s="10">
        <v>2.0</v>
      </c>
      <c r="AU108" s="10">
        <v>2.0</v>
      </c>
      <c r="AV108" s="10">
        <v>2.0</v>
      </c>
      <c r="AW108" s="10">
        <v>2.0</v>
      </c>
      <c r="AX108" s="10">
        <v>2.0</v>
      </c>
      <c r="AY108" s="10">
        <v>2.0</v>
      </c>
      <c r="AZ108" s="10">
        <v>2.0</v>
      </c>
      <c r="BA108" s="10">
        <v>2.0</v>
      </c>
      <c r="BB108" s="10">
        <v>2.0</v>
      </c>
      <c r="BC108" s="10">
        <v>2.0</v>
      </c>
      <c r="BD108" s="10">
        <v>2.0</v>
      </c>
      <c r="BE108" s="10">
        <v>2.0</v>
      </c>
      <c r="BF108" s="10">
        <v>2.0</v>
      </c>
      <c r="BG108" s="10">
        <v>2.0</v>
      </c>
      <c r="BH108" s="10">
        <v>2.0</v>
      </c>
      <c r="BI108" s="10">
        <v>2.0</v>
      </c>
      <c r="BJ108" s="10">
        <v>2.0</v>
      </c>
      <c r="BK108" s="10">
        <v>2.0</v>
      </c>
      <c r="BL108" s="72">
        <v>2.0</v>
      </c>
      <c r="BM108" s="10">
        <f t="shared" si="1"/>
        <v>120</v>
      </c>
      <c r="BN108" s="10"/>
    </row>
    <row r="109" ht="12.75" customHeight="1">
      <c r="A109" s="10">
        <v>5082.0</v>
      </c>
      <c r="B109" s="10" t="s">
        <v>279</v>
      </c>
      <c r="C109" s="10">
        <v>2.0</v>
      </c>
      <c r="D109" s="10">
        <v>2.0</v>
      </c>
      <c r="E109" s="10">
        <v>2.0</v>
      </c>
      <c r="F109" s="10">
        <v>2.0</v>
      </c>
      <c r="G109" s="10">
        <v>1.0</v>
      </c>
      <c r="H109" s="10">
        <v>2.0</v>
      </c>
      <c r="I109" s="10">
        <v>2.0</v>
      </c>
      <c r="J109" s="10">
        <v>2.0</v>
      </c>
      <c r="K109" s="10">
        <v>2.0</v>
      </c>
      <c r="L109" s="10">
        <v>2.0</v>
      </c>
      <c r="M109" s="10">
        <v>2.0</v>
      </c>
      <c r="N109" s="10">
        <v>2.0</v>
      </c>
      <c r="O109" s="10">
        <v>2.0</v>
      </c>
      <c r="P109" s="10">
        <v>2.0</v>
      </c>
      <c r="Q109" s="10">
        <v>0.0</v>
      </c>
      <c r="R109" s="10">
        <v>2.0</v>
      </c>
      <c r="S109" s="10">
        <v>0.0</v>
      </c>
      <c r="T109" s="10">
        <v>2.0</v>
      </c>
      <c r="U109" s="10">
        <v>2.0</v>
      </c>
      <c r="V109" s="10">
        <v>2.0</v>
      </c>
      <c r="W109" s="10">
        <v>0.0</v>
      </c>
      <c r="X109" s="10">
        <v>2.0</v>
      </c>
      <c r="Y109" s="10">
        <v>2.0</v>
      </c>
      <c r="Z109" s="10">
        <v>2.0</v>
      </c>
      <c r="AA109" s="10">
        <v>2.0</v>
      </c>
      <c r="AB109" s="10">
        <v>2.0</v>
      </c>
      <c r="AC109" s="10">
        <v>0.0</v>
      </c>
      <c r="AD109" s="10">
        <v>2.0</v>
      </c>
      <c r="AE109" s="10">
        <v>0.0</v>
      </c>
      <c r="AF109" s="10">
        <v>2.0</v>
      </c>
      <c r="AG109" s="10">
        <v>2.0</v>
      </c>
      <c r="AH109" s="10">
        <v>0.0</v>
      </c>
      <c r="AI109" s="10">
        <v>2.0</v>
      </c>
      <c r="AJ109" s="10">
        <v>2.0</v>
      </c>
      <c r="AK109" s="10">
        <v>2.0</v>
      </c>
      <c r="AL109" s="10">
        <v>2.0</v>
      </c>
      <c r="AM109" s="10">
        <v>0.0</v>
      </c>
      <c r="AN109" s="10">
        <v>2.0</v>
      </c>
      <c r="AO109" s="10">
        <v>2.0</v>
      </c>
      <c r="AP109" s="10">
        <v>2.0</v>
      </c>
      <c r="AQ109" s="10">
        <v>2.0</v>
      </c>
      <c r="AR109" s="10">
        <v>2.0</v>
      </c>
      <c r="AS109" s="10">
        <v>2.0</v>
      </c>
      <c r="AT109" s="10">
        <v>2.0</v>
      </c>
      <c r="AU109" s="10">
        <v>2.0</v>
      </c>
      <c r="AV109" s="10">
        <v>2.0</v>
      </c>
      <c r="AW109" s="10">
        <v>0.0</v>
      </c>
      <c r="AX109" s="10">
        <v>2.0</v>
      </c>
      <c r="AY109" s="10">
        <v>2.0</v>
      </c>
      <c r="AZ109" s="10">
        <v>2.0</v>
      </c>
      <c r="BA109" s="10">
        <v>2.0</v>
      </c>
      <c r="BB109" s="10">
        <v>2.0</v>
      </c>
      <c r="BC109" s="10">
        <v>2.0</v>
      </c>
      <c r="BD109" s="10">
        <v>2.0</v>
      </c>
      <c r="BE109" s="10">
        <v>2.0</v>
      </c>
      <c r="BF109" s="10">
        <v>2.0</v>
      </c>
      <c r="BG109" s="10">
        <v>2.0</v>
      </c>
      <c r="BH109" s="10">
        <v>2.0</v>
      </c>
      <c r="BI109" s="10">
        <v>2.0</v>
      </c>
      <c r="BJ109" s="10">
        <v>2.0</v>
      </c>
      <c r="BK109" s="10">
        <v>2.0</v>
      </c>
      <c r="BL109" s="72">
        <v>2.0</v>
      </c>
      <c r="BM109" s="10">
        <f t="shared" si="1"/>
        <v>107</v>
      </c>
      <c r="BN109" s="10"/>
    </row>
    <row r="110" ht="12.75" customHeight="1">
      <c r="A110" s="10">
        <v>5083.0</v>
      </c>
      <c r="B110" s="10" t="s">
        <v>281</v>
      </c>
      <c r="C110" s="10">
        <v>2.0</v>
      </c>
      <c r="D110" s="10">
        <v>2.0</v>
      </c>
      <c r="E110" s="10">
        <v>2.0</v>
      </c>
      <c r="F110" s="10">
        <v>2.0</v>
      </c>
      <c r="G110" s="10">
        <v>1.0</v>
      </c>
      <c r="H110" s="10">
        <v>2.0</v>
      </c>
      <c r="I110" s="10">
        <v>2.0</v>
      </c>
      <c r="J110" s="10">
        <v>2.0</v>
      </c>
      <c r="K110" s="10">
        <v>2.0</v>
      </c>
      <c r="L110" s="10">
        <v>2.0</v>
      </c>
      <c r="M110" s="10">
        <v>2.0</v>
      </c>
      <c r="N110" s="10">
        <v>2.0</v>
      </c>
      <c r="O110" s="10">
        <v>2.0</v>
      </c>
      <c r="P110" s="10">
        <v>2.0</v>
      </c>
      <c r="Q110" s="10">
        <v>0.0</v>
      </c>
      <c r="R110" s="10">
        <v>2.0</v>
      </c>
      <c r="S110" s="10">
        <v>0.0</v>
      </c>
      <c r="T110" s="10">
        <v>2.0</v>
      </c>
      <c r="U110" s="10">
        <v>2.0</v>
      </c>
      <c r="V110" s="10">
        <v>2.0</v>
      </c>
      <c r="W110" s="10">
        <v>0.0</v>
      </c>
      <c r="X110" s="10">
        <v>2.0</v>
      </c>
      <c r="Y110" s="10">
        <v>2.0</v>
      </c>
      <c r="Z110" s="10">
        <v>2.0</v>
      </c>
      <c r="AA110" s="10">
        <v>2.0</v>
      </c>
      <c r="AB110" s="10">
        <v>2.0</v>
      </c>
      <c r="AC110" s="10">
        <v>2.0</v>
      </c>
      <c r="AD110" s="10">
        <v>2.0</v>
      </c>
      <c r="AE110" s="10">
        <v>2.0</v>
      </c>
      <c r="AF110" s="10">
        <v>2.0</v>
      </c>
      <c r="AG110" s="10">
        <v>2.0</v>
      </c>
      <c r="AH110" s="10">
        <v>2.0</v>
      </c>
      <c r="AI110" s="10">
        <v>2.0</v>
      </c>
      <c r="AJ110" s="10">
        <v>2.0</v>
      </c>
      <c r="AK110" s="10">
        <v>2.0</v>
      </c>
      <c r="AL110" s="10">
        <v>2.0</v>
      </c>
      <c r="AM110" s="10">
        <v>0.0</v>
      </c>
      <c r="AN110" s="10">
        <v>2.0</v>
      </c>
      <c r="AO110" s="10">
        <v>2.0</v>
      </c>
      <c r="AP110" s="10">
        <v>2.0</v>
      </c>
      <c r="AQ110" s="10">
        <v>2.0</v>
      </c>
      <c r="AR110" s="10">
        <v>2.0</v>
      </c>
      <c r="AS110" s="10">
        <v>2.0</v>
      </c>
      <c r="AT110" s="10">
        <v>2.0</v>
      </c>
      <c r="AU110" s="10">
        <v>2.0</v>
      </c>
      <c r="AV110" s="10">
        <v>2.0</v>
      </c>
      <c r="AW110" s="10">
        <v>2.0</v>
      </c>
      <c r="AX110" s="10">
        <v>2.0</v>
      </c>
      <c r="AY110" s="10">
        <v>2.0</v>
      </c>
      <c r="AZ110" s="10">
        <v>2.0</v>
      </c>
      <c r="BA110" s="10">
        <v>2.0</v>
      </c>
      <c r="BB110" s="10">
        <v>2.0</v>
      </c>
      <c r="BC110" s="10">
        <v>0.0</v>
      </c>
      <c r="BD110" s="10">
        <v>2.0</v>
      </c>
      <c r="BE110" s="10">
        <v>2.0</v>
      </c>
      <c r="BF110" s="10">
        <v>2.0</v>
      </c>
      <c r="BG110" s="10">
        <v>0.0</v>
      </c>
      <c r="BH110" s="10">
        <v>0.0</v>
      </c>
      <c r="BI110" s="10">
        <v>2.0</v>
      </c>
      <c r="BJ110" s="10">
        <v>2.0</v>
      </c>
      <c r="BK110" s="10">
        <v>2.0</v>
      </c>
      <c r="BL110" s="72">
        <v>2.0</v>
      </c>
      <c r="BM110" s="10">
        <f t="shared" si="1"/>
        <v>109</v>
      </c>
      <c r="BN110" s="10"/>
    </row>
    <row r="111" ht="12.75" customHeight="1">
      <c r="A111" s="10">
        <v>5084.0</v>
      </c>
      <c r="B111" s="10" t="s">
        <v>283</v>
      </c>
      <c r="C111" s="10">
        <v>2.0</v>
      </c>
      <c r="D111" s="10">
        <v>2.0</v>
      </c>
      <c r="E111" s="10">
        <v>2.0</v>
      </c>
      <c r="F111" s="10">
        <v>2.0</v>
      </c>
      <c r="G111" s="10">
        <v>0.0</v>
      </c>
      <c r="H111" s="10">
        <v>2.0</v>
      </c>
      <c r="I111" s="10">
        <v>2.0</v>
      </c>
      <c r="J111" s="10">
        <v>2.0</v>
      </c>
      <c r="K111" s="10">
        <v>2.0</v>
      </c>
      <c r="L111" s="10">
        <v>2.0</v>
      </c>
      <c r="M111" s="10">
        <v>2.0</v>
      </c>
      <c r="N111" s="10">
        <v>2.0</v>
      </c>
      <c r="O111" s="10">
        <v>2.0</v>
      </c>
      <c r="P111" s="10">
        <v>2.0</v>
      </c>
      <c r="Q111" s="10">
        <v>2.0</v>
      </c>
      <c r="R111" s="10">
        <v>0.0</v>
      </c>
      <c r="S111" s="10">
        <v>0.0</v>
      </c>
      <c r="T111" s="10">
        <v>2.0</v>
      </c>
      <c r="U111" s="10">
        <v>2.0</v>
      </c>
      <c r="V111" s="10">
        <v>2.0</v>
      </c>
      <c r="W111" s="10">
        <v>2.0</v>
      </c>
      <c r="X111" s="10">
        <v>2.0</v>
      </c>
      <c r="Y111" s="10">
        <v>2.0</v>
      </c>
      <c r="Z111" s="10">
        <v>2.0</v>
      </c>
      <c r="AA111" s="10">
        <v>2.0</v>
      </c>
      <c r="AB111" s="10">
        <v>2.0</v>
      </c>
      <c r="AC111" s="10">
        <v>2.0</v>
      </c>
      <c r="AD111" s="10">
        <v>2.0</v>
      </c>
      <c r="AE111" s="10">
        <v>2.0</v>
      </c>
      <c r="AF111" s="10">
        <v>2.0</v>
      </c>
      <c r="AG111" s="10">
        <v>2.0</v>
      </c>
      <c r="AH111" s="10">
        <v>2.0</v>
      </c>
      <c r="AI111" s="10">
        <v>2.0</v>
      </c>
      <c r="AJ111" s="10">
        <v>2.0</v>
      </c>
      <c r="AK111" s="10">
        <v>2.0</v>
      </c>
      <c r="AL111" s="10">
        <v>2.0</v>
      </c>
      <c r="AM111" s="10">
        <v>2.0</v>
      </c>
      <c r="AN111" s="10">
        <v>2.0</v>
      </c>
      <c r="AO111" s="10">
        <v>2.0</v>
      </c>
      <c r="AP111" s="10">
        <v>2.0</v>
      </c>
      <c r="AQ111" s="10">
        <v>2.0</v>
      </c>
      <c r="AR111" s="10">
        <v>2.0</v>
      </c>
      <c r="AS111" s="10">
        <v>2.0</v>
      </c>
      <c r="AT111" s="10">
        <v>2.0</v>
      </c>
      <c r="AU111" s="10">
        <v>2.0</v>
      </c>
      <c r="AV111" s="10">
        <v>2.0</v>
      </c>
      <c r="AW111" s="10">
        <v>2.0</v>
      </c>
      <c r="AX111" s="10">
        <v>2.0</v>
      </c>
      <c r="AY111" s="10">
        <v>2.0</v>
      </c>
      <c r="AZ111" s="10">
        <v>2.0</v>
      </c>
      <c r="BA111" s="10">
        <v>2.0</v>
      </c>
      <c r="BB111" s="10">
        <v>2.0</v>
      </c>
      <c r="BC111" s="10">
        <v>2.0</v>
      </c>
      <c r="BD111" s="10">
        <v>2.0</v>
      </c>
      <c r="BE111" s="10">
        <v>2.0</v>
      </c>
      <c r="BF111" s="10">
        <v>2.0</v>
      </c>
      <c r="BG111" s="10">
        <v>2.0</v>
      </c>
      <c r="BH111" s="10">
        <v>0.0</v>
      </c>
      <c r="BI111" s="10">
        <v>2.0</v>
      </c>
      <c r="BJ111" s="10">
        <v>2.0</v>
      </c>
      <c r="BK111" s="10">
        <v>2.0</v>
      </c>
      <c r="BL111" s="72">
        <v>2.0</v>
      </c>
      <c r="BM111" s="10">
        <f t="shared" si="1"/>
        <v>116</v>
      </c>
      <c r="BN111" s="10"/>
    </row>
    <row r="112" ht="12.75" customHeight="1">
      <c r="A112" s="10">
        <v>5085.0</v>
      </c>
      <c r="B112" s="10" t="s">
        <v>1035</v>
      </c>
      <c r="C112" s="10">
        <v>2.0</v>
      </c>
      <c r="D112" s="10">
        <v>2.0</v>
      </c>
      <c r="E112" s="10">
        <v>2.0</v>
      </c>
      <c r="F112" s="10">
        <v>2.0</v>
      </c>
      <c r="G112" s="10">
        <v>1.0</v>
      </c>
      <c r="H112" s="10">
        <v>2.0</v>
      </c>
      <c r="I112" s="10">
        <v>2.0</v>
      </c>
      <c r="J112" s="10">
        <v>2.0</v>
      </c>
      <c r="K112" s="10">
        <v>2.0</v>
      </c>
      <c r="L112" s="10">
        <v>2.0</v>
      </c>
      <c r="M112" s="10">
        <v>2.0</v>
      </c>
      <c r="N112" s="10">
        <v>2.0</v>
      </c>
      <c r="O112" s="10">
        <v>2.0</v>
      </c>
      <c r="P112" s="10">
        <v>2.0</v>
      </c>
      <c r="Q112" s="10">
        <v>2.0</v>
      </c>
      <c r="R112" s="10">
        <v>0.0</v>
      </c>
      <c r="S112" s="10">
        <v>2.0</v>
      </c>
      <c r="T112" s="10">
        <v>2.0</v>
      </c>
      <c r="U112" s="10">
        <v>2.0</v>
      </c>
      <c r="V112" s="10">
        <v>2.0</v>
      </c>
      <c r="W112" s="10">
        <v>0.0</v>
      </c>
      <c r="X112" s="10">
        <v>2.0</v>
      </c>
      <c r="Y112" s="10">
        <v>2.0</v>
      </c>
      <c r="Z112" s="10">
        <v>2.0</v>
      </c>
      <c r="AA112" s="10">
        <v>2.0</v>
      </c>
      <c r="AB112" s="10">
        <v>2.0</v>
      </c>
      <c r="AC112" s="10">
        <v>2.0</v>
      </c>
      <c r="AD112" s="10">
        <v>2.0</v>
      </c>
      <c r="AE112" s="10">
        <v>2.0</v>
      </c>
      <c r="AF112" s="10">
        <v>2.0</v>
      </c>
      <c r="AG112" s="10">
        <v>2.0</v>
      </c>
      <c r="AH112" s="10">
        <v>2.0</v>
      </c>
      <c r="AI112" s="10">
        <v>2.0</v>
      </c>
      <c r="AJ112" s="10">
        <v>2.0</v>
      </c>
      <c r="AK112" s="10">
        <v>2.0</v>
      </c>
      <c r="AL112" s="10">
        <v>2.0</v>
      </c>
      <c r="AM112" s="10">
        <v>0.0</v>
      </c>
      <c r="AN112" s="10">
        <v>2.0</v>
      </c>
      <c r="AO112" s="10">
        <v>2.0</v>
      </c>
      <c r="AP112" s="10">
        <v>2.0</v>
      </c>
      <c r="AQ112" s="10">
        <v>2.0</v>
      </c>
      <c r="AR112" s="10">
        <v>2.0</v>
      </c>
      <c r="AS112" s="10">
        <v>2.0</v>
      </c>
      <c r="AT112" s="10">
        <v>2.0</v>
      </c>
      <c r="AU112" s="10">
        <v>2.0</v>
      </c>
      <c r="AV112" s="10">
        <v>2.0</v>
      </c>
      <c r="AW112" s="10">
        <v>2.0</v>
      </c>
      <c r="AX112" s="10">
        <v>2.0</v>
      </c>
      <c r="AY112" s="10">
        <v>2.0</v>
      </c>
      <c r="AZ112" s="10">
        <v>2.0</v>
      </c>
      <c r="BA112" s="10">
        <v>2.0</v>
      </c>
      <c r="BB112" s="10">
        <v>2.0</v>
      </c>
      <c r="BC112" s="10">
        <v>0.0</v>
      </c>
      <c r="BD112" s="10">
        <v>2.0</v>
      </c>
      <c r="BE112" s="10">
        <v>2.0</v>
      </c>
      <c r="BF112" s="10">
        <v>0.0</v>
      </c>
      <c r="BG112" s="10">
        <v>2.0</v>
      </c>
      <c r="BH112" s="10">
        <v>0.0</v>
      </c>
      <c r="BI112" s="10">
        <v>2.0</v>
      </c>
      <c r="BJ112" s="10">
        <v>2.0</v>
      </c>
      <c r="BK112" s="10">
        <v>2.0</v>
      </c>
      <c r="BL112" s="72">
        <v>2.0</v>
      </c>
      <c r="BM112" s="10">
        <f t="shared" si="1"/>
        <v>111</v>
      </c>
      <c r="BN112" s="10"/>
    </row>
    <row r="113" ht="12.75" customHeight="1">
      <c r="A113" s="10">
        <v>5086.0</v>
      </c>
      <c r="B113" s="10" t="s">
        <v>288</v>
      </c>
      <c r="C113" s="10">
        <v>2.0</v>
      </c>
      <c r="D113" s="10">
        <v>1.0</v>
      </c>
      <c r="E113" s="10">
        <v>2.0</v>
      </c>
      <c r="F113" s="10">
        <v>2.0</v>
      </c>
      <c r="G113" s="10">
        <v>2.0</v>
      </c>
      <c r="H113" s="10">
        <v>0.0</v>
      </c>
      <c r="I113" s="10">
        <v>2.0</v>
      </c>
      <c r="J113" s="10">
        <v>2.0</v>
      </c>
      <c r="K113" s="10">
        <v>2.0</v>
      </c>
      <c r="L113" s="10">
        <v>2.0</v>
      </c>
      <c r="M113" s="10">
        <v>2.0</v>
      </c>
      <c r="N113" s="10">
        <v>2.0</v>
      </c>
      <c r="O113" s="10">
        <v>0.0</v>
      </c>
      <c r="P113" s="10">
        <v>2.0</v>
      </c>
      <c r="Q113" s="10">
        <v>0.0</v>
      </c>
      <c r="R113" s="10">
        <v>0.0</v>
      </c>
      <c r="S113" s="10">
        <v>2.0</v>
      </c>
      <c r="T113" s="10">
        <v>2.0</v>
      </c>
      <c r="U113" s="10">
        <v>2.0</v>
      </c>
      <c r="V113" s="10">
        <v>2.0</v>
      </c>
      <c r="W113" s="10">
        <v>2.0</v>
      </c>
      <c r="X113" s="10">
        <v>2.0</v>
      </c>
      <c r="Y113" s="10">
        <v>2.0</v>
      </c>
      <c r="Z113" s="10">
        <v>2.0</v>
      </c>
      <c r="AA113" s="10">
        <v>2.0</v>
      </c>
      <c r="AB113" s="10">
        <v>2.0</v>
      </c>
      <c r="AC113" s="10">
        <v>0.0</v>
      </c>
      <c r="AD113" s="10">
        <v>2.0</v>
      </c>
      <c r="AE113" s="10">
        <v>2.0</v>
      </c>
      <c r="AF113" s="10">
        <v>2.0</v>
      </c>
      <c r="AG113" s="10">
        <v>0.0</v>
      </c>
      <c r="AH113" s="10">
        <v>0.0</v>
      </c>
      <c r="AI113" s="10">
        <v>2.0</v>
      </c>
      <c r="AJ113" s="10">
        <v>2.0</v>
      </c>
      <c r="AK113" s="10">
        <v>2.0</v>
      </c>
      <c r="AL113" s="10">
        <v>2.0</v>
      </c>
      <c r="AM113" s="10">
        <v>0.0</v>
      </c>
      <c r="AN113" s="10">
        <v>2.0</v>
      </c>
      <c r="AO113" s="10">
        <v>2.0</v>
      </c>
      <c r="AP113" s="10">
        <v>2.0</v>
      </c>
      <c r="AQ113" s="10">
        <v>2.0</v>
      </c>
      <c r="AR113" s="10">
        <v>2.0</v>
      </c>
      <c r="AS113" s="10">
        <v>2.0</v>
      </c>
      <c r="AT113" s="10">
        <v>2.0</v>
      </c>
      <c r="AU113" s="10">
        <v>2.0</v>
      </c>
      <c r="AV113" s="10">
        <v>2.0</v>
      </c>
      <c r="AW113" s="10">
        <v>2.0</v>
      </c>
      <c r="AX113" s="10">
        <v>2.0</v>
      </c>
      <c r="AY113" s="10">
        <v>2.0</v>
      </c>
      <c r="AZ113" s="10">
        <v>2.0</v>
      </c>
      <c r="BA113" s="10">
        <v>2.0</v>
      </c>
      <c r="BB113" s="10">
        <v>0.0</v>
      </c>
      <c r="BC113" s="10">
        <v>2.0</v>
      </c>
      <c r="BD113" s="10">
        <v>2.0</v>
      </c>
      <c r="BE113" s="10">
        <v>2.0</v>
      </c>
      <c r="BF113" s="10">
        <v>0.0</v>
      </c>
      <c r="BG113" s="10">
        <v>2.0</v>
      </c>
      <c r="BH113" s="10">
        <v>0.0</v>
      </c>
      <c r="BI113" s="10">
        <v>2.0</v>
      </c>
      <c r="BJ113" s="10">
        <v>2.0</v>
      </c>
      <c r="BK113" s="10">
        <v>2.0</v>
      </c>
      <c r="BL113" s="72">
        <v>2.0</v>
      </c>
      <c r="BM113" s="10">
        <f t="shared" si="1"/>
        <v>101</v>
      </c>
      <c r="BN113" s="10"/>
    </row>
    <row r="114" ht="12.75" customHeight="1">
      <c r="A114" s="10">
        <v>5087.0</v>
      </c>
      <c r="B114" s="10" t="s">
        <v>290</v>
      </c>
      <c r="C114" s="10">
        <v>2.0</v>
      </c>
      <c r="D114" s="10">
        <v>2.0</v>
      </c>
      <c r="E114" s="10">
        <v>2.0</v>
      </c>
      <c r="F114" s="10">
        <v>2.0</v>
      </c>
      <c r="G114" s="10">
        <v>2.0</v>
      </c>
      <c r="H114" s="10">
        <v>2.0</v>
      </c>
      <c r="I114" s="10">
        <v>2.0</v>
      </c>
      <c r="J114" s="10">
        <v>2.0</v>
      </c>
      <c r="K114" s="10">
        <v>2.0</v>
      </c>
      <c r="L114" s="10">
        <v>2.0</v>
      </c>
      <c r="M114" s="10">
        <v>2.0</v>
      </c>
      <c r="N114" s="10">
        <v>2.0</v>
      </c>
      <c r="O114" s="10">
        <v>2.0</v>
      </c>
      <c r="P114" s="10">
        <v>2.0</v>
      </c>
      <c r="Q114" s="10">
        <v>2.0</v>
      </c>
      <c r="R114" s="10">
        <v>2.0</v>
      </c>
      <c r="S114" s="10">
        <v>2.0</v>
      </c>
      <c r="T114" s="10">
        <v>2.0</v>
      </c>
      <c r="U114" s="10">
        <v>2.0</v>
      </c>
      <c r="V114" s="10">
        <v>2.0</v>
      </c>
      <c r="W114" s="10">
        <v>0.0</v>
      </c>
      <c r="X114" s="10">
        <v>2.0</v>
      </c>
      <c r="Y114" s="10">
        <v>2.0</v>
      </c>
      <c r="Z114" s="10">
        <v>2.0</v>
      </c>
      <c r="AA114" s="10">
        <v>2.0</v>
      </c>
      <c r="AB114" s="10">
        <v>2.0</v>
      </c>
      <c r="AC114" s="10">
        <v>2.0</v>
      </c>
      <c r="AD114" s="10">
        <v>2.0</v>
      </c>
      <c r="AE114" s="10">
        <v>2.0</v>
      </c>
      <c r="AF114" s="10">
        <v>2.0</v>
      </c>
      <c r="AG114" s="10">
        <v>2.0</v>
      </c>
      <c r="AH114" s="10">
        <v>2.0</v>
      </c>
      <c r="AI114" s="10">
        <v>2.0</v>
      </c>
      <c r="AJ114" s="10">
        <v>2.0</v>
      </c>
      <c r="AK114" s="10">
        <v>2.0</v>
      </c>
      <c r="AL114" s="10">
        <v>2.0</v>
      </c>
      <c r="AM114" s="10">
        <v>0.0</v>
      </c>
      <c r="AN114" s="10">
        <v>2.0</v>
      </c>
      <c r="AO114" s="10">
        <v>2.0</v>
      </c>
      <c r="AP114" s="10">
        <v>2.0</v>
      </c>
      <c r="AQ114" s="10">
        <v>2.0</v>
      </c>
      <c r="AR114" s="10">
        <v>2.0</v>
      </c>
      <c r="AS114" s="10">
        <v>2.0</v>
      </c>
      <c r="AT114" s="10">
        <v>2.0</v>
      </c>
      <c r="AU114" s="10">
        <v>2.0</v>
      </c>
      <c r="AV114" s="10">
        <v>2.0</v>
      </c>
      <c r="AW114" s="10">
        <v>2.0</v>
      </c>
      <c r="AX114" s="10">
        <v>2.0</v>
      </c>
      <c r="AY114" s="10">
        <v>2.0</v>
      </c>
      <c r="AZ114" s="10">
        <v>2.0</v>
      </c>
      <c r="BA114" s="10">
        <v>2.0</v>
      </c>
      <c r="BB114" s="10">
        <v>2.0</v>
      </c>
      <c r="BC114" s="10">
        <v>2.0</v>
      </c>
      <c r="BD114" s="10">
        <v>2.0</v>
      </c>
      <c r="BE114" s="10">
        <v>2.0</v>
      </c>
      <c r="BF114" s="10">
        <v>2.0</v>
      </c>
      <c r="BG114" s="10">
        <v>2.0</v>
      </c>
      <c r="BH114" s="10">
        <v>2.0</v>
      </c>
      <c r="BI114" s="10">
        <v>2.0</v>
      </c>
      <c r="BJ114" s="10">
        <v>2.0</v>
      </c>
      <c r="BK114" s="10">
        <v>2.0</v>
      </c>
      <c r="BL114" s="72">
        <v>2.0</v>
      </c>
      <c r="BM114" s="10">
        <f t="shared" si="1"/>
        <v>120</v>
      </c>
      <c r="BN114" s="10"/>
    </row>
    <row r="115" ht="12.75" customHeight="1">
      <c r="A115" s="10">
        <v>5088.0</v>
      </c>
      <c r="B115" s="10" t="s">
        <v>292</v>
      </c>
      <c r="C115" s="10">
        <v>2.0</v>
      </c>
      <c r="D115" s="10">
        <v>2.0</v>
      </c>
      <c r="E115" s="10">
        <v>2.0</v>
      </c>
      <c r="F115" s="10">
        <v>2.0</v>
      </c>
      <c r="G115" s="10">
        <v>2.0</v>
      </c>
      <c r="H115" s="10">
        <v>2.0</v>
      </c>
      <c r="I115" s="10">
        <v>2.0</v>
      </c>
      <c r="J115" s="10">
        <v>2.0</v>
      </c>
      <c r="K115" s="10">
        <v>2.0</v>
      </c>
      <c r="L115" s="10">
        <v>2.0</v>
      </c>
      <c r="M115" s="10">
        <v>2.0</v>
      </c>
      <c r="N115" s="10">
        <v>2.0</v>
      </c>
      <c r="O115" s="10">
        <v>2.0</v>
      </c>
      <c r="P115" s="10">
        <v>2.0</v>
      </c>
      <c r="Q115" s="10">
        <v>2.0</v>
      </c>
      <c r="R115" s="10">
        <v>2.0</v>
      </c>
      <c r="S115" s="10">
        <v>2.0</v>
      </c>
      <c r="T115" s="10">
        <v>2.0</v>
      </c>
      <c r="U115" s="10">
        <v>2.0</v>
      </c>
      <c r="V115" s="10">
        <v>2.0</v>
      </c>
      <c r="W115" s="10">
        <v>2.0</v>
      </c>
      <c r="X115" s="10">
        <v>2.0</v>
      </c>
      <c r="Y115" s="10">
        <v>0.0</v>
      </c>
      <c r="Z115" s="10">
        <v>2.0</v>
      </c>
      <c r="AA115" s="10">
        <v>2.0</v>
      </c>
      <c r="AB115" s="10">
        <v>2.0</v>
      </c>
      <c r="AC115" s="10">
        <v>0.0</v>
      </c>
      <c r="AD115" s="10">
        <v>2.0</v>
      </c>
      <c r="AE115" s="10">
        <v>0.0</v>
      </c>
      <c r="AF115" s="10">
        <v>2.0</v>
      </c>
      <c r="AG115" s="10">
        <v>2.0</v>
      </c>
      <c r="AH115" s="10">
        <v>2.0</v>
      </c>
      <c r="AI115" s="10">
        <v>2.0</v>
      </c>
      <c r="AJ115" s="10">
        <v>2.0</v>
      </c>
      <c r="AK115" s="10">
        <v>0.0</v>
      </c>
      <c r="AL115" s="10">
        <v>2.0</v>
      </c>
      <c r="AM115" s="10">
        <v>0.0</v>
      </c>
      <c r="AN115" s="10">
        <v>2.0</v>
      </c>
      <c r="AO115" s="10">
        <v>2.0</v>
      </c>
      <c r="AP115" s="10">
        <v>2.0</v>
      </c>
      <c r="AQ115" s="10">
        <v>2.0</v>
      </c>
      <c r="AR115" s="10">
        <v>2.0</v>
      </c>
      <c r="AS115" s="10">
        <v>2.0</v>
      </c>
      <c r="AT115" s="10">
        <v>2.0</v>
      </c>
      <c r="AU115" s="10">
        <v>0.0</v>
      </c>
      <c r="AV115" s="10">
        <v>2.0</v>
      </c>
      <c r="AW115" s="10">
        <v>2.0</v>
      </c>
      <c r="AX115" s="10">
        <v>2.0</v>
      </c>
      <c r="AY115" s="10">
        <v>2.0</v>
      </c>
      <c r="AZ115" s="10">
        <v>2.0</v>
      </c>
      <c r="BA115" s="10">
        <v>2.0</v>
      </c>
      <c r="BB115" s="10">
        <v>0.0</v>
      </c>
      <c r="BC115" s="10">
        <v>2.0</v>
      </c>
      <c r="BD115" s="10">
        <v>2.0</v>
      </c>
      <c r="BE115" s="10">
        <v>2.0</v>
      </c>
      <c r="BF115" s="10">
        <v>2.0</v>
      </c>
      <c r="BG115" s="10">
        <v>2.0</v>
      </c>
      <c r="BH115" s="10">
        <v>0.0</v>
      </c>
      <c r="BI115" s="10">
        <v>2.0</v>
      </c>
      <c r="BJ115" s="10">
        <v>2.0</v>
      </c>
      <c r="BK115" s="10">
        <v>2.0</v>
      </c>
      <c r="BL115" s="72">
        <v>2.0</v>
      </c>
      <c r="BM115" s="10">
        <f t="shared" si="1"/>
        <v>108</v>
      </c>
      <c r="BN115" s="10"/>
    </row>
    <row r="116" ht="12.75" customHeight="1">
      <c r="A116" s="10">
        <v>5089.0</v>
      </c>
      <c r="B116" s="10" t="s">
        <v>239</v>
      </c>
      <c r="C116" s="10">
        <v>2.0</v>
      </c>
      <c r="D116" s="10">
        <v>2.0</v>
      </c>
      <c r="E116" s="10">
        <v>2.0</v>
      </c>
      <c r="F116" s="10">
        <v>2.0</v>
      </c>
      <c r="G116" s="10">
        <v>2.0</v>
      </c>
      <c r="H116" s="10">
        <v>2.0</v>
      </c>
      <c r="I116" s="10">
        <v>2.0</v>
      </c>
      <c r="J116" s="10">
        <v>2.0</v>
      </c>
      <c r="K116" s="10">
        <v>2.0</v>
      </c>
      <c r="L116" s="10">
        <v>0.0</v>
      </c>
      <c r="M116" s="10">
        <v>2.0</v>
      </c>
      <c r="N116" s="10">
        <v>2.0</v>
      </c>
      <c r="O116" s="10">
        <v>2.0</v>
      </c>
      <c r="P116" s="10">
        <v>2.0</v>
      </c>
      <c r="Q116" s="10">
        <v>0.0</v>
      </c>
      <c r="R116" s="10">
        <v>2.0</v>
      </c>
      <c r="S116" s="10">
        <v>0.0</v>
      </c>
      <c r="T116" s="10">
        <v>2.0</v>
      </c>
      <c r="U116" s="10">
        <v>2.0</v>
      </c>
      <c r="V116" s="10">
        <v>2.0</v>
      </c>
      <c r="W116" s="10">
        <v>2.0</v>
      </c>
      <c r="X116" s="10">
        <v>2.0</v>
      </c>
      <c r="Y116" s="10">
        <v>2.0</v>
      </c>
      <c r="Z116" s="10">
        <v>2.0</v>
      </c>
      <c r="AA116" s="10">
        <v>2.0</v>
      </c>
      <c r="AB116" s="10">
        <v>2.0</v>
      </c>
      <c r="AC116" s="10">
        <v>2.0</v>
      </c>
      <c r="AD116" s="10">
        <v>2.0</v>
      </c>
      <c r="AE116" s="10">
        <v>2.0</v>
      </c>
      <c r="AF116" s="10">
        <v>2.0</v>
      </c>
      <c r="AG116" s="10">
        <v>1.0</v>
      </c>
      <c r="AH116" s="10">
        <v>2.0</v>
      </c>
      <c r="AI116" s="10">
        <v>2.0</v>
      </c>
      <c r="AJ116" s="10">
        <v>2.0</v>
      </c>
      <c r="AK116" s="10">
        <v>2.0</v>
      </c>
      <c r="AL116" s="10">
        <v>2.0</v>
      </c>
      <c r="AM116" s="10">
        <v>0.0</v>
      </c>
      <c r="AN116" s="10">
        <v>2.0</v>
      </c>
      <c r="AO116" s="10">
        <v>2.0</v>
      </c>
      <c r="AP116" s="10">
        <v>2.0</v>
      </c>
      <c r="AQ116" s="10">
        <v>2.0</v>
      </c>
      <c r="AR116" s="10">
        <v>2.0</v>
      </c>
      <c r="AS116" s="10">
        <v>2.0</v>
      </c>
      <c r="AT116" s="10">
        <v>2.0</v>
      </c>
      <c r="AU116" s="10">
        <v>2.0</v>
      </c>
      <c r="AV116" s="10">
        <v>2.0</v>
      </c>
      <c r="AW116" s="10">
        <v>2.0</v>
      </c>
      <c r="AX116" s="10">
        <v>2.0</v>
      </c>
      <c r="AY116" s="10">
        <v>2.0</v>
      </c>
      <c r="AZ116" s="10">
        <v>2.0</v>
      </c>
      <c r="BA116" s="10">
        <v>2.0</v>
      </c>
      <c r="BB116" s="10">
        <v>2.0</v>
      </c>
      <c r="BC116" s="10">
        <v>0.0</v>
      </c>
      <c r="BD116" s="10">
        <v>2.0</v>
      </c>
      <c r="BE116" s="10">
        <v>2.0</v>
      </c>
      <c r="BF116" s="10">
        <v>2.0</v>
      </c>
      <c r="BG116" s="10">
        <v>0.0</v>
      </c>
      <c r="BH116" s="10">
        <v>0.0</v>
      </c>
      <c r="BI116" s="10">
        <v>2.0</v>
      </c>
      <c r="BJ116" s="10">
        <v>2.0</v>
      </c>
      <c r="BK116" s="10">
        <v>2.0</v>
      </c>
      <c r="BL116" s="72">
        <v>2.0</v>
      </c>
      <c r="BM116" s="10">
        <f t="shared" si="1"/>
        <v>109</v>
      </c>
      <c r="BN116" s="10"/>
    </row>
    <row r="117" ht="12.75" customHeight="1">
      <c r="A117" s="10">
        <v>5090.0</v>
      </c>
      <c r="B117" s="10" t="s">
        <v>296</v>
      </c>
      <c r="C117" s="10">
        <v>2.0</v>
      </c>
      <c r="D117" s="10">
        <v>2.0</v>
      </c>
      <c r="E117" s="10">
        <v>2.0</v>
      </c>
      <c r="F117" s="10">
        <v>2.0</v>
      </c>
      <c r="G117" s="10">
        <v>2.0</v>
      </c>
      <c r="H117" s="10">
        <v>2.0</v>
      </c>
      <c r="I117" s="10">
        <v>2.0</v>
      </c>
      <c r="J117" s="10">
        <v>2.0</v>
      </c>
      <c r="K117" s="10">
        <v>2.0</v>
      </c>
      <c r="L117" s="10">
        <v>2.0</v>
      </c>
      <c r="M117" s="10">
        <v>2.0</v>
      </c>
      <c r="N117" s="10">
        <v>2.0</v>
      </c>
      <c r="O117" s="10">
        <v>2.0</v>
      </c>
      <c r="P117" s="10">
        <v>2.0</v>
      </c>
      <c r="Q117" s="10">
        <v>2.0</v>
      </c>
      <c r="R117" s="10">
        <v>2.0</v>
      </c>
      <c r="S117" s="10">
        <v>0.0</v>
      </c>
      <c r="T117" s="10">
        <v>2.0</v>
      </c>
      <c r="U117" s="10">
        <v>2.0</v>
      </c>
      <c r="V117" s="10">
        <v>2.0</v>
      </c>
      <c r="W117" s="10">
        <v>2.0</v>
      </c>
      <c r="X117" s="10">
        <v>2.0</v>
      </c>
      <c r="Y117" s="10">
        <v>2.0</v>
      </c>
      <c r="Z117" s="10">
        <v>2.0</v>
      </c>
      <c r="AA117" s="10">
        <v>2.0</v>
      </c>
      <c r="AB117" s="10">
        <v>2.0</v>
      </c>
      <c r="AC117" s="10">
        <v>2.0</v>
      </c>
      <c r="AD117" s="10">
        <v>2.0</v>
      </c>
      <c r="AE117" s="10">
        <v>0.0</v>
      </c>
      <c r="AF117" s="10">
        <v>2.0</v>
      </c>
      <c r="AG117" s="10">
        <v>2.0</v>
      </c>
      <c r="AH117" s="10">
        <v>2.0</v>
      </c>
      <c r="AI117" s="10">
        <v>2.0</v>
      </c>
      <c r="AJ117" s="10">
        <v>2.0</v>
      </c>
      <c r="AK117" s="10">
        <v>2.0</v>
      </c>
      <c r="AL117" s="10">
        <v>2.0</v>
      </c>
      <c r="AM117" s="10">
        <v>0.0</v>
      </c>
      <c r="AN117" s="10">
        <v>2.0</v>
      </c>
      <c r="AO117" s="10">
        <v>2.0</v>
      </c>
      <c r="AP117" s="10">
        <v>0.0</v>
      </c>
      <c r="AQ117" s="10">
        <v>2.0</v>
      </c>
      <c r="AR117" s="10">
        <v>2.0</v>
      </c>
      <c r="AS117" s="10">
        <v>2.0</v>
      </c>
      <c r="AT117" s="10">
        <v>2.0</v>
      </c>
      <c r="AU117" s="10">
        <v>2.0</v>
      </c>
      <c r="AV117" s="10">
        <v>2.0</v>
      </c>
      <c r="AW117" s="10">
        <v>2.0</v>
      </c>
      <c r="AX117" s="10">
        <v>2.0</v>
      </c>
      <c r="AY117" s="10">
        <v>2.0</v>
      </c>
      <c r="AZ117" s="10">
        <v>2.0</v>
      </c>
      <c r="BA117" s="10">
        <v>2.0</v>
      </c>
      <c r="BB117" s="10">
        <v>0.0</v>
      </c>
      <c r="BC117" s="10">
        <v>0.0</v>
      </c>
      <c r="BD117" s="10">
        <v>2.0</v>
      </c>
      <c r="BE117" s="10">
        <v>2.0</v>
      </c>
      <c r="BF117" s="10">
        <v>2.0</v>
      </c>
      <c r="BG117" s="10">
        <v>2.0</v>
      </c>
      <c r="BH117" s="10">
        <v>0.0</v>
      </c>
      <c r="BI117" s="10">
        <v>2.0</v>
      </c>
      <c r="BJ117" s="10">
        <v>2.0</v>
      </c>
      <c r="BK117" s="10">
        <v>2.0</v>
      </c>
      <c r="BL117" s="72">
        <v>2.0</v>
      </c>
      <c r="BM117" s="10">
        <f t="shared" si="1"/>
        <v>110</v>
      </c>
      <c r="BN117" s="10"/>
    </row>
    <row r="118" ht="12.75" customHeight="1">
      <c r="A118" s="10">
        <v>5091.0</v>
      </c>
      <c r="B118" s="27" t="s">
        <v>298</v>
      </c>
      <c r="C118" s="10">
        <v>2.0</v>
      </c>
      <c r="D118" s="10">
        <v>2.0</v>
      </c>
      <c r="E118" s="10">
        <v>1.0</v>
      </c>
      <c r="F118" s="10">
        <v>2.0</v>
      </c>
      <c r="G118" s="10">
        <v>1.0</v>
      </c>
      <c r="H118" s="10">
        <v>2.0</v>
      </c>
      <c r="I118" s="10">
        <v>2.0</v>
      </c>
      <c r="J118" s="10">
        <v>2.0</v>
      </c>
      <c r="K118" s="10">
        <v>2.0</v>
      </c>
      <c r="L118" s="10">
        <v>2.0</v>
      </c>
      <c r="M118" s="10">
        <v>2.0</v>
      </c>
      <c r="N118" s="10">
        <v>2.0</v>
      </c>
      <c r="O118" s="10">
        <v>2.0</v>
      </c>
      <c r="P118" s="10">
        <v>2.0</v>
      </c>
      <c r="Q118" s="10">
        <v>2.0</v>
      </c>
      <c r="R118" s="10">
        <v>2.0</v>
      </c>
      <c r="S118" s="10">
        <v>0.0</v>
      </c>
      <c r="T118" s="10">
        <v>2.0</v>
      </c>
      <c r="U118" s="10">
        <v>2.0</v>
      </c>
      <c r="V118" s="10">
        <v>2.0</v>
      </c>
      <c r="W118" s="10">
        <v>2.0</v>
      </c>
      <c r="X118" s="10">
        <v>0.0</v>
      </c>
      <c r="Y118" s="10">
        <v>0.0</v>
      </c>
      <c r="Z118" s="10">
        <v>2.0</v>
      </c>
      <c r="AA118" s="10">
        <v>2.0</v>
      </c>
      <c r="AB118" s="10">
        <v>2.0</v>
      </c>
      <c r="AC118" s="10">
        <v>2.0</v>
      </c>
      <c r="AD118" s="10">
        <v>2.0</v>
      </c>
      <c r="AE118" s="10">
        <v>2.0</v>
      </c>
      <c r="AF118" s="10">
        <v>2.0</v>
      </c>
      <c r="AG118" s="10">
        <v>0.0</v>
      </c>
      <c r="AH118" s="10">
        <v>2.0</v>
      </c>
      <c r="AI118" s="10">
        <v>2.0</v>
      </c>
      <c r="AJ118" s="10">
        <v>2.0</v>
      </c>
      <c r="AK118" s="10">
        <v>0.0</v>
      </c>
      <c r="AL118" s="10">
        <v>2.0</v>
      </c>
      <c r="AM118" s="10">
        <v>2.0</v>
      </c>
      <c r="AN118" s="10">
        <v>0.0</v>
      </c>
      <c r="AO118" s="10">
        <v>2.0</v>
      </c>
      <c r="AP118" s="10">
        <v>1.0</v>
      </c>
      <c r="AQ118" s="10">
        <v>2.0</v>
      </c>
      <c r="AR118" s="10">
        <v>2.0</v>
      </c>
      <c r="AS118" s="10">
        <v>2.0</v>
      </c>
      <c r="AT118" s="10">
        <v>2.0</v>
      </c>
      <c r="AU118" s="10">
        <v>0.0</v>
      </c>
      <c r="AV118" s="10">
        <v>0.0</v>
      </c>
      <c r="AW118" s="10">
        <v>2.0</v>
      </c>
      <c r="AX118" s="10">
        <v>2.0</v>
      </c>
      <c r="AY118" s="10">
        <v>2.0</v>
      </c>
      <c r="AZ118" s="10">
        <v>2.0</v>
      </c>
      <c r="BA118" s="10">
        <v>2.0</v>
      </c>
      <c r="BB118" s="10">
        <v>2.0</v>
      </c>
      <c r="BC118" s="10">
        <v>2.0</v>
      </c>
      <c r="BD118" s="10">
        <v>2.0</v>
      </c>
      <c r="BE118" s="10">
        <v>2.0</v>
      </c>
      <c r="BF118" s="10">
        <v>0.0</v>
      </c>
      <c r="BG118" s="10">
        <v>2.0</v>
      </c>
      <c r="BH118" s="10">
        <v>0.0</v>
      </c>
      <c r="BI118" s="10">
        <v>0.0</v>
      </c>
      <c r="BJ118" s="10">
        <v>2.0</v>
      </c>
      <c r="BK118" s="10">
        <v>2.0</v>
      </c>
      <c r="BL118" s="72">
        <v>2.0</v>
      </c>
      <c r="BM118" s="8">
        <f t="shared" si="1"/>
        <v>99</v>
      </c>
      <c r="BN118" s="10"/>
    </row>
    <row r="119" ht="12.75" customHeight="1">
      <c r="A119" s="10">
        <v>5092.0</v>
      </c>
      <c r="B119" s="27" t="s">
        <v>302</v>
      </c>
      <c r="C119" s="10">
        <v>2.0</v>
      </c>
      <c r="D119" s="10">
        <v>0.0</v>
      </c>
      <c r="E119" s="10">
        <v>2.0</v>
      </c>
      <c r="F119" s="10">
        <v>2.0</v>
      </c>
      <c r="G119" s="10">
        <v>1.0</v>
      </c>
      <c r="H119" s="10">
        <v>2.0</v>
      </c>
      <c r="I119" s="10">
        <v>2.0</v>
      </c>
      <c r="J119" s="10">
        <v>2.0</v>
      </c>
      <c r="K119" s="10">
        <v>2.0</v>
      </c>
      <c r="L119" s="10">
        <v>2.0</v>
      </c>
      <c r="M119" s="10">
        <v>2.0</v>
      </c>
      <c r="N119" s="10">
        <v>2.0</v>
      </c>
      <c r="O119" s="10">
        <v>2.0</v>
      </c>
      <c r="P119" s="10">
        <v>2.0</v>
      </c>
      <c r="Q119" s="10">
        <v>0.0</v>
      </c>
      <c r="R119" s="10">
        <v>2.0</v>
      </c>
      <c r="S119" s="10">
        <v>0.0</v>
      </c>
      <c r="T119" s="10">
        <v>2.0</v>
      </c>
      <c r="U119" s="10">
        <v>0.0</v>
      </c>
      <c r="V119" s="10">
        <v>2.0</v>
      </c>
      <c r="W119" s="10">
        <v>2.0</v>
      </c>
      <c r="X119" s="10">
        <v>2.0</v>
      </c>
      <c r="Y119" s="10">
        <v>0.0</v>
      </c>
      <c r="Z119" s="10">
        <v>2.0</v>
      </c>
      <c r="AA119" s="10">
        <v>0.0</v>
      </c>
      <c r="AB119" s="10">
        <v>2.0</v>
      </c>
      <c r="AC119" s="10">
        <v>2.0</v>
      </c>
      <c r="AD119" s="10">
        <v>2.0</v>
      </c>
      <c r="AE119" s="10">
        <v>2.0</v>
      </c>
      <c r="AF119" s="10">
        <v>2.0</v>
      </c>
      <c r="AG119" s="10">
        <v>0.0</v>
      </c>
      <c r="AH119" s="10">
        <v>2.0</v>
      </c>
      <c r="AI119" s="10">
        <v>2.0</v>
      </c>
      <c r="AJ119" s="10">
        <v>2.0</v>
      </c>
      <c r="AK119" s="10">
        <v>2.0</v>
      </c>
      <c r="AL119" s="10">
        <v>2.0</v>
      </c>
      <c r="AM119" s="10">
        <v>2.0</v>
      </c>
      <c r="AN119" s="10">
        <v>2.0</v>
      </c>
      <c r="AO119" s="10">
        <v>2.0</v>
      </c>
      <c r="AP119" s="10">
        <v>2.0</v>
      </c>
      <c r="AQ119" s="10">
        <v>2.0</v>
      </c>
      <c r="AR119" s="10">
        <v>0.0</v>
      </c>
      <c r="AS119" s="10">
        <v>2.0</v>
      </c>
      <c r="AT119" s="10">
        <v>2.0</v>
      </c>
      <c r="AU119" s="10">
        <v>0.0</v>
      </c>
      <c r="AV119" s="10">
        <v>2.0</v>
      </c>
      <c r="AW119" s="10">
        <v>2.0</v>
      </c>
      <c r="AX119" s="10">
        <v>2.0</v>
      </c>
      <c r="AY119" s="10">
        <v>0.0</v>
      </c>
      <c r="AZ119" s="10">
        <v>2.0</v>
      </c>
      <c r="BA119" s="10">
        <v>2.0</v>
      </c>
      <c r="BB119" s="10">
        <v>0.0</v>
      </c>
      <c r="BC119" s="10">
        <v>0.0</v>
      </c>
      <c r="BD119" s="10">
        <v>2.0</v>
      </c>
      <c r="BE119" s="10">
        <v>2.0</v>
      </c>
      <c r="BF119" s="10">
        <v>0.0</v>
      </c>
      <c r="BG119" s="10">
        <v>0.0</v>
      </c>
      <c r="BH119" s="10">
        <v>2.0</v>
      </c>
      <c r="BI119" s="10">
        <v>2.0</v>
      </c>
      <c r="BJ119" s="10">
        <v>0.0</v>
      </c>
      <c r="BK119" s="10">
        <v>2.0</v>
      </c>
      <c r="BL119" s="72">
        <v>0.0</v>
      </c>
      <c r="BM119" s="8">
        <f t="shared" si="1"/>
        <v>91</v>
      </c>
      <c r="BN119" s="10"/>
    </row>
    <row r="120" ht="12.75" customHeight="1">
      <c r="A120" s="10">
        <v>5093.0</v>
      </c>
      <c r="B120" s="27" t="s">
        <v>304</v>
      </c>
      <c r="C120" s="10">
        <v>2.0</v>
      </c>
      <c r="D120" s="10">
        <v>2.0</v>
      </c>
      <c r="E120" s="10">
        <v>1.0</v>
      </c>
      <c r="F120" s="10">
        <v>2.0</v>
      </c>
      <c r="G120" s="10">
        <v>1.0</v>
      </c>
      <c r="H120" s="10">
        <v>2.0</v>
      </c>
      <c r="I120" s="10">
        <v>2.0</v>
      </c>
      <c r="J120" s="10">
        <v>2.0</v>
      </c>
      <c r="K120" s="10">
        <v>0.0</v>
      </c>
      <c r="L120" s="10">
        <v>2.0</v>
      </c>
      <c r="M120" s="10">
        <v>2.0</v>
      </c>
      <c r="N120" s="10">
        <v>2.0</v>
      </c>
      <c r="O120" s="10">
        <v>2.0</v>
      </c>
      <c r="P120" s="10">
        <v>2.0</v>
      </c>
      <c r="Q120" s="10">
        <v>0.0</v>
      </c>
      <c r="R120" s="10">
        <v>0.0</v>
      </c>
      <c r="S120" s="10">
        <v>0.0</v>
      </c>
      <c r="T120" s="10">
        <v>1.0</v>
      </c>
      <c r="U120" s="10">
        <v>0.0</v>
      </c>
      <c r="V120" s="10">
        <v>2.0</v>
      </c>
      <c r="W120" s="10">
        <v>2.0</v>
      </c>
      <c r="X120" s="10">
        <v>0.0</v>
      </c>
      <c r="Y120" s="10">
        <v>0.0</v>
      </c>
      <c r="Z120" s="10">
        <v>2.0</v>
      </c>
      <c r="AA120" s="10">
        <v>0.0</v>
      </c>
      <c r="AB120" s="10">
        <v>0.0</v>
      </c>
      <c r="AC120" s="10">
        <v>0.0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2.0</v>
      </c>
      <c r="AI120" s="10">
        <v>2.0</v>
      </c>
      <c r="AJ120" s="10">
        <v>2.0</v>
      </c>
      <c r="AK120" s="10">
        <v>0.0</v>
      </c>
      <c r="AL120" s="10">
        <v>0.0</v>
      </c>
      <c r="AM120" s="10">
        <v>2.0</v>
      </c>
      <c r="AN120" s="10">
        <v>2.0</v>
      </c>
      <c r="AO120" s="10">
        <v>2.0</v>
      </c>
      <c r="AP120" s="10">
        <v>1.0</v>
      </c>
      <c r="AQ120" s="10">
        <v>2.0</v>
      </c>
      <c r="AR120" s="10">
        <v>2.0</v>
      </c>
      <c r="AS120" s="10">
        <v>0.0</v>
      </c>
      <c r="AT120" s="10">
        <v>1.0</v>
      </c>
      <c r="AU120" s="10">
        <v>2.0</v>
      </c>
      <c r="AV120" s="10">
        <v>2.0</v>
      </c>
      <c r="AW120" s="10">
        <v>2.0</v>
      </c>
      <c r="AX120" s="10">
        <v>2.0</v>
      </c>
      <c r="AY120" s="10">
        <v>2.0</v>
      </c>
      <c r="AZ120" s="10">
        <v>2.0</v>
      </c>
      <c r="BA120" s="10">
        <v>2.0</v>
      </c>
      <c r="BB120" s="10">
        <v>0.0</v>
      </c>
      <c r="BC120" s="10">
        <v>0.0</v>
      </c>
      <c r="BD120" s="10">
        <v>2.0</v>
      </c>
      <c r="BE120" s="10">
        <v>2.0</v>
      </c>
      <c r="BF120" s="10">
        <v>2.0</v>
      </c>
      <c r="BG120" s="10">
        <v>0.0</v>
      </c>
      <c r="BH120" s="10">
        <v>0.0</v>
      </c>
      <c r="BI120" s="10">
        <v>2.0</v>
      </c>
      <c r="BJ120" s="10">
        <v>0.0</v>
      </c>
      <c r="BK120" s="10">
        <v>2.0</v>
      </c>
      <c r="BL120" s="72">
        <v>0.0</v>
      </c>
      <c r="BM120" s="8">
        <f t="shared" si="1"/>
        <v>73</v>
      </c>
      <c r="BN120" s="72"/>
    </row>
    <row r="121" ht="12.75" customHeight="1">
      <c r="A121" s="10">
        <v>5094.0</v>
      </c>
      <c r="B121" s="27" t="s">
        <v>306</v>
      </c>
      <c r="C121" s="10">
        <v>2.0</v>
      </c>
      <c r="D121" s="10">
        <v>2.0</v>
      </c>
      <c r="E121" s="10">
        <v>2.0</v>
      </c>
      <c r="F121" s="10">
        <v>2.0</v>
      </c>
      <c r="G121" s="10">
        <v>1.0</v>
      </c>
      <c r="H121" s="10">
        <v>2.0</v>
      </c>
      <c r="I121" s="10">
        <v>2.0</v>
      </c>
      <c r="J121" s="10">
        <v>2.0</v>
      </c>
      <c r="K121" s="10">
        <v>2.0</v>
      </c>
      <c r="L121" s="10">
        <v>0.0</v>
      </c>
      <c r="M121" s="10">
        <v>2.0</v>
      </c>
      <c r="N121" s="10">
        <v>2.0</v>
      </c>
      <c r="O121" s="10">
        <v>2.0</v>
      </c>
      <c r="P121" s="10">
        <v>2.0</v>
      </c>
      <c r="Q121" s="10">
        <v>2.0</v>
      </c>
      <c r="R121" s="10">
        <v>2.0</v>
      </c>
      <c r="S121" s="10">
        <v>0.0</v>
      </c>
      <c r="T121" s="10">
        <v>0.0</v>
      </c>
      <c r="U121" s="10">
        <v>0.0</v>
      </c>
      <c r="V121" s="10">
        <v>0.0</v>
      </c>
      <c r="W121" s="10">
        <v>2.0</v>
      </c>
      <c r="X121" s="10">
        <v>2.0</v>
      </c>
      <c r="Y121" s="10">
        <v>0.0</v>
      </c>
      <c r="Z121" s="10">
        <v>2.0</v>
      </c>
      <c r="AA121" s="10">
        <v>2.0</v>
      </c>
      <c r="AB121" s="10">
        <v>2.0</v>
      </c>
      <c r="AC121" s="10">
        <v>2.0</v>
      </c>
      <c r="AD121" s="10">
        <v>2.0</v>
      </c>
      <c r="AE121" s="10">
        <v>2.0</v>
      </c>
      <c r="AF121" s="10">
        <v>2.0</v>
      </c>
      <c r="AG121" s="10">
        <v>0.0</v>
      </c>
      <c r="AH121" s="10">
        <v>2.0</v>
      </c>
      <c r="AI121" s="10">
        <v>2.0</v>
      </c>
      <c r="AJ121" s="10">
        <v>0.0</v>
      </c>
      <c r="AK121" s="10">
        <v>0.0</v>
      </c>
      <c r="AL121" s="10">
        <v>0.0</v>
      </c>
      <c r="AM121" s="10">
        <v>0.0</v>
      </c>
      <c r="AN121" s="10">
        <v>2.0</v>
      </c>
      <c r="AO121" s="10">
        <v>2.0</v>
      </c>
      <c r="AP121" s="10">
        <v>2.0</v>
      </c>
      <c r="AQ121" s="10">
        <v>2.0</v>
      </c>
      <c r="AR121" s="10">
        <v>2.0</v>
      </c>
      <c r="AS121" s="10">
        <v>2.0</v>
      </c>
      <c r="AT121" s="10">
        <v>2.0</v>
      </c>
      <c r="AU121" s="10">
        <v>0.0</v>
      </c>
      <c r="AV121" s="10">
        <v>2.0</v>
      </c>
      <c r="AW121" s="10">
        <v>2.0</v>
      </c>
      <c r="AX121" s="10">
        <v>0.0</v>
      </c>
      <c r="AY121" s="10">
        <v>0.0</v>
      </c>
      <c r="AZ121" s="10">
        <v>2.0</v>
      </c>
      <c r="BA121" s="10">
        <v>0.0</v>
      </c>
      <c r="BB121" s="10">
        <v>0.0</v>
      </c>
      <c r="BC121" s="10">
        <v>0.0</v>
      </c>
      <c r="BD121" s="10">
        <v>2.0</v>
      </c>
      <c r="BE121" s="10">
        <v>2.0</v>
      </c>
      <c r="BF121" s="10">
        <v>2.0</v>
      </c>
      <c r="BG121" s="10">
        <v>0.0</v>
      </c>
      <c r="BH121" s="10">
        <v>0.0</v>
      </c>
      <c r="BI121" s="10">
        <v>2.0</v>
      </c>
      <c r="BJ121" s="10">
        <v>2.0</v>
      </c>
      <c r="BK121" s="10">
        <v>2.0</v>
      </c>
      <c r="BL121" s="72">
        <v>2.0</v>
      </c>
      <c r="BM121" s="8">
        <f t="shared" si="1"/>
        <v>85</v>
      </c>
      <c r="BN121" s="10"/>
    </row>
    <row r="122" ht="12.75" customHeight="1">
      <c r="A122" s="10">
        <v>5095.0</v>
      </c>
      <c r="B122" s="27" t="s">
        <v>309</v>
      </c>
      <c r="C122" s="10">
        <v>2.0</v>
      </c>
      <c r="D122" s="10">
        <v>2.0</v>
      </c>
      <c r="E122" s="10">
        <v>2.0</v>
      </c>
      <c r="F122" s="10">
        <v>2.0</v>
      </c>
      <c r="G122" s="10">
        <v>1.0</v>
      </c>
      <c r="H122" s="10">
        <v>2.0</v>
      </c>
      <c r="I122" s="10">
        <v>2.0</v>
      </c>
      <c r="J122" s="10">
        <v>2.0</v>
      </c>
      <c r="K122" s="10">
        <v>2.0</v>
      </c>
      <c r="L122" s="10">
        <v>2.0</v>
      </c>
      <c r="M122" s="10">
        <v>2.0</v>
      </c>
      <c r="N122" s="10">
        <v>2.0</v>
      </c>
      <c r="O122" s="10">
        <v>2.0</v>
      </c>
      <c r="P122" s="10">
        <v>2.0</v>
      </c>
      <c r="Q122" s="10">
        <v>0.0</v>
      </c>
      <c r="R122" s="10">
        <v>0.0</v>
      </c>
      <c r="S122" s="10">
        <v>2.0</v>
      </c>
      <c r="T122" s="10">
        <v>2.0</v>
      </c>
      <c r="U122" s="10">
        <v>2.0</v>
      </c>
      <c r="V122" s="10">
        <v>2.0</v>
      </c>
      <c r="W122" s="10">
        <v>1.0</v>
      </c>
      <c r="X122" s="10">
        <v>2.0</v>
      </c>
      <c r="Y122" s="10">
        <v>0.0</v>
      </c>
      <c r="Z122" s="10">
        <v>2.0</v>
      </c>
      <c r="AA122" s="10">
        <v>0.0</v>
      </c>
      <c r="AB122" s="10">
        <v>2.0</v>
      </c>
      <c r="AC122" s="10">
        <v>0.0</v>
      </c>
      <c r="AD122" s="10">
        <v>2.0</v>
      </c>
      <c r="AE122" s="10">
        <v>0.0</v>
      </c>
      <c r="AF122" s="10">
        <v>0.0</v>
      </c>
      <c r="AG122" s="10">
        <v>0.0</v>
      </c>
      <c r="AH122" s="10">
        <v>2.0</v>
      </c>
      <c r="AI122" s="10">
        <v>2.0</v>
      </c>
      <c r="AJ122" s="10">
        <v>2.0</v>
      </c>
      <c r="AK122" s="10">
        <v>0.0</v>
      </c>
      <c r="AL122" s="10">
        <v>0.0</v>
      </c>
      <c r="AM122" s="10">
        <v>1.0</v>
      </c>
      <c r="AN122" s="10">
        <v>0.0</v>
      </c>
      <c r="AO122" s="10">
        <v>2.0</v>
      </c>
      <c r="AP122" s="10">
        <v>1.0</v>
      </c>
      <c r="AQ122" s="10">
        <v>2.0</v>
      </c>
      <c r="AR122" s="10">
        <v>2.0</v>
      </c>
      <c r="AS122" s="10">
        <v>2.0</v>
      </c>
      <c r="AT122" s="10">
        <v>0.0</v>
      </c>
      <c r="AU122" s="10">
        <v>0.0</v>
      </c>
      <c r="AV122" s="10">
        <v>0.0</v>
      </c>
      <c r="AW122" s="10">
        <v>2.0</v>
      </c>
      <c r="AX122" s="10">
        <v>2.0</v>
      </c>
      <c r="AY122" s="10">
        <v>0.0</v>
      </c>
      <c r="AZ122" s="10">
        <v>2.0</v>
      </c>
      <c r="BA122" s="10">
        <v>0.0</v>
      </c>
      <c r="BB122" s="10">
        <v>0.0</v>
      </c>
      <c r="BC122" s="10">
        <v>0.0</v>
      </c>
      <c r="BD122" s="10">
        <v>2.0</v>
      </c>
      <c r="BE122" s="10">
        <v>2.0</v>
      </c>
      <c r="BF122" s="10">
        <v>0.0</v>
      </c>
      <c r="BG122" s="10">
        <v>0.0</v>
      </c>
      <c r="BH122" s="10">
        <v>0.0</v>
      </c>
      <c r="BI122" s="10">
        <v>2.0</v>
      </c>
      <c r="BJ122" s="10">
        <v>0.0</v>
      </c>
      <c r="BK122" s="10">
        <v>2.0</v>
      </c>
      <c r="BL122" s="72">
        <v>0.0</v>
      </c>
      <c r="BM122" s="8">
        <f t="shared" si="1"/>
        <v>74</v>
      </c>
      <c r="BN122" s="10"/>
    </row>
    <row r="123" ht="12.75" customHeight="1">
      <c r="A123" s="10">
        <v>5096.0</v>
      </c>
      <c r="B123" s="27" t="s">
        <v>313</v>
      </c>
      <c r="C123" s="10">
        <v>2.0</v>
      </c>
      <c r="D123" s="10">
        <v>1.0</v>
      </c>
      <c r="E123" s="10">
        <v>1.0</v>
      </c>
      <c r="F123" s="10">
        <v>2.0</v>
      </c>
      <c r="G123" s="10">
        <v>1.0</v>
      </c>
      <c r="H123" s="10">
        <v>2.0</v>
      </c>
      <c r="I123" s="10">
        <v>2.0</v>
      </c>
      <c r="J123" s="10">
        <v>2.0</v>
      </c>
      <c r="K123" s="10">
        <v>0.0</v>
      </c>
      <c r="L123" s="10">
        <v>2.0</v>
      </c>
      <c r="M123" s="10">
        <v>2.0</v>
      </c>
      <c r="N123" s="10">
        <v>2.0</v>
      </c>
      <c r="O123" s="10">
        <v>2.0</v>
      </c>
      <c r="P123" s="10">
        <v>2.0</v>
      </c>
      <c r="Q123" s="10">
        <v>2.0</v>
      </c>
      <c r="R123" s="10">
        <v>2.0</v>
      </c>
      <c r="S123" s="10">
        <v>2.0</v>
      </c>
      <c r="T123" s="10">
        <v>0.0</v>
      </c>
      <c r="U123" s="10">
        <v>2.0</v>
      </c>
      <c r="V123" s="10">
        <v>2.0</v>
      </c>
      <c r="W123" s="10">
        <v>2.0</v>
      </c>
      <c r="X123" s="10">
        <v>2.0</v>
      </c>
      <c r="Y123" s="10">
        <v>2.0</v>
      </c>
      <c r="Z123" s="10">
        <v>2.0</v>
      </c>
      <c r="AA123" s="10">
        <v>2.0</v>
      </c>
      <c r="AB123" s="10">
        <v>2.0</v>
      </c>
      <c r="AC123" s="10">
        <v>0.0</v>
      </c>
      <c r="AD123" s="10">
        <v>0.0</v>
      </c>
      <c r="AE123" s="10">
        <v>2.0</v>
      </c>
      <c r="AF123" s="10">
        <v>0.0</v>
      </c>
      <c r="AG123" s="10">
        <v>0.0</v>
      </c>
      <c r="AH123" s="10">
        <v>2.0</v>
      </c>
      <c r="AI123" s="10">
        <v>2.0</v>
      </c>
      <c r="AJ123" s="10">
        <v>0.0</v>
      </c>
      <c r="AK123" s="10">
        <v>0.0</v>
      </c>
      <c r="AL123" s="10">
        <v>2.0</v>
      </c>
      <c r="AM123" s="10">
        <v>0.0</v>
      </c>
      <c r="AN123" s="10">
        <v>0.0</v>
      </c>
      <c r="AO123" s="10">
        <v>2.0</v>
      </c>
      <c r="AP123" s="10">
        <v>0.0</v>
      </c>
      <c r="AQ123" s="10">
        <v>2.0</v>
      </c>
      <c r="AR123" s="10">
        <v>2.0</v>
      </c>
      <c r="AS123" s="10">
        <v>2.0</v>
      </c>
      <c r="AT123" s="10">
        <v>0.0</v>
      </c>
      <c r="AU123" s="10">
        <v>2.0</v>
      </c>
      <c r="AV123" s="10">
        <v>2.0</v>
      </c>
      <c r="AW123" s="10">
        <v>2.0</v>
      </c>
      <c r="AX123" s="10">
        <v>2.0</v>
      </c>
      <c r="AY123" s="10">
        <v>0.0</v>
      </c>
      <c r="AZ123" s="10">
        <v>2.0</v>
      </c>
      <c r="BA123" s="10">
        <v>0.0</v>
      </c>
      <c r="BB123" s="10">
        <v>0.0</v>
      </c>
      <c r="BC123" s="10">
        <v>0.0</v>
      </c>
      <c r="BD123" s="10">
        <v>2.0</v>
      </c>
      <c r="BE123" s="10">
        <v>2.0</v>
      </c>
      <c r="BF123" s="10">
        <v>0.0</v>
      </c>
      <c r="BG123" s="10">
        <v>0.0</v>
      </c>
      <c r="BH123" s="10">
        <v>0.0</v>
      </c>
      <c r="BI123" s="10">
        <v>2.0</v>
      </c>
      <c r="BJ123" s="10">
        <v>1.0</v>
      </c>
      <c r="BK123" s="10">
        <v>2.0</v>
      </c>
      <c r="BL123" s="72">
        <v>2.0</v>
      </c>
      <c r="BM123" s="8">
        <f t="shared" si="1"/>
        <v>82</v>
      </c>
      <c r="BN123" s="10"/>
    </row>
    <row r="124" ht="12.75" customHeight="1">
      <c r="A124" s="10">
        <v>5097.0</v>
      </c>
      <c r="B124" s="27" t="s">
        <v>316</v>
      </c>
      <c r="C124" s="10">
        <v>2.0</v>
      </c>
      <c r="D124" s="10">
        <v>2.0</v>
      </c>
      <c r="E124" s="10">
        <v>2.0</v>
      </c>
      <c r="F124" s="10">
        <v>2.0</v>
      </c>
      <c r="G124" s="10">
        <v>2.0</v>
      </c>
      <c r="H124" s="10">
        <v>2.0</v>
      </c>
      <c r="I124" s="10">
        <v>2.0</v>
      </c>
      <c r="J124" s="10">
        <v>2.0</v>
      </c>
      <c r="K124" s="10">
        <v>0.0</v>
      </c>
      <c r="L124" s="10">
        <v>0.0</v>
      </c>
      <c r="M124" s="10">
        <v>2.0</v>
      </c>
      <c r="N124" s="10">
        <v>2.0</v>
      </c>
      <c r="O124" s="10">
        <v>2.0</v>
      </c>
      <c r="P124" s="10">
        <v>2.0</v>
      </c>
      <c r="Q124" s="10">
        <v>2.0</v>
      </c>
      <c r="R124" s="10">
        <v>2.0</v>
      </c>
      <c r="S124" s="10">
        <v>2.0</v>
      </c>
      <c r="T124" s="10">
        <v>2.0</v>
      </c>
      <c r="U124" s="10">
        <v>1.0</v>
      </c>
      <c r="V124" s="10">
        <v>2.0</v>
      </c>
      <c r="W124" s="10">
        <v>2.0</v>
      </c>
      <c r="X124" s="10">
        <v>1.0</v>
      </c>
      <c r="Y124" s="10">
        <v>0.0</v>
      </c>
      <c r="Z124" s="10">
        <v>2.0</v>
      </c>
      <c r="AA124" s="10">
        <v>2.0</v>
      </c>
      <c r="AB124" s="10">
        <v>2.0</v>
      </c>
      <c r="AC124" s="10">
        <v>0.0</v>
      </c>
      <c r="AD124" s="10">
        <v>2.0</v>
      </c>
      <c r="AE124" s="10">
        <v>2.0</v>
      </c>
      <c r="AF124" s="10">
        <v>0.0</v>
      </c>
      <c r="AG124" s="10">
        <v>0.0</v>
      </c>
      <c r="AH124" s="10">
        <v>2.0</v>
      </c>
      <c r="AI124" s="10">
        <v>2.0</v>
      </c>
      <c r="AJ124" s="10">
        <v>0.0</v>
      </c>
      <c r="AK124" s="10">
        <v>0.0</v>
      </c>
      <c r="AL124" s="10">
        <v>2.0</v>
      </c>
      <c r="AM124" s="10">
        <v>0.0</v>
      </c>
      <c r="AN124" s="10">
        <v>0.0</v>
      </c>
      <c r="AO124" s="10">
        <v>2.0</v>
      </c>
      <c r="AP124" s="10">
        <v>2.0</v>
      </c>
      <c r="AQ124" s="10">
        <v>2.0</v>
      </c>
      <c r="AR124" s="10">
        <v>2.0</v>
      </c>
      <c r="AS124" s="10">
        <v>0.0</v>
      </c>
      <c r="AT124" s="10">
        <v>2.0</v>
      </c>
      <c r="AU124" s="10">
        <v>2.0</v>
      </c>
      <c r="AV124" s="10">
        <v>2.0</v>
      </c>
      <c r="AW124" s="10">
        <v>2.0</v>
      </c>
      <c r="AX124" s="10">
        <v>2.0</v>
      </c>
      <c r="AY124" s="10">
        <v>2.0</v>
      </c>
      <c r="AZ124" s="10">
        <v>2.0</v>
      </c>
      <c r="BA124" s="10">
        <v>0.0</v>
      </c>
      <c r="BB124" s="10">
        <v>0.0</v>
      </c>
      <c r="BC124" s="10">
        <v>0.0</v>
      </c>
      <c r="BD124" s="10">
        <v>2.0</v>
      </c>
      <c r="BE124" s="10">
        <v>2.0</v>
      </c>
      <c r="BF124" s="10">
        <v>2.0</v>
      </c>
      <c r="BG124" s="10">
        <v>0.0</v>
      </c>
      <c r="BH124" s="10">
        <v>0.0</v>
      </c>
      <c r="BI124" s="10">
        <v>2.0</v>
      </c>
      <c r="BJ124" s="10">
        <v>0.0</v>
      </c>
      <c r="BK124" s="10">
        <v>2.0</v>
      </c>
      <c r="BL124" s="72">
        <v>2.0</v>
      </c>
      <c r="BM124" s="8">
        <f t="shared" si="1"/>
        <v>88</v>
      </c>
      <c r="BN124" s="10"/>
    </row>
    <row r="125" ht="12.75" customHeight="1">
      <c r="A125" s="10">
        <v>5098.0</v>
      </c>
      <c r="B125" s="27" t="s">
        <v>319</v>
      </c>
      <c r="C125" s="10">
        <v>2.0</v>
      </c>
      <c r="D125" s="10">
        <v>2.0</v>
      </c>
      <c r="E125" s="10">
        <v>2.0</v>
      </c>
      <c r="F125" s="10">
        <v>2.0</v>
      </c>
      <c r="G125" s="10">
        <v>2.0</v>
      </c>
      <c r="H125" s="10">
        <v>2.0</v>
      </c>
      <c r="I125" s="10">
        <v>2.0</v>
      </c>
      <c r="J125" s="10">
        <v>2.0</v>
      </c>
      <c r="K125" s="10">
        <v>2.0</v>
      </c>
      <c r="L125" s="10">
        <v>2.0</v>
      </c>
      <c r="M125" s="10">
        <v>2.0</v>
      </c>
      <c r="N125" s="10">
        <v>2.0</v>
      </c>
      <c r="O125" s="10">
        <v>2.0</v>
      </c>
      <c r="P125" s="10">
        <v>2.0</v>
      </c>
      <c r="Q125" s="10">
        <v>2.0</v>
      </c>
      <c r="R125" s="10">
        <v>2.0</v>
      </c>
      <c r="S125" s="10">
        <v>0.0</v>
      </c>
      <c r="T125" s="10">
        <v>2.0</v>
      </c>
      <c r="U125" s="10">
        <v>1.0</v>
      </c>
      <c r="V125" s="10">
        <v>2.0</v>
      </c>
      <c r="W125" s="10">
        <v>2.0</v>
      </c>
      <c r="X125" s="10">
        <v>0.0</v>
      </c>
      <c r="Y125" s="10">
        <v>0.0</v>
      </c>
      <c r="Z125" s="10">
        <v>2.0</v>
      </c>
      <c r="AA125" s="10">
        <v>2.0</v>
      </c>
      <c r="AB125" s="10">
        <v>2.0</v>
      </c>
      <c r="AC125" s="10">
        <v>0.0</v>
      </c>
      <c r="AD125" s="10">
        <v>2.0</v>
      </c>
      <c r="AE125" s="10">
        <v>2.0</v>
      </c>
      <c r="AF125" s="10">
        <v>0.0</v>
      </c>
      <c r="AG125" s="10">
        <v>0.0</v>
      </c>
      <c r="AH125" s="10">
        <v>2.0</v>
      </c>
      <c r="AI125" s="10">
        <v>2.0</v>
      </c>
      <c r="AJ125" s="10">
        <v>0.0</v>
      </c>
      <c r="AK125" s="10">
        <v>0.0</v>
      </c>
      <c r="AL125" s="10">
        <v>2.0</v>
      </c>
      <c r="AM125" s="10">
        <v>2.0</v>
      </c>
      <c r="AN125" s="10">
        <v>2.0</v>
      </c>
      <c r="AO125" s="10">
        <v>0.0</v>
      </c>
      <c r="AP125" s="10">
        <v>2.0</v>
      </c>
      <c r="AQ125" s="10">
        <v>2.0</v>
      </c>
      <c r="AR125" s="10">
        <v>2.0</v>
      </c>
      <c r="AS125" s="10">
        <v>2.0</v>
      </c>
      <c r="AT125" s="10">
        <v>2.0</v>
      </c>
      <c r="AU125" s="10">
        <v>0.0</v>
      </c>
      <c r="AV125" s="10">
        <v>2.0</v>
      </c>
      <c r="AW125" s="10">
        <v>2.0</v>
      </c>
      <c r="AX125" s="10">
        <v>2.0</v>
      </c>
      <c r="AY125" s="10">
        <v>0.0</v>
      </c>
      <c r="AZ125" s="10">
        <v>2.0</v>
      </c>
      <c r="BA125" s="10">
        <v>0.0</v>
      </c>
      <c r="BB125" s="10">
        <v>0.0</v>
      </c>
      <c r="BC125" s="10">
        <v>0.0</v>
      </c>
      <c r="BD125" s="10">
        <v>2.0</v>
      </c>
      <c r="BE125" s="10">
        <v>2.0</v>
      </c>
      <c r="BF125" s="10">
        <v>2.0</v>
      </c>
      <c r="BG125" s="10">
        <v>0.0</v>
      </c>
      <c r="BH125" s="10">
        <v>0.0</v>
      </c>
      <c r="BI125" s="10">
        <v>2.0</v>
      </c>
      <c r="BJ125" s="10">
        <v>0.0</v>
      </c>
      <c r="BK125" s="10">
        <v>2.0</v>
      </c>
      <c r="BL125" s="72">
        <v>2.0</v>
      </c>
      <c r="BM125" s="8">
        <f t="shared" si="1"/>
        <v>89</v>
      </c>
      <c r="BN125" s="72"/>
    </row>
    <row r="126" ht="12.75" customHeight="1">
      <c r="A126" s="10">
        <v>5099.0</v>
      </c>
      <c r="B126" s="27" t="s">
        <v>321</v>
      </c>
      <c r="C126" s="10">
        <v>2.0</v>
      </c>
      <c r="D126" s="10">
        <v>2.0</v>
      </c>
      <c r="E126" s="10">
        <v>2.0</v>
      </c>
      <c r="F126" s="10">
        <v>2.0</v>
      </c>
      <c r="G126" s="10">
        <v>2.0</v>
      </c>
      <c r="H126" s="10">
        <v>2.0</v>
      </c>
      <c r="I126" s="10">
        <v>0.0</v>
      </c>
      <c r="J126" s="10">
        <v>2.0</v>
      </c>
      <c r="K126" s="10">
        <v>0.0</v>
      </c>
      <c r="L126" s="10">
        <v>0.0</v>
      </c>
      <c r="M126" s="10">
        <v>2.0</v>
      </c>
      <c r="N126" s="10">
        <v>2.0</v>
      </c>
      <c r="O126" s="10">
        <v>2.0</v>
      </c>
      <c r="P126" s="10">
        <v>2.0</v>
      </c>
      <c r="Q126" s="10">
        <v>2.0</v>
      </c>
      <c r="R126" s="10">
        <v>0.0</v>
      </c>
      <c r="S126" s="10">
        <v>0.0</v>
      </c>
      <c r="T126" s="10">
        <v>2.0</v>
      </c>
      <c r="U126" s="10">
        <v>2.0</v>
      </c>
      <c r="V126" s="10">
        <v>2.0</v>
      </c>
      <c r="W126" s="10">
        <v>2.0</v>
      </c>
      <c r="X126" s="10">
        <v>0.0</v>
      </c>
      <c r="Y126" s="10">
        <v>2.0</v>
      </c>
      <c r="Z126" s="10">
        <v>2.0</v>
      </c>
      <c r="AA126" s="10">
        <v>2.0</v>
      </c>
      <c r="AB126" s="10">
        <v>0.0</v>
      </c>
      <c r="AC126" s="10">
        <v>0.0</v>
      </c>
      <c r="AD126" s="10">
        <v>2.0</v>
      </c>
      <c r="AE126" s="10">
        <v>0.0</v>
      </c>
      <c r="AF126" s="10">
        <v>0.0</v>
      </c>
      <c r="AG126" s="10">
        <v>2.0</v>
      </c>
      <c r="AH126" s="10">
        <v>2.0</v>
      </c>
      <c r="AI126" s="10">
        <v>2.0</v>
      </c>
      <c r="AJ126" s="10">
        <v>2.0</v>
      </c>
      <c r="AK126" s="10">
        <v>0.0</v>
      </c>
      <c r="AL126" s="10">
        <v>2.0</v>
      </c>
      <c r="AM126" s="10">
        <v>2.0</v>
      </c>
      <c r="AN126" s="10">
        <v>0.0</v>
      </c>
      <c r="AO126" s="10">
        <v>2.0</v>
      </c>
      <c r="AP126" s="10">
        <v>0.0</v>
      </c>
      <c r="AQ126" s="10">
        <v>2.0</v>
      </c>
      <c r="AR126" s="10">
        <v>0.0</v>
      </c>
      <c r="AS126" s="10">
        <v>2.0</v>
      </c>
      <c r="AT126" s="10">
        <v>1.0</v>
      </c>
      <c r="AU126" s="10">
        <v>2.0</v>
      </c>
      <c r="AV126" s="10">
        <v>1.0</v>
      </c>
      <c r="AW126" s="10">
        <v>0.0</v>
      </c>
      <c r="AX126" s="10">
        <v>0.0</v>
      </c>
      <c r="AY126" s="10">
        <v>2.0</v>
      </c>
      <c r="AZ126" s="10">
        <v>2.0</v>
      </c>
      <c r="BA126" s="10">
        <v>0.0</v>
      </c>
      <c r="BB126" s="10">
        <v>2.0</v>
      </c>
      <c r="BC126" s="10">
        <v>0.0</v>
      </c>
      <c r="BD126" s="10">
        <v>2.0</v>
      </c>
      <c r="BE126" s="10">
        <v>2.0</v>
      </c>
      <c r="BF126" s="10">
        <v>2.0</v>
      </c>
      <c r="BG126" s="10">
        <v>0.0</v>
      </c>
      <c r="BH126" s="10">
        <v>0.0</v>
      </c>
      <c r="BI126" s="10">
        <v>2.0</v>
      </c>
      <c r="BJ126" s="10">
        <v>0.0</v>
      </c>
      <c r="BK126" s="10">
        <v>2.0</v>
      </c>
      <c r="BL126" s="72">
        <v>2.0</v>
      </c>
      <c r="BM126" s="8">
        <f t="shared" si="1"/>
        <v>80</v>
      </c>
      <c r="BN126" s="10"/>
    </row>
    <row r="127" ht="12.75" customHeight="1">
      <c r="A127" s="10">
        <v>5100.0</v>
      </c>
      <c r="B127" s="27" t="s">
        <v>324</v>
      </c>
      <c r="C127" s="10">
        <v>2.0</v>
      </c>
      <c r="D127" s="10">
        <v>2.0</v>
      </c>
      <c r="E127" s="10">
        <v>1.0</v>
      </c>
      <c r="F127" s="10">
        <v>2.0</v>
      </c>
      <c r="G127" s="10">
        <v>2.0</v>
      </c>
      <c r="H127" s="10">
        <v>0.0</v>
      </c>
      <c r="I127" s="10">
        <v>2.0</v>
      </c>
      <c r="J127" s="10">
        <v>2.0</v>
      </c>
      <c r="K127" s="10">
        <v>2.0</v>
      </c>
      <c r="L127" s="10">
        <v>2.0</v>
      </c>
      <c r="M127" s="10">
        <v>2.0</v>
      </c>
      <c r="N127" s="10">
        <v>2.0</v>
      </c>
      <c r="O127" s="10">
        <v>2.0</v>
      </c>
      <c r="P127" s="10">
        <v>0.0</v>
      </c>
      <c r="Q127" s="10">
        <v>2.0</v>
      </c>
      <c r="R127" s="10">
        <v>2.0</v>
      </c>
      <c r="S127" s="10">
        <v>2.0</v>
      </c>
      <c r="T127" s="10">
        <v>2.0</v>
      </c>
      <c r="U127" s="10">
        <v>2.0</v>
      </c>
      <c r="V127" s="10">
        <v>2.0</v>
      </c>
      <c r="W127" s="10">
        <v>2.0</v>
      </c>
      <c r="X127" s="10">
        <v>2.0</v>
      </c>
      <c r="Y127" s="10">
        <v>0.0</v>
      </c>
      <c r="Z127" s="10">
        <v>2.0</v>
      </c>
      <c r="AA127" s="10">
        <v>2.0</v>
      </c>
      <c r="AB127" s="10">
        <v>2.0</v>
      </c>
      <c r="AC127" s="10">
        <v>2.0</v>
      </c>
      <c r="AD127" s="10">
        <v>0.0</v>
      </c>
      <c r="AE127" s="10">
        <v>2.0</v>
      </c>
      <c r="AF127" s="10">
        <v>2.0</v>
      </c>
      <c r="AG127" s="10">
        <v>0.0</v>
      </c>
      <c r="AH127" s="10">
        <v>2.0</v>
      </c>
      <c r="AI127" s="10">
        <v>2.0</v>
      </c>
      <c r="AJ127" s="10">
        <v>0.0</v>
      </c>
      <c r="AK127" s="10">
        <v>0.0</v>
      </c>
      <c r="AL127" s="10">
        <v>0.0</v>
      </c>
      <c r="AM127" s="10">
        <v>0.0</v>
      </c>
      <c r="AN127" s="10">
        <v>2.0</v>
      </c>
      <c r="AO127" s="10">
        <v>2.0</v>
      </c>
      <c r="AP127" s="10">
        <v>2.0</v>
      </c>
      <c r="AQ127" s="10">
        <v>2.0</v>
      </c>
      <c r="AR127" s="10">
        <v>2.0</v>
      </c>
      <c r="AS127" s="10">
        <v>0.0</v>
      </c>
      <c r="AT127" s="10">
        <v>2.0</v>
      </c>
      <c r="AU127" s="10">
        <v>0.0</v>
      </c>
      <c r="AV127" s="10">
        <v>0.0</v>
      </c>
      <c r="AW127" s="10">
        <v>2.0</v>
      </c>
      <c r="AX127" s="10">
        <v>2.0</v>
      </c>
      <c r="AY127" s="10">
        <v>2.0</v>
      </c>
      <c r="AZ127" s="10">
        <v>2.0</v>
      </c>
      <c r="BA127" s="10">
        <v>2.0</v>
      </c>
      <c r="BB127" s="10">
        <v>0.0</v>
      </c>
      <c r="BC127" s="10">
        <v>0.0</v>
      </c>
      <c r="BD127" s="10">
        <v>2.0</v>
      </c>
      <c r="BE127" s="10">
        <v>2.0</v>
      </c>
      <c r="BF127" s="10">
        <v>2.0</v>
      </c>
      <c r="BG127" s="10">
        <v>2.0</v>
      </c>
      <c r="BH127" s="10">
        <v>2.0</v>
      </c>
      <c r="BI127" s="10">
        <v>2.0</v>
      </c>
      <c r="BJ127" s="10">
        <v>0.0</v>
      </c>
      <c r="BK127" s="10">
        <v>2.0</v>
      </c>
      <c r="BL127" s="72">
        <v>2.0</v>
      </c>
      <c r="BM127" s="8">
        <f t="shared" si="1"/>
        <v>93</v>
      </c>
      <c r="BN127" s="10"/>
    </row>
    <row r="128" ht="12.75" customHeight="1">
      <c r="A128" s="10">
        <v>5101.0</v>
      </c>
      <c r="B128" s="27" t="s">
        <v>326</v>
      </c>
      <c r="C128" s="10">
        <v>0.0</v>
      </c>
      <c r="D128" s="10">
        <v>0.0</v>
      </c>
      <c r="E128" s="10">
        <v>0.0</v>
      </c>
      <c r="F128" s="10">
        <v>0.0</v>
      </c>
      <c r="G128" s="10">
        <v>0.0</v>
      </c>
      <c r="H128" s="10">
        <v>0.0</v>
      </c>
      <c r="I128" s="10">
        <v>0.0</v>
      </c>
      <c r="J128" s="10">
        <v>0.0</v>
      </c>
      <c r="K128" s="10">
        <v>0.0</v>
      </c>
      <c r="L128" s="10">
        <v>0.0</v>
      </c>
      <c r="M128" s="10">
        <v>0.0</v>
      </c>
      <c r="N128" s="10">
        <v>0.0</v>
      </c>
      <c r="O128" s="10">
        <v>0.0</v>
      </c>
      <c r="P128" s="10">
        <v>0.0</v>
      </c>
      <c r="Q128" s="10">
        <v>0.0</v>
      </c>
      <c r="R128" s="10">
        <v>0.0</v>
      </c>
      <c r="S128" s="10">
        <v>0.0</v>
      </c>
      <c r="T128" s="10">
        <v>0.0</v>
      </c>
      <c r="U128" s="10">
        <v>0.0</v>
      </c>
      <c r="V128" s="10">
        <v>0.0</v>
      </c>
      <c r="W128" s="10">
        <v>0.0</v>
      </c>
      <c r="X128" s="10">
        <v>0.0</v>
      </c>
      <c r="Y128" s="10">
        <v>0.0</v>
      </c>
      <c r="Z128" s="10">
        <v>0.0</v>
      </c>
      <c r="AA128" s="10">
        <v>0.0</v>
      </c>
      <c r="AB128" s="10">
        <v>0.0</v>
      </c>
      <c r="AC128" s="10">
        <v>0.0</v>
      </c>
      <c r="AD128" s="10">
        <v>0.0</v>
      </c>
      <c r="AE128" s="10">
        <v>0.0</v>
      </c>
      <c r="AF128" s="10">
        <v>0.0</v>
      </c>
      <c r="AG128" s="10">
        <v>0.0</v>
      </c>
      <c r="AH128" s="10">
        <v>0.0</v>
      </c>
      <c r="AI128" s="10">
        <v>0.0</v>
      </c>
      <c r="AJ128" s="10">
        <v>0.0</v>
      </c>
      <c r="AK128" s="10">
        <v>0.0</v>
      </c>
      <c r="AL128" s="10">
        <v>0.0</v>
      </c>
      <c r="AM128" s="10">
        <v>0.0</v>
      </c>
      <c r="AN128" s="10">
        <v>0.0</v>
      </c>
      <c r="AO128" s="10">
        <v>0.0</v>
      </c>
      <c r="AP128" s="10">
        <v>0.0</v>
      </c>
      <c r="AQ128" s="10">
        <v>0.0</v>
      </c>
      <c r="AR128" s="10">
        <v>0.0</v>
      </c>
      <c r="AS128" s="10">
        <v>0.0</v>
      </c>
      <c r="AT128" s="10">
        <v>0.0</v>
      </c>
      <c r="AU128" s="10">
        <v>0.0</v>
      </c>
      <c r="AV128" s="10">
        <v>0.0</v>
      </c>
      <c r="AW128" s="10">
        <v>0.0</v>
      </c>
      <c r="AX128" s="10">
        <v>0.0</v>
      </c>
      <c r="AY128" s="10">
        <v>0.0</v>
      </c>
      <c r="AZ128" s="10">
        <v>0.0</v>
      </c>
      <c r="BA128" s="10">
        <v>0.0</v>
      </c>
      <c r="BB128" s="10">
        <v>0.0</v>
      </c>
      <c r="BC128" s="10">
        <v>0.0</v>
      </c>
      <c r="BD128" s="10">
        <v>0.0</v>
      </c>
      <c r="BE128" s="10">
        <v>0.0</v>
      </c>
      <c r="BF128" s="10">
        <v>0.0</v>
      </c>
      <c r="BG128" s="10">
        <v>0.0</v>
      </c>
      <c r="BH128" s="10">
        <v>0.0</v>
      </c>
      <c r="BI128" s="10">
        <v>0.0</v>
      </c>
      <c r="BJ128" s="10">
        <v>0.0</v>
      </c>
      <c r="BK128" s="10">
        <v>0.0</v>
      </c>
      <c r="BL128" s="10">
        <v>0.0</v>
      </c>
      <c r="BM128" s="8">
        <f t="shared" si="1"/>
        <v>0</v>
      </c>
      <c r="BN128" s="10"/>
    </row>
    <row r="129" ht="12.75" customHeight="1">
      <c r="A129" s="10">
        <v>5102.0</v>
      </c>
      <c r="B129" s="27" t="s">
        <v>330</v>
      </c>
      <c r="C129" s="10">
        <v>0.0</v>
      </c>
      <c r="D129" s="10">
        <v>0.0</v>
      </c>
      <c r="E129" s="10">
        <v>0.0</v>
      </c>
      <c r="F129" s="10">
        <v>0.0</v>
      </c>
      <c r="G129" s="10">
        <v>0.0</v>
      </c>
      <c r="H129" s="10">
        <v>0.0</v>
      </c>
      <c r="I129" s="10">
        <v>0.0</v>
      </c>
      <c r="J129" s="10">
        <v>0.0</v>
      </c>
      <c r="K129" s="10">
        <v>0.0</v>
      </c>
      <c r="L129" s="10">
        <v>0.0</v>
      </c>
      <c r="M129" s="10">
        <v>0.0</v>
      </c>
      <c r="N129" s="10">
        <v>0.0</v>
      </c>
      <c r="O129" s="10">
        <v>0.0</v>
      </c>
      <c r="P129" s="10">
        <v>0.0</v>
      </c>
      <c r="Q129" s="10">
        <v>0.0</v>
      </c>
      <c r="R129" s="10">
        <v>0.0</v>
      </c>
      <c r="S129" s="10">
        <v>0.0</v>
      </c>
      <c r="T129" s="10">
        <v>0.0</v>
      </c>
      <c r="U129" s="10">
        <v>0.0</v>
      </c>
      <c r="V129" s="10">
        <v>0.0</v>
      </c>
      <c r="W129" s="10">
        <v>0.0</v>
      </c>
      <c r="X129" s="10">
        <v>0.0</v>
      </c>
      <c r="Y129" s="10">
        <v>0.0</v>
      </c>
      <c r="Z129" s="10">
        <v>0.0</v>
      </c>
      <c r="AA129" s="10">
        <v>0.0</v>
      </c>
      <c r="AB129" s="10">
        <v>0.0</v>
      </c>
      <c r="AC129" s="10">
        <v>0.0</v>
      </c>
      <c r="AD129" s="10">
        <v>0.0</v>
      </c>
      <c r="AE129" s="10">
        <v>0.0</v>
      </c>
      <c r="AF129" s="10">
        <v>0.0</v>
      </c>
      <c r="AG129" s="10">
        <v>0.0</v>
      </c>
      <c r="AH129" s="10">
        <v>0.0</v>
      </c>
      <c r="AI129" s="10">
        <v>0.0</v>
      </c>
      <c r="AJ129" s="10">
        <v>0.0</v>
      </c>
      <c r="AK129" s="10">
        <v>0.0</v>
      </c>
      <c r="AL129" s="10">
        <v>0.0</v>
      </c>
      <c r="AM129" s="10">
        <v>0.0</v>
      </c>
      <c r="AN129" s="10">
        <v>0.0</v>
      </c>
      <c r="AO129" s="10">
        <v>0.0</v>
      </c>
      <c r="AP129" s="10">
        <v>0.0</v>
      </c>
      <c r="AQ129" s="10">
        <v>0.0</v>
      </c>
      <c r="AR129" s="10">
        <v>0.0</v>
      </c>
      <c r="AS129" s="10">
        <v>0.0</v>
      </c>
      <c r="AT129" s="10">
        <v>0.0</v>
      </c>
      <c r="AU129" s="10">
        <v>0.0</v>
      </c>
      <c r="AV129" s="10">
        <v>0.0</v>
      </c>
      <c r="AW129" s="10">
        <v>0.0</v>
      </c>
      <c r="AX129" s="10">
        <v>0.0</v>
      </c>
      <c r="AY129" s="10">
        <v>0.0</v>
      </c>
      <c r="AZ129" s="10">
        <v>0.0</v>
      </c>
      <c r="BA129" s="10">
        <v>0.0</v>
      </c>
      <c r="BB129" s="10">
        <v>0.0</v>
      </c>
      <c r="BC129" s="10">
        <v>0.0</v>
      </c>
      <c r="BD129" s="10">
        <v>0.0</v>
      </c>
      <c r="BE129" s="10">
        <v>0.0</v>
      </c>
      <c r="BF129" s="10">
        <v>0.0</v>
      </c>
      <c r="BG129" s="10">
        <v>0.0</v>
      </c>
      <c r="BH129" s="10">
        <v>0.0</v>
      </c>
      <c r="BI129" s="10">
        <v>0.0</v>
      </c>
      <c r="BJ129" s="10">
        <v>0.0</v>
      </c>
      <c r="BK129" s="10">
        <v>0.0</v>
      </c>
      <c r="BL129" s="10">
        <v>0.0</v>
      </c>
      <c r="BM129" s="8">
        <f t="shared" si="1"/>
        <v>0</v>
      </c>
      <c r="BN129" s="10"/>
    </row>
    <row r="130" ht="12.75" customHeight="1">
      <c r="A130" s="10">
        <v>5103.0</v>
      </c>
      <c r="B130" s="27" t="s">
        <v>333</v>
      </c>
      <c r="C130" s="10">
        <v>0.0</v>
      </c>
      <c r="D130" s="10">
        <v>0.0</v>
      </c>
      <c r="E130" s="10">
        <v>0.0</v>
      </c>
      <c r="F130" s="10">
        <v>0.0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10">
        <v>0.0</v>
      </c>
      <c r="M130" s="10">
        <v>0.0</v>
      </c>
      <c r="N130" s="10">
        <v>0.0</v>
      </c>
      <c r="O130" s="10">
        <v>0.0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</v>
      </c>
      <c r="U130" s="10">
        <v>0.0</v>
      </c>
      <c r="V130" s="10">
        <v>0.0</v>
      </c>
      <c r="W130" s="10">
        <v>0.0</v>
      </c>
      <c r="X130" s="10">
        <v>0.0</v>
      </c>
      <c r="Y130" s="10">
        <v>0.0</v>
      </c>
      <c r="Z130" s="10">
        <v>0.0</v>
      </c>
      <c r="AA130" s="10">
        <v>0.0</v>
      </c>
      <c r="AB130" s="10">
        <v>0.0</v>
      </c>
      <c r="AC130" s="10">
        <v>0.0</v>
      </c>
      <c r="AD130" s="10">
        <v>0.0</v>
      </c>
      <c r="AE130" s="10">
        <v>0.0</v>
      </c>
      <c r="AF130" s="10">
        <v>0.0</v>
      </c>
      <c r="AG130" s="10">
        <v>0.0</v>
      </c>
      <c r="AH130" s="10">
        <v>0.0</v>
      </c>
      <c r="AI130" s="10">
        <v>0.0</v>
      </c>
      <c r="AJ130" s="10">
        <v>0.0</v>
      </c>
      <c r="AK130" s="10">
        <v>0.0</v>
      </c>
      <c r="AL130" s="10">
        <v>0.0</v>
      </c>
      <c r="AM130" s="10">
        <v>0.0</v>
      </c>
      <c r="AN130" s="10">
        <v>0.0</v>
      </c>
      <c r="AO130" s="10">
        <v>0.0</v>
      </c>
      <c r="AP130" s="10">
        <v>0.0</v>
      </c>
      <c r="AQ130" s="10">
        <v>0.0</v>
      </c>
      <c r="AR130" s="10">
        <v>0.0</v>
      </c>
      <c r="AS130" s="10">
        <v>0.0</v>
      </c>
      <c r="AT130" s="10">
        <v>0.0</v>
      </c>
      <c r="AU130" s="10">
        <v>0.0</v>
      </c>
      <c r="AV130" s="10">
        <v>0.0</v>
      </c>
      <c r="AW130" s="10">
        <v>0.0</v>
      </c>
      <c r="AX130" s="10">
        <v>0.0</v>
      </c>
      <c r="AY130" s="10">
        <v>0.0</v>
      </c>
      <c r="AZ130" s="10">
        <v>0.0</v>
      </c>
      <c r="BA130" s="10">
        <v>0.0</v>
      </c>
      <c r="BB130" s="10">
        <v>0.0</v>
      </c>
      <c r="BC130" s="10">
        <v>0.0</v>
      </c>
      <c r="BD130" s="10">
        <v>0.0</v>
      </c>
      <c r="BE130" s="10">
        <v>0.0</v>
      </c>
      <c r="BF130" s="10">
        <v>0.0</v>
      </c>
      <c r="BG130" s="10">
        <v>0.0</v>
      </c>
      <c r="BH130" s="10">
        <v>0.0</v>
      </c>
      <c r="BI130" s="10">
        <v>0.0</v>
      </c>
      <c r="BJ130" s="10">
        <v>0.0</v>
      </c>
      <c r="BK130" s="10">
        <v>0.0</v>
      </c>
      <c r="BL130" s="10">
        <v>0.0</v>
      </c>
      <c r="BM130" s="8">
        <f t="shared" si="1"/>
        <v>0</v>
      </c>
      <c r="BN130" s="10"/>
    </row>
    <row r="131" ht="12.75" customHeight="1">
      <c r="A131" s="10">
        <v>5104.0</v>
      </c>
      <c r="B131" s="27" t="s">
        <v>335</v>
      </c>
      <c r="C131" s="10">
        <v>0.0</v>
      </c>
      <c r="D131" s="10">
        <v>0.0</v>
      </c>
      <c r="E131" s="10">
        <v>2.0</v>
      </c>
      <c r="F131" s="10">
        <v>0.0</v>
      </c>
      <c r="G131" s="10">
        <v>0.0</v>
      </c>
      <c r="H131" s="10">
        <v>0.0</v>
      </c>
      <c r="I131" s="10">
        <v>0.0</v>
      </c>
      <c r="J131" s="10">
        <v>0.0</v>
      </c>
      <c r="K131" s="10">
        <v>0.0</v>
      </c>
      <c r="L131" s="10">
        <v>0.0</v>
      </c>
      <c r="M131" s="10">
        <v>0.0</v>
      </c>
      <c r="N131" s="10">
        <v>2.0</v>
      </c>
      <c r="O131" s="10">
        <v>0.0</v>
      </c>
      <c r="P131" s="10">
        <v>0.0</v>
      </c>
      <c r="Q131" s="10">
        <v>0.0</v>
      </c>
      <c r="R131" s="10">
        <v>0.0</v>
      </c>
      <c r="S131" s="10">
        <v>0.0</v>
      </c>
      <c r="T131" s="10">
        <v>0.0</v>
      </c>
      <c r="U131" s="10">
        <v>0.0</v>
      </c>
      <c r="V131" s="10">
        <v>0.0</v>
      </c>
      <c r="W131" s="10">
        <v>0.0</v>
      </c>
      <c r="X131" s="10">
        <v>0.0</v>
      </c>
      <c r="Y131" s="10">
        <v>0.0</v>
      </c>
      <c r="Z131" s="10">
        <v>0.0</v>
      </c>
      <c r="AA131" s="10">
        <v>0.0</v>
      </c>
      <c r="AB131" s="10">
        <v>0.0</v>
      </c>
      <c r="AC131" s="10">
        <v>0.0</v>
      </c>
      <c r="AD131" s="10">
        <v>0.0</v>
      </c>
      <c r="AE131" s="10">
        <v>0.0</v>
      </c>
      <c r="AF131" s="10">
        <v>0.0</v>
      </c>
      <c r="AG131" s="10">
        <v>0.0</v>
      </c>
      <c r="AH131" s="10">
        <v>0.0</v>
      </c>
      <c r="AI131" s="10">
        <v>0.0</v>
      </c>
      <c r="AJ131" s="10">
        <v>0.0</v>
      </c>
      <c r="AK131" s="10">
        <v>0.0</v>
      </c>
      <c r="AL131" s="10">
        <v>0.0</v>
      </c>
      <c r="AM131" s="10">
        <v>0.0</v>
      </c>
      <c r="AN131" s="10">
        <v>0.0</v>
      </c>
      <c r="AO131" s="10">
        <v>0.0</v>
      </c>
      <c r="AP131" s="10">
        <v>0.0</v>
      </c>
      <c r="AQ131" s="10">
        <v>0.0</v>
      </c>
      <c r="AR131" s="10">
        <v>0.0</v>
      </c>
      <c r="AS131" s="10">
        <v>0.0</v>
      </c>
      <c r="AT131" s="10">
        <v>0.0</v>
      </c>
      <c r="AU131" s="10">
        <v>0.0</v>
      </c>
      <c r="AV131" s="10">
        <v>0.0</v>
      </c>
      <c r="AW131" s="10">
        <v>0.0</v>
      </c>
      <c r="AX131" s="10">
        <v>0.0</v>
      </c>
      <c r="AY131" s="10">
        <v>0.0</v>
      </c>
      <c r="AZ131" s="10">
        <v>0.0</v>
      </c>
      <c r="BA131" s="10">
        <v>0.0</v>
      </c>
      <c r="BB131" s="10">
        <v>0.0</v>
      </c>
      <c r="BC131" s="10">
        <v>0.0</v>
      </c>
      <c r="BD131" s="10">
        <v>0.0</v>
      </c>
      <c r="BE131" s="10">
        <v>0.0</v>
      </c>
      <c r="BF131" s="10">
        <v>0.0</v>
      </c>
      <c r="BG131" s="10">
        <v>0.0</v>
      </c>
      <c r="BH131" s="10">
        <v>0.0</v>
      </c>
      <c r="BI131" s="10">
        <v>0.0</v>
      </c>
      <c r="BJ131" s="10">
        <v>0.0</v>
      </c>
      <c r="BK131" s="10">
        <v>0.0</v>
      </c>
      <c r="BL131" s="10">
        <v>0.0</v>
      </c>
      <c r="BM131" s="8">
        <f t="shared" si="1"/>
        <v>4</v>
      </c>
      <c r="BN131" s="10"/>
    </row>
    <row r="132" ht="12.75" customHeight="1">
      <c r="A132" s="10">
        <v>5105.0</v>
      </c>
      <c r="B132" s="27" t="s">
        <v>338</v>
      </c>
      <c r="C132" s="10">
        <v>2.0</v>
      </c>
      <c r="D132" s="10">
        <v>2.0</v>
      </c>
      <c r="E132" s="10">
        <v>2.0</v>
      </c>
      <c r="F132" s="10">
        <v>0.0</v>
      </c>
      <c r="G132" s="10">
        <v>0.0</v>
      </c>
      <c r="H132" s="10">
        <v>0.0</v>
      </c>
      <c r="I132" s="10">
        <v>2.0</v>
      </c>
      <c r="J132" s="10">
        <v>0.0</v>
      </c>
      <c r="K132" s="10">
        <v>2.0</v>
      </c>
      <c r="L132" s="10">
        <v>0.0</v>
      </c>
      <c r="M132" s="10">
        <v>2.0</v>
      </c>
      <c r="N132" s="10">
        <v>2.0</v>
      </c>
      <c r="O132" s="10">
        <v>0.0</v>
      </c>
      <c r="P132" s="10">
        <v>0.0</v>
      </c>
      <c r="Q132" s="10">
        <v>2.0</v>
      </c>
      <c r="R132" s="10">
        <v>0.0</v>
      </c>
      <c r="S132" s="10">
        <v>0.0</v>
      </c>
      <c r="T132" s="10">
        <v>0.0</v>
      </c>
      <c r="U132" s="10">
        <v>0.0</v>
      </c>
      <c r="V132" s="10">
        <v>0.0</v>
      </c>
      <c r="W132" s="10">
        <v>2.0</v>
      </c>
      <c r="X132" s="10">
        <v>0.0</v>
      </c>
      <c r="Y132" s="10">
        <v>0.0</v>
      </c>
      <c r="Z132" s="10">
        <v>0.0</v>
      </c>
      <c r="AA132" s="10">
        <v>2.0</v>
      </c>
      <c r="AB132" s="10">
        <v>2.0</v>
      </c>
      <c r="AC132" s="10">
        <v>2.0</v>
      </c>
      <c r="AD132" s="10">
        <v>2.0</v>
      </c>
      <c r="AE132" s="10">
        <v>0.0</v>
      </c>
      <c r="AF132" s="10">
        <v>0.0</v>
      </c>
      <c r="AG132" s="10">
        <v>0.0</v>
      </c>
      <c r="AH132" s="10">
        <v>0.0</v>
      </c>
      <c r="AI132" s="10">
        <v>0.0</v>
      </c>
      <c r="AJ132" s="10">
        <v>0.0</v>
      </c>
      <c r="AK132" s="10">
        <v>0.0</v>
      </c>
      <c r="AL132" s="10">
        <v>0.0</v>
      </c>
      <c r="AM132" s="10">
        <v>0.0</v>
      </c>
      <c r="AN132" s="10">
        <v>0.0</v>
      </c>
      <c r="AO132" s="10">
        <v>0.0</v>
      </c>
      <c r="AP132" s="10">
        <v>0.0</v>
      </c>
      <c r="AQ132" s="10">
        <v>2.0</v>
      </c>
      <c r="AR132" s="10">
        <v>2.0</v>
      </c>
      <c r="AS132" s="10">
        <v>0.0</v>
      </c>
      <c r="AT132" s="10">
        <v>0.0</v>
      </c>
      <c r="AU132" s="10">
        <v>0.0</v>
      </c>
      <c r="AV132" s="10">
        <v>2.0</v>
      </c>
      <c r="AW132" s="10">
        <v>2.0</v>
      </c>
      <c r="AX132" s="10">
        <v>2.0</v>
      </c>
      <c r="AY132" s="10">
        <v>0.0</v>
      </c>
      <c r="AZ132" s="10">
        <v>2.0</v>
      </c>
      <c r="BA132" s="10">
        <v>0.0</v>
      </c>
      <c r="BB132" s="10">
        <v>0.0</v>
      </c>
      <c r="BC132" s="10">
        <v>0.0</v>
      </c>
      <c r="BD132" s="10">
        <v>2.0</v>
      </c>
      <c r="BE132" s="10">
        <v>0.0</v>
      </c>
      <c r="BF132" s="10">
        <v>0.0</v>
      </c>
      <c r="BG132" s="10">
        <v>0.0</v>
      </c>
      <c r="BH132" s="10">
        <v>0.0</v>
      </c>
      <c r="BI132" s="10">
        <v>2.0</v>
      </c>
      <c r="BJ132" s="10">
        <v>0.0</v>
      </c>
      <c r="BK132" s="10">
        <v>2.0</v>
      </c>
      <c r="BL132" s="72">
        <v>0.0</v>
      </c>
      <c r="BM132" s="8">
        <f t="shared" si="1"/>
        <v>44</v>
      </c>
      <c r="BN132" s="10"/>
    </row>
    <row r="133" ht="12.75" customHeight="1">
      <c r="A133" s="10">
        <v>5106.0</v>
      </c>
      <c r="B133" s="27" t="s">
        <v>341</v>
      </c>
      <c r="C133" s="10">
        <v>0.0</v>
      </c>
      <c r="D133" s="10">
        <v>0.0</v>
      </c>
      <c r="E133" s="10">
        <v>0.0</v>
      </c>
      <c r="F133" s="10">
        <v>0.0</v>
      </c>
      <c r="G133" s="10">
        <v>0.0</v>
      </c>
      <c r="H133" s="10">
        <v>0.0</v>
      </c>
      <c r="I133" s="10">
        <v>0.0</v>
      </c>
      <c r="J133" s="10">
        <v>0.0</v>
      </c>
      <c r="K133" s="10">
        <v>0.0</v>
      </c>
      <c r="L133" s="10">
        <v>0.0</v>
      </c>
      <c r="M133" s="10">
        <v>0.0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0">
        <v>0.0</v>
      </c>
      <c r="T133" s="10">
        <v>0.0</v>
      </c>
      <c r="U133" s="10">
        <v>0.0</v>
      </c>
      <c r="V133" s="10">
        <v>0.0</v>
      </c>
      <c r="W133" s="10">
        <v>0.0</v>
      </c>
      <c r="X133" s="10">
        <v>0.0</v>
      </c>
      <c r="Y133" s="10">
        <v>0.0</v>
      </c>
      <c r="Z133" s="10">
        <v>0.0</v>
      </c>
      <c r="AA133" s="10">
        <v>0.0</v>
      </c>
      <c r="AB133" s="10">
        <v>0.0</v>
      </c>
      <c r="AC133" s="10">
        <v>0.0</v>
      </c>
      <c r="AD133" s="10">
        <v>0.0</v>
      </c>
      <c r="AE133" s="10">
        <v>0.0</v>
      </c>
      <c r="AF133" s="10">
        <v>0.0</v>
      </c>
      <c r="AG133" s="10">
        <v>0.0</v>
      </c>
      <c r="AH133" s="10">
        <v>0.0</v>
      </c>
      <c r="AI133" s="10">
        <v>0.0</v>
      </c>
      <c r="AJ133" s="10">
        <v>0.0</v>
      </c>
      <c r="AK133" s="10">
        <v>0.0</v>
      </c>
      <c r="AL133" s="10">
        <v>0.0</v>
      </c>
      <c r="AM133" s="10">
        <v>0.0</v>
      </c>
      <c r="AN133" s="10">
        <v>0.0</v>
      </c>
      <c r="AO133" s="10">
        <v>0.0</v>
      </c>
      <c r="AP133" s="10">
        <v>0.0</v>
      </c>
      <c r="AQ133" s="10">
        <v>0.0</v>
      </c>
      <c r="AR133" s="10">
        <v>0.0</v>
      </c>
      <c r="AS133" s="10">
        <v>0.0</v>
      </c>
      <c r="AT133" s="10">
        <v>0.0</v>
      </c>
      <c r="AU133" s="10">
        <v>0.0</v>
      </c>
      <c r="AV133" s="10">
        <v>0.0</v>
      </c>
      <c r="AW133" s="10">
        <v>0.0</v>
      </c>
      <c r="AX133" s="10">
        <v>0.0</v>
      </c>
      <c r="AY133" s="10">
        <v>0.0</v>
      </c>
      <c r="AZ133" s="10">
        <v>0.0</v>
      </c>
      <c r="BA133" s="10">
        <v>0.0</v>
      </c>
      <c r="BB133" s="10">
        <v>0.0</v>
      </c>
      <c r="BC133" s="10">
        <v>0.0</v>
      </c>
      <c r="BD133" s="10">
        <v>0.0</v>
      </c>
      <c r="BE133" s="10">
        <v>0.0</v>
      </c>
      <c r="BF133" s="10">
        <v>0.0</v>
      </c>
      <c r="BG133" s="10">
        <v>0.0</v>
      </c>
      <c r="BH133" s="10">
        <v>0.0</v>
      </c>
      <c r="BI133" s="10">
        <v>0.0</v>
      </c>
      <c r="BJ133" s="10">
        <v>0.0</v>
      </c>
      <c r="BK133" s="10">
        <v>0.0</v>
      </c>
      <c r="BL133" s="10">
        <v>0.0</v>
      </c>
      <c r="BM133" s="8">
        <f t="shared" si="1"/>
        <v>0</v>
      </c>
      <c r="BN133" s="10"/>
    </row>
    <row r="134" ht="12.75" customHeight="1">
      <c r="A134" s="10">
        <v>5107.0</v>
      </c>
      <c r="B134" s="27" t="s">
        <v>343</v>
      </c>
      <c r="C134" s="10">
        <v>0.0</v>
      </c>
      <c r="D134" s="10">
        <v>0.0</v>
      </c>
      <c r="E134" s="10">
        <v>0.0</v>
      </c>
      <c r="F134" s="10">
        <v>0.0</v>
      </c>
      <c r="G134" s="10">
        <v>0.0</v>
      </c>
      <c r="H134" s="10">
        <v>0.0</v>
      </c>
      <c r="I134" s="10">
        <v>0.0</v>
      </c>
      <c r="J134" s="10">
        <v>0.0</v>
      </c>
      <c r="K134" s="10">
        <v>0.0</v>
      </c>
      <c r="L134" s="10">
        <v>0.0</v>
      </c>
      <c r="M134" s="10">
        <v>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0.0</v>
      </c>
      <c r="U134" s="10">
        <v>0.0</v>
      </c>
      <c r="V134" s="10">
        <v>0.0</v>
      </c>
      <c r="W134" s="10">
        <v>0.0</v>
      </c>
      <c r="X134" s="10">
        <v>0.0</v>
      </c>
      <c r="Y134" s="10">
        <v>0.0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10">
        <v>0.0</v>
      </c>
      <c r="AF134" s="10">
        <v>0.0</v>
      </c>
      <c r="AG134" s="10">
        <v>0.0</v>
      </c>
      <c r="AH134" s="10">
        <v>0.0</v>
      </c>
      <c r="AI134" s="10">
        <v>0.0</v>
      </c>
      <c r="AJ134" s="10">
        <v>0.0</v>
      </c>
      <c r="AK134" s="10">
        <v>0.0</v>
      </c>
      <c r="AL134" s="10">
        <v>0.0</v>
      </c>
      <c r="AM134" s="10">
        <v>0.0</v>
      </c>
      <c r="AN134" s="10">
        <v>0.0</v>
      </c>
      <c r="AO134" s="10">
        <v>0.0</v>
      </c>
      <c r="AP134" s="10">
        <v>0.0</v>
      </c>
      <c r="AQ134" s="10">
        <v>0.0</v>
      </c>
      <c r="AR134" s="10">
        <v>0.0</v>
      </c>
      <c r="AS134" s="10">
        <v>0.0</v>
      </c>
      <c r="AT134" s="10">
        <v>0.0</v>
      </c>
      <c r="AU134" s="10">
        <v>0.0</v>
      </c>
      <c r="AV134" s="10">
        <v>0.0</v>
      </c>
      <c r="AW134" s="10">
        <v>0.0</v>
      </c>
      <c r="AX134" s="10">
        <v>0.0</v>
      </c>
      <c r="AY134" s="10">
        <v>0.0</v>
      </c>
      <c r="AZ134" s="10">
        <v>0.0</v>
      </c>
      <c r="BA134" s="10">
        <v>0.0</v>
      </c>
      <c r="BB134" s="10">
        <v>0.0</v>
      </c>
      <c r="BC134" s="10">
        <v>0.0</v>
      </c>
      <c r="BD134" s="10">
        <v>0.0</v>
      </c>
      <c r="BE134" s="10">
        <v>0.0</v>
      </c>
      <c r="BF134" s="10">
        <v>0.0</v>
      </c>
      <c r="BG134" s="10">
        <v>0.0</v>
      </c>
      <c r="BH134" s="10">
        <v>0.0</v>
      </c>
      <c r="BI134" s="10">
        <v>0.0</v>
      </c>
      <c r="BJ134" s="10">
        <v>0.0</v>
      </c>
      <c r="BK134" s="10">
        <v>0.0</v>
      </c>
      <c r="BL134" s="10">
        <v>0.0</v>
      </c>
      <c r="BM134" s="8">
        <f t="shared" si="1"/>
        <v>0</v>
      </c>
      <c r="BN134" s="10"/>
    </row>
    <row r="135" ht="12.75" customHeight="1">
      <c r="A135" s="10">
        <v>5108.0</v>
      </c>
      <c r="B135" s="27" t="s">
        <v>345</v>
      </c>
      <c r="C135" s="10">
        <v>2.0</v>
      </c>
      <c r="D135" s="10">
        <v>2.0</v>
      </c>
      <c r="E135" s="10">
        <v>0.0</v>
      </c>
      <c r="F135" s="10">
        <v>2.0</v>
      </c>
      <c r="G135" s="10">
        <v>1.0</v>
      </c>
      <c r="H135" s="10">
        <v>0.0</v>
      </c>
      <c r="I135" s="10">
        <v>0.0</v>
      </c>
      <c r="J135" s="10">
        <v>0.0</v>
      </c>
      <c r="K135" s="10">
        <v>0.0</v>
      </c>
      <c r="L135" s="10">
        <v>0.0</v>
      </c>
      <c r="M135" s="10">
        <v>2.0</v>
      </c>
      <c r="N135" s="10">
        <v>2.0</v>
      </c>
      <c r="O135" s="10">
        <v>2.0</v>
      </c>
      <c r="P135" s="10">
        <v>0.0</v>
      </c>
      <c r="Q135" s="10">
        <v>0.0</v>
      </c>
      <c r="R135" s="10">
        <v>0.0</v>
      </c>
      <c r="S135" s="10">
        <v>0.0</v>
      </c>
      <c r="T135" s="10">
        <v>2.0</v>
      </c>
      <c r="U135" s="10">
        <v>0.0</v>
      </c>
      <c r="V135" s="10">
        <v>0.0</v>
      </c>
      <c r="W135" s="10">
        <v>0.0</v>
      </c>
      <c r="X135" s="10">
        <v>0.0</v>
      </c>
      <c r="Y135" s="10">
        <v>0.0</v>
      </c>
      <c r="Z135" s="10">
        <v>0.0</v>
      </c>
      <c r="AA135" s="10">
        <v>2.0</v>
      </c>
      <c r="AB135" s="10">
        <v>0.0</v>
      </c>
      <c r="AC135" s="10">
        <v>0.0</v>
      </c>
      <c r="AD135" s="10">
        <v>0.0</v>
      </c>
      <c r="AE135" s="10">
        <v>0.0</v>
      </c>
      <c r="AF135" s="10">
        <v>0.0</v>
      </c>
      <c r="AG135" s="10">
        <v>0.0</v>
      </c>
      <c r="AH135" s="10">
        <v>0.0</v>
      </c>
      <c r="AI135" s="10">
        <v>0.0</v>
      </c>
      <c r="AJ135" s="10">
        <v>0.0</v>
      </c>
      <c r="AK135" s="10">
        <v>0.0</v>
      </c>
      <c r="AL135" s="10">
        <v>0.0</v>
      </c>
      <c r="AM135" s="10">
        <v>0.0</v>
      </c>
      <c r="AN135" s="10">
        <v>0.0</v>
      </c>
      <c r="AO135" s="10">
        <v>2.0</v>
      </c>
      <c r="AP135" s="10">
        <v>2.0</v>
      </c>
      <c r="AQ135" s="10">
        <v>2.0</v>
      </c>
      <c r="AR135" s="10">
        <v>2.0</v>
      </c>
      <c r="AS135" s="10">
        <v>2.0</v>
      </c>
      <c r="AT135" s="10">
        <v>2.0</v>
      </c>
      <c r="AU135" s="10">
        <v>0.0</v>
      </c>
      <c r="AV135" s="10">
        <v>0.0</v>
      </c>
      <c r="AW135" s="10">
        <v>2.0</v>
      </c>
      <c r="AX135" s="10">
        <v>2.0</v>
      </c>
      <c r="AY135" s="10">
        <v>0.0</v>
      </c>
      <c r="AZ135" s="10">
        <v>0.0</v>
      </c>
      <c r="BA135" s="10">
        <v>0.0</v>
      </c>
      <c r="BB135" s="10">
        <v>0.0</v>
      </c>
      <c r="BC135" s="10">
        <v>0.0</v>
      </c>
      <c r="BD135" s="10">
        <v>0.0</v>
      </c>
      <c r="BE135" s="10">
        <v>0.0</v>
      </c>
      <c r="BF135" s="10">
        <v>0.0</v>
      </c>
      <c r="BG135" s="10">
        <v>0.0</v>
      </c>
      <c r="BH135" s="10">
        <v>0.0</v>
      </c>
      <c r="BI135" s="10">
        <v>2.0</v>
      </c>
      <c r="BJ135" s="10">
        <v>0.0</v>
      </c>
      <c r="BK135" s="10">
        <v>2.0</v>
      </c>
      <c r="BL135" s="72">
        <v>0.0</v>
      </c>
      <c r="BM135" s="8">
        <f t="shared" si="1"/>
        <v>37</v>
      </c>
      <c r="BN135" s="10"/>
    </row>
    <row r="136" ht="12.75" customHeight="1">
      <c r="A136" s="10">
        <v>5109.0</v>
      </c>
      <c r="B136" s="27" t="s">
        <v>347</v>
      </c>
      <c r="C136" s="10">
        <v>1.0</v>
      </c>
      <c r="D136" s="10">
        <v>1.0</v>
      </c>
      <c r="E136" s="10">
        <v>2.0</v>
      </c>
      <c r="F136" s="10">
        <v>2.0</v>
      </c>
      <c r="G136" s="10">
        <v>1.0</v>
      </c>
      <c r="H136" s="10">
        <v>0.0</v>
      </c>
      <c r="I136" s="10">
        <v>2.0</v>
      </c>
      <c r="J136" s="10">
        <v>0.0</v>
      </c>
      <c r="K136" s="10">
        <v>0.0</v>
      </c>
      <c r="L136" s="10">
        <v>2.0</v>
      </c>
      <c r="M136" s="10">
        <v>2.0</v>
      </c>
      <c r="N136" s="10">
        <v>2.0</v>
      </c>
      <c r="O136" s="10">
        <v>0.0</v>
      </c>
      <c r="P136" s="10">
        <v>0.0</v>
      </c>
      <c r="Q136" s="10">
        <v>0.0</v>
      </c>
      <c r="R136" s="10">
        <v>0.0</v>
      </c>
      <c r="S136" s="10">
        <v>0.0</v>
      </c>
      <c r="T136" s="10">
        <v>0.0</v>
      </c>
      <c r="U136" s="10">
        <v>0.0</v>
      </c>
      <c r="V136" s="10">
        <v>0.0</v>
      </c>
      <c r="W136" s="10">
        <v>0.0</v>
      </c>
      <c r="X136" s="10">
        <v>0.0</v>
      </c>
      <c r="Y136" s="10">
        <v>0.0</v>
      </c>
      <c r="Z136" s="10">
        <v>0.0</v>
      </c>
      <c r="AA136" s="10">
        <v>0.0</v>
      </c>
      <c r="AB136" s="10">
        <v>0.0</v>
      </c>
      <c r="AC136" s="10">
        <v>2.0</v>
      </c>
      <c r="AD136" s="10">
        <v>0.0</v>
      </c>
      <c r="AE136" s="10">
        <v>0.0</v>
      </c>
      <c r="AF136" s="10">
        <v>0.0</v>
      </c>
      <c r="AG136" s="10">
        <v>0.0</v>
      </c>
      <c r="AH136" s="10">
        <v>0.0</v>
      </c>
      <c r="AI136" s="10">
        <v>0.0</v>
      </c>
      <c r="AJ136" s="10">
        <v>0.0</v>
      </c>
      <c r="AK136" s="10">
        <v>0.0</v>
      </c>
      <c r="AL136" s="10">
        <v>0.0</v>
      </c>
      <c r="AM136" s="10">
        <v>0.0</v>
      </c>
      <c r="AN136" s="10">
        <v>0.0</v>
      </c>
      <c r="AO136" s="10">
        <v>2.0</v>
      </c>
      <c r="AP136" s="10">
        <v>2.0</v>
      </c>
      <c r="AQ136" s="10">
        <v>2.0</v>
      </c>
      <c r="AR136" s="10">
        <v>0.0</v>
      </c>
      <c r="AS136" s="10">
        <v>0.0</v>
      </c>
      <c r="AT136" s="10">
        <v>0.0</v>
      </c>
      <c r="AU136" s="10">
        <v>0.0</v>
      </c>
      <c r="AV136" s="10">
        <v>0.0</v>
      </c>
      <c r="AW136" s="10">
        <v>0.0</v>
      </c>
      <c r="AX136" s="10">
        <v>2.0</v>
      </c>
      <c r="AY136" s="10">
        <v>0.0</v>
      </c>
      <c r="AZ136" s="10">
        <v>0.0</v>
      </c>
      <c r="BA136" s="10">
        <v>0.0</v>
      </c>
      <c r="BB136" s="10">
        <v>0.0</v>
      </c>
      <c r="BC136" s="10">
        <v>0.0</v>
      </c>
      <c r="BD136" s="10">
        <v>2.0</v>
      </c>
      <c r="BE136" s="10">
        <v>2.0</v>
      </c>
      <c r="BF136" s="10">
        <v>0.0</v>
      </c>
      <c r="BG136" s="10">
        <v>0.0</v>
      </c>
      <c r="BH136" s="10">
        <v>0.0</v>
      </c>
      <c r="BI136" s="10">
        <v>0.0</v>
      </c>
      <c r="BJ136" s="10">
        <v>0.0</v>
      </c>
      <c r="BK136" s="10">
        <v>2.0</v>
      </c>
      <c r="BL136" s="72">
        <v>0.0</v>
      </c>
      <c r="BM136" s="8">
        <f t="shared" si="1"/>
        <v>31</v>
      </c>
      <c r="BN136" s="10"/>
    </row>
    <row r="137" ht="12.75" customHeight="1">
      <c r="A137" s="10">
        <v>5110.0</v>
      </c>
      <c r="B137" s="30" t="s">
        <v>349</v>
      </c>
      <c r="C137" s="10">
        <v>0.0</v>
      </c>
      <c r="D137" s="10">
        <v>0.0</v>
      </c>
      <c r="E137" s="10">
        <v>0.0</v>
      </c>
      <c r="F137" s="10">
        <v>0.0</v>
      </c>
      <c r="G137" s="10">
        <v>0.0</v>
      </c>
      <c r="H137" s="10">
        <v>0.0</v>
      </c>
      <c r="I137" s="10">
        <v>0.0</v>
      </c>
      <c r="J137" s="10">
        <v>0.0</v>
      </c>
      <c r="K137" s="10">
        <v>0.0</v>
      </c>
      <c r="L137" s="10">
        <v>0.0</v>
      </c>
      <c r="M137" s="10">
        <v>0.0</v>
      </c>
      <c r="N137" s="10">
        <v>0.0</v>
      </c>
      <c r="O137" s="10">
        <v>0.0</v>
      </c>
      <c r="P137" s="10">
        <v>0.0</v>
      </c>
      <c r="Q137" s="10">
        <v>0.0</v>
      </c>
      <c r="R137" s="10">
        <v>0.0</v>
      </c>
      <c r="S137" s="10">
        <v>0.0</v>
      </c>
      <c r="T137" s="10">
        <v>0.0</v>
      </c>
      <c r="U137" s="10">
        <v>0.0</v>
      </c>
      <c r="V137" s="10">
        <v>0.0</v>
      </c>
      <c r="W137" s="10">
        <v>0.0</v>
      </c>
      <c r="X137" s="10">
        <v>0.0</v>
      </c>
      <c r="Y137" s="10">
        <v>0.0</v>
      </c>
      <c r="Z137" s="10">
        <v>0.0</v>
      </c>
      <c r="AA137" s="10">
        <v>0.0</v>
      </c>
      <c r="AB137" s="10">
        <v>0.0</v>
      </c>
      <c r="AC137" s="10">
        <v>0.0</v>
      </c>
      <c r="AD137" s="10">
        <v>0.0</v>
      </c>
      <c r="AE137" s="10">
        <v>0.0</v>
      </c>
      <c r="AF137" s="10">
        <v>0.0</v>
      </c>
      <c r="AG137" s="10">
        <v>0.0</v>
      </c>
      <c r="AH137" s="10">
        <v>0.0</v>
      </c>
      <c r="AI137" s="10">
        <v>0.0</v>
      </c>
      <c r="AJ137" s="10">
        <v>0.0</v>
      </c>
      <c r="AK137" s="10">
        <v>0.0</v>
      </c>
      <c r="AL137" s="10">
        <v>0.0</v>
      </c>
      <c r="AM137" s="10">
        <v>0.0</v>
      </c>
      <c r="AN137" s="10">
        <v>0.0</v>
      </c>
      <c r="AO137" s="10">
        <v>0.0</v>
      </c>
      <c r="AP137" s="10">
        <v>0.0</v>
      </c>
      <c r="AQ137" s="10">
        <v>0.0</v>
      </c>
      <c r="AR137" s="10">
        <v>0.0</v>
      </c>
      <c r="AS137" s="10">
        <v>0.0</v>
      </c>
      <c r="AT137" s="10">
        <v>0.0</v>
      </c>
      <c r="AU137" s="10">
        <v>0.0</v>
      </c>
      <c r="AV137" s="10">
        <v>0.0</v>
      </c>
      <c r="AW137" s="10">
        <v>0.0</v>
      </c>
      <c r="AX137" s="10">
        <v>0.0</v>
      </c>
      <c r="AY137" s="10">
        <v>0.0</v>
      </c>
      <c r="AZ137" s="10">
        <v>0.0</v>
      </c>
      <c r="BA137" s="10">
        <v>0.0</v>
      </c>
      <c r="BB137" s="10">
        <v>0.0</v>
      </c>
      <c r="BC137" s="10">
        <v>0.0</v>
      </c>
      <c r="BD137" s="10">
        <v>0.0</v>
      </c>
      <c r="BE137" s="10">
        <v>0.0</v>
      </c>
      <c r="BF137" s="10">
        <v>0.0</v>
      </c>
      <c r="BG137" s="10">
        <v>0.0</v>
      </c>
      <c r="BH137" s="10">
        <v>0.0</v>
      </c>
      <c r="BI137" s="10">
        <v>0.0</v>
      </c>
      <c r="BJ137" s="10">
        <v>0.0</v>
      </c>
      <c r="BK137" s="10">
        <v>0.0</v>
      </c>
      <c r="BL137" s="10">
        <v>0.0</v>
      </c>
      <c r="BM137" s="8">
        <f t="shared" si="1"/>
        <v>0</v>
      </c>
      <c r="BN137" s="10"/>
    </row>
    <row r="138" ht="12.75" customHeight="1">
      <c r="A138" s="10">
        <v>5111.0</v>
      </c>
      <c r="B138" s="10" t="s">
        <v>351</v>
      </c>
      <c r="C138" s="10">
        <v>2.0</v>
      </c>
      <c r="D138" s="10">
        <v>2.0</v>
      </c>
      <c r="E138" s="10">
        <v>2.0</v>
      </c>
      <c r="F138" s="10">
        <v>2.0</v>
      </c>
      <c r="G138" s="10">
        <v>2.0</v>
      </c>
      <c r="H138" s="10">
        <v>2.0</v>
      </c>
      <c r="I138" s="10">
        <v>2.0</v>
      </c>
      <c r="J138" s="10">
        <v>2.0</v>
      </c>
      <c r="K138" s="10">
        <v>2.0</v>
      </c>
      <c r="L138" s="10">
        <v>2.0</v>
      </c>
      <c r="M138" s="10">
        <v>2.0</v>
      </c>
      <c r="N138" s="10">
        <v>2.0</v>
      </c>
      <c r="O138" s="10">
        <v>2.0</v>
      </c>
      <c r="P138" s="10">
        <v>2.0</v>
      </c>
      <c r="Q138" s="10">
        <v>2.0</v>
      </c>
      <c r="R138" s="10">
        <v>0.0</v>
      </c>
      <c r="S138" s="10">
        <v>0.0</v>
      </c>
      <c r="T138" s="10">
        <v>2.0</v>
      </c>
      <c r="U138" s="10">
        <v>2.0</v>
      </c>
      <c r="V138" s="10">
        <v>2.0</v>
      </c>
      <c r="W138" s="10">
        <v>2.0</v>
      </c>
      <c r="X138" s="10">
        <v>2.0</v>
      </c>
      <c r="Y138" s="10">
        <v>0.0</v>
      </c>
      <c r="Z138" s="10">
        <v>2.0</v>
      </c>
      <c r="AA138" s="10">
        <v>2.0</v>
      </c>
      <c r="AB138" s="10">
        <v>2.0</v>
      </c>
      <c r="AC138" s="10">
        <v>0.0</v>
      </c>
      <c r="AD138" s="10">
        <v>2.0</v>
      </c>
      <c r="AE138" s="10">
        <v>2.0</v>
      </c>
      <c r="AF138" s="10">
        <v>2.0</v>
      </c>
      <c r="AG138" s="10">
        <v>2.0</v>
      </c>
      <c r="AH138" s="10">
        <v>2.0</v>
      </c>
      <c r="AI138" s="10">
        <v>2.0</v>
      </c>
      <c r="AJ138" s="10">
        <v>2.0</v>
      </c>
      <c r="AK138" s="10">
        <v>2.0</v>
      </c>
      <c r="AL138" s="10">
        <v>2.0</v>
      </c>
      <c r="AM138" s="10">
        <v>0.0</v>
      </c>
      <c r="AN138" s="10">
        <v>0.0</v>
      </c>
      <c r="AO138" s="10">
        <v>2.0</v>
      </c>
      <c r="AP138" s="10">
        <v>2.0</v>
      </c>
      <c r="AQ138" s="10">
        <v>2.0</v>
      </c>
      <c r="AR138" s="10">
        <v>2.0</v>
      </c>
      <c r="AS138" s="10">
        <v>2.0</v>
      </c>
      <c r="AT138" s="10">
        <v>2.0</v>
      </c>
      <c r="AU138" s="10">
        <v>0.0</v>
      </c>
      <c r="AV138" s="10">
        <v>2.0</v>
      </c>
      <c r="AW138" s="10">
        <v>0.0</v>
      </c>
      <c r="AX138" s="10">
        <v>2.0</v>
      </c>
      <c r="AY138" s="10">
        <v>2.0</v>
      </c>
      <c r="AZ138" s="10">
        <v>2.0</v>
      </c>
      <c r="BA138" s="10">
        <v>2.0</v>
      </c>
      <c r="BB138" s="10">
        <v>2.0</v>
      </c>
      <c r="BC138" s="10">
        <v>0.0</v>
      </c>
      <c r="BD138" s="10">
        <v>2.0</v>
      </c>
      <c r="BE138" s="10">
        <v>2.0</v>
      </c>
      <c r="BF138" s="10">
        <v>2.0</v>
      </c>
      <c r="BG138" s="10">
        <v>0.0</v>
      </c>
      <c r="BH138" s="10">
        <v>2.0</v>
      </c>
      <c r="BI138" s="10">
        <v>2.0</v>
      </c>
      <c r="BJ138" s="10">
        <v>2.0</v>
      </c>
      <c r="BK138" s="10">
        <v>2.0</v>
      </c>
      <c r="BL138" s="72">
        <v>2.0</v>
      </c>
      <c r="BM138" s="8">
        <f t="shared" si="1"/>
        <v>104</v>
      </c>
      <c r="BN138" s="10"/>
    </row>
    <row r="139" ht="12.75" customHeight="1">
      <c r="A139" s="10">
        <v>5112.0</v>
      </c>
      <c r="B139" s="10" t="s">
        <v>355</v>
      </c>
      <c r="C139" s="10">
        <v>2.0</v>
      </c>
      <c r="D139" s="10">
        <v>2.0</v>
      </c>
      <c r="E139" s="10">
        <v>2.0</v>
      </c>
      <c r="F139" s="10">
        <v>2.0</v>
      </c>
      <c r="G139" s="10">
        <v>1.0</v>
      </c>
      <c r="H139" s="10">
        <v>0.0</v>
      </c>
      <c r="I139" s="10">
        <v>2.0</v>
      </c>
      <c r="J139" s="10">
        <v>2.0</v>
      </c>
      <c r="K139" s="10">
        <v>0.0</v>
      </c>
      <c r="L139" s="10">
        <v>2.0</v>
      </c>
      <c r="M139" s="10">
        <v>2.0</v>
      </c>
      <c r="N139" s="10">
        <v>2.0</v>
      </c>
      <c r="O139" s="10">
        <v>0.0</v>
      </c>
      <c r="P139" s="10">
        <v>2.0</v>
      </c>
      <c r="Q139" s="10">
        <v>0.0</v>
      </c>
      <c r="R139" s="10">
        <v>0.0</v>
      </c>
      <c r="S139" s="10">
        <v>2.0</v>
      </c>
      <c r="T139" s="10">
        <v>0.0</v>
      </c>
      <c r="U139" s="10">
        <v>0.0</v>
      </c>
      <c r="V139" s="10">
        <v>2.0</v>
      </c>
      <c r="W139" s="10">
        <v>2.0</v>
      </c>
      <c r="X139" s="10">
        <v>0.0</v>
      </c>
      <c r="Y139" s="10">
        <v>0.0</v>
      </c>
      <c r="Z139" s="10">
        <v>2.0</v>
      </c>
      <c r="AA139" s="10">
        <v>2.0</v>
      </c>
      <c r="AB139" s="10">
        <v>0.0</v>
      </c>
      <c r="AC139" s="10">
        <v>2.0</v>
      </c>
      <c r="AD139" s="10">
        <v>0.0</v>
      </c>
      <c r="AE139" s="10">
        <v>2.0</v>
      </c>
      <c r="AF139" s="10">
        <v>2.0</v>
      </c>
      <c r="AG139" s="10">
        <v>0.0</v>
      </c>
      <c r="AH139" s="10">
        <v>2.0</v>
      </c>
      <c r="AI139" s="10">
        <v>2.0</v>
      </c>
      <c r="AJ139" s="10">
        <v>2.0</v>
      </c>
      <c r="AK139" s="10">
        <v>0.0</v>
      </c>
      <c r="AL139" s="10">
        <v>0.0</v>
      </c>
      <c r="AM139" s="10">
        <v>0.0</v>
      </c>
      <c r="AN139" s="10">
        <v>2.0</v>
      </c>
      <c r="AO139" s="10">
        <v>2.0</v>
      </c>
      <c r="AP139" s="10">
        <v>2.0</v>
      </c>
      <c r="AQ139" s="10">
        <v>2.0</v>
      </c>
      <c r="AR139" s="10">
        <v>2.0</v>
      </c>
      <c r="AS139" s="10">
        <v>2.0</v>
      </c>
      <c r="AT139" s="10">
        <v>2.0</v>
      </c>
      <c r="AU139" s="10">
        <v>0.0</v>
      </c>
      <c r="AV139" s="10">
        <v>2.0</v>
      </c>
      <c r="AW139" s="10">
        <v>0.0</v>
      </c>
      <c r="AX139" s="10">
        <v>2.0</v>
      </c>
      <c r="AY139" s="10">
        <v>0.0</v>
      </c>
      <c r="AZ139" s="10">
        <v>2.0</v>
      </c>
      <c r="BA139" s="10">
        <v>2.0</v>
      </c>
      <c r="BB139" s="10">
        <v>0.0</v>
      </c>
      <c r="BC139" s="10">
        <v>0.0</v>
      </c>
      <c r="BD139" s="10">
        <v>2.0</v>
      </c>
      <c r="BE139" s="10">
        <v>0.0</v>
      </c>
      <c r="BF139" s="10">
        <v>0.0</v>
      </c>
      <c r="BG139" s="10">
        <v>0.0</v>
      </c>
      <c r="BH139" s="10">
        <v>2.0</v>
      </c>
      <c r="BI139" s="10">
        <v>2.0</v>
      </c>
      <c r="BJ139" s="10">
        <v>2.0</v>
      </c>
      <c r="BK139" s="10">
        <v>2.0</v>
      </c>
      <c r="BL139" s="72">
        <v>0.0</v>
      </c>
      <c r="BM139" s="8">
        <f t="shared" si="1"/>
        <v>75</v>
      </c>
      <c r="BN139" s="10"/>
    </row>
    <row r="140" ht="12.75" customHeight="1">
      <c r="A140" s="10">
        <v>5113.0</v>
      </c>
      <c r="B140" s="10" t="s">
        <v>969</v>
      </c>
      <c r="C140" s="10">
        <v>2.0</v>
      </c>
      <c r="D140" s="10">
        <v>1.0</v>
      </c>
      <c r="E140" s="10">
        <v>1.0</v>
      </c>
      <c r="F140" s="10">
        <v>2.0</v>
      </c>
      <c r="G140" s="10">
        <v>1.0</v>
      </c>
      <c r="H140" s="10">
        <v>2.0</v>
      </c>
      <c r="I140" s="10">
        <v>0.0</v>
      </c>
      <c r="J140" s="10">
        <v>2.0</v>
      </c>
      <c r="K140" s="10">
        <v>0.0</v>
      </c>
      <c r="L140" s="10">
        <v>2.0</v>
      </c>
      <c r="M140" s="10">
        <v>2.0</v>
      </c>
      <c r="N140" s="10">
        <v>2.0</v>
      </c>
      <c r="O140" s="10">
        <v>2.0</v>
      </c>
      <c r="P140" s="10">
        <v>2.0</v>
      </c>
      <c r="Q140" s="10">
        <v>0.0</v>
      </c>
      <c r="R140" s="10">
        <v>2.0</v>
      </c>
      <c r="S140" s="10">
        <v>0.0</v>
      </c>
      <c r="T140" s="10">
        <v>2.0</v>
      </c>
      <c r="U140" s="10">
        <v>0.0</v>
      </c>
      <c r="V140" s="10">
        <v>2.0</v>
      </c>
      <c r="W140" s="10">
        <v>2.0</v>
      </c>
      <c r="X140" s="10">
        <v>2.0</v>
      </c>
      <c r="Y140" s="10">
        <v>0.0</v>
      </c>
      <c r="Z140" s="10">
        <v>2.0</v>
      </c>
      <c r="AA140" s="10">
        <v>2.0</v>
      </c>
      <c r="AB140" s="10">
        <v>2.0</v>
      </c>
      <c r="AC140" s="10">
        <v>0.0</v>
      </c>
      <c r="AD140" s="10">
        <v>2.0</v>
      </c>
      <c r="AE140" s="10">
        <v>2.0</v>
      </c>
      <c r="AF140" s="10">
        <v>2.0</v>
      </c>
      <c r="AG140" s="10">
        <v>0.0</v>
      </c>
      <c r="AH140" s="10">
        <v>2.0</v>
      </c>
      <c r="AI140" s="10">
        <v>2.0</v>
      </c>
      <c r="AJ140" s="10">
        <v>2.0</v>
      </c>
      <c r="AK140" s="10">
        <v>0.0</v>
      </c>
      <c r="AL140" s="10">
        <v>0.0</v>
      </c>
      <c r="AM140" s="10">
        <v>0.0</v>
      </c>
      <c r="AN140" s="10">
        <v>2.0</v>
      </c>
      <c r="AO140" s="10">
        <v>2.0</v>
      </c>
      <c r="AP140" s="10">
        <v>2.0</v>
      </c>
      <c r="AQ140" s="10">
        <v>2.0</v>
      </c>
      <c r="AR140" s="10">
        <v>2.0</v>
      </c>
      <c r="AS140" s="10">
        <v>2.0</v>
      </c>
      <c r="AT140" s="10">
        <v>2.0</v>
      </c>
      <c r="AU140" s="10">
        <v>0.0</v>
      </c>
      <c r="AV140" s="10">
        <v>2.0</v>
      </c>
      <c r="AW140" s="10">
        <v>2.0</v>
      </c>
      <c r="AX140" s="10">
        <v>2.0</v>
      </c>
      <c r="AY140" s="10">
        <v>2.0</v>
      </c>
      <c r="AZ140" s="10">
        <v>2.0</v>
      </c>
      <c r="BA140" s="10">
        <v>2.0</v>
      </c>
      <c r="BB140" s="10">
        <v>0.0</v>
      </c>
      <c r="BC140" s="10">
        <v>0.0</v>
      </c>
      <c r="BD140" s="10">
        <v>0.0</v>
      </c>
      <c r="BE140" s="10">
        <v>2.0</v>
      </c>
      <c r="BF140" s="10">
        <v>2.0</v>
      </c>
      <c r="BG140" s="10">
        <v>0.0</v>
      </c>
      <c r="BH140" s="10">
        <v>0.0</v>
      </c>
      <c r="BI140" s="10">
        <v>0.0</v>
      </c>
      <c r="BJ140" s="10">
        <v>0.0</v>
      </c>
      <c r="BK140" s="10">
        <v>2.0</v>
      </c>
      <c r="BL140" s="72">
        <v>2.0</v>
      </c>
      <c r="BM140" s="8">
        <f t="shared" si="1"/>
        <v>83</v>
      </c>
      <c r="BN140" s="10"/>
    </row>
    <row r="141" ht="12.75" customHeight="1">
      <c r="A141" s="10">
        <v>5114.0</v>
      </c>
      <c r="B141" s="10" t="s">
        <v>359</v>
      </c>
      <c r="C141" s="10">
        <v>2.0</v>
      </c>
      <c r="D141" s="10">
        <v>1.0</v>
      </c>
      <c r="E141" s="10">
        <v>2.0</v>
      </c>
      <c r="F141" s="10">
        <v>2.0</v>
      </c>
      <c r="G141" s="10">
        <v>1.0</v>
      </c>
      <c r="H141" s="10">
        <v>2.0</v>
      </c>
      <c r="I141" s="10">
        <v>2.0</v>
      </c>
      <c r="J141" s="10">
        <v>2.0</v>
      </c>
      <c r="K141" s="10">
        <v>2.0</v>
      </c>
      <c r="L141" s="10">
        <v>2.0</v>
      </c>
      <c r="M141" s="10">
        <v>2.0</v>
      </c>
      <c r="N141" s="10">
        <v>2.0</v>
      </c>
      <c r="O141" s="10">
        <v>2.0</v>
      </c>
      <c r="P141" s="10">
        <v>2.0</v>
      </c>
      <c r="Q141" s="10">
        <v>2.0</v>
      </c>
      <c r="R141" s="10">
        <v>2.0</v>
      </c>
      <c r="S141" s="10">
        <v>2.0</v>
      </c>
      <c r="T141" s="10">
        <v>2.0</v>
      </c>
      <c r="U141" s="10">
        <v>2.0</v>
      </c>
      <c r="V141" s="10">
        <v>2.0</v>
      </c>
      <c r="W141" s="10">
        <v>2.0</v>
      </c>
      <c r="X141" s="10">
        <v>0.0</v>
      </c>
      <c r="Y141" s="10">
        <v>2.0</v>
      </c>
      <c r="Z141" s="10">
        <v>2.0</v>
      </c>
      <c r="AA141" s="10">
        <v>2.0</v>
      </c>
      <c r="AB141" s="10">
        <v>2.0</v>
      </c>
      <c r="AC141" s="10">
        <v>2.0</v>
      </c>
      <c r="AD141" s="10">
        <v>2.0</v>
      </c>
      <c r="AE141" s="10">
        <v>2.0</v>
      </c>
      <c r="AF141" s="10">
        <v>2.0</v>
      </c>
      <c r="AG141" s="10">
        <v>0.0</v>
      </c>
      <c r="AH141" s="10">
        <v>2.0</v>
      </c>
      <c r="AI141" s="10">
        <v>2.0</v>
      </c>
      <c r="AJ141" s="10">
        <v>2.0</v>
      </c>
      <c r="AK141" s="10">
        <v>2.0</v>
      </c>
      <c r="AL141" s="10">
        <v>0.0</v>
      </c>
      <c r="AM141" s="10">
        <v>0.0</v>
      </c>
      <c r="AN141" s="10">
        <v>2.0</v>
      </c>
      <c r="AO141" s="10">
        <v>2.0</v>
      </c>
      <c r="AP141" s="10">
        <v>2.0</v>
      </c>
      <c r="AQ141" s="10">
        <v>2.0</v>
      </c>
      <c r="AR141" s="10">
        <v>2.0</v>
      </c>
      <c r="AS141" s="10">
        <v>2.0</v>
      </c>
      <c r="AT141" s="10">
        <v>2.0</v>
      </c>
      <c r="AU141" s="10">
        <v>0.0</v>
      </c>
      <c r="AV141" s="10">
        <v>2.0</v>
      </c>
      <c r="AW141" s="10">
        <v>0.0</v>
      </c>
      <c r="AX141" s="10">
        <v>2.0</v>
      </c>
      <c r="AY141" s="10">
        <v>2.0</v>
      </c>
      <c r="AZ141" s="10">
        <v>2.0</v>
      </c>
      <c r="BA141" s="10">
        <v>2.0</v>
      </c>
      <c r="BB141" s="10">
        <v>0.0</v>
      </c>
      <c r="BC141" s="10">
        <v>2.0</v>
      </c>
      <c r="BD141" s="10">
        <v>2.0</v>
      </c>
      <c r="BE141" s="10">
        <v>2.0</v>
      </c>
      <c r="BF141" s="10">
        <v>2.0</v>
      </c>
      <c r="BG141" s="10">
        <v>2.0</v>
      </c>
      <c r="BH141" s="10">
        <v>2.0</v>
      </c>
      <c r="BI141" s="10">
        <v>2.0</v>
      </c>
      <c r="BJ141" s="10">
        <v>0.0</v>
      </c>
      <c r="BK141" s="10">
        <v>2.0</v>
      </c>
      <c r="BL141" s="72">
        <v>0.0</v>
      </c>
      <c r="BM141" s="8">
        <f t="shared" si="1"/>
        <v>104</v>
      </c>
      <c r="BN141" s="10"/>
    </row>
    <row r="142" ht="12.75" customHeight="1">
      <c r="A142" s="10">
        <v>5115.0</v>
      </c>
      <c r="B142" s="10" t="s">
        <v>901</v>
      </c>
      <c r="C142" s="10">
        <v>2.0</v>
      </c>
      <c r="D142" s="10">
        <v>2.0</v>
      </c>
      <c r="E142" s="10">
        <v>2.0</v>
      </c>
      <c r="F142" s="10">
        <v>2.0</v>
      </c>
      <c r="G142" s="10">
        <v>1.0</v>
      </c>
      <c r="H142" s="10">
        <v>2.0</v>
      </c>
      <c r="I142" s="10">
        <v>2.0</v>
      </c>
      <c r="J142" s="10">
        <v>2.0</v>
      </c>
      <c r="K142" s="10">
        <v>2.0</v>
      </c>
      <c r="L142" s="10">
        <v>2.0</v>
      </c>
      <c r="M142" s="10">
        <v>2.0</v>
      </c>
      <c r="N142" s="10">
        <v>2.0</v>
      </c>
      <c r="O142" s="10">
        <v>2.0</v>
      </c>
      <c r="P142" s="10">
        <v>2.0</v>
      </c>
      <c r="Q142" s="10">
        <v>2.0</v>
      </c>
      <c r="R142" s="10">
        <v>2.0</v>
      </c>
      <c r="S142" s="10">
        <v>0.0</v>
      </c>
      <c r="T142" s="10">
        <v>2.0</v>
      </c>
      <c r="U142" s="10">
        <v>2.0</v>
      </c>
      <c r="V142" s="10">
        <v>2.0</v>
      </c>
      <c r="W142" s="10">
        <v>2.0</v>
      </c>
      <c r="X142" s="10">
        <v>2.0</v>
      </c>
      <c r="Y142" s="10">
        <v>0.0</v>
      </c>
      <c r="Z142" s="10">
        <v>2.0</v>
      </c>
      <c r="AA142" s="10">
        <v>2.0</v>
      </c>
      <c r="AB142" s="10">
        <v>2.0</v>
      </c>
      <c r="AC142" s="10">
        <v>0.0</v>
      </c>
      <c r="AD142" s="10">
        <v>2.0</v>
      </c>
      <c r="AE142" s="10">
        <v>0.0</v>
      </c>
      <c r="AF142" s="10">
        <v>2.0</v>
      </c>
      <c r="AG142" s="10">
        <v>0.0</v>
      </c>
      <c r="AH142" s="10">
        <v>2.0</v>
      </c>
      <c r="AI142" s="10">
        <v>2.0</v>
      </c>
      <c r="AJ142" s="10">
        <v>2.0</v>
      </c>
      <c r="AK142" s="10">
        <v>2.0</v>
      </c>
      <c r="AL142" s="10">
        <v>2.0</v>
      </c>
      <c r="AM142" s="10">
        <v>2.0</v>
      </c>
      <c r="AN142" s="10">
        <v>2.0</v>
      </c>
      <c r="AO142" s="10">
        <v>2.0</v>
      </c>
      <c r="AP142" s="10">
        <v>2.0</v>
      </c>
      <c r="AQ142" s="10">
        <v>2.0</v>
      </c>
      <c r="AR142" s="10">
        <v>2.0</v>
      </c>
      <c r="AS142" s="10">
        <v>2.0</v>
      </c>
      <c r="AT142" s="10">
        <v>2.0</v>
      </c>
      <c r="AU142" s="10">
        <v>0.0</v>
      </c>
      <c r="AV142" s="10">
        <v>2.0</v>
      </c>
      <c r="AW142" s="10">
        <v>2.0</v>
      </c>
      <c r="AX142" s="10">
        <v>2.0</v>
      </c>
      <c r="AY142" s="10">
        <v>2.0</v>
      </c>
      <c r="AZ142" s="10">
        <v>2.0</v>
      </c>
      <c r="BA142" s="10">
        <v>2.0</v>
      </c>
      <c r="BB142" s="10">
        <v>0.0</v>
      </c>
      <c r="BC142" s="10">
        <v>0.0</v>
      </c>
      <c r="BD142" s="10">
        <v>2.0</v>
      </c>
      <c r="BE142" s="10">
        <v>2.0</v>
      </c>
      <c r="BF142" s="10">
        <v>2.0</v>
      </c>
      <c r="BG142" s="10">
        <v>0.0</v>
      </c>
      <c r="BH142" s="10">
        <v>2.0</v>
      </c>
      <c r="BI142" s="10">
        <v>0.0</v>
      </c>
      <c r="BJ142" s="10">
        <v>2.0</v>
      </c>
      <c r="BK142" s="10">
        <v>2.0</v>
      </c>
      <c r="BL142" s="72">
        <v>2.0</v>
      </c>
      <c r="BM142" s="8">
        <f t="shared" si="1"/>
        <v>103</v>
      </c>
      <c r="BN142" s="10"/>
    </row>
    <row r="143" ht="12.75" customHeight="1">
      <c r="A143" s="10">
        <v>5116.0</v>
      </c>
      <c r="B143" s="10" t="s">
        <v>363</v>
      </c>
      <c r="C143" s="10">
        <v>2.0</v>
      </c>
      <c r="D143" s="10">
        <v>2.0</v>
      </c>
      <c r="E143" s="10">
        <v>2.0</v>
      </c>
      <c r="F143" s="10">
        <v>2.0</v>
      </c>
      <c r="G143" s="10">
        <v>1.0</v>
      </c>
      <c r="H143" s="10">
        <v>2.0</v>
      </c>
      <c r="I143" s="10">
        <v>2.0</v>
      </c>
      <c r="J143" s="10">
        <v>2.0</v>
      </c>
      <c r="K143" s="10">
        <v>2.0</v>
      </c>
      <c r="L143" s="10">
        <v>2.0</v>
      </c>
      <c r="M143" s="10">
        <v>2.0</v>
      </c>
      <c r="N143" s="10">
        <v>2.0</v>
      </c>
      <c r="O143" s="10">
        <v>2.0</v>
      </c>
      <c r="P143" s="10">
        <v>1.0</v>
      </c>
      <c r="Q143" s="10">
        <v>2.0</v>
      </c>
      <c r="R143" s="10">
        <v>0.0</v>
      </c>
      <c r="S143" s="10">
        <v>1.0</v>
      </c>
      <c r="T143" s="10">
        <v>2.0</v>
      </c>
      <c r="U143" s="10">
        <v>2.0</v>
      </c>
      <c r="V143" s="10">
        <v>2.0</v>
      </c>
      <c r="W143" s="10">
        <v>2.0</v>
      </c>
      <c r="X143" s="10">
        <v>2.0</v>
      </c>
      <c r="Y143" s="10">
        <v>0.0</v>
      </c>
      <c r="Z143" s="10">
        <v>2.0</v>
      </c>
      <c r="AA143" s="10">
        <v>2.0</v>
      </c>
      <c r="AB143" s="10">
        <v>2.0</v>
      </c>
      <c r="AC143" s="10">
        <v>0.0</v>
      </c>
      <c r="AD143" s="10">
        <v>2.0</v>
      </c>
      <c r="AE143" s="10">
        <v>0.0</v>
      </c>
      <c r="AF143" s="10">
        <v>2.0</v>
      </c>
      <c r="AG143" s="10">
        <v>0.0</v>
      </c>
      <c r="AH143" s="10">
        <v>2.0</v>
      </c>
      <c r="AI143" s="10">
        <v>2.0</v>
      </c>
      <c r="AJ143" s="10">
        <v>2.0</v>
      </c>
      <c r="AK143" s="10">
        <v>2.0</v>
      </c>
      <c r="AL143" s="10">
        <v>2.0</v>
      </c>
      <c r="AM143" s="10">
        <v>0.0</v>
      </c>
      <c r="AN143" s="10">
        <v>2.0</v>
      </c>
      <c r="AO143" s="10">
        <v>2.0</v>
      </c>
      <c r="AP143" s="10">
        <v>2.0</v>
      </c>
      <c r="AQ143" s="10">
        <v>2.0</v>
      </c>
      <c r="AR143" s="10">
        <v>2.0</v>
      </c>
      <c r="AS143" s="10">
        <v>2.0</v>
      </c>
      <c r="AT143" s="10">
        <v>2.0</v>
      </c>
      <c r="AU143" s="10">
        <v>0.0</v>
      </c>
      <c r="AV143" s="10">
        <v>2.0</v>
      </c>
      <c r="AW143" s="10">
        <v>2.0</v>
      </c>
      <c r="AX143" s="10">
        <v>2.0</v>
      </c>
      <c r="AY143" s="10">
        <v>2.0</v>
      </c>
      <c r="AZ143" s="10">
        <v>0.0</v>
      </c>
      <c r="BA143" s="10">
        <v>0.0</v>
      </c>
      <c r="BB143" s="10">
        <v>2.0</v>
      </c>
      <c r="BC143" s="10">
        <v>2.0</v>
      </c>
      <c r="BD143" s="10">
        <v>2.0</v>
      </c>
      <c r="BE143" s="10">
        <v>2.0</v>
      </c>
      <c r="BF143" s="10">
        <v>2.0</v>
      </c>
      <c r="BG143" s="10">
        <v>2.0</v>
      </c>
      <c r="BH143" s="10">
        <v>0.0</v>
      </c>
      <c r="BI143" s="10">
        <v>2.0</v>
      </c>
      <c r="BJ143" s="10">
        <v>0.0</v>
      </c>
      <c r="BK143" s="10">
        <v>2.0</v>
      </c>
      <c r="BL143" s="72">
        <v>2.0</v>
      </c>
      <c r="BM143" s="8">
        <f t="shared" si="1"/>
        <v>99</v>
      </c>
      <c r="BN143" s="10"/>
    </row>
    <row r="144" ht="12.75" customHeight="1">
      <c r="A144" s="10">
        <v>5117.0</v>
      </c>
      <c r="B144" s="10" t="s">
        <v>365</v>
      </c>
      <c r="C144" s="10">
        <v>2.0</v>
      </c>
      <c r="D144" s="10">
        <v>2.0</v>
      </c>
      <c r="E144" s="10">
        <v>2.0</v>
      </c>
      <c r="F144" s="10">
        <v>2.0</v>
      </c>
      <c r="G144" s="10">
        <v>1.0</v>
      </c>
      <c r="H144" s="10">
        <v>2.0</v>
      </c>
      <c r="I144" s="10">
        <v>2.0</v>
      </c>
      <c r="J144" s="10">
        <v>2.0</v>
      </c>
      <c r="K144" s="10">
        <v>2.0</v>
      </c>
      <c r="L144" s="10">
        <v>2.0</v>
      </c>
      <c r="M144" s="10">
        <v>2.0</v>
      </c>
      <c r="N144" s="10">
        <v>2.0</v>
      </c>
      <c r="O144" s="10">
        <v>2.0</v>
      </c>
      <c r="P144" s="10">
        <v>2.0</v>
      </c>
      <c r="Q144" s="10">
        <v>2.0</v>
      </c>
      <c r="R144" s="10">
        <v>2.0</v>
      </c>
      <c r="S144" s="10">
        <v>0.0</v>
      </c>
      <c r="T144" s="10">
        <v>2.0</v>
      </c>
      <c r="U144" s="10">
        <v>2.0</v>
      </c>
      <c r="V144" s="10">
        <v>2.0</v>
      </c>
      <c r="W144" s="10">
        <v>2.0</v>
      </c>
      <c r="X144" s="10">
        <v>2.0</v>
      </c>
      <c r="Y144" s="10">
        <v>0.0</v>
      </c>
      <c r="Z144" s="10">
        <v>2.0</v>
      </c>
      <c r="AA144" s="10">
        <v>2.0</v>
      </c>
      <c r="AB144" s="10">
        <v>2.0</v>
      </c>
      <c r="AC144" s="10">
        <v>0.0</v>
      </c>
      <c r="AD144" s="10">
        <v>2.0</v>
      </c>
      <c r="AE144" s="10">
        <v>0.0</v>
      </c>
      <c r="AF144" s="10">
        <v>2.0</v>
      </c>
      <c r="AG144" s="10">
        <v>0.0</v>
      </c>
      <c r="AH144" s="10">
        <v>2.0</v>
      </c>
      <c r="AI144" s="10">
        <v>2.0</v>
      </c>
      <c r="AJ144" s="10">
        <v>2.0</v>
      </c>
      <c r="AK144" s="10">
        <v>2.0</v>
      </c>
      <c r="AL144" s="10">
        <v>2.0</v>
      </c>
      <c r="AM144" s="10">
        <v>0.0</v>
      </c>
      <c r="AN144" s="10">
        <v>2.0</v>
      </c>
      <c r="AO144" s="10">
        <v>2.0</v>
      </c>
      <c r="AP144" s="10">
        <v>2.0</v>
      </c>
      <c r="AQ144" s="10">
        <v>2.0</v>
      </c>
      <c r="AR144" s="10">
        <v>2.0</v>
      </c>
      <c r="AS144" s="10">
        <v>2.0</v>
      </c>
      <c r="AT144" s="10">
        <v>2.0</v>
      </c>
      <c r="AU144" s="10">
        <v>0.0</v>
      </c>
      <c r="AV144" s="10">
        <v>2.0</v>
      </c>
      <c r="AW144" s="10">
        <v>2.0</v>
      </c>
      <c r="AX144" s="10">
        <v>2.0</v>
      </c>
      <c r="AY144" s="10">
        <v>2.0</v>
      </c>
      <c r="AZ144" s="10">
        <v>2.0</v>
      </c>
      <c r="BA144" s="10">
        <v>2.0</v>
      </c>
      <c r="BB144" s="10">
        <v>0.0</v>
      </c>
      <c r="BC144" s="10">
        <v>0.0</v>
      </c>
      <c r="BD144" s="10">
        <v>2.0</v>
      </c>
      <c r="BE144" s="10">
        <v>2.0</v>
      </c>
      <c r="BF144" s="10">
        <v>2.0</v>
      </c>
      <c r="BG144" s="10">
        <v>0.0</v>
      </c>
      <c r="BH144" s="10">
        <v>2.0</v>
      </c>
      <c r="BI144" s="10">
        <v>2.0</v>
      </c>
      <c r="BJ144" s="10">
        <v>2.0</v>
      </c>
      <c r="BK144" s="10">
        <v>2.0</v>
      </c>
      <c r="BL144" s="72">
        <v>2.0</v>
      </c>
      <c r="BM144" s="8">
        <f t="shared" si="1"/>
        <v>103</v>
      </c>
      <c r="BN144" s="10"/>
    </row>
    <row r="145" ht="12.75" customHeight="1">
      <c r="A145" s="10">
        <v>5118.0</v>
      </c>
      <c r="B145" s="10" t="s">
        <v>367</v>
      </c>
      <c r="C145" s="10">
        <v>2.0</v>
      </c>
      <c r="D145" s="10">
        <v>1.0</v>
      </c>
      <c r="E145" s="10">
        <v>2.0</v>
      </c>
      <c r="F145" s="10">
        <v>2.0</v>
      </c>
      <c r="G145" s="10">
        <v>1.0</v>
      </c>
      <c r="H145" s="10">
        <v>2.0</v>
      </c>
      <c r="I145" s="10">
        <v>2.0</v>
      </c>
      <c r="J145" s="10">
        <v>2.0</v>
      </c>
      <c r="K145" s="10">
        <v>0.0</v>
      </c>
      <c r="L145" s="10">
        <v>1.0</v>
      </c>
      <c r="M145" s="10">
        <v>0.0</v>
      </c>
      <c r="N145" s="10">
        <v>2.0</v>
      </c>
      <c r="O145" s="10">
        <v>2.0</v>
      </c>
      <c r="P145" s="10">
        <v>0.0</v>
      </c>
      <c r="Q145" s="10">
        <v>0.0</v>
      </c>
      <c r="R145" s="10">
        <v>1.0</v>
      </c>
      <c r="S145" s="10">
        <v>0.0</v>
      </c>
      <c r="T145" s="10">
        <v>0.0</v>
      </c>
      <c r="U145" s="10">
        <v>0.0</v>
      </c>
      <c r="V145" s="10">
        <v>2.0</v>
      </c>
      <c r="W145" s="10">
        <v>0.0</v>
      </c>
      <c r="X145" s="10">
        <v>0.0</v>
      </c>
      <c r="Y145" s="10">
        <v>0.0</v>
      </c>
      <c r="Z145" s="10">
        <v>2.0</v>
      </c>
      <c r="AA145" s="10">
        <v>0.0</v>
      </c>
      <c r="AB145" s="10">
        <v>0.0</v>
      </c>
      <c r="AC145" s="10">
        <v>0.0</v>
      </c>
      <c r="AD145" s="10">
        <v>2.0</v>
      </c>
      <c r="AE145" s="10">
        <v>0.0</v>
      </c>
      <c r="AF145" s="10">
        <v>0.0</v>
      </c>
      <c r="AG145" s="10">
        <v>0.0</v>
      </c>
      <c r="AH145" s="10">
        <v>0.0</v>
      </c>
      <c r="AI145" s="10">
        <v>2.0</v>
      </c>
      <c r="AJ145" s="10">
        <v>2.0</v>
      </c>
      <c r="AK145" s="10">
        <v>0.0</v>
      </c>
      <c r="AL145" s="10">
        <v>2.0</v>
      </c>
      <c r="AM145" s="10">
        <v>0.0</v>
      </c>
      <c r="AN145" s="10">
        <v>0.0</v>
      </c>
      <c r="AO145" s="10">
        <v>2.0</v>
      </c>
      <c r="AP145" s="10">
        <v>0.0</v>
      </c>
      <c r="AQ145" s="10">
        <v>0.0</v>
      </c>
      <c r="AR145" s="10">
        <v>2.0</v>
      </c>
      <c r="AS145" s="10">
        <v>2.0</v>
      </c>
      <c r="AT145" s="10">
        <v>2.0</v>
      </c>
      <c r="AU145" s="10">
        <v>0.0</v>
      </c>
      <c r="AV145" s="10">
        <v>0.0</v>
      </c>
      <c r="AW145" s="10">
        <v>2.0</v>
      </c>
      <c r="AX145" s="10">
        <v>2.0</v>
      </c>
      <c r="AY145" s="10">
        <v>2.0</v>
      </c>
      <c r="AZ145" s="10">
        <v>0.0</v>
      </c>
      <c r="BA145" s="10">
        <v>2.0</v>
      </c>
      <c r="BB145" s="10">
        <v>0.0</v>
      </c>
      <c r="BC145" s="10">
        <v>0.0</v>
      </c>
      <c r="BD145" s="10">
        <v>2.0</v>
      </c>
      <c r="BE145" s="10">
        <v>0.0</v>
      </c>
      <c r="BF145" s="10">
        <v>0.0</v>
      </c>
      <c r="BG145" s="10">
        <v>2.0</v>
      </c>
      <c r="BH145" s="10">
        <v>0.0</v>
      </c>
      <c r="BI145" s="10">
        <v>0.0</v>
      </c>
      <c r="BJ145" s="10">
        <v>0.0</v>
      </c>
      <c r="BK145" s="10">
        <v>2.0</v>
      </c>
      <c r="BL145" s="72">
        <v>2.0</v>
      </c>
      <c r="BM145" s="8">
        <f t="shared" si="1"/>
        <v>56</v>
      </c>
      <c r="BN145" s="10"/>
    </row>
    <row r="146" ht="12.75" customHeight="1">
      <c r="A146" s="10">
        <v>5119.0</v>
      </c>
      <c r="B146" s="10" t="s">
        <v>369</v>
      </c>
      <c r="C146" s="10">
        <v>2.0</v>
      </c>
      <c r="D146" s="10">
        <v>1.0</v>
      </c>
      <c r="E146" s="10">
        <v>2.0</v>
      </c>
      <c r="F146" s="10">
        <v>2.0</v>
      </c>
      <c r="G146" s="10">
        <v>1.0</v>
      </c>
      <c r="H146" s="10">
        <v>2.0</v>
      </c>
      <c r="I146" s="10">
        <v>2.0</v>
      </c>
      <c r="J146" s="10">
        <v>2.0</v>
      </c>
      <c r="K146" s="10">
        <v>2.0</v>
      </c>
      <c r="L146" s="10">
        <v>1.0</v>
      </c>
      <c r="M146" s="10">
        <v>2.0</v>
      </c>
      <c r="N146" s="10">
        <v>2.0</v>
      </c>
      <c r="O146" s="10">
        <v>0.0</v>
      </c>
      <c r="P146" s="10">
        <v>2.0</v>
      </c>
      <c r="Q146" s="10">
        <v>0.0</v>
      </c>
      <c r="R146" s="10">
        <v>0.0</v>
      </c>
      <c r="S146" s="10">
        <v>2.0</v>
      </c>
      <c r="T146" s="10">
        <v>2.0</v>
      </c>
      <c r="U146" s="10">
        <v>2.0</v>
      </c>
      <c r="V146" s="10">
        <v>2.0</v>
      </c>
      <c r="W146" s="10">
        <v>2.0</v>
      </c>
      <c r="X146" s="10">
        <v>2.0</v>
      </c>
      <c r="Y146" s="10">
        <v>0.0</v>
      </c>
      <c r="Z146" s="10">
        <v>2.0</v>
      </c>
      <c r="AA146" s="10">
        <v>2.0</v>
      </c>
      <c r="AB146" s="10">
        <v>2.0</v>
      </c>
      <c r="AC146" s="10">
        <v>0.0</v>
      </c>
      <c r="AD146" s="10">
        <v>2.0</v>
      </c>
      <c r="AE146" s="10">
        <v>0.0</v>
      </c>
      <c r="AF146" s="10">
        <v>2.0</v>
      </c>
      <c r="AG146" s="10">
        <v>0.0</v>
      </c>
      <c r="AH146" s="10">
        <v>2.0</v>
      </c>
      <c r="AI146" s="10">
        <v>2.0</v>
      </c>
      <c r="AJ146" s="10">
        <v>2.0</v>
      </c>
      <c r="AK146" s="10">
        <v>0.0</v>
      </c>
      <c r="AL146" s="10">
        <v>2.0</v>
      </c>
      <c r="AM146" s="10">
        <v>0.0</v>
      </c>
      <c r="AN146" s="10">
        <v>2.0</v>
      </c>
      <c r="AO146" s="10">
        <v>2.0</v>
      </c>
      <c r="AP146" s="10">
        <v>2.0</v>
      </c>
      <c r="AQ146" s="10">
        <v>2.0</v>
      </c>
      <c r="AR146" s="10">
        <v>2.0</v>
      </c>
      <c r="AS146" s="10">
        <v>2.0</v>
      </c>
      <c r="AT146" s="10">
        <v>2.0</v>
      </c>
      <c r="AU146" s="10">
        <v>0.0</v>
      </c>
      <c r="AV146" s="10">
        <v>2.0</v>
      </c>
      <c r="AW146" s="10">
        <v>2.0</v>
      </c>
      <c r="AX146" s="10">
        <v>2.0</v>
      </c>
      <c r="AY146" s="10">
        <v>0.0</v>
      </c>
      <c r="AZ146" s="10">
        <v>2.0</v>
      </c>
      <c r="BA146" s="10">
        <v>2.0</v>
      </c>
      <c r="BB146" s="10">
        <v>0.0</v>
      </c>
      <c r="BC146" s="10">
        <v>0.0</v>
      </c>
      <c r="BD146" s="10">
        <v>2.0</v>
      </c>
      <c r="BE146" s="10">
        <v>2.0</v>
      </c>
      <c r="BF146" s="10">
        <v>2.0</v>
      </c>
      <c r="BG146" s="10">
        <v>2.0</v>
      </c>
      <c r="BH146" s="10">
        <v>0.0</v>
      </c>
      <c r="BI146" s="10">
        <v>2.0</v>
      </c>
      <c r="BJ146" s="10">
        <v>2.0</v>
      </c>
      <c r="BK146" s="10">
        <v>2.0</v>
      </c>
      <c r="BL146" s="72">
        <v>2.0</v>
      </c>
      <c r="BM146" s="8">
        <f t="shared" si="1"/>
        <v>93</v>
      </c>
      <c r="BN146" s="10"/>
    </row>
    <row r="147" ht="12.75" customHeight="1">
      <c r="A147" s="10">
        <v>5120.0</v>
      </c>
      <c r="B147" s="10" t="s">
        <v>371</v>
      </c>
      <c r="C147" s="10">
        <v>2.0</v>
      </c>
      <c r="D147" s="10">
        <v>2.0</v>
      </c>
      <c r="E147" s="10">
        <v>2.0</v>
      </c>
      <c r="F147" s="10">
        <v>2.0</v>
      </c>
      <c r="G147" s="10">
        <v>1.0</v>
      </c>
      <c r="H147" s="10">
        <v>2.0</v>
      </c>
      <c r="I147" s="10">
        <v>2.0</v>
      </c>
      <c r="J147" s="10">
        <v>2.0</v>
      </c>
      <c r="K147" s="10">
        <v>2.0</v>
      </c>
      <c r="L147" s="10">
        <v>2.0</v>
      </c>
      <c r="M147" s="10">
        <v>2.0</v>
      </c>
      <c r="N147" s="10">
        <v>2.0</v>
      </c>
      <c r="O147" s="10">
        <v>2.0</v>
      </c>
      <c r="P147" s="10">
        <v>2.0</v>
      </c>
      <c r="Q147" s="10">
        <v>2.0</v>
      </c>
      <c r="R147" s="10">
        <v>2.0</v>
      </c>
      <c r="S147" s="10">
        <v>0.0</v>
      </c>
      <c r="T147" s="10">
        <v>2.0</v>
      </c>
      <c r="U147" s="10">
        <v>2.0</v>
      </c>
      <c r="V147" s="10">
        <v>2.0</v>
      </c>
      <c r="W147" s="10">
        <v>2.0</v>
      </c>
      <c r="X147" s="10">
        <v>0.0</v>
      </c>
      <c r="Y147" s="10">
        <v>2.0</v>
      </c>
      <c r="Z147" s="10">
        <v>2.0</v>
      </c>
      <c r="AA147" s="10">
        <v>2.0</v>
      </c>
      <c r="AB147" s="10">
        <v>2.0</v>
      </c>
      <c r="AC147" s="10">
        <v>0.0</v>
      </c>
      <c r="AD147" s="10">
        <v>2.0</v>
      </c>
      <c r="AE147" s="10">
        <v>2.0</v>
      </c>
      <c r="AF147" s="10">
        <v>0.0</v>
      </c>
      <c r="AG147" s="10">
        <v>2.0</v>
      </c>
      <c r="AH147" s="10">
        <v>2.0</v>
      </c>
      <c r="AI147" s="10">
        <v>2.0</v>
      </c>
      <c r="AJ147" s="10">
        <v>2.0</v>
      </c>
      <c r="AK147" s="10">
        <v>2.0</v>
      </c>
      <c r="AL147" s="10">
        <v>2.0</v>
      </c>
      <c r="AM147" s="10">
        <v>2.0</v>
      </c>
      <c r="AN147" s="10">
        <v>2.0</v>
      </c>
      <c r="AO147" s="10">
        <v>2.0</v>
      </c>
      <c r="AP147" s="10">
        <v>1.0</v>
      </c>
      <c r="AQ147" s="10">
        <v>2.0</v>
      </c>
      <c r="AR147" s="10">
        <v>2.0</v>
      </c>
      <c r="AS147" s="10">
        <v>2.0</v>
      </c>
      <c r="AT147" s="10">
        <v>2.0</v>
      </c>
      <c r="AU147" s="10">
        <v>2.0</v>
      </c>
      <c r="AV147" s="10">
        <v>2.0</v>
      </c>
      <c r="AW147" s="10">
        <v>2.0</v>
      </c>
      <c r="AX147" s="10">
        <v>2.0</v>
      </c>
      <c r="AY147" s="10">
        <v>2.0</v>
      </c>
      <c r="AZ147" s="10">
        <v>2.0</v>
      </c>
      <c r="BA147" s="10">
        <v>2.0</v>
      </c>
      <c r="BB147" s="10">
        <v>2.0</v>
      </c>
      <c r="BC147" s="10">
        <v>2.0</v>
      </c>
      <c r="BD147" s="10">
        <v>2.0</v>
      </c>
      <c r="BE147" s="10">
        <v>0.0</v>
      </c>
      <c r="BF147" s="10">
        <v>2.0</v>
      </c>
      <c r="BG147" s="10">
        <v>0.0</v>
      </c>
      <c r="BH147" s="10">
        <v>0.0</v>
      </c>
      <c r="BI147" s="10">
        <v>2.0</v>
      </c>
      <c r="BJ147" s="10">
        <v>2.0</v>
      </c>
      <c r="BK147" s="10">
        <v>2.0</v>
      </c>
      <c r="BL147" s="72">
        <v>2.0</v>
      </c>
      <c r="BM147" s="8">
        <f t="shared" si="1"/>
        <v>108</v>
      </c>
      <c r="BN147" s="10"/>
    </row>
    <row r="148" ht="12.75" customHeight="1">
      <c r="A148" s="10">
        <v>5121.0</v>
      </c>
      <c r="B148" s="10" t="s">
        <v>374</v>
      </c>
      <c r="C148" s="10">
        <v>2.0</v>
      </c>
      <c r="D148" s="10">
        <v>2.0</v>
      </c>
      <c r="E148" s="10">
        <v>2.0</v>
      </c>
      <c r="F148" s="10">
        <v>2.0</v>
      </c>
      <c r="G148" s="10">
        <v>1.0</v>
      </c>
      <c r="H148" s="10">
        <v>2.0</v>
      </c>
      <c r="I148" s="10">
        <v>2.0</v>
      </c>
      <c r="J148" s="10">
        <v>2.0</v>
      </c>
      <c r="K148" s="10">
        <v>2.0</v>
      </c>
      <c r="L148" s="10">
        <v>2.0</v>
      </c>
      <c r="M148" s="10">
        <v>2.0</v>
      </c>
      <c r="N148" s="10">
        <v>2.0</v>
      </c>
      <c r="O148" s="10">
        <v>2.0</v>
      </c>
      <c r="P148" s="10">
        <v>0.0</v>
      </c>
      <c r="Q148" s="10">
        <v>0.0</v>
      </c>
      <c r="R148" s="10">
        <v>0.0</v>
      </c>
      <c r="S148" s="10">
        <v>0.0</v>
      </c>
      <c r="T148" s="10">
        <v>0.0</v>
      </c>
      <c r="U148" s="10">
        <v>2.0</v>
      </c>
      <c r="V148" s="10">
        <v>2.0</v>
      </c>
      <c r="W148" s="10">
        <v>2.0</v>
      </c>
      <c r="X148" s="10">
        <v>0.0</v>
      </c>
      <c r="Y148" s="10">
        <v>0.0</v>
      </c>
      <c r="Z148" s="10">
        <v>2.0</v>
      </c>
      <c r="AA148" s="10">
        <v>2.0</v>
      </c>
      <c r="AB148" s="10">
        <v>2.0</v>
      </c>
      <c r="AC148" s="10">
        <v>0.0</v>
      </c>
      <c r="AD148" s="10">
        <v>2.0</v>
      </c>
      <c r="AE148" s="10">
        <v>0.0</v>
      </c>
      <c r="AF148" s="10">
        <v>2.0</v>
      </c>
      <c r="AG148" s="10">
        <v>2.0</v>
      </c>
      <c r="AH148" s="10">
        <v>2.0</v>
      </c>
      <c r="AI148" s="10">
        <v>2.0</v>
      </c>
      <c r="AJ148" s="10">
        <v>2.0</v>
      </c>
      <c r="AK148" s="10">
        <v>0.0</v>
      </c>
      <c r="AL148" s="10">
        <v>2.0</v>
      </c>
      <c r="AM148" s="10">
        <v>0.0</v>
      </c>
      <c r="AN148" s="10">
        <v>2.0</v>
      </c>
      <c r="AO148" s="10">
        <v>2.0</v>
      </c>
      <c r="AP148" s="10">
        <v>0.0</v>
      </c>
      <c r="AQ148" s="10">
        <v>2.0</v>
      </c>
      <c r="AR148" s="10">
        <v>2.0</v>
      </c>
      <c r="AS148" s="10">
        <v>2.0</v>
      </c>
      <c r="AT148" s="10">
        <v>2.0</v>
      </c>
      <c r="AU148" s="10">
        <v>0.0</v>
      </c>
      <c r="AV148" s="10">
        <v>2.0</v>
      </c>
      <c r="AW148" s="10">
        <v>0.0</v>
      </c>
      <c r="AX148" s="10">
        <v>2.0</v>
      </c>
      <c r="AY148" s="10">
        <v>2.0</v>
      </c>
      <c r="AZ148" s="10">
        <v>2.0</v>
      </c>
      <c r="BA148" s="10">
        <v>2.0</v>
      </c>
      <c r="BB148" s="10">
        <v>0.0</v>
      </c>
      <c r="BC148" s="10">
        <v>0.0</v>
      </c>
      <c r="BD148" s="10">
        <v>2.0</v>
      </c>
      <c r="BE148" s="10">
        <v>0.0</v>
      </c>
      <c r="BF148" s="10">
        <v>2.0</v>
      </c>
      <c r="BG148" s="10">
        <v>0.0</v>
      </c>
      <c r="BH148" s="10">
        <v>0.0</v>
      </c>
      <c r="BI148" s="10">
        <v>2.0</v>
      </c>
      <c r="BJ148" s="10">
        <v>2.0</v>
      </c>
      <c r="BK148" s="10">
        <v>2.0</v>
      </c>
      <c r="BL148" s="72">
        <v>2.0</v>
      </c>
      <c r="BM148" s="8">
        <f t="shared" si="1"/>
        <v>85</v>
      </c>
      <c r="BN148" s="10"/>
    </row>
    <row r="149" ht="12.75" customHeight="1">
      <c r="A149" s="10">
        <v>5122.0</v>
      </c>
      <c r="B149" s="10" t="s">
        <v>376</v>
      </c>
      <c r="C149" s="10">
        <v>2.0</v>
      </c>
      <c r="D149" s="10">
        <v>1.0</v>
      </c>
      <c r="E149" s="10">
        <v>2.0</v>
      </c>
      <c r="F149" s="10">
        <v>2.0</v>
      </c>
      <c r="G149" s="10">
        <v>0.0</v>
      </c>
      <c r="H149" s="10">
        <v>2.0</v>
      </c>
      <c r="I149" s="10">
        <v>2.0</v>
      </c>
      <c r="J149" s="10">
        <v>2.0</v>
      </c>
      <c r="K149" s="10">
        <v>0.0</v>
      </c>
      <c r="L149" s="10">
        <v>2.0</v>
      </c>
      <c r="M149" s="10">
        <v>2.0</v>
      </c>
      <c r="N149" s="10">
        <v>2.0</v>
      </c>
      <c r="O149" s="10">
        <v>2.0</v>
      </c>
      <c r="P149" s="10">
        <v>2.0</v>
      </c>
      <c r="Q149" s="10">
        <v>2.0</v>
      </c>
      <c r="R149" s="10">
        <v>2.0</v>
      </c>
      <c r="S149" s="10">
        <v>2.0</v>
      </c>
      <c r="T149" s="10">
        <v>2.0</v>
      </c>
      <c r="U149" s="10">
        <v>2.0</v>
      </c>
      <c r="V149" s="10">
        <v>0.0</v>
      </c>
      <c r="W149" s="10">
        <v>2.0</v>
      </c>
      <c r="X149" s="10">
        <v>2.0</v>
      </c>
      <c r="Y149" s="10">
        <v>0.0</v>
      </c>
      <c r="Z149" s="10">
        <v>2.0</v>
      </c>
      <c r="AA149" s="10">
        <v>2.0</v>
      </c>
      <c r="AB149" s="10">
        <v>0.0</v>
      </c>
      <c r="AC149" s="10">
        <v>0.0</v>
      </c>
      <c r="AD149" s="10">
        <v>2.0</v>
      </c>
      <c r="AE149" s="10">
        <v>2.0</v>
      </c>
      <c r="AF149" s="10">
        <v>2.0</v>
      </c>
      <c r="AG149" s="10">
        <v>0.0</v>
      </c>
      <c r="AH149" s="10">
        <v>2.0</v>
      </c>
      <c r="AI149" s="10">
        <v>2.0</v>
      </c>
      <c r="AJ149" s="10">
        <v>2.0</v>
      </c>
      <c r="AK149" s="10">
        <v>0.0</v>
      </c>
      <c r="AL149" s="10">
        <v>2.0</v>
      </c>
      <c r="AM149" s="10">
        <v>2.0</v>
      </c>
      <c r="AN149" s="10">
        <v>2.0</v>
      </c>
      <c r="AO149" s="10">
        <v>2.0</v>
      </c>
      <c r="AP149" s="10">
        <v>2.0</v>
      </c>
      <c r="AQ149" s="10">
        <v>2.0</v>
      </c>
      <c r="AR149" s="10">
        <v>2.0</v>
      </c>
      <c r="AS149" s="10">
        <v>2.0</v>
      </c>
      <c r="AT149" s="10">
        <v>2.0</v>
      </c>
      <c r="AU149" s="10">
        <v>0.0</v>
      </c>
      <c r="AV149" s="10">
        <v>2.0</v>
      </c>
      <c r="AW149" s="10">
        <v>2.0</v>
      </c>
      <c r="AX149" s="10">
        <v>2.0</v>
      </c>
      <c r="AY149" s="10">
        <v>2.0</v>
      </c>
      <c r="AZ149" s="10">
        <v>2.0</v>
      </c>
      <c r="BA149" s="10">
        <v>2.0</v>
      </c>
      <c r="BB149" s="10">
        <v>0.0</v>
      </c>
      <c r="BC149" s="10">
        <v>0.0</v>
      </c>
      <c r="BD149" s="10">
        <v>0.0</v>
      </c>
      <c r="BE149" s="10">
        <v>2.0</v>
      </c>
      <c r="BF149" s="10">
        <v>2.0</v>
      </c>
      <c r="BG149" s="10">
        <v>2.0</v>
      </c>
      <c r="BH149" s="10">
        <v>0.0</v>
      </c>
      <c r="BI149" s="10">
        <v>2.0</v>
      </c>
      <c r="BJ149" s="10">
        <v>0.0</v>
      </c>
      <c r="BK149" s="10">
        <v>2.0</v>
      </c>
      <c r="BL149" s="72">
        <v>2.0</v>
      </c>
      <c r="BM149" s="8">
        <f t="shared" si="1"/>
        <v>95</v>
      </c>
      <c r="BN149" s="10"/>
    </row>
    <row r="150" ht="12.75" customHeight="1">
      <c r="A150" s="10">
        <v>5123.0</v>
      </c>
      <c r="B150" s="10" t="s">
        <v>378</v>
      </c>
      <c r="C150" s="10">
        <v>2.0</v>
      </c>
      <c r="D150" s="10">
        <v>2.0</v>
      </c>
      <c r="E150" s="10">
        <v>2.0</v>
      </c>
      <c r="F150" s="10">
        <v>2.0</v>
      </c>
      <c r="G150" s="10">
        <v>2.0</v>
      </c>
      <c r="H150" s="10">
        <v>2.0</v>
      </c>
      <c r="I150" s="10">
        <v>2.0</v>
      </c>
      <c r="J150" s="10">
        <v>2.0</v>
      </c>
      <c r="K150" s="10">
        <v>0.0</v>
      </c>
      <c r="L150" s="10">
        <v>2.0</v>
      </c>
      <c r="M150" s="10">
        <v>2.0</v>
      </c>
      <c r="N150" s="10">
        <v>2.0</v>
      </c>
      <c r="O150" s="10">
        <v>2.0</v>
      </c>
      <c r="P150" s="10">
        <v>2.0</v>
      </c>
      <c r="Q150" s="10">
        <v>0.0</v>
      </c>
      <c r="R150" s="10">
        <v>0.0</v>
      </c>
      <c r="S150" s="10">
        <v>2.0</v>
      </c>
      <c r="T150" s="10">
        <v>2.0</v>
      </c>
      <c r="U150" s="10">
        <v>2.0</v>
      </c>
      <c r="V150" s="10">
        <v>2.0</v>
      </c>
      <c r="W150" s="10">
        <v>2.0</v>
      </c>
      <c r="X150" s="10">
        <v>2.0</v>
      </c>
      <c r="Y150" s="10">
        <v>2.0</v>
      </c>
      <c r="Z150" s="10">
        <v>2.0</v>
      </c>
      <c r="AA150" s="10">
        <v>2.0</v>
      </c>
      <c r="AB150" s="10">
        <v>0.0</v>
      </c>
      <c r="AC150" s="10">
        <v>0.0</v>
      </c>
      <c r="AD150" s="10">
        <v>2.0</v>
      </c>
      <c r="AE150" s="10">
        <v>2.0</v>
      </c>
      <c r="AF150" s="10">
        <v>2.0</v>
      </c>
      <c r="AG150" s="10">
        <v>0.0</v>
      </c>
      <c r="AH150" s="10">
        <v>2.0</v>
      </c>
      <c r="AI150" s="10">
        <v>2.0</v>
      </c>
      <c r="AJ150" s="10">
        <v>2.0</v>
      </c>
      <c r="AK150" s="10">
        <v>0.0</v>
      </c>
      <c r="AL150" s="10">
        <v>2.0</v>
      </c>
      <c r="AM150" s="10">
        <v>0.0</v>
      </c>
      <c r="AN150" s="10">
        <v>2.0</v>
      </c>
      <c r="AO150" s="10">
        <v>2.0</v>
      </c>
      <c r="AP150" s="10">
        <v>1.0</v>
      </c>
      <c r="AQ150" s="10">
        <v>2.0</v>
      </c>
      <c r="AR150" s="10">
        <v>2.0</v>
      </c>
      <c r="AS150" s="10">
        <v>2.0</v>
      </c>
      <c r="AT150" s="10">
        <v>2.0</v>
      </c>
      <c r="AU150" s="10">
        <v>2.0</v>
      </c>
      <c r="AV150" s="10">
        <v>2.0</v>
      </c>
      <c r="AW150" s="10">
        <v>2.0</v>
      </c>
      <c r="AX150" s="10">
        <v>2.0</v>
      </c>
      <c r="AY150" s="10">
        <v>2.0</v>
      </c>
      <c r="AZ150" s="10">
        <v>2.0</v>
      </c>
      <c r="BA150" s="10">
        <v>2.0</v>
      </c>
      <c r="BB150" s="10">
        <v>0.0</v>
      </c>
      <c r="BC150" s="10">
        <v>0.0</v>
      </c>
      <c r="BD150" s="10">
        <v>2.0</v>
      </c>
      <c r="BE150" s="10">
        <v>2.0</v>
      </c>
      <c r="BF150" s="10">
        <v>2.0</v>
      </c>
      <c r="BG150" s="10">
        <v>0.0</v>
      </c>
      <c r="BH150" s="10">
        <v>2.0</v>
      </c>
      <c r="BI150" s="10">
        <v>2.0</v>
      </c>
      <c r="BJ150" s="10">
        <v>1.0</v>
      </c>
      <c r="BK150" s="10">
        <v>2.0</v>
      </c>
      <c r="BL150" s="72">
        <v>2.0</v>
      </c>
      <c r="BM150" s="8">
        <f t="shared" si="1"/>
        <v>100</v>
      </c>
      <c r="BN150" s="10"/>
    </row>
    <row r="151" ht="12.75" customHeight="1">
      <c r="A151" s="10">
        <v>5124.0</v>
      </c>
      <c r="B151" s="10" t="s">
        <v>380</v>
      </c>
      <c r="C151" s="10">
        <v>2.0</v>
      </c>
      <c r="D151" s="10">
        <v>2.0</v>
      </c>
      <c r="E151" s="10">
        <v>2.0</v>
      </c>
      <c r="F151" s="10">
        <v>2.0</v>
      </c>
      <c r="G151" s="10">
        <v>1.0</v>
      </c>
      <c r="H151" s="10">
        <v>2.0</v>
      </c>
      <c r="I151" s="10">
        <v>2.0</v>
      </c>
      <c r="J151" s="10">
        <v>2.0</v>
      </c>
      <c r="K151" s="10">
        <v>2.0</v>
      </c>
      <c r="L151" s="10">
        <v>1.0</v>
      </c>
      <c r="M151" s="10">
        <v>2.0</v>
      </c>
      <c r="N151" s="10">
        <v>2.0</v>
      </c>
      <c r="O151" s="10">
        <v>2.0</v>
      </c>
      <c r="P151" s="10">
        <v>2.0</v>
      </c>
      <c r="Q151" s="10">
        <v>0.0</v>
      </c>
      <c r="R151" s="10">
        <v>2.0</v>
      </c>
      <c r="S151" s="10">
        <v>2.0</v>
      </c>
      <c r="T151" s="10">
        <v>2.0</v>
      </c>
      <c r="U151" s="10">
        <v>2.0</v>
      </c>
      <c r="V151" s="10">
        <v>2.0</v>
      </c>
      <c r="W151" s="10">
        <v>0.0</v>
      </c>
      <c r="X151" s="10">
        <v>0.0</v>
      </c>
      <c r="Y151" s="10">
        <v>0.0</v>
      </c>
      <c r="Z151" s="10">
        <v>2.0</v>
      </c>
      <c r="AA151" s="10">
        <v>2.0</v>
      </c>
      <c r="AB151" s="10">
        <v>2.0</v>
      </c>
      <c r="AC151" s="10">
        <v>0.0</v>
      </c>
      <c r="AD151" s="10">
        <v>2.0</v>
      </c>
      <c r="AE151" s="10">
        <v>0.0</v>
      </c>
      <c r="AF151" s="10">
        <v>2.0</v>
      </c>
      <c r="AG151" s="10">
        <v>0.0</v>
      </c>
      <c r="AH151" s="10">
        <v>2.0</v>
      </c>
      <c r="AI151" s="10">
        <v>2.0</v>
      </c>
      <c r="AJ151" s="10">
        <v>2.0</v>
      </c>
      <c r="AK151" s="10">
        <v>2.0</v>
      </c>
      <c r="AL151" s="10">
        <v>2.0</v>
      </c>
      <c r="AM151" s="10">
        <v>2.0</v>
      </c>
      <c r="AN151" s="10">
        <v>0.0</v>
      </c>
      <c r="AO151" s="10">
        <v>2.0</v>
      </c>
      <c r="AP151" s="10">
        <v>2.0</v>
      </c>
      <c r="AQ151" s="10">
        <v>2.0</v>
      </c>
      <c r="AR151" s="10">
        <v>2.0</v>
      </c>
      <c r="AS151" s="10">
        <v>2.0</v>
      </c>
      <c r="AT151" s="10">
        <v>2.0</v>
      </c>
      <c r="AU151" s="10">
        <v>0.0</v>
      </c>
      <c r="AV151" s="10">
        <v>2.0</v>
      </c>
      <c r="AW151" s="10">
        <v>0.0</v>
      </c>
      <c r="AX151" s="10">
        <v>2.0</v>
      </c>
      <c r="AY151" s="10">
        <v>2.0</v>
      </c>
      <c r="AZ151" s="10">
        <v>2.0</v>
      </c>
      <c r="BA151" s="10">
        <v>2.0</v>
      </c>
      <c r="BB151" s="10">
        <v>0.0</v>
      </c>
      <c r="BC151" s="10">
        <v>0.0</v>
      </c>
      <c r="BD151" s="10">
        <v>0.0</v>
      </c>
      <c r="BE151" s="10">
        <v>2.0</v>
      </c>
      <c r="BF151" s="10">
        <v>2.0</v>
      </c>
      <c r="BG151" s="10">
        <v>0.0</v>
      </c>
      <c r="BH151" s="10">
        <v>0.0</v>
      </c>
      <c r="BI151" s="10">
        <v>2.0</v>
      </c>
      <c r="BJ151" s="10">
        <v>2.0</v>
      </c>
      <c r="BK151" s="10">
        <v>2.0</v>
      </c>
      <c r="BL151" s="72">
        <v>0.0</v>
      </c>
      <c r="BM151" s="8">
        <f t="shared" si="1"/>
        <v>90</v>
      </c>
      <c r="BN151" s="10"/>
    </row>
    <row r="152" ht="12.75" customHeight="1">
      <c r="A152" s="10">
        <v>5125.0</v>
      </c>
      <c r="B152" s="10" t="s">
        <v>177</v>
      </c>
      <c r="C152" s="10">
        <v>2.0</v>
      </c>
      <c r="D152" s="10">
        <v>1.0</v>
      </c>
      <c r="E152" s="10">
        <v>1.0</v>
      </c>
      <c r="F152" s="10">
        <v>2.0</v>
      </c>
      <c r="G152" s="10">
        <v>1.0</v>
      </c>
      <c r="H152" s="10">
        <v>2.0</v>
      </c>
      <c r="I152" s="10">
        <v>2.0</v>
      </c>
      <c r="J152" s="10">
        <v>2.0</v>
      </c>
      <c r="K152" s="10">
        <v>2.0</v>
      </c>
      <c r="L152" s="10">
        <v>1.0</v>
      </c>
      <c r="M152" s="10">
        <v>2.0</v>
      </c>
      <c r="N152" s="10">
        <v>2.0</v>
      </c>
      <c r="O152" s="10">
        <v>2.0</v>
      </c>
      <c r="P152" s="10">
        <v>2.0</v>
      </c>
      <c r="Q152" s="10">
        <v>0.0</v>
      </c>
      <c r="R152" s="10">
        <v>2.0</v>
      </c>
      <c r="S152" s="10">
        <v>2.0</v>
      </c>
      <c r="T152" s="10">
        <v>2.0</v>
      </c>
      <c r="U152" s="10">
        <v>0.0</v>
      </c>
      <c r="V152" s="10">
        <v>0.0</v>
      </c>
      <c r="W152" s="10">
        <v>0.0</v>
      </c>
      <c r="X152" s="10">
        <v>2.0</v>
      </c>
      <c r="Y152" s="10">
        <v>0.0</v>
      </c>
      <c r="Z152" s="10">
        <v>2.0</v>
      </c>
      <c r="AA152" s="10">
        <v>2.0</v>
      </c>
      <c r="AB152" s="10">
        <v>0.0</v>
      </c>
      <c r="AC152" s="10">
        <v>0.0</v>
      </c>
      <c r="AD152" s="10">
        <v>2.0</v>
      </c>
      <c r="AE152" s="10">
        <v>0.0</v>
      </c>
      <c r="AF152" s="10">
        <v>2.0</v>
      </c>
      <c r="AG152" s="10">
        <v>0.0</v>
      </c>
      <c r="AH152" s="10">
        <v>2.0</v>
      </c>
      <c r="AI152" s="10">
        <v>2.0</v>
      </c>
      <c r="AJ152" s="10">
        <v>2.0</v>
      </c>
      <c r="AK152" s="10">
        <v>0.0</v>
      </c>
      <c r="AL152" s="10">
        <v>0.0</v>
      </c>
      <c r="AM152" s="10">
        <v>0.0</v>
      </c>
      <c r="AN152" s="10">
        <v>2.0</v>
      </c>
      <c r="AO152" s="10">
        <v>2.0</v>
      </c>
      <c r="AP152" s="10">
        <v>0.0</v>
      </c>
      <c r="AQ152" s="10">
        <v>2.0</v>
      </c>
      <c r="AR152" s="10">
        <v>2.0</v>
      </c>
      <c r="AS152" s="10">
        <v>2.0</v>
      </c>
      <c r="AT152" s="10">
        <v>2.0</v>
      </c>
      <c r="AU152" s="10">
        <v>0.0</v>
      </c>
      <c r="AV152" s="10">
        <v>2.0</v>
      </c>
      <c r="AW152" s="10">
        <v>2.0</v>
      </c>
      <c r="AX152" s="10">
        <v>2.0</v>
      </c>
      <c r="AY152" s="10">
        <v>2.0</v>
      </c>
      <c r="AZ152" s="10">
        <v>2.0</v>
      </c>
      <c r="BA152" s="10">
        <v>2.0</v>
      </c>
      <c r="BB152" s="10">
        <v>0.0</v>
      </c>
      <c r="BC152" s="10">
        <v>0.0</v>
      </c>
      <c r="BD152" s="10">
        <v>2.0</v>
      </c>
      <c r="BE152" s="10">
        <v>2.0</v>
      </c>
      <c r="BF152" s="10">
        <v>2.0</v>
      </c>
      <c r="BG152" s="10">
        <v>0.0</v>
      </c>
      <c r="BH152" s="10">
        <v>2.0</v>
      </c>
      <c r="BI152" s="10">
        <v>2.0</v>
      </c>
      <c r="BJ152" s="10">
        <v>0.0</v>
      </c>
      <c r="BK152" s="10">
        <v>2.0</v>
      </c>
      <c r="BL152" s="72">
        <v>2.0</v>
      </c>
      <c r="BM152" s="8">
        <f t="shared" si="1"/>
        <v>84</v>
      </c>
      <c r="BN152" s="10"/>
    </row>
    <row r="153" ht="12.75" customHeight="1">
      <c r="A153" s="10">
        <v>5126.0</v>
      </c>
      <c r="B153" s="10" t="s">
        <v>902</v>
      </c>
      <c r="C153" s="10">
        <v>2.0</v>
      </c>
      <c r="D153" s="10">
        <v>1.0</v>
      </c>
      <c r="E153" s="10">
        <v>1.0</v>
      </c>
      <c r="F153" s="10">
        <v>2.0</v>
      </c>
      <c r="G153" s="10">
        <v>1.0</v>
      </c>
      <c r="H153" s="10">
        <v>2.0</v>
      </c>
      <c r="I153" s="10">
        <v>2.0</v>
      </c>
      <c r="J153" s="10">
        <v>2.0</v>
      </c>
      <c r="K153" s="10">
        <v>0.0</v>
      </c>
      <c r="L153" s="10">
        <v>1.0</v>
      </c>
      <c r="M153" s="10">
        <v>2.0</v>
      </c>
      <c r="N153" s="10">
        <v>2.0</v>
      </c>
      <c r="O153" s="10">
        <v>2.0</v>
      </c>
      <c r="P153" s="10">
        <v>2.0</v>
      </c>
      <c r="Q153" s="10">
        <v>2.0</v>
      </c>
      <c r="R153" s="10">
        <v>0.0</v>
      </c>
      <c r="S153" s="10">
        <v>2.0</v>
      </c>
      <c r="T153" s="10">
        <v>0.0</v>
      </c>
      <c r="U153" s="10">
        <v>0.0</v>
      </c>
      <c r="V153" s="10">
        <v>2.0</v>
      </c>
      <c r="W153" s="10">
        <v>0.0</v>
      </c>
      <c r="X153" s="10">
        <v>0.0</v>
      </c>
      <c r="Y153" s="10">
        <v>0.0</v>
      </c>
      <c r="Z153" s="10">
        <v>2.0</v>
      </c>
      <c r="AA153" s="10">
        <v>2.0</v>
      </c>
      <c r="AB153" s="10">
        <v>0.0</v>
      </c>
      <c r="AC153" s="10">
        <v>0.0</v>
      </c>
      <c r="AD153" s="10">
        <v>2.0</v>
      </c>
      <c r="AE153" s="10">
        <v>0.0</v>
      </c>
      <c r="AF153" s="10">
        <v>2.0</v>
      </c>
      <c r="AG153" s="10">
        <v>0.0</v>
      </c>
      <c r="AH153" s="10">
        <v>2.0</v>
      </c>
      <c r="AI153" s="10">
        <v>2.0</v>
      </c>
      <c r="AJ153" s="10">
        <v>2.0</v>
      </c>
      <c r="AK153" s="10">
        <v>0.0</v>
      </c>
      <c r="AL153" s="10">
        <v>0.0</v>
      </c>
      <c r="AM153" s="10">
        <v>2.0</v>
      </c>
      <c r="AN153" s="10">
        <v>0.0</v>
      </c>
      <c r="AO153" s="10">
        <v>2.0</v>
      </c>
      <c r="AP153" s="10">
        <v>2.0</v>
      </c>
      <c r="AQ153" s="10">
        <v>0.0</v>
      </c>
      <c r="AR153" s="10">
        <v>2.0</v>
      </c>
      <c r="AS153" s="10">
        <v>2.0</v>
      </c>
      <c r="AT153" s="10">
        <v>0.0</v>
      </c>
      <c r="AU153" s="10">
        <v>2.0</v>
      </c>
      <c r="AV153" s="10">
        <v>2.0</v>
      </c>
      <c r="AW153" s="10">
        <v>0.0</v>
      </c>
      <c r="AX153" s="10">
        <v>0.0</v>
      </c>
      <c r="AY153" s="10">
        <v>0.0</v>
      </c>
      <c r="AZ153" s="10">
        <v>2.0</v>
      </c>
      <c r="BA153" s="10">
        <v>0.0</v>
      </c>
      <c r="BB153" s="10">
        <v>0.0</v>
      </c>
      <c r="BC153" s="10">
        <v>0.0</v>
      </c>
      <c r="BD153" s="10">
        <v>0.0</v>
      </c>
      <c r="BE153" s="10">
        <v>0.0</v>
      </c>
      <c r="BF153" s="10">
        <v>0.0</v>
      </c>
      <c r="BG153" s="10">
        <v>0.0</v>
      </c>
      <c r="BH153" s="10">
        <v>2.0</v>
      </c>
      <c r="BI153" s="10">
        <v>2.0</v>
      </c>
      <c r="BJ153" s="10">
        <v>0.0</v>
      </c>
      <c r="BK153" s="10">
        <v>2.0</v>
      </c>
      <c r="BL153" s="72">
        <v>2.0</v>
      </c>
      <c r="BM153" s="8">
        <f t="shared" si="1"/>
        <v>66</v>
      </c>
      <c r="BN153" s="10"/>
    </row>
    <row r="154" ht="12.75" customHeight="1">
      <c r="A154" s="10">
        <v>5127.0</v>
      </c>
      <c r="B154" s="10" t="s">
        <v>385</v>
      </c>
      <c r="C154" s="10">
        <v>2.0</v>
      </c>
      <c r="D154" s="10">
        <v>1.0</v>
      </c>
      <c r="E154" s="10">
        <v>2.0</v>
      </c>
      <c r="F154" s="10">
        <v>2.0</v>
      </c>
      <c r="G154" s="10">
        <v>1.0</v>
      </c>
      <c r="H154" s="10">
        <v>2.0</v>
      </c>
      <c r="I154" s="10">
        <v>2.0</v>
      </c>
      <c r="J154" s="10">
        <v>0.0</v>
      </c>
      <c r="K154" s="10">
        <v>0.0</v>
      </c>
      <c r="L154" s="10">
        <v>1.0</v>
      </c>
      <c r="M154" s="10">
        <v>2.0</v>
      </c>
      <c r="N154" s="10">
        <v>2.0</v>
      </c>
      <c r="O154" s="10">
        <v>0.0</v>
      </c>
      <c r="P154" s="10">
        <v>2.0</v>
      </c>
      <c r="Q154" s="10">
        <v>0.0</v>
      </c>
      <c r="R154" s="10">
        <v>0.0</v>
      </c>
      <c r="S154" s="10">
        <v>2.0</v>
      </c>
      <c r="T154" s="10">
        <v>2.0</v>
      </c>
      <c r="U154" s="10">
        <v>2.0</v>
      </c>
      <c r="V154" s="10">
        <v>2.0</v>
      </c>
      <c r="W154" s="10">
        <v>0.0</v>
      </c>
      <c r="X154" s="10">
        <v>2.0</v>
      </c>
      <c r="Y154" s="10">
        <v>0.0</v>
      </c>
      <c r="Z154" s="10">
        <v>2.0</v>
      </c>
      <c r="AA154" s="10">
        <v>2.0</v>
      </c>
      <c r="AB154" s="10">
        <v>2.0</v>
      </c>
      <c r="AC154" s="10">
        <v>0.0</v>
      </c>
      <c r="AD154" s="10">
        <v>0.0</v>
      </c>
      <c r="AE154" s="10">
        <v>0.0</v>
      </c>
      <c r="AF154" s="10">
        <v>0.0</v>
      </c>
      <c r="AG154" s="10">
        <v>0.0</v>
      </c>
      <c r="AH154" s="10">
        <v>2.0</v>
      </c>
      <c r="AI154" s="10">
        <v>2.0</v>
      </c>
      <c r="AJ154" s="10">
        <v>2.0</v>
      </c>
      <c r="AK154" s="10">
        <v>0.0</v>
      </c>
      <c r="AL154" s="10">
        <v>0.0</v>
      </c>
      <c r="AM154" s="10">
        <v>0.0</v>
      </c>
      <c r="AN154" s="10">
        <v>2.0</v>
      </c>
      <c r="AO154" s="10">
        <v>2.0</v>
      </c>
      <c r="AP154" s="10">
        <v>2.0</v>
      </c>
      <c r="AQ154" s="10">
        <v>2.0</v>
      </c>
      <c r="AR154" s="10">
        <v>2.0</v>
      </c>
      <c r="AS154" s="10">
        <v>2.0</v>
      </c>
      <c r="AT154" s="10">
        <v>2.0</v>
      </c>
      <c r="AU154" s="10">
        <v>0.0</v>
      </c>
      <c r="AV154" s="10">
        <v>2.0</v>
      </c>
      <c r="AW154" s="10">
        <v>2.0</v>
      </c>
      <c r="AX154" s="10">
        <v>2.0</v>
      </c>
      <c r="AY154" s="10">
        <v>2.0</v>
      </c>
      <c r="AZ154" s="10">
        <v>0.0</v>
      </c>
      <c r="BA154" s="10">
        <v>0.0</v>
      </c>
      <c r="BB154" s="10">
        <v>0.0</v>
      </c>
      <c r="BC154" s="10">
        <v>0.0</v>
      </c>
      <c r="BD154" s="10">
        <v>0.0</v>
      </c>
      <c r="BE154" s="10">
        <v>0.0</v>
      </c>
      <c r="BF154" s="10">
        <v>2.0</v>
      </c>
      <c r="BG154" s="10">
        <v>0.0</v>
      </c>
      <c r="BH154" s="10">
        <v>0.0</v>
      </c>
      <c r="BI154" s="10">
        <v>2.0</v>
      </c>
      <c r="BJ154" s="10">
        <v>0.0</v>
      </c>
      <c r="BK154" s="10">
        <v>2.0</v>
      </c>
      <c r="BL154" s="72">
        <v>0.0</v>
      </c>
      <c r="BM154" s="8">
        <f t="shared" si="1"/>
        <v>69</v>
      </c>
      <c r="BN154" s="10"/>
    </row>
    <row r="155" ht="12.75" customHeight="1">
      <c r="A155" s="10">
        <v>5128.0</v>
      </c>
      <c r="B155" s="10" t="s">
        <v>1036</v>
      </c>
      <c r="C155" s="10">
        <v>2.0</v>
      </c>
      <c r="D155" s="10">
        <v>1.0</v>
      </c>
      <c r="E155" s="10">
        <v>2.0</v>
      </c>
      <c r="F155" s="10">
        <v>0.0</v>
      </c>
      <c r="G155" s="10">
        <v>1.0</v>
      </c>
      <c r="H155" s="10">
        <v>2.0</v>
      </c>
      <c r="I155" s="10">
        <v>0.0</v>
      </c>
      <c r="J155" s="10">
        <v>2.0</v>
      </c>
      <c r="K155" s="10">
        <v>0.0</v>
      </c>
      <c r="L155" s="10">
        <v>0.0</v>
      </c>
      <c r="M155" s="10">
        <v>2.0</v>
      </c>
      <c r="N155" s="10">
        <v>2.0</v>
      </c>
      <c r="O155" s="10">
        <v>2.0</v>
      </c>
      <c r="P155" s="10">
        <v>0.0</v>
      </c>
      <c r="Q155" s="10">
        <v>0.0</v>
      </c>
      <c r="R155" s="10">
        <v>0.0</v>
      </c>
      <c r="S155" s="10">
        <v>0.0</v>
      </c>
      <c r="T155" s="10">
        <v>0.0</v>
      </c>
      <c r="U155" s="10">
        <v>0.0</v>
      </c>
      <c r="V155" s="10">
        <v>0.0</v>
      </c>
      <c r="W155" s="10">
        <v>0.0</v>
      </c>
      <c r="X155" s="10">
        <v>0.0</v>
      </c>
      <c r="Y155" s="10">
        <v>0.0</v>
      </c>
      <c r="Z155" s="10">
        <v>0.0</v>
      </c>
      <c r="AA155" s="10">
        <v>0.0</v>
      </c>
      <c r="AB155" s="10">
        <v>0.0</v>
      </c>
      <c r="AC155" s="10">
        <v>0.0</v>
      </c>
      <c r="AD155" s="10">
        <v>0.0</v>
      </c>
      <c r="AE155" s="10">
        <v>2.0</v>
      </c>
      <c r="AF155" s="10">
        <v>2.0</v>
      </c>
      <c r="AG155" s="10">
        <v>0.0</v>
      </c>
      <c r="AH155" s="10">
        <v>0.0</v>
      </c>
      <c r="AI155" s="10">
        <v>2.0</v>
      </c>
      <c r="AJ155" s="10">
        <v>0.0</v>
      </c>
      <c r="AK155" s="10">
        <v>0.0</v>
      </c>
      <c r="AL155" s="10">
        <v>0.0</v>
      </c>
      <c r="AM155" s="10">
        <v>0.0</v>
      </c>
      <c r="AN155" s="10">
        <v>0.0</v>
      </c>
      <c r="AO155" s="10">
        <v>2.0</v>
      </c>
      <c r="AP155" s="10">
        <v>2.0</v>
      </c>
      <c r="AQ155" s="10">
        <v>2.0</v>
      </c>
      <c r="AR155" s="10">
        <v>0.0</v>
      </c>
      <c r="AS155" s="10">
        <v>0.0</v>
      </c>
      <c r="AT155" s="10">
        <v>2.0</v>
      </c>
      <c r="AU155" s="10">
        <v>0.0</v>
      </c>
      <c r="AV155" s="10">
        <v>0.0</v>
      </c>
      <c r="AW155" s="10">
        <v>0.0</v>
      </c>
      <c r="AX155" s="10">
        <v>2.0</v>
      </c>
      <c r="AY155" s="10">
        <v>0.0</v>
      </c>
      <c r="AZ155" s="10">
        <v>2.0</v>
      </c>
      <c r="BA155" s="10">
        <v>2.0</v>
      </c>
      <c r="BB155" s="10">
        <v>0.0</v>
      </c>
      <c r="BC155" s="10">
        <v>0.0</v>
      </c>
      <c r="BD155" s="10">
        <v>2.0</v>
      </c>
      <c r="BE155" s="10">
        <v>0.0</v>
      </c>
      <c r="BF155" s="10">
        <v>0.0</v>
      </c>
      <c r="BG155" s="10">
        <v>0.0</v>
      </c>
      <c r="BH155" s="10">
        <v>2.0</v>
      </c>
      <c r="BI155" s="10">
        <v>2.0</v>
      </c>
      <c r="BJ155" s="10">
        <v>0.0</v>
      </c>
      <c r="BK155" s="10">
        <v>0.0</v>
      </c>
      <c r="BL155" s="72">
        <v>0.0</v>
      </c>
      <c r="BM155" s="8">
        <f t="shared" si="1"/>
        <v>42</v>
      </c>
      <c r="BN155" s="10"/>
    </row>
    <row r="156" ht="12.75" customHeight="1">
      <c r="A156" s="10">
        <v>5129.0</v>
      </c>
      <c r="B156" s="10" t="s">
        <v>389</v>
      </c>
      <c r="C156" s="10">
        <v>2.0</v>
      </c>
      <c r="D156" s="10">
        <v>1.0</v>
      </c>
      <c r="E156" s="10">
        <v>2.0</v>
      </c>
      <c r="F156" s="10">
        <v>2.0</v>
      </c>
      <c r="G156" s="10">
        <v>1.0</v>
      </c>
      <c r="H156" s="10">
        <v>2.0</v>
      </c>
      <c r="I156" s="10">
        <v>2.0</v>
      </c>
      <c r="J156" s="10">
        <v>2.0</v>
      </c>
      <c r="K156" s="10">
        <v>0.0</v>
      </c>
      <c r="L156" s="10">
        <v>0.0</v>
      </c>
      <c r="M156" s="10">
        <v>2.0</v>
      </c>
      <c r="N156" s="10">
        <v>2.0</v>
      </c>
      <c r="O156" s="10">
        <v>0.0</v>
      </c>
      <c r="P156" s="10">
        <v>2.0</v>
      </c>
      <c r="Q156" s="10">
        <v>2.0</v>
      </c>
      <c r="R156" s="10">
        <v>0.0</v>
      </c>
      <c r="S156" s="10">
        <v>0.0</v>
      </c>
      <c r="T156" s="10">
        <v>2.0</v>
      </c>
      <c r="U156" s="10">
        <v>0.0</v>
      </c>
      <c r="V156" s="10">
        <v>2.0</v>
      </c>
      <c r="W156" s="10">
        <v>2.0</v>
      </c>
      <c r="X156" s="10">
        <v>2.0</v>
      </c>
      <c r="Y156" s="10">
        <v>2.0</v>
      </c>
      <c r="Z156" s="10">
        <v>2.0</v>
      </c>
      <c r="AA156" s="10">
        <v>2.0</v>
      </c>
      <c r="AB156" s="10">
        <v>2.0</v>
      </c>
      <c r="AC156" s="10">
        <v>0.0</v>
      </c>
      <c r="AD156" s="10">
        <v>2.0</v>
      </c>
      <c r="AE156" s="10">
        <v>2.0</v>
      </c>
      <c r="AF156" s="10">
        <v>0.0</v>
      </c>
      <c r="AG156" s="10">
        <v>0.0</v>
      </c>
      <c r="AH156" s="10">
        <v>2.0</v>
      </c>
      <c r="AI156" s="10">
        <v>2.0</v>
      </c>
      <c r="AJ156" s="10">
        <v>0.0</v>
      </c>
      <c r="AK156" s="10">
        <v>2.0</v>
      </c>
      <c r="AL156" s="10">
        <v>0.0</v>
      </c>
      <c r="AM156" s="10">
        <v>0.0</v>
      </c>
      <c r="AN156" s="10">
        <v>2.0</v>
      </c>
      <c r="AO156" s="10">
        <v>2.0</v>
      </c>
      <c r="AP156" s="10">
        <v>2.0</v>
      </c>
      <c r="AQ156" s="10">
        <v>2.0</v>
      </c>
      <c r="AR156" s="10">
        <v>0.0</v>
      </c>
      <c r="AS156" s="10">
        <v>2.0</v>
      </c>
      <c r="AT156" s="10">
        <v>2.0</v>
      </c>
      <c r="AU156" s="10">
        <v>2.0</v>
      </c>
      <c r="AV156" s="10">
        <v>2.0</v>
      </c>
      <c r="AW156" s="10">
        <v>2.0</v>
      </c>
      <c r="AX156" s="10">
        <v>2.0</v>
      </c>
      <c r="AY156" s="10">
        <v>2.0</v>
      </c>
      <c r="AZ156" s="10">
        <v>2.0</v>
      </c>
      <c r="BA156" s="10">
        <v>2.0</v>
      </c>
      <c r="BB156" s="10">
        <v>0.0</v>
      </c>
      <c r="BC156" s="10">
        <v>0.0</v>
      </c>
      <c r="BD156" s="10">
        <v>2.0</v>
      </c>
      <c r="BE156" s="10">
        <v>2.0</v>
      </c>
      <c r="BF156" s="10">
        <v>2.0</v>
      </c>
      <c r="BG156" s="10">
        <v>0.0</v>
      </c>
      <c r="BH156" s="10">
        <v>2.0</v>
      </c>
      <c r="BI156" s="10">
        <v>2.0</v>
      </c>
      <c r="BJ156" s="10">
        <v>0.0</v>
      </c>
      <c r="BK156" s="10">
        <v>2.0</v>
      </c>
      <c r="BL156" s="72">
        <v>2.0</v>
      </c>
      <c r="BM156" s="8">
        <f t="shared" si="1"/>
        <v>88</v>
      </c>
      <c r="BN156" s="10"/>
    </row>
    <row r="157">
      <c r="A157" s="10">
        <v>5501.0</v>
      </c>
      <c r="B157" s="8">
        <v>1.0</v>
      </c>
      <c r="C157" s="10">
        <v>2.0</v>
      </c>
      <c r="D157" s="10">
        <v>1.0</v>
      </c>
      <c r="E157" s="10">
        <v>2.0</v>
      </c>
      <c r="F157" s="10">
        <v>2.0</v>
      </c>
      <c r="G157" s="10">
        <v>2.0</v>
      </c>
      <c r="H157" s="10">
        <v>2.0</v>
      </c>
      <c r="I157" s="10">
        <v>2.0</v>
      </c>
      <c r="J157" s="10">
        <v>2.0</v>
      </c>
      <c r="K157" s="10">
        <v>2.0</v>
      </c>
      <c r="L157" s="10">
        <v>2.0</v>
      </c>
      <c r="M157" s="10">
        <v>2.0</v>
      </c>
      <c r="N157" s="10">
        <v>2.0</v>
      </c>
      <c r="O157" s="10">
        <v>2.0</v>
      </c>
      <c r="P157" s="10">
        <v>2.0</v>
      </c>
      <c r="Q157" s="10">
        <v>0.0</v>
      </c>
      <c r="R157" s="10">
        <v>0.0</v>
      </c>
      <c r="S157" s="10">
        <v>0.0</v>
      </c>
      <c r="T157" s="10">
        <v>2.0</v>
      </c>
      <c r="U157" s="10">
        <v>1.0</v>
      </c>
      <c r="V157" s="10">
        <v>2.0</v>
      </c>
      <c r="W157" s="10">
        <v>2.0</v>
      </c>
      <c r="X157" s="10">
        <v>2.0</v>
      </c>
      <c r="Y157" s="10">
        <v>2.0</v>
      </c>
      <c r="Z157" s="10">
        <v>2.0</v>
      </c>
      <c r="AA157" s="10">
        <v>2.0</v>
      </c>
      <c r="AB157" s="10">
        <v>2.0</v>
      </c>
      <c r="AC157" s="10">
        <v>2.0</v>
      </c>
      <c r="AD157" s="10">
        <v>2.0</v>
      </c>
      <c r="AE157" s="10">
        <v>2.0</v>
      </c>
      <c r="AF157" s="10">
        <v>2.0</v>
      </c>
      <c r="AG157" s="10">
        <v>2.0</v>
      </c>
      <c r="AH157" s="10">
        <v>2.0</v>
      </c>
      <c r="AI157" s="10">
        <v>2.0</v>
      </c>
      <c r="AJ157" s="10">
        <v>2.0</v>
      </c>
      <c r="AK157" s="10">
        <v>2.0</v>
      </c>
      <c r="AL157" s="10">
        <v>2.0</v>
      </c>
      <c r="AM157" s="10">
        <v>0.0</v>
      </c>
      <c r="AN157" s="10">
        <v>2.0</v>
      </c>
      <c r="AO157" s="10">
        <v>2.0</v>
      </c>
      <c r="AP157" s="10">
        <v>2.0</v>
      </c>
      <c r="AQ157" s="10">
        <v>2.0</v>
      </c>
      <c r="AR157" s="10">
        <v>2.0</v>
      </c>
      <c r="AS157" s="10">
        <v>2.0</v>
      </c>
      <c r="AT157" s="10">
        <v>2.0</v>
      </c>
      <c r="AU157" s="10">
        <v>2.0</v>
      </c>
      <c r="AV157" s="10">
        <v>2.0</v>
      </c>
      <c r="AW157" s="10">
        <v>2.0</v>
      </c>
      <c r="AX157" s="10">
        <v>2.0</v>
      </c>
      <c r="AY157" s="10">
        <v>2.0</v>
      </c>
      <c r="AZ157" s="10">
        <v>2.0</v>
      </c>
      <c r="BA157" s="10">
        <v>2.0</v>
      </c>
      <c r="BB157" s="10">
        <v>2.0</v>
      </c>
      <c r="BC157" s="10">
        <v>0.0</v>
      </c>
      <c r="BD157" s="10">
        <v>2.0</v>
      </c>
      <c r="BE157" s="10">
        <v>2.0</v>
      </c>
      <c r="BF157" s="10">
        <v>2.0</v>
      </c>
      <c r="BG157" s="10">
        <v>0.0</v>
      </c>
      <c r="BH157" s="10">
        <v>0.0</v>
      </c>
      <c r="BI157" s="10">
        <v>2.0</v>
      </c>
      <c r="BJ157" s="10">
        <v>2.0</v>
      </c>
      <c r="BK157" s="10">
        <v>2.0</v>
      </c>
      <c r="BL157" s="10">
        <v>2.0</v>
      </c>
      <c r="BM157" s="10">
        <f t="shared" si="1"/>
        <v>108</v>
      </c>
      <c r="BN157" s="10"/>
    </row>
    <row r="158">
      <c r="A158" s="10">
        <v>5502.0</v>
      </c>
      <c r="B158" s="8">
        <v>2.0</v>
      </c>
      <c r="C158" s="10">
        <v>2.0</v>
      </c>
      <c r="D158" s="10">
        <v>2.0</v>
      </c>
      <c r="E158" s="10">
        <v>2.0</v>
      </c>
      <c r="F158" s="10">
        <v>2.0</v>
      </c>
      <c r="G158" s="10">
        <v>2.0</v>
      </c>
      <c r="H158" s="10">
        <v>2.0</v>
      </c>
      <c r="I158" s="10">
        <v>2.0</v>
      </c>
      <c r="J158" s="10">
        <v>2.0</v>
      </c>
      <c r="K158" s="10">
        <v>2.0</v>
      </c>
      <c r="L158" s="10">
        <v>2.0</v>
      </c>
      <c r="M158" s="10">
        <v>2.0</v>
      </c>
      <c r="N158" s="10">
        <v>2.0</v>
      </c>
      <c r="O158" s="10">
        <v>2.0</v>
      </c>
      <c r="P158" s="10">
        <v>2.0</v>
      </c>
      <c r="Q158" s="10">
        <v>2.0</v>
      </c>
      <c r="R158" s="10">
        <v>0.0</v>
      </c>
      <c r="S158" s="10">
        <v>0.0</v>
      </c>
      <c r="T158" s="10">
        <v>2.0</v>
      </c>
      <c r="U158" s="10">
        <v>2.0</v>
      </c>
      <c r="V158" s="10">
        <v>2.0</v>
      </c>
      <c r="W158" s="10">
        <v>2.0</v>
      </c>
      <c r="X158" s="10">
        <v>2.0</v>
      </c>
      <c r="Y158" s="10">
        <v>2.0</v>
      </c>
      <c r="Z158" s="10">
        <v>2.0</v>
      </c>
      <c r="AA158" s="10">
        <v>2.0</v>
      </c>
      <c r="AB158" s="10">
        <v>2.0</v>
      </c>
      <c r="AC158" s="10">
        <v>0.0</v>
      </c>
      <c r="AD158" s="10">
        <v>2.0</v>
      </c>
      <c r="AE158" s="10">
        <v>2.0</v>
      </c>
      <c r="AF158" s="10">
        <v>2.0</v>
      </c>
      <c r="AG158" s="10">
        <v>2.0</v>
      </c>
      <c r="AH158" s="10">
        <v>2.0</v>
      </c>
      <c r="AI158" s="10">
        <v>2.0</v>
      </c>
      <c r="AJ158" s="10">
        <v>2.0</v>
      </c>
      <c r="AK158" s="10">
        <v>2.0</v>
      </c>
      <c r="AL158" s="10">
        <v>2.0</v>
      </c>
      <c r="AM158" s="10">
        <v>0.0</v>
      </c>
      <c r="AN158" s="10">
        <v>2.0</v>
      </c>
      <c r="AO158" s="10">
        <v>2.0</v>
      </c>
      <c r="AP158" s="10">
        <v>2.0</v>
      </c>
      <c r="AQ158" s="10">
        <v>2.0</v>
      </c>
      <c r="AR158" s="10">
        <v>2.0</v>
      </c>
      <c r="AS158" s="10">
        <v>2.0</v>
      </c>
      <c r="AT158" s="10">
        <v>2.0</v>
      </c>
      <c r="AU158" s="10">
        <v>2.0</v>
      </c>
      <c r="AV158" s="10">
        <v>0.0</v>
      </c>
      <c r="AW158" s="10">
        <v>2.0</v>
      </c>
      <c r="AX158" s="10">
        <v>2.0</v>
      </c>
      <c r="AY158" s="10">
        <v>2.0</v>
      </c>
      <c r="AZ158" s="10">
        <v>2.0</v>
      </c>
      <c r="BA158" s="10">
        <v>2.0</v>
      </c>
      <c r="BB158" s="10">
        <v>0.0</v>
      </c>
      <c r="BC158" s="10">
        <v>0.0</v>
      </c>
      <c r="BD158" s="10">
        <v>2.0</v>
      </c>
      <c r="BE158" s="10">
        <v>2.0</v>
      </c>
      <c r="BF158" s="10">
        <v>2.0</v>
      </c>
      <c r="BG158" s="10">
        <v>2.0</v>
      </c>
      <c r="BH158" s="10">
        <v>0.0</v>
      </c>
      <c r="BI158" s="10">
        <v>2.0</v>
      </c>
      <c r="BJ158" s="10">
        <v>2.0</v>
      </c>
      <c r="BK158" s="10">
        <v>2.0</v>
      </c>
      <c r="BL158" s="10">
        <v>2.0</v>
      </c>
      <c r="BM158" s="10">
        <f t="shared" si="1"/>
        <v>108</v>
      </c>
      <c r="BN158" s="10"/>
    </row>
    <row r="159">
      <c r="A159" s="10">
        <v>5503.0</v>
      </c>
      <c r="B159" s="8">
        <v>3.0</v>
      </c>
      <c r="C159" s="10">
        <v>2.0</v>
      </c>
      <c r="D159" s="10">
        <v>2.0</v>
      </c>
      <c r="E159" s="10">
        <v>2.0</v>
      </c>
      <c r="F159" s="10">
        <v>0.0</v>
      </c>
      <c r="G159" s="10">
        <v>0.0</v>
      </c>
      <c r="H159" s="10">
        <v>2.0</v>
      </c>
      <c r="I159" s="10">
        <v>2.0</v>
      </c>
      <c r="J159" s="10">
        <v>2.0</v>
      </c>
      <c r="K159" s="10">
        <v>2.0</v>
      </c>
      <c r="L159" s="10">
        <v>2.0</v>
      </c>
      <c r="M159" s="10">
        <v>2.0</v>
      </c>
      <c r="N159" s="10">
        <v>2.0</v>
      </c>
      <c r="O159" s="10">
        <v>2.0</v>
      </c>
      <c r="P159" s="10">
        <v>2.0</v>
      </c>
      <c r="Q159" s="10">
        <v>2.0</v>
      </c>
      <c r="R159" s="10">
        <v>0.0</v>
      </c>
      <c r="S159" s="10">
        <v>2.0</v>
      </c>
      <c r="T159" s="10">
        <v>2.0</v>
      </c>
      <c r="U159" s="10">
        <v>2.0</v>
      </c>
      <c r="V159" s="10">
        <v>2.0</v>
      </c>
      <c r="W159" s="10">
        <v>2.0</v>
      </c>
      <c r="X159" s="10">
        <v>2.0</v>
      </c>
      <c r="Y159" s="10">
        <v>2.0</v>
      </c>
      <c r="Z159" s="10">
        <v>2.0</v>
      </c>
      <c r="AA159" s="10">
        <v>2.0</v>
      </c>
      <c r="AB159" s="10">
        <v>2.0</v>
      </c>
      <c r="AC159" s="10">
        <v>0.0</v>
      </c>
      <c r="AD159" s="10">
        <v>2.0</v>
      </c>
      <c r="AE159" s="10">
        <v>2.0</v>
      </c>
      <c r="AF159" s="10">
        <v>2.0</v>
      </c>
      <c r="AG159" s="10">
        <v>0.0</v>
      </c>
      <c r="AH159" s="10">
        <v>2.0</v>
      </c>
      <c r="AI159" s="10">
        <v>2.0</v>
      </c>
      <c r="AJ159" s="10">
        <v>2.0</v>
      </c>
      <c r="AK159" s="10">
        <v>0.0</v>
      </c>
      <c r="AL159" s="10">
        <v>2.0</v>
      </c>
      <c r="AM159" s="10">
        <v>0.0</v>
      </c>
      <c r="AN159" s="10">
        <v>0.0</v>
      </c>
      <c r="AO159" s="10">
        <v>2.0</v>
      </c>
      <c r="AP159" s="10">
        <v>2.0</v>
      </c>
      <c r="AQ159" s="10">
        <v>2.0</v>
      </c>
      <c r="AR159" s="10">
        <v>2.0</v>
      </c>
      <c r="AS159" s="10">
        <v>2.0</v>
      </c>
      <c r="AT159" s="10">
        <v>2.0</v>
      </c>
      <c r="AU159" s="10">
        <v>0.0</v>
      </c>
      <c r="AV159" s="10">
        <v>2.0</v>
      </c>
      <c r="AW159" s="10">
        <v>2.0</v>
      </c>
      <c r="AX159" s="10">
        <v>2.0</v>
      </c>
      <c r="AY159" s="10">
        <v>2.0</v>
      </c>
      <c r="AZ159" s="10">
        <v>2.0</v>
      </c>
      <c r="BA159" s="10">
        <v>2.0</v>
      </c>
      <c r="BB159" s="10">
        <v>0.0</v>
      </c>
      <c r="BC159" s="10">
        <v>0.0</v>
      </c>
      <c r="BD159" s="10">
        <v>2.0</v>
      </c>
      <c r="BE159" s="10">
        <v>2.0</v>
      </c>
      <c r="BF159" s="10">
        <v>2.0</v>
      </c>
      <c r="BG159" s="10">
        <v>0.0</v>
      </c>
      <c r="BH159" s="10">
        <v>0.0</v>
      </c>
      <c r="BI159" s="10">
        <v>2.0</v>
      </c>
      <c r="BJ159" s="10">
        <v>0.0</v>
      </c>
      <c r="BK159" s="10">
        <v>2.0</v>
      </c>
      <c r="BL159" s="10">
        <v>2.0</v>
      </c>
      <c r="BM159" s="10">
        <f t="shared" si="1"/>
        <v>96</v>
      </c>
      <c r="BN159" s="10"/>
    </row>
    <row r="160">
      <c r="A160" s="10">
        <v>5504.0</v>
      </c>
      <c r="B160" s="8">
        <v>4.0</v>
      </c>
      <c r="C160" s="10">
        <v>2.0</v>
      </c>
      <c r="D160" s="10">
        <v>2.0</v>
      </c>
      <c r="E160" s="10">
        <v>2.0</v>
      </c>
      <c r="F160" s="10">
        <v>2.0</v>
      </c>
      <c r="G160" s="10">
        <v>2.0</v>
      </c>
      <c r="H160" s="10">
        <v>2.0</v>
      </c>
      <c r="I160" s="10">
        <v>2.0</v>
      </c>
      <c r="J160" s="10">
        <v>2.0</v>
      </c>
      <c r="K160" s="10">
        <v>2.0</v>
      </c>
      <c r="L160" s="10">
        <v>0.0</v>
      </c>
      <c r="M160" s="10">
        <v>2.0</v>
      </c>
      <c r="N160" s="10">
        <v>2.0</v>
      </c>
      <c r="O160" s="10">
        <v>2.0</v>
      </c>
      <c r="P160" s="10">
        <v>2.0</v>
      </c>
      <c r="Q160" s="10">
        <v>2.0</v>
      </c>
      <c r="R160" s="10">
        <v>0.0</v>
      </c>
      <c r="S160" s="10">
        <v>0.0</v>
      </c>
      <c r="T160" s="10">
        <v>2.0</v>
      </c>
      <c r="U160" s="10">
        <v>2.0</v>
      </c>
      <c r="V160" s="10">
        <v>2.0</v>
      </c>
      <c r="W160" s="10">
        <v>2.0</v>
      </c>
      <c r="X160" s="10">
        <v>2.0</v>
      </c>
      <c r="Y160" s="10">
        <v>2.0</v>
      </c>
      <c r="Z160" s="10">
        <v>2.0</v>
      </c>
      <c r="AA160" s="10">
        <v>2.0</v>
      </c>
      <c r="AB160" s="10">
        <v>2.0</v>
      </c>
      <c r="AC160" s="10">
        <v>0.0</v>
      </c>
      <c r="AD160" s="10">
        <v>2.0</v>
      </c>
      <c r="AE160" s="10">
        <v>2.0</v>
      </c>
      <c r="AF160" s="10">
        <v>2.0</v>
      </c>
      <c r="AG160" s="10">
        <v>2.0</v>
      </c>
      <c r="AH160" s="10">
        <v>0.0</v>
      </c>
      <c r="AI160" s="10">
        <v>2.0</v>
      </c>
      <c r="AJ160" s="10">
        <v>0.0</v>
      </c>
      <c r="AK160" s="10">
        <v>2.0</v>
      </c>
      <c r="AL160" s="10">
        <v>2.0</v>
      </c>
      <c r="AM160" s="10">
        <v>0.0</v>
      </c>
      <c r="AN160" s="10">
        <v>2.0</v>
      </c>
      <c r="AO160" s="10">
        <v>2.0</v>
      </c>
      <c r="AP160" s="10">
        <v>0.0</v>
      </c>
      <c r="AQ160" s="10">
        <v>2.0</v>
      </c>
      <c r="AR160" s="10">
        <v>2.0</v>
      </c>
      <c r="AS160" s="10">
        <v>2.0</v>
      </c>
      <c r="AT160" s="10">
        <v>2.0</v>
      </c>
      <c r="AU160" s="10">
        <v>2.0</v>
      </c>
      <c r="AV160" s="10">
        <v>2.0</v>
      </c>
      <c r="AW160" s="10">
        <v>2.0</v>
      </c>
      <c r="AX160" s="10">
        <v>2.0</v>
      </c>
      <c r="AY160" s="10">
        <v>2.0</v>
      </c>
      <c r="AZ160" s="10">
        <v>2.0</v>
      </c>
      <c r="BA160" s="10">
        <v>2.0</v>
      </c>
      <c r="BB160" s="10">
        <v>2.0</v>
      </c>
      <c r="BC160" s="10">
        <v>2.0</v>
      </c>
      <c r="BD160" s="10">
        <v>2.0</v>
      </c>
      <c r="BE160" s="10">
        <v>2.0</v>
      </c>
      <c r="BF160" s="10">
        <v>0.0</v>
      </c>
      <c r="BG160" s="10">
        <v>2.0</v>
      </c>
      <c r="BH160" s="10">
        <v>0.0</v>
      </c>
      <c r="BI160" s="10">
        <v>2.0</v>
      </c>
      <c r="BJ160" s="10">
        <v>2.0</v>
      </c>
      <c r="BK160" s="10">
        <v>2.0</v>
      </c>
      <c r="BL160" s="10">
        <v>2.0</v>
      </c>
      <c r="BM160" s="10">
        <f t="shared" si="1"/>
        <v>104</v>
      </c>
      <c r="BN160" s="10"/>
    </row>
    <row r="161">
      <c r="A161" s="10">
        <v>5505.0</v>
      </c>
      <c r="B161" s="8">
        <v>5.0</v>
      </c>
      <c r="C161" s="10">
        <v>2.0</v>
      </c>
      <c r="D161" s="10">
        <v>2.0</v>
      </c>
      <c r="E161" s="10">
        <v>2.0</v>
      </c>
      <c r="F161" s="10">
        <v>2.0</v>
      </c>
      <c r="G161" s="10">
        <v>2.0</v>
      </c>
      <c r="H161" s="10">
        <v>2.0</v>
      </c>
      <c r="I161" s="10">
        <v>2.0</v>
      </c>
      <c r="J161" s="10">
        <v>2.0</v>
      </c>
      <c r="K161" s="10">
        <v>2.0</v>
      </c>
      <c r="L161" s="10">
        <v>2.0</v>
      </c>
      <c r="M161" s="10">
        <v>2.0</v>
      </c>
      <c r="N161" s="10">
        <v>2.0</v>
      </c>
      <c r="O161" s="10">
        <v>2.0</v>
      </c>
      <c r="P161" s="10">
        <v>2.0</v>
      </c>
      <c r="Q161" s="10">
        <v>2.0</v>
      </c>
      <c r="R161" s="10">
        <v>0.0</v>
      </c>
      <c r="S161" s="10">
        <v>2.0</v>
      </c>
      <c r="T161" s="10">
        <v>2.0</v>
      </c>
      <c r="U161" s="10">
        <v>2.0</v>
      </c>
      <c r="V161" s="10">
        <v>2.0</v>
      </c>
      <c r="W161" s="10">
        <v>2.0</v>
      </c>
      <c r="X161" s="10">
        <v>2.0</v>
      </c>
      <c r="Y161" s="10">
        <v>2.0</v>
      </c>
      <c r="Z161" s="10">
        <v>2.0</v>
      </c>
      <c r="AA161" s="10">
        <v>2.0</v>
      </c>
      <c r="AB161" s="10">
        <v>2.0</v>
      </c>
      <c r="AC161" s="10">
        <v>2.0</v>
      </c>
      <c r="AD161" s="10">
        <v>2.0</v>
      </c>
      <c r="AE161" s="10">
        <v>2.0</v>
      </c>
      <c r="AF161" s="10">
        <v>2.0</v>
      </c>
      <c r="AG161" s="10">
        <v>2.0</v>
      </c>
      <c r="AH161" s="10">
        <v>0.0</v>
      </c>
      <c r="AI161" s="10">
        <v>2.0</v>
      </c>
      <c r="AJ161" s="10">
        <v>2.0</v>
      </c>
      <c r="AK161" s="10">
        <v>2.0</v>
      </c>
      <c r="AL161" s="10">
        <v>2.0</v>
      </c>
      <c r="AM161" s="10">
        <v>0.0</v>
      </c>
      <c r="AN161" s="10">
        <v>2.0</v>
      </c>
      <c r="AO161" s="10">
        <v>2.0</v>
      </c>
      <c r="AP161" s="10">
        <v>2.0</v>
      </c>
      <c r="AQ161" s="10">
        <v>2.0</v>
      </c>
      <c r="AR161" s="10">
        <v>2.0</v>
      </c>
      <c r="AS161" s="10">
        <v>2.0</v>
      </c>
      <c r="AT161" s="10">
        <v>2.0</v>
      </c>
      <c r="AU161" s="10">
        <v>2.0</v>
      </c>
      <c r="AV161" s="10">
        <v>2.0</v>
      </c>
      <c r="AW161" s="10">
        <v>2.0</v>
      </c>
      <c r="AX161" s="10">
        <v>2.0</v>
      </c>
      <c r="AY161" s="10">
        <v>2.0</v>
      </c>
      <c r="AZ161" s="10">
        <v>2.0</v>
      </c>
      <c r="BA161" s="10">
        <v>2.0</v>
      </c>
      <c r="BB161" s="10">
        <v>0.0</v>
      </c>
      <c r="BC161" s="10">
        <v>0.0</v>
      </c>
      <c r="BD161" s="10">
        <v>2.0</v>
      </c>
      <c r="BE161" s="10">
        <v>2.0</v>
      </c>
      <c r="BF161" s="10">
        <v>0.0</v>
      </c>
      <c r="BG161" s="10">
        <v>0.0</v>
      </c>
      <c r="BH161" s="10">
        <v>0.0</v>
      </c>
      <c r="BI161" s="10">
        <v>2.0</v>
      </c>
      <c r="BJ161" s="10">
        <v>0.0</v>
      </c>
      <c r="BK161" s="10">
        <v>2.0</v>
      </c>
      <c r="BL161" s="10">
        <v>2.0</v>
      </c>
      <c r="BM161" s="10">
        <f t="shared" si="1"/>
        <v>106</v>
      </c>
      <c r="BN161" s="10"/>
    </row>
    <row r="162">
      <c r="A162" s="10">
        <v>5506.0</v>
      </c>
      <c r="B162" s="8">
        <v>6.0</v>
      </c>
      <c r="C162" s="10">
        <v>2.0</v>
      </c>
      <c r="D162" s="10">
        <v>2.0</v>
      </c>
      <c r="E162" s="10">
        <v>2.0</v>
      </c>
      <c r="F162" s="10">
        <v>2.0</v>
      </c>
      <c r="G162" s="10">
        <v>2.0</v>
      </c>
      <c r="H162" s="10">
        <v>2.0</v>
      </c>
      <c r="I162" s="10">
        <v>2.0</v>
      </c>
      <c r="J162" s="10">
        <v>2.0</v>
      </c>
      <c r="K162" s="10">
        <v>2.0</v>
      </c>
      <c r="L162" s="10">
        <v>2.0</v>
      </c>
      <c r="M162" s="10">
        <v>2.0</v>
      </c>
      <c r="N162" s="10">
        <v>2.0</v>
      </c>
      <c r="O162" s="10">
        <v>2.0</v>
      </c>
      <c r="P162" s="10">
        <v>2.0</v>
      </c>
      <c r="Q162" s="10">
        <v>2.0</v>
      </c>
      <c r="R162" s="10">
        <v>2.0</v>
      </c>
      <c r="S162" s="10">
        <v>2.0</v>
      </c>
      <c r="T162" s="10">
        <v>2.0</v>
      </c>
      <c r="U162" s="10">
        <v>2.0</v>
      </c>
      <c r="V162" s="10">
        <v>2.0</v>
      </c>
      <c r="W162" s="10">
        <v>0.0</v>
      </c>
      <c r="X162" s="10">
        <v>2.0</v>
      </c>
      <c r="Y162" s="10">
        <v>2.0</v>
      </c>
      <c r="Z162" s="10">
        <v>2.0</v>
      </c>
      <c r="AA162" s="10">
        <v>2.0</v>
      </c>
      <c r="AB162" s="10">
        <v>2.0</v>
      </c>
      <c r="AC162" s="10">
        <v>2.0</v>
      </c>
      <c r="AD162" s="10">
        <v>2.0</v>
      </c>
      <c r="AE162" s="10">
        <v>2.0</v>
      </c>
      <c r="AF162" s="10">
        <v>2.0</v>
      </c>
      <c r="AG162" s="10">
        <v>2.0</v>
      </c>
      <c r="AH162" s="10">
        <v>2.0</v>
      </c>
      <c r="AI162" s="10">
        <v>2.0</v>
      </c>
      <c r="AJ162" s="10">
        <v>2.0</v>
      </c>
      <c r="AK162" s="10">
        <v>2.0</v>
      </c>
      <c r="AL162" s="10">
        <v>0.0</v>
      </c>
      <c r="AM162" s="10">
        <v>0.0</v>
      </c>
      <c r="AN162" s="10">
        <v>2.0</v>
      </c>
      <c r="AO162" s="10">
        <v>2.0</v>
      </c>
      <c r="AP162" s="10">
        <v>0.0</v>
      </c>
      <c r="AQ162" s="10">
        <v>2.0</v>
      </c>
      <c r="AR162" s="10">
        <v>2.0</v>
      </c>
      <c r="AS162" s="10">
        <v>2.0</v>
      </c>
      <c r="AT162" s="10">
        <v>2.0</v>
      </c>
      <c r="AU162" s="10">
        <v>2.0</v>
      </c>
      <c r="AV162" s="10">
        <v>2.0</v>
      </c>
      <c r="AW162" s="10">
        <v>2.0</v>
      </c>
      <c r="AX162" s="10">
        <v>2.0</v>
      </c>
      <c r="AY162" s="10">
        <v>2.0</v>
      </c>
      <c r="AZ162" s="10">
        <v>2.0</v>
      </c>
      <c r="BA162" s="10">
        <v>2.0</v>
      </c>
      <c r="BB162" s="10">
        <v>2.0</v>
      </c>
      <c r="BC162" s="10">
        <v>0.0</v>
      </c>
      <c r="BD162" s="10">
        <v>2.0</v>
      </c>
      <c r="BE162" s="10">
        <v>2.0</v>
      </c>
      <c r="BF162" s="10">
        <v>0.0</v>
      </c>
      <c r="BG162" s="10">
        <v>2.0</v>
      </c>
      <c r="BH162" s="10">
        <v>0.0</v>
      </c>
      <c r="BI162" s="10">
        <v>2.0</v>
      </c>
      <c r="BJ162" s="10">
        <v>0.0</v>
      </c>
      <c r="BK162" s="10">
        <v>2.0</v>
      </c>
      <c r="BL162" s="10">
        <v>2.0</v>
      </c>
      <c r="BM162" s="10">
        <f t="shared" si="1"/>
        <v>108</v>
      </c>
      <c r="BN162" s="10"/>
    </row>
    <row r="163">
      <c r="A163" s="10">
        <v>5507.0</v>
      </c>
      <c r="B163" s="8">
        <v>7.0</v>
      </c>
      <c r="C163" s="10">
        <v>2.0</v>
      </c>
      <c r="D163" s="10">
        <v>2.0</v>
      </c>
      <c r="E163" s="10">
        <v>2.0</v>
      </c>
      <c r="F163" s="10">
        <v>2.0</v>
      </c>
      <c r="G163" s="10">
        <v>2.0</v>
      </c>
      <c r="H163" s="10">
        <v>2.0</v>
      </c>
      <c r="I163" s="10">
        <v>2.0</v>
      </c>
      <c r="J163" s="10">
        <v>2.0</v>
      </c>
      <c r="K163" s="10">
        <v>2.0</v>
      </c>
      <c r="L163" s="10">
        <v>2.0</v>
      </c>
      <c r="M163" s="10">
        <v>2.0</v>
      </c>
      <c r="N163" s="10">
        <v>2.0</v>
      </c>
      <c r="O163" s="10">
        <v>2.0</v>
      </c>
      <c r="P163" s="10">
        <v>2.0</v>
      </c>
      <c r="Q163" s="10">
        <v>0.0</v>
      </c>
      <c r="R163" s="10">
        <v>2.0</v>
      </c>
      <c r="S163" s="10">
        <v>0.0</v>
      </c>
      <c r="T163" s="10">
        <v>2.0</v>
      </c>
      <c r="U163" s="10">
        <v>2.0</v>
      </c>
      <c r="V163" s="10">
        <v>2.0</v>
      </c>
      <c r="W163" s="10">
        <v>0.0</v>
      </c>
      <c r="X163" s="10">
        <v>2.0</v>
      </c>
      <c r="Y163" s="10">
        <v>2.0</v>
      </c>
      <c r="Z163" s="10">
        <v>2.0</v>
      </c>
      <c r="AA163" s="10">
        <v>2.0</v>
      </c>
      <c r="AB163" s="10">
        <v>2.0</v>
      </c>
      <c r="AC163" s="10">
        <v>2.0</v>
      </c>
      <c r="AD163" s="10">
        <v>2.0</v>
      </c>
      <c r="AE163" s="10">
        <v>2.0</v>
      </c>
      <c r="AF163" s="10">
        <v>2.0</v>
      </c>
      <c r="AG163" s="10">
        <v>2.0</v>
      </c>
      <c r="AH163" s="10">
        <v>0.0</v>
      </c>
      <c r="AI163" s="10">
        <v>2.0</v>
      </c>
      <c r="AJ163" s="10">
        <v>2.0</v>
      </c>
      <c r="AK163" s="10">
        <v>2.0</v>
      </c>
      <c r="AL163" s="10">
        <v>2.0</v>
      </c>
      <c r="AM163" s="10">
        <v>0.0</v>
      </c>
      <c r="AN163" s="10">
        <v>2.0</v>
      </c>
      <c r="AO163" s="10">
        <v>2.0</v>
      </c>
      <c r="AP163" s="10">
        <v>2.0</v>
      </c>
      <c r="AQ163" s="10">
        <v>2.0</v>
      </c>
      <c r="AR163" s="10">
        <v>2.0</v>
      </c>
      <c r="AS163" s="10">
        <v>2.0</v>
      </c>
      <c r="AT163" s="10">
        <v>2.0</v>
      </c>
      <c r="AU163" s="10">
        <v>2.0</v>
      </c>
      <c r="AV163" s="10">
        <v>2.0</v>
      </c>
      <c r="AW163" s="10">
        <v>2.0</v>
      </c>
      <c r="AX163" s="10">
        <v>2.0</v>
      </c>
      <c r="AY163" s="10">
        <v>2.0</v>
      </c>
      <c r="AZ163" s="10">
        <v>2.0</v>
      </c>
      <c r="BA163" s="10">
        <v>2.0</v>
      </c>
      <c r="BB163" s="10">
        <v>2.0</v>
      </c>
      <c r="BC163" s="10">
        <v>2.0</v>
      </c>
      <c r="BD163" s="10">
        <v>2.0</v>
      </c>
      <c r="BE163" s="10">
        <v>2.0</v>
      </c>
      <c r="BF163" s="10">
        <v>2.0</v>
      </c>
      <c r="BG163" s="10">
        <v>2.0</v>
      </c>
      <c r="BH163" s="10">
        <v>2.0</v>
      </c>
      <c r="BI163" s="10">
        <v>2.0</v>
      </c>
      <c r="BJ163" s="10">
        <v>2.0</v>
      </c>
      <c r="BK163" s="10">
        <v>2.0</v>
      </c>
      <c r="BL163" s="10">
        <v>2.0</v>
      </c>
      <c r="BM163" s="10">
        <f t="shared" si="1"/>
        <v>114</v>
      </c>
      <c r="BN163" s="10"/>
    </row>
    <row r="164">
      <c r="A164" s="10">
        <v>5508.0</v>
      </c>
      <c r="B164" s="8">
        <v>8.0</v>
      </c>
      <c r="C164" s="10">
        <v>2.0</v>
      </c>
      <c r="D164" s="10">
        <v>2.0</v>
      </c>
      <c r="E164" s="10">
        <v>2.0</v>
      </c>
      <c r="F164" s="10">
        <v>1.0</v>
      </c>
      <c r="G164" s="10">
        <v>2.0</v>
      </c>
      <c r="H164" s="10">
        <v>2.0</v>
      </c>
      <c r="I164" s="10">
        <v>0.0</v>
      </c>
      <c r="J164" s="10">
        <v>2.0</v>
      </c>
      <c r="K164" s="10">
        <v>2.0</v>
      </c>
      <c r="L164" s="10">
        <v>0.0</v>
      </c>
      <c r="M164" s="10">
        <v>2.0</v>
      </c>
      <c r="N164" s="10">
        <v>2.0</v>
      </c>
      <c r="O164" s="10">
        <v>2.0</v>
      </c>
      <c r="P164" s="10">
        <v>2.0</v>
      </c>
      <c r="Q164" s="10">
        <v>0.0</v>
      </c>
      <c r="R164" s="10">
        <v>2.0</v>
      </c>
      <c r="S164" s="10">
        <v>0.0</v>
      </c>
      <c r="T164" s="10">
        <v>0.0</v>
      </c>
      <c r="U164" s="10">
        <v>2.0</v>
      </c>
      <c r="V164" s="10">
        <v>2.0</v>
      </c>
      <c r="W164" s="10">
        <v>2.0</v>
      </c>
      <c r="X164" s="10">
        <v>2.0</v>
      </c>
      <c r="Y164" s="10">
        <v>2.0</v>
      </c>
      <c r="Z164" s="10">
        <v>2.0</v>
      </c>
      <c r="AA164" s="10">
        <v>2.0</v>
      </c>
      <c r="AB164" s="10">
        <v>2.0</v>
      </c>
      <c r="AC164" s="10">
        <v>0.0</v>
      </c>
      <c r="AD164" s="10">
        <v>2.0</v>
      </c>
      <c r="AE164" s="10">
        <v>2.0</v>
      </c>
      <c r="AF164" s="10">
        <v>2.0</v>
      </c>
      <c r="AG164" s="10">
        <v>2.0</v>
      </c>
      <c r="AH164" s="10">
        <v>2.0</v>
      </c>
      <c r="AI164" s="10">
        <v>2.0</v>
      </c>
      <c r="AJ164" s="10">
        <v>2.0</v>
      </c>
      <c r="AK164" s="10">
        <v>2.0</v>
      </c>
      <c r="AL164" s="10">
        <v>2.0</v>
      </c>
      <c r="AM164" s="10">
        <v>0.0</v>
      </c>
      <c r="AN164" s="10">
        <v>2.0</v>
      </c>
      <c r="AO164" s="10">
        <v>2.0</v>
      </c>
      <c r="AP164" s="10">
        <v>2.0</v>
      </c>
      <c r="AQ164" s="10">
        <v>2.0</v>
      </c>
      <c r="AR164" s="10">
        <v>2.0</v>
      </c>
      <c r="AS164" s="10">
        <v>2.0</v>
      </c>
      <c r="AT164" s="10">
        <v>2.0</v>
      </c>
      <c r="AU164" s="10">
        <v>2.0</v>
      </c>
      <c r="AV164" s="10">
        <v>2.0</v>
      </c>
      <c r="AW164" s="10">
        <v>2.0</v>
      </c>
      <c r="AX164" s="10">
        <v>2.0</v>
      </c>
      <c r="AY164" s="10">
        <v>2.0</v>
      </c>
      <c r="AZ164" s="10">
        <v>2.0</v>
      </c>
      <c r="BA164" s="10">
        <v>2.0</v>
      </c>
      <c r="BB164" s="10">
        <v>2.0</v>
      </c>
      <c r="BC164" s="10">
        <v>0.0</v>
      </c>
      <c r="BD164" s="10">
        <v>2.0</v>
      </c>
      <c r="BE164" s="10">
        <v>2.0</v>
      </c>
      <c r="BF164" s="10">
        <v>2.0</v>
      </c>
      <c r="BG164" s="10">
        <v>0.0</v>
      </c>
      <c r="BH164" s="10">
        <v>2.0</v>
      </c>
      <c r="BI164" s="10">
        <v>2.0</v>
      </c>
      <c r="BJ164" s="10">
        <v>0.0</v>
      </c>
      <c r="BK164" s="10">
        <v>2.0</v>
      </c>
      <c r="BL164" s="10">
        <v>2.0</v>
      </c>
      <c r="BM164" s="10">
        <f t="shared" si="1"/>
        <v>103</v>
      </c>
      <c r="BN164" s="10"/>
    </row>
    <row r="165">
      <c r="A165" s="10">
        <v>5509.0</v>
      </c>
      <c r="B165" s="8">
        <v>9.0</v>
      </c>
      <c r="C165" s="10">
        <v>2.0</v>
      </c>
      <c r="D165" s="10">
        <v>1.0</v>
      </c>
      <c r="E165" s="10">
        <v>1.0</v>
      </c>
      <c r="F165" s="10">
        <v>2.0</v>
      </c>
      <c r="G165" s="10">
        <v>2.0</v>
      </c>
      <c r="H165" s="10">
        <v>0.0</v>
      </c>
      <c r="I165" s="10">
        <v>2.0</v>
      </c>
      <c r="J165" s="10">
        <v>2.0</v>
      </c>
      <c r="K165" s="10">
        <v>2.0</v>
      </c>
      <c r="L165" s="10">
        <v>2.0</v>
      </c>
      <c r="M165" s="10">
        <v>2.0</v>
      </c>
      <c r="N165" s="10">
        <v>2.0</v>
      </c>
      <c r="O165" s="10">
        <v>2.0</v>
      </c>
      <c r="P165" s="10">
        <v>0.0</v>
      </c>
      <c r="Q165" s="10">
        <v>2.0</v>
      </c>
      <c r="R165" s="10">
        <v>2.0</v>
      </c>
      <c r="S165" s="10">
        <v>0.0</v>
      </c>
      <c r="T165" s="10">
        <v>2.0</v>
      </c>
      <c r="U165" s="10">
        <v>2.0</v>
      </c>
      <c r="V165" s="10">
        <v>2.0</v>
      </c>
      <c r="W165" s="10">
        <v>2.0</v>
      </c>
      <c r="X165" s="10">
        <v>2.0</v>
      </c>
      <c r="Y165" s="10">
        <v>2.0</v>
      </c>
      <c r="Z165" s="10">
        <v>2.0</v>
      </c>
      <c r="AA165" s="10">
        <v>2.0</v>
      </c>
      <c r="AB165" s="10">
        <v>2.0</v>
      </c>
      <c r="AC165" s="10">
        <v>2.0</v>
      </c>
      <c r="AD165" s="10">
        <v>2.0</v>
      </c>
      <c r="AE165" s="10">
        <v>2.0</v>
      </c>
      <c r="AF165" s="10">
        <v>2.0</v>
      </c>
      <c r="AG165" s="10">
        <v>2.0</v>
      </c>
      <c r="AH165" s="10">
        <v>2.0</v>
      </c>
      <c r="AI165" s="10">
        <v>2.0</v>
      </c>
      <c r="AJ165" s="10">
        <v>0.0</v>
      </c>
      <c r="AK165" s="10">
        <v>2.0</v>
      </c>
      <c r="AL165" s="10">
        <v>0.0</v>
      </c>
      <c r="AM165" s="10">
        <v>0.0</v>
      </c>
      <c r="AN165" s="10">
        <v>2.0</v>
      </c>
      <c r="AO165" s="10">
        <v>2.0</v>
      </c>
      <c r="AP165" s="10">
        <v>2.0</v>
      </c>
      <c r="AQ165" s="10">
        <v>2.0</v>
      </c>
      <c r="AR165" s="10">
        <v>2.0</v>
      </c>
      <c r="AS165" s="10">
        <v>2.0</v>
      </c>
      <c r="AT165" s="10">
        <v>2.0</v>
      </c>
      <c r="AU165" s="10">
        <v>2.0</v>
      </c>
      <c r="AV165" s="10">
        <v>2.0</v>
      </c>
      <c r="AW165" s="10">
        <v>2.0</v>
      </c>
      <c r="AX165" s="10">
        <v>2.0</v>
      </c>
      <c r="AY165" s="10">
        <v>2.0</v>
      </c>
      <c r="AZ165" s="10">
        <v>2.0</v>
      </c>
      <c r="BA165" s="10">
        <v>2.0</v>
      </c>
      <c r="BB165" s="10">
        <v>0.0</v>
      </c>
      <c r="BC165" s="10">
        <v>2.0</v>
      </c>
      <c r="BD165" s="10">
        <v>2.0</v>
      </c>
      <c r="BE165" s="10">
        <v>2.0</v>
      </c>
      <c r="BF165" s="10">
        <v>2.0</v>
      </c>
      <c r="BG165" s="10">
        <v>2.0</v>
      </c>
      <c r="BH165" s="10">
        <v>2.0</v>
      </c>
      <c r="BI165" s="10">
        <v>2.0</v>
      </c>
      <c r="BJ165" s="10">
        <v>0.0</v>
      </c>
      <c r="BK165" s="10">
        <v>2.0</v>
      </c>
      <c r="BL165" s="10">
        <v>2.0</v>
      </c>
      <c r="BM165" s="10">
        <f t="shared" si="1"/>
        <v>106</v>
      </c>
      <c r="BN165" s="10"/>
    </row>
    <row r="166">
      <c r="A166" s="10">
        <v>5510.0</v>
      </c>
      <c r="B166" s="8">
        <v>10.0</v>
      </c>
      <c r="C166" s="10">
        <v>2.0</v>
      </c>
      <c r="D166" s="10">
        <v>2.0</v>
      </c>
      <c r="E166" s="10">
        <v>2.0</v>
      </c>
      <c r="F166" s="10">
        <v>2.0</v>
      </c>
      <c r="G166" s="10">
        <v>2.0</v>
      </c>
      <c r="H166" s="10">
        <v>2.0</v>
      </c>
      <c r="I166" s="10">
        <v>2.0</v>
      </c>
      <c r="J166" s="10">
        <v>2.0</v>
      </c>
      <c r="K166" s="10">
        <v>2.0</v>
      </c>
      <c r="L166" s="10">
        <v>2.0</v>
      </c>
      <c r="M166" s="10">
        <v>2.0</v>
      </c>
      <c r="N166" s="10">
        <v>2.0</v>
      </c>
      <c r="O166" s="10">
        <v>2.0</v>
      </c>
      <c r="P166" s="10">
        <v>2.0</v>
      </c>
      <c r="Q166" s="10">
        <v>0.0</v>
      </c>
      <c r="R166" s="10">
        <v>2.0</v>
      </c>
      <c r="S166" s="10">
        <v>0.0</v>
      </c>
      <c r="T166" s="10">
        <v>2.0</v>
      </c>
      <c r="U166" s="10">
        <v>2.0</v>
      </c>
      <c r="V166" s="10">
        <v>2.0</v>
      </c>
      <c r="W166" s="10">
        <v>0.0</v>
      </c>
      <c r="X166" s="10">
        <v>2.0</v>
      </c>
      <c r="Y166" s="10">
        <v>2.0</v>
      </c>
      <c r="Z166" s="10">
        <v>2.0</v>
      </c>
      <c r="AA166" s="10">
        <v>2.0</v>
      </c>
      <c r="AB166" s="10">
        <v>2.0</v>
      </c>
      <c r="AC166" s="10">
        <v>0.0</v>
      </c>
      <c r="AD166" s="10">
        <v>2.0</v>
      </c>
      <c r="AE166" s="10">
        <v>2.0</v>
      </c>
      <c r="AF166" s="10">
        <v>2.0</v>
      </c>
      <c r="AG166" s="10">
        <v>2.0</v>
      </c>
      <c r="AH166" s="10">
        <v>2.0</v>
      </c>
      <c r="AI166" s="10">
        <v>2.0</v>
      </c>
      <c r="AJ166" s="10">
        <v>2.0</v>
      </c>
      <c r="AK166" s="10">
        <v>2.0</v>
      </c>
      <c r="AL166" s="10">
        <v>0.0</v>
      </c>
      <c r="AM166" s="10">
        <v>0.0</v>
      </c>
      <c r="AN166" s="10">
        <v>2.0</v>
      </c>
      <c r="AO166" s="10">
        <v>2.0</v>
      </c>
      <c r="AP166" s="10">
        <v>2.0</v>
      </c>
      <c r="AQ166" s="10">
        <v>2.0</v>
      </c>
      <c r="AR166" s="10">
        <v>2.0</v>
      </c>
      <c r="AS166" s="10">
        <v>2.0</v>
      </c>
      <c r="AT166" s="10">
        <v>2.0</v>
      </c>
      <c r="AU166" s="10">
        <v>2.0</v>
      </c>
      <c r="AV166" s="10">
        <v>2.0</v>
      </c>
      <c r="AW166" s="10">
        <v>2.0</v>
      </c>
      <c r="AX166" s="10">
        <v>2.0</v>
      </c>
      <c r="AY166" s="10">
        <v>2.0</v>
      </c>
      <c r="AZ166" s="10">
        <v>2.0</v>
      </c>
      <c r="BA166" s="10">
        <v>2.0</v>
      </c>
      <c r="BB166" s="10">
        <v>0.0</v>
      </c>
      <c r="BC166" s="10">
        <v>0.0</v>
      </c>
      <c r="BD166" s="10">
        <v>2.0</v>
      </c>
      <c r="BE166" s="10">
        <v>2.0</v>
      </c>
      <c r="BF166" s="10">
        <v>0.0</v>
      </c>
      <c r="BG166" s="10">
        <v>2.0</v>
      </c>
      <c r="BH166" s="10">
        <v>0.0</v>
      </c>
      <c r="BI166" s="10">
        <v>2.0</v>
      </c>
      <c r="BJ166" s="10">
        <v>0.0</v>
      </c>
      <c r="BK166" s="10">
        <v>2.0</v>
      </c>
      <c r="BL166" s="10">
        <v>2.0</v>
      </c>
      <c r="BM166" s="10">
        <f t="shared" si="1"/>
        <v>102</v>
      </c>
      <c r="BN166" s="10"/>
    </row>
    <row r="167">
      <c r="A167" s="10">
        <v>5511.0</v>
      </c>
      <c r="B167" s="8">
        <v>14.0</v>
      </c>
      <c r="C167" s="10">
        <v>2.0</v>
      </c>
      <c r="D167" s="10">
        <v>2.0</v>
      </c>
      <c r="E167" s="10">
        <v>2.0</v>
      </c>
      <c r="F167" s="10">
        <v>2.0</v>
      </c>
      <c r="G167" s="10">
        <v>2.0</v>
      </c>
      <c r="H167" s="10">
        <v>2.0</v>
      </c>
      <c r="I167" s="10">
        <v>2.0</v>
      </c>
      <c r="J167" s="10">
        <v>2.0</v>
      </c>
      <c r="K167" s="10">
        <v>2.0</v>
      </c>
      <c r="L167" s="10">
        <v>2.0</v>
      </c>
      <c r="M167" s="10">
        <v>2.0</v>
      </c>
      <c r="N167" s="10">
        <v>2.0</v>
      </c>
      <c r="O167" s="10">
        <v>2.0</v>
      </c>
      <c r="P167" s="10">
        <v>2.0</v>
      </c>
      <c r="Q167" s="10">
        <v>0.0</v>
      </c>
      <c r="R167" s="10">
        <v>0.0</v>
      </c>
      <c r="S167" s="10">
        <v>0.0</v>
      </c>
      <c r="T167" s="10">
        <v>2.0</v>
      </c>
      <c r="U167" s="10">
        <v>2.0</v>
      </c>
      <c r="V167" s="10">
        <v>2.0</v>
      </c>
      <c r="W167" s="10">
        <v>2.0</v>
      </c>
      <c r="X167" s="10">
        <v>2.0</v>
      </c>
      <c r="Y167" s="10">
        <v>2.0</v>
      </c>
      <c r="Z167" s="10">
        <v>2.0</v>
      </c>
      <c r="AA167" s="10">
        <v>2.0</v>
      </c>
      <c r="AB167" s="10">
        <v>2.0</v>
      </c>
      <c r="AC167" s="10">
        <v>2.0</v>
      </c>
      <c r="AD167" s="10">
        <v>2.0</v>
      </c>
      <c r="AE167" s="10">
        <v>2.0</v>
      </c>
      <c r="AF167" s="10">
        <v>2.0</v>
      </c>
      <c r="AG167" s="10">
        <v>2.0</v>
      </c>
      <c r="AH167" s="10">
        <v>2.0</v>
      </c>
      <c r="AI167" s="10">
        <v>2.0</v>
      </c>
      <c r="AJ167" s="10">
        <v>2.0</v>
      </c>
      <c r="AK167" s="10">
        <v>2.0</v>
      </c>
      <c r="AL167" s="10">
        <v>2.0</v>
      </c>
      <c r="AM167" s="10">
        <v>0.0</v>
      </c>
      <c r="AN167" s="10">
        <v>2.0</v>
      </c>
      <c r="AO167" s="10">
        <v>2.0</v>
      </c>
      <c r="AP167" s="10">
        <v>2.0</v>
      </c>
      <c r="AQ167" s="10">
        <v>2.0</v>
      </c>
      <c r="AR167" s="10">
        <v>2.0</v>
      </c>
      <c r="AS167" s="10">
        <v>2.0</v>
      </c>
      <c r="AT167" s="10">
        <v>2.0</v>
      </c>
      <c r="AU167" s="10">
        <v>2.0</v>
      </c>
      <c r="AV167" s="10">
        <v>2.0</v>
      </c>
      <c r="AW167" s="10">
        <v>2.0</v>
      </c>
      <c r="AX167" s="10">
        <v>2.0</v>
      </c>
      <c r="AY167" s="10">
        <v>2.0</v>
      </c>
      <c r="AZ167" s="10">
        <v>2.0</v>
      </c>
      <c r="BA167" s="10">
        <v>2.0</v>
      </c>
      <c r="BB167" s="10">
        <v>2.0</v>
      </c>
      <c r="BC167" s="10">
        <v>2.0</v>
      </c>
      <c r="BD167" s="10">
        <v>2.0</v>
      </c>
      <c r="BE167" s="10">
        <v>2.0</v>
      </c>
      <c r="BF167" s="10">
        <v>2.0</v>
      </c>
      <c r="BG167" s="10">
        <v>2.0</v>
      </c>
      <c r="BH167" s="10">
        <v>0.0</v>
      </c>
      <c r="BI167" s="10">
        <v>2.0</v>
      </c>
      <c r="BJ167" s="10">
        <v>2.0</v>
      </c>
      <c r="BK167" s="10">
        <v>2.0</v>
      </c>
      <c r="BL167" s="10">
        <v>2.0</v>
      </c>
      <c r="BM167" s="10">
        <f t="shared" si="1"/>
        <v>114</v>
      </c>
      <c r="BN167" s="10"/>
    </row>
    <row r="168">
      <c r="A168" s="10">
        <v>5512.0</v>
      </c>
      <c r="B168" s="8">
        <v>12.0</v>
      </c>
      <c r="C168" s="10">
        <v>2.0</v>
      </c>
      <c r="D168" s="10">
        <v>2.0</v>
      </c>
      <c r="E168" s="10">
        <v>2.0</v>
      </c>
      <c r="F168" s="10">
        <v>2.0</v>
      </c>
      <c r="G168" s="10">
        <v>2.0</v>
      </c>
      <c r="H168" s="10">
        <v>2.0</v>
      </c>
      <c r="I168" s="10">
        <v>0.0</v>
      </c>
      <c r="J168" s="10">
        <v>2.0</v>
      </c>
      <c r="K168" s="10">
        <v>0.0</v>
      </c>
      <c r="L168" s="10">
        <v>2.0</v>
      </c>
      <c r="M168" s="10">
        <v>2.0</v>
      </c>
      <c r="N168" s="10">
        <v>2.0</v>
      </c>
      <c r="O168" s="10">
        <v>2.0</v>
      </c>
      <c r="P168" s="10">
        <v>0.0</v>
      </c>
      <c r="Q168" s="10">
        <v>2.0</v>
      </c>
      <c r="R168" s="10">
        <v>0.0</v>
      </c>
      <c r="S168" s="10">
        <v>2.0</v>
      </c>
      <c r="T168" s="10">
        <v>2.0</v>
      </c>
      <c r="U168" s="10">
        <v>2.0</v>
      </c>
      <c r="V168" s="10">
        <v>0.0</v>
      </c>
      <c r="W168" s="10">
        <v>2.0</v>
      </c>
      <c r="X168" s="10">
        <v>0.0</v>
      </c>
      <c r="Y168" s="10">
        <v>2.0</v>
      </c>
      <c r="Z168" s="10">
        <v>2.0</v>
      </c>
      <c r="AA168" s="10">
        <v>0.0</v>
      </c>
      <c r="AB168" s="10">
        <v>2.0</v>
      </c>
      <c r="AC168" s="10">
        <v>0.0</v>
      </c>
      <c r="AD168" s="10">
        <v>0.0</v>
      </c>
      <c r="AE168" s="10">
        <v>0.0</v>
      </c>
      <c r="AF168" s="10">
        <v>2.0</v>
      </c>
      <c r="AG168" s="10">
        <v>0.0</v>
      </c>
      <c r="AH168" s="10">
        <v>0.0</v>
      </c>
      <c r="AI168" s="10">
        <v>2.0</v>
      </c>
      <c r="AJ168" s="10">
        <v>2.0</v>
      </c>
      <c r="AK168" s="10">
        <v>2.0</v>
      </c>
      <c r="AL168" s="10">
        <v>0.0</v>
      </c>
      <c r="AM168" s="10">
        <v>0.0</v>
      </c>
      <c r="AN168" s="10">
        <v>0.0</v>
      </c>
      <c r="AO168" s="10">
        <v>2.0</v>
      </c>
      <c r="AP168" s="10">
        <v>2.0</v>
      </c>
      <c r="AQ168" s="10">
        <v>0.0</v>
      </c>
      <c r="AR168" s="10">
        <v>2.0</v>
      </c>
      <c r="AS168" s="10">
        <v>2.0</v>
      </c>
      <c r="AT168" s="10">
        <v>0.0</v>
      </c>
      <c r="AU168" s="10">
        <v>2.0</v>
      </c>
      <c r="AV168" s="10">
        <v>2.0</v>
      </c>
      <c r="AW168" s="10">
        <v>0.0</v>
      </c>
      <c r="AX168" s="10">
        <v>2.0</v>
      </c>
      <c r="AY168" s="10">
        <v>2.0</v>
      </c>
      <c r="AZ168" s="10">
        <v>2.0</v>
      </c>
      <c r="BA168" s="10">
        <v>0.0</v>
      </c>
      <c r="BB168" s="10">
        <v>0.0</v>
      </c>
      <c r="BC168" s="10">
        <v>0.0</v>
      </c>
      <c r="BD168" s="10">
        <v>2.0</v>
      </c>
      <c r="BE168" s="10">
        <v>2.0</v>
      </c>
      <c r="BF168" s="10">
        <v>0.0</v>
      </c>
      <c r="BG168" s="10">
        <v>0.0</v>
      </c>
      <c r="BH168" s="10">
        <v>0.0</v>
      </c>
      <c r="BI168" s="10">
        <v>2.0</v>
      </c>
      <c r="BJ168" s="10">
        <v>0.0</v>
      </c>
      <c r="BK168" s="10">
        <v>2.0</v>
      </c>
      <c r="BL168" s="10">
        <v>0.0</v>
      </c>
      <c r="BM168" s="10">
        <f t="shared" si="1"/>
        <v>72</v>
      </c>
      <c r="BN168" s="10"/>
    </row>
    <row r="169">
      <c r="A169" s="10">
        <v>5513.0</v>
      </c>
      <c r="B169" s="8">
        <v>13.0</v>
      </c>
      <c r="C169" s="10">
        <v>2.0</v>
      </c>
      <c r="D169" s="10">
        <v>2.0</v>
      </c>
      <c r="E169" s="10">
        <v>2.0</v>
      </c>
      <c r="F169" s="10">
        <v>2.0</v>
      </c>
      <c r="G169" s="10">
        <v>2.0</v>
      </c>
      <c r="H169" s="10">
        <v>2.0</v>
      </c>
      <c r="I169" s="10">
        <v>2.0</v>
      </c>
      <c r="J169" s="10">
        <v>2.0</v>
      </c>
      <c r="K169" s="10">
        <v>2.0</v>
      </c>
      <c r="L169" s="10">
        <v>2.0</v>
      </c>
      <c r="M169" s="10">
        <v>2.0</v>
      </c>
      <c r="N169" s="10">
        <v>2.0</v>
      </c>
      <c r="O169" s="10">
        <v>2.0</v>
      </c>
      <c r="P169" s="10">
        <v>2.0</v>
      </c>
      <c r="Q169" s="10">
        <v>0.0</v>
      </c>
      <c r="R169" s="10">
        <v>2.0</v>
      </c>
      <c r="S169" s="10">
        <v>0.0</v>
      </c>
      <c r="T169" s="10">
        <v>0.0</v>
      </c>
      <c r="U169" s="10">
        <v>2.0</v>
      </c>
      <c r="V169" s="10">
        <v>2.0</v>
      </c>
      <c r="W169" s="10">
        <v>2.0</v>
      </c>
      <c r="X169" s="10">
        <v>2.0</v>
      </c>
      <c r="Y169" s="10">
        <v>2.0</v>
      </c>
      <c r="Z169" s="10">
        <v>2.0</v>
      </c>
      <c r="AA169" s="10">
        <v>2.0</v>
      </c>
      <c r="AB169" s="10">
        <v>0.0</v>
      </c>
      <c r="AC169" s="10">
        <v>2.0</v>
      </c>
      <c r="AD169" s="10">
        <v>2.0</v>
      </c>
      <c r="AE169" s="10">
        <v>2.0</v>
      </c>
      <c r="AF169" s="10">
        <v>2.0</v>
      </c>
      <c r="AG169" s="10">
        <v>0.0</v>
      </c>
      <c r="AH169" s="10">
        <v>2.0</v>
      </c>
      <c r="AI169" s="10">
        <v>2.0</v>
      </c>
      <c r="AJ169" s="10">
        <v>2.0</v>
      </c>
      <c r="AK169" s="10">
        <v>2.0</v>
      </c>
      <c r="AL169" s="10">
        <v>2.0</v>
      </c>
      <c r="AM169" s="10">
        <v>0.0</v>
      </c>
      <c r="AN169" s="10">
        <v>2.0</v>
      </c>
      <c r="AO169" s="10">
        <v>2.0</v>
      </c>
      <c r="AP169" s="10">
        <v>2.0</v>
      </c>
      <c r="AQ169" s="10">
        <v>2.0</v>
      </c>
      <c r="AR169" s="10">
        <v>2.0</v>
      </c>
      <c r="AS169" s="10">
        <v>2.0</v>
      </c>
      <c r="AT169" s="10">
        <v>2.0</v>
      </c>
      <c r="AU169" s="10">
        <v>0.0</v>
      </c>
      <c r="AV169" s="10">
        <v>2.0</v>
      </c>
      <c r="AW169" s="10">
        <v>2.0</v>
      </c>
      <c r="AX169" s="10">
        <v>2.0</v>
      </c>
      <c r="AY169" s="10">
        <v>0.0</v>
      </c>
      <c r="AZ169" s="10">
        <v>2.0</v>
      </c>
      <c r="BA169" s="10">
        <v>2.0</v>
      </c>
      <c r="BB169" s="10">
        <v>2.0</v>
      </c>
      <c r="BC169" s="10">
        <v>2.0</v>
      </c>
      <c r="BD169" s="10">
        <v>2.0</v>
      </c>
      <c r="BE169" s="10">
        <v>2.0</v>
      </c>
      <c r="BF169" s="10">
        <v>2.0</v>
      </c>
      <c r="BG169" s="10">
        <v>2.0</v>
      </c>
      <c r="BH169" s="10">
        <v>0.0</v>
      </c>
      <c r="BI169" s="10">
        <v>2.0</v>
      </c>
      <c r="BJ169" s="10">
        <v>0.0</v>
      </c>
      <c r="BK169" s="10">
        <v>2.0</v>
      </c>
      <c r="BL169" s="10">
        <v>2.0</v>
      </c>
      <c r="BM169" s="10">
        <f t="shared" si="1"/>
        <v>104</v>
      </c>
      <c r="BN169" s="10"/>
    </row>
    <row r="170">
      <c r="A170" s="10">
        <v>5514.0</v>
      </c>
      <c r="B170" s="8">
        <v>14.0</v>
      </c>
      <c r="C170" s="10">
        <v>2.0</v>
      </c>
      <c r="D170" s="10">
        <v>2.0</v>
      </c>
      <c r="E170" s="10">
        <v>2.0</v>
      </c>
      <c r="F170" s="10">
        <v>2.0</v>
      </c>
      <c r="G170" s="10">
        <v>2.0</v>
      </c>
      <c r="H170" s="10">
        <v>2.0</v>
      </c>
      <c r="I170" s="10">
        <v>0.0</v>
      </c>
      <c r="J170" s="10">
        <v>2.0</v>
      </c>
      <c r="K170" s="10">
        <v>2.0</v>
      </c>
      <c r="L170" s="10">
        <v>2.0</v>
      </c>
      <c r="M170" s="10">
        <v>2.0</v>
      </c>
      <c r="N170" s="10">
        <v>2.0</v>
      </c>
      <c r="O170" s="10">
        <v>2.0</v>
      </c>
      <c r="P170" s="10">
        <v>2.0</v>
      </c>
      <c r="Q170" s="10">
        <v>2.0</v>
      </c>
      <c r="R170" s="10">
        <v>2.0</v>
      </c>
      <c r="S170" s="10">
        <v>0.0</v>
      </c>
      <c r="T170" s="10">
        <v>2.0</v>
      </c>
      <c r="U170" s="10">
        <v>2.0</v>
      </c>
      <c r="V170" s="10">
        <v>2.0</v>
      </c>
      <c r="W170" s="10">
        <v>2.0</v>
      </c>
      <c r="X170" s="10">
        <v>2.0</v>
      </c>
      <c r="Y170" s="10">
        <v>2.0</v>
      </c>
      <c r="Z170" s="10">
        <v>2.0</v>
      </c>
      <c r="AA170" s="10">
        <v>2.0</v>
      </c>
      <c r="AB170" s="10">
        <v>2.0</v>
      </c>
      <c r="AC170" s="10">
        <v>0.0</v>
      </c>
      <c r="AD170" s="10">
        <v>2.0</v>
      </c>
      <c r="AE170" s="10">
        <v>2.0</v>
      </c>
      <c r="AF170" s="10">
        <v>2.0</v>
      </c>
      <c r="AG170" s="10">
        <v>2.0</v>
      </c>
      <c r="AH170" s="10">
        <v>2.0</v>
      </c>
      <c r="AI170" s="10">
        <v>2.0</v>
      </c>
      <c r="AJ170" s="10">
        <v>2.0</v>
      </c>
      <c r="AK170" s="10">
        <v>2.0</v>
      </c>
      <c r="AL170" s="10">
        <v>2.0</v>
      </c>
      <c r="AM170" s="10">
        <v>0.0</v>
      </c>
      <c r="AN170" s="10">
        <v>2.0</v>
      </c>
      <c r="AO170" s="10">
        <v>2.0</v>
      </c>
      <c r="AP170" s="10">
        <v>2.0</v>
      </c>
      <c r="AQ170" s="10">
        <v>2.0</v>
      </c>
      <c r="AR170" s="10">
        <v>2.0</v>
      </c>
      <c r="AS170" s="10">
        <v>2.0</v>
      </c>
      <c r="AT170" s="10">
        <v>2.0</v>
      </c>
      <c r="AU170" s="10">
        <v>2.0</v>
      </c>
      <c r="AV170" s="10">
        <v>2.0</v>
      </c>
      <c r="AW170" s="10">
        <v>2.0</v>
      </c>
      <c r="AX170" s="10">
        <v>2.0</v>
      </c>
      <c r="AY170" s="10">
        <v>2.0</v>
      </c>
      <c r="AZ170" s="10">
        <v>2.0</v>
      </c>
      <c r="BA170" s="10">
        <v>2.0</v>
      </c>
      <c r="BB170" s="10">
        <v>2.0</v>
      </c>
      <c r="BC170" s="10">
        <v>2.0</v>
      </c>
      <c r="BD170" s="10">
        <v>2.0</v>
      </c>
      <c r="BE170" s="10">
        <v>2.0</v>
      </c>
      <c r="BF170" s="10">
        <v>2.0</v>
      </c>
      <c r="BG170" s="10">
        <v>2.0</v>
      </c>
      <c r="BH170" s="10">
        <v>0.0</v>
      </c>
      <c r="BI170" s="10">
        <v>2.0</v>
      </c>
      <c r="BJ170" s="10">
        <v>0.0</v>
      </c>
      <c r="BK170" s="10">
        <v>2.0</v>
      </c>
      <c r="BL170" s="10">
        <v>2.0</v>
      </c>
      <c r="BM170" s="10">
        <f t="shared" si="1"/>
        <v>112</v>
      </c>
      <c r="BN170" s="10"/>
    </row>
    <row r="171">
      <c r="A171" s="10">
        <v>5515.0</v>
      </c>
      <c r="B171" s="8">
        <v>15.0</v>
      </c>
      <c r="C171" s="10">
        <v>2.0</v>
      </c>
      <c r="D171" s="10">
        <v>2.0</v>
      </c>
      <c r="E171" s="10">
        <v>2.0</v>
      </c>
      <c r="F171" s="10">
        <v>2.0</v>
      </c>
      <c r="G171" s="10">
        <v>1.0</v>
      </c>
      <c r="H171" s="10">
        <v>2.0</v>
      </c>
      <c r="I171" s="10">
        <v>0.0</v>
      </c>
      <c r="J171" s="10">
        <v>2.0</v>
      </c>
      <c r="K171" s="10">
        <v>2.0</v>
      </c>
      <c r="L171" s="10">
        <v>0.0</v>
      </c>
      <c r="M171" s="10">
        <v>2.0</v>
      </c>
      <c r="N171" s="10">
        <v>2.0</v>
      </c>
      <c r="O171" s="10">
        <v>0.0</v>
      </c>
      <c r="P171" s="10">
        <v>0.0</v>
      </c>
      <c r="Q171" s="10">
        <v>0.0</v>
      </c>
      <c r="R171" s="10">
        <v>0.0</v>
      </c>
      <c r="S171" s="10">
        <v>0.0</v>
      </c>
      <c r="T171" s="10">
        <v>2.0</v>
      </c>
      <c r="U171" s="10">
        <v>2.0</v>
      </c>
      <c r="V171" s="10">
        <v>2.0</v>
      </c>
      <c r="W171" s="10">
        <v>2.0</v>
      </c>
      <c r="X171" s="10">
        <v>2.0</v>
      </c>
      <c r="Y171" s="10">
        <v>2.0</v>
      </c>
      <c r="Z171" s="10">
        <v>2.0</v>
      </c>
      <c r="AA171" s="10">
        <v>2.0</v>
      </c>
      <c r="AB171" s="10">
        <v>2.0</v>
      </c>
      <c r="AC171" s="10">
        <v>2.0</v>
      </c>
      <c r="AD171" s="10">
        <v>2.0</v>
      </c>
      <c r="AE171" s="10">
        <v>2.0</v>
      </c>
      <c r="AF171" s="10">
        <v>2.0</v>
      </c>
      <c r="AG171" s="10">
        <v>2.0</v>
      </c>
      <c r="AH171" s="10">
        <v>2.0</v>
      </c>
      <c r="AI171" s="10">
        <v>2.0</v>
      </c>
      <c r="AJ171" s="10">
        <v>2.0</v>
      </c>
      <c r="AK171" s="10">
        <v>2.0</v>
      </c>
      <c r="AL171" s="10">
        <v>2.0</v>
      </c>
      <c r="AM171" s="10">
        <v>0.0</v>
      </c>
      <c r="AN171" s="10">
        <v>2.0</v>
      </c>
      <c r="AO171" s="10">
        <v>2.0</v>
      </c>
      <c r="AP171" s="10">
        <v>2.0</v>
      </c>
      <c r="AQ171" s="10">
        <v>2.0</v>
      </c>
      <c r="AR171" s="10">
        <v>2.0</v>
      </c>
      <c r="AS171" s="10">
        <v>2.0</v>
      </c>
      <c r="AT171" s="10">
        <v>2.0</v>
      </c>
      <c r="AU171" s="10">
        <v>2.0</v>
      </c>
      <c r="AV171" s="10">
        <v>2.0</v>
      </c>
      <c r="AW171" s="10">
        <v>2.0</v>
      </c>
      <c r="AX171" s="10">
        <v>2.0</v>
      </c>
      <c r="AY171" s="10">
        <v>2.0</v>
      </c>
      <c r="AZ171" s="10">
        <v>2.0</v>
      </c>
      <c r="BA171" s="10">
        <v>2.0</v>
      </c>
      <c r="BB171" s="10">
        <v>2.0</v>
      </c>
      <c r="BC171" s="10">
        <v>2.0</v>
      </c>
      <c r="BD171" s="10">
        <v>2.0</v>
      </c>
      <c r="BE171" s="10">
        <v>2.0</v>
      </c>
      <c r="BF171" s="10">
        <v>0.0</v>
      </c>
      <c r="BG171" s="10">
        <v>2.0</v>
      </c>
      <c r="BH171" s="10">
        <v>0.0</v>
      </c>
      <c r="BI171" s="10">
        <v>2.0</v>
      </c>
      <c r="BJ171" s="10">
        <v>2.0</v>
      </c>
      <c r="BK171" s="10">
        <v>2.0</v>
      </c>
      <c r="BL171" s="10">
        <v>2.0</v>
      </c>
      <c r="BM171" s="10">
        <f t="shared" si="1"/>
        <v>103</v>
      </c>
      <c r="BN171" s="10"/>
    </row>
    <row r="172">
      <c r="A172" s="10">
        <v>5516.0</v>
      </c>
      <c r="B172" s="8">
        <v>16.0</v>
      </c>
      <c r="C172" s="10">
        <v>2.0</v>
      </c>
      <c r="D172" s="10">
        <v>2.0</v>
      </c>
      <c r="E172" s="10">
        <v>2.0</v>
      </c>
      <c r="F172" s="10">
        <v>2.0</v>
      </c>
      <c r="G172" s="10">
        <v>2.0</v>
      </c>
      <c r="H172" s="10">
        <v>2.0</v>
      </c>
      <c r="I172" s="10">
        <v>2.0</v>
      </c>
      <c r="J172" s="10">
        <v>2.0</v>
      </c>
      <c r="K172" s="10">
        <v>0.0</v>
      </c>
      <c r="L172" s="10">
        <v>2.0</v>
      </c>
      <c r="M172" s="10">
        <v>2.0</v>
      </c>
      <c r="N172" s="10">
        <v>2.0</v>
      </c>
      <c r="O172" s="10">
        <v>0.0</v>
      </c>
      <c r="P172" s="10">
        <v>2.0</v>
      </c>
      <c r="Q172" s="10">
        <v>2.0</v>
      </c>
      <c r="R172" s="10">
        <v>0.0</v>
      </c>
      <c r="S172" s="10">
        <v>0.0</v>
      </c>
      <c r="T172" s="10">
        <v>2.0</v>
      </c>
      <c r="U172" s="10">
        <v>2.0</v>
      </c>
      <c r="V172" s="10">
        <v>2.0</v>
      </c>
      <c r="W172" s="10">
        <v>2.0</v>
      </c>
      <c r="X172" s="10">
        <v>2.0</v>
      </c>
      <c r="Y172" s="10">
        <v>2.0</v>
      </c>
      <c r="Z172" s="10">
        <v>2.0</v>
      </c>
      <c r="AA172" s="10">
        <v>2.0</v>
      </c>
      <c r="AB172" s="10">
        <v>2.0</v>
      </c>
      <c r="AC172" s="10">
        <v>0.0</v>
      </c>
      <c r="AD172" s="10">
        <v>2.0</v>
      </c>
      <c r="AE172" s="10">
        <v>2.0</v>
      </c>
      <c r="AF172" s="10">
        <v>2.0</v>
      </c>
      <c r="AG172" s="10">
        <v>2.0</v>
      </c>
      <c r="AH172" s="10">
        <v>0.0</v>
      </c>
      <c r="AI172" s="10">
        <v>2.0</v>
      </c>
      <c r="AJ172" s="10">
        <v>2.0</v>
      </c>
      <c r="AK172" s="10">
        <v>2.0</v>
      </c>
      <c r="AL172" s="10">
        <v>0.0</v>
      </c>
      <c r="AM172" s="10">
        <v>2.0</v>
      </c>
      <c r="AN172" s="10">
        <v>0.0</v>
      </c>
      <c r="AO172" s="10">
        <v>2.0</v>
      </c>
      <c r="AP172" s="10">
        <v>0.0</v>
      </c>
      <c r="AQ172" s="10">
        <v>2.0</v>
      </c>
      <c r="AR172" s="10">
        <v>2.0</v>
      </c>
      <c r="AS172" s="10">
        <v>2.0</v>
      </c>
      <c r="AT172" s="10">
        <v>2.0</v>
      </c>
      <c r="AU172" s="10">
        <v>2.0</v>
      </c>
      <c r="AV172" s="10">
        <v>2.0</v>
      </c>
      <c r="AW172" s="10">
        <v>2.0</v>
      </c>
      <c r="AX172" s="10">
        <v>2.0</v>
      </c>
      <c r="AY172" s="10">
        <v>2.0</v>
      </c>
      <c r="AZ172" s="10">
        <v>2.0</v>
      </c>
      <c r="BA172" s="10">
        <v>2.0</v>
      </c>
      <c r="BB172" s="10">
        <v>0.0</v>
      </c>
      <c r="BC172" s="10">
        <v>0.0</v>
      </c>
      <c r="BD172" s="10">
        <v>2.0</v>
      </c>
      <c r="BE172" s="10">
        <v>2.0</v>
      </c>
      <c r="BF172" s="10">
        <v>0.0</v>
      </c>
      <c r="BG172" s="10">
        <v>0.0</v>
      </c>
      <c r="BH172" s="10">
        <v>2.0</v>
      </c>
      <c r="BI172" s="10">
        <v>2.0</v>
      </c>
      <c r="BJ172" s="10">
        <v>0.0</v>
      </c>
      <c r="BK172" s="10">
        <v>2.0</v>
      </c>
      <c r="BL172" s="10">
        <v>2.0</v>
      </c>
      <c r="BM172" s="10">
        <f t="shared" si="1"/>
        <v>96</v>
      </c>
      <c r="BN172" s="10"/>
    </row>
    <row r="173">
      <c r="A173" s="10">
        <v>5517.0</v>
      </c>
      <c r="B173" s="8">
        <v>17.0</v>
      </c>
      <c r="C173" s="10">
        <v>2.0</v>
      </c>
      <c r="D173" s="10">
        <v>2.0</v>
      </c>
      <c r="E173" s="10">
        <v>2.0</v>
      </c>
      <c r="F173" s="10">
        <v>2.0</v>
      </c>
      <c r="G173" s="10">
        <v>2.0</v>
      </c>
      <c r="H173" s="10">
        <v>2.0</v>
      </c>
      <c r="I173" s="10">
        <v>2.0</v>
      </c>
      <c r="J173" s="10">
        <v>2.0</v>
      </c>
      <c r="K173" s="10">
        <v>2.0</v>
      </c>
      <c r="L173" s="10">
        <v>2.0</v>
      </c>
      <c r="M173" s="10">
        <v>2.0</v>
      </c>
      <c r="N173" s="10">
        <v>2.0</v>
      </c>
      <c r="O173" s="10">
        <v>2.0</v>
      </c>
      <c r="P173" s="10">
        <v>0.0</v>
      </c>
      <c r="Q173" s="10">
        <v>2.0</v>
      </c>
      <c r="R173" s="10">
        <v>2.0</v>
      </c>
      <c r="S173" s="10">
        <v>0.0</v>
      </c>
      <c r="T173" s="10">
        <v>2.0</v>
      </c>
      <c r="U173" s="10">
        <v>2.0</v>
      </c>
      <c r="V173" s="10">
        <v>2.0</v>
      </c>
      <c r="W173" s="10">
        <v>2.0</v>
      </c>
      <c r="X173" s="10">
        <v>2.0</v>
      </c>
      <c r="Y173" s="10">
        <v>2.0</v>
      </c>
      <c r="Z173" s="10">
        <v>2.0</v>
      </c>
      <c r="AA173" s="10">
        <v>2.0</v>
      </c>
      <c r="AB173" s="10">
        <v>2.0</v>
      </c>
      <c r="AC173" s="10">
        <v>2.0</v>
      </c>
      <c r="AD173" s="10">
        <v>2.0</v>
      </c>
      <c r="AE173" s="10">
        <v>2.0</v>
      </c>
      <c r="AF173" s="10">
        <v>2.0</v>
      </c>
      <c r="AG173" s="10">
        <v>2.0</v>
      </c>
      <c r="AH173" s="10">
        <v>2.0</v>
      </c>
      <c r="AI173" s="10">
        <v>2.0</v>
      </c>
      <c r="AJ173" s="10">
        <v>2.0</v>
      </c>
      <c r="AK173" s="10">
        <v>2.0</v>
      </c>
      <c r="AL173" s="10">
        <v>2.0</v>
      </c>
      <c r="AM173" s="10">
        <v>2.0</v>
      </c>
      <c r="AN173" s="10">
        <v>2.0</v>
      </c>
      <c r="AO173" s="10">
        <v>2.0</v>
      </c>
      <c r="AP173" s="10">
        <v>2.0</v>
      </c>
      <c r="AQ173" s="10">
        <v>2.0</v>
      </c>
      <c r="AR173" s="10">
        <v>2.0</v>
      </c>
      <c r="AS173" s="10">
        <v>2.0</v>
      </c>
      <c r="AT173" s="10">
        <v>2.0</v>
      </c>
      <c r="AU173" s="10">
        <v>2.0</v>
      </c>
      <c r="AV173" s="10">
        <v>2.0</v>
      </c>
      <c r="AW173" s="10">
        <v>2.0</v>
      </c>
      <c r="AX173" s="10">
        <v>2.0</v>
      </c>
      <c r="AY173" s="10">
        <v>2.0</v>
      </c>
      <c r="AZ173" s="10">
        <v>2.0</v>
      </c>
      <c r="BA173" s="10">
        <v>2.0</v>
      </c>
      <c r="BB173" s="10">
        <v>1.0</v>
      </c>
      <c r="BC173" s="10">
        <v>0.0</v>
      </c>
      <c r="BD173" s="10">
        <v>2.0</v>
      </c>
      <c r="BE173" s="10">
        <v>2.0</v>
      </c>
      <c r="BF173" s="10">
        <v>2.0</v>
      </c>
      <c r="BG173" s="10">
        <v>0.0</v>
      </c>
      <c r="BH173" s="10">
        <v>2.0</v>
      </c>
      <c r="BI173" s="10">
        <v>2.0</v>
      </c>
      <c r="BJ173" s="10">
        <v>2.0</v>
      </c>
      <c r="BK173" s="10">
        <v>2.0</v>
      </c>
      <c r="BL173" s="10">
        <v>2.0</v>
      </c>
      <c r="BM173" s="10">
        <f t="shared" si="1"/>
        <v>115</v>
      </c>
      <c r="BN173" s="10"/>
    </row>
    <row r="174">
      <c r="A174" s="10">
        <v>5518.0</v>
      </c>
      <c r="B174" s="8">
        <v>18.0</v>
      </c>
      <c r="C174" s="10">
        <v>2.0</v>
      </c>
      <c r="D174" s="10">
        <v>2.0</v>
      </c>
      <c r="E174" s="10">
        <v>2.0</v>
      </c>
      <c r="F174" s="10">
        <v>2.0</v>
      </c>
      <c r="G174" s="10">
        <v>2.0</v>
      </c>
      <c r="H174" s="10">
        <v>2.0</v>
      </c>
      <c r="I174" s="10">
        <v>2.0</v>
      </c>
      <c r="J174" s="10">
        <v>2.0</v>
      </c>
      <c r="K174" s="10">
        <v>2.0</v>
      </c>
      <c r="L174" s="10">
        <v>2.0</v>
      </c>
      <c r="M174" s="10">
        <v>2.0</v>
      </c>
      <c r="N174" s="10">
        <v>2.0</v>
      </c>
      <c r="O174" s="10">
        <v>2.0</v>
      </c>
      <c r="P174" s="10">
        <v>2.0</v>
      </c>
      <c r="Q174" s="10">
        <v>2.0</v>
      </c>
      <c r="R174" s="10">
        <v>2.0</v>
      </c>
      <c r="S174" s="10">
        <v>2.0</v>
      </c>
      <c r="T174" s="10">
        <v>2.0</v>
      </c>
      <c r="U174" s="10">
        <v>0.0</v>
      </c>
      <c r="V174" s="10">
        <v>2.0</v>
      </c>
      <c r="W174" s="10">
        <v>2.0</v>
      </c>
      <c r="X174" s="10">
        <v>2.0</v>
      </c>
      <c r="Y174" s="10">
        <v>2.0</v>
      </c>
      <c r="Z174" s="10">
        <v>2.0</v>
      </c>
      <c r="AA174" s="10">
        <v>2.0</v>
      </c>
      <c r="AB174" s="10">
        <v>2.0</v>
      </c>
      <c r="AC174" s="10">
        <v>2.0</v>
      </c>
      <c r="AD174" s="10">
        <v>2.0</v>
      </c>
      <c r="AE174" s="10">
        <v>2.0</v>
      </c>
      <c r="AF174" s="10">
        <v>2.0</v>
      </c>
      <c r="AG174" s="10">
        <v>2.0</v>
      </c>
      <c r="AH174" s="10">
        <v>2.0</v>
      </c>
      <c r="AI174" s="10">
        <v>2.0</v>
      </c>
      <c r="AJ174" s="10">
        <v>2.0</v>
      </c>
      <c r="AK174" s="10">
        <v>2.0</v>
      </c>
      <c r="AL174" s="10">
        <v>2.0</v>
      </c>
      <c r="AM174" s="10">
        <v>0.0</v>
      </c>
      <c r="AN174" s="10">
        <v>2.0</v>
      </c>
      <c r="AO174" s="10">
        <v>2.0</v>
      </c>
      <c r="AP174" s="10">
        <v>2.0</v>
      </c>
      <c r="AQ174" s="10">
        <v>2.0</v>
      </c>
      <c r="AR174" s="10">
        <v>2.0</v>
      </c>
      <c r="AS174" s="10">
        <v>2.0</v>
      </c>
      <c r="AT174" s="10">
        <v>2.0</v>
      </c>
      <c r="AU174" s="10">
        <v>2.0</v>
      </c>
      <c r="AV174" s="10">
        <v>2.0</v>
      </c>
      <c r="AW174" s="10">
        <v>2.0</v>
      </c>
      <c r="AX174" s="10">
        <v>2.0</v>
      </c>
      <c r="AY174" s="10">
        <v>2.0</v>
      </c>
      <c r="AZ174" s="10">
        <v>2.0</v>
      </c>
      <c r="BA174" s="10">
        <v>2.0</v>
      </c>
      <c r="BB174" s="10">
        <v>0.0</v>
      </c>
      <c r="BC174" s="10">
        <v>2.0</v>
      </c>
      <c r="BD174" s="10">
        <v>2.0</v>
      </c>
      <c r="BE174" s="10">
        <v>2.0</v>
      </c>
      <c r="BF174" s="10">
        <v>0.0</v>
      </c>
      <c r="BG174" s="10">
        <v>2.0</v>
      </c>
      <c r="BH174" s="10">
        <v>0.0</v>
      </c>
      <c r="BI174" s="10">
        <v>2.0</v>
      </c>
      <c r="BJ174" s="10">
        <v>0.0</v>
      </c>
      <c r="BK174" s="10">
        <v>2.0</v>
      </c>
      <c r="BL174" s="10">
        <v>2.0</v>
      </c>
      <c r="BM174" s="10">
        <f t="shared" si="1"/>
        <v>112</v>
      </c>
      <c r="BN174" s="10"/>
    </row>
    <row r="175">
      <c r="A175" s="10">
        <v>5519.0</v>
      </c>
      <c r="B175" s="8">
        <v>19.0</v>
      </c>
      <c r="C175" s="10">
        <v>2.0</v>
      </c>
      <c r="D175" s="10">
        <v>2.0</v>
      </c>
      <c r="E175" s="10">
        <v>2.0</v>
      </c>
      <c r="F175" s="10">
        <v>2.0</v>
      </c>
      <c r="G175" s="10">
        <v>2.0</v>
      </c>
      <c r="H175" s="10">
        <v>2.0</v>
      </c>
      <c r="I175" s="10">
        <v>2.0</v>
      </c>
      <c r="J175" s="10">
        <v>2.0</v>
      </c>
      <c r="K175" s="10">
        <v>2.0</v>
      </c>
      <c r="L175" s="10">
        <v>2.0</v>
      </c>
      <c r="M175" s="10">
        <v>2.0</v>
      </c>
      <c r="N175" s="10">
        <v>2.0</v>
      </c>
      <c r="O175" s="10">
        <v>2.0</v>
      </c>
      <c r="P175" s="10">
        <v>2.0</v>
      </c>
      <c r="Q175" s="10">
        <v>0.0</v>
      </c>
      <c r="R175" s="10">
        <v>0.0</v>
      </c>
      <c r="S175" s="10">
        <v>0.0</v>
      </c>
      <c r="T175" s="10">
        <v>2.0</v>
      </c>
      <c r="U175" s="10">
        <v>2.0</v>
      </c>
      <c r="V175" s="10">
        <v>2.0</v>
      </c>
      <c r="W175" s="10">
        <v>0.0</v>
      </c>
      <c r="X175" s="10">
        <v>2.0</v>
      </c>
      <c r="Y175" s="10">
        <v>2.0</v>
      </c>
      <c r="Z175" s="10">
        <v>2.0</v>
      </c>
      <c r="AA175" s="10">
        <v>2.0</v>
      </c>
      <c r="AB175" s="10">
        <v>2.0</v>
      </c>
      <c r="AC175" s="10">
        <v>2.0</v>
      </c>
      <c r="AD175" s="10">
        <v>2.0</v>
      </c>
      <c r="AE175" s="10">
        <v>2.0</v>
      </c>
      <c r="AF175" s="10">
        <v>2.0</v>
      </c>
      <c r="AG175" s="10">
        <v>2.0</v>
      </c>
      <c r="AH175" s="10">
        <v>2.0</v>
      </c>
      <c r="AI175" s="10">
        <v>2.0</v>
      </c>
      <c r="AJ175" s="10">
        <v>2.0</v>
      </c>
      <c r="AK175" s="10">
        <v>2.0</v>
      </c>
      <c r="AL175" s="10">
        <v>2.0</v>
      </c>
      <c r="AM175" s="10">
        <v>0.0</v>
      </c>
      <c r="AN175" s="10">
        <v>2.0</v>
      </c>
      <c r="AO175" s="10">
        <v>2.0</v>
      </c>
      <c r="AP175" s="10">
        <v>2.0</v>
      </c>
      <c r="AQ175" s="10">
        <v>2.0</v>
      </c>
      <c r="AR175" s="10">
        <v>2.0</v>
      </c>
      <c r="AS175" s="10">
        <v>2.0</v>
      </c>
      <c r="AT175" s="10">
        <v>2.0</v>
      </c>
      <c r="AU175" s="10">
        <v>2.0</v>
      </c>
      <c r="AV175" s="10">
        <v>2.0</v>
      </c>
      <c r="AW175" s="10">
        <v>2.0</v>
      </c>
      <c r="AX175" s="10">
        <v>2.0</v>
      </c>
      <c r="AY175" s="10">
        <v>2.0</v>
      </c>
      <c r="AZ175" s="10">
        <v>2.0</v>
      </c>
      <c r="BA175" s="10">
        <v>2.0</v>
      </c>
      <c r="BB175" s="10">
        <v>2.0</v>
      </c>
      <c r="BC175" s="10">
        <v>2.0</v>
      </c>
      <c r="BD175" s="10">
        <v>2.0</v>
      </c>
      <c r="BE175" s="10">
        <v>2.0</v>
      </c>
      <c r="BF175" s="10">
        <v>2.0</v>
      </c>
      <c r="BG175" s="10">
        <v>0.0</v>
      </c>
      <c r="BH175" s="10">
        <v>2.0</v>
      </c>
      <c r="BI175" s="10">
        <v>2.0</v>
      </c>
      <c r="BJ175" s="10">
        <v>0.0</v>
      </c>
      <c r="BK175" s="10">
        <v>2.0</v>
      </c>
      <c r="BL175" s="10">
        <v>2.0</v>
      </c>
      <c r="BM175" s="10">
        <f t="shared" si="1"/>
        <v>110</v>
      </c>
      <c r="BN175" s="10"/>
    </row>
    <row r="176">
      <c r="A176" s="10">
        <v>5520.0</v>
      </c>
      <c r="B176" s="8">
        <v>20.0</v>
      </c>
      <c r="C176" s="10">
        <v>2.0</v>
      </c>
      <c r="D176" s="10">
        <v>2.0</v>
      </c>
      <c r="E176" s="10">
        <v>2.0</v>
      </c>
      <c r="F176" s="10">
        <v>2.0</v>
      </c>
      <c r="G176" s="10">
        <v>2.0</v>
      </c>
      <c r="H176" s="10">
        <v>2.0</v>
      </c>
      <c r="I176" s="10">
        <v>2.0</v>
      </c>
      <c r="J176" s="10">
        <v>2.0</v>
      </c>
      <c r="K176" s="10">
        <v>2.0</v>
      </c>
      <c r="L176" s="10">
        <v>2.0</v>
      </c>
      <c r="M176" s="10">
        <v>2.0</v>
      </c>
      <c r="N176" s="10">
        <v>2.0</v>
      </c>
      <c r="O176" s="10">
        <v>2.0</v>
      </c>
      <c r="P176" s="10">
        <v>2.0</v>
      </c>
      <c r="Q176" s="10">
        <v>0.0</v>
      </c>
      <c r="R176" s="10">
        <v>2.0</v>
      </c>
      <c r="S176" s="10">
        <v>0.0</v>
      </c>
      <c r="T176" s="10">
        <v>2.0</v>
      </c>
      <c r="U176" s="10">
        <v>2.0</v>
      </c>
      <c r="V176" s="10">
        <v>2.0</v>
      </c>
      <c r="W176" s="10">
        <v>2.0</v>
      </c>
      <c r="X176" s="10">
        <v>2.0</v>
      </c>
      <c r="Y176" s="10">
        <v>2.0</v>
      </c>
      <c r="Z176" s="10">
        <v>2.0</v>
      </c>
      <c r="AA176" s="10">
        <v>2.0</v>
      </c>
      <c r="AB176" s="10">
        <v>2.0</v>
      </c>
      <c r="AC176" s="10">
        <v>2.0</v>
      </c>
      <c r="AD176" s="10">
        <v>2.0</v>
      </c>
      <c r="AE176" s="10">
        <v>2.0</v>
      </c>
      <c r="AF176" s="10">
        <v>2.0</v>
      </c>
      <c r="AG176" s="10">
        <v>2.0</v>
      </c>
      <c r="AH176" s="10">
        <v>0.0</v>
      </c>
      <c r="AI176" s="10">
        <v>2.0</v>
      </c>
      <c r="AJ176" s="10">
        <v>2.0</v>
      </c>
      <c r="AK176" s="10">
        <v>2.0</v>
      </c>
      <c r="AL176" s="10">
        <v>2.0</v>
      </c>
      <c r="AM176" s="10">
        <v>0.0</v>
      </c>
      <c r="AN176" s="10">
        <v>2.0</v>
      </c>
      <c r="AO176" s="10">
        <v>2.0</v>
      </c>
      <c r="AP176" s="10">
        <v>2.0</v>
      </c>
      <c r="AQ176" s="10">
        <v>2.0</v>
      </c>
      <c r="AR176" s="10">
        <v>2.0</v>
      </c>
      <c r="AS176" s="10">
        <v>2.0</v>
      </c>
      <c r="AT176" s="10">
        <v>2.0</v>
      </c>
      <c r="AU176" s="10">
        <v>2.0</v>
      </c>
      <c r="AV176" s="10">
        <v>2.0</v>
      </c>
      <c r="AW176" s="10">
        <v>0.0</v>
      </c>
      <c r="AX176" s="10">
        <v>2.0</v>
      </c>
      <c r="AY176" s="10">
        <v>2.0</v>
      </c>
      <c r="AZ176" s="10">
        <v>2.0</v>
      </c>
      <c r="BA176" s="10">
        <v>2.0</v>
      </c>
      <c r="BB176" s="10">
        <v>2.0</v>
      </c>
      <c r="BC176" s="10">
        <v>2.0</v>
      </c>
      <c r="BD176" s="10">
        <v>2.0</v>
      </c>
      <c r="BE176" s="10">
        <v>2.0</v>
      </c>
      <c r="BF176" s="10">
        <v>0.0</v>
      </c>
      <c r="BG176" s="10">
        <v>0.0</v>
      </c>
      <c r="BH176" s="10">
        <v>2.0</v>
      </c>
      <c r="BI176" s="10">
        <v>2.0</v>
      </c>
      <c r="BJ176" s="10">
        <v>0.0</v>
      </c>
      <c r="BK176" s="10">
        <v>2.0</v>
      </c>
      <c r="BL176" s="10">
        <v>2.0</v>
      </c>
      <c r="BM176" s="10">
        <f t="shared" si="1"/>
        <v>108</v>
      </c>
      <c r="BN176" s="10"/>
    </row>
    <row r="177" ht="12.75" customHeight="1">
      <c r="A177" s="10">
        <v>7001.0</v>
      </c>
      <c r="B177" s="41">
        <v>1.0</v>
      </c>
      <c r="C177" s="42">
        <v>2.0</v>
      </c>
      <c r="D177" s="42">
        <v>2.0</v>
      </c>
      <c r="E177" s="42">
        <v>2.0</v>
      </c>
      <c r="F177" s="42">
        <v>2.0</v>
      </c>
      <c r="G177" s="42">
        <v>2.0</v>
      </c>
      <c r="H177" s="42">
        <v>2.0</v>
      </c>
      <c r="I177" s="42">
        <v>2.0</v>
      </c>
      <c r="J177" s="42">
        <v>2.0</v>
      </c>
      <c r="K177" s="42">
        <v>2.0</v>
      </c>
      <c r="L177" s="42">
        <v>2.0</v>
      </c>
      <c r="M177" s="42">
        <v>2.0</v>
      </c>
      <c r="N177" s="42">
        <v>2.0</v>
      </c>
      <c r="O177" s="42">
        <v>2.0</v>
      </c>
      <c r="P177" s="42">
        <v>2.0</v>
      </c>
      <c r="Q177" s="42">
        <v>2.0</v>
      </c>
      <c r="R177" s="42">
        <v>2.0</v>
      </c>
      <c r="S177" s="42">
        <v>0.0</v>
      </c>
      <c r="T177" s="42">
        <v>2.0</v>
      </c>
      <c r="U177" s="42">
        <v>2.0</v>
      </c>
      <c r="V177" s="42">
        <v>2.0</v>
      </c>
      <c r="W177" s="42">
        <v>2.0</v>
      </c>
      <c r="X177" s="42">
        <v>2.0</v>
      </c>
      <c r="Y177" s="42">
        <v>2.0</v>
      </c>
      <c r="Z177" s="42">
        <v>2.0</v>
      </c>
      <c r="AA177" s="42">
        <v>2.0</v>
      </c>
      <c r="AB177" s="42">
        <v>2.0</v>
      </c>
      <c r="AC177" s="42">
        <v>0.0</v>
      </c>
      <c r="AD177" s="42">
        <v>2.0</v>
      </c>
      <c r="AE177" s="42">
        <v>2.0</v>
      </c>
      <c r="AF177" s="42">
        <v>2.0</v>
      </c>
      <c r="AG177" s="42">
        <v>2.0</v>
      </c>
      <c r="AH177" s="42">
        <v>2.0</v>
      </c>
      <c r="AI177" s="42">
        <v>2.0</v>
      </c>
      <c r="AJ177" s="42">
        <v>2.0</v>
      </c>
      <c r="AK177" s="42">
        <v>2.0</v>
      </c>
      <c r="AL177" s="42">
        <v>2.0</v>
      </c>
      <c r="AM177" s="42">
        <v>0.0</v>
      </c>
      <c r="AN177" s="42">
        <v>2.0</v>
      </c>
      <c r="AO177" s="42">
        <v>2.0</v>
      </c>
      <c r="AP177" s="42">
        <v>2.0</v>
      </c>
      <c r="AQ177" s="42">
        <v>2.0</v>
      </c>
      <c r="AR177" s="42">
        <v>2.0</v>
      </c>
      <c r="AS177" s="42">
        <v>2.0</v>
      </c>
      <c r="AT177" s="42">
        <v>2.0</v>
      </c>
      <c r="AU177" s="42">
        <v>2.0</v>
      </c>
      <c r="AV177" s="42">
        <v>2.0</v>
      </c>
      <c r="AW177" s="42">
        <v>2.0</v>
      </c>
      <c r="AX177" s="42">
        <v>2.0</v>
      </c>
      <c r="AY177" s="42">
        <v>2.0</v>
      </c>
      <c r="AZ177" s="42">
        <v>2.0</v>
      </c>
      <c r="BA177" s="42">
        <v>2.0</v>
      </c>
      <c r="BB177" s="42">
        <v>2.0</v>
      </c>
      <c r="BC177" s="42">
        <v>0.0</v>
      </c>
      <c r="BD177" s="42">
        <v>2.0</v>
      </c>
      <c r="BE177" s="42">
        <v>2.0</v>
      </c>
      <c r="BF177" s="42">
        <v>2.0</v>
      </c>
      <c r="BG177" s="42">
        <v>2.0</v>
      </c>
      <c r="BH177" s="42">
        <v>0.0</v>
      </c>
      <c r="BI177" s="42">
        <v>2.0</v>
      </c>
      <c r="BJ177" s="42">
        <v>2.0</v>
      </c>
      <c r="BK177" s="42">
        <v>2.0</v>
      </c>
      <c r="BL177" s="75">
        <v>2.0</v>
      </c>
      <c r="BM177" s="42">
        <f t="shared" si="1"/>
        <v>114</v>
      </c>
    </row>
    <row r="178" ht="12.75" customHeight="1">
      <c r="A178" s="10">
        <v>7001.0</v>
      </c>
      <c r="B178" s="41">
        <v>2.0</v>
      </c>
      <c r="C178" s="42">
        <v>2.0</v>
      </c>
      <c r="D178" s="42">
        <v>1.0</v>
      </c>
      <c r="E178" s="42">
        <v>2.0</v>
      </c>
      <c r="F178" s="42">
        <v>2.0</v>
      </c>
      <c r="G178" s="42">
        <v>2.0</v>
      </c>
      <c r="H178" s="42">
        <v>2.0</v>
      </c>
      <c r="I178" s="42">
        <v>2.0</v>
      </c>
      <c r="J178" s="42">
        <v>2.0</v>
      </c>
      <c r="K178" s="42">
        <v>2.0</v>
      </c>
      <c r="L178" s="42">
        <v>0.0</v>
      </c>
      <c r="M178" s="42">
        <v>2.0</v>
      </c>
      <c r="N178" s="42">
        <v>2.0</v>
      </c>
      <c r="O178" s="42">
        <v>2.0</v>
      </c>
      <c r="P178" s="42">
        <v>2.0</v>
      </c>
      <c r="Q178" s="42">
        <v>2.0</v>
      </c>
      <c r="R178" s="42">
        <v>2.0</v>
      </c>
      <c r="S178" s="42">
        <v>0.0</v>
      </c>
      <c r="T178" s="42">
        <v>2.0</v>
      </c>
      <c r="U178" s="42">
        <v>2.0</v>
      </c>
      <c r="V178" s="42">
        <v>2.0</v>
      </c>
      <c r="W178" s="42">
        <v>2.0</v>
      </c>
      <c r="X178" s="42">
        <v>0.0</v>
      </c>
      <c r="Y178" s="42">
        <v>2.0</v>
      </c>
      <c r="Z178" s="42">
        <v>2.0</v>
      </c>
      <c r="AA178" s="42">
        <v>2.0</v>
      </c>
      <c r="AB178" s="42">
        <v>2.0</v>
      </c>
      <c r="AC178" s="42">
        <v>0.0</v>
      </c>
      <c r="AD178" s="42">
        <v>2.0</v>
      </c>
      <c r="AE178" s="42">
        <v>2.0</v>
      </c>
      <c r="AF178" s="42">
        <v>2.0</v>
      </c>
      <c r="AG178" s="42">
        <v>2.0</v>
      </c>
      <c r="AH178" s="42">
        <v>2.0</v>
      </c>
      <c r="AI178" s="42">
        <v>2.0</v>
      </c>
      <c r="AJ178" s="42">
        <v>2.0</v>
      </c>
      <c r="AK178" s="42">
        <v>2.0</v>
      </c>
      <c r="AL178" s="42">
        <v>2.0</v>
      </c>
      <c r="AM178" s="42">
        <v>0.0</v>
      </c>
      <c r="AN178" s="42">
        <v>2.0</v>
      </c>
      <c r="AO178" s="42">
        <v>2.0</v>
      </c>
      <c r="AP178" s="42">
        <v>0.0</v>
      </c>
      <c r="AQ178" s="42">
        <v>2.0</v>
      </c>
      <c r="AR178" s="42">
        <v>2.0</v>
      </c>
      <c r="AS178" s="42">
        <v>2.0</v>
      </c>
      <c r="AT178" s="42">
        <v>2.0</v>
      </c>
      <c r="AU178" s="42">
        <v>2.0</v>
      </c>
      <c r="AV178" s="42">
        <v>2.0</v>
      </c>
      <c r="AW178" s="42">
        <v>2.0</v>
      </c>
      <c r="AX178" s="42">
        <v>2.0</v>
      </c>
      <c r="AY178" s="42">
        <v>2.0</v>
      </c>
      <c r="AZ178" s="42">
        <v>2.0</v>
      </c>
      <c r="BA178" s="42">
        <v>2.0</v>
      </c>
      <c r="BB178" s="42">
        <v>2.0</v>
      </c>
      <c r="BC178" s="42">
        <v>0.0</v>
      </c>
      <c r="BD178" s="42">
        <v>2.0</v>
      </c>
      <c r="BE178" s="42">
        <v>2.0</v>
      </c>
      <c r="BF178" s="42">
        <v>0.0</v>
      </c>
      <c r="BG178" s="42">
        <v>0.0</v>
      </c>
      <c r="BH178" s="42">
        <v>0.0</v>
      </c>
      <c r="BI178" s="42">
        <v>2.0</v>
      </c>
      <c r="BJ178" s="42">
        <v>2.0</v>
      </c>
      <c r="BK178" s="42">
        <v>2.0</v>
      </c>
      <c r="BL178" s="75">
        <v>2.0</v>
      </c>
      <c r="BM178" s="42">
        <f t="shared" si="1"/>
        <v>103</v>
      </c>
    </row>
    <row r="179" ht="12.75" customHeight="1">
      <c r="A179" s="10">
        <v>7001.0</v>
      </c>
      <c r="B179" s="41">
        <v>3.0</v>
      </c>
      <c r="C179" s="42">
        <v>2.0</v>
      </c>
      <c r="D179" s="42">
        <v>2.0</v>
      </c>
      <c r="E179" s="42">
        <v>2.0</v>
      </c>
      <c r="F179" s="42">
        <v>2.0</v>
      </c>
      <c r="G179" s="42">
        <v>2.0</v>
      </c>
      <c r="H179" s="42">
        <v>2.0</v>
      </c>
      <c r="I179" s="42">
        <v>2.0</v>
      </c>
      <c r="J179" s="42">
        <v>2.0</v>
      </c>
      <c r="K179" s="42">
        <v>2.0</v>
      </c>
      <c r="L179" s="42">
        <v>2.0</v>
      </c>
      <c r="M179" s="42">
        <v>2.0</v>
      </c>
      <c r="N179" s="42">
        <v>2.0</v>
      </c>
      <c r="O179" s="42">
        <v>2.0</v>
      </c>
      <c r="P179" s="42">
        <v>2.0</v>
      </c>
      <c r="Q179" s="42">
        <v>2.0</v>
      </c>
      <c r="R179" s="42">
        <v>2.0</v>
      </c>
      <c r="S179" s="42">
        <v>2.0</v>
      </c>
      <c r="T179" s="42">
        <v>2.0</v>
      </c>
      <c r="U179" s="42">
        <v>2.0</v>
      </c>
      <c r="V179" s="42">
        <v>2.0</v>
      </c>
      <c r="W179" s="42">
        <v>2.0</v>
      </c>
      <c r="X179" s="42">
        <v>2.0</v>
      </c>
      <c r="Y179" s="42">
        <v>2.0</v>
      </c>
      <c r="Z179" s="42">
        <v>2.0</v>
      </c>
      <c r="AA179" s="42">
        <v>2.0</v>
      </c>
      <c r="AB179" s="42">
        <v>2.0</v>
      </c>
      <c r="AC179" s="42">
        <v>2.0</v>
      </c>
      <c r="AD179" s="42">
        <v>2.0</v>
      </c>
      <c r="AE179" s="42">
        <v>2.0</v>
      </c>
      <c r="AF179" s="42">
        <v>2.0</v>
      </c>
      <c r="AG179" s="42">
        <v>2.0</v>
      </c>
      <c r="AH179" s="42">
        <v>2.0</v>
      </c>
      <c r="AI179" s="42">
        <v>2.0</v>
      </c>
      <c r="AJ179" s="42">
        <v>2.0</v>
      </c>
      <c r="AK179" s="42">
        <v>2.0</v>
      </c>
      <c r="AL179" s="42">
        <v>2.0</v>
      </c>
      <c r="AM179" s="42">
        <v>2.0</v>
      </c>
      <c r="AN179" s="42">
        <v>2.0</v>
      </c>
      <c r="AO179" s="42">
        <v>2.0</v>
      </c>
      <c r="AP179" s="42">
        <v>2.0</v>
      </c>
      <c r="AQ179" s="42">
        <v>2.0</v>
      </c>
      <c r="AR179" s="42">
        <v>2.0</v>
      </c>
      <c r="AS179" s="42">
        <v>2.0</v>
      </c>
      <c r="AT179" s="42">
        <v>2.0</v>
      </c>
      <c r="AU179" s="42">
        <v>2.0</v>
      </c>
      <c r="AV179" s="42">
        <v>2.0</v>
      </c>
      <c r="AW179" s="42">
        <v>2.0</v>
      </c>
      <c r="AX179" s="42">
        <v>2.0</v>
      </c>
      <c r="AY179" s="42">
        <v>2.0</v>
      </c>
      <c r="AZ179" s="42">
        <v>2.0</v>
      </c>
      <c r="BA179" s="42">
        <v>2.0</v>
      </c>
      <c r="BB179" s="42">
        <v>2.0</v>
      </c>
      <c r="BC179" s="42">
        <v>0.0</v>
      </c>
      <c r="BD179" s="42">
        <v>2.0</v>
      </c>
      <c r="BE179" s="42">
        <v>2.0</v>
      </c>
      <c r="BF179" s="42">
        <v>0.0</v>
      </c>
      <c r="BG179" s="42">
        <v>0.0</v>
      </c>
      <c r="BH179" s="42">
        <v>2.0</v>
      </c>
      <c r="BI179" s="42">
        <v>2.0</v>
      </c>
      <c r="BJ179" s="42">
        <v>0.0</v>
      </c>
      <c r="BK179" s="42">
        <v>2.0</v>
      </c>
      <c r="BL179" s="75">
        <v>2.0</v>
      </c>
      <c r="BM179" s="42">
        <f t="shared" si="1"/>
        <v>116</v>
      </c>
    </row>
    <row r="180" ht="12.75" customHeight="1">
      <c r="A180" s="10">
        <v>7001.0</v>
      </c>
      <c r="B180" s="41">
        <v>4.0</v>
      </c>
      <c r="C180" s="42">
        <v>2.0</v>
      </c>
      <c r="D180" s="42">
        <v>2.0</v>
      </c>
      <c r="E180" s="42">
        <v>2.0</v>
      </c>
      <c r="F180" s="42">
        <v>2.0</v>
      </c>
      <c r="G180" s="42">
        <v>2.0</v>
      </c>
      <c r="H180" s="42">
        <v>2.0</v>
      </c>
      <c r="I180" s="42">
        <v>2.0</v>
      </c>
      <c r="J180" s="42">
        <v>2.0</v>
      </c>
      <c r="K180" s="42">
        <v>2.0</v>
      </c>
      <c r="L180" s="42">
        <v>2.0</v>
      </c>
      <c r="M180" s="42">
        <v>2.0</v>
      </c>
      <c r="N180" s="42">
        <v>2.0</v>
      </c>
      <c r="O180" s="42">
        <v>2.0</v>
      </c>
      <c r="P180" s="42">
        <v>2.0</v>
      </c>
      <c r="Q180" s="42">
        <v>2.0</v>
      </c>
      <c r="R180" s="42">
        <v>2.0</v>
      </c>
      <c r="S180" s="42">
        <v>2.0</v>
      </c>
      <c r="T180" s="42">
        <v>2.0</v>
      </c>
      <c r="U180" s="42">
        <v>2.0</v>
      </c>
      <c r="V180" s="42">
        <v>2.0</v>
      </c>
      <c r="W180" s="42">
        <v>2.0</v>
      </c>
      <c r="X180" s="42">
        <v>2.0</v>
      </c>
      <c r="Y180" s="42">
        <v>2.0</v>
      </c>
      <c r="Z180" s="42">
        <v>2.0</v>
      </c>
      <c r="AA180" s="42">
        <v>2.0</v>
      </c>
      <c r="AB180" s="42">
        <v>2.0</v>
      </c>
      <c r="AC180" s="42">
        <v>2.0</v>
      </c>
      <c r="AD180" s="42">
        <v>2.0</v>
      </c>
      <c r="AE180" s="42">
        <v>2.0</v>
      </c>
      <c r="AF180" s="42">
        <v>2.0</v>
      </c>
      <c r="AG180" s="42">
        <v>2.0</v>
      </c>
      <c r="AH180" s="42">
        <v>2.0</v>
      </c>
      <c r="AI180" s="42">
        <v>2.0</v>
      </c>
      <c r="AJ180" s="42">
        <v>2.0</v>
      </c>
      <c r="AK180" s="42">
        <v>2.0</v>
      </c>
      <c r="AL180" s="42">
        <v>2.0</v>
      </c>
      <c r="AM180" s="42">
        <v>2.0</v>
      </c>
      <c r="AN180" s="42">
        <v>2.0</v>
      </c>
      <c r="AO180" s="42">
        <v>2.0</v>
      </c>
      <c r="AP180" s="42">
        <v>2.0</v>
      </c>
      <c r="AQ180" s="42">
        <v>2.0</v>
      </c>
      <c r="AR180" s="42">
        <v>2.0</v>
      </c>
      <c r="AS180" s="42">
        <v>2.0</v>
      </c>
      <c r="AT180" s="42">
        <v>2.0</v>
      </c>
      <c r="AU180" s="42">
        <v>2.0</v>
      </c>
      <c r="AV180" s="42">
        <v>2.0</v>
      </c>
      <c r="AW180" s="42">
        <v>2.0</v>
      </c>
      <c r="AX180" s="42">
        <v>2.0</v>
      </c>
      <c r="AY180" s="42">
        <v>2.0</v>
      </c>
      <c r="AZ180" s="42">
        <v>2.0</v>
      </c>
      <c r="BA180" s="42">
        <v>2.0</v>
      </c>
      <c r="BB180" s="42">
        <v>2.0</v>
      </c>
      <c r="BC180" s="42">
        <v>2.0</v>
      </c>
      <c r="BD180" s="42">
        <v>2.0</v>
      </c>
      <c r="BE180" s="42">
        <v>2.0</v>
      </c>
      <c r="BF180" s="42">
        <v>0.0</v>
      </c>
      <c r="BG180" s="42">
        <v>2.0</v>
      </c>
      <c r="BH180" s="42">
        <v>0.0</v>
      </c>
      <c r="BI180" s="42">
        <v>2.0</v>
      </c>
      <c r="BJ180" s="42">
        <v>0.0</v>
      </c>
      <c r="BK180" s="42">
        <v>2.0</v>
      </c>
      <c r="BL180" s="75">
        <v>2.0</v>
      </c>
      <c r="BM180" s="42">
        <f t="shared" si="1"/>
        <v>118</v>
      </c>
    </row>
    <row r="181" ht="12.75" customHeight="1">
      <c r="A181" s="10">
        <v>7001.0</v>
      </c>
      <c r="B181" s="41">
        <v>5.0</v>
      </c>
      <c r="C181" s="42">
        <v>2.0</v>
      </c>
      <c r="D181" s="42">
        <v>2.0</v>
      </c>
      <c r="E181" s="42">
        <v>2.0</v>
      </c>
      <c r="F181" s="42">
        <v>2.0</v>
      </c>
      <c r="G181" s="42">
        <v>2.0</v>
      </c>
      <c r="H181" s="42">
        <v>2.0</v>
      </c>
      <c r="I181" s="42">
        <v>2.0</v>
      </c>
      <c r="J181" s="42">
        <v>2.0</v>
      </c>
      <c r="K181" s="42">
        <v>2.0</v>
      </c>
      <c r="L181" s="42">
        <v>2.0</v>
      </c>
      <c r="M181" s="42">
        <v>2.0</v>
      </c>
      <c r="N181" s="42">
        <v>2.0</v>
      </c>
      <c r="O181" s="42">
        <v>0.0</v>
      </c>
      <c r="P181" s="42">
        <v>2.0</v>
      </c>
      <c r="Q181" s="42">
        <v>2.0</v>
      </c>
      <c r="R181" s="42">
        <v>2.0</v>
      </c>
      <c r="S181" s="42">
        <v>0.0</v>
      </c>
      <c r="T181" s="42">
        <v>2.0</v>
      </c>
      <c r="U181" s="42">
        <v>2.0</v>
      </c>
      <c r="V181" s="42">
        <v>2.0</v>
      </c>
      <c r="W181" s="42">
        <v>2.0</v>
      </c>
      <c r="X181" s="42">
        <v>2.0</v>
      </c>
      <c r="Y181" s="42">
        <v>2.0</v>
      </c>
      <c r="Z181" s="42">
        <v>2.0</v>
      </c>
      <c r="AA181" s="42">
        <v>2.0</v>
      </c>
      <c r="AB181" s="42">
        <v>2.0</v>
      </c>
      <c r="AC181" s="42">
        <v>2.0</v>
      </c>
      <c r="AD181" s="42">
        <v>2.0</v>
      </c>
      <c r="AE181" s="42">
        <v>2.0</v>
      </c>
      <c r="AF181" s="42">
        <v>2.0</v>
      </c>
      <c r="AG181" s="42">
        <v>2.0</v>
      </c>
      <c r="AH181" s="42">
        <v>2.0</v>
      </c>
      <c r="AI181" s="42">
        <v>2.0</v>
      </c>
      <c r="AJ181" s="42">
        <v>2.0</v>
      </c>
      <c r="AK181" s="42">
        <v>2.0</v>
      </c>
      <c r="AL181" s="42">
        <v>2.0</v>
      </c>
      <c r="AM181" s="42">
        <v>0.0</v>
      </c>
      <c r="AN181" s="42">
        <v>2.0</v>
      </c>
      <c r="AO181" s="42">
        <v>2.0</v>
      </c>
      <c r="AP181" s="42">
        <v>2.0</v>
      </c>
      <c r="AQ181" s="42">
        <v>2.0</v>
      </c>
      <c r="AR181" s="42">
        <v>2.0</v>
      </c>
      <c r="AS181" s="42">
        <v>2.0</v>
      </c>
      <c r="AT181" s="42">
        <v>2.0</v>
      </c>
      <c r="AU181" s="42">
        <v>2.0</v>
      </c>
      <c r="AV181" s="42">
        <v>2.0</v>
      </c>
      <c r="AW181" s="42">
        <v>2.0</v>
      </c>
      <c r="AX181" s="42">
        <v>2.0</v>
      </c>
      <c r="AY181" s="42">
        <v>2.0</v>
      </c>
      <c r="AZ181" s="42">
        <v>2.0</v>
      </c>
      <c r="BA181" s="42">
        <v>2.0</v>
      </c>
      <c r="BB181" s="42">
        <v>2.0</v>
      </c>
      <c r="BC181" s="42">
        <v>0.0</v>
      </c>
      <c r="BD181" s="42">
        <v>2.0</v>
      </c>
      <c r="BE181" s="42">
        <v>2.0</v>
      </c>
      <c r="BF181" s="42">
        <v>2.0</v>
      </c>
      <c r="BG181" s="42">
        <v>2.0</v>
      </c>
      <c r="BH181" s="42">
        <v>0.0</v>
      </c>
      <c r="BI181" s="42">
        <v>2.0</v>
      </c>
      <c r="BJ181" s="42">
        <v>0.0</v>
      </c>
      <c r="BK181" s="42">
        <v>2.0</v>
      </c>
      <c r="BL181" s="75">
        <v>2.0</v>
      </c>
      <c r="BM181" s="42">
        <f t="shared" si="1"/>
        <v>112</v>
      </c>
    </row>
    <row r="182" ht="12.75" customHeight="1">
      <c r="A182" s="10">
        <v>7001.0</v>
      </c>
      <c r="B182" s="41">
        <v>6.0</v>
      </c>
      <c r="C182" s="42">
        <v>2.0</v>
      </c>
      <c r="D182" s="42">
        <v>2.0</v>
      </c>
      <c r="E182" s="42">
        <v>2.0</v>
      </c>
      <c r="F182" s="42">
        <v>2.0</v>
      </c>
      <c r="G182" s="42">
        <v>2.0</v>
      </c>
      <c r="H182" s="42">
        <v>2.0</v>
      </c>
      <c r="I182" s="42">
        <v>2.0</v>
      </c>
      <c r="J182" s="42">
        <v>2.0</v>
      </c>
      <c r="K182" s="42">
        <v>2.0</v>
      </c>
      <c r="L182" s="42">
        <v>2.0</v>
      </c>
      <c r="M182" s="42">
        <v>2.0</v>
      </c>
      <c r="N182" s="42">
        <v>2.0</v>
      </c>
      <c r="O182" s="42">
        <v>2.0</v>
      </c>
      <c r="P182" s="42">
        <v>2.0</v>
      </c>
      <c r="Q182" s="42">
        <v>2.0</v>
      </c>
      <c r="R182" s="42">
        <v>2.0</v>
      </c>
      <c r="S182" s="42">
        <v>0.0</v>
      </c>
      <c r="T182" s="42">
        <v>2.0</v>
      </c>
      <c r="U182" s="42">
        <v>2.0</v>
      </c>
      <c r="V182" s="42">
        <v>2.0</v>
      </c>
      <c r="W182" s="42">
        <v>0.0</v>
      </c>
      <c r="X182" s="42">
        <v>2.0</v>
      </c>
      <c r="Y182" s="42">
        <v>2.0</v>
      </c>
      <c r="Z182" s="42">
        <v>2.0</v>
      </c>
      <c r="AA182" s="42">
        <v>2.0</v>
      </c>
      <c r="AB182" s="42">
        <v>2.0</v>
      </c>
      <c r="AC182" s="42">
        <v>2.0</v>
      </c>
      <c r="AD182" s="42">
        <v>2.0</v>
      </c>
      <c r="AE182" s="42">
        <v>2.0</v>
      </c>
      <c r="AF182" s="42">
        <v>2.0</v>
      </c>
      <c r="AG182" s="42">
        <v>2.0</v>
      </c>
      <c r="AH182" s="42">
        <v>2.0</v>
      </c>
      <c r="AI182" s="42">
        <v>2.0</v>
      </c>
      <c r="AJ182" s="42">
        <v>2.0</v>
      </c>
      <c r="AK182" s="42">
        <v>2.0</v>
      </c>
      <c r="AL182" s="42">
        <v>2.0</v>
      </c>
      <c r="AM182" s="42">
        <v>2.0</v>
      </c>
      <c r="AN182" s="42">
        <v>2.0</v>
      </c>
      <c r="AO182" s="42">
        <v>2.0</v>
      </c>
      <c r="AP182" s="42">
        <v>0.0</v>
      </c>
      <c r="AQ182" s="42">
        <v>2.0</v>
      </c>
      <c r="AR182" s="42">
        <v>2.0</v>
      </c>
      <c r="AS182" s="42">
        <v>2.0</v>
      </c>
      <c r="AT182" s="42">
        <v>2.0</v>
      </c>
      <c r="AU182" s="42">
        <v>2.0</v>
      </c>
      <c r="AV182" s="42">
        <v>2.0</v>
      </c>
      <c r="AW182" s="42">
        <v>2.0</v>
      </c>
      <c r="AX182" s="42">
        <v>2.0</v>
      </c>
      <c r="AY182" s="42">
        <v>2.0</v>
      </c>
      <c r="AZ182" s="42">
        <v>2.0</v>
      </c>
      <c r="BA182" s="42">
        <v>2.0</v>
      </c>
      <c r="BB182" s="42">
        <v>2.0</v>
      </c>
      <c r="BC182" s="42">
        <v>2.0</v>
      </c>
      <c r="BD182" s="42">
        <v>2.0</v>
      </c>
      <c r="BE182" s="42">
        <v>2.0</v>
      </c>
      <c r="BF182" s="42">
        <v>0.0</v>
      </c>
      <c r="BG182" s="42">
        <v>2.0</v>
      </c>
      <c r="BH182" s="42">
        <v>2.0</v>
      </c>
      <c r="BI182" s="42">
        <v>2.0</v>
      </c>
      <c r="BJ182" s="42">
        <v>0.0</v>
      </c>
      <c r="BK182" s="42">
        <v>2.0</v>
      </c>
      <c r="BL182" s="75">
        <v>2.0</v>
      </c>
      <c r="BM182" s="42">
        <f t="shared" si="1"/>
        <v>114</v>
      </c>
    </row>
    <row r="183" ht="12.75" customHeight="1">
      <c r="A183" s="10">
        <v>7001.0</v>
      </c>
      <c r="B183" s="41">
        <v>7.0</v>
      </c>
      <c r="C183" s="42">
        <v>2.0</v>
      </c>
      <c r="D183" s="42">
        <v>2.0</v>
      </c>
      <c r="E183" s="42">
        <v>2.0</v>
      </c>
      <c r="F183" s="42">
        <v>2.0</v>
      </c>
      <c r="G183" s="42">
        <v>2.0</v>
      </c>
      <c r="H183" s="42">
        <v>2.0</v>
      </c>
      <c r="I183" s="42">
        <v>2.0</v>
      </c>
      <c r="J183" s="42">
        <v>2.0</v>
      </c>
      <c r="K183" s="42">
        <v>2.0</v>
      </c>
      <c r="L183" s="42">
        <v>2.0</v>
      </c>
      <c r="M183" s="42">
        <v>2.0</v>
      </c>
      <c r="N183" s="42">
        <v>2.0</v>
      </c>
      <c r="O183" s="42">
        <v>2.0</v>
      </c>
      <c r="P183" s="42">
        <v>2.0</v>
      </c>
      <c r="Q183" s="42">
        <v>2.0</v>
      </c>
      <c r="R183" s="42">
        <v>2.0</v>
      </c>
      <c r="S183" s="42">
        <v>0.0</v>
      </c>
      <c r="T183" s="42">
        <v>2.0</v>
      </c>
      <c r="U183" s="42">
        <v>2.0</v>
      </c>
      <c r="V183" s="42">
        <v>2.0</v>
      </c>
      <c r="W183" s="42">
        <v>0.0</v>
      </c>
      <c r="X183" s="42">
        <v>2.0</v>
      </c>
      <c r="Y183" s="42">
        <v>2.0</v>
      </c>
      <c r="Z183" s="42">
        <v>2.0</v>
      </c>
      <c r="AA183" s="42">
        <v>2.0</v>
      </c>
      <c r="AB183" s="42">
        <v>2.0</v>
      </c>
      <c r="AC183" s="42">
        <v>2.0</v>
      </c>
      <c r="AD183" s="42">
        <v>2.0</v>
      </c>
      <c r="AE183" s="42">
        <v>2.0</v>
      </c>
      <c r="AF183" s="42">
        <v>2.0</v>
      </c>
      <c r="AG183" s="42">
        <v>2.0</v>
      </c>
      <c r="AH183" s="42">
        <v>2.0</v>
      </c>
      <c r="AI183" s="42">
        <v>2.0</v>
      </c>
      <c r="AJ183" s="42">
        <v>2.0</v>
      </c>
      <c r="AK183" s="42">
        <v>2.0</v>
      </c>
      <c r="AL183" s="42">
        <v>2.0</v>
      </c>
      <c r="AM183" s="42">
        <v>2.0</v>
      </c>
      <c r="AN183" s="42">
        <v>2.0</v>
      </c>
      <c r="AO183" s="42">
        <v>2.0</v>
      </c>
      <c r="AP183" s="42">
        <v>2.0</v>
      </c>
      <c r="AQ183" s="42">
        <v>2.0</v>
      </c>
      <c r="AR183" s="42">
        <v>2.0</v>
      </c>
      <c r="AS183" s="42">
        <v>2.0</v>
      </c>
      <c r="AT183" s="42">
        <v>2.0</v>
      </c>
      <c r="AU183" s="42">
        <v>2.0</v>
      </c>
      <c r="AV183" s="42">
        <v>2.0</v>
      </c>
      <c r="AW183" s="42">
        <v>2.0</v>
      </c>
      <c r="AX183" s="42">
        <v>2.0</v>
      </c>
      <c r="AY183" s="42">
        <v>2.0</v>
      </c>
      <c r="AZ183" s="42">
        <v>2.0</v>
      </c>
      <c r="BA183" s="42">
        <v>2.0</v>
      </c>
      <c r="BB183" s="42">
        <v>2.0</v>
      </c>
      <c r="BC183" s="42">
        <v>2.0</v>
      </c>
      <c r="BD183" s="42">
        <v>2.0</v>
      </c>
      <c r="BE183" s="42">
        <v>2.0</v>
      </c>
      <c r="BF183" s="42">
        <v>2.0</v>
      </c>
      <c r="BG183" s="42">
        <v>2.0</v>
      </c>
      <c r="BH183" s="42">
        <v>0.0</v>
      </c>
      <c r="BI183" s="42">
        <v>2.0</v>
      </c>
      <c r="BJ183" s="42">
        <v>0.0</v>
      </c>
      <c r="BK183" s="42">
        <v>2.0</v>
      </c>
      <c r="BL183" s="75">
        <v>2.0</v>
      </c>
      <c r="BM183" s="42">
        <f t="shared" si="1"/>
        <v>116</v>
      </c>
    </row>
    <row r="184" ht="12.75" customHeight="1">
      <c r="A184" s="10">
        <v>7001.0</v>
      </c>
      <c r="B184" s="41">
        <v>8.0</v>
      </c>
      <c r="C184" s="42">
        <v>2.0</v>
      </c>
      <c r="D184" s="42">
        <v>2.0</v>
      </c>
      <c r="E184" s="42">
        <v>2.0</v>
      </c>
      <c r="F184" s="42">
        <v>2.0</v>
      </c>
      <c r="G184" s="42">
        <v>2.0</v>
      </c>
      <c r="H184" s="42">
        <v>2.0</v>
      </c>
      <c r="I184" s="42">
        <v>2.0</v>
      </c>
      <c r="J184" s="42">
        <v>2.0</v>
      </c>
      <c r="K184" s="42">
        <v>2.0</v>
      </c>
      <c r="L184" s="42">
        <v>2.0</v>
      </c>
      <c r="M184" s="42">
        <v>2.0</v>
      </c>
      <c r="N184" s="42">
        <v>2.0</v>
      </c>
      <c r="O184" s="42">
        <v>2.0</v>
      </c>
      <c r="P184" s="42">
        <v>2.0</v>
      </c>
      <c r="Q184" s="42">
        <v>0.0</v>
      </c>
      <c r="R184" s="42">
        <v>2.0</v>
      </c>
      <c r="S184" s="42">
        <v>0.0</v>
      </c>
      <c r="T184" s="42">
        <v>2.0</v>
      </c>
      <c r="U184" s="42">
        <v>2.0</v>
      </c>
      <c r="V184" s="42">
        <v>2.0</v>
      </c>
      <c r="W184" s="42">
        <v>0.0</v>
      </c>
      <c r="X184" s="42">
        <v>2.0</v>
      </c>
      <c r="Y184" s="42">
        <v>2.0</v>
      </c>
      <c r="Z184" s="42">
        <v>2.0</v>
      </c>
      <c r="AA184" s="42">
        <v>2.0</v>
      </c>
      <c r="AB184" s="42">
        <v>2.0</v>
      </c>
      <c r="AC184" s="42">
        <v>2.0</v>
      </c>
      <c r="AD184" s="42">
        <v>2.0</v>
      </c>
      <c r="AE184" s="42">
        <v>2.0</v>
      </c>
      <c r="AF184" s="42">
        <v>2.0</v>
      </c>
      <c r="AG184" s="42">
        <v>2.0</v>
      </c>
      <c r="AH184" s="42">
        <v>2.0</v>
      </c>
      <c r="AI184" s="42">
        <v>2.0</v>
      </c>
      <c r="AJ184" s="42">
        <v>2.0</v>
      </c>
      <c r="AK184" s="42">
        <v>2.0</v>
      </c>
      <c r="AL184" s="42">
        <v>2.0</v>
      </c>
      <c r="AM184" s="42">
        <v>0.0</v>
      </c>
      <c r="AN184" s="42">
        <v>2.0</v>
      </c>
      <c r="AO184" s="42">
        <v>2.0</v>
      </c>
      <c r="AP184" s="42">
        <v>2.0</v>
      </c>
      <c r="AQ184" s="42">
        <v>2.0</v>
      </c>
      <c r="AR184" s="42">
        <v>2.0</v>
      </c>
      <c r="AS184" s="42">
        <v>2.0</v>
      </c>
      <c r="AT184" s="42">
        <v>2.0</v>
      </c>
      <c r="AU184" s="42">
        <v>2.0</v>
      </c>
      <c r="AV184" s="42">
        <v>2.0</v>
      </c>
      <c r="AW184" s="42">
        <v>2.0</v>
      </c>
      <c r="AX184" s="42">
        <v>2.0</v>
      </c>
      <c r="AY184" s="42">
        <v>2.0</v>
      </c>
      <c r="AZ184" s="42">
        <v>2.0</v>
      </c>
      <c r="BA184" s="42">
        <v>2.0</v>
      </c>
      <c r="BB184" s="42">
        <v>2.0</v>
      </c>
      <c r="BC184" s="42">
        <v>2.0</v>
      </c>
      <c r="BD184" s="42">
        <v>2.0</v>
      </c>
      <c r="BE184" s="42">
        <v>2.0</v>
      </c>
      <c r="BF184" s="42">
        <v>0.0</v>
      </c>
      <c r="BG184" s="42">
        <v>2.0</v>
      </c>
      <c r="BH184" s="42">
        <v>2.0</v>
      </c>
      <c r="BI184" s="42">
        <v>2.0</v>
      </c>
      <c r="BJ184" s="42">
        <v>0.0</v>
      </c>
      <c r="BK184" s="42">
        <v>2.0</v>
      </c>
      <c r="BL184" s="75">
        <v>2.0</v>
      </c>
      <c r="BM184" s="42">
        <f t="shared" si="1"/>
        <v>112</v>
      </c>
    </row>
    <row r="185" ht="12.75" customHeight="1">
      <c r="A185" s="10">
        <v>7001.0</v>
      </c>
      <c r="B185" s="41">
        <v>9.0</v>
      </c>
      <c r="C185" s="42">
        <v>2.0</v>
      </c>
      <c r="D185" s="42">
        <v>2.0</v>
      </c>
      <c r="E185" s="42">
        <v>2.0</v>
      </c>
      <c r="F185" s="42">
        <v>2.0</v>
      </c>
      <c r="G185" s="42">
        <v>2.0</v>
      </c>
      <c r="H185" s="42">
        <v>2.0</v>
      </c>
      <c r="I185" s="42">
        <v>2.0</v>
      </c>
      <c r="J185" s="42">
        <v>2.0</v>
      </c>
      <c r="K185" s="42">
        <v>2.0</v>
      </c>
      <c r="L185" s="42">
        <v>2.0</v>
      </c>
      <c r="M185" s="42">
        <v>2.0</v>
      </c>
      <c r="N185" s="42">
        <v>2.0</v>
      </c>
      <c r="O185" s="42">
        <v>0.0</v>
      </c>
      <c r="P185" s="42">
        <v>2.0</v>
      </c>
      <c r="Q185" s="42">
        <v>0.0</v>
      </c>
      <c r="R185" s="42">
        <v>2.0</v>
      </c>
      <c r="S185" s="42">
        <v>2.0</v>
      </c>
      <c r="T185" s="42">
        <v>2.0</v>
      </c>
      <c r="U185" s="42">
        <v>2.0</v>
      </c>
      <c r="V185" s="42">
        <v>2.0</v>
      </c>
      <c r="W185" s="42">
        <v>0.0</v>
      </c>
      <c r="X185" s="42">
        <v>2.0</v>
      </c>
      <c r="Y185" s="42">
        <v>2.0</v>
      </c>
      <c r="Z185" s="42">
        <v>2.0</v>
      </c>
      <c r="AA185" s="42">
        <v>2.0</v>
      </c>
      <c r="AB185" s="42">
        <v>2.0</v>
      </c>
      <c r="AC185" s="42">
        <v>2.0</v>
      </c>
      <c r="AD185" s="42">
        <v>2.0</v>
      </c>
      <c r="AE185" s="42">
        <v>2.0</v>
      </c>
      <c r="AF185" s="42">
        <v>2.0</v>
      </c>
      <c r="AG185" s="42">
        <v>2.0</v>
      </c>
      <c r="AH185" s="42">
        <v>2.0</v>
      </c>
      <c r="AI185" s="42">
        <v>2.0</v>
      </c>
      <c r="AJ185" s="42">
        <v>2.0</v>
      </c>
      <c r="AK185" s="42">
        <v>2.0</v>
      </c>
      <c r="AL185" s="42">
        <v>2.0</v>
      </c>
      <c r="AM185" s="42">
        <v>0.0</v>
      </c>
      <c r="AN185" s="42">
        <v>2.0</v>
      </c>
      <c r="AO185" s="42">
        <v>2.0</v>
      </c>
      <c r="AP185" s="42">
        <v>2.0</v>
      </c>
      <c r="AQ185" s="42">
        <v>2.0</v>
      </c>
      <c r="AR185" s="42">
        <v>2.0</v>
      </c>
      <c r="AS185" s="42">
        <v>2.0</v>
      </c>
      <c r="AT185" s="42">
        <v>2.0</v>
      </c>
      <c r="AU185" s="42">
        <v>2.0</v>
      </c>
      <c r="AV185" s="42">
        <v>2.0</v>
      </c>
      <c r="AW185" s="42">
        <v>2.0</v>
      </c>
      <c r="AX185" s="42">
        <v>2.0</v>
      </c>
      <c r="AY185" s="42">
        <v>2.0</v>
      </c>
      <c r="AZ185" s="42">
        <v>2.0</v>
      </c>
      <c r="BA185" s="42">
        <v>2.0</v>
      </c>
      <c r="BB185" s="42">
        <v>2.0</v>
      </c>
      <c r="BC185" s="42">
        <v>2.0</v>
      </c>
      <c r="BD185" s="42">
        <v>2.0</v>
      </c>
      <c r="BE185" s="42">
        <v>2.0</v>
      </c>
      <c r="BF185" s="42">
        <v>2.0</v>
      </c>
      <c r="BG185" s="42">
        <v>2.0</v>
      </c>
      <c r="BH185" s="42">
        <v>0.0</v>
      </c>
      <c r="BI185" s="42">
        <v>2.0</v>
      </c>
      <c r="BJ185" s="42">
        <v>0.0</v>
      </c>
      <c r="BK185" s="42">
        <v>2.0</v>
      </c>
      <c r="BL185" s="75">
        <v>2.0</v>
      </c>
      <c r="BM185" s="42">
        <f t="shared" si="1"/>
        <v>112</v>
      </c>
    </row>
    <row r="186" ht="12.75" customHeight="1">
      <c r="A186" s="10">
        <v>7001.0</v>
      </c>
      <c r="B186" s="41">
        <v>10.0</v>
      </c>
      <c r="C186" s="42">
        <v>2.0</v>
      </c>
      <c r="D186" s="42">
        <v>2.0</v>
      </c>
      <c r="E186" s="42">
        <v>2.0</v>
      </c>
      <c r="F186" s="42">
        <v>2.0</v>
      </c>
      <c r="G186" s="42">
        <v>2.0</v>
      </c>
      <c r="H186" s="42">
        <v>2.0</v>
      </c>
      <c r="I186" s="42">
        <v>2.0</v>
      </c>
      <c r="J186" s="42">
        <v>2.0</v>
      </c>
      <c r="K186" s="42">
        <v>2.0</v>
      </c>
      <c r="L186" s="42">
        <v>2.0</v>
      </c>
      <c r="M186" s="42">
        <v>2.0</v>
      </c>
      <c r="N186" s="42">
        <v>2.0</v>
      </c>
      <c r="O186" s="42">
        <v>2.0</v>
      </c>
      <c r="P186" s="42">
        <v>2.0</v>
      </c>
      <c r="Q186" s="42">
        <v>0.0</v>
      </c>
      <c r="R186" s="42">
        <v>2.0</v>
      </c>
      <c r="S186" s="42">
        <v>2.0</v>
      </c>
      <c r="T186" s="42">
        <v>2.0</v>
      </c>
      <c r="U186" s="42">
        <v>2.0</v>
      </c>
      <c r="V186" s="42">
        <v>2.0</v>
      </c>
      <c r="W186" s="42">
        <v>2.0</v>
      </c>
      <c r="X186" s="42">
        <v>2.0</v>
      </c>
      <c r="Y186" s="42">
        <v>2.0</v>
      </c>
      <c r="Z186" s="42">
        <v>2.0</v>
      </c>
      <c r="AA186" s="42">
        <v>2.0</v>
      </c>
      <c r="AB186" s="42">
        <v>2.0</v>
      </c>
      <c r="AC186" s="42">
        <v>0.0</v>
      </c>
      <c r="AD186" s="42">
        <v>2.0</v>
      </c>
      <c r="AE186" s="42">
        <v>2.0</v>
      </c>
      <c r="AF186" s="42">
        <v>2.0</v>
      </c>
      <c r="AG186" s="42">
        <v>2.0</v>
      </c>
      <c r="AH186" s="42">
        <v>2.0</v>
      </c>
      <c r="AI186" s="42">
        <v>2.0</v>
      </c>
      <c r="AJ186" s="42">
        <v>2.0</v>
      </c>
      <c r="AK186" s="42">
        <v>2.0</v>
      </c>
      <c r="AL186" s="42">
        <v>2.0</v>
      </c>
      <c r="AM186" s="42">
        <v>0.0</v>
      </c>
      <c r="AN186" s="42">
        <v>2.0</v>
      </c>
      <c r="AO186" s="42">
        <v>2.0</v>
      </c>
      <c r="AP186" s="42">
        <v>2.0</v>
      </c>
      <c r="AQ186" s="42">
        <v>2.0</v>
      </c>
      <c r="AR186" s="42">
        <v>2.0</v>
      </c>
      <c r="AS186" s="42">
        <v>2.0</v>
      </c>
      <c r="AT186" s="42">
        <v>2.0</v>
      </c>
      <c r="AU186" s="42">
        <v>2.0</v>
      </c>
      <c r="AV186" s="42">
        <v>2.0</v>
      </c>
      <c r="AW186" s="42">
        <v>2.0</v>
      </c>
      <c r="AX186" s="42">
        <v>2.0</v>
      </c>
      <c r="AY186" s="42">
        <v>2.0</v>
      </c>
      <c r="AZ186" s="42">
        <v>2.0</v>
      </c>
      <c r="BA186" s="42">
        <v>2.0</v>
      </c>
      <c r="BB186" s="42">
        <v>2.0</v>
      </c>
      <c r="BC186" s="42">
        <v>0.0</v>
      </c>
      <c r="BD186" s="42">
        <v>2.0</v>
      </c>
      <c r="BE186" s="42">
        <v>2.0</v>
      </c>
      <c r="BF186" s="42">
        <v>0.0</v>
      </c>
      <c r="BG186" s="42">
        <v>2.0</v>
      </c>
      <c r="BH186" s="42">
        <v>0.0</v>
      </c>
      <c r="BI186" s="42">
        <v>2.0</v>
      </c>
      <c r="BJ186" s="42">
        <v>0.0</v>
      </c>
      <c r="BK186" s="42">
        <v>2.0</v>
      </c>
      <c r="BL186" s="75">
        <v>2.0</v>
      </c>
      <c r="BM186" s="42">
        <f t="shared" si="1"/>
        <v>110</v>
      </c>
    </row>
    <row r="187" ht="12.75" customHeight="1">
      <c r="A187" s="10">
        <v>7001.0</v>
      </c>
      <c r="B187" s="41">
        <v>11.0</v>
      </c>
      <c r="C187" s="42">
        <v>0.0</v>
      </c>
      <c r="D187" s="42">
        <v>2.0</v>
      </c>
      <c r="E187" s="42">
        <v>1.0</v>
      </c>
      <c r="F187" s="42">
        <v>2.0</v>
      </c>
      <c r="G187" s="42">
        <v>1.0</v>
      </c>
      <c r="H187" s="42">
        <v>2.0</v>
      </c>
      <c r="I187" s="42">
        <v>0.0</v>
      </c>
      <c r="J187" s="42">
        <v>2.0</v>
      </c>
      <c r="K187" s="42">
        <v>0.0</v>
      </c>
      <c r="L187" s="42">
        <v>2.0</v>
      </c>
      <c r="M187" s="42">
        <v>2.0</v>
      </c>
      <c r="N187" s="42">
        <v>2.0</v>
      </c>
      <c r="O187" s="42">
        <v>2.0</v>
      </c>
      <c r="P187" s="42">
        <v>2.0</v>
      </c>
      <c r="Q187" s="42">
        <v>2.0</v>
      </c>
      <c r="R187" s="42">
        <v>0.0</v>
      </c>
      <c r="S187" s="42">
        <v>0.0</v>
      </c>
      <c r="T187" s="42">
        <v>2.0</v>
      </c>
      <c r="U187" s="42">
        <v>2.0</v>
      </c>
      <c r="V187" s="42">
        <v>2.0</v>
      </c>
      <c r="W187" s="42">
        <v>2.0</v>
      </c>
      <c r="X187" s="42">
        <v>2.0</v>
      </c>
      <c r="Y187" s="42">
        <v>2.0</v>
      </c>
      <c r="Z187" s="42">
        <v>2.0</v>
      </c>
      <c r="AA187" s="42">
        <v>2.0</v>
      </c>
      <c r="AB187" s="42">
        <v>2.0</v>
      </c>
      <c r="AC187" s="42">
        <v>0.0</v>
      </c>
      <c r="AD187" s="42">
        <v>2.0</v>
      </c>
      <c r="AE187" s="42">
        <v>0.0</v>
      </c>
      <c r="AF187" s="42">
        <v>0.0</v>
      </c>
      <c r="AG187" s="42">
        <v>0.0</v>
      </c>
      <c r="AH187" s="42">
        <v>2.0</v>
      </c>
      <c r="AI187" s="42">
        <v>2.0</v>
      </c>
      <c r="AJ187" s="42">
        <v>2.0</v>
      </c>
      <c r="AK187" s="42">
        <v>0.0</v>
      </c>
      <c r="AL187" s="42">
        <v>2.0</v>
      </c>
      <c r="AM187" s="42">
        <v>0.0</v>
      </c>
      <c r="AN187" s="42">
        <v>2.0</v>
      </c>
      <c r="AO187" s="42">
        <v>2.0</v>
      </c>
      <c r="AP187" s="42">
        <v>2.0</v>
      </c>
      <c r="AQ187" s="42">
        <v>2.0</v>
      </c>
      <c r="AR187" s="42">
        <v>2.0</v>
      </c>
      <c r="AS187" s="42">
        <v>2.0</v>
      </c>
      <c r="AT187" s="42">
        <v>2.0</v>
      </c>
      <c r="AU187" s="42">
        <v>2.0</v>
      </c>
      <c r="AV187" s="42">
        <v>0.0</v>
      </c>
      <c r="AW187" s="42">
        <v>2.0</v>
      </c>
      <c r="AX187" s="42">
        <v>2.0</v>
      </c>
      <c r="AY187" s="42">
        <v>2.0</v>
      </c>
      <c r="AZ187" s="42">
        <v>2.0</v>
      </c>
      <c r="BA187" s="42">
        <v>2.0</v>
      </c>
      <c r="BB187" s="42">
        <v>2.0</v>
      </c>
      <c r="BC187" s="42">
        <v>2.0</v>
      </c>
      <c r="BD187" s="42">
        <v>2.0</v>
      </c>
      <c r="BE187" s="42">
        <v>2.0</v>
      </c>
      <c r="BF187" s="42">
        <v>2.0</v>
      </c>
      <c r="BG187" s="42">
        <v>2.0</v>
      </c>
      <c r="BH187" s="42">
        <v>0.0</v>
      </c>
      <c r="BI187" s="42">
        <v>2.0</v>
      </c>
      <c r="BJ187" s="42">
        <v>0.0</v>
      </c>
      <c r="BK187" s="42">
        <v>2.0</v>
      </c>
      <c r="BL187" s="75">
        <v>2.0</v>
      </c>
      <c r="BM187" s="42">
        <f t="shared" si="1"/>
        <v>94</v>
      </c>
    </row>
    <row r="188" ht="12.75" customHeight="1">
      <c r="A188" s="8">
        <v>6111.0</v>
      </c>
      <c r="B188" s="8">
        <v>6111.0</v>
      </c>
      <c r="C188" s="90">
        <v>2.0</v>
      </c>
      <c r="D188" s="90">
        <v>2.0</v>
      </c>
      <c r="E188" s="90">
        <v>2.0</v>
      </c>
      <c r="F188" s="90">
        <v>2.0</v>
      </c>
      <c r="G188" s="90">
        <v>2.0</v>
      </c>
      <c r="H188" s="90">
        <v>2.0</v>
      </c>
      <c r="I188" s="90">
        <v>2.0</v>
      </c>
      <c r="J188" s="90">
        <v>2.0</v>
      </c>
      <c r="K188" s="90">
        <v>2.0</v>
      </c>
      <c r="L188" s="90">
        <v>2.0</v>
      </c>
      <c r="M188" s="90">
        <v>2.0</v>
      </c>
      <c r="N188" s="90">
        <v>2.0</v>
      </c>
      <c r="O188" s="90">
        <v>2.0</v>
      </c>
      <c r="P188" s="90">
        <v>2.0</v>
      </c>
      <c r="Q188" s="90">
        <v>2.0</v>
      </c>
      <c r="R188" s="90">
        <v>2.0</v>
      </c>
      <c r="S188" s="90">
        <v>2.0</v>
      </c>
      <c r="T188" s="90">
        <v>2.0</v>
      </c>
      <c r="U188" s="90">
        <v>2.0</v>
      </c>
      <c r="V188" s="90">
        <v>2.0</v>
      </c>
      <c r="W188" s="90">
        <v>2.0</v>
      </c>
      <c r="X188" s="90">
        <v>2.0</v>
      </c>
      <c r="Y188" s="90">
        <v>2.0</v>
      </c>
      <c r="Z188" s="90">
        <v>2.0</v>
      </c>
      <c r="AA188" s="90">
        <v>2.0</v>
      </c>
      <c r="AB188" s="90">
        <v>2.0</v>
      </c>
      <c r="AC188" s="90">
        <v>2.0</v>
      </c>
      <c r="AD188" s="90">
        <v>2.0</v>
      </c>
      <c r="AE188" s="90">
        <v>2.0</v>
      </c>
      <c r="AF188" s="90">
        <v>2.0</v>
      </c>
      <c r="AG188" s="90">
        <v>2.0</v>
      </c>
      <c r="AH188" s="90">
        <v>2.0</v>
      </c>
      <c r="AI188" s="90">
        <v>2.0</v>
      </c>
      <c r="AJ188" s="90">
        <v>2.0</v>
      </c>
      <c r="AK188" s="90">
        <v>2.0</v>
      </c>
      <c r="AL188" s="90">
        <v>2.0</v>
      </c>
      <c r="AM188" s="90">
        <v>2.0</v>
      </c>
      <c r="AN188" s="90">
        <v>2.0</v>
      </c>
      <c r="AO188" s="90">
        <v>2.0</v>
      </c>
      <c r="AP188" s="90">
        <v>2.0</v>
      </c>
      <c r="AQ188" s="90">
        <v>2.0</v>
      </c>
      <c r="AR188" s="90">
        <v>2.0</v>
      </c>
      <c r="AS188" s="90">
        <v>2.0</v>
      </c>
      <c r="AT188" s="90">
        <v>2.0</v>
      </c>
      <c r="AU188" s="90">
        <v>2.0</v>
      </c>
      <c r="AV188" s="90">
        <v>2.0</v>
      </c>
      <c r="AW188" s="90">
        <v>2.0</v>
      </c>
      <c r="AX188" s="90">
        <v>2.0</v>
      </c>
      <c r="AY188" s="90">
        <v>2.0</v>
      </c>
      <c r="AZ188" s="90">
        <v>2.0</v>
      </c>
      <c r="BA188" s="90">
        <v>2.0</v>
      </c>
      <c r="BB188" s="90">
        <v>0.0</v>
      </c>
      <c r="BC188" s="90">
        <v>0.0</v>
      </c>
      <c r="BD188" s="90">
        <v>2.0</v>
      </c>
      <c r="BE188" s="90">
        <v>2.0</v>
      </c>
      <c r="BF188" s="90">
        <v>0.0</v>
      </c>
      <c r="BG188" s="90">
        <v>2.0</v>
      </c>
      <c r="BH188" s="90">
        <v>2.0</v>
      </c>
      <c r="BI188" s="90">
        <v>2.0</v>
      </c>
      <c r="BJ188" s="90">
        <v>0.0</v>
      </c>
      <c r="BK188" s="90">
        <v>2.0</v>
      </c>
      <c r="BL188" s="90">
        <v>2.0</v>
      </c>
      <c r="BM188" s="10">
        <f t="shared" si="1"/>
        <v>116</v>
      </c>
    </row>
    <row r="189" ht="12.75" customHeight="1">
      <c r="A189" s="8">
        <v>6121.0</v>
      </c>
      <c r="B189" s="8">
        <v>6121.0</v>
      </c>
      <c r="C189" s="10">
        <v>2.0</v>
      </c>
      <c r="D189" s="10">
        <v>2.0</v>
      </c>
      <c r="E189" s="10">
        <v>2.0</v>
      </c>
      <c r="F189" s="10">
        <v>2.0</v>
      </c>
      <c r="G189" s="10">
        <v>2.0</v>
      </c>
      <c r="H189" s="10">
        <v>2.0</v>
      </c>
      <c r="I189" s="10">
        <v>2.0</v>
      </c>
      <c r="J189" s="10">
        <v>2.0</v>
      </c>
      <c r="K189" s="10">
        <v>2.0</v>
      </c>
      <c r="L189" s="10">
        <v>2.0</v>
      </c>
      <c r="M189" s="10">
        <v>2.0</v>
      </c>
      <c r="N189" s="10">
        <v>2.0</v>
      </c>
      <c r="O189" s="10">
        <v>0.0</v>
      </c>
      <c r="P189" s="10">
        <v>2.0</v>
      </c>
      <c r="Q189" s="10">
        <v>0.0</v>
      </c>
      <c r="R189" s="10">
        <v>2.0</v>
      </c>
      <c r="S189" s="10">
        <v>0.0</v>
      </c>
      <c r="T189" s="10">
        <v>2.0</v>
      </c>
      <c r="U189" s="10">
        <v>2.0</v>
      </c>
      <c r="V189" s="10">
        <v>2.0</v>
      </c>
      <c r="W189" s="10">
        <v>0.0</v>
      </c>
      <c r="X189" s="10">
        <v>2.0</v>
      </c>
      <c r="Y189" s="10">
        <v>2.0</v>
      </c>
      <c r="Z189" s="10">
        <v>2.0</v>
      </c>
      <c r="AA189" s="10">
        <v>2.0</v>
      </c>
      <c r="AB189" s="10">
        <v>2.0</v>
      </c>
      <c r="AC189" s="10">
        <v>2.0</v>
      </c>
      <c r="AD189" s="10">
        <v>2.0</v>
      </c>
      <c r="AE189" s="10">
        <v>2.0</v>
      </c>
      <c r="AF189" s="10">
        <v>2.0</v>
      </c>
      <c r="AG189" s="10">
        <v>2.0</v>
      </c>
      <c r="AH189" s="10">
        <v>2.0</v>
      </c>
      <c r="AI189" s="10">
        <v>2.0</v>
      </c>
      <c r="AJ189" s="10">
        <v>2.0</v>
      </c>
      <c r="AK189" s="10">
        <v>2.0</v>
      </c>
      <c r="AL189" s="10">
        <v>2.0</v>
      </c>
      <c r="AM189" s="10">
        <v>0.0</v>
      </c>
      <c r="AN189" s="10">
        <v>2.0</v>
      </c>
      <c r="AO189" s="10">
        <v>2.0</v>
      </c>
      <c r="AP189" s="10">
        <v>2.0</v>
      </c>
      <c r="AQ189" s="10">
        <v>2.0</v>
      </c>
      <c r="AR189" s="10">
        <v>2.0</v>
      </c>
      <c r="AS189" s="10">
        <v>2.0</v>
      </c>
      <c r="AT189" s="10">
        <v>2.0</v>
      </c>
      <c r="AU189" s="10">
        <v>2.0</v>
      </c>
      <c r="AV189" s="10">
        <v>2.0</v>
      </c>
      <c r="AW189" s="10">
        <v>2.0</v>
      </c>
      <c r="AX189" s="10">
        <v>2.0</v>
      </c>
      <c r="AY189" s="10">
        <v>2.0</v>
      </c>
      <c r="AZ189" s="10">
        <v>2.0</v>
      </c>
      <c r="BA189" s="10">
        <v>2.0</v>
      </c>
      <c r="BB189" s="10">
        <v>2.0</v>
      </c>
      <c r="BC189" s="10">
        <v>0.0</v>
      </c>
      <c r="BD189" s="10">
        <v>2.0</v>
      </c>
      <c r="BE189" s="10">
        <v>2.0</v>
      </c>
      <c r="BF189" s="10">
        <v>2.0</v>
      </c>
      <c r="BG189" s="10">
        <v>0.0</v>
      </c>
      <c r="BH189" s="10">
        <v>2.0</v>
      </c>
      <c r="BI189" s="10">
        <v>2.0</v>
      </c>
      <c r="BJ189" s="10">
        <v>2.0</v>
      </c>
      <c r="BK189" s="10">
        <v>2.0</v>
      </c>
      <c r="BL189" s="10">
        <v>2.0</v>
      </c>
      <c r="BM189" s="10">
        <f t="shared" si="1"/>
        <v>110</v>
      </c>
    </row>
    <row r="190" ht="12.75" customHeight="1">
      <c r="A190" s="8">
        <v>6123.0</v>
      </c>
      <c r="B190" s="8">
        <v>6123.0</v>
      </c>
      <c r="C190" s="10">
        <v>2.0</v>
      </c>
      <c r="D190" s="10">
        <v>2.0</v>
      </c>
      <c r="E190" s="10">
        <v>2.0</v>
      </c>
      <c r="F190" s="10">
        <v>2.0</v>
      </c>
      <c r="G190" s="10">
        <v>2.0</v>
      </c>
      <c r="H190" s="10">
        <v>2.0</v>
      </c>
      <c r="I190" s="10">
        <v>2.0</v>
      </c>
      <c r="J190" s="10">
        <v>2.0</v>
      </c>
      <c r="K190" s="10">
        <v>2.0</v>
      </c>
      <c r="L190" s="10">
        <v>2.0</v>
      </c>
      <c r="M190" s="10">
        <v>2.0</v>
      </c>
      <c r="N190" s="10">
        <v>2.0</v>
      </c>
      <c r="O190" s="10">
        <v>2.0</v>
      </c>
      <c r="P190" s="10">
        <v>2.0</v>
      </c>
      <c r="Q190" s="10">
        <v>0.0</v>
      </c>
      <c r="R190" s="10">
        <v>2.0</v>
      </c>
      <c r="S190" s="10">
        <v>0.0</v>
      </c>
      <c r="T190" s="10">
        <v>2.0</v>
      </c>
      <c r="U190" s="10">
        <v>2.0</v>
      </c>
      <c r="V190" s="10">
        <v>2.0</v>
      </c>
      <c r="W190" s="10">
        <v>2.0</v>
      </c>
      <c r="X190" s="10">
        <v>2.0</v>
      </c>
      <c r="Y190" s="10">
        <v>2.0</v>
      </c>
      <c r="Z190" s="10">
        <v>2.0</v>
      </c>
      <c r="AA190" s="10">
        <v>2.0</v>
      </c>
      <c r="AB190" s="10">
        <v>2.0</v>
      </c>
      <c r="AC190" s="10">
        <v>2.0</v>
      </c>
      <c r="AD190" s="10">
        <v>2.0</v>
      </c>
      <c r="AE190" s="10">
        <v>2.0</v>
      </c>
      <c r="AF190" s="10">
        <v>2.0</v>
      </c>
      <c r="AG190" s="10">
        <v>2.0</v>
      </c>
      <c r="AH190" s="10">
        <v>2.0</v>
      </c>
      <c r="AI190" s="10">
        <v>2.0</v>
      </c>
      <c r="AJ190" s="10">
        <v>2.0</v>
      </c>
      <c r="AK190" s="10">
        <v>2.0</v>
      </c>
      <c r="AL190" s="10">
        <v>2.0</v>
      </c>
      <c r="AM190" s="10">
        <v>0.0</v>
      </c>
      <c r="AN190" s="10">
        <v>2.0</v>
      </c>
      <c r="AO190" s="10">
        <v>2.0</v>
      </c>
      <c r="AP190" s="10">
        <v>2.0</v>
      </c>
      <c r="AQ190" s="10">
        <v>2.0</v>
      </c>
      <c r="AR190" s="10">
        <v>2.0</v>
      </c>
      <c r="AS190" s="10">
        <v>2.0</v>
      </c>
      <c r="AT190" s="10">
        <v>2.0</v>
      </c>
      <c r="AU190" s="10">
        <v>2.0</v>
      </c>
      <c r="AV190" s="10">
        <v>2.0</v>
      </c>
      <c r="AW190" s="10">
        <v>2.0</v>
      </c>
      <c r="AX190" s="10">
        <v>2.0</v>
      </c>
      <c r="AY190" s="10">
        <v>2.0</v>
      </c>
      <c r="AZ190" s="10">
        <v>2.0</v>
      </c>
      <c r="BA190" s="10">
        <v>2.0</v>
      </c>
      <c r="BB190" s="10">
        <v>2.0</v>
      </c>
      <c r="BC190" s="10">
        <v>2.0</v>
      </c>
      <c r="BD190" s="10">
        <v>2.0</v>
      </c>
      <c r="BE190" s="10">
        <v>2.0</v>
      </c>
      <c r="BF190" s="10">
        <v>0.0</v>
      </c>
      <c r="BG190" s="10">
        <v>2.0</v>
      </c>
      <c r="BH190" s="10">
        <v>0.0</v>
      </c>
      <c r="BI190" s="10">
        <v>2.0</v>
      </c>
      <c r="BJ190" s="10">
        <v>0.0</v>
      </c>
      <c r="BK190" s="10">
        <v>2.0</v>
      </c>
      <c r="BL190" s="10">
        <v>2.0</v>
      </c>
      <c r="BM190" s="10">
        <f t="shared" si="1"/>
        <v>112</v>
      </c>
    </row>
    <row r="191" ht="12.75" customHeight="1">
      <c r="A191" s="8">
        <v>6127.0</v>
      </c>
      <c r="B191" s="8">
        <v>6127.0</v>
      </c>
      <c r="C191" s="10">
        <v>2.0</v>
      </c>
      <c r="D191" s="10">
        <v>2.0</v>
      </c>
      <c r="E191" s="10">
        <v>2.0</v>
      </c>
      <c r="F191" s="10">
        <v>2.0</v>
      </c>
      <c r="G191" s="10">
        <v>2.0</v>
      </c>
      <c r="H191" s="10">
        <v>2.0</v>
      </c>
      <c r="I191" s="10">
        <v>2.0</v>
      </c>
      <c r="J191" s="10">
        <v>2.0</v>
      </c>
      <c r="K191" s="10">
        <v>2.0</v>
      </c>
      <c r="L191" s="10">
        <v>2.0</v>
      </c>
      <c r="M191" s="10">
        <v>2.0</v>
      </c>
      <c r="N191" s="10">
        <v>2.0</v>
      </c>
      <c r="O191" s="10">
        <v>2.0</v>
      </c>
      <c r="P191" s="10">
        <v>2.0</v>
      </c>
      <c r="Q191" s="10">
        <v>2.0</v>
      </c>
      <c r="R191" s="10">
        <v>2.0</v>
      </c>
      <c r="S191" s="10">
        <v>0.0</v>
      </c>
      <c r="T191" s="10">
        <v>2.0</v>
      </c>
      <c r="U191" s="10">
        <v>2.0</v>
      </c>
      <c r="V191" s="10">
        <v>2.0</v>
      </c>
      <c r="W191" s="10">
        <v>2.0</v>
      </c>
      <c r="X191" s="10">
        <v>2.0</v>
      </c>
      <c r="Y191" s="10">
        <v>2.0</v>
      </c>
      <c r="Z191" s="10">
        <v>2.0</v>
      </c>
      <c r="AA191" s="10">
        <v>2.0</v>
      </c>
      <c r="AB191" s="10">
        <v>2.0</v>
      </c>
      <c r="AC191" s="10">
        <v>2.0</v>
      </c>
      <c r="AD191" s="10">
        <v>2.0</v>
      </c>
      <c r="AE191" s="10">
        <v>2.0</v>
      </c>
      <c r="AF191" s="10">
        <v>2.0</v>
      </c>
      <c r="AG191" s="10">
        <v>2.0</v>
      </c>
      <c r="AH191" s="10">
        <v>2.0</v>
      </c>
      <c r="AI191" s="10">
        <v>2.0</v>
      </c>
      <c r="AJ191" s="10">
        <v>2.0</v>
      </c>
      <c r="AK191" s="10">
        <v>2.0</v>
      </c>
      <c r="AL191" s="10">
        <v>2.0</v>
      </c>
      <c r="AM191" s="10">
        <v>0.0</v>
      </c>
      <c r="AN191" s="10">
        <v>2.0</v>
      </c>
      <c r="AO191" s="10">
        <v>2.0</v>
      </c>
      <c r="AP191" s="10">
        <v>2.0</v>
      </c>
      <c r="AQ191" s="10">
        <v>2.0</v>
      </c>
      <c r="AR191" s="10">
        <v>2.0</v>
      </c>
      <c r="AS191" s="10">
        <v>2.0</v>
      </c>
      <c r="AT191" s="10">
        <v>2.0</v>
      </c>
      <c r="AU191" s="10">
        <v>2.0</v>
      </c>
      <c r="AV191" s="10">
        <v>2.0</v>
      </c>
      <c r="AW191" s="10">
        <v>2.0</v>
      </c>
      <c r="AX191" s="10">
        <v>2.0</v>
      </c>
      <c r="AY191" s="10">
        <v>2.0</v>
      </c>
      <c r="AZ191" s="10">
        <v>2.0</v>
      </c>
      <c r="BA191" s="10">
        <v>2.0</v>
      </c>
      <c r="BB191" s="10">
        <v>2.0</v>
      </c>
      <c r="BC191" s="10">
        <v>2.0</v>
      </c>
      <c r="BD191" s="10">
        <v>2.0</v>
      </c>
      <c r="BE191" s="10">
        <v>2.0</v>
      </c>
      <c r="BF191" s="10">
        <v>2.0</v>
      </c>
      <c r="BG191" s="10">
        <v>2.0</v>
      </c>
      <c r="BH191" s="10">
        <v>2.0</v>
      </c>
      <c r="BI191" s="10">
        <v>2.0</v>
      </c>
      <c r="BJ191" s="10">
        <v>0.0</v>
      </c>
      <c r="BK191" s="10">
        <v>2.0</v>
      </c>
      <c r="BL191" s="10">
        <v>2.0</v>
      </c>
      <c r="BM191" s="10">
        <f t="shared" si="1"/>
        <v>118</v>
      </c>
    </row>
    <row r="192" ht="12.75" customHeight="1">
      <c r="A192" s="8">
        <v>6136.0</v>
      </c>
      <c r="B192" s="8">
        <v>6136.0</v>
      </c>
      <c r="C192" s="10">
        <v>2.0</v>
      </c>
      <c r="D192" s="10">
        <v>2.0</v>
      </c>
      <c r="E192" s="10">
        <v>2.0</v>
      </c>
      <c r="F192" s="10">
        <v>0.0</v>
      </c>
      <c r="G192" s="10">
        <v>2.0</v>
      </c>
      <c r="H192" s="10">
        <v>2.0</v>
      </c>
      <c r="I192" s="10">
        <v>0.0</v>
      </c>
      <c r="J192" s="10">
        <v>2.0</v>
      </c>
      <c r="K192" s="10">
        <v>2.0</v>
      </c>
      <c r="L192" s="10">
        <v>2.0</v>
      </c>
      <c r="M192" s="10">
        <v>2.0</v>
      </c>
      <c r="N192" s="10">
        <v>2.0</v>
      </c>
      <c r="O192" s="10">
        <v>2.0</v>
      </c>
      <c r="P192" s="10">
        <v>2.0</v>
      </c>
      <c r="Q192" s="10">
        <v>0.0</v>
      </c>
      <c r="R192" s="10">
        <v>2.0</v>
      </c>
      <c r="S192" s="10">
        <v>0.0</v>
      </c>
      <c r="T192" s="10">
        <v>2.0</v>
      </c>
      <c r="U192" s="10">
        <v>2.0</v>
      </c>
      <c r="V192" s="10">
        <v>2.0</v>
      </c>
      <c r="W192" s="10">
        <v>0.0</v>
      </c>
      <c r="X192" s="10">
        <v>2.0</v>
      </c>
      <c r="Y192" s="10">
        <v>2.0</v>
      </c>
      <c r="Z192" s="10">
        <v>2.0</v>
      </c>
      <c r="AA192" s="10">
        <v>2.0</v>
      </c>
      <c r="AB192" s="10">
        <v>2.0</v>
      </c>
      <c r="AC192" s="10">
        <v>2.0</v>
      </c>
      <c r="AD192" s="10">
        <v>2.0</v>
      </c>
      <c r="AE192" s="10">
        <v>1.0</v>
      </c>
      <c r="AF192" s="10">
        <v>2.0</v>
      </c>
      <c r="AG192" s="10">
        <v>0.0</v>
      </c>
      <c r="AH192" s="10">
        <v>0.0</v>
      </c>
      <c r="AI192" s="10">
        <v>2.0</v>
      </c>
      <c r="AJ192" s="10">
        <v>2.0</v>
      </c>
      <c r="AK192" s="10">
        <v>2.0</v>
      </c>
      <c r="AL192" s="10">
        <v>2.0</v>
      </c>
      <c r="AM192" s="10">
        <v>0.0</v>
      </c>
      <c r="AN192" s="10">
        <v>2.0</v>
      </c>
      <c r="AO192" s="10">
        <v>2.0</v>
      </c>
      <c r="AP192" s="10">
        <v>0.0</v>
      </c>
      <c r="AQ192" s="10">
        <v>2.0</v>
      </c>
      <c r="AR192" s="10">
        <v>2.0</v>
      </c>
      <c r="AS192" s="10">
        <v>2.0</v>
      </c>
      <c r="AT192" s="10">
        <v>2.0</v>
      </c>
      <c r="AU192" s="10">
        <v>2.0</v>
      </c>
      <c r="AV192" s="10">
        <v>2.0</v>
      </c>
      <c r="AW192" s="10">
        <v>2.0</v>
      </c>
      <c r="AX192" s="10">
        <v>2.0</v>
      </c>
      <c r="AY192" s="10">
        <v>2.0</v>
      </c>
      <c r="AZ192" s="10">
        <v>2.0</v>
      </c>
      <c r="BA192" s="10">
        <v>2.0</v>
      </c>
      <c r="BB192" s="10">
        <v>2.0</v>
      </c>
      <c r="BC192" s="10">
        <v>0.0</v>
      </c>
      <c r="BD192" s="10">
        <v>0.0</v>
      </c>
      <c r="BE192" s="10">
        <v>2.0</v>
      </c>
      <c r="BF192" s="10">
        <v>2.0</v>
      </c>
      <c r="BG192" s="10">
        <v>2.0</v>
      </c>
      <c r="BH192" s="10">
        <v>2.0</v>
      </c>
      <c r="BI192" s="10">
        <v>2.0</v>
      </c>
      <c r="BJ192" s="10">
        <v>0.0</v>
      </c>
      <c r="BK192" s="10">
        <v>2.0</v>
      </c>
      <c r="BL192" s="10">
        <v>2.0</v>
      </c>
      <c r="BM192" s="10">
        <f t="shared" si="1"/>
        <v>99</v>
      </c>
    </row>
    <row r="193" ht="12.75" customHeight="1">
      <c r="A193" s="8">
        <v>6137.0</v>
      </c>
      <c r="B193" s="8">
        <v>6137.0</v>
      </c>
      <c r="C193" s="10">
        <v>2.0</v>
      </c>
      <c r="D193" s="10">
        <v>2.0</v>
      </c>
      <c r="E193" s="10">
        <v>2.0</v>
      </c>
      <c r="F193" s="10">
        <v>2.0</v>
      </c>
      <c r="G193" s="10">
        <v>2.0</v>
      </c>
      <c r="H193" s="10">
        <v>2.0</v>
      </c>
      <c r="I193" s="10">
        <v>2.0</v>
      </c>
      <c r="J193" s="10">
        <v>2.0</v>
      </c>
      <c r="K193" s="10">
        <v>2.0</v>
      </c>
      <c r="L193" s="10">
        <v>2.0</v>
      </c>
      <c r="M193" s="10">
        <v>2.0</v>
      </c>
      <c r="N193" s="10">
        <v>2.0</v>
      </c>
      <c r="O193" s="10">
        <v>2.0</v>
      </c>
      <c r="P193" s="10">
        <v>2.0</v>
      </c>
      <c r="Q193" s="10">
        <v>2.0</v>
      </c>
      <c r="R193" s="10">
        <v>2.0</v>
      </c>
      <c r="S193" s="10">
        <v>0.0</v>
      </c>
      <c r="T193" s="10">
        <v>2.0</v>
      </c>
      <c r="U193" s="10">
        <v>2.0</v>
      </c>
      <c r="V193" s="10">
        <v>2.0</v>
      </c>
      <c r="W193" s="10">
        <v>2.0</v>
      </c>
      <c r="X193" s="10">
        <v>2.0</v>
      </c>
      <c r="Y193" s="10">
        <v>2.0</v>
      </c>
      <c r="Z193" s="10">
        <v>2.0</v>
      </c>
      <c r="AA193" s="10">
        <v>2.0</v>
      </c>
      <c r="AB193" s="10">
        <v>2.0</v>
      </c>
      <c r="AC193" s="10">
        <v>2.0</v>
      </c>
      <c r="AD193" s="10">
        <v>2.0</v>
      </c>
      <c r="AE193" s="10">
        <v>2.0</v>
      </c>
      <c r="AF193" s="10">
        <v>2.0</v>
      </c>
      <c r="AG193" s="10">
        <v>2.0</v>
      </c>
      <c r="AH193" s="10">
        <v>2.0</v>
      </c>
      <c r="AI193" s="10">
        <v>2.0</v>
      </c>
      <c r="AJ193" s="10">
        <v>2.0</v>
      </c>
      <c r="AK193" s="10">
        <v>2.0</v>
      </c>
      <c r="AL193" s="10">
        <v>2.0</v>
      </c>
      <c r="AM193" s="10">
        <v>2.0</v>
      </c>
      <c r="AN193" s="10">
        <v>2.0</v>
      </c>
      <c r="AO193" s="10">
        <v>2.0</v>
      </c>
      <c r="AP193" s="10">
        <v>2.0</v>
      </c>
      <c r="AQ193" s="10">
        <v>2.0</v>
      </c>
      <c r="AR193" s="10">
        <v>2.0</v>
      </c>
      <c r="AS193" s="10">
        <v>2.0</v>
      </c>
      <c r="AT193" s="10">
        <v>2.0</v>
      </c>
      <c r="AU193" s="10">
        <v>2.0</v>
      </c>
      <c r="AV193" s="10">
        <v>2.0</v>
      </c>
      <c r="AW193" s="10">
        <v>2.0</v>
      </c>
      <c r="AX193" s="10">
        <v>2.0</v>
      </c>
      <c r="AY193" s="10">
        <v>2.0</v>
      </c>
      <c r="AZ193" s="10">
        <v>2.0</v>
      </c>
      <c r="BA193" s="10">
        <v>2.0</v>
      </c>
      <c r="BB193" s="10">
        <v>0.0</v>
      </c>
      <c r="BC193" s="10">
        <v>0.0</v>
      </c>
      <c r="BD193" s="10">
        <v>2.0</v>
      </c>
      <c r="BE193" s="10">
        <v>2.0</v>
      </c>
      <c r="BF193" s="10">
        <v>2.0</v>
      </c>
      <c r="BG193" s="10">
        <v>0.0</v>
      </c>
      <c r="BH193" s="10">
        <v>2.0</v>
      </c>
      <c r="BI193" s="10">
        <v>2.0</v>
      </c>
      <c r="BJ193" s="10">
        <v>2.0</v>
      </c>
      <c r="BK193" s="10">
        <v>2.0</v>
      </c>
      <c r="BL193" s="10">
        <v>2.0</v>
      </c>
      <c r="BM193" s="10">
        <f t="shared" si="1"/>
        <v>116</v>
      </c>
    </row>
    <row r="194" ht="12.75" customHeight="1">
      <c r="A194" s="8">
        <v>6138.0</v>
      </c>
      <c r="B194" s="8">
        <v>6138.0</v>
      </c>
      <c r="C194" s="10">
        <v>2.0</v>
      </c>
      <c r="D194" s="10">
        <v>2.0</v>
      </c>
      <c r="E194" s="10">
        <v>2.0</v>
      </c>
      <c r="F194" s="10">
        <v>2.0</v>
      </c>
      <c r="G194" s="10">
        <v>2.0</v>
      </c>
      <c r="H194" s="10">
        <v>2.0</v>
      </c>
      <c r="I194" s="10">
        <v>2.0</v>
      </c>
      <c r="J194" s="10">
        <v>2.0</v>
      </c>
      <c r="K194" s="10">
        <v>2.0</v>
      </c>
      <c r="L194" s="10">
        <v>2.0</v>
      </c>
      <c r="M194" s="10">
        <v>2.0</v>
      </c>
      <c r="N194" s="10">
        <v>2.0</v>
      </c>
      <c r="O194" s="10">
        <v>2.0</v>
      </c>
      <c r="P194" s="10">
        <v>2.0</v>
      </c>
      <c r="Q194" s="10">
        <v>0.0</v>
      </c>
      <c r="R194" s="10">
        <v>2.0</v>
      </c>
      <c r="S194" s="10">
        <v>0.0</v>
      </c>
      <c r="T194" s="10">
        <v>2.0</v>
      </c>
      <c r="U194" s="10">
        <v>2.0</v>
      </c>
      <c r="V194" s="10">
        <v>2.0</v>
      </c>
      <c r="W194" s="10">
        <v>0.0</v>
      </c>
      <c r="X194" s="10">
        <v>2.0</v>
      </c>
      <c r="Y194" s="10">
        <v>2.0</v>
      </c>
      <c r="Z194" s="10">
        <v>2.0</v>
      </c>
      <c r="AA194" s="10">
        <v>2.0</v>
      </c>
      <c r="AB194" s="10">
        <v>2.0</v>
      </c>
      <c r="AC194" s="10">
        <v>2.0</v>
      </c>
      <c r="AD194" s="10">
        <v>2.0</v>
      </c>
      <c r="AE194" s="10">
        <v>2.0</v>
      </c>
      <c r="AF194" s="10">
        <v>2.0</v>
      </c>
      <c r="AG194" s="10">
        <v>2.0</v>
      </c>
      <c r="AH194" s="10">
        <v>2.0</v>
      </c>
      <c r="AI194" s="10">
        <v>2.0</v>
      </c>
      <c r="AJ194" s="10">
        <v>2.0</v>
      </c>
      <c r="AK194" s="10">
        <v>2.0</v>
      </c>
      <c r="AL194" s="10">
        <v>2.0</v>
      </c>
      <c r="AM194" s="10">
        <v>0.0</v>
      </c>
      <c r="AN194" s="10">
        <v>2.0</v>
      </c>
      <c r="AO194" s="10">
        <v>2.0</v>
      </c>
      <c r="AP194" s="10">
        <v>0.0</v>
      </c>
      <c r="AQ194" s="10">
        <v>2.0</v>
      </c>
      <c r="AR194" s="10">
        <v>2.0</v>
      </c>
      <c r="AS194" s="10">
        <v>2.0</v>
      </c>
      <c r="AT194" s="10">
        <v>2.0</v>
      </c>
      <c r="AU194" s="10">
        <v>2.0</v>
      </c>
      <c r="AV194" s="10">
        <v>2.0</v>
      </c>
      <c r="AW194" s="10">
        <v>2.0</v>
      </c>
      <c r="AX194" s="10">
        <v>2.0</v>
      </c>
      <c r="AY194" s="10">
        <v>2.0</v>
      </c>
      <c r="AZ194" s="10">
        <v>2.0</v>
      </c>
      <c r="BA194" s="10">
        <v>2.0</v>
      </c>
      <c r="BB194" s="10">
        <v>2.0</v>
      </c>
      <c r="BC194" s="10">
        <v>0.0</v>
      </c>
      <c r="BD194" s="10">
        <v>2.0</v>
      </c>
      <c r="BE194" s="10">
        <v>2.0</v>
      </c>
      <c r="BF194" s="10">
        <v>2.0</v>
      </c>
      <c r="BG194" s="10">
        <v>0.0</v>
      </c>
      <c r="BH194" s="10">
        <v>0.0</v>
      </c>
      <c r="BI194" s="10">
        <v>2.0</v>
      </c>
      <c r="BJ194" s="10">
        <v>0.0</v>
      </c>
      <c r="BK194" s="10">
        <v>2.0</v>
      </c>
      <c r="BL194" s="10">
        <v>2.0</v>
      </c>
      <c r="BM194" s="10">
        <f t="shared" si="1"/>
        <v>106</v>
      </c>
    </row>
    <row r="195" ht="12.75" customHeight="1">
      <c r="A195" s="8">
        <v>6140.0</v>
      </c>
      <c r="B195" s="8">
        <v>6140.0</v>
      </c>
      <c r="C195" s="10">
        <v>2.0</v>
      </c>
      <c r="D195" s="10">
        <v>2.0</v>
      </c>
      <c r="E195" s="10">
        <v>2.0</v>
      </c>
      <c r="F195" s="10">
        <v>2.0</v>
      </c>
      <c r="G195" s="10">
        <v>2.0</v>
      </c>
      <c r="H195" s="10">
        <v>2.0</v>
      </c>
      <c r="I195" s="10">
        <v>2.0</v>
      </c>
      <c r="J195" s="10">
        <v>2.0</v>
      </c>
      <c r="K195" s="10">
        <v>2.0</v>
      </c>
      <c r="L195" s="10">
        <v>2.0</v>
      </c>
      <c r="M195" s="10">
        <v>2.0</v>
      </c>
      <c r="N195" s="10">
        <v>2.0</v>
      </c>
      <c r="O195" s="10">
        <v>2.0</v>
      </c>
      <c r="P195" s="10">
        <v>2.0</v>
      </c>
      <c r="Q195" s="10">
        <v>0.0</v>
      </c>
      <c r="R195" s="10">
        <v>2.0</v>
      </c>
      <c r="S195" s="10">
        <v>2.0</v>
      </c>
      <c r="T195" s="10">
        <v>2.0</v>
      </c>
      <c r="U195" s="10">
        <v>2.0</v>
      </c>
      <c r="V195" s="10">
        <v>2.0</v>
      </c>
      <c r="W195" s="10">
        <v>0.0</v>
      </c>
      <c r="X195" s="10">
        <v>2.0</v>
      </c>
      <c r="Y195" s="10">
        <v>2.0</v>
      </c>
      <c r="Z195" s="10">
        <v>2.0</v>
      </c>
      <c r="AA195" s="10">
        <v>2.0</v>
      </c>
      <c r="AB195" s="10">
        <v>2.0</v>
      </c>
      <c r="AC195" s="10">
        <v>2.0</v>
      </c>
      <c r="AD195" s="10">
        <v>2.0</v>
      </c>
      <c r="AE195" s="10">
        <v>2.0</v>
      </c>
      <c r="AF195" s="10">
        <v>2.0</v>
      </c>
      <c r="AG195" s="10">
        <v>2.0</v>
      </c>
      <c r="AH195" s="10">
        <v>2.0</v>
      </c>
      <c r="AI195" s="10">
        <v>2.0</v>
      </c>
      <c r="AJ195" s="10">
        <v>2.0</v>
      </c>
      <c r="AK195" s="10">
        <v>2.0</v>
      </c>
      <c r="AL195" s="10">
        <v>2.0</v>
      </c>
      <c r="AM195" s="10">
        <v>2.0</v>
      </c>
      <c r="AN195" s="10">
        <v>2.0</v>
      </c>
      <c r="AO195" s="10">
        <v>2.0</v>
      </c>
      <c r="AP195" s="10">
        <v>2.0</v>
      </c>
      <c r="AQ195" s="10">
        <v>2.0</v>
      </c>
      <c r="AR195" s="10">
        <v>2.0</v>
      </c>
      <c r="AS195" s="10">
        <v>2.0</v>
      </c>
      <c r="AT195" s="10">
        <v>2.0</v>
      </c>
      <c r="AU195" s="10">
        <v>2.0</v>
      </c>
      <c r="AV195" s="10">
        <v>2.0</v>
      </c>
      <c r="AW195" s="10">
        <v>2.0</v>
      </c>
      <c r="AX195" s="10">
        <v>2.0</v>
      </c>
      <c r="AY195" s="10">
        <v>2.0</v>
      </c>
      <c r="AZ195" s="10">
        <v>2.0</v>
      </c>
      <c r="BA195" s="10">
        <v>2.0</v>
      </c>
      <c r="BB195" s="10">
        <v>2.0</v>
      </c>
      <c r="BC195" s="10">
        <v>0.0</v>
      </c>
      <c r="BD195" s="10">
        <v>2.0</v>
      </c>
      <c r="BE195" s="10">
        <v>2.0</v>
      </c>
      <c r="BF195" s="10">
        <v>2.0</v>
      </c>
      <c r="BG195" s="10">
        <v>2.0</v>
      </c>
      <c r="BH195" s="10">
        <v>2.0</v>
      </c>
      <c r="BI195" s="10">
        <v>2.0</v>
      </c>
      <c r="BJ195" s="10">
        <v>0.0</v>
      </c>
      <c r="BK195" s="10">
        <v>2.0</v>
      </c>
      <c r="BL195" s="10">
        <v>2.0</v>
      </c>
      <c r="BM195" s="10">
        <f t="shared" si="1"/>
        <v>116</v>
      </c>
    </row>
    <row r="196" ht="12.75" customHeight="1">
      <c r="A196" s="45">
        <v>6252.0</v>
      </c>
      <c r="B196" s="8" t="s">
        <v>453</v>
      </c>
      <c r="C196" s="10">
        <v>2.0</v>
      </c>
      <c r="D196" s="10">
        <v>2.0</v>
      </c>
      <c r="E196" s="10">
        <v>2.0</v>
      </c>
      <c r="F196" s="10">
        <v>2.0</v>
      </c>
      <c r="G196" s="10">
        <v>2.0</v>
      </c>
      <c r="H196" s="10">
        <v>2.0</v>
      </c>
      <c r="I196" s="10">
        <v>2.0</v>
      </c>
      <c r="J196" s="10">
        <v>2.0</v>
      </c>
      <c r="K196" s="10">
        <v>2.0</v>
      </c>
      <c r="L196" s="10">
        <v>2.0</v>
      </c>
      <c r="M196" s="10">
        <v>2.0</v>
      </c>
      <c r="N196" s="10">
        <v>2.0</v>
      </c>
      <c r="O196" s="10">
        <v>2.0</v>
      </c>
      <c r="P196" s="10">
        <v>2.0</v>
      </c>
      <c r="Q196" s="10">
        <v>0.0</v>
      </c>
      <c r="R196" s="10">
        <v>2.0</v>
      </c>
      <c r="S196" s="10">
        <v>2.0</v>
      </c>
      <c r="T196" s="10">
        <v>2.0</v>
      </c>
      <c r="U196" s="10">
        <v>2.0</v>
      </c>
      <c r="V196" s="10">
        <v>2.0</v>
      </c>
      <c r="W196" s="10">
        <v>2.0</v>
      </c>
      <c r="X196" s="10">
        <v>2.0</v>
      </c>
      <c r="Y196" s="10">
        <v>2.0</v>
      </c>
      <c r="Z196" s="10">
        <v>2.0</v>
      </c>
      <c r="AA196" s="10">
        <v>2.0</v>
      </c>
      <c r="AB196" s="10">
        <v>2.0</v>
      </c>
      <c r="AC196" s="10">
        <v>2.0</v>
      </c>
      <c r="AD196" s="10">
        <v>2.0</v>
      </c>
      <c r="AE196" s="10">
        <v>2.0</v>
      </c>
      <c r="AF196" s="10">
        <v>2.0</v>
      </c>
      <c r="AG196" s="10">
        <v>2.0</v>
      </c>
      <c r="AH196" s="10">
        <v>2.0</v>
      </c>
      <c r="AI196" s="10">
        <v>2.0</v>
      </c>
      <c r="AJ196" s="10">
        <v>2.0</v>
      </c>
      <c r="AK196" s="10">
        <v>2.0</v>
      </c>
      <c r="AL196" s="10">
        <v>2.0</v>
      </c>
      <c r="AM196" s="10">
        <v>0.0</v>
      </c>
      <c r="AN196" s="10">
        <v>0.0</v>
      </c>
      <c r="AO196" s="10">
        <v>2.0</v>
      </c>
      <c r="AP196" s="10">
        <v>2.0</v>
      </c>
      <c r="AQ196" s="10">
        <v>2.0</v>
      </c>
      <c r="AR196" s="10">
        <v>2.0</v>
      </c>
      <c r="AS196" s="10">
        <v>2.0</v>
      </c>
      <c r="AT196" s="10">
        <v>2.0</v>
      </c>
      <c r="AU196" s="10">
        <v>2.0</v>
      </c>
      <c r="AV196" s="10">
        <v>2.0</v>
      </c>
      <c r="AW196" s="10">
        <v>2.0</v>
      </c>
      <c r="AX196" s="10">
        <v>2.0</v>
      </c>
      <c r="AY196" s="10">
        <v>2.0</v>
      </c>
      <c r="AZ196" s="10">
        <v>2.0</v>
      </c>
      <c r="BA196" s="10">
        <v>2.0</v>
      </c>
      <c r="BB196" s="10">
        <v>2.0</v>
      </c>
      <c r="BC196" s="10">
        <v>2.0</v>
      </c>
      <c r="BD196" s="10">
        <v>2.0</v>
      </c>
      <c r="BE196" s="10">
        <v>2.0</v>
      </c>
      <c r="BF196" s="10">
        <v>2.0</v>
      </c>
      <c r="BG196" s="10">
        <v>2.0</v>
      </c>
      <c r="BH196" s="10">
        <v>0.0</v>
      </c>
      <c r="BI196" s="10">
        <v>2.0</v>
      </c>
      <c r="BJ196" s="10">
        <v>2.0</v>
      </c>
      <c r="BK196" s="10">
        <v>2.0</v>
      </c>
      <c r="BL196" s="72">
        <v>2.0</v>
      </c>
      <c r="BM196" s="10">
        <v>116.0</v>
      </c>
    </row>
    <row r="197" ht="12.75" customHeight="1">
      <c r="A197" s="45">
        <v>6213.0</v>
      </c>
      <c r="B197" s="8" t="s">
        <v>458</v>
      </c>
      <c r="C197" s="10">
        <v>2.0</v>
      </c>
      <c r="D197" s="10">
        <v>2.0</v>
      </c>
      <c r="E197" s="10">
        <v>2.0</v>
      </c>
      <c r="F197" s="10">
        <v>2.0</v>
      </c>
      <c r="G197" s="10">
        <v>2.0</v>
      </c>
      <c r="H197" s="10">
        <v>2.0</v>
      </c>
      <c r="I197" s="10">
        <v>2.0</v>
      </c>
      <c r="J197" s="10">
        <v>2.0</v>
      </c>
      <c r="K197" s="10">
        <v>2.0</v>
      </c>
      <c r="L197" s="10">
        <v>2.0</v>
      </c>
      <c r="M197" s="10">
        <v>2.0</v>
      </c>
      <c r="N197" s="10">
        <v>2.0</v>
      </c>
      <c r="O197" s="10">
        <v>2.0</v>
      </c>
      <c r="P197" s="10">
        <v>2.0</v>
      </c>
      <c r="Q197" s="10">
        <v>2.0</v>
      </c>
      <c r="R197" s="10">
        <v>2.0</v>
      </c>
      <c r="S197" s="10">
        <v>0.0</v>
      </c>
      <c r="T197" s="10">
        <v>2.0</v>
      </c>
      <c r="U197" s="10">
        <v>2.0</v>
      </c>
      <c r="V197" s="10">
        <v>2.0</v>
      </c>
      <c r="W197" s="10">
        <v>2.0</v>
      </c>
      <c r="X197" s="10">
        <v>2.0</v>
      </c>
      <c r="Y197" s="10">
        <v>2.0</v>
      </c>
      <c r="Z197" s="10">
        <v>2.0</v>
      </c>
      <c r="AA197" s="10">
        <v>2.0</v>
      </c>
      <c r="AB197" s="10">
        <v>2.0</v>
      </c>
      <c r="AC197" s="10">
        <v>0.0</v>
      </c>
      <c r="AD197" s="10">
        <v>2.0</v>
      </c>
      <c r="AE197" s="10">
        <v>2.0</v>
      </c>
      <c r="AF197" s="10">
        <v>2.0</v>
      </c>
      <c r="AG197" s="10">
        <v>2.0</v>
      </c>
      <c r="AH197" s="10">
        <v>2.0</v>
      </c>
      <c r="AI197" s="10">
        <v>2.0</v>
      </c>
      <c r="AJ197" s="10">
        <v>1.0</v>
      </c>
      <c r="AK197" s="10">
        <v>2.0</v>
      </c>
      <c r="AL197" s="10">
        <v>2.0</v>
      </c>
      <c r="AM197" s="10">
        <v>0.0</v>
      </c>
      <c r="AN197" s="10">
        <v>2.0</v>
      </c>
      <c r="AO197" s="10">
        <v>2.0</v>
      </c>
      <c r="AP197" s="10">
        <v>1.0</v>
      </c>
      <c r="AQ197" s="10">
        <v>2.0</v>
      </c>
      <c r="AR197" s="10">
        <v>2.0</v>
      </c>
      <c r="AS197" s="10">
        <v>2.0</v>
      </c>
      <c r="AT197" s="10">
        <v>2.0</v>
      </c>
      <c r="AU197" s="10">
        <v>2.0</v>
      </c>
      <c r="AV197" s="10">
        <v>2.0</v>
      </c>
      <c r="AW197" s="10">
        <v>2.0</v>
      </c>
      <c r="AX197" s="10">
        <v>2.0</v>
      </c>
      <c r="AY197" s="10">
        <v>2.0</v>
      </c>
      <c r="AZ197" s="10">
        <v>2.0</v>
      </c>
      <c r="BA197" s="10">
        <v>2.0</v>
      </c>
      <c r="BB197" s="10">
        <v>2.0</v>
      </c>
      <c r="BC197" s="10">
        <v>2.0</v>
      </c>
      <c r="BD197" s="10">
        <v>2.0</v>
      </c>
      <c r="BE197" s="10">
        <v>2.0</v>
      </c>
      <c r="BF197" s="10">
        <v>2.0</v>
      </c>
      <c r="BG197" s="10">
        <v>2.0</v>
      </c>
      <c r="BH197" s="10">
        <v>2.0</v>
      </c>
      <c r="BI197" s="10">
        <v>2.0</v>
      </c>
      <c r="BJ197" s="10">
        <v>0.0</v>
      </c>
      <c r="BK197" s="10">
        <v>2.0</v>
      </c>
      <c r="BL197" s="72">
        <v>2.0</v>
      </c>
      <c r="BM197" s="10">
        <v>114.0</v>
      </c>
    </row>
    <row r="198" ht="12.75" customHeight="1">
      <c r="A198" s="45">
        <v>6205.0</v>
      </c>
      <c r="B198" s="8" t="s">
        <v>460</v>
      </c>
      <c r="C198" s="10">
        <v>2.0</v>
      </c>
      <c r="D198" s="10">
        <v>2.0</v>
      </c>
      <c r="E198" s="10">
        <v>2.0</v>
      </c>
      <c r="F198" s="10">
        <v>2.0</v>
      </c>
      <c r="G198" s="10">
        <v>2.0</v>
      </c>
      <c r="H198" s="10">
        <v>2.0</v>
      </c>
      <c r="I198" s="10">
        <v>2.0</v>
      </c>
      <c r="J198" s="10">
        <v>2.0</v>
      </c>
      <c r="K198" s="10">
        <v>2.0</v>
      </c>
      <c r="L198" s="10">
        <v>2.0</v>
      </c>
      <c r="M198" s="10">
        <v>2.0</v>
      </c>
      <c r="N198" s="10">
        <v>2.0</v>
      </c>
      <c r="O198" s="10">
        <v>2.0</v>
      </c>
      <c r="P198" s="10">
        <v>2.0</v>
      </c>
      <c r="Q198" s="10">
        <v>2.0</v>
      </c>
      <c r="R198" s="10">
        <v>2.0</v>
      </c>
      <c r="S198" s="10">
        <v>0.0</v>
      </c>
      <c r="T198" s="10">
        <v>2.0</v>
      </c>
      <c r="U198" s="10">
        <v>2.0</v>
      </c>
      <c r="V198" s="10">
        <v>2.0</v>
      </c>
      <c r="W198" s="10">
        <v>0.0</v>
      </c>
      <c r="X198" s="10">
        <v>2.0</v>
      </c>
      <c r="Y198" s="10">
        <v>2.0</v>
      </c>
      <c r="Z198" s="10">
        <v>2.0</v>
      </c>
      <c r="AA198" s="10">
        <v>2.0</v>
      </c>
      <c r="AB198" s="10">
        <v>2.0</v>
      </c>
      <c r="AC198" s="10">
        <v>2.0</v>
      </c>
      <c r="AD198" s="10">
        <v>2.0</v>
      </c>
      <c r="AE198" s="10">
        <v>2.0</v>
      </c>
      <c r="AF198" s="10">
        <v>2.0</v>
      </c>
      <c r="AG198" s="10">
        <v>2.0</v>
      </c>
      <c r="AH198" s="10">
        <v>2.0</v>
      </c>
      <c r="AI198" s="10">
        <v>2.0</v>
      </c>
      <c r="AJ198" s="10">
        <v>2.0</v>
      </c>
      <c r="AK198" s="10">
        <v>2.0</v>
      </c>
      <c r="AL198" s="10">
        <v>0.0</v>
      </c>
      <c r="AM198" s="10">
        <v>2.0</v>
      </c>
      <c r="AN198" s="10">
        <v>2.0</v>
      </c>
      <c r="AO198" s="10">
        <v>2.0</v>
      </c>
      <c r="AP198" s="10">
        <v>2.0</v>
      </c>
      <c r="AQ198" s="10">
        <v>2.0</v>
      </c>
      <c r="AR198" s="10">
        <v>2.0</v>
      </c>
      <c r="AS198" s="10">
        <v>2.0</v>
      </c>
      <c r="AT198" s="10">
        <v>2.0</v>
      </c>
      <c r="AU198" s="10">
        <v>2.0</v>
      </c>
      <c r="AV198" s="10">
        <v>2.0</v>
      </c>
      <c r="AW198" s="10">
        <v>2.0</v>
      </c>
      <c r="AX198" s="10">
        <v>2.0</v>
      </c>
      <c r="AY198" s="10">
        <v>2.0</v>
      </c>
      <c r="AZ198" s="10">
        <v>2.0</v>
      </c>
      <c r="BA198" s="10">
        <v>2.0</v>
      </c>
      <c r="BB198" s="10">
        <v>2.0</v>
      </c>
      <c r="BC198" s="10">
        <v>0.0</v>
      </c>
      <c r="BD198" s="10">
        <v>2.0</v>
      </c>
      <c r="BE198" s="10">
        <v>2.0</v>
      </c>
      <c r="BF198" s="10">
        <v>0.0</v>
      </c>
      <c r="BG198" s="10">
        <v>2.0</v>
      </c>
      <c r="BH198" s="10">
        <v>2.0</v>
      </c>
      <c r="BI198" s="10">
        <v>2.0</v>
      </c>
      <c r="BJ198" s="10">
        <v>0.0</v>
      </c>
      <c r="BK198" s="10">
        <v>2.0</v>
      </c>
      <c r="BL198" s="72">
        <v>2.0</v>
      </c>
      <c r="BM198" s="10">
        <v>112.0</v>
      </c>
    </row>
    <row r="199" ht="12.75" customHeight="1">
      <c r="A199" s="45">
        <v>6219.0</v>
      </c>
      <c r="B199" s="8" t="s">
        <v>462</v>
      </c>
      <c r="C199" s="10">
        <v>2.0</v>
      </c>
      <c r="D199" s="10">
        <v>2.0</v>
      </c>
      <c r="E199" s="10">
        <v>2.0</v>
      </c>
      <c r="F199" s="10">
        <v>2.0</v>
      </c>
      <c r="G199" s="10">
        <v>2.0</v>
      </c>
      <c r="H199" s="10">
        <v>2.0</v>
      </c>
      <c r="I199" s="10">
        <v>2.0</v>
      </c>
      <c r="J199" s="10">
        <v>2.0</v>
      </c>
      <c r="K199" s="10">
        <v>2.0</v>
      </c>
      <c r="L199" s="10">
        <v>2.0</v>
      </c>
      <c r="M199" s="10">
        <v>2.0</v>
      </c>
      <c r="N199" s="10">
        <v>2.0</v>
      </c>
      <c r="O199" s="10">
        <v>2.0</v>
      </c>
      <c r="P199" s="10">
        <v>2.0</v>
      </c>
      <c r="Q199" s="10">
        <v>2.0</v>
      </c>
      <c r="R199" s="10">
        <v>2.0</v>
      </c>
      <c r="S199" s="10">
        <v>0.0</v>
      </c>
      <c r="T199" s="10">
        <v>2.0</v>
      </c>
      <c r="U199" s="10">
        <v>2.0</v>
      </c>
      <c r="V199" s="10">
        <v>2.0</v>
      </c>
      <c r="W199" s="10">
        <v>2.0</v>
      </c>
      <c r="X199" s="10">
        <v>2.0</v>
      </c>
      <c r="Y199" s="10">
        <v>0.0</v>
      </c>
      <c r="Z199" s="10">
        <v>2.0</v>
      </c>
      <c r="AA199" s="10">
        <v>0.0</v>
      </c>
      <c r="AB199" s="10">
        <v>2.0</v>
      </c>
      <c r="AC199" s="10">
        <v>2.0</v>
      </c>
      <c r="AD199" s="10">
        <v>2.0</v>
      </c>
      <c r="AE199" s="10">
        <v>2.0</v>
      </c>
      <c r="AF199" s="10">
        <v>2.0</v>
      </c>
      <c r="AG199" s="10">
        <v>2.0</v>
      </c>
      <c r="AH199" s="10">
        <v>0.0</v>
      </c>
      <c r="AI199" s="10">
        <v>2.0</v>
      </c>
      <c r="AJ199" s="10">
        <v>2.0</v>
      </c>
      <c r="AK199" s="10">
        <v>2.0</v>
      </c>
      <c r="AL199" s="10">
        <v>2.0</v>
      </c>
      <c r="AM199" s="10">
        <v>0.0</v>
      </c>
      <c r="AN199" s="10">
        <v>2.0</v>
      </c>
      <c r="AO199" s="10">
        <v>2.0</v>
      </c>
      <c r="AP199" s="10">
        <v>2.0</v>
      </c>
      <c r="AQ199" s="10">
        <v>2.0</v>
      </c>
      <c r="AR199" s="10">
        <v>0.0</v>
      </c>
      <c r="AS199" s="10">
        <v>2.0</v>
      </c>
      <c r="AT199" s="10">
        <v>2.0</v>
      </c>
      <c r="AU199" s="10">
        <v>2.0</v>
      </c>
      <c r="AV199" s="10">
        <v>2.0</v>
      </c>
      <c r="AW199" s="10">
        <v>2.0</v>
      </c>
      <c r="AX199" s="10">
        <v>2.0</v>
      </c>
      <c r="AY199" s="10">
        <v>2.0</v>
      </c>
      <c r="AZ199" s="10">
        <v>2.0</v>
      </c>
      <c r="BA199" s="10">
        <v>2.0</v>
      </c>
      <c r="BB199" s="10">
        <v>0.0</v>
      </c>
      <c r="BC199" s="10">
        <v>0.0</v>
      </c>
      <c r="BD199" s="10">
        <v>2.0</v>
      </c>
      <c r="BE199" s="10">
        <v>2.0</v>
      </c>
      <c r="BF199" s="10">
        <v>0.0</v>
      </c>
      <c r="BG199" s="10">
        <v>0.0</v>
      </c>
      <c r="BH199" s="10">
        <v>0.0</v>
      </c>
      <c r="BI199" s="10">
        <v>2.0</v>
      </c>
      <c r="BJ199" s="10">
        <v>2.0</v>
      </c>
      <c r="BK199" s="10">
        <v>2.0</v>
      </c>
      <c r="BL199" s="72">
        <v>2.0</v>
      </c>
      <c r="BM199" s="10">
        <v>122.0</v>
      </c>
    </row>
    <row r="200" ht="12.75" customHeight="1">
      <c r="A200" s="45">
        <v>6209.0</v>
      </c>
      <c r="B200" s="8" t="s">
        <v>464</v>
      </c>
      <c r="C200" s="10">
        <v>2.0</v>
      </c>
      <c r="D200" s="10">
        <v>2.0</v>
      </c>
      <c r="E200" s="10">
        <v>2.0</v>
      </c>
      <c r="F200" s="10">
        <v>2.0</v>
      </c>
      <c r="G200" s="10">
        <v>2.0</v>
      </c>
      <c r="H200" s="10">
        <v>2.0</v>
      </c>
      <c r="I200" s="10">
        <v>2.0</v>
      </c>
      <c r="J200" s="10">
        <v>2.0</v>
      </c>
      <c r="K200" s="10">
        <v>2.0</v>
      </c>
      <c r="L200" s="10">
        <v>2.0</v>
      </c>
      <c r="M200" s="10">
        <v>2.0</v>
      </c>
      <c r="N200" s="10">
        <v>2.0</v>
      </c>
      <c r="O200" s="10">
        <v>0.0</v>
      </c>
      <c r="P200" s="10">
        <v>2.0</v>
      </c>
      <c r="Q200" s="10">
        <v>2.0</v>
      </c>
      <c r="R200" s="10">
        <v>2.0</v>
      </c>
      <c r="S200" s="10">
        <v>0.0</v>
      </c>
      <c r="T200" s="10">
        <v>2.0</v>
      </c>
      <c r="U200" s="10">
        <v>2.0</v>
      </c>
      <c r="V200" s="10">
        <v>2.0</v>
      </c>
      <c r="W200" s="10">
        <v>2.0</v>
      </c>
      <c r="X200" s="10">
        <v>2.0</v>
      </c>
      <c r="Y200" s="10">
        <v>2.0</v>
      </c>
      <c r="Z200" s="10">
        <v>2.0</v>
      </c>
      <c r="AA200" s="10">
        <v>2.0</v>
      </c>
      <c r="AB200" s="10">
        <v>2.0</v>
      </c>
      <c r="AC200" s="10">
        <v>2.0</v>
      </c>
      <c r="AD200" s="10">
        <v>0.0</v>
      </c>
      <c r="AE200" s="10">
        <v>2.0</v>
      </c>
      <c r="AF200" s="10">
        <v>2.0</v>
      </c>
      <c r="AG200" s="10">
        <v>2.0</v>
      </c>
      <c r="AH200" s="10">
        <v>0.0</v>
      </c>
      <c r="AI200" s="10">
        <v>2.0</v>
      </c>
      <c r="AJ200" s="10">
        <v>2.0</v>
      </c>
      <c r="AK200" s="10">
        <v>2.0</v>
      </c>
      <c r="AL200" s="10">
        <v>2.0</v>
      </c>
      <c r="AM200" s="10">
        <v>0.0</v>
      </c>
      <c r="AN200" s="10">
        <v>2.0</v>
      </c>
      <c r="AO200" s="10">
        <v>2.0</v>
      </c>
      <c r="AP200" s="10">
        <v>0.0</v>
      </c>
      <c r="AQ200" s="10">
        <v>2.0</v>
      </c>
      <c r="AR200" s="10">
        <v>2.0</v>
      </c>
      <c r="AS200" s="10">
        <v>2.0</v>
      </c>
      <c r="AT200" s="10">
        <v>2.0</v>
      </c>
      <c r="AU200" s="10">
        <v>0.0</v>
      </c>
      <c r="AV200" s="10">
        <v>2.0</v>
      </c>
      <c r="AW200" s="10">
        <v>2.0</v>
      </c>
      <c r="AX200" s="10">
        <v>2.0</v>
      </c>
      <c r="AY200" s="10">
        <v>2.0</v>
      </c>
      <c r="AZ200" s="10">
        <v>2.0</v>
      </c>
      <c r="BA200" s="10">
        <v>2.0</v>
      </c>
      <c r="BB200" s="10">
        <v>2.0</v>
      </c>
      <c r="BC200" s="10">
        <v>0.0</v>
      </c>
      <c r="BD200" s="10">
        <v>2.0</v>
      </c>
      <c r="BE200" s="10">
        <v>2.0</v>
      </c>
      <c r="BF200" s="10">
        <v>2.0</v>
      </c>
      <c r="BG200" s="10">
        <v>2.0</v>
      </c>
      <c r="BH200" s="10">
        <v>0.0</v>
      </c>
      <c r="BI200" s="10">
        <v>2.0</v>
      </c>
      <c r="BJ200" s="10">
        <v>0.0</v>
      </c>
      <c r="BK200" s="10">
        <v>2.0</v>
      </c>
      <c r="BL200" s="72">
        <v>2.0</v>
      </c>
      <c r="BM200" s="10">
        <v>104.0</v>
      </c>
    </row>
    <row r="201" ht="12.75" customHeight="1">
      <c r="A201" s="46">
        <v>6214.0</v>
      </c>
      <c r="B201" s="8" t="s">
        <v>466</v>
      </c>
      <c r="C201" s="10">
        <v>2.0</v>
      </c>
      <c r="D201" s="10">
        <v>2.0</v>
      </c>
      <c r="E201" s="10">
        <v>2.0</v>
      </c>
      <c r="F201" s="10">
        <v>2.0</v>
      </c>
      <c r="G201" s="10">
        <v>2.0</v>
      </c>
      <c r="H201" s="10">
        <v>2.0</v>
      </c>
      <c r="I201" s="10">
        <v>2.0</v>
      </c>
      <c r="J201" s="10">
        <v>2.0</v>
      </c>
      <c r="K201" s="10">
        <v>2.0</v>
      </c>
      <c r="L201" s="10">
        <v>2.0</v>
      </c>
      <c r="M201" s="10">
        <v>2.0</v>
      </c>
      <c r="N201" s="10">
        <v>2.0</v>
      </c>
      <c r="O201" s="10">
        <v>0.0</v>
      </c>
      <c r="P201" s="10">
        <v>2.0</v>
      </c>
      <c r="Q201" s="10">
        <v>0.0</v>
      </c>
      <c r="R201" s="10">
        <v>2.0</v>
      </c>
      <c r="S201" s="10">
        <v>0.0</v>
      </c>
      <c r="T201" s="10">
        <v>2.0</v>
      </c>
      <c r="U201" s="10">
        <v>2.0</v>
      </c>
      <c r="V201" s="10">
        <v>2.0</v>
      </c>
      <c r="W201" s="10">
        <v>2.0</v>
      </c>
      <c r="X201" s="10">
        <v>2.0</v>
      </c>
      <c r="Y201" s="10">
        <v>2.0</v>
      </c>
      <c r="Z201" s="10">
        <v>2.0</v>
      </c>
      <c r="AA201" s="10">
        <v>2.0</v>
      </c>
      <c r="AB201" s="10">
        <v>2.0</v>
      </c>
      <c r="AC201" s="10">
        <v>2.0</v>
      </c>
      <c r="AD201" s="10">
        <v>2.0</v>
      </c>
      <c r="AE201" s="10">
        <v>2.0</v>
      </c>
      <c r="AF201" s="10">
        <v>2.0</v>
      </c>
      <c r="AG201" s="10">
        <v>2.0</v>
      </c>
      <c r="AH201" s="10">
        <v>2.0</v>
      </c>
      <c r="AI201" s="10">
        <v>2.0</v>
      </c>
      <c r="AJ201" s="10">
        <v>2.0</v>
      </c>
      <c r="AK201" s="10">
        <v>2.0</v>
      </c>
      <c r="AL201" s="10">
        <v>2.0</v>
      </c>
      <c r="AM201" s="10">
        <v>0.0</v>
      </c>
      <c r="AN201" s="10">
        <v>2.0</v>
      </c>
      <c r="AO201" s="10">
        <v>2.0</v>
      </c>
      <c r="AP201" s="10">
        <v>2.0</v>
      </c>
      <c r="AQ201" s="10">
        <v>2.0</v>
      </c>
      <c r="AR201" s="10">
        <v>2.0</v>
      </c>
      <c r="AS201" s="10">
        <v>2.0</v>
      </c>
      <c r="AT201" s="10">
        <v>2.0</v>
      </c>
      <c r="AU201" s="10">
        <v>2.0</v>
      </c>
      <c r="AV201" s="10">
        <v>2.0</v>
      </c>
      <c r="AW201" s="10">
        <v>2.0</v>
      </c>
      <c r="AX201" s="10">
        <v>2.0</v>
      </c>
      <c r="AY201" s="10">
        <v>2.0</v>
      </c>
      <c r="AZ201" s="10">
        <v>2.0</v>
      </c>
      <c r="BA201" s="10">
        <v>2.0</v>
      </c>
      <c r="BB201" s="10">
        <v>2.0</v>
      </c>
      <c r="BC201" s="10">
        <v>2.0</v>
      </c>
      <c r="BD201" s="10">
        <v>2.0</v>
      </c>
      <c r="BE201" s="10">
        <v>2.0</v>
      </c>
      <c r="BF201" s="10">
        <v>0.0</v>
      </c>
      <c r="BG201" s="10">
        <v>2.0</v>
      </c>
      <c r="BH201" s="10">
        <v>2.0</v>
      </c>
      <c r="BI201" s="10">
        <v>2.0</v>
      </c>
      <c r="BJ201" s="10">
        <v>0.0</v>
      </c>
      <c r="BK201" s="10">
        <v>2.0</v>
      </c>
      <c r="BL201" s="72">
        <v>2.0</v>
      </c>
      <c r="BM201" s="10">
        <v>112.0</v>
      </c>
    </row>
    <row r="202" ht="12.75" customHeight="1">
      <c r="A202" s="45">
        <v>6223.0</v>
      </c>
      <c r="B202" s="8" t="s">
        <v>468</v>
      </c>
      <c r="C202" s="10">
        <v>2.0</v>
      </c>
      <c r="D202" s="10">
        <v>2.0</v>
      </c>
      <c r="E202" s="10">
        <v>2.0</v>
      </c>
      <c r="F202" s="10">
        <v>2.0</v>
      </c>
      <c r="G202" s="10">
        <v>2.0</v>
      </c>
      <c r="H202" s="10">
        <v>2.0</v>
      </c>
      <c r="I202" s="10">
        <v>2.0</v>
      </c>
      <c r="J202" s="10">
        <v>2.0</v>
      </c>
      <c r="K202" s="10">
        <v>2.0</v>
      </c>
      <c r="L202" s="10">
        <v>2.0</v>
      </c>
      <c r="M202" s="10">
        <v>2.0</v>
      </c>
      <c r="N202" s="10">
        <v>2.0</v>
      </c>
      <c r="O202" s="10">
        <v>2.0</v>
      </c>
      <c r="P202" s="10">
        <v>2.0</v>
      </c>
      <c r="Q202" s="10">
        <v>0.0</v>
      </c>
      <c r="R202" s="10">
        <v>2.0</v>
      </c>
      <c r="S202" s="10">
        <v>2.0</v>
      </c>
      <c r="T202" s="10">
        <v>2.0</v>
      </c>
      <c r="U202" s="10">
        <v>2.0</v>
      </c>
      <c r="V202" s="10">
        <v>2.0</v>
      </c>
      <c r="W202" s="10">
        <v>2.0</v>
      </c>
      <c r="X202" s="10">
        <v>2.0</v>
      </c>
      <c r="Y202" s="10">
        <v>2.0</v>
      </c>
      <c r="Z202" s="10">
        <v>2.0</v>
      </c>
      <c r="AA202" s="10">
        <v>2.0</v>
      </c>
      <c r="AB202" s="10">
        <v>2.0</v>
      </c>
      <c r="AC202" s="10">
        <v>2.0</v>
      </c>
      <c r="AD202" s="10">
        <v>2.0</v>
      </c>
      <c r="AE202" s="10">
        <v>2.0</v>
      </c>
      <c r="AF202" s="10">
        <v>2.0</v>
      </c>
      <c r="AG202" s="10">
        <v>2.0</v>
      </c>
      <c r="AH202" s="10">
        <v>0.0</v>
      </c>
      <c r="AI202" s="10">
        <v>2.0</v>
      </c>
      <c r="AJ202" s="10">
        <v>2.0</v>
      </c>
      <c r="AK202" s="10">
        <v>2.0</v>
      </c>
      <c r="AL202" s="10">
        <v>2.0</v>
      </c>
      <c r="AM202" s="10">
        <v>0.0</v>
      </c>
      <c r="AN202" s="10">
        <v>0.0</v>
      </c>
      <c r="AO202" s="10">
        <v>2.0</v>
      </c>
      <c r="AP202" s="10">
        <v>2.0</v>
      </c>
      <c r="AQ202" s="10">
        <v>2.0</v>
      </c>
      <c r="AR202" s="10">
        <v>2.0</v>
      </c>
      <c r="AS202" s="10">
        <v>2.0</v>
      </c>
      <c r="AT202" s="10">
        <v>2.0</v>
      </c>
      <c r="AU202" s="10">
        <v>2.0</v>
      </c>
      <c r="AV202" s="10">
        <v>2.0</v>
      </c>
      <c r="AW202" s="10">
        <v>2.0</v>
      </c>
      <c r="AX202" s="10">
        <v>2.0</v>
      </c>
      <c r="AY202" s="10">
        <v>2.0</v>
      </c>
      <c r="AZ202" s="10">
        <v>2.0</v>
      </c>
      <c r="BA202" s="10">
        <v>2.0</v>
      </c>
      <c r="BB202" s="10">
        <v>2.0</v>
      </c>
      <c r="BC202" s="10">
        <v>0.0</v>
      </c>
      <c r="BD202" s="10">
        <v>2.0</v>
      </c>
      <c r="BE202" s="10">
        <v>2.0</v>
      </c>
      <c r="BF202" s="10">
        <v>0.0</v>
      </c>
      <c r="BG202" s="10">
        <v>0.0</v>
      </c>
      <c r="BH202" s="10">
        <v>0.0</v>
      </c>
      <c r="BI202" s="10">
        <v>2.0</v>
      </c>
      <c r="BJ202" s="10">
        <v>0.0</v>
      </c>
      <c r="BK202" s="10">
        <v>2.0</v>
      </c>
      <c r="BL202" s="72">
        <v>2.0</v>
      </c>
      <c r="BM202" s="10">
        <v>106.0</v>
      </c>
    </row>
    <row r="203" ht="12.75" customHeight="1">
      <c r="A203" s="45">
        <v>6228.0</v>
      </c>
      <c r="B203" s="8" t="s">
        <v>470</v>
      </c>
      <c r="C203" s="10">
        <v>2.0</v>
      </c>
      <c r="D203" s="10">
        <v>2.0</v>
      </c>
      <c r="E203" s="10">
        <v>2.0</v>
      </c>
      <c r="F203" s="10">
        <v>2.0</v>
      </c>
      <c r="G203" s="10">
        <v>2.0</v>
      </c>
      <c r="H203" s="10">
        <v>2.0</v>
      </c>
      <c r="I203" s="10">
        <v>2.0</v>
      </c>
      <c r="J203" s="10">
        <v>2.0</v>
      </c>
      <c r="K203" s="10">
        <v>2.0</v>
      </c>
      <c r="L203" s="10">
        <v>2.0</v>
      </c>
      <c r="M203" s="10">
        <v>2.0</v>
      </c>
      <c r="N203" s="10">
        <v>2.0</v>
      </c>
      <c r="O203" s="10">
        <v>2.0</v>
      </c>
      <c r="P203" s="10">
        <v>2.0</v>
      </c>
      <c r="Q203" s="10">
        <v>2.0</v>
      </c>
      <c r="R203" s="10">
        <v>2.0</v>
      </c>
      <c r="S203" s="10">
        <v>2.0</v>
      </c>
      <c r="T203" s="10">
        <v>2.0</v>
      </c>
      <c r="U203" s="10">
        <v>2.0</v>
      </c>
      <c r="V203" s="10">
        <v>2.0</v>
      </c>
      <c r="W203" s="10">
        <v>2.0</v>
      </c>
      <c r="X203" s="10">
        <v>2.0</v>
      </c>
      <c r="Y203" s="10">
        <v>2.0</v>
      </c>
      <c r="Z203" s="10">
        <v>2.0</v>
      </c>
      <c r="AA203" s="10">
        <v>2.0</v>
      </c>
      <c r="AB203" s="10">
        <v>2.0</v>
      </c>
      <c r="AC203" s="10">
        <v>2.0</v>
      </c>
      <c r="AD203" s="10">
        <v>0.0</v>
      </c>
      <c r="AE203" s="10">
        <v>2.0</v>
      </c>
      <c r="AF203" s="10">
        <v>2.0</v>
      </c>
      <c r="AG203" s="10">
        <v>2.0</v>
      </c>
      <c r="AH203" s="10">
        <v>2.0</v>
      </c>
      <c r="AI203" s="10">
        <v>2.0</v>
      </c>
      <c r="AJ203" s="10">
        <v>2.0</v>
      </c>
      <c r="AK203" s="10">
        <v>2.0</v>
      </c>
      <c r="AL203" s="10">
        <v>0.0</v>
      </c>
      <c r="AM203" s="10">
        <v>0.0</v>
      </c>
      <c r="AN203" s="10">
        <v>2.0</v>
      </c>
      <c r="AO203" s="10">
        <v>2.0</v>
      </c>
      <c r="AP203" s="10">
        <v>0.0</v>
      </c>
      <c r="AQ203" s="10">
        <v>2.0</v>
      </c>
      <c r="AR203" s="10">
        <v>2.0</v>
      </c>
      <c r="AS203" s="10">
        <v>2.0</v>
      </c>
      <c r="AT203" s="10">
        <v>2.0</v>
      </c>
      <c r="AU203" s="10">
        <v>2.0</v>
      </c>
      <c r="AV203" s="10">
        <v>2.0</v>
      </c>
      <c r="AW203" s="10">
        <v>2.0</v>
      </c>
      <c r="AX203" s="10">
        <v>2.0</v>
      </c>
      <c r="AY203" s="10">
        <v>2.0</v>
      </c>
      <c r="AZ203" s="10">
        <v>2.0</v>
      </c>
      <c r="BA203" s="10">
        <v>2.0</v>
      </c>
      <c r="BB203" s="10">
        <v>0.0</v>
      </c>
      <c r="BC203" s="10">
        <v>2.0</v>
      </c>
      <c r="BD203" s="10">
        <v>2.0</v>
      </c>
      <c r="BE203" s="10">
        <v>2.0</v>
      </c>
      <c r="BF203" s="10">
        <v>0.0</v>
      </c>
      <c r="BG203" s="10">
        <v>2.0</v>
      </c>
      <c r="BH203" s="10">
        <v>2.0</v>
      </c>
      <c r="BI203" s="10">
        <v>2.0</v>
      </c>
      <c r="BJ203" s="10">
        <v>2.0</v>
      </c>
      <c r="BK203" s="10">
        <v>2.0</v>
      </c>
      <c r="BL203" s="72">
        <v>2.0</v>
      </c>
      <c r="BM203" s="10">
        <v>112.0</v>
      </c>
    </row>
    <row r="204" ht="12.75" customHeight="1">
      <c r="A204" s="45">
        <v>6211.0</v>
      </c>
      <c r="B204" s="8" t="s">
        <v>472</v>
      </c>
      <c r="C204" s="10">
        <v>2.0</v>
      </c>
      <c r="D204" s="10">
        <v>2.0</v>
      </c>
      <c r="E204" s="10">
        <v>2.0</v>
      </c>
      <c r="F204" s="10">
        <v>2.0</v>
      </c>
      <c r="G204" s="10">
        <v>2.0</v>
      </c>
      <c r="H204" s="10">
        <v>2.0</v>
      </c>
      <c r="I204" s="10">
        <v>2.0</v>
      </c>
      <c r="J204" s="10">
        <v>2.0</v>
      </c>
      <c r="K204" s="10">
        <v>2.0</v>
      </c>
      <c r="L204" s="10">
        <v>2.0</v>
      </c>
      <c r="M204" s="10">
        <v>2.0</v>
      </c>
      <c r="N204" s="10">
        <v>2.0</v>
      </c>
      <c r="O204" s="10">
        <v>2.0</v>
      </c>
      <c r="P204" s="10">
        <v>2.0</v>
      </c>
      <c r="Q204" s="10">
        <v>2.0</v>
      </c>
      <c r="R204" s="10">
        <v>2.0</v>
      </c>
      <c r="S204" s="10">
        <v>2.0</v>
      </c>
      <c r="T204" s="10">
        <v>2.0</v>
      </c>
      <c r="U204" s="10">
        <v>2.0</v>
      </c>
      <c r="V204" s="10">
        <v>2.0</v>
      </c>
      <c r="W204" s="10">
        <v>2.0</v>
      </c>
      <c r="X204" s="10">
        <v>2.0</v>
      </c>
      <c r="Y204" s="10">
        <v>0.0</v>
      </c>
      <c r="Z204" s="10">
        <v>2.0</v>
      </c>
      <c r="AA204" s="10">
        <v>2.0</v>
      </c>
      <c r="AB204" s="10">
        <v>2.0</v>
      </c>
      <c r="AC204" s="10">
        <v>2.0</v>
      </c>
      <c r="AD204" s="10">
        <v>0.0</v>
      </c>
      <c r="AE204" s="10">
        <v>2.0</v>
      </c>
      <c r="AF204" s="10">
        <v>2.0</v>
      </c>
      <c r="AG204" s="10">
        <v>2.0</v>
      </c>
      <c r="AH204" s="10">
        <v>2.0</v>
      </c>
      <c r="AI204" s="10">
        <v>2.0</v>
      </c>
      <c r="AJ204" s="10">
        <v>1.0</v>
      </c>
      <c r="AK204" s="10">
        <v>0.0</v>
      </c>
      <c r="AL204" s="10">
        <v>2.0</v>
      </c>
      <c r="AM204" s="10">
        <v>0.0</v>
      </c>
      <c r="AN204" s="10">
        <v>2.0</v>
      </c>
      <c r="AO204" s="10">
        <v>2.0</v>
      </c>
      <c r="AP204" s="10">
        <v>0.0</v>
      </c>
      <c r="AQ204" s="10">
        <v>2.0</v>
      </c>
      <c r="AR204" s="10">
        <v>2.0</v>
      </c>
      <c r="AS204" s="10">
        <v>2.0</v>
      </c>
      <c r="AT204" s="10">
        <v>2.0</v>
      </c>
      <c r="AU204" s="10">
        <v>2.0</v>
      </c>
      <c r="AV204" s="10">
        <v>2.0</v>
      </c>
      <c r="AW204" s="10">
        <v>2.0</v>
      </c>
      <c r="AX204" s="10">
        <v>2.0</v>
      </c>
      <c r="AY204" s="10">
        <v>2.0</v>
      </c>
      <c r="AZ204" s="10">
        <v>2.0</v>
      </c>
      <c r="BA204" s="10">
        <v>2.0</v>
      </c>
      <c r="BB204" s="10">
        <v>0.0</v>
      </c>
      <c r="BC204" s="10">
        <v>2.0</v>
      </c>
      <c r="BD204" s="10">
        <v>2.0</v>
      </c>
      <c r="BE204" s="10">
        <v>2.0</v>
      </c>
      <c r="BF204" s="10">
        <v>2.0</v>
      </c>
      <c r="BG204" s="10">
        <v>2.0</v>
      </c>
      <c r="BH204" s="10">
        <v>0.0</v>
      </c>
      <c r="BI204" s="10">
        <v>2.0</v>
      </c>
      <c r="BJ204" s="10">
        <v>2.0</v>
      </c>
      <c r="BK204" s="10">
        <v>2.0</v>
      </c>
      <c r="BL204" s="72">
        <v>2.0</v>
      </c>
      <c r="BM204" s="10">
        <v>109.0</v>
      </c>
    </row>
    <row r="205" ht="12.75" customHeight="1">
      <c r="A205" s="45">
        <v>6226.0</v>
      </c>
      <c r="B205" s="8" t="s">
        <v>474</v>
      </c>
      <c r="C205" s="10">
        <v>2.0</v>
      </c>
      <c r="D205" s="10">
        <v>2.0</v>
      </c>
      <c r="E205" s="10">
        <v>2.0</v>
      </c>
      <c r="F205" s="10">
        <v>2.0</v>
      </c>
      <c r="G205" s="10">
        <v>2.0</v>
      </c>
      <c r="H205" s="10">
        <v>2.0</v>
      </c>
      <c r="I205" s="10">
        <v>2.0</v>
      </c>
      <c r="J205" s="10">
        <v>2.0</v>
      </c>
      <c r="K205" s="10">
        <v>2.0</v>
      </c>
      <c r="L205" s="10">
        <v>2.0</v>
      </c>
      <c r="M205" s="10">
        <v>2.0</v>
      </c>
      <c r="N205" s="10">
        <v>2.0</v>
      </c>
      <c r="O205" s="10">
        <v>2.0</v>
      </c>
      <c r="P205" s="10">
        <v>2.0</v>
      </c>
      <c r="Q205" s="10">
        <v>2.0</v>
      </c>
      <c r="R205" s="10">
        <v>2.0</v>
      </c>
      <c r="S205" s="10">
        <v>0.0</v>
      </c>
      <c r="T205" s="10">
        <v>2.0</v>
      </c>
      <c r="U205" s="10">
        <v>2.0</v>
      </c>
      <c r="V205" s="10">
        <v>2.0</v>
      </c>
      <c r="W205" s="10">
        <v>2.0</v>
      </c>
      <c r="X205" s="10">
        <v>2.0</v>
      </c>
      <c r="Y205" s="10">
        <v>0.0</v>
      </c>
      <c r="Z205" s="10">
        <v>2.0</v>
      </c>
      <c r="AA205" s="10">
        <v>0.0</v>
      </c>
      <c r="AB205" s="10">
        <v>2.0</v>
      </c>
      <c r="AC205" s="10">
        <v>2.0</v>
      </c>
      <c r="AD205" s="10">
        <v>2.0</v>
      </c>
      <c r="AE205" s="10">
        <v>2.0</v>
      </c>
      <c r="AF205" s="10">
        <v>2.0</v>
      </c>
      <c r="AG205" s="10">
        <v>2.0</v>
      </c>
      <c r="AH205" s="10">
        <v>2.0</v>
      </c>
      <c r="AI205" s="10">
        <v>2.0</v>
      </c>
      <c r="AJ205" s="10">
        <v>2.0</v>
      </c>
      <c r="AK205" s="10">
        <v>2.0</v>
      </c>
      <c r="AL205" s="10">
        <v>2.0</v>
      </c>
      <c r="AM205" s="10">
        <v>0.0</v>
      </c>
      <c r="AN205" s="10">
        <v>2.0</v>
      </c>
      <c r="AO205" s="10">
        <v>2.0</v>
      </c>
      <c r="AP205" s="10">
        <v>2.0</v>
      </c>
      <c r="AQ205" s="10">
        <v>2.0</v>
      </c>
      <c r="AR205" s="10">
        <v>2.0</v>
      </c>
      <c r="AS205" s="10">
        <v>2.0</v>
      </c>
      <c r="AT205" s="10">
        <v>2.0</v>
      </c>
      <c r="AU205" s="10">
        <v>0.0</v>
      </c>
      <c r="AV205" s="10">
        <v>2.0</v>
      </c>
      <c r="AW205" s="10">
        <v>2.0</v>
      </c>
      <c r="AX205" s="10">
        <v>2.0</v>
      </c>
      <c r="AY205" s="10">
        <v>2.0</v>
      </c>
      <c r="AZ205" s="10">
        <v>2.0</v>
      </c>
      <c r="BA205" s="10">
        <v>2.0</v>
      </c>
      <c r="BB205" s="10">
        <v>2.0</v>
      </c>
      <c r="BC205" s="10">
        <v>0.0</v>
      </c>
      <c r="BD205" s="10">
        <v>2.0</v>
      </c>
      <c r="BE205" s="10">
        <v>2.0</v>
      </c>
      <c r="BF205" s="10">
        <v>0.0</v>
      </c>
      <c r="BG205" s="10">
        <v>0.0</v>
      </c>
      <c r="BH205" s="10">
        <v>0.0</v>
      </c>
      <c r="BI205" s="10">
        <v>2.0</v>
      </c>
      <c r="BJ205" s="10">
        <v>2.0</v>
      </c>
      <c r="BK205" s="10">
        <v>2.0</v>
      </c>
      <c r="BL205" s="72">
        <v>2.0</v>
      </c>
      <c r="BM205" s="10">
        <v>106.0</v>
      </c>
    </row>
    <row r="206" ht="12.75" customHeight="1">
      <c r="A206" s="45">
        <v>6220.0</v>
      </c>
      <c r="B206" s="8" t="s">
        <v>476</v>
      </c>
      <c r="C206" s="10">
        <v>2.0</v>
      </c>
      <c r="D206" s="10">
        <v>2.0</v>
      </c>
      <c r="E206" s="10">
        <v>2.0</v>
      </c>
      <c r="F206" s="10">
        <v>2.0</v>
      </c>
      <c r="G206" s="10">
        <v>2.0</v>
      </c>
      <c r="H206" s="10">
        <v>2.0</v>
      </c>
      <c r="I206" s="10">
        <v>2.0</v>
      </c>
      <c r="J206" s="10">
        <v>2.0</v>
      </c>
      <c r="K206" s="10">
        <v>2.0</v>
      </c>
      <c r="L206" s="10">
        <v>2.0</v>
      </c>
      <c r="M206" s="10">
        <v>2.0</v>
      </c>
      <c r="N206" s="10">
        <v>2.0</v>
      </c>
      <c r="O206" s="10">
        <v>2.0</v>
      </c>
      <c r="P206" s="10">
        <v>2.0</v>
      </c>
      <c r="Q206" s="10">
        <v>0.0</v>
      </c>
      <c r="R206" s="10">
        <v>2.0</v>
      </c>
      <c r="S206" s="10">
        <v>2.0</v>
      </c>
      <c r="T206" s="10">
        <v>2.0</v>
      </c>
      <c r="U206" s="10">
        <v>2.0</v>
      </c>
      <c r="V206" s="10">
        <v>2.0</v>
      </c>
      <c r="W206" s="10">
        <v>2.0</v>
      </c>
      <c r="X206" s="10">
        <v>2.0</v>
      </c>
      <c r="Y206" s="10">
        <v>2.0</v>
      </c>
      <c r="Z206" s="10">
        <v>0.0</v>
      </c>
      <c r="AA206" s="10">
        <v>2.0</v>
      </c>
      <c r="AB206" s="10">
        <v>2.0</v>
      </c>
      <c r="AC206" s="10">
        <v>2.0</v>
      </c>
      <c r="AD206" s="10">
        <v>2.0</v>
      </c>
      <c r="AE206" s="10">
        <v>2.0</v>
      </c>
      <c r="AF206" s="10">
        <v>2.0</v>
      </c>
      <c r="AG206" s="10">
        <v>2.0</v>
      </c>
      <c r="AH206" s="10">
        <v>2.0</v>
      </c>
      <c r="AI206" s="10">
        <v>2.0</v>
      </c>
      <c r="AJ206" s="10">
        <v>2.0</v>
      </c>
      <c r="AK206" s="10">
        <v>2.0</v>
      </c>
      <c r="AL206" s="10">
        <v>0.0</v>
      </c>
      <c r="AM206" s="10">
        <v>0.0</v>
      </c>
      <c r="AN206" s="10">
        <v>2.0</v>
      </c>
      <c r="AO206" s="10">
        <v>2.0</v>
      </c>
      <c r="AP206" s="10">
        <v>2.0</v>
      </c>
      <c r="AQ206" s="10">
        <v>2.0</v>
      </c>
      <c r="AR206" s="10">
        <v>2.0</v>
      </c>
      <c r="AS206" s="10">
        <v>2.0</v>
      </c>
      <c r="AT206" s="10">
        <v>2.0</v>
      </c>
      <c r="AU206" s="10">
        <v>0.0</v>
      </c>
      <c r="AV206" s="10">
        <v>2.0</v>
      </c>
      <c r="AW206" s="10">
        <v>2.0</v>
      </c>
      <c r="AX206" s="10">
        <v>2.0</v>
      </c>
      <c r="AY206" s="10">
        <v>2.0</v>
      </c>
      <c r="AZ206" s="10">
        <v>2.0</v>
      </c>
      <c r="BA206" s="10">
        <v>2.0</v>
      </c>
      <c r="BB206" s="10">
        <v>2.0</v>
      </c>
      <c r="BC206" s="10">
        <v>2.0</v>
      </c>
      <c r="BD206" s="10">
        <v>2.0</v>
      </c>
      <c r="BE206" s="10">
        <v>2.0</v>
      </c>
      <c r="BF206" s="10">
        <v>2.0</v>
      </c>
      <c r="BG206" s="10">
        <v>2.0</v>
      </c>
      <c r="BH206" s="10">
        <v>2.0</v>
      </c>
      <c r="BI206" s="10">
        <v>2.0</v>
      </c>
      <c r="BJ206" s="10">
        <v>0.0</v>
      </c>
      <c r="BK206" s="10">
        <v>2.0</v>
      </c>
      <c r="BL206" s="72">
        <v>2.0</v>
      </c>
      <c r="BM206" s="10">
        <v>112.0</v>
      </c>
    </row>
    <row r="207" ht="12.75" customHeight="1">
      <c r="A207" s="45">
        <v>6212.0</v>
      </c>
      <c r="B207" s="8" t="s">
        <v>478</v>
      </c>
      <c r="C207" s="10">
        <v>2.0</v>
      </c>
      <c r="D207" s="10">
        <v>2.0</v>
      </c>
      <c r="E207" s="10">
        <v>2.0</v>
      </c>
      <c r="F207" s="10">
        <v>2.0</v>
      </c>
      <c r="G207" s="10">
        <v>2.0</v>
      </c>
      <c r="H207" s="10">
        <v>2.0</v>
      </c>
      <c r="I207" s="10">
        <v>2.0</v>
      </c>
      <c r="J207" s="10">
        <v>2.0</v>
      </c>
      <c r="K207" s="10">
        <v>2.0</v>
      </c>
      <c r="L207" s="10">
        <v>0.0</v>
      </c>
      <c r="M207" s="10">
        <v>2.0</v>
      </c>
      <c r="N207" s="10">
        <v>2.0</v>
      </c>
      <c r="O207" s="10">
        <v>2.0</v>
      </c>
      <c r="P207" s="10">
        <v>2.0</v>
      </c>
      <c r="Q207" s="10">
        <v>2.0</v>
      </c>
      <c r="R207" s="10">
        <v>2.0</v>
      </c>
      <c r="S207" s="10">
        <v>0.0</v>
      </c>
      <c r="T207" s="10">
        <v>2.0</v>
      </c>
      <c r="U207" s="10">
        <v>2.0</v>
      </c>
      <c r="V207" s="10">
        <v>2.0</v>
      </c>
      <c r="W207" s="10">
        <v>2.0</v>
      </c>
      <c r="X207" s="10">
        <v>2.0</v>
      </c>
      <c r="Y207" s="10">
        <v>2.0</v>
      </c>
      <c r="Z207" s="10">
        <v>2.0</v>
      </c>
      <c r="AA207" s="10">
        <v>2.0</v>
      </c>
      <c r="AB207" s="10">
        <v>2.0</v>
      </c>
      <c r="AC207" s="10">
        <v>2.0</v>
      </c>
      <c r="AD207" s="10">
        <v>2.0</v>
      </c>
      <c r="AE207" s="10">
        <v>2.0</v>
      </c>
      <c r="AF207" s="10">
        <v>2.0</v>
      </c>
      <c r="AG207" s="10">
        <v>2.0</v>
      </c>
      <c r="AH207" s="10">
        <v>0.0</v>
      </c>
      <c r="AI207" s="10">
        <v>2.0</v>
      </c>
      <c r="AJ207" s="10">
        <v>2.0</v>
      </c>
      <c r="AK207" s="10">
        <v>2.0</v>
      </c>
      <c r="AL207" s="10">
        <v>2.0</v>
      </c>
      <c r="AM207" s="10">
        <v>0.0</v>
      </c>
      <c r="AN207" s="10">
        <v>2.0</v>
      </c>
      <c r="AO207" s="10">
        <v>2.0</v>
      </c>
      <c r="AP207" s="10">
        <v>2.0</v>
      </c>
      <c r="AQ207" s="10">
        <v>2.0</v>
      </c>
      <c r="AR207" s="10">
        <v>2.0</v>
      </c>
      <c r="AS207" s="10">
        <v>2.0</v>
      </c>
      <c r="AT207" s="10">
        <v>2.0</v>
      </c>
      <c r="AU207" s="10">
        <v>2.0</v>
      </c>
      <c r="AV207" s="10">
        <v>2.0</v>
      </c>
      <c r="AW207" s="10">
        <v>2.0</v>
      </c>
      <c r="AX207" s="10">
        <v>2.0</v>
      </c>
      <c r="AY207" s="10">
        <v>2.0</v>
      </c>
      <c r="AZ207" s="10">
        <v>2.0</v>
      </c>
      <c r="BA207" s="10">
        <v>2.0</v>
      </c>
      <c r="BB207" s="10">
        <v>0.0</v>
      </c>
      <c r="BC207" s="10">
        <v>0.0</v>
      </c>
      <c r="BD207" s="10">
        <v>1.0</v>
      </c>
      <c r="BE207" s="10">
        <v>2.0</v>
      </c>
      <c r="BF207" s="10">
        <v>2.0</v>
      </c>
      <c r="BG207" s="10">
        <v>0.0</v>
      </c>
      <c r="BH207" s="10">
        <v>0.0</v>
      </c>
      <c r="BI207" s="10">
        <v>2.0</v>
      </c>
      <c r="BJ207" s="10">
        <v>2.0</v>
      </c>
      <c r="BK207" s="10">
        <v>2.0</v>
      </c>
      <c r="BL207" s="72">
        <v>0.0</v>
      </c>
      <c r="BM207" s="10">
        <v>105.0</v>
      </c>
    </row>
    <row r="208" ht="12.75" customHeight="1">
      <c r="A208" s="45">
        <v>6210.0</v>
      </c>
      <c r="B208" s="8" t="s">
        <v>480</v>
      </c>
      <c r="C208" s="10">
        <v>2.0</v>
      </c>
      <c r="D208" s="10">
        <v>2.0</v>
      </c>
      <c r="E208" s="10">
        <v>2.0</v>
      </c>
      <c r="F208" s="10">
        <v>2.0</v>
      </c>
      <c r="G208" s="10">
        <v>2.0</v>
      </c>
      <c r="H208" s="10">
        <v>2.0</v>
      </c>
      <c r="I208" s="10">
        <v>2.0</v>
      </c>
      <c r="J208" s="10">
        <v>2.0</v>
      </c>
      <c r="K208" s="10">
        <v>2.0</v>
      </c>
      <c r="L208" s="10">
        <v>2.0</v>
      </c>
      <c r="M208" s="10">
        <v>2.0</v>
      </c>
      <c r="N208" s="10">
        <v>2.0</v>
      </c>
      <c r="O208" s="10">
        <v>2.0</v>
      </c>
      <c r="P208" s="10">
        <v>0.0</v>
      </c>
      <c r="Q208" s="10">
        <v>0.0</v>
      </c>
      <c r="R208" s="10">
        <v>2.0</v>
      </c>
      <c r="S208" s="10">
        <v>0.0</v>
      </c>
      <c r="T208" s="10">
        <v>2.0</v>
      </c>
      <c r="U208" s="10">
        <v>2.0</v>
      </c>
      <c r="V208" s="10">
        <v>2.0</v>
      </c>
      <c r="W208" s="10">
        <v>2.0</v>
      </c>
      <c r="X208" s="10">
        <v>2.0</v>
      </c>
      <c r="Y208" s="10">
        <v>2.0</v>
      </c>
      <c r="Z208" s="10">
        <v>2.0</v>
      </c>
      <c r="AA208" s="10">
        <v>2.0</v>
      </c>
      <c r="AB208" s="10">
        <v>2.0</v>
      </c>
      <c r="AC208" s="10">
        <v>0.0</v>
      </c>
      <c r="AD208" s="10">
        <v>2.0</v>
      </c>
      <c r="AE208" s="10">
        <v>2.0</v>
      </c>
      <c r="AF208" s="10">
        <v>2.0</v>
      </c>
      <c r="AG208" s="10">
        <v>2.0</v>
      </c>
      <c r="AH208" s="10">
        <v>0.0</v>
      </c>
      <c r="AI208" s="10">
        <v>2.0</v>
      </c>
      <c r="AJ208" s="10">
        <v>2.0</v>
      </c>
      <c r="AK208" s="10">
        <v>2.0</v>
      </c>
      <c r="AL208" s="10">
        <v>2.0</v>
      </c>
      <c r="AM208" s="10">
        <v>0.0</v>
      </c>
      <c r="AN208" s="10">
        <v>2.0</v>
      </c>
      <c r="AO208" s="10">
        <v>2.0</v>
      </c>
      <c r="AP208" s="10">
        <v>0.0</v>
      </c>
      <c r="AQ208" s="10">
        <v>2.0</v>
      </c>
      <c r="AR208" s="10">
        <v>2.0</v>
      </c>
      <c r="AS208" s="10">
        <v>2.0</v>
      </c>
      <c r="AT208" s="10">
        <v>2.0</v>
      </c>
      <c r="AU208" s="10">
        <v>2.0</v>
      </c>
      <c r="AV208" s="10">
        <v>2.0</v>
      </c>
      <c r="AW208" s="10">
        <v>2.0</v>
      </c>
      <c r="AX208" s="10">
        <v>2.0</v>
      </c>
      <c r="AY208" s="10">
        <v>2.0</v>
      </c>
      <c r="AZ208" s="10">
        <v>2.0</v>
      </c>
      <c r="BA208" s="10">
        <v>2.0</v>
      </c>
      <c r="BB208" s="10">
        <v>2.0</v>
      </c>
      <c r="BC208" s="10">
        <v>2.0</v>
      </c>
      <c r="BD208" s="10">
        <v>2.0</v>
      </c>
      <c r="BE208" s="10">
        <v>2.0</v>
      </c>
      <c r="BF208" s="10">
        <v>0.0</v>
      </c>
      <c r="BG208" s="10">
        <v>2.0</v>
      </c>
      <c r="BH208" s="10">
        <v>0.0</v>
      </c>
      <c r="BI208" s="10">
        <v>2.0</v>
      </c>
      <c r="BJ208" s="10">
        <v>0.0</v>
      </c>
      <c r="BK208" s="10">
        <v>2.0</v>
      </c>
      <c r="BL208" s="72">
        <v>2.0</v>
      </c>
      <c r="BM208" s="10">
        <v>104.0</v>
      </c>
    </row>
    <row r="209" ht="12.75" customHeight="1">
      <c r="A209" s="45">
        <v>6221.0</v>
      </c>
      <c r="B209" s="47" t="s">
        <v>482</v>
      </c>
      <c r="C209" s="10">
        <v>2.0</v>
      </c>
      <c r="D209" s="10">
        <v>2.0</v>
      </c>
      <c r="E209" s="10">
        <v>2.0</v>
      </c>
      <c r="F209" s="10">
        <v>2.0</v>
      </c>
      <c r="G209" s="10">
        <v>2.0</v>
      </c>
      <c r="H209" s="10">
        <v>2.0</v>
      </c>
      <c r="I209" s="10">
        <v>2.0</v>
      </c>
      <c r="J209" s="10">
        <v>2.0</v>
      </c>
      <c r="K209" s="10">
        <v>2.0</v>
      </c>
      <c r="L209" s="10">
        <v>2.0</v>
      </c>
      <c r="M209" s="10">
        <v>2.0</v>
      </c>
      <c r="N209" s="10">
        <v>2.0</v>
      </c>
      <c r="O209" s="10">
        <v>2.0</v>
      </c>
      <c r="P209" s="10">
        <v>2.0</v>
      </c>
      <c r="Q209" s="10">
        <v>2.0</v>
      </c>
      <c r="R209" s="10">
        <v>2.0</v>
      </c>
      <c r="S209" s="10">
        <v>2.0</v>
      </c>
      <c r="T209" s="10">
        <v>2.0</v>
      </c>
      <c r="U209" s="10">
        <v>2.0</v>
      </c>
      <c r="V209" s="10">
        <v>2.0</v>
      </c>
      <c r="W209" s="10">
        <v>2.0</v>
      </c>
      <c r="X209" s="10">
        <v>2.0</v>
      </c>
      <c r="Y209" s="10">
        <v>0.0</v>
      </c>
      <c r="Z209" s="10">
        <v>2.0</v>
      </c>
      <c r="AA209" s="10">
        <v>2.0</v>
      </c>
      <c r="AB209" s="10">
        <v>2.0</v>
      </c>
      <c r="AC209" s="10">
        <v>0.0</v>
      </c>
      <c r="AD209" s="10">
        <v>2.0</v>
      </c>
      <c r="AE209" s="10">
        <v>2.0</v>
      </c>
      <c r="AF209" s="10">
        <v>2.0</v>
      </c>
      <c r="AG209" s="10">
        <v>2.0</v>
      </c>
      <c r="AH209" s="10">
        <v>2.0</v>
      </c>
      <c r="AI209" s="10">
        <v>2.0</v>
      </c>
      <c r="AJ209" s="10">
        <v>2.0</v>
      </c>
      <c r="AK209" s="10">
        <v>0.0</v>
      </c>
      <c r="AL209" s="10">
        <v>2.0</v>
      </c>
      <c r="AM209" s="10">
        <v>0.0</v>
      </c>
      <c r="AN209" s="10">
        <v>2.0</v>
      </c>
      <c r="AO209" s="10">
        <v>2.0</v>
      </c>
      <c r="AP209" s="10">
        <v>2.0</v>
      </c>
      <c r="AQ209" s="10">
        <v>2.0</v>
      </c>
      <c r="AR209" s="10">
        <v>2.0</v>
      </c>
      <c r="AS209" s="10">
        <v>2.0</v>
      </c>
      <c r="AT209" s="10">
        <v>2.0</v>
      </c>
      <c r="AU209" s="10">
        <v>0.0</v>
      </c>
      <c r="AV209" s="10">
        <v>2.0</v>
      </c>
      <c r="AW209" s="10">
        <v>2.0</v>
      </c>
      <c r="AX209" s="10">
        <v>2.0</v>
      </c>
      <c r="AY209" s="10">
        <v>2.0</v>
      </c>
      <c r="AZ209" s="10">
        <v>2.0</v>
      </c>
      <c r="BA209" s="10">
        <v>2.0</v>
      </c>
      <c r="BB209" s="10">
        <v>0.0</v>
      </c>
      <c r="BC209" s="10">
        <v>2.0</v>
      </c>
      <c r="BD209" s="10">
        <v>2.0</v>
      </c>
      <c r="BE209" s="10">
        <v>2.0</v>
      </c>
      <c r="BF209" s="10">
        <v>0.0</v>
      </c>
      <c r="BG209" s="10">
        <v>0.0</v>
      </c>
      <c r="BH209" s="10">
        <v>0.0</v>
      </c>
      <c r="BI209" s="10">
        <v>2.0</v>
      </c>
      <c r="BJ209" s="10">
        <v>0.0</v>
      </c>
      <c r="BK209" s="10">
        <v>2.0</v>
      </c>
      <c r="BL209" s="72">
        <v>2.0</v>
      </c>
      <c r="BM209" s="10">
        <v>104.0</v>
      </c>
    </row>
    <row r="210" ht="12.75" customHeight="1">
      <c r="A210" s="45">
        <v>6216.0</v>
      </c>
      <c r="B210" s="8" t="s">
        <v>484</v>
      </c>
      <c r="C210" s="10">
        <v>2.0</v>
      </c>
      <c r="D210" s="10">
        <v>2.0</v>
      </c>
      <c r="E210" s="10">
        <v>2.0</v>
      </c>
      <c r="F210" s="10">
        <v>2.0</v>
      </c>
      <c r="G210" s="10">
        <v>2.0</v>
      </c>
      <c r="H210" s="10">
        <v>2.0</v>
      </c>
      <c r="I210" s="10">
        <v>2.0</v>
      </c>
      <c r="J210" s="10">
        <v>2.0</v>
      </c>
      <c r="K210" s="10">
        <v>2.0</v>
      </c>
      <c r="L210" s="10">
        <v>2.0</v>
      </c>
      <c r="M210" s="10">
        <v>2.0</v>
      </c>
      <c r="N210" s="10">
        <v>2.0</v>
      </c>
      <c r="O210" s="10">
        <v>2.0</v>
      </c>
      <c r="P210" s="10">
        <v>2.0</v>
      </c>
      <c r="Q210" s="10">
        <v>2.0</v>
      </c>
      <c r="R210" s="10">
        <v>2.0</v>
      </c>
      <c r="S210" s="10">
        <v>2.0</v>
      </c>
      <c r="T210" s="10">
        <v>2.0</v>
      </c>
      <c r="U210" s="10">
        <v>2.0</v>
      </c>
      <c r="V210" s="10">
        <v>2.0</v>
      </c>
      <c r="W210" s="10">
        <v>0.0</v>
      </c>
      <c r="X210" s="10">
        <v>2.0</v>
      </c>
      <c r="Y210" s="10">
        <v>2.0</v>
      </c>
      <c r="Z210" s="10">
        <v>2.0</v>
      </c>
      <c r="AA210" s="10">
        <v>2.0</v>
      </c>
      <c r="AB210" s="10">
        <v>2.0</v>
      </c>
      <c r="AC210" s="10">
        <v>2.0</v>
      </c>
      <c r="AD210" s="10">
        <v>2.0</v>
      </c>
      <c r="AE210" s="10">
        <v>2.0</v>
      </c>
      <c r="AF210" s="10">
        <v>2.0</v>
      </c>
      <c r="AG210" s="10">
        <v>2.0</v>
      </c>
      <c r="AH210" s="10">
        <v>0.0</v>
      </c>
      <c r="AI210" s="10">
        <v>2.0</v>
      </c>
      <c r="AJ210" s="10">
        <v>2.0</v>
      </c>
      <c r="AK210" s="10">
        <v>2.0</v>
      </c>
      <c r="AL210" s="10">
        <v>2.0</v>
      </c>
      <c r="AM210" s="10">
        <v>0.0</v>
      </c>
      <c r="AN210" s="10">
        <v>2.0</v>
      </c>
      <c r="AO210" s="10">
        <v>2.0</v>
      </c>
      <c r="AP210" s="10">
        <v>2.0</v>
      </c>
      <c r="AQ210" s="10">
        <v>2.0</v>
      </c>
      <c r="AR210" s="10">
        <v>2.0</v>
      </c>
      <c r="AS210" s="10">
        <v>2.0</v>
      </c>
      <c r="AT210" s="10">
        <v>2.0</v>
      </c>
      <c r="AU210" s="10">
        <v>2.0</v>
      </c>
      <c r="AV210" s="10">
        <v>2.0</v>
      </c>
      <c r="AW210" s="10">
        <v>2.0</v>
      </c>
      <c r="AX210" s="10">
        <v>2.0</v>
      </c>
      <c r="AY210" s="10">
        <v>2.0</v>
      </c>
      <c r="AZ210" s="10">
        <v>2.0</v>
      </c>
      <c r="BA210" s="10">
        <v>2.0</v>
      </c>
      <c r="BB210" s="10">
        <v>2.0</v>
      </c>
      <c r="BC210" s="10">
        <v>2.0</v>
      </c>
      <c r="BD210" s="10">
        <v>2.0</v>
      </c>
      <c r="BE210" s="10">
        <v>2.0</v>
      </c>
      <c r="BF210" s="10">
        <v>0.0</v>
      </c>
      <c r="BG210" s="10">
        <v>2.0</v>
      </c>
      <c r="BH210" s="10">
        <v>2.0</v>
      </c>
      <c r="BI210" s="10">
        <v>2.0</v>
      </c>
      <c r="BJ210" s="10">
        <v>0.0</v>
      </c>
      <c r="BK210" s="10">
        <v>2.0</v>
      </c>
      <c r="BL210" s="72">
        <v>2.0</v>
      </c>
      <c r="BM210" s="10">
        <v>114.0</v>
      </c>
    </row>
    <row r="211" ht="12.75" customHeight="1">
      <c r="A211" s="45">
        <v>6217.0</v>
      </c>
      <c r="B211" s="8" t="s">
        <v>486</v>
      </c>
      <c r="C211" s="10">
        <v>2.0</v>
      </c>
      <c r="D211" s="10">
        <v>2.0</v>
      </c>
      <c r="E211" s="10">
        <v>2.0</v>
      </c>
      <c r="F211" s="10">
        <v>2.0</v>
      </c>
      <c r="G211" s="10">
        <v>2.0</v>
      </c>
      <c r="H211" s="10">
        <v>2.0</v>
      </c>
      <c r="I211" s="10">
        <v>2.0</v>
      </c>
      <c r="J211" s="10">
        <v>2.0</v>
      </c>
      <c r="K211" s="10">
        <v>2.0</v>
      </c>
      <c r="L211" s="10">
        <v>0.0</v>
      </c>
      <c r="M211" s="10">
        <v>2.0</v>
      </c>
      <c r="N211" s="10">
        <v>2.0</v>
      </c>
      <c r="O211" s="10">
        <v>2.0</v>
      </c>
      <c r="P211" s="10">
        <v>2.0</v>
      </c>
      <c r="Q211" s="10">
        <v>2.0</v>
      </c>
      <c r="R211" s="10">
        <v>2.0</v>
      </c>
      <c r="S211" s="10">
        <v>0.0</v>
      </c>
      <c r="T211" s="10">
        <v>2.0</v>
      </c>
      <c r="U211" s="10">
        <v>2.0</v>
      </c>
      <c r="V211" s="10">
        <v>2.0</v>
      </c>
      <c r="W211" s="10">
        <v>2.0</v>
      </c>
      <c r="X211" s="10">
        <v>2.0</v>
      </c>
      <c r="Y211" s="10">
        <v>2.0</v>
      </c>
      <c r="Z211" s="10">
        <v>2.0</v>
      </c>
      <c r="AA211" s="10">
        <v>2.0</v>
      </c>
      <c r="AB211" s="10">
        <v>2.0</v>
      </c>
      <c r="AC211" s="10">
        <v>2.0</v>
      </c>
      <c r="AD211" s="10">
        <v>2.0</v>
      </c>
      <c r="AE211" s="10">
        <v>2.0</v>
      </c>
      <c r="AF211" s="10">
        <v>2.0</v>
      </c>
      <c r="AG211" s="10">
        <v>2.0</v>
      </c>
      <c r="AH211" s="10">
        <v>2.0</v>
      </c>
      <c r="AI211" s="10">
        <v>0.0</v>
      </c>
      <c r="AJ211" s="10">
        <v>2.0</v>
      </c>
      <c r="AK211" s="10">
        <v>2.0</v>
      </c>
      <c r="AL211" s="10">
        <v>2.0</v>
      </c>
      <c r="AM211" s="10">
        <v>0.0</v>
      </c>
      <c r="AN211" s="10">
        <v>2.0</v>
      </c>
      <c r="AO211" s="10">
        <v>2.0</v>
      </c>
      <c r="AP211" s="10">
        <v>0.0</v>
      </c>
      <c r="AQ211" s="10">
        <v>2.0</v>
      </c>
      <c r="AR211" s="10">
        <v>2.0</v>
      </c>
      <c r="AS211" s="10">
        <v>2.0</v>
      </c>
      <c r="AT211" s="10">
        <v>2.0</v>
      </c>
      <c r="AU211" s="10">
        <v>2.0</v>
      </c>
      <c r="AV211" s="10">
        <v>2.0</v>
      </c>
      <c r="AW211" s="10">
        <v>2.0</v>
      </c>
      <c r="AX211" s="10">
        <v>2.0</v>
      </c>
      <c r="AY211" s="10">
        <v>2.0</v>
      </c>
      <c r="AZ211" s="10">
        <v>2.0</v>
      </c>
      <c r="BA211" s="10">
        <v>2.0</v>
      </c>
      <c r="BB211" s="10">
        <v>0.0</v>
      </c>
      <c r="BC211" s="10">
        <v>2.0</v>
      </c>
      <c r="BD211" s="10">
        <v>2.0</v>
      </c>
      <c r="BE211" s="10">
        <v>2.0</v>
      </c>
      <c r="BF211" s="10">
        <v>0.0</v>
      </c>
      <c r="BG211" s="10">
        <v>2.0</v>
      </c>
      <c r="BH211" s="10">
        <v>0.0</v>
      </c>
      <c r="BI211" s="10">
        <v>2.0</v>
      </c>
      <c r="BJ211" s="10">
        <v>0.0</v>
      </c>
      <c r="BK211" s="10">
        <v>0.0</v>
      </c>
      <c r="BL211" s="72">
        <v>0.0</v>
      </c>
      <c r="BM211" s="10">
        <v>102.0</v>
      </c>
    </row>
    <row r="212" ht="12.75" customHeight="1">
      <c r="A212" s="45">
        <v>6215.0</v>
      </c>
      <c r="B212" s="8" t="s">
        <v>488</v>
      </c>
      <c r="C212" s="10">
        <v>2.0</v>
      </c>
      <c r="D212" s="10">
        <v>2.0</v>
      </c>
      <c r="E212" s="10">
        <v>2.0</v>
      </c>
      <c r="F212" s="10">
        <v>2.0</v>
      </c>
      <c r="G212" s="10">
        <v>2.0</v>
      </c>
      <c r="H212" s="10">
        <v>2.0</v>
      </c>
      <c r="I212" s="10">
        <v>2.0</v>
      </c>
      <c r="J212" s="10">
        <v>2.0</v>
      </c>
      <c r="K212" s="10">
        <v>2.0</v>
      </c>
      <c r="L212" s="10">
        <v>2.0</v>
      </c>
      <c r="M212" s="10">
        <v>2.0</v>
      </c>
      <c r="N212" s="10">
        <v>2.0</v>
      </c>
      <c r="O212" s="10">
        <v>2.0</v>
      </c>
      <c r="P212" s="10">
        <v>2.0</v>
      </c>
      <c r="Q212" s="10">
        <v>2.0</v>
      </c>
      <c r="R212" s="10">
        <v>2.0</v>
      </c>
      <c r="S212" s="10">
        <v>0.0</v>
      </c>
      <c r="T212" s="10">
        <v>2.0</v>
      </c>
      <c r="U212" s="10">
        <v>2.0</v>
      </c>
      <c r="V212" s="10">
        <v>2.0</v>
      </c>
      <c r="W212" s="10">
        <v>2.0</v>
      </c>
      <c r="X212" s="10">
        <v>2.0</v>
      </c>
      <c r="Y212" s="10">
        <v>2.0</v>
      </c>
      <c r="Z212" s="10">
        <v>2.0</v>
      </c>
      <c r="AA212" s="10">
        <v>2.0</v>
      </c>
      <c r="AB212" s="10">
        <v>2.0</v>
      </c>
      <c r="AC212" s="10">
        <v>2.0</v>
      </c>
      <c r="AD212" s="10">
        <v>2.0</v>
      </c>
      <c r="AE212" s="10">
        <v>2.0</v>
      </c>
      <c r="AF212" s="10">
        <v>2.0</v>
      </c>
      <c r="AG212" s="10">
        <v>2.0</v>
      </c>
      <c r="AH212" s="10">
        <v>0.0</v>
      </c>
      <c r="AI212" s="10">
        <v>2.0</v>
      </c>
      <c r="AJ212" s="10">
        <v>2.0</v>
      </c>
      <c r="AK212" s="10">
        <v>2.0</v>
      </c>
      <c r="AL212" s="10">
        <v>2.0</v>
      </c>
      <c r="AM212" s="10">
        <v>0.0</v>
      </c>
      <c r="AN212" s="10">
        <v>0.0</v>
      </c>
      <c r="AO212" s="10">
        <v>0.0</v>
      </c>
      <c r="AP212" s="10">
        <v>2.0</v>
      </c>
      <c r="AQ212" s="10">
        <v>2.0</v>
      </c>
      <c r="AR212" s="10">
        <v>2.0</v>
      </c>
      <c r="AS212" s="10">
        <v>2.0</v>
      </c>
      <c r="AT212" s="10">
        <v>2.0</v>
      </c>
      <c r="AU212" s="10">
        <v>2.0</v>
      </c>
      <c r="AV212" s="10">
        <v>2.0</v>
      </c>
      <c r="AW212" s="10">
        <v>2.0</v>
      </c>
      <c r="AX212" s="10">
        <v>2.0</v>
      </c>
      <c r="AY212" s="10">
        <v>2.0</v>
      </c>
      <c r="AZ212" s="10">
        <v>2.0</v>
      </c>
      <c r="BA212" s="10">
        <v>2.0</v>
      </c>
      <c r="BB212" s="10">
        <v>2.0</v>
      </c>
      <c r="BC212" s="10">
        <v>2.0</v>
      </c>
      <c r="BD212" s="10">
        <v>2.0</v>
      </c>
      <c r="BE212" s="10">
        <v>2.0</v>
      </c>
      <c r="BF212" s="10">
        <v>0.0</v>
      </c>
      <c r="BG212" s="10">
        <v>2.0</v>
      </c>
      <c r="BH212" s="10">
        <v>0.0</v>
      </c>
      <c r="BI212" s="10">
        <v>2.0</v>
      </c>
      <c r="BJ212" s="10">
        <v>0.0</v>
      </c>
      <c r="BK212" s="10">
        <v>2.0</v>
      </c>
      <c r="BL212" s="72">
        <v>2.0</v>
      </c>
      <c r="BM212" s="10">
        <v>108.0</v>
      </c>
    </row>
    <row r="213" ht="12.75" customHeight="1">
      <c r="A213" s="45">
        <v>6218.0</v>
      </c>
      <c r="B213" s="8" t="s">
        <v>490</v>
      </c>
      <c r="C213" s="10">
        <v>2.0</v>
      </c>
      <c r="D213" s="10">
        <v>2.0</v>
      </c>
      <c r="E213" s="10">
        <v>2.0</v>
      </c>
      <c r="F213" s="10">
        <v>2.0</v>
      </c>
      <c r="G213" s="10">
        <v>2.0</v>
      </c>
      <c r="H213" s="10">
        <v>2.0</v>
      </c>
      <c r="I213" s="10">
        <v>2.0</v>
      </c>
      <c r="J213" s="10">
        <v>2.0</v>
      </c>
      <c r="K213" s="10">
        <v>2.0</v>
      </c>
      <c r="L213" s="10">
        <v>2.0</v>
      </c>
      <c r="M213" s="10">
        <v>2.0</v>
      </c>
      <c r="N213" s="10">
        <v>2.0</v>
      </c>
      <c r="O213" s="10">
        <v>2.0</v>
      </c>
      <c r="P213" s="10">
        <v>2.0</v>
      </c>
      <c r="Q213" s="10">
        <v>2.0</v>
      </c>
      <c r="R213" s="10">
        <v>2.0</v>
      </c>
      <c r="S213" s="10">
        <v>0.0</v>
      </c>
      <c r="T213" s="10">
        <v>2.0</v>
      </c>
      <c r="U213" s="10">
        <v>2.0</v>
      </c>
      <c r="V213" s="10">
        <v>2.0</v>
      </c>
      <c r="W213" s="10">
        <v>2.0</v>
      </c>
      <c r="X213" s="10">
        <v>2.0</v>
      </c>
      <c r="Y213" s="10">
        <v>2.0</v>
      </c>
      <c r="Z213" s="10">
        <v>2.0</v>
      </c>
      <c r="AA213" s="10">
        <v>2.0</v>
      </c>
      <c r="AB213" s="10">
        <v>2.0</v>
      </c>
      <c r="AC213" s="10">
        <v>2.0</v>
      </c>
      <c r="AD213" s="10">
        <v>2.0</v>
      </c>
      <c r="AE213" s="10">
        <v>2.0</v>
      </c>
      <c r="AF213" s="10">
        <v>2.0</v>
      </c>
      <c r="AG213" s="10">
        <v>2.0</v>
      </c>
      <c r="AH213" s="10">
        <v>0.0</v>
      </c>
      <c r="AI213" s="10">
        <v>2.0</v>
      </c>
      <c r="AJ213" s="10">
        <v>1.0</v>
      </c>
      <c r="AK213" s="10">
        <v>0.0</v>
      </c>
      <c r="AL213" s="10">
        <v>2.0</v>
      </c>
      <c r="AM213" s="10">
        <v>0.0</v>
      </c>
      <c r="AN213" s="10">
        <v>2.0</v>
      </c>
      <c r="AO213" s="10">
        <v>2.0</v>
      </c>
      <c r="AP213" s="10">
        <v>2.0</v>
      </c>
      <c r="AQ213" s="10">
        <v>2.0</v>
      </c>
      <c r="AR213" s="10">
        <v>2.0</v>
      </c>
      <c r="AS213" s="10">
        <v>2.0</v>
      </c>
      <c r="AT213" s="10">
        <v>2.0</v>
      </c>
      <c r="AU213" s="10">
        <v>2.0</v>
      </c>
      <c r="AV213" s="10">
        <v>2.0</v>
      </c>
      <c r="AW213" s="10">
        <v>2.0</v>
      </c>
      <c r="AX213" s="10">
        <v>2.0</v>
      </c>
      <c r="AY213" s="10">
        <v>2.0</v>
      </c>
      <c r="AZ213" s="10">
        <v>2.0</v>
      </c>
      <c r="BA213" s="10">
        <v>2.0</v>
      </c>
      <c r="BB213" s="10">
        <v>2.0</v>
      </c>
      <c r="BC213" s="10">
        <v>2.0</v>
      </c>
      <c r="BD213" s="10">
        <v>2.0</v>
      </c>
      <c r="BE213" s="10">
        <v>2.0</v>
      </c>
      <c r="BF213" s="10">
        <v>2.0</v>
      </c>
      <c r="BG213" s="10">
        <v>0.0</v>
      </c>
      <c r="BH213" s="10">
        <v>0.0</v>
      </c>
      <c r="BI213" s="10">
        <v>2.0</v>
      </c>
      <c r="BJ213" s="10">
        <v>2.0</v>
      </c>
      <c r="BK213" s="10">
        <v>2.0</v>
      </c>
      <c r="BL213" s="72">
        <v>2.0</v>
      </c>
      <c r="BM213" s="10">
        <v>111.0</v>
      </c>
    </row>
    <row r="214" ht="12.75" customHeight="1">
      <c r="A214" s="45">
        <v>6224.0</v>
      </c>
      <c r="B214" s="8" t="s">
        <v>492</v>
      </c>
      <c r="C214" s="10">
        <v>2.0</v>
      </c>
      <c r="D214" s="10">
        <v>2.0</v>
      </c>
      <c r="E214" s="10">
        <v>2.0</v>
      </c>
      <c r="F214" s="10">
        <v>2.0</v>
      </c>
      <c r="G214" s="10">
        <v>2.0</v>
      </c>
      <c r="H214" s="10">
        <v>2.0</v>
      </c>
      <c r="I214" s="10">
        <v>2.0</v>
      </c>
      <c r="J214" s="10">
        <v>2.0</v>
      </c>
      <c r="K214" s="10">
        <v>2.0</v>
      </c>
      <c r="L214" s="10">
        <v>2.0</v>
      </c>
      <c r="M214" s="10">
        <v>2.0</v>
      </c>
      <c r="N214" s="10">
        <v>2.0</v>
      </c>
      <c r="O214" s="10">
        <v>2.0</v>
      </c>
      <c r="P214" s="10">
        <v>2.0</v>
      </c>
      <c r="Q214" s="10">
        <v>2.0</v>
      </c>
      <c r="R214" s="10">
        <v>2.0</v>
      </c>
      <c r="S214" s="10">
        <v>2.0</v>
      </c>
      <c r="T214" s="10">
        <v>2.0</v>
      </c>
      <c r="U214" s="10">
        <v>2.0</v>
      </c>
      <c r="V214" s="10">
        <v>2.0</v>
      </c>
      <c r="W214" s="10">
        <v>2.0</v>
      </c>
      <c r="X214" s="10">
        <v>2.0</v>
      </c>
      <c r="Y214" s="10">
        <v>0.0</v>
      </c>
      <c r="Z214" s="10">
        <v>2.0</v>
      </c>
      <c r="AA214" s="10">
        <v>2.0</v>
      </c>
      <c r="AB214" s="10">
        <v>2.0</v>
      </c>
      <c r="AC214" s="10">
        <v>2.0</v>
      </c>
      <c r="AD214" s="10">
        <v>2.0</v>
      </c>
      <c r="AE214" s="10">
        <v>2.0</v>
      </c>
      <c r="AF214" s="10">
        <v>2.0</v>
      </c>
      <c r="AG214" s="10">
        <v>2.0</v>
      </c>
      <c r="AH214" s="10">
        <v>2.0</v>
      </c>
      <c r="AI214" s="10">
        <v>2.0</v>
      </c>
      <c r="AJ214" s="10">
        <v>2.0</v>
      </c>
      <c r="AK214" s="10">
        <v>2.0</v>
      </c>
      <c r="AL214" s="10">
        <v>2.0</v>
      </c>
      <c r="AM214" s="10">
        <v>0.0</v>
      </c>
      <c r="AN214" s="10">
        <v>2.0</v>
      </c>
      <c r="AO214" s="10">
        <v>2.0</v>
      </c>
      <c r="AP214" s="10">
        <v>2.0</v>
      </c>
      <c r="AQ214" s="10">
        <v>2.0</v>
      </c>
      <c r="AR214" s="10">
        <v>2.0</v>
      </c>
      <c r="AS214" s="10">
        <v>2.0</v>
      </c>
      <c r="AT214" s="10">
        <v>2.0</v>
      </c>
      <c r="AU214" s="10">
        <v>2.0</v>
      </c>
      <c r="AV214" s="10">
        <v>2.0</v>
      </c>
      <c r="AW214" s="10">
        <v>2.0</v>
      </c>
      <c r="AX214" s="10">
        <v>2.0</v>
      </c>
      <c r="AY214" s="10">
        <v>2.0</v>
      </c>
      <c r="AZ214" s="10">
        <v>2.0</v>
      </c>
      <c r="BA214" s="10">
        <v>2.0</v>
      </c>
      <c r="BB214" s="10">
        <v>2.0</v>
      </c>
      <c r="BC214" s="10">
        <v>2.0</v>
      </c>
      <c r="BD214" s="10">
        <v>2.0</v>
      </c>
      <c r="BE214" s="10">
        <v>2.0</v>
      </c>
      <c r="BF214" s="10">
        <v>0.0</v>
      </c>
      <c r="BG214" s="10">
        <v>2.0</v>
      </c>
      <c r="BH214" s="10">
        <v>2.0</v>
      </c>
      <c r="BI214" s="10">
        <v>2.0</v>
      </c>
      <c r="BJ214" s="10">
        <v>2.0</v>
      </c>
      <c r="BK214" s="10">
        <v>2.0</v>
      </c>
      <c r="BL214" s="72">
        <v>2.0</v>
      </c>
      <c r="BM214" s="10">
        <v>118.0</v>
      </c>
    </row>
    <row r="215" ht="12.75" customHeight="1">
      <c r="A215" s="45">
        <v>6225.0</v>
      </c>
      <c r="B215" s="8" t="s">
        <v>494</v>
      </c>
      <c r="C215" s="10">
        <v>2.0</v>
      </c>
      <c r="D215" s="10">
        <v>2.0</v>
      </c>
      <c r="E215" s="10">
        <v>2.0</v>
      </c>
      <c r="F215" s="10">
        <v>2.0</v>
      </c>
      <c r="G215" s="10">
        <v>2.0</v>
      </c>
      <c r="H215" s="10">
        <v>2.0</v>
      </c>
      <c r="I215" s="10">
        <v>2.0</v>
      </c>
      <c r="J215" s="10">
        <v>2.0</v>
      </c>
      <c r="K215" s="10">
        <v>2.0</v>
      </c>
      <c r="L215" s="10">
        <v>2.0</v>
      </c>
      <c r="M215" s="10">
        <v>2.0</v>
      </c>
      <c r="N215" s="10">
        <v>2.0</v>
      </c>
      <c r="O215" s="10">
        <v>2.0</v>
      </c>
      <c r="P215" s="10">
        <v>0.0</v>
      </c>
      <c r="Q215" s="10">
        <v>0.0</v>
      </c>
      <c r="R215" s="10">
        <v>2.0</v>
      </c>
      <c r="S215" s="10">
        <v>2.0</v>
      </c>
      <c r="T215" s="10">
        <v>2.0</v>
      </c>
      <c r="U215" s="10">
        <v>2.0</v>
      </c>
      <c r="V215" s="10">
        <v>2.0</v>
      </c>
      <c r="W215" s="10">
        <v>0.0</v>
      </c>
      <c r="X215" s="10">
        <v>2.0</v>
      </c>
      <c r="Y215" s="10">
        <v>0.0</v>
      </c>
      <c r="Z215" s="10">
        <v>2.0</v>
      </c>
      <c r="AA215" s="10">
        <v>2.0</v>
      </c>
      <c r="AB215" s="10">
        <v>2.0</v>
      </c>
      <c r="AC215" s="10">
        <v>0.0</v>
      </c>
      <c r="AD215" s="10">
        <v>2.0</v>
      </c>
      <c r="AE215" s="10">
        <v>2.0</v>
      </c>
      <c r="AF215" s="10">
        <v>2.0</v>
      </c>
      <c r="AG215" s="10">
        <v>2.0</v>
      </c>
      <c r="AH215" s="10">
        <v>2.0</v>
      </c>
      <c r="AI215" s="10">
        <v>2.0</v>
      </c>
      <c r="AJ215" s="10">
        <v>2.0</v>
      </c>
      <c r="AK215" s="10">
        <v>2.0</v>
      </c>
      <c r="AL215" s="10">
        <v>0.0</v>
      </c>
      <c r="AM215" s="10">
        <v>0.0</v>
      </c>
      <c r="AN215" s="10">
        <v>2.0</v>
      </c>
      <c r="AO215" s="10">
        <v>2.0</v>
      </c>
      <c r="AP215" s="10">
        <v>2.0</v>
      </c>
      <c r="AQ215" s="10">
        <v>2.0</v>
      </c>
      <c r="AR215" s="10">
        <v>2.0</v>
      </c>
      <c r="AS215" s="10">
        <v>2.0</v>
      </c>
      <c r="AT215" s="10">
        <v>2.0</v>
      </c>
      <c r="AU215" s="10">
        <v>0.0</v>
      </c>
      <c r="AV215" s="10">
        <v>2.0</v>
      </c>
      <c r="AW215" s="10">
        <v>2.0</v>
      </c>
      <c r="AX215" s="10">
        <v>2.0</v>
      </c>
      <c r="AY215" s="10">
        <v>2.0</v>
      </c>
      <c r="AZ215" s="10">
        <v>2.0</v>
      </c>
      <c r="BA215" s="10">
        <v>2.0</v>
      </c>
      <c r="BB215" s="10">
        <v>2.0</v>
      </c>
      <c r="BC215" s="10">
        <v>0.0</v>
      </c>
      <c r="BD215" s="10">
        <v>2.0</v>
      </c>
      <c r="BE215" s="10">
        <v>2.0</v>
      </c>
      <c r="BF215" s="10">
        <v>2.0</v>
      </c>
      <c r="BG215" s="10">
        <v>0.0</v>
      </c>
      <c r="BH215" s="10">
        <v>2.0</v>
      </c>
      <c r="BI215" s="10">
        <v>2.0</v>
      </c>
      <c r="BJ215" s="10">
        <v>2.0</v>
      </c>
      <c r="BK215" s="10">
        <v>2.0</v>
      </c>
      <c r="BL215" s="72">
        <v>2.0</v>
      </c>
      <c r="BM215" s="10">
        <v>104.0</v>
      </c>
    </row>
    <row r="216" ht="12.75" customHeight="1">
      <c r="A216" s="10">
        <v>4001.0</v>
      </c>
      <c r="B216" s="10" t="s">
        <v>496</v>
      </c>
      <c r="C216" s="10">
        <v>2.0</v>
      </c>
      <c r="D216" s="10">
        <v>2.0</v>
      </c>
      <c r="E216" s="10">
        <v>1.0</v>
      </c>
      <c r="F216" s="10">
        <v>2.0</v>
      </c>
      <c r="G216" s="10">
        <v>2.0</v>
      </c>
      <c r="H216" s="10">
        <v>2.0</v>
      </c>
      <c r="I216" s="10">
        <v>2.0</v>
      </c>
      <c r="J216" s="10">
        <v>2.0</v>
      </c>
      <c r="K216" s="10">
        <v>2.0</v>
      </c>
      <c r="L216" s="10">
        <v>2.0</v>
      </c>
      <c r="M216" s="10">
        <v>2.0</v>
      </c>
      <c r="N216" s="10">
        <v>2.0</v>
      </c>
      <c r="O216" s="10">
        <v>2.0</v>
      </c>
      <c r="P216" s="10">
        <v>2.0</v>
      </c>
      <c r="Q216" s="10">
        <v>0.0</v>
      </c>
      <c r="R216" s="10">
        <v>2.0</v>
      </c>
      <c r="S216" s="10">
        <v>2.0</v>
      </c>
      <c r="T216" s="10">
        <v>2.0</v>
      </c>
      <c r="U216" s="10">
        <v>2.0</v>
      </c>
      <c r="V216" s="10">
        <v>2.0</v>
      </c>
      <c r="W216" s="10">
        <v>2.0</v>
      </c>
      <c r="X216" s="10">
        <v>2.0</v>
      </c>
      <c r="Y216" s="10">
        <v>1.0</v>
      </c>
      <c r="Z216" s="10">
        <v>2.0</v>
      </c>
      <c r="AA216" s="10">
        <v>2.0</v>
      </c>
      <c r="AB216" s="10">
        <v>2.0</v>
      </c>
      <c r="AC216" s="10">
        <v>2.0</v>
      </c>
      <c r="AD216" s="10">
        <v>2.0</v>
      </c>
      <c r="AE216" s="10">
        <v>2.0</v>
      </c>
      <c r="AF216" s="10">
        <v>2.0</v>
      </c>
      <c r="AG216" s="10">
        <v>2.0</v>
      </c>
      <c r="AH216" s="10">
        <v>0.0</v>
      </c>
      <c r="AI216" s="10">
        <v>2.0</v>
      </c>
      <c r="AJ216" s="10">
        <v>2.0</v>
      </c>
      <c r="AK216" s="10">
        <v>2.0</v>
      </c>
      <c r="AL216" s="10">
        <v>2.0</v>
      </c>
      <c r="AM216" s="10">
        <v>0.0</v>
      </c>
      <c r="AN216" s="10">
        <v>2.0</v>
      </c>
      <c r="AO216" s="10">
        <v>2.0</v>
      </c>
      <c r="AP216" s="10">
        <v>2.0</v>
      </c>
      <c r="AQ216" s="10">
        <v>2.0</v>
      </c>
      <c r="AR216" s="10">
        <v>2.0</v>
      </c>
      <c r="AS216" s="10">
        <v>2.0</v>
      </c>
      <c r="AT216" s="10">
        <v>2.0</v>
      </c>
      <c r="AU216" s="10">
        <v>1.0</v>
      </c>
      <c r="AV216" s="10">
        <v>2.0</v>
      </c>
      <c r="AW216" s="10">
        <v>2.0</v>
      </c>
      <c r="AX216" s="10">
        <v>0.0</v>
      </c>
      <c r="AY216" s="10">
        <v>2.0</v>
      </c>
      <c r="AZ216" s="10">
        <v>2.0</v>
      </c>
      <c r="BA216" s="10">
        <v>2.0</v>
      </c>
      <c r="BB216" s="10">
        <v>1.0</v>
      </c>
      <c r="BC216" s="10">
        <v>2.0</v>
      </c>
      <c r="BD216" s="10">
        <v>2.0</v>
      </c>
      <c r="BE216" s="10">
        <v>2.0</v>
      </c>
      <c r="BF216" s="10">
        <v>2.0</v>
      </c>
      <c r="BG216" s="10">
        <v>2.0</v>
      </c>
      <c r="BH216" s="10">
        <v>0.0</v>
      </c>
      <c r="BI216" s="10">
        <v>2.0</v>
      </c>
      <c r="BJ216" s="10">
        <v>0.0</v>
      </c>
      <c r="BK216" s="10">
        <v>2.0</v>
      </c>
      <c r="BL216" s="10">
        <v>2.0</v>
      </c>
      <c r="BM216" s="10">
        <f t="shared" ref="BM216:BM229" si="2">SUM(C216:BL216)</f>
        <v>108</v>
      </c>
    </row>
    <row r="217" ht="12.75" customHeight="1">
      <c r="A217" s="10">
        <v>4002.0</v>
      </c>
      <c r="B217" s="10" t="s">
        <v>501</v>
      </c>
      <c r="C217" s="10">
        <v>2.0</v>
      </c>
      <c r="D217" s="10">
        <v>2.0</v>
      </c>
      <c r="E217" s="10">
        <v>2.0</v>
      </c>
      <c r="F217" s="10">
        <v>2.0</v>
      </c>
      <c r="G217" s="10">
        <v>2.0</v>
      </c>
      <c r="H217" s="10">
        <v>2.0</v>
      </c>
      <c r="I217" s="10">
        <v>2.0</v>
      </c>
      <c r="J217" s="10">
        <v>2.0</v>
      </c>
      <c r="K217" s="10">
        <v>2.0</v>
      </c>
      <c r="L217" s="10">
        <v>1.0</v>
      </c>
      <c r="M217" s="10">
        <v>2.0</v>
      </c>
      <c r="N217" s="10">
        <v>2.0</v>
      </c>
      <c r="O217" s="10">
        <v>2.0</v>
      </c>
      <c r="P217" s="10">
        <v>2.0</v>
      </c>
      <c r="Q217" s="10">
        <v>0.0</v>
      </c>
      <c r="R217" s="10">
        <v>2.0</v>
      </c>
      <c r="S217" s="10">
        <v>1.0</v>
      </c>
      <c r="T217" s="10">
        <v>2.0</v>
      </c>
      <c r="U217" s="10">
        <v>1.0</v>
      </c>
      <c r="V217" s="10">
        <v>2.0</v>
      </c>
      <c r="W217" s="10">
        <v>2.0</v>
      </c>
      <c r="X217" s="10">
        <v>1.0</v>
      </c>
      <c r="Y217" s="10">
        <v>0.0</v>
      </c>
      <c r="Z217" s="10">
        <v>2.0</v>
      </c>
      <c r="AA217" s="10">
        <v>2.0</v>
      </c>
      <c r="AB217" s="10">
        <v>2.0</v>
      </c>
      <c r="AC217" s="10">
        <v>2.0</v>
      </c>
      <c r="AD217" s="10">
        <v>2.0</v>
      </c>
      <c r="AE217" s="10">
        <v>2.0</v>
      </c>
      <c r="AF217" s="10">
        <v>2.0</v>
      </c>
      <c r="AG217" s="10">
        <v>2.0</v>
      </c>
      <c r="AH217" s="10">
        <v>2.0</v>
      </c>
      <c r="AI217" s="10">
        <v>2.0</v>
      </c>
      <c r="AJ217" s="10">
        <v>2.0</v>
      </c>
      <c r="AK217" s="10">
        <v>2.0</v>
      </c>
      <c r="AL217" s="10">
        <v>2.0</v>
      </c>
      <c r="AM217" s="10">
        <v>0.0</v>
      </c>
      <c r="AN217" s="10">
        <v>2.0</v>
      </c>
      <c r="AO217" s="10">
        <v>2.0</v>
      </c>
      <c r="AP217" s="10">
        <v>2.0</v>
      </c>
      <c r="AQ217" s="10">
        <v>2.0</v>
      </c>
      <c r="AR217" s="10">
        <v>2.0</v>
      </c>
      <c r="AS217" s="10">
        <v>2.0</v>
      </c>
      <c r="AT217" s="10">
        <v>2.0</v>
      </c>
      <c r="AU217" s="10">
        <v>0.0</v>
      </c>
      <c r="AV217" s="10">
        <v>2.0</v>
      </c>
      <c r="AW217" s="10">
        <v>2.0</v>
      </c>
      <c r="AX217" s="10">
        <v>2.0</v>
      </c>
      <c r="AY217" s="10">
        <v>2.0</v>
      </c>
      <c r="AZ217" s="10">
        <v>2.0</v>
      </c>
      <c r="BA217" s="10">
        <v>2.0</v>
      </c>
      <c r="BB217" s="10">
        <v>1.0</v>
      </c>
      <c r="BC217" s="10">
        <v>0.0</v>
      </c>
      <c r="BD217" s="10">
        <v>2.0</v>
      </c>
      <c r="BE217" s="10">
        <v>2.0</v>
      </c>
      <c r="BF217" s="10">
        <v>2.0</v>
      </c>
      <c r="BG217" s="10">
        <v>0.0</v>
      </c>
      <c r="BH217" s="10">
        <v>0.0</v>
      </c>
      <c r="BI217" s="10">
        <v>2.0</v>
      </c>
      <c r="BJ217" s="10">
        <v>2.0</v>
      </c>
      <c r="BK217" s="10">
        <v>2.0</v>
      </c>
      <c r="BL217" s="10">
        <v>2.0</v>
      </c>
      <c r="BM217" s="10">
        <f t="shared" si="2"/>
        <v>105</v>
      </c>
    </row>
    <row r="218" ht="12.75" customHeight="1">
      <c r="A218" s="10">
        <v>4003.0</v>
      </c>
      <c r="B218" s="10" t="s">
        <v>505</v>
      </c>
      <c r="C218" s="10">
        <v>2.0</v>
      </c>
      <c r="D218" s="10">
        <v>2.0</v>
      </c>
      <c r="E218" s="10">
        <v>2.0</v>
      </c>
      <c r="F218" s="10">
        <v>2.0</v>
      </c>
      <c r="G218" s="10">
        <v>2.0</v>
      </c>
      <c r="H218" s="10">
        <v>2.0</v>
      </c>
      <c r="I218" s="10">
        <v>2.0</v>
      </c>
      <c r="J218" s="10">
        <v>2.0</v>
      </c>
      <c r="K218" s="10">
        <v>2.0</v>
      </c>
      <c r="L218" s="10">
        <v>2.0</v>
      </c>
      <c r="M218" s="10">
        <v>2.0</v>
      </c>
      <c r="N218" s="10">
        <v>2.0</v>
      </c>
      <c r="O218" s="10">
        <v>2.0</v>
      </c>
      <c r="P218" s="10">
        <v>2.0</v>
      </c>
      <c r="Q218" s="10">
        <v>2.0</v>
      </c>
      <c r="R218" s="10">
        <v>1.0</v>
      </c>
      <c r="S218" s="10">
        <v>1.0</v>
      </c>
      <c r="T218" s="10">
        <v>2.0</v>
      </c>
      <c r="U218" s="10">
        <v>2.0</v>
      </c>
      <c r="V218" s="10">
        <v>2.0</v>
      </c>
      <c r="W218" s="10">
        <v>2.0</v>
      </c>
      <c r="X218" s="10">
        <v>2.0</v>
      </c>
      <c r="Y218" s="10">
        <v>2.0</v>
      </c>
      <c r="Z218" s="10">
        <v>2.0</v>
      </c>
      <c r="AA218" s="10">
        <v>2.0</v>
      </c>
      <c r="AB218" s="10">
        <v>2.0</v>
      </c>
      <c r="AC218" s="10">
        <v>2.0</v>
      </c>
      <c r="AD218" s="10">
        <v>2.0</v>
      </c>
      <c r="AE218" s="10">
        <v>2.0</v>
      </c>
      <c r="AF218" s="10">
        <v>2.0</v>
      </c>
      <c r="AG218" s="10">
        <v>2.0</v>
      </c>
      <c r="AH218" s="10">
        <v>2.0</v>
      </c>
      <c r="AI218" s="10">
        <v>2.0</v>
      </c>
      <c r="AJ218" s="10">
        <v>2.0</v>
      </c>
      <c r="AK218" s="10">
        <v>2.0</v>
      </c>
      <c r="AL218" s="10">
        <v>2.0</v>
      </c>
      <c r="AM218" s="10">
        <v>0.0</v>
      </c>
      <c r="AN218" s="10">
        <v>2.0</v>
      </c>
      <c r="AO218" s="10">
        <v>2.0</v>
      </c>
      <c r="AP218" s="10">
        <v>2.0</v>
      </c>
      <c r="AQ218" s="10">
        <v>2.0</v>
      </c>
      <c r="AR218" s="10">
        <v>2.0</v>
      </c>
      <c r="AS218" s="10">
        <v>2.0</v>
      </c>
      <c r="AT218" s="10">
        <v>2.0</v>
      </c>
      <c r="AU218" s="10">
        <v>2.0</v>
      </c>
      <c r="AV218" s="10">
        <v>2.0</v>
      </c>
      <c r="AW218" s="10">
        <v>2.0</v>
      </c>
      <c r="AX218" s="10">
        <v>2.0</v>
      </c>
      <c r="AY218" s="10">
        <v>2.0</v>
      </c>
      <c r="AZ218" s="10">
        <v>2.0</v>
      </c>
      <c r="BA218" s="10">
        <v>2.0</v>
      </c>
      <c r="BB218" s="10">
        <v>2.0</v>
      </c>
      <c r="BC218" s="10">
        <v>0.0</v>
      </c>
      <c r="BD218" s="10">
        <v>2.0</v>
      </c>
      <c r="BE218" s="10">
        <v>2.0</v>
      </c>
      <c r="BF218" s="10">
        <v>2.0</v>
      </c>
      <c r="BG218" s="10">
        <v>0.0</v>
      </c>
      <c r="BH218" s="10">
        <v>2.0</v>
      </c>
      <c r="BI218" s="10">
        <v>2.0</v>
      </c>
      <c r="BJ218" s="10">
        <v>1.0</v>
      </c>
      <c r="BK218" s="10">
        <v>2.0</v>
      </c>
      <c r="BL218" s="10">
        <v>2.0</v>
      </c>
      <c r="BM218" s="10">
        <f t="shared" si="2"/>
        <v>115</v>
      </c>
    </row>
    <row r="219" ht="12.75" customHeight="1">
      <c r="A219" s="10">
        <v>4004.0</v>
      </c>
      <c r="B219" s="10" t="s">
        <v>508</v>
      </c>
      <c r="C219" s="10">
        <v>2.0</v>
      </c>
      <c r="D219" s="10">
        <v>2.0</v>
      </c>
      <c r="E219" s="10">
        <v>2.0</v>
      </c>
      <c r="F219" s="10">
        <v>2.0</v>
      </c>
      <c r="G219" s="10">
        <v>2.0</v>
      </c>
      <c r="H219" s="10">
        <v>2.0</v>
      </c>
      <c r="I219" s="10">
        <v>2.0</v>
      </c>
      <c r="J219" s="10">
        <v>2.0</v>
      </c>
      <c r="K219" s="10">
        <v>2.0</v>
      </c>
      <c r="L219" s="10">
        <v>2.0</v>
      </c>
      <c r="M219" s="10">
        <v>2.0</v>
      </c>
      <c r="N219" s="10">
        <v>2.0</v>
      </c>
      <c r="O219" s="10">
        <v>2.0</v>
      </c>
      <c r="P219" s="10">
        <v>2.0</v>
      </c>
      <c r="Q219" s="10">
        <v>2.0</v>
      </c>
      <c r="R219" s="10">
        <v>2.0</v>
      </c>
      <c r="S219" s="10">
        <v>1.0</v>
      </c>
      <c r="T219" s="10">
        <v>2.0</v>
      </c>
      <c r="U219" s="10">
        <v>2.0</v>
      </c>
      <c r="V219" s="10">
        <v>2.0</v>
      </c>
      <c r="W219" s="10">
        <v>2.0</v>
      </c>
      <c r="X219" s="10">
        <v>2.0</v>
      </c>
      <c r="Y219" s="10">
        <v>2.0</v>
      </c>
      <c r="Z219" s="10">
        <v>2.0</v>
      </c>
      <c r="AA219" s="10">
        <v>2.0</v>
      </c>
      <c r="AB219" s="10">
        <v>2.0</v>
      </c>
      <c r="AC219" s="10">
        <v>0.0</v>
      </c>
      <c r="AD219" s="10">
        <v>2.0</v>
      </c>
      <c r="AE219" s="10">
        <v>2.0</v>
      </c>
      <c r="AF219" s="10">
        <v>2.0</v>
      </c>
      <c r="AG219" s="10">
        <v>2.0</v>
      </c>
      <c r="AH219" s="10">
        <v>1.0</v>
      </c>
      <c r="AI219" s="10">
        <v>2.0</v>
      </c>
      <c r="AJ219" s="10">
        <v>2.0</v>
      </c>
      <c r="AK219" s="10">
        <v>2.0</v>
      </c>
      <c r="AL219" s="10">
        <v>2.0</v>
      </c>
      <c r="AM219" s="10">
        <v>1.0</v>
      </c>
      <c r="AN219" s="10">
        <v>2.0</v>
      </c>
      <c r="AO219" s="10">
        <v>2.0</v>
      </c>
      <c r="AP219" s="10">
        <v>2.0</v>
      </c>
      <c r="AQ219" s="10">
        <v>2.0</v>
      </c>
      <c r="AR219" s="10">
        <v>2.0</v>
      </c>
      <c r="AS219" s="10">
        <v>2.0</v>
      </c>
      <c r="AT219" s="10">
        <v>2.0</v>
      </c>
      <c r="AU219" s="10">
        <v>2.0</v>
      </c>
      <c r="AV219" s="10">
        <v>2.0</v>
      </c>
      <c r="AW219" s="10">
        <v>2.0</v>
      </c>
      <c r="AX219" s="10">
        <v>2.0</v>
      </c>
      <c r="AY219" s="10">
        <v>2.0</v>
      </c>
      <c r="AZ219" s="10">
        <v>2.0</v>
      </c>
      <c r="BA219" s="10">
        <v>2.0</v>
      </c>
      <c r="BB219" s="10">
        <v>2.0</v>
      </c>
      <c r="BC219" s="10">
        <v>2.0</v>
      </c>
      <c r="BD219" s="10">
        <v>2.0</v>
      </c>
      <c r="BE219" s="10">
        <v>2.0</v>
      </c>
      <c r="BF219" s="10">
        <v>2.0</v>
      </c>
      <c r="BG219" s="10">
        <v>2.0</v>
      </c>
      <c r="BH219" s="10">
        <v>2.0</v>
      </c>
      <c r="BI219" s="10">
        <v>2.0</v>
      </c>
      <c r="BJ219" s="10">
        <v>2.0</v>
      </c>
      <c r="BK219" s="10">
        <v>2.0</v>
      </c>
      <c r="BL219" s="10">
        <v>2.0</v>
      </c>
      <c r="BM219" s="10">
        <f t="shared" si="2"/>
        <v>119</v>
      </c>
    </row>
    <row r="220" ht="12.75" customHeight="1">
      <c r="A220" s="10">
        <v>4005.0</v>
      </c>
      <c r="B220" s="10" t="s">
        <v>513</v>
      </c>
      <c r="C220" s="10">
        <v>2.0</v>
      </c>
      <c r="D220" s="10">
        <v>2.0</v>
      </c>
      <c r="E220" s="10">
        <v>2.0</v>
      </c>
      <c r="F220" s="10">
        <v>2.0</v>
      </c>
      <c r="G220" s="10">
        <v>2.0</v>
      </c>
      <c r="H220" s="10">
        <v>2.0</v>
      </c>
      <c r="I220" s="10">
        <v>2.0</v>
      </c>
      <c r="J220" s="10">
        <v>2.0</v>
      </c>
      <c r="K220" s="10">
        <v>2.0</v>
      </c>
      <c r="L220" s="10">
        <v>1.0</v>
      </c>
      <c r="M220" s="10">
        <v>2.0</v>
      </c>
      <c r="N220" s="10">
        <v>2.0</v>
      </c>
      <c r="O220" s="10">
        <v>1.0</v>
      </c>
      <c r="P220" s="10">
        <v>2.0</v>
      </c>
      <c r="Q220" s="10">
        <v>2.0</v>
      </c>
      <c r="R220" s="10">
        <v>2.0</v>
      </c>
      <c r="S220" s="10">
        <v>1.0</v>
      </c>
      <c r="T220" s="10">
        <v>2.0</v>
      </c>
      <c r="U220" s="10">
        <v>2.0</v>
      </c>
      <c r="V220" s="10">
        <v>2.0</v>
      </c>
      <c r="W220" s="10">
        <v>2.0</v>
      </c>
      <c r="X220" s="10">
        <v>2.0</v>
      </c>
      <c r="Y220" s="10">
        <v>0.0</v>
      </c>
      <c r="Z220" s="10">
        <v>2.0</v>
      </c>
      <c r="AA220" s="10">
        <v>2.0</v>
      </c>
      <c r="AB220" s="10">
        <v>2.0</v>
      </c>
      <c r="AC220" s="10">
        <v>2.0</v>
      </c>
      <c r="AD220" s="10">
        <v>2.0</v>
      </c>
      <c r="AE220" s="10">
        <v>2.0</v>
      </c>
      <c r="AF220" s="10">
        <v>2.0</v>
      </c>
      <c r="AG220" s="10">
        <v>2.0</v>
      </c>
      <c r="AH220" s="10">
        <v>1.0</v>
      </c>
      <c r="AI220" s="10">
        <v>2.0</v>
      </c>
      <c r="AJ220" s="10">
        <v>2.0</v>
      </c>
      <c r="AK220" s="10">
        <v>2.0</v>
      </c>
      <c r="AL220" s="10">
        <v>2.0</v>
      </c>
      <c r="AM220" s="10">
        <v>1.0</v>
      </c>
      <c r="AN220" s="10">
        <v>2.0</v>
      </c>
      <c r="AO220" s="10">
        <v>2.0</v>
      </c>
      <c r="AP220" s="10">
        <v>2.0</v>
      </c>
      <c r="AQ220" s="10">
        <v>2.0</v>
      </c>
      <c r="AR220" s="10">
        <v>2.0</v>
      </c>
      <c r="AS220" s="10">
        <v>2.0</v>
      </c>
      <c r="AT220" s="10">
        <v>2.0</v>
      </c>
      <c r="AU220" s="10">
        <v>2.0</v>
      </c>
      <c r="AV220" s="10">
        <v>2.0</v>
      </c>
      <c r="AW220" s="10">
        <v>2.0</v>
      </c>
      <c r="AX220" s="10">
        <v>2.0</v>
      </c>
      <c r="AY220" s="10">
        <v>2.0</v>
      </c>
      <c r="AZ220" s="10">
        <v>2.0</v>
      </c>
      <c r="BA220" s="10">
        <v>2.0</v>
      </c>
      <c r="BB220" s="10">
        <v>2.0</v>
      </c>
      <c r="BC220" s="10">
        <v>0.0</v>
      </c>
      <c r="BD220" s="10">
        <v>2.0</v>
      </c>
      <c r="BE220" s="10">
        <v>2.0</v>
      </c>
      <c r="BF220" s="10">
        <v>2.0</v>
      </c>
      <c r="BG220" s="10">
        <v>0.0</v>
      </c>
      <c r="BH220" s="10">
        <v>2.0</v>
      </c>
      <c r="BI220" s="10">
        <v>2.0</v>
      </c>
      <c r="BJ220" s="10">
        <v>2.0</v>
      </c>
      <c r="BK220" s="10">
        <v>2.0</v>
      </c>
      <c r="BL220" s="10">
        <v>2.0</v>
      </c>
      <c r="BM220" s="10">
        <f t="shared" si="2"/>
        <v>113</v>
      </c>
    </row>
    <row r="221" ht="12.75" customHeight="1">
      <c r="A221" s="10">
        <v>4006.0</v>
      </c>
      <c r="B221" s="10" t="s">
        <v>518</v>
      </c>
      <c r="C221" s="10">
        <v>2.0</v>
      </c>
      <c r="D221" s="10">
        <v>2.0</v>
      </c>
      <c r="E221" s="10">
        <v>2.0</v>
      </c>
      <c r="F221" s="10">
        <v>2.0</v>
      </c>
      <c r="G221" s="10">
        <v>2.0</v>
      </c>
      <c r="H221" s="10">
        <v>2.0</v>
      </c>
      <c r="I221" s="10">
        <v>2.0</v>
      </c>
      <c r="J221" s="10">
        <v>2.0</v>
      </c>
      <c r="K221" s="10">
        <v>2.0</v>
      </c>
      <c r="L221" s="10">
        <v>2.0</v>
      </c>
      <c r="M221" s="10">
        <v>2.0</v>
      </c>
      <c r="N221" s="10">
        <v>2.0</v>
      </c>
      <c r="O221" s="10">
        <v>2.0</v>
      </c>
      <c r="P221" s="10">
        <v>2.0</v>
      </c>
      <c r="Q221" s="10">
        <v>2.0</v>
      </c>
      <c r="R221" s="10">
        <v>2.0</v>
      </c>
      <c r="S221" s="10">
        <v>1.0</v>
      </c>
      <c r="T221" s="10">
        <v>2.0</v>
      </c>
      <c r="U221" s="10">
        <v>2.0</v>
      </c>
      <c r="V221" s="10">
        <v>2.0</v>
      </c>
      <c r="W221" s="10">
        <v>2.0</v>
      </c>
      <c r="X221" s="10">
        <v>2.0</v>
      </c>
      <c r="Y221" s="10">
        <v>2.0</v>
      </c>
      <c r="Z221" s="10">
        <v>2.0</v>
      </c>
      <c r="AA221" s="10">
        <v>2.0</v>
      </c>
      <c r="AB221" s="10">
        <v>2.0</v>
      </c>
      <c r="AC221" s="10">
        <v>0.0</v>
      </c>
      <c r="AD221" s="10">
        <v>2.0</v>
      </c>
      <c r="AE221" s="10">
        <v>2.0</v>
      </c>
      <c r="AF221" s="10">
        <v>2.0</v>
      </c>
      <c r="AG221" s="10">
        <v>2.0</v>
      </c>
      <c r="AH221" s="10">
        <v>2.0</v>
      </c>
      <c r="AI221" s="10">
        <v>2.0</v>
      </c>
      <c r="AJ221" s="10">
        <v>2.0</v>
      </c>
      <c r="AK221" s="10">
        <v>2.0</v>
      </c>
      <c r="AL221" s="10">
        <v>2.0</v>
      </c>
      <c r="AM221" s="10">
        <v>1.0</v>
      </c>
      <c r="AN221" s="10">
        <v>2.0</v>
      </c>
      <c r="AO221" s="10">
        <v>2.0</v>
      </c>
      <c r="AP221" s="10">
        <v>2.0</v>
      </c>
      <c r="AQ221" s="10">
        <v>2.0</v>
      </c>
      <c r="AR221" s="10">
        <v>2.0</v>
      </c>
      <c r="AS221" s="10">
        <v>2.0</v>
      </c>
      <c r="AT221" s="10">
        <v>2.0</v>
      </c>
      <c r="AU221" s="10">
        <v>2.0</v>
      </c>
      <c r="AV221" s="10">
        <v>2.0</v>
      </c>
      <c r="AW221" s="10">
        <v>2.0</v>
      </c>
      <c r="AX221" s="10">
        <v>2.0</v>
      </c>
      <c r="AY221" s="10">
        <v>2.0</v>
      </c>
      <c r="AZ221" s="10">
        <v>2.0</v>
      </c>
      <c r="BA221" s="10">
        <v>2.0</v>
      </c>
      <c r="BB221" s="10">
        <v>2.0</v>
      </c>
      <c r="BC221" s="10">
        <v>0.0</v>
      </c>
      <c r="BD221" s="10">
        <v>2.0</v>
      </c>
      <c r="BE221" s="10">
        <v>2.0</v>
      </c>
      <c r="BF221" s="10">
        <v>2.0</v>
      </c>
      <c r="BG221" s="10">
        <v>0.0</v>
      </c>
      <c r="BH221" s="10">
        <v>0.0</v>
      </c>
      <c r="BI221" s="10">
        <v>2.0</v>
      </c>
      <c r="BJ221" s="10">
        <v>1.0</v>
      </c>
      <c r="BK221" s="10">
        <v>2.0</v>
      </c>
      <c r="BL221" s="10">
        <v>2.0</v>
      </c>
      <c r="BM221" s="10">
        <f t="shared" si="2"/>
        <v>113</v>
      </c>
    </row>
    <row r="222" ht="12.75" customHeight="1">
      <c r="A222" s="10">
        <v>4007.0</v>
      </c>
      <c r="B222" s="10" t="s">
        <v>523</v>
      </c>
      <c r="C222" s="10">
        <v>2.0</v>
      </c>
      <c r="D222" s="10">
        <v>2.0</v>
      </c>
      <c r="E222" s="10">
        <v>2.0</v>
      </c>
      <c r="F222" s="10">
        <v>2.0</v>
      </c>
      <c r="G222" s="10">
        <v>2.0</v>
      </c>
      <c r="H222" s="10">
        <v>2.0</v>
      </c>
      <c r="I222" s="10">
        <v>2.0</v>
      </c>
      <c r="J222" s="10">
        <v>2.0</v>
      </c>
      <c r="K222" s="10">
        <v>2.0</v>
      </c>
      <c r="L222" s="10">
        <v>2.0</v>
      </c>
      <c r="M222" s="10">
        <v>2.0</v>
      </c>
      <c r="N222" s="10">
        <v>2.0</v>
      </c>
      <c r="O222" s="10">
        <v>2.0</v>
      </c>
      <c r="P222" s="10">
        <v>2.0</v>
      </c>
      <c r="Q222" s="10">
        <v>2.0</v>
      </c>
      <c r="R222" s="10">
        <v>2.0</v>
      </c>
      <c r="S222" s="10">
        <v>1.0</v>
      </c>
      <c r="T222" s="10">
        <v>2.0</v>
      </c>
      <c r="U222" s="10">
        <v>2.0</v>
      </c>
      <c r="V222" s="10">
        <v>2.0</v>
      </c>
      <c r="W222" s="10">
        <v>2.0</v>
      </c>
      <c r="X222" s="10">
        <v>2.0</v>
      </c>
      <c r="Y222" s="10">
        <v>2.0</v>
      </c>
      <c r="Z222" s="10">
        <v>2.0</v>
      </c>
      <c r="AA222" s="10">
        <v>2.0</v>
      </c>
      <c r="AB222" s="10">
        <v>2.0</v>
      </c>
      <c r="AC222" s="10">
        <v>2.0</v>
      </c>
      <c r="AD222" s="10">
        <v>2.0</v>
      </c>
      <c r="AE222" s="10">
        <v>2.0</v>
      </c>
      <c r="AF222" s="10">
        <v>2.0</v>
      </c>
      <c r="AG222" s="10">
        <v>2.0</v>
      </c>
      <c r="AH222" s="10">
        <v>2.0</v>
      </c>
      <c r="AI222" s="10">
        <v>2.0</v>
      </c>
      <c r="AJ222" s="10">
        <v>2.0</v>
      </c>
      <c r="AK222" s="10">
        <v>2.0</v>
      </c>
      <c r="AL222" s="10">
        <v>2.0</v>
      </c>
      <c r="AM222" s="10">
        <v>0.0</v>
      </c>
      <c r="AN222" s="10">
        <v>2.0</v>
      </c>
      <c r="AO222" s="10">
        <v>2.0</v>
      </c>
      <c r="AP222" s="10">
        <v>2.0</v>
      </c>
      <c r="AQ222" s="10">
        <v>2.0</v>
      </c>
      <c r="AR222" s="10">
        <v>2.0</v>
      </c>
      <c r="AS222" s="10">
        <v>2.0</v>
      </c>
      <c r="AT222" s="10">
        <v>1.0</v>
      </c>
      <c r="AU222" s="10">
        <v>2.0</v>
      </c>
      <c r="AV222" s="10">
        <v>2.0</v>
      </c>
      <c r="AW222" s="10">
        <v>2.0</v>
      </c>
      <c r="AX222" s="10">
        <v>2.0</v>
      </c>
      <c r="AY222" s="10">
        <v>1.0</v>
      </c>
      <c r="AZ222" s="10">
        <v>2.0</v>
      </c>
      <c r="BA222" s="10">
        <v>1.0</v>
      </c>
      <c r="BB222" s="10">
        <v>2.0</v>
      </c>
      <c r="BC222" s="10">
        <v>0.0</v>
      </c>
      <c r="BD222" s="10">
        <v>2.0</v>
      </c>
      <c r="BE222" s="10">
        <v>2.0</v>
      </c>
      <c r="BF222" s="10">
        <v>2.0</v>
      </c>
      <c r="BG222" s="10">
        <v>2.0</v>
      </c>
      <c r="BH222" s="10">
        <v>0.0</v>
      </c>
      <c r="BI222" s="10">
        <v>2.0</v>
      </c>
      <c r="BJ222" s="10">
        <v>2.0</v>
      </c>
      <c r="BK222" s="10">
        <v>2.0</v>
      </c>
      <c r="BL222" s="10">
        <v>2.0</v>
      </c>
      <c r="BM222" s="10">
        <f t="shared" si="2"/>
        <v>114</v>
      </c>
    </row>
    <row r="223" ht="12.75" customHeight="1">
      <c r="A223" s="10">
        <v>4008.0</v>
      </c>
      <c r="B223" s="10" t="s">
        <v>527</v>
      </c>
      <c r="C223" s="10">
        <v>2.0</v>
      </c>
      <c r="D223" s="10">
        <v>2.0</v>
      </c>
      <c r="E223" s="10">
        <v>2.0</v>
      </c>
      <c r="F223" s="10">
        <v>2.0</v>
      </c>
      <c r="G223" s="10">
        <v>1.0</v>
      </c>
      <c r="H223" s="10">
        <v>2.0</v>
      </c>
      <c r="I223" s="10">
        <v>2.0</v>
      </c>
      <c r="J223" s="10">
        <v>2.0</v>
      </c>
      <c r="K223" s="10">
        <v>2.0</v>
      </c>
      <c r="L223" s="10">
        <v>1.0</v>
      </c>
      <c r="M223" s="10">
        <v>2.0</v>
      </c>
      <c r="N223" s="10">
        <v>0.0</v>
      </c>
      <c r="O223" s="10">
        <v>2.0</v>
      </c>
      <c r="P223" s="10">
        <v>2.0</v>
      </c>
      <c r="Q223" s="10">
        <v>1.0</v>
      </c>
      <c r="R223" s="10">
        <v>2.0</v>
      </c>
      <c r="S223" s="10">
        <v>1.0</v>
      </c>
      <c r="T223" s="10">
        <v>2.0</v>
      </c>
      <c r="U223" s="10">
        <v>2.0</v>
      </c>
      <c r="V223" s="10">
        <v>2.0</v>
      </c>
      <c r="W223" s="10">
        <v>2.0</v>
      </c>
      <c r="X223" s="10">
        <v>2.0</v>
      </c>
      <c r="Y223" s="10">
        <v>2.0</v>
      </c>
      <c r="Z223" s="10">
        <v>2.0</v>
      </c>
      <c r="AA223" s="10">
        <v>2.0</v>
      </c>
      <c r="AB223" s="10">
        <v>2.0</v>
      </c>
      <c r="AC223" s="10">
        <v>2.0</v>
      </c>
      <c r="AD223" s="10">
        <v>2.0</v>
      </c>
      <c r="AE223" s="10">
        <v>2.0</v>
      </c>
      <c r="AF223" s="10">
        <v>2.0</v>
      </c>
      <c r="AG223" s="10">
        <v>0.0</v>
      </c>
      <c r="AH223" s="10">
        <v>2.0</v>
      </c>
      <c r="AI223" s="10">
        <v>2.0</v>
      </c>
      <c r="AJ223" s="10">
        <v>2.0</v>
      </c>
      <c r="AK223" s="10">
        <v>2.0</v>
      </c>
      <c r="AL223" s="10">
        <v>2.0</v>
      </c>
      <c r="AM223" s="10">
        <v>1.0</v>
      </c>
      <c r="AN223" s="10">
        <v>2.0</v>
      </c>
      <c r="AO223" s="10">
        <v>2.0</v>
      </c>
      <c r="AP223" s="10">
        <v>2.0</v>
      </c>
      <c r="AQ223" s="10">
        <v>2.0</v>
      </c>
      <c r="AR223" s="10">
        <v>2.0</v>
      </c>
      <c r="AS223" s="10">
        <v>2.0</v>
      </c>
      <c r="AT223" s="10">
        <v>2.0</v>
      </c>
      <c r="AU223" s="10">
        <v>2.0</v>
      </c>
      <c r="AV223" s="10">
        <v>2.0</v>
      </c>
      <c r="AW223" s="10">
        <v>2.0</v>
      </c>
      <c r="AX223" s="10">
        <v>2.0</v>
      </c>
      <c r="AY223" s="10">
        <v>2.0</v>
      </c>
      <c r="AZ223" s="10">
        <v>2.0</v>
      </c>
      <c r="BA223" s="10">
        <v>2.0</v>
      </c>
      <c r="BB223" s="10">
        <v>2.0</v>
      </c>
      <c r="BC223" s="10">
        <v>0.0</v>
      </c>
      <c r="BD223" s="10">
        <v>2.0</v>
      </c>
      <c r="BE223" s="10">
        <v>2.0</v>
      </c>
      <c r="BF223" s="10">
        <v>2.0</v>
      </c>
      <c r="BG223" s="10">
        <v>2.0</v>
      </c>
      <c r="BH223" s="10">
        <v>0.0</v>
      </c>
      <c r="BI223" s="10">
        <v>2.0</v>
      </c>
      <c r="BJ223" s="10">
        <v>2.0</v>
      </c>
      <c r="BK223" s="10">
        <v>2.0</v>
      </c>
      <c r="BL223" s="10">
        <v>2.0</v>
      </c>
      <c r="BM223" s="10">
        <f t="shared" si="2"/>
        <v>111</v>
      </c>
    </row>
    <row r="224" ht="12.75" customHeight="1">
      <c r="A224" s="10">
        <v>4009.0</v>
      </c>
      <c r="B224" s="10" t="s">
        <v>532</v>
      </c>
      <c r="C224" s="10">
        <v>2.0</v>
      </c>
      <c r="D224" s="10">
        <v>2.0</v>
      </c>
      <c r="E224" s="10">
        <v>2.0</v>
      </c>
      <c r="F224" s="10">
        <v>2.0</v>
      </c>
      <c r="G224" s="10">
        <v>2.0</v>
      </c>
      <c r="H224" s="10">
        <v>2.0</v>
      </c>
      <c r="I224" s="10">
        <v>2.0</v>
      </c>
      <c r="J224" s="10">
        <v>0.0</v>
      </c>
      <c r="K224" s="10">
        <v>2.0</v>
      </c>
      <c r="L224" s="10">
        <v>2.0</v>
      </c>
      <c r="M224" s="10">
        <v>2.0</v>
      </c>
      <c r="N224" s="10">
        <v>2.0</v>
      </c>
      <c r="O224" s="10">
        <v>2.0</v>
      </c>
      <c r="P224" s="10">
        <v>2.0</v>
      </c>
      <c r="Q224" s="10">
        <v>2.0</v>
      </c>
      <c r="R224" s="10">
        <v>2.0</v>
      </c>
      <c r="S224" s="10">
        <v>1.0</v>
      </c>
      <c r="T224" s="10">
        <v>2.0</v>
      </c>
      <c r="U224" s="10">
        <v>2.0</v>
      </c>
      <c r="V224" s="10">
        <v>2.0</v>
      </c>
      <c r="W224" s="10">
        <v>2.0</v>
      </c>
      <c r="X224" s="10">
        <v>2.0</v>
      </c>
      <c r="Y224" s="10">
        <v>2.0</v>
      </c>
      <c r="Z224" s="10">
        <v>2.0</v>
      </c>
      <c r="AA224" s="10">
        <v>0.0</v>
      </c>
      <c r="AB224" s="10">
        <v>2.0</v>
      </c>
      <c r="AC224" s="10">
        <v>2.0</v>
      </c>
      <c r="AD224" s="10">
        <v>2.0</v>
      </c>
      <c r="AE224" s="10">
        <v>2.0</v>
      </c>
      <c r="AF224" s="10">
        <v>2.0</v>
      </c>
      <c r="AG224" s="10">
        <v>2.0</v>
      </c>
      <c r="AH224" s="10">
        <v>2.0</v>
      </c>
      <c r="AI224" s="10">
        <v>2.0</v>
      </c>
      <c r="AJ224" s="10">
        <v>2.0</v>
      </c>
      <c r="AK224" s="10">
        <v>2.0</v>
      </c>
      <c r="AL224" s="10">
        <v>2.0</v>
      </c>
      <c r="AM224" s="10">
        <v>1.0</v>
      </c>
      <c r="AN224" s="10">
        <v>2.0</v>
      </c>
      <c r="AO224" s="10">
        <v>2.0</v>
      </c>
      <c r="AP224" s="10">
        <v>1.0</v>
      </c>
      <c r="AQ224" s="10">
        <v>2.0</v>
      </c>
      <c r="AR224" s="10">
        <v>2.0</v>
      </c>
      <c r="AS224" s="10">
        <v>2.0</v>
      </c>
      <c r="AT224" s="10">
        <v>2.0</v>
      </c>
      <c r="AU224" s="10">
        <v>2.0</v>
      </c>
      <c r="AV224" s="10">
        <v>2.0</v>
      </c>
      <c r="AW224" s="10">
        <v>2.0</v>
      </c>
      <c r="AX224" s="10">
        <v>2.0</v>
      </c>
      <c r="AY224" s="10">
        <v>2.0</v>
      </c>
      <c r="AZ224" s="10">
        <v>2.0</v>
      </c>
      <c r="BA224" s="10">
        <v>2.0</v>
      </c>
      <c r="BB224" s="10">
        <v>0.0</v>
      </c>
      <c r="BC224" s="10">
        <v>0.0</v>
      </c>
      <c r="BD224" s="10">
        <v>2.0</v>
      </c>
      <c r="BE224" s="10">
        <v>2.0</v>
      </c>
      <c r="BF224" s="10">
        <v>2.0</v>
      </c>
      <c r="BG224" s="10">
        <v>0.0</v>
      </c>
      <c r="BH224" s="10">
        <v>0.0</v>
      </c>
      <c r="BI224" s="10">
        <v>2.0</v>
      </c>
      <c r="BJ224" s="10">
        <v>2.0</v>
      </c>
      <c r="BK224" s="10">
        <v>2.0</v>
      </c>
      <c r="BL224" s="10">
        <v>2.0</v>
      </c>
      <c r="BM224" s="10">
        <f t="shared" si="2"/>
        <v>109</v>
      </c>
    </row>
    <row r="225" ht="12.75" customHeight="1">
      <c r="A225" s="10">
        <v>4010.0</v>
      </c>
      <c r="B225" s="10" t="s">
        <v>535</v>
      </c>
      <c r="C225" s="10">
        <v>2.0</v>
      </c>
      <c r="D225" s="10">
        <v>2.0</v>
      </c>
      <c r="E225" s="10">
        <v>2.0</v>
      </c>
      <c r="F225" s="10">
        <v>2.0</v>
      </c>
      <c r="G225" s="10">
        <v>2.0</v>
      </c>
      <c r="H225" s="10">
        <v>2.0</v>
      </c>
      <c r="I225" s="10">
        <v>2.0</v>
      </c>
      <c r="J225" s="10">
        <v>2.0</v>
      </c>
      <c r="K225" s="10">
        <v>2.0</v>
      </c>
      <c r="L225" s="10">
        <v>2.0</v>
      </c>
      <c r="M225" s="10">
        <v>2.0</v>
      </c>
      <c r="N225" s="10">
        <v>2.0</v>
      </c>
      <c r="O225" s="10">
        <v>2.0</v>
      </c>
      <c r="P225" s="10">
        <v>2.0</v>
      </c>
      <c r="Q225" s="10">
        <v>2.0</v>
      </c>
      <c r="R225" s="10">
        <v>2.0</v>
      </c>
      <c r="S225" s="10">
        <v>2.0</v>
      </c>
      <c r="T225" s="10">
        <v>2.0</v>
      </c>
      <c r="U225" s="10">
        <v>2.0</v>
      </c>
      <c r="V225" s="10">
        <v>2.0</v>
      </c>
      <c r="W225" s="10">
        <v>2.0</v>
      </c>
      <c r="X225" s="10">
        <v>2.0</v>
      </c>
      <c r="Y225" s="10">
        <v>2.0</v>
      </c>
      <c r="Z225" s="10">
        <v>2.0</v>
      </c>
      <c r="AA225" s="10">
        <v>2.0</v>
      </c>
      <c r="AB225" s="10">
        <v>2.0</v>
      </c>
      <c r="AC225" s="10">
        <v>0.0</v>
      </c>
      <c r="AD225" s="10">
        <v>2.0</v>
      </c>
      <c r="AE225" s="10">
        <v>2.0</v>
      </c>
      <c r="AF225" s="10">
        <v>2.0</v>
      </c>
      <c r="AG225" s="10">
        <v>2.0</v>
      </c>
      <c r="AH225" s="10">
        <v>2.0</v>
      </c>
      <c r="AI225" s="10">
        <v>2.0</v>
      </c>
      <c r="AJ225" s="10">
        <v>2.0</v>
      </c>
      <c r="AK225" s="10">
        <v>2.0</v>
      </c>
      <c r="AL225" s="10">
        <v>2.0</v>
      </c>
      <c r="AM225" s="10">
        <v>1.0</v>
      </c>
      <c r="AN225" s="10">
        <v>2.0</v>
      </c>
      <c r="AO225" s="10">
        <v>2.0</v>
      </c>
      <c r="AP225" s="10">
        <v>2.0</v>
      </c>
      <c r="AQ225" s="10">
        <v>2.0</v>
      </c>
      <c r="AR225" s="10">
        <v>2.0</v>
      </c>
      <c r="AS225" s="10">
        <v>2.0</v>
      </c>
      <c r="AT225" s="10">
        <v>2.0</v>
      </c>
      <c r="AU225" s="10">
        <v>2.0</v>
      </c>
      <c r="AV225" s="10">
        <v>2.0</v>
      </c>
      <c r="AW225" s="10">
        <v>2.0</v>
      </c>
      <c r="AX225" s="10">
        <v>2.0</v>
      </c>
      <c r="AY225" s="10">
        <v>2.0</v>
      </c>
      <c r="AZ225" s="10">
        <v>2.0</v>
      </c>
      <c r="BA225" s="10">
        <v>2.0</v>
      </c>
      <c r="BB225" s="10">
        <v>1.0</v>
      </c>
      <c r="BC225" s="10">
        <v>0.0</v>
      </c>
      <c r="BD225" s="10">
        <v>2.0</v>
      </c>
      <c r="BE225" s="10">
        <v>2.0</v>
      </c>
      <c r="BF225" s="10">
        <v>2.0</v>
      </c>
      <c r="BG225" s="10">
        <v>0.0</v>
      </c>
      <c r="BH225" s="10">
        <v>0.0</v>
      </c>
      <c r="BI225" s="10">
        <v>2.0</v>
      </c>
      <c r="BJ225" s="10">
        <v>2.0</v>
      </c>
      <c r="BK225" s="10">
        <v>2.0</v>
      </c>
      <c r="BL225" s="10">
        <v>2.0</v>
      </c>
      <c r="BM225" s="10">
        <f t="shared" si="2"/>
        <v>114</v>
      </c>
    </row>
    <row r="226" ht="12.75" customHeight="1">
      <c r="A226" s="10">
        <v>4011.0</v>
      </c>
      <c r="B226" s="8" t="s">
        <v>540</v>
      </c>
      <c r="C226" s="10">
        <v>2.0</v>
      </c>
      <c r="D226" s="10">
        <v>2.0</v>
      </c>
      <c r="E226" s="10">
        <v>2.0</v>
      </c>
      <c r="F226" s="10">
        <v>2.0</v>
      </c>
      <c r="G226" s="10">
        <v>0.0</v>
      </c>
      <c r="H226" s="10">
        <v>2.0</v>
      </c>
      <c r="I226" s="10">
        <v>2.0</v>
      </c>
      <c r="J226" s="10">
        <v>2.0</v>
      </c>
      <c r="K226" s="10">
        <v>2.0</v>
      </c>
      <c r="L226" s="10">
        <v>2.0</v>
      </c>
      <c r="M226" s="10">
        <v>2.0</v>
      </c>
      <c r="N226" s="10">
        <v>2.0</v>
      </c>
      <c r="O226" s="10">
        <v>2.0</v>
      </c>
      <c r="P226" s="10">
        <v>2.0</v>
      </c>
      <c r="Q226" s="10">
        <v>2.0</v>
      </c>
      <c r="R226" s="10">
        <v>2.0</v>
      </c>
      <c r="S226" s="10">
        <v>2.0</v>
      </c>
      <c r="T226" s="10">
        <v>2.0</v>
      </c>
      <c r="U226" s="10">
        <v>2.0</v>
      </c>
      <c r="V226" s="10">
        <v>2.0</v>
      </c>
      <c r="W226" s="10">
        <v>2.0</v>
      </c>
      <c r="X226" s="10">
        <v>2.0</v>
      </c>
      <c r="Y226" s="10">
        <v>2.0</v>
      </c>
      <c r="Z226" s="10">
        <v>2.0</v>
      </c>
      <c r="AA226" s="10">
        <v>2.0</v>
      </c>
      <c r="AB226" s="10">
        <v>2.0</v>
      </c>
      <c r="AC226" s="10">
        <v>0.0</v>
      </c>
      <c r="AD226" s="10">
        <v>2.0</v>
      </c>
      <c r="AE226" s="10">
        <v>0.0</v>
      </c>
      <c r="AF226" s="10">
        <v>2.0</v>
      </c>
      <c r="AG226" s="10">
        <v>2.0</v>
      </c>
      <c r="AH226" s="10">
        <v>2.0</v>
      </c>
      <c r="AI226" s="10">
        <v>2.0</v>
      </c>
      <c r="AJ226" s="10">
        <v>2.0</v>
      </c>
      <c r="AK226" s="10">
        <v>2.0</v>
      </c>
      <c r="AL226" s="10">
        <v>2.0</v>
      </c>
      <c r="AM226" s="10">
        <v>0.0</v>
      </c>
      <c r="AN226" s="10">
        <v>0.0</v>
      </c>
      <c r="AO226" s="10">
        <v>2.0</v>
      </c>
      <c r="AP226" s="10">
        <v>2.0</v>
      </c>
      <c r="AQ226" s="10">
        <v>2.0</v>
      </c>
      <c r="AR226" s="10">
        <v>2.0</v>
      </c>
      <c r="AS226" s="10">
        <v>2.0</v>
      </c>
      <c r="AT226" s="10">
        <v>2.0</v>
      </c>
      <c r="AU226" s="10">
        <v>0.0</v>
      </c>
      <c r="AV226" s="10">
        <v>2.0</v>
      </c>
      <c r="AW226" s="10">
        <v>2.0</v>
      </c>
      <c r="AX226" s="10">
        <v>2.0</v>
      </c>
      <c r="AY226" s="10">
        <v>2.0</v>
      </c>
      <c r="AZ226" s="10">
        <v>2.0</v>
      </c>
      <c r="BA226" s="10">
        <v>2.0</v>
      </c>
      <c r="BB226" s="10">
        <v>2.0</v>
      </c>
      <c r="BC226" s="10">
        <v>2.0</v>
      </c>
      <c r="BD226" s="10">
        <v>2.0</v>
      </c>
      <c r="BE226" s="10">
        <v>2.0</v>
      </c>
      <c r="BF226" s="10">
        <v>2.0</v>
      </c>
      <c r="BG226" s="10">
        <v>2.0</v>
      </c>
      <c r="BH226" s="10">
        <v>0.0</v>
      </c>
      <c r="BI226" s="10">
        <v>2.0</v>
      </c>
      <c r="BJ226" s="10">
        <v>2.0</v>
      </c>
      <c r="BK226" s="10">
        <v>2.0</v>
      </c>
      <c r="BL226" s="10">
        <v>2.0</v>
      </c>
      <c r="BM226" s="10">
        <f t="shared" si="2"/>
        <v>110</v>
      </c>
    </row>
    <row r="227" ht="12.75" customHeight="1">
      <c r="A227" s="10">
        <v>4012.0</v>
      </c>
      <c r="B227" s="8" t="s">
        <v>542</v>
      </c>
      <c r="C227" s="10">
        <v>2.0</v>
      </c>
      <c r="D227" s="10">
        <v>2.0</v>
      </c>
      <c r="E227" s="10">
        <v>2.0</v>
      </c>
      <c r="F227" s="10">
        <v>2.0</v>
      </c>
      <c r="G227" s="10">
        <v>2.0</v>
      </c>
      <c r="H227" s="10">
        <v>2.0</v>
      </c>
      <c r="I227" s="10">
        <v>2.0</v>
      </c>
      <c r="J227" s="10">
        <v>2.0</v>
      </c>
      <c r="K227" s="10">
        <v>2.0</v>
      </c>
      <c r="L227" s="10">
        <v>2.0</v>
      </c>
      <c r="M227" s="10">
        <v>2.0</v>
      </c>
      <c r="N227" s="10">
        <v>2.0</v>
      </c>
      <c r="O227" s="10">
        <v>2.0</v>
      </c>
      <c r="P227" s="10">
        <v>2.0</v>
      </c>
      <c r="Q227" s="10">
        <v>2.0</v>
      </c>
      <c r="R227" s="10">
        <v>2.0</v>
      </c>
      <c r="S227" s="10">
        <v>2.0</v>
      </c>
      <c r="T227" s="10">
        <v>2.0</v>
      </c>
      <c r="U227" s="10">
        <v>1.0</v>
      </c>
      <c r="V227" s="10">
        <v>2.0</v>
      </c>
      <c r="W227" s="10">
        <v>2.0</v>
      </c>
      <c r="X227" s="10">
        <v>2.0</v>
      </c>
      <c r="Y227" s="10">
        <v>0.0</v>
      </c>
      <c r="Z227" s="10">
        <v>2.0</v>
      </c>
      <c r="AA227" s="10">
        <v>2.0</v>
      </c>
      <c r="AB227" s="10">
        <v>2.0</v>
      </c>
      <c r="AC227" s="10">
        <v>0.0</v>
      </c>
      <c r="AD227" s="10">
        <v>2.0</v>
      </c>
      <c r="AE227" s="10">
        <v>2.0</v>
      </c>
      <c r="AF227" s="10">
        <v>2.0</v>
      </c>
      <c r="AG227" s="10">
        <v>0.0</v>
      </c>
      <c r="AH227" s="10">
        <v>0.0</v>
      </c>
      <c r="AI227" s="10">
        <v>2.0</v>
      </c>
      <c r="AJ227" s="10">
        <v>2.0</v>
      </c>
      <c r="AK227" s="10">
        <v>0.0</v>
      </c>
      <c r="AL227" s="10">
        <v>2.0</v>
      </c>
      <c r="AM227" s="10">
        <v>0.0</v>
      </c>
      <c r="AN227" s="10">
        <v>2.0</v>
      </c>
      <c r="AO227" s="10">
        <v>2.0</v>
      </c>
      <c r="AP227" s="10">
        <v>0.0</v>
      </c>
      <c r="AQ227" s="10">
        <v>2.0</v>
      </c>
      <c r="AR227" s="10">
        <v>2.0</v>
      </c>
      <c r="AS227" s="10">
        <v>2.0</v>
      </c>
      <c r="AT227" s="10">
        <v>2.0</v>
      </c>
      <c r="AU227" s="10">
        <v>2.0</v>
      </c>
      <c r="AV227" s="10">
        <v>2.0</v>
      </c>
      <c r="AW227" s="10">
        <v>2.0</v>
      </c>
      <c r="AX227" s="10">
        <v>0.0</v>
      </c>
      <c r="AY227" s="10">
        <v>2.0</v>
      </c>
      <c r="AZ227" s="10">
        <v>2.0</v>
      </c>
      <c r="BA227" s="10">
        <v>2.0</v>
      </c>
      <c r="BB227" s="10">
        <v>0.0</v>
      </c>
      <c r="BC227" s="10">
        <v>2.0</v>
      </c>
      <c r="BD227" s="10">
        <v>2.0</v>
      </c>
      <c r="BE227" s="10">
        <v>2.0</v>
      </c>
      <c r="BF227" s="10">
        <v>0.0</v>
      </c>
      <c r="BG227" s="10">
        <v>2.0</v>
      </c>
      <c r="BH227" s="10">
        <v>2.0</v>
      </c>
      <c r="BI227" s="10">
        <v>2.0</v>
      </c>
      <c r="BJ227" s="10">
        <v>0.0</v>
      </c>
      <c r="BK227" s="10">
        <v>2.0</v>
      </c>
      <c r="BL227" s="10">
        <v>2.0</v>
      </c>
      <c r="BM227" s="10">
        <f t="shared" si="2"/>
        <v>101</v>
      </c>
    </row>
    <row r="228" ht="12.75" customHeight="1">
      <c r="A228" s="10">
        <v>4013.0</v>
      </c>
      <c r="B228" s="8" t="s">
        <v>546</v>
      </c>
      <c r="C228" s="10">
        <v>2.0</v>
      </c>
      <c r="D228" s="10">
        <v>2.0</v>
      </c>
      <c r="E228" s="10">
        <v>2.0</v>
      </c>
      <c r="F228" s="10">
        <v>2.0</v>
      </c>
      <c r="G228" s="10">
        <v>0.0</v>
      </c>
      <c r="H228" s="10">
        <v>2.0</v>
      </c>
      <c r="I228" s="10">
        <v>2.0</v>
      </c>
      <c r="J228" s="10">
        <v>2.0</v>
      </c>
      <c r="K228" s="10">
        <v>2.0</v>
      </c>
      <c r="L228" s="10">
        <v>0.0</v>
      </c>
      <c r="M228" s="10">
        <v>2.0</v>
      </c>
      <c r="N228" s="10">
        <v>2.0</v>
      </c>
      <c r="O228" s="10">
        <v>2.0</v>
      </c>
      <c r="P228" s="10">
        <v>2.0</v>
      </c>
      <c r="Q228" s="10">
        <v>2.0</v>
      </c>
      <c r="R228" s="10">
        <v>2.0</v>
      </c>
      <c r="S228" s="10">
        <v>2.0</v>
      </c>
      <c r="T228" s="10">
        <v>2.0</v>
      </c>
      <c r="U228" s="10">
        <v>2.0</v>
      </c>
      <c r="V228" s="10">
        <v>2.0</v>
      </c>
      <c r="W228" s="10">
        <v>2.0</v>
      </c>
      <c r="X228" s="10">
        <v>2.0</v>
      </c>
      <c r="Y228" s="10">
        <v>2.0</v>
      </c>
      <c r="Z228" s="10">
        <v>2.0</v>
      </c>
      <c r="AA228" s="10">
        <v>2.0</v>
      </c>
      <c r="AB228" s="10">
        <v>2.0</v>
      </c>
      <c r="AC228" s="10">
        <v>0.0</v>
      </c>
      <c r="AD228" s="10">
        <v>2.0</v>
      </c>
      <c r="AE228" s="10">
        <v>0.0</v>
      </c>
      <c r="AF228" s="10">
        <v>2.0</v>
      </c>
      <c r="AG228" s="10">
        <v>2.0</v>
      </c>
      <c r="AH228" s="10">
        <v>2.0</v>
      </c>
      <c r="AI228" s="10">
        <v>0.0</v>
      </c>
      <c r="AJ228" s="10">
        <v>2.0</v>
      </c>
      <c r="AK228" s="10">
        <v>2.0</v>
      </c>
      <c r="AL228" s="10">
        <v>2.0</v>
      </c>
      <c r="AM228" s="10">
        <v>0.0</v>
      </c>
      <c r="AN228" s="10">
        <v>0.0</v>
      </c>
      <c r="AO228" s="10">
        <v>2.0</v>
      </c>
      <c r="AP228" s="10">
        <v>2.0</v>
      </c>
      <c r="AQ228" s="10">
        <v>2.0</v>
      </c>
      <c r="AR228" s="10">
        <v>2.0</v>
      </c>
      <c r="AS228" s="10">
        <v>2.0</v>
      </c>
      <c r="AT228" s="10">
        <v>2.0</v>
      </c>
      <c r="AU228" s="10">
        <v>2.0</v>
      </c>
      <c r="AV228" s="10">
        <v>2.0</v>
      </c>
      <c r="AW228" s="10">
        <v>2.0</v>
      </c>
      <c r="AX228" s="10">
        <v>2.0</v>
      </c>
      <c r="AY228" s="10">
        <v>2.0</v>
      </c>
      <c r="AZ228" s="10">
        <v>2.0</v>
      </c>
      <c r="BA228" s="10">
        <v>2.0</v>
      </c>
      <c r="BB228" s="10">
        <v>2.0</v>
      </c>
      <c r="BC228" s="10">
        <v>2.0</v>
      </c>
      <c r="BD228" s="10">
        <v>2.0</v>
      </c>
      <c r="BE228" s="10">
        <v>2.0</v>
      </c>
      <c r="BF228" s="10">
        <v>0.0</v>
      </c>
      <c r="BG228" s="10">
        <v>0.0</v>
      </c>
      <c r="BH228" s="10">
        <v>2.0</v>
      </c>
      <c r="BI228" s="10">
        <v>2.0</v>
      </c>
      <c r="BJ228" s="10">
        <v>2.0</v>
      </c>
      <c r="BK228" s="10">
        <v>2.0</v>
      </c>
      <c r="BL228" s="10">
        <v>2.0</v>
      </c>
      <c r="BM228" s="10">
        <f t="shared" si="2"/>
        <v>106</v>
      </c>
    </row>
    <row r="229" ht="12.75" customHeight="1">
      <c r="A229" s="10">
        <v>4014.0</v>
      </c>
      <c r="B229" s="8" t="s">
        <v>549</v>
      </c>
      <c r="C229" s="10">
        <v>2.0</v>
      </c>
      <c r="D229" s="10">
        <v>2.0</v>
      </c>
      <c r="E229" s="10">
        <v>2.0</v>
      </c>
      <c r="F229" s="10">
        <v>2.0</v>
      </c>
      <c r="G229" s="10">
        <v>2.0</v>
      </c>
      <c r="H229" s="10">
        <v>2.0</v>
      </c>
      <c r="I229" s="10">
        <v>2.0</v>
      </c>
      <c r="J229" s="10">
        <v>2.0</v>
      </c>
      <c r="K229" s="10">
        <v>2.0</v>
      </c>
      <c r="L229" s="10">
        <v>0.0</v>
      </c>
      <c r="M229" s="10">
        <v>2.0</v>
      </c>
      <c r="N229" s="10">
        <v>2.0</v>
      </c>
      <c r="O229" s="10">
        <v>2.0</v>
      </c>
      <c r="P229" s="10">
        <v>2.0</v>
      </c>
      <c r="Q229" s="10">
        <v>0.0</v>
      </c>
      <c r="R229" s="10">
        <v>2.0</v>
      </c>
      <c r="S229" s="10">
        <v>2.0</v>
      </c>
      <c r="T229" s="10">
        <v>2.0</v>
      </c>
      <c r="U229" s="10">
        <v>2.0</v>
      </c>
      <c r="V229" s="10">
        <v>2.0</v>
      </c>
      <c r="W229" s="10">
        <v>2.0</v>
      </c>
      <c r="X229" s="10">
        <v>2.0</v>
      </c>
      <c r="Y229" s="10">
        <v>2.0</v>
      </c>
      <c r="Z229" s="10">
        <v>2.0</v>
      </c>
      <c r="AA229" s="10">
        <v>2.0</v>
      </c>
      <c r="AB229" s="10">
        <v>2.0</v>
      </c>
      <c r="AC229" s="10">
        <v>2.0</v>
      </c>
      <c r="AD229" s="10">
        <v>2.0</v>
      </c>
      <c r="AE229" s="10">
        <v>2.0</v>
      </c>
      <c r="AF229" s="10">
        <v>2.0</v>
      </c>
      <c r="AG229" s="10">
        <v>2.0</v>
      </c>
      <c r="AH229" s="10">
        <v>2.0</v>
      </c>
      <c r="AI229" s="10">
        <v>2.0</v>
      </c>
      <c r="AJ229" s="10">
        <v>2.0</v>
      </c>
      <c r="AK229" s="10">
        <v>2.0</v>
      </c>
      <c r="AL229" s="10">
        <v>2.0</v>
      </c>
      <c r="AM229" s="10">
        <v>0.0</v>
      </c>
      <c r="AN229" s="10">
        <v>2.0</v>
      </c>
      <c r="AO229" s="10">
        <v>2.0</v>
      </c>
      <c r="AP229" s="10">
        <v>2.0</v>
      </c>
      <c r="AQ229" s="10">
        <v>2.0</v>
      </c>
      <c r="AR229" s="10">
        <v>2.0</v>
      </c>
      <c r="AS229" s="10">
        <v>2.0</v>
      </c>
      <c r="AT229" s="10">
        <v>2.0</v>
      </c>
      <c r="AU229" s="10">
        <v>2.0</v>
      </c>
      <c r="AV229" s="10">
        <v>2.0</v>
      </c>
      <c r="AW229" s="10">
        <v>2.0</v>
      </c>
      <c r="AX229" s="10">
        <v>2.0</v>
      </c>
      <c r="AY229" s="10">
        <v>2.0</v>
      </c>
      <c r="AZ229" s="10">
        <v>2.0</v>
      </c>
      <c r="BA229" s="10">
        <v>2.0</v>
      </c>
      <c r="BB229" s="10">
        <v>2.0</v>
      </c>
      <c r="BC229" s="10">
        <v>2.0</v>
      </c>
      <c r="BD229" s="10">
        <v>2.0</v>
      </c>
      <c r="BE229" s="10">
        <v>2.0</v>
      </c>
      <c r="BF229" s="10">
        <v>2.0</v>
      </c>
      <c r="BG229" s="10">
        <v>2.0</v>
      </c>
      <c r="BH229" s="10">
        <v>2.0</v>
      </c>
      <c r="BI229" s="10">
        <v>2.0</v>
      </c>
      <c r="BJ229" s="10">
        <v>2.0</v>
      </c>
      <c r="BK229" s="10">
        <v>2.0</v>
      </c>
      <c r="BL229" s="10">
        <v>2.0</v>
      </c>
      <c r="BM229" s="10">
        <f t="shared" si="2"/>
        <v>118</v>
      </c>
    </row>
    <row r="230" ht="12.75" customHeight="1">
      <c r="A230" s="10">
        <v>4015.0</v>
      </c>
      <c r="B230" s="8" t="s">
        <v>553</v>
      </c>
      <c r="C230" s="10">
        <v>2.0</v>
      </c>
      <c r="D230" s="10">
        <v>2.0</v>
      </c>
      <c r="E230" s="10">
        <v>2.0</v>
      </c>
      <c r="F230" s="10">
        <v>2.0</v>
      </c>
      <c r="G230" s="10">
        <v>2.0</v>
      </c>
      <c r="H230" s="10">
        <v>2.0</v>
      </c>
      <c r="I230" s="10">
        <v>2.0</v>
      </c>
      <c r="J230" s="10">
        <v>2.0</v>
      </c>
      <c r="K230" s="10">
        <v>2.0</v>
      </c>
      <c r="L230" s="10">
        <v>2.0</v>
      </c>
      <c r="M230" s="10">
        <v>2.0</v>
      </c>
      <c r="N230" s="10">
        <v>2.0</v>
      </c>
      <c r="O230" s="10">
        <v>2.0</v>
      </c>
      <c r="P230" s="10">
        <v>0.0</v>
      </c>
      <c r="Q230" s="10">
        <v>2.0</v>
      </c>
      <c r="R230" s="10">
        <v>2.0</v>
      </c>
      <c r="S230" s="10">
        <v>2.0</v>
      </c>
      <c r="T230" s="10">
        <v>2.0</v>
      </c>
      <c r="U230" s="10">
        <v>2.0</v>
      </c>
      <c r="V230" s="10">
        <v>2.0</v>
      </c>
      <c r="W230" s="10">
        <v>2.0</v>
      </c>
      <c r="X230" s="10">
        <v>2.0</v>
      </c>
      <c r="Y230" s="10">
        <v>2.0</v>
      </c>
      <c r="Z230" s="10">
        <v>2.0</v>
      </c>
      <c r="AA230" s="10">
        <v>2.0</v>
      </c>
      <c r="AB230" s="10">
        <v>2.0</v>
      </c>
      <c r="AC230" s="10">
        <v>2.0</v>
      </c>
      <c r="AD230" s="10">
        <v>2.0</v>
      </c>
      <c r="AE230" s="10">
        <v>2.0</v>
      </c>
      <c r="AF230" s="10">
        <v>2.0</v>
      </c>
      <c r="AG230" s="10">
        <v>2.0</v>
      </c>
      <c r="AH230" s="10">
        <v>2.0</v>
      </c>
      <c r="AI230" s="10">
        <v>0.0</v>
      </c>
      <c r="AJ230" s="10">
        <v>2.0</v>
      </c>
      <c r="AK230" s="10">
        <v>2.0</v>
      </c>
      <c r="AL230" s="10">
        <v>2.0</v>
      </c>
      <c r="AM230" s="10">
        <v>0.0</v>
      </c>
      <c r="AN230" s="10">
        <v>0.0</v>
      </c>
      <c r="AO230" s="10">
        <v>2.0</v>
      </c>
      <c r="AP230" s="10">
        <v>0.0</v>
      </c>
      <c r="AQ230" s="10">
        <v>2.0</v>
      </c>
      <c r="AR230" s="10">
        <v>2.0</v>
      </c>
      <c r="AS230" s="10">
        <v>2.0</v>
      </c>
      <c r="AT230" s="10">
        <v>2.0</v>
      </c>
      <c r="AU230" s="10">
        <v>2.0</v>
      </c>
      <c r="AV230" s="10">
        <v>2.0</v>
      </c>
      <c r="AW230" s="10">
        <v>2.0</v>
      </c>
      <c r="AX230" s="10">
        <v>0.0</v>
      </c>
      <c r="AY230" s="10">
        <v>2.0</v>
      </c>
      <c r="AZ230" s="10">
        <v>2.0</v>
      </c>
      <c r="BA230" s="10">
        <v>2.0</v>
      </c>
      <c r="BB230" s="10">
        <v>2.0</v>
      </c>
      <c r="BC230" s="10">
        <v>2.0</v>
      </c>
      <c r="BD230" s="10">
        <v>2.0</v>
      </c>
      <c r="BE230" s="10">
        <v>2.0</v>
      </c>
      <c r="BF230" s="10">
        <v>0.0</v>
      </c>
      <c r="BG230" s="10">
        <v>2.0</v>
      </c>
      <c r="BH230" s="10">
        <v>0.0</v>
      </c>
      <c r="BI230" s="10">
        <v>2.0</v>
      </c>
      <c r="BJ230" s="10">
        <v>2.0</v>
      </c>
      <c r="BK230" s="10">
        <v>2.0</v>
      </c>
      <c r="BL230" s="72">
        <v>2.0</v>
      </c>
      <c r="BM230" s="10">
        <v>108.0</v>
      </c>
    </row>
    <row r="231" ht="12.75" customHeight="1">
      <c r="A231" s="10">
        <v>4016.0</v>
      </c>
      <c r="B231" s="8" t="s">
        <v>558</v>
      </c>
      <c r="C231" s="10">
        <v>2.0</v>
      </c>
      <c r="D231" s="10">
        <v>2.0</v>
      </c>
      <c r="E231" s="10">
        <v>2.0</v>
      </c>
      <c r="F231" s="10">
        <v>2.0</v>
      </c>
      <c r="G231" s="10">
        <v>2.0</v>
      </c>
      <c r="H231" s="10">
        <v>2.0</v>
      </c>
      <c r="I231" s="10">
        <v>2.0</v>
      </c>
      <c r="J231" s="10">
        <v>2.0</v>
      </c>
      <c r="K231" s="10">
        <v>2.0</v>
      </c>
      <c r="L231" s="10">
        <v>2.0</v>
      </c>
      <c r="M231" s="10">
        <v>2.0</v>
      </c>
      <c r="N231" s="10">
        <v>2.0</v>
      </c>
      <c r="O231" s="10">
        <v>2.0</v>
      </c>
      <c r="P231" s="10">
        <v>2.0</v>
      </c>
      <c r="Q231" s="10">
        <v>2.0</v>
      </c>
      <c r="R231" s="10">
        <v>0.0</v>
      </c>
      <c r="S231" s="10">
        <v>0.0</v>
      </c>
      <c r="T231" s="10">
        <v>2.0</v>
      </c>
      <c r="U231" s="10">
        <v>1.0</v>
      </c>
      <c r="V231" s="10">
        <v>2.0</v>
      </c>
      <c r="W231" s="10">
        <v>2.0</v>
      </c>
      <c r="X231" s="10">
        <v>2.0</v>
      </c>
      <c r="Y231" s="10">
        <v>0.0</v>
      </c>
      <c r="Z231" s="10">
        <v>2.0</v>
      </c>
      <c r="AA231" s="10">
        <v>2.0</v>
      </c>
      <c r="AB231" s="10">
        <v>2.0</v>
      </c>
      <c r="AC231" s="10">
        <v>0.0</v>
      </c>
      <c r="AD231" s="10">
        <v>2.0</v>
      </c>
      <c r="AE231" s="10">
        <v>0.0</v>
      </c>
      <c r="AF231" s="10">
        <v>2.0</v>
      </c>
      <c r="AG231" s="10">
        <v>2.0</v>
      </c>
      <c r="AH231" s="10">
        <v>2.0</v>
      </c>
      <c r="AI231" s="10">
        <v>2.0</v>
      </c>
      <c r="AJ231" s="10">
        <v>1.0</v>
      </c>
      <c r="AK231" s="10">
        <v>0.0</v>
      </c>
      <c r="AL231" s="10">
        <v>2.0</v>
      </c>
      <c r="AM231" s="10">
        <v>0.0</v>
      </c>
      <c r="AN231" s="10">
        <v>0.0</v>
      </c>
      <c r="AO231" s="10">
        <v>2.0</v>
      </c>
      <c r="AP231" s="10">
        <v>1.0</v>
      </c>
      <c r="AQ231" s="10">
        <v>2.0</v>
      </c>
      <c r="AR231" s="10">
        <v>2.0</v>
      </c>
      <c r="AS231" s="10">
        <v>2.0</v>
      </c>
      <c r="AT231" s="10">
        <v>2.0</v>
      </c>
      <c r="AU231" s="10">
        <v>2.0</v>
      </c>
      <c r="AV231" s="10">
        <v>2.0</v>
      </c>
      <c r="AW231" s="10">
        <v>2.0</v>
      </c>
      <c r="AX231" s="10">
        <v>2.0</v>
      </c>
      <c r="AY231" s="10">
        <v>2.0</v>
      </c>
      <c r="AZ231" s="10">
        <v>2.0</v>
      </c>
      <c r="BA231" s="10">
        <v>2.0</v>
      </c>
      <c r="BB231" s="10">
        <v>0.0</v>
      </c>
      <c r="BC231" s="10">
        <v>2.0</v>
      </c>
      <c r="BD231" s="10">
        <v>0.0</v>
      </c>
      <c r="BE231" s="10">
        <v>2.0</v>
      </c>
      <c r="BF231" s="10">
        <v>0.0</v>
      </c>
      <c r="BG231" s="10">
        <v>0.0</v>
      </c>
      <c r="BH231" s="10">
        <v>2.0</v>
      </c>
      <c r="BI231" s="10">
        <v>2.0</v>
      </c>
      <c r="BJ231" s="10">
        <v>0.0</v>
      </c>
      <c r="BK231" s="10">
        <v>2.0</v>
      </c>
      <c r="BL231" s="72">
        <v>2.0</v>
      </c>
      <c r="BM231" s="10">
        <v>95.0</v>
      </c>
    </row>
    <row r="232" ht="12.75" customHeight="1">
      <c r="A232" s="10">
        <v>4017.0</v>
      </c>
      <c r="B232" s="8" t="s">
        <v>562</v>
      </c>
      <c r="C232" s="10">
        <v>2.0</v>
      </c>
      <c r="D232" s="10">
        <v>2.0</v>
      </c>
      <c r="E232" s="10">
        <v>2.0</v>
      </c>
      <c r="F232" s="10">
        <v>1.0</v>
      </c>
      <c r="G232" s="10">
        <v>0.0</v>
      </c>
      <c r="H232" s="10">
        <v>2.0</v>
      </c>
      <c r="I232" s="10">
        <v>2.0</v>
      </c>
      <c r="J232" s="10">
        <v>2.0</v>
      </c>
      <c r="K232" s="10">
        <v>2.0</v>
      </c>
      <c r="L232" s="10">
        <v>0.0</v>
      </c>
      <c r="M232" s="10">
        <v>2.0</v>
      </c>
      <c r="N232" s="10">
        <v>2.0</v>
      </c>
      <c r="O232" s="10">
        <v>2.0</v>
      </c>
      <c r="P232" s="10">
        <v>2.0</v>
      </c>
      <c r="Q232" s="10">
        <v>2.0</v>
      </c>
      <c r="R232" s="10">
        <v>2.0</v>
      </c>
      <c r="S232" s="10">
        <v>0.0</v>
      </c>
      <c r="T232" s="10">
        <v>2.0</v>
      </c>
      <c r="U232" s="10">
        <v>0.0</v>
      </c>
      <c r="V232" s="10">
        <v>2.0</v>
      </c>
      <c r="W232" s="10">
        <v>0.0</v>
      </c>
      <c r="X232" s="10">
        <v>2.0</v>
      </c>
      <c r="Y232" s="10">
        <v>2.0</v>
      </c>
      <c r="Z232" s="10">
        <v>2.0</v>
      </c>
      <c r="AA232" s="10">
        <v>2.0</v>
      </c>
      <c r="AB232" s="10">
        <v>2.0</v>
      </c>
      <c r="AC232" s="10">
        <v>0.0</v>
      </c>
      <c r="AD232" s="10">
        <v>2.0</v>
      </c>
      <c r="AE232" s="10">
        <v>0.0</v>
      </c>
      <c r="AF232" s="10">
        <v>2.0</v>
      </c>
      <c r="AG232" s="10">
        <v>2.0</v>
      </c>
      <c r="AH232" s="10">
        <v>2.0</v>
      </c>
      <c r="AI232" s="10">
        <v>2.0</v>
      </c>
      <c r="AJ232" s="10">
        <v>0.0</v>
      </c>
      <c r="AK232" s="10">
        <v>2.0</v>
      </c>
      <c r="AL232" s="10">
        <v>0.0</v>
      </c>
      <c r="AM232" s="10">
        <v>2.0</v>
      </c>
      <c r="AN232" s="10">
        <v>2.0</v>
      </c>
      <c r="AO232" s="10">
        <v>0.0</v>
      </c>
      <c r="AP232" s="10">
        <v>2.0</v>
      </c>
      <c r="AQ232" s="10">
        <v>2.0</v>
      </c>
      <c r="AR232" s="10">
        <v>2.0</v>
      </c>
      <c r="AS232" s="10">
        <v>2.0</v>
      </c>
      <c r="AT232" s="10">
        <v>0.0</v>
      </c>
      <c r="AU232" s="10">
        <v>2.0</v>
      </c>
      <c r="AV232" s="10">
        <v>2.0</v>
      </c>
      <c r="AW232" s="10">
        <v>2.0</v>
      </c>
      <c r="AX232" s="10">
        <v>2.0</v>
      </c>
      <c r="AY232" s="10">
        <v>2.0</v>
      </c>
      <c r="AZ232" s="10">
        <v>2.0</v>
      </c>
      <c r="BA232" s="10">
        <v>2.0</v>
      </c>
      <c r="BB232" s="10">
        <v>2.0</v>
      </c>
      <c r="BC232" s="10">
        <v>0.0</v>
      </c>
      <c r="BD232" s="10">
        <v>2.0</v>
      </c>
      <c r="BE232" s="10">
        <v>2.0</v>
      </c>
      <c r="BF232" s="10">
        <v>0.0</v>
      </c>
      <c r="BG232" s="10">
        <v>2.0</v>
      </c>
      <c r="BH232" s="10">
        <v>2.0</v>
      </c>
      <c r="BI232" s="10">
        <v>2.0</v>
      </c>
      <c r="BJ232" s="10">
        <v>0.0</v>
      </c>
      <c r="BK232" s="10">
        <v>2.0</v>
      </c>
      <c r="BL232" s="72">
        <v>2.0</v>
      </c>
      <c r="BM232" s="10">
        <v>95.0</v>
      </c>
    </row>
    <row r="233" ht="12.75" customHeight="1">
      <c r="A233" s="10">
        <v>4018.0</v>
      </c>
      <c r="B233" s="8" t="s">
        <v>566</v>
      </c>
      <c r="C233" s="10">
        <v>2.0</v>
      </c>
      <c r="D233" s="10">
        <v>2.0</v>
      </c>
      <c r="E233" s="10">
        <v>2.0</v>
      </c>
      <c r="F233" s="10">
        <v>2.0</v>
      </c>
      <c r="G233" s="10">
        <v>2.0</v>
      </c>
      <c r="H233" s="10">
        <v>2.0</v>
      </c>
      <c r="I233" s="10">
        <v>2.0</v>
      </c>
      <c r="J233" s="10">
        <v>2.0</v>
      </c>
      <c r="K233" s="10">
        <v>2.0</v>
      </c>
      <c r="L233" s="10">
        <v>0.0</v>
      </c>
      <c r="M233" s="10">
        <v>2.0</v>
      </c>
      <c r="N233" s="10">
        <v>2.0</v>
      </c>
      <c r="O233" s="10">
        <v>0.0</v>
      </c>
      <c r="P233" s="10">
        <v>2.0</v>
      </c>
      <c r="Q233" s="10">
        <v>2.0</v>
      </c>
      <c r="R233" s="10">
        <v>2.0</v>
      </c>
      <c r="S233" s="10">
        <v>0.0</v>
      </c>
      <c r="T233" s="10">
        <v>2.0</v>
      </c>
      <c r="U233" s="10">
        <v>2.0</v>
      </c>
      <c r="V233" s="10">
        <v>2.0</v>
      </c>
      <c r="W233" s="10">
        <v>2.0</v>
      </c>
      <c r="X233" s="10">
        <v>2.0</v>
      </c>
      <c r="Y233" s="10">
        <v>0.0</v>
      </c>
      <c r="Z233" s="10">
        <v>2.0</v>
      </c>
      <c r="AA233" s="10">
        <v>0.0</v>
      </c>
      <c r="AB233" s="10">
        <v>2.0</v>
      </c>
      <c r="AC233" s="10">
        <v>2.0</v>
      </c>
      <c r="AD233" s="10">
        <v>2.0</v>
      </c>
      <c r="AE233" s="10">
        <v>2.0</v>
      </c>
      <c r="AF233" s="10">
        <v>2.0</v>
      </c>
      <c r="AG233" s="10">
        <v>2.0</v>
      </c>
      <c r="AH233" s="10">
        <v>0.0</v>
      </c>
      <c r="AI233" s="10">
        <v>2.0</v>
      </c>
      <c r="AJ233" s="10">
        <v>2.0</v>
      </c>
      <c r="AK233" s="10">
        <v>2.0</v>
      </c>
      <c r="AL233" s="10">
        <v>2.0</v>
      </c>
      <c r="AM233" s="10">
        <v>0.0</v>
      </c>
      <c r="AN233" s="10">
        <v>2.0</v>
      </c>
      <c r="AO233" s="10">
        <v>2.0</v>
      </c>
      <c r="AP233" s="10">
        <v>2.0</v>
      </c>
      <c r="AQ233" s="10">
        <v>2.0</v>
      </c>
      <c r="AR233" s="10">
        <v>2.0</v>
      </c>
      <c r="AS233" s="10">
        <v>2.0</v>
      </c>
      <c r="AT233" s="10">
        <v>2.0</v>
      </c>
      <c r="AU233" s="10">
        <v>2.0</v>
      </c>
      <c r="AV233" s="10">
        <v>2.0</v>
      </c>
      <c r="AW233" s="10">
        <v>2.0</v>
      </c>
      <c r="AX233" s="10">
        <v>2.0</v>
      </c>
      <c r="AY233" s="10">
        <v>2.0</v>
      </c>
      <c r="AZ233" s="10">
        <v>2.0</v>
      </c>
      <c r="BA233" s="10">
        <v>2.0</v>
      </c>
      <c r="BB233" s="10">
        <v>0.0</v>
      </c>
      <c r="BC233" s="10">
        <v>0.0</v>
      </c>
      <c r="BD233" s="10">
        <v>2.0</v>
      </c>
      <c r="BE233" s="10">
        <v>2.0</v>
      </c>
      <c r="BF233" s="10">
        <v>0.0</v>
      </c>
      <c r="BG233" s="10">
        <v>0.0</v>
      </c>
      <c r="BH233" s="10">
        <v>0.0</v>
      </c>
      <c r="BI233" s="10">
        <v>2.0</v>
      </c>
      <c r="BJ233" s="10">
        <v>2.0</v>
      </c>
      <c r="BK233" s="10">
        <v>2.0</v>
      </c>
      <c r="BL233" s="72">
        <v>2.0</v>
      </c>
      <c r="BM233" s="10">
        <v>100.0</v>
      </c>
    </row>
    <row r="234" ht="12.75" customHeight="1">
      <c r="A234" s="10">
        <v>4019.0</v>
      </c>
      <c r="B234" s="8" t="s">
        <v>570</v>
      </c>
      <c r="C234" s="10">
        <v>2.0</v>
      </c>
      <c r="D234" s="10">
        <v>2.0</v>
      </c>
      <c r="E234" s="10">
        <v>2.0</v>
      </c>
      <c r="F234" s="10">
        <v>2.0</v>
      </c>
      <c r="G234" s="10">
        <v>1.0</v>
      </c>
      <c r="H234" s="10">
        <v>2.0</v>
      </c>
      <c r="I234" s="10">
        <v>2.0</v>
      </c>
      <c r="J234" s="10">
        <v>2.0</v>
      </c>
      <c r="K234" s="10">
        <v>2.0</v>
      </c>
      <c r="L234" s="10">
        <v>2.0</v>
      </c>
      <c r="M234" s="10">
        <v>2.0</v>
      </c>
      <c r="N234" s="10">
        <v>2.0</v>
      </c>
      <c r="O234" s="10">
        <v>2.0</v>
      </c>
      <c r="P234" s="10">
        <v>0.0</v>
      </c>
      <c r="Q234" s="10">
        <v>2.0</v>
      </c>
      <c r="R234" s="10">
        <v>2.0</v>
      </c>
      <c r="S234" s="10">
        <v>2.0</v>
      </c>
      <c r="T234" s="10">
        <v>2.0</v>
      </c>
      <c r="U234" s="10">
        <v>2.0</v>
      </c>
      <c r="V234" s="10">
        <v>2.0</v>
      </c>
      <c r="W234" s="10">
        <v>2.0</v>
      </c>
      <c r="X234" s="10">
        <v>2.0</v>
      </c>
      <c r="Y234" s="10">
        <v>2.0</v>
      </c>
      <c r="Z234" s="10">
        <v>2.0</v>
      </c>
      <c r="AA234" s="10">
        <v>2.0</v>
      </c>
      <c r="AB234" s="10">
        <v>1.0</v>
      </c>
      <c r="AC234" s="10">
        <v>0.0</v>
      </c>
      <c r="AD234" s="10">
        <v>2.0</v>
      </c>
      <c r="AE234" s="10">
        <v>2.0</v>
      </c>
      <c r="AF234" s="10">
        <v>2.0</v>
      </c>
      <c r="AG234" s="10">
        <v>2.0</v>
      </c>
      <c r="AH234" s="10">
        <v>2.0</v>
      </c>
      <c r="AI234" s="10">
        <v>2.0</v>
      </c>
      <c r="AJ234" s="10">
        <v>2.0</v>
      </c>
      <c r="AK234" s="10">
        <v>0.0</v>
      </c>
      <c r="AL234" s="10">
        <v>2.0</v>
      </c>
      <c r="AM234" s="10">
        <v>0.0</v>
      </c>
      <c r="AN234" s="10">
        <v>2.0</v>
      </c>
      <c r="AO234" s="10">
        <v>2.0</v>
      </c>
      <c r="AP234" s="10">
        <v>0.0</v>
      </c>
      <c r="AQ234" s="10">
        <v>2.0</v>
      </c>
      <c r="AR234" s="10">
        <v>1.0</v>
      </c>
      <c r="AS234" s="10">
        <v>2.0</v>
      </c>
      <c r="AT234" s="10">
        <v>0.0</v>
      </c>
      <c r="AU234" s="10">
        <v>2.0</v>
      </c>
      <c r="AV234" s="10">
        <v>2.0</v>
      </c>
      <c r="AW234" s="10">
        <v>2.0</v>
      </c>
      <c r="AX234" s="10">
        <v>2.0</v>
      </c>
      <c r="AY234" s="10">
        <v>0.0</v>
      </c>
      <c r="AZ234" s="10">
        <v>2.0</v>
      </c>
      <c r="BA234" s="10">
        <v>2.0</v>
      </c>
      <c r="BB234" s="10">
        <v>0.0</v>
      </c>
      <c r="BC234" s="10">
        <v>2.0</v>
      </c>
      <c r="BD234" s="10">
        <v>2.0</v>
      </c>
      <c r="BE234" s="10">
        <v>2.0</v>
      </c>
      <c r="BF234" s="10">
        <v>0.0</v>
      </c>
      <c r="BG234" s="10">
        <v>0.0</v>
      </c>
      <c r="BH234" s="10">
        <v>2.0</v>
      </c>
      <c r="BI234" s="10">
        <v>2.0</v>
      </c>
      <c r="BJ234" s="10">
        <v>0.0</v>
      </c>
      <c r="BK234" s="10">
        <v>2.0</v>
      </c>
      <c r="BL234" s="10">
        <v>2.0</v>
      </c>
      <c r="BM234" s="10">
        <f t="shared" ref="BM234:BM242" si="3">SUM(C234:BL234)</f>
        <v>99</v>
      </c>
    </row>
    <row r="235" ht="12.75" customHeight="1">
      <c r="A235" s="10">
        <v>4020.0</v>
      </c>
      <c r="B235" s="8" t="s">
        <v>574</v>
      </c>
      <c r="C235" s="10">
        <v>2.0</v>
      </c>
      <c r="D235" s="10">
        <v>2.0</v>
      </c>
      <c r="E235" s="10">
        <v>2.0</v>
      </c>
      <c r="F235" s="10">
        <v>2.0</v>
      </c>
      <c r="G235" s="10">
        <v>2.0</v>
      </c>
      <c r="H235" s="10">
        <v>2.0</v>
      </c>
      <c r="I235" s="10">
        <v>2.0</v>
      </c>
      <c r="J235" s="10">
        <v>2.0</v>
      </c>
      <c r="K235" s="10">
        <v>2.0</v>
      </c>
      <c r="L235" s="10">
        <v>2.0</v>
      </c>
      <c r="M235" s="10">
        <v>2.0</v>
      </c>
      <c r="N235" s="10">
        <v>2.0</v>
      </c>
      <c r="O235" s="10">
        <v>2.0</v>
      </c>
      <c r="P235" s="10">
        <v>2.0</v>
      </c>
      <c r="Q235" s="10">
        <v>0.0</v>
      </c>
      <c r="R235" s="10">
        <v>2.0</v>
      </c>
      <c r="S235" s="10">
        <v>2.0</v>
      </c>
      <c r="T235" s="10">
        <v>2.0</v>
      </c>
      <c r="U235" s="10">
        <v>2.0</v>
      </c>
      <c r="V235" s="10">
        <v>2.0</v>
      </c>
      <c r="W235" s="10">
        <v>2.0</v>
      </c>
      <c r="X235" s="10">
        <v>0.0</v>
      </c>
      <c r="Y235" s="10">
        <v>2.0</v>
      </c>
      <c r="Z235" s="10">
        <v>2.0</v>
      </c>
      <c r="AA235" s="10">
        <v>2.0</v>
      </c>
      <c r="AB235" s="10">
        <v>2.0</v>
      </c>
      <c r="AC235" s="10">
        <v>0.0</v>
      </c>
      <c r="AD235" s="10">
        <v>2.0</v>
      </c>
      <c r="AE235" s="10">
        <v>2.0</v>
      </c>
      <c r="AF235" s="10">
        <v>2.0</v>
      </c>
      <c r="AG235" s="10">
        <v>2.0</v>
      </c>
      <c r="AH235" s="10">
        <v>2.0</v>
      </c>
      <c r="AI235" s="10">
        <v>2.0</v>
      </c>
      <c r="AJ235" s="10">
        <v>2.0</v>
      </c>
      <c r="AK235" s="10">
        <v>0.0</v>
      </c>
      <c r="AL235" s="10">
        <v>0.0</v>
      </c>
      <c r="AM235" s="10">
        <v>1.0</v>
      </c>
      <c r="AN235" s="10">
        <v>2.0</v>
      </c>
      <c r="AO235" s="10">
        <v>2.0</v>
      </c>
      <c r="AP235" s="10">
        <v>2.0</v>
      </c>
      <c r="AQ235" s="10">
        <v>2.0</v>
      </c>
      <c r="AR235" s="10">
        <v>2.0</v>
      </c>
      <c r="AS235" s="10">
        <v>2.0</v>
      </c>
      <c r="AT235" s="10">
        <v>2.0</v>
      </c>
      <c r="AU235" s="10">
        <v>2.0</v>
      </c>
      <c r="AV235" s="10">
        <v>2.0</v>
      </c>
      <c r="AW235" s="10">
        <v>2.0</v>
      </c>
      <c r="AX235" s="10">
        <v>2.0</v>
      </c>
      <c r="AY235" s="10">
        <v>1.0</v>
      </c>
      <c r="AZ235" s="10">
        <v>2.0</v>
      </c>
      <c r="BA235" s="10">
        <v>0.0</v>
      </c>
      <c r="BB235" s="10">
        <v>2.0</v>
      </c>
      <c r="BC235" s="10">
        <v>2.0</v>
      </c>
      <c r="BD235" s="10">
        <v>2.0</v>
      </c>
      <c r="BE235" s="10">
        <v>0.0</v>
      </c>
      <c r="BF235" s="10">
        <v>2.0</v>
      </c>
      <c r="BG235" s="10">
        <v>2.0</v>
      </c>
      <c r="BH235" s="10">
        <v>2.0</v>
      </c>
      <c r="BI235" s="10">
        <v>2.0</v>
      </c>
      <c r="BJ235" s="10">
        <v>2.0</v>
      </c>
      <c r="BK235" s="10">
        <v>2.0</v>
      </c>
      <c r="BL235" s="10">
        <v>2.0</v>
      </c>
      <c r="BM235" s="10">
        <f t="shared" si="3"/>
        <v>108</v>
      </c>
    </row>
    <row r="236" ht="12.75" customHeight="1">
      <c r="A236" s="10">
        <v>4021.0</v>
      </c>
      <c r="B236" s="8" t="s">
        <v>579</v>
      </c>
      <c r="C236" s="10">
        <v>2.0</v>
      </c>
      <c r="D236" s="10">
        <v>2.0</v>
      </c>
      <c r="E236" s="10">
        <v>2.0</v>
      </c>
      <c r="F236" s="10">
        <v>2.0</v>
      </c>
      <c r="G236" s="10">
        <v>2.0</v>
      </c>
      <c r="H236" s="10">
        <v>2.0</v>
      </c>
      <c r="I236" s="10">
        <v>2.0</v>
      </c>
      <c r="J236" s="10">
        <v>2.0</v>
      </c>
      <c r="K236" s="10">
        <v>2.0</v>
      </c>
      <c r="L236" s="10">
        <v>2.0</v>
      </c>
      <c r="M236" s="10">
        <v>2.0</v>
      </c>
      <c r="N236" s="10">
        <v>2.0</v>
      </c>
      <c r="O236" s="10">
        <v>2.0</v>
      </c>
      <c r="P236" s="10">
        <v>2.0</v>
      </c>
      <c r="Q236" s="10">
        <v>2.0</v>
      </c>
      <c r="R236" s="10">
        <v>2.0</v>
      </c>
      <c r="S236" s="10">
        <v>2.0</v>
      </c>
      <c r="T236" s="10">
        <v>2.0</v>
      </c>
      <c r="U236" s="10">
        <v>2.0</v>
      </c>
      <c r="V236" s="10">
        <v>2.0</v>
      </c>
      <c r="W236" s="10">
        <v>2.0</v>
      </c>
      <c r="X236" s="10">
        <v>2.0</v>
      </c>
      <c r="Y236" s="10">
        <v>2.0</v>
      </c>
      <c r="Z236" s="10">
        <v>2.0</v>
      </c>
      <c r="AA236" s="10">
        <v>2.0</v>
      </c>
      <c r="AB236" s="10">
        <v>2.0</v>
      </c>
      <c r="AC236" s="10">
        <v>2.0</v>
      </c>
      <c r="AD236" s="10">
        <v>2.0</v>
      </c>
      <c r="AE236" s="10">
        <v>2.0</v>
      </c>
      <c r="AF236" s="10">
        <v>2.0</v>
      </c>
      <c r="AG236" s="10">
        <v>2.0</v>
      </c>
      <c r="AH236" s="10">
        <v>2.0</v>
      </c>
      <c r="AI236" s="10">
        <v>2.0</v>
      </c>
      <c r="AJ236" s="10">
        <v>2.0</v>
      </c>
      <c r="AK236" s="10">
        <v>2.0</v>
      </c>
      <c r="AL236" s="10">
        <v>0.0</v>
      </c>
      <c r="AM236" s="10">
        <v>0.0</v>
      </c>
      <c r="AN236" s="10">
        <v>0.0</v>
      </c>
      <c r="AO236" s="10">
        <v>2.0</v>
      </c>
      <c r="AP236" s="10">
        <v>2.0</v>
      </c>
      <c r="AQ236" s="10">
        <v>2.0</v>
      </c>
      <c r="AR236" s="10">
        <v>2.0</v>
      </c>
      <c r="AS236" s="10">
        <v>0.0</v>
      </c>
      <c r="AT236" s="10">
        <v>2.0</v>
      </c>
      <c r="AU236" s="10">
        <v>0.0</v>
      </c>
      <c r="AV236" s="10">
        <v>2.0</v>
      </c>
      <c r="AW236" s="10">
        <v>2.0</v>
      </c>
      <c r="AX236" s="10">
        <v>2.0</v>
      </c>
      <c r="AY236" s="10">
        <v>2.0</v>
      </c>
      <c r="AZ236" s="10">
        <v>2.0</v>
      </c>
      <c r="BA236" s="10">
        <v>2.0</v>
      </c>
      <c r="BB236" s="10">
        <v>2.0</v>
      </c>
      <c r="BC236" s="10">
        <v>2.0</v>
      </c>
      <c r="BD236" s="10">
        <v>2.0</v>
      </c>
      <c r="BE236" s="10">
        <v>2.0</v>
      </c>
      <c r="BF236" s="10">
        <v>2.0</v>
      </c>
      <c r="BG236" s="10">
        <v>0.0</v>
      </c>
      <c r="BH236" s="10">
        <v>2.0</v>
      </c>
      <c r="BI236" s="10">
        <v>2.0</v>
      </c>
      <c r="BJ236" s="10">
        <v>2.0</v>
      </c>
      <c r="BK236" s="10">
        <v>2.0</v>
      </c>
      <c r="BL236" s="72">
        <v>2.0</v>
      </c>
      <c r="BM236" s="10">
        <f t="shared" si="3"/>
        <v>112</v>
      </c>
    </row>
    <row r="237" ht="12.75" customHeight="1">
      <c r="A237" s="10">
        <v>4022.0</v>
      </c>
      <c r="B237" s="8" t="s">
        <v>583</v>
      </c>
      <c r="C237" s="10">
        <v>2.0</v>
      </c>
      <c r="D237" s="10">
        <v>2.0</v>
      </c>
      <c r="E237" s="10">
        <v>2.0</v>
      </c>
      <c r="F237" s="10">
        <v>2.0</v>
      </c>
      <c r="G237" s="10">
        <v>2.0</v>
      </c>
      <c r="H237" s="10">
        <v>2.0</v>
      </c>
      <c r="I237" s="10">
        <v>2.0</v>
      </c>
      <c r="J237" s="10">
        <v>2.0</v>
      </c>
      <c r="K237" s="10">
        <v>2.0</v>
      </c>
      <c r="L237" s="10">
        <v>0.0</v>
      </c>
      <c r="M237" s="10">
        <v>2.0</v>
      </c>
      <c r="N237" s="10">
        <v>2.0</v>
      </c>
      <c r="O237" s="10">
        <v>2.0</v>
      </c>
      <c r="P237" s="10">
        <v>2.0</v>
      </c>
      <c r="Q237" s="10">
        <v>2.0</v>
      </c>
      <c r="R237" s="10">
        <v>2.0</v>
      </c>
      <c r="S237" s="10">
        <v>0.0</v>
      </c>
      <c r="T237" s="10">
        <v>2.0</v>
      </c>
      <c r="U237" s="10">
        <v>2.0</v>
      </c>
      <c r="V237" s="10">
        <v>2.0</v>
      </c>
      <c r="W237" s="10">
        <v>2.0</v>
      </c>
      <c r="X237" s="10">
        <v>0.0</v>
      </c>
      <c r="Y237" s="10">
        <v>2.0</v>
      </c>
      <c r="Z237" s="10">
        <v>2.0</v>
      </c>
      <c r="AA237" s="10">
        <v>2.0</v>
      </c>
      <c r="AB237" s="10">
        <v>2.0</v>
      </c>
      <c r="AC237" s="10">
        <v>2.0</v>
      </c>
      <c r="AD237" s="10">
        <v>2.0</v>
      </c>
      <c r="AE237" s="10">
        <v>2.0</v>
      </c>
      <c r="AF237" s="10">
        <v>2.0</v>
      </c>
      <c r="AG237" s="10">
        <v>2.0</v>
      </c>
      <c r="AH237" s="10">
        <v>2.0</v>
      </c>
      <c r="AI237" s="10">
        <v>2.0</v>
      </c>
      <c r="AJ237" s="10">
        <v>2.0</v>
      </c>
      <c r="AK237" s="10">
        <v>2.0</v>
      </c>
      <c r="AL237" s="10">
        <v>2.0</v>
      </c>
      <c r="AM237" s="10">
        <v>0.0</v>
      </c>
      <c r="AN237" s="10">
        <v>0.0</v>
      </c>
      <c r="AO237" s="10">
        <v>2.0</v>
      </c>
      <c r="AP237" s="10">
        <v>2.0</v>
      </c>
      <c r="AQ237" s="10">
        <v>2.0</v>
      </c>
      <c r="AR237" s="10">
        <v>0.0</v>
      </c>
      <c r="AS237" s="10">
        <v>2.0</v>
      </c>
      <c r="AT237" s="10">
        <v>2.0</v>
      </c>
      <c r="AU237" s="10">
        <v>2.0</v>
      </c>
      <c r="AV237" s="10">
        <v>2.0</v>
      </c>
      <c r="AW237" s="10">
        <v>2.0</v>
      </c>
      <c r="AX237" s="10">
        <v>2.0</v>
      </c>
      <c r="AY237" s="10">
        <v>2.0</v>
      </c>
      <c r="AZ237" s="10">
        <v>2.0</v>
      </c>
      <c r="BA237" s="10">
        <v>2.0</v>
      </c>
      <c r="BB237" s="10">
        <v>0.0</v>
      </c>
      <c r="BC237" s="10">
        <v>2.0</v>
      </c>
      <c r="BD237" s="10">
        <v>2.0</v>
      </c>
      <c r="BE237" s="10">
        <v>0.0</v>
      </c>
      <c r="BF237" s="10">
        <v>2.0</v>
      </c>
      <c r="BG237" s="10">
        <v>2.0</v>
      </c>
      <c r="BH237" s="10">
        <v>2.0</v>
      </c>
      <c r="BI237" s="10">
        <v>2.0</v>
      </c>
      <c r="BJ237" s="10">
        <v>2.0</v>
      </c>
      <c r="BK237" s="10">
        <v>2.0</v>
      </c>
      <c r="BL237" s="72">
        <v>2.0</v>
      </c>
      <c r="BM237" s="10">
        <f t="shared" si="3"/>
        <v>108</v>
      </c>
    </row>
    <row r="238" ht="12.75" customHeight="1">
      <c r="A238" s="10">
        <v>4023.0</v>
      </c>
      <c r="B238" s="8" t="s">
        <v>588</v>
      </c>
      <c r="C238" s="10">
        <v>2.0</v>
      </c>
      <c r="D238" s="10">
        <v>2.0</v>
      </c>
      <c r="E238" s="10">
        <v>2.0</v>
      </c>
      <c r="F238" s="10">
        <v>2.0</v>
      </c>
      <c r="G238" s="10">
        <v>1.0</v>
      </c>
      <c r="H238" s="10">
        <v>2.0</v>
      </c>
      <c r="I238" s="10">
        <v>2.0</v>
      </c>
      <c r="J238" s="10">
        <v>2.0</v>
      </c>
      <c r="K238" s="10">
        <v>2.0</v>
      </c>
      <c r="L238" s="10">
        <v>0.0</v>
      </c>
      <c r="M238" s="10">
        <v>2.0</v>
      </c>
      <c r="N238" s="10">
        <v>2.0</v>
      </c>
      <c r="O238" s="10">
        <v>2.0</v>
      </c>
      <c r="P238" s="10">
        <v>0.0</v>
      </c>
      <c r="Q238" s="10">
        <v>2.0</v>
      </c>
      <c r="R238" s="10">
        <v>0.0</v>
      </c>
      <c r="S238" s="10">
        <v>0.0</v>
      </c>
      <c r="T238" s="10">
        <v>2.0</v>
      </c>
      <c r="U238" s="10">
        <v>0.0</v>
      </c>
      <c r="V238" s="10">
        <v>0.0</v>
      </c>
      <c r="W238" s="10">
        <v>0.0</v>
      </c>
      <c r="X238" s="10">
        <v>0.0</v>
      </c>
      <c r="Y238" s="10">
        <v>0.0</v>
      </c>
      <c r="Z238" s="10">
        <v>2.0</v>
      </c>
      <c r="AA238" s="10">
        <v>2.0</v>
      </c>
      <c r="AB238" s="10">
        <v>0.0</v>
      </c>
      <c r="AC238" s="10">
        <v>0.0</v>
      </c>
      <c r="AD238" s="10">
        <v>2.0</v>
      </c>
      <c r="AE238" s="10">
        <v>2.0</v>
      </c>
      <c r="AF238" s="10">
        <v>0.0</v>
      </c>
      <c r="AG238" s="10">
        <v>0.0</v>
      </c>
      <c r="AH238" s="10">
        <v>2.0</v>
      </c>
      <c r="AI238" s="10">
        <v>2.0</v>
      </c>
      <c r="AJ238" s="10">
        <v>0.0</v>
      </c>
      <c r="AK238" s="10">
        <v>0.0</v>
      </c>
      <c r="AL238" s="10">
        <v>0.0</v>
      </c>
      <c r="AM238" s="10">
        <v>0.0</v>
      </c>
      <c r="AN238" s="10">
        <v>0.0</v>
      </c>
      <c r="AO238" s="10">
        <v>2.0</v>
      </c>
      <c r="AP238" s="10">
        <v>0.0</v>
      </c>
      <c r="AQ238" s="10">
        <v>0.0</v>
      </c>
      <c r="AR238" s="10">
        <v>0.0</v>
      </c>
      <c r="AS238" s="10">
        <v>2.0</v>
      </c>
      <c r="AT238" s="10">
        <v>0.0</v>
      </c>
      <c r="AU238" s="10">
        <v>2.0</v>
      </c>
      <c r="AV238" s="10">
        <v>2.0</v>
      </c>
      <c r="AW238" s="10">
        <v>2.0</v>
      </c>
      <c r="AX238" s="10">
        <v>2.0</v>
      </c>
      <c r="AY238" s="10">
        <v>0.0</v>
      </c>
      <c r="AZ238" s="10">
        <v>2.0</v>
      </c>
      <c r="BA238" s="10">
        <v>2.0</v>
      </c>
      <c r="BB238" s="10">
        <v>0.0</v>
      </c>
      <c r="BC238" s="10">
        <v>0.0</v>
      </c>
      <c r="BD238" s="10">
        <v>0.0</v>
      </c>
      <c r="BE238" s="10">
        <v>2.0</v>
      </c>
      <c r="BF238" s="10">
        <v>0.0</v>
      </c>
      <c r="BG238" s="10">
        <v>0.0</v>
      </c>
      <c r="BH238" s="10">
        <v>0.0</v>
      </c>
      <c r="BI238" s="10">
        <v>2.0</v>
      </c>
      <c r="BJ238" s="10">
        <v>0.0</v>
      </c>
      <c r="BK238" s="10">
        <v>2.0</v>
      </c>
      <c r="BL238" s="72">
        <v>2.0</v>
      </c>
      <c r="BM238" s="10">
        <f t="shared" si="3"/>
        <v>63</v>
      </c>
    </row>
    <row r="239" ht="12.75" customHeight="1">
      <c r="A239" s="10">
        <v>4024.0</v>
      </c>
      <c r="B239" s="8" t="s">
        <v>592</v>
      </c>
      <c r="C239" s="10">
        <v>2.0</v>
      </c>
      <c r="D239" s="10">
        <v>2.0</v>
      </c>
      <c r="E239" s="10">
        <v>2.0</v>
      </c>
      <c r="F239" s="10">
        <v>2.0</v>
      </c>
      <c r="G239" s="10">
        <v>2.0</v>
      </c>
      <c r="H239" s="10">
        <v>2.0</v>
      </c>
      <c r="I239" s="10">
        <v>2.0</v>
      </c>
      <c r="J239" s="10">
        <v>2.0</v>
      </c>
      <c r="K239" s="10">
        <v>2.0</v>
      </c>
      <c r="L239" s="10">
        <v>0.0</v>
      </c>
      <c r="M239" s="10">
        <v>2.0</v>
      </c>
      <c r="N239" s="10">
        <v>2.0</v>
      </c>
      <c r="O239" s="10">
        <v>2.0</v>
      </c>
      <c r="P239" s="10">
        <v>2.0</v>
      </c>
      <c r="Q239" s="10">
        <v>2.0</v>
      </c>
      <c r="R239" s="10">
        <v>1.0</v>
      </c>
      <c r="S239" s="10">
        <v>0.0</v>
      </c>
      <c r="T239" s="10">
        <v>2.0</v>
      </c>
      <c r="U239" s="10">
        <v>2.0</v>
      </c>
      <c r="V239" s="10">
        <v>2.0</v>
      </c>
      <c r="W239" s="10">
        <v>2.0</v>
      </c>
      <c r="X239" s="10">
        <v>2.0</v>
      </c>
      <c r="Y239" s="10">
        <v>0.0</v>
      </c>
      <c r="Z239" s="10">
        <v>2.0</v>
      </c>
      <c r="AA239" s="10">
        <v>2.0</v>
      </c>
      <c r="AB239" s="10">
        <v>2.0</v>
      </c>
      <c r="AC239" s="10">
        <v>2.0</v>
      </c>
      <c r="AD239" s="10">
        <v>2.0</v>
      </c>
      <c r="AE239" s="10">
        <v>2.0</v>
      </c>
      <c r="AF239" s="10">
        <v>2.0</v>
      </c>
      <c r="AG239" s="10">
        <v>2.0</v>
      </c>
      <c r="AH239" s="10">
        <v>2.0</v>
      </c>
      <c r="AI239" s="10">
        <v>2.0</v>
      </c>
      <c r="AJ239" s="10">
        <v>2.0</v>
      </c>
      <c r="AK239" s="10">
        <v>2.0</v>
      </c>
      <c r="AL239" s="10">
        <v>2.0</v>
      </c>
      <c r="AM239" s="10">
        <v>0.0</v>
      </c>
      <c r="AN239" s="10">
        <v>2.0</v>
      </c>
      <c r="AO239" s="10">
        <v>2.0</v>
      </c>
      <c r="AP239" s="10">
        <v>2.0</v>
      </c>
      <c r="AQ239" s="10">
        <v>2.0</v>
      </c>
      <c r="AR239" s="10">
        <v>2.0</v>
      </c>
      <c r="AS239" s="10">
        <v>2.0</v>
      </c>
      <c r="AT239" s="10">
        <v>0.0</v>
      </c>
      <c r="AU239" s="10">
        <v>2.0</v>
      </c>
      <c r="AV239" s="10">
        <v>2.0</v>
      </c>
      <c r="AW239" s="10">
        <v>2.0</v>
      </c>
      <c r="AX239" s="10">
        <v>2.0</v>
      </c>
      <c r="AY239" s="10">
        <v>2.0</v>
      </c>
      <c r="AZ239" s="10">
        <v>2.0</v>
      </c>
      <c r="BA239" s="10">
        <v>2.0</v>
      </c>
      <c r="BB239" s="10">
        <v>2.0</v>
      </c>
      <c r="BC239" s="10">
        <v>0.0</v>
      </c>
      <c r="BD239" s="10">
        <v>2.0</v>
      </c>
      <c r="BE239" s="10">
        <v>2.0</v>
      </c>
      <c r="BF239" s="10">
        <v>2.0</v>
      </c>
      <c r="BG239" s="10">
        <v>2.0</v>
      </c>
      <c r="BH239" s="10">
        <v>2.0</v>
      </c>
      <c r="BI239" s="10">
        <v>2.0</v>
      </c>
      <c r="BJ239" s="10">
        <v>2.0</v>
      </c>
      <c r="BK239" s="10">
        <v>2.0</v>
      </c>
      <c r="BL239" s="72">
        <v>2.0</v>
      </c>
      <c r="BM239" s="10">
        <f t="shared" si="3"/>
        <v>111</v>
      </c>
    </row>
    <row r="240" ht="12.75" customHeight="1">
      <c r="A240" s="10">
        <v>4025.0</v>
      </c>
      <c r="B240" s="8" t="s">
        <v>596</v>
      </c>
      <c r="C240" s="10">
        <v>2.0</v>
      </c>
      <c r="D240" s="10">
        <v>2.0</v>
      </c>
      <c r="E240" s="10">
        <v>2.0</v>
      </c>
      <c r="F240" s="10">
        <v>2.0</v>
      </c>
      <c r="G240" s="10">
        <v>2.0</v>
      </c>
      <c r="H240" s="10">
        <v>2.0</v>
      </c>
      <c r="I240" s="10">
        <v>2.0</v>
      </c>
      <c r="J240" s="10">
        <v>2.0</v>
      </c>
      <c r="K240" s="10">
        <v>2.0</v>
      </c>
      <c r="L240" s="10">
        <v>2.0</v>
      </c>
      <c r="M240" s="10">
        <v>2.0</v>
      </c>
      <c r="N240" s="10">
        <v>2.0</v>
      </c>
      <c r="O240" s="10">
        <v>2.0</v>
      </c>
      <c r="P240" s="10">
        <v>2.0</v>
      </c>
      <c r="Q240" s="10">
        <v>2.0</v>
      </c>
      <c r="R240" s="10">
        <v>0.0</v>
      </c>
      <c r="S240" s="10">
        <v>1.0</v>
      </c>
      <c r="T240" s="10">
        <v>2.0</v>
      </c>
      <c r="U240" s="10">
        <v>0.0</v>
      </c>
      <c r="V240" s="10">
        <v>2.0</v>
      </c>
      <c r="W240" s="10">
        <v>2.0</v>
      </c>
      <c r="X240" s="10">
        <v>2.0</v>
      </c>
      <c r="Y240" s="10">
        <v>2.0</v>
      </c>
      <c r="Z240" s="10">
        <v>2.0</v>
      </c>
      <c r="AA240" s="10">
        <v>2.0</v>
      </c>
      <c r="AB240" s="10">
        <v>2.0</v>
      </c>
      <c r="AC240" s="10">
        <v>0.0</v>
      </c>
      <c r="AD240" s="10">
        <v>2.0</v>
      </c>
      <c r="AE240" s="10">
        <v>2.0</v>
      </c>
      <c r="AF240" s="10">
        <v>2.0</v>
      </c>
      <c r="AG240" s="10">
        <v>2.0</v>
      </c>
      <c r="AH240" s="10">
        <v>2.0</v>
      </c>
      <c r="AI240" s="10">
        <v>2.0</v>
      </c>
      <c r="AJ240" s="10">
        <v>2.0</v>
      </c>
      <c r="AK240" s="10">
        <v>2.0</v>
      </c>
      <c r="AL240" s="10">
        <v>2.0</v>
      </c>
      <c r="AM240" s="10">
        <v>0.0</v>
      </c>
      <c r="AN240" s="10">
        <v>2.0</v>
      </c>
      <c r="AO240" s="10">
        <v>2.0</v>
      </c>
      <c r="AP240" s="10">
        <v>2.0</v>
      </c>
      <c r="AQ240" s="10">
        <v>2.0</v>
      </c>
      <c r="AR240" s="10">
        <v>2.0</v>
      </c>
      <c r="AS240" s="10">
        <v>2.0</v>
      </c>
      <c r="AT240" s="10">
        <v>2.0</v>
      </c>
      <c r="AU240" s="10">
        <v>2.0</v>
      </c>
      <c r="AV240" s="10">
        <v>2.0</v>
      </c>
      <c r="AW240" s="10">
        <v>2.0</v>
      </c>
      <c r="AX240" s="10">
        <v>2.0</v>
      </c>
      <c r="AY240" s="10">
        <v>2.0</v>
      </c>
      <c r="AZ240" s="10">
        <v>2.0</v>
      </c>
      <c r="BA240" s="10">
        <v>2.0</v>
      </c>
      <c r="BB240" s="10">
        <v>0.0</v>
      </c>
      <c r="BC240" s="10">
        <v>2.0</v>
      </c>
      <c r="BD240" s="10">
        <v>1.0</v>
      </c>
      <c r="BE240" s="10">
        <v>2.0</v>
      </c>
      <c r="BF240" s="10">
        <v>2.0</v>
      </c>
      <c r="BG240" s="10">
        <v>2.0</v>
      </c>
      <c r="BH240" s="10">
        <v>2.0</v>
      </c>
      <c r="BI240" s="10">
        <v>2.0</v>
      </c>
      <c r="BJ240" s="10">
        <v>2.0</v>
      </c>
      <c r="BK240" s="10">
        <v>2.0</v>
      </c>
      <c r="BL240" s="72">
        <v>2.0</v>
      </c>
      <c r="BM240" s="10">
        <f t="shared" si="3"/>
        <v>112</v>
      </c>
    </row>
    <row r="241" ht="12.75" customHeight="1">
      <c r="A241" s="10">
        <v>4026.0</v>
      </c>
      <c r="B241" s="8" t="s">
        <v>600</v>
      </c>
      <c r="C241" s="10">
        <v>2.0</v>
      </c>
      <c r="D241" s="10">
        <v>2.0</v>
      </c>
      <c r="E241" s="10">
        <v>2.0</v>
      </c>
      <c r="F241" s="10">
        <v>2.0</v>
      </c>
      <c r="G241" s="10">
        <v>2.0</v>
      </c>
      <c r="H241" s="10">
        <v>2.0</v>
      </c>
      <c r="I241" s="10">
        <v>0.0</v>
      </c>
      <c r="J241" s="10">
        <v>2.0</v>
      </c>
      <c r="K241" s="10">
        <v>2.0</v>
      </c>
      <c r="L241" s="10">
        <v>2.0</v>
      </c>
      <c r="M241" s="10">
        <v>2.0</v>
      </c>
      <c r="N241" s="10">
        <v>2.0</v>
      </c>
      <c r="O241" s="10">
        <v>2.0</v>
      </c>
      <c r="P241" s="10">
        <v>0.0</v>
      </c>
      <c r="Q241" s="10">
        <v>0.0</v>
      </c>
      <c r="R241" s="10">
        <v>1.0</v>
      </c>
      <c r="S241" s="10">
        <v>0.0</v>
      </c>
      <c r="T241" s="10">
        <v>2.0</v>
      </c>
      <c r="U241" s="10">
        <v>2.0</v>
      </c>
      <c r="V241" s="10">
        <v>2.0</v>
      </c>
      <c r="W241" s="10">
        <v>0.0</v>
      </c>
      <c r="X241" s="10">
        <v>2.0</v>
      </c>
      <c r="Y241" s="10">
        <v>2.0</v>
      </c>
      <c r="Z241" s="10">
        <v>2.0</v>
      </c>
      <c r="AA241" s="10">
        <v>2.0</v>
      </c>
      <c r="AB241" s="10">
        <v>2.0</v>
      </c>
      <c r="AC241" s="10">
        <v>2.0</v>
      </c>
      <c r="AD241" s="10">
        <v>2.0</v>
      </c>
      <c r="AE241" s="10">
        <v>2.0</v>
      </c>
      <c r="AF241" s="10">
        <v>2.0</v>
      </c>
      <c r="AG241" s="10">
        <v>2.0</v>
      </c>
      <c r="AH241" s="10">
        <v>2.0</v>
      </c>
      <c r="AI241" s="10">
        <v>1.0</v>
      </c>
      <c r="AJ241" s="10">
        <v>2.0</v>
      </c>
      <c r="AK241" s="10">
        <v>0.0</v>
      </c>
      <c r="AL241" s="10">
        <v>0.0</v>
      </c>
      <c r="AM241" s="10">
        <v>0.0</v>
      </c>
      <c r="AN241" s="10">
        <v>2.0</v>
      </c>
      <c r="AO241" s="10">
        <v>2.0</v>
      </c>
      <c r="AP241" s="10">
        <v>2.0</v>
      </c>
      <c r="AQ241" s="10">
        <v>2.0</v>
      </c>
      <c r="AR241" s="10">
        <v>2.0</v>
      </c>
      <c r="AS241" s="10">
        <v>2.0</v>
      </c>
      <c r="AT241" s="10">
        <v>2.0</v>
      </c>
      <c r="AU241" s="10">
        <v>2.0</v>
      </c>
      <c r="AV241" s="10">
        <v>0.0</v>
      </c>
      <c r="AW241" s="10">
        <v>2.0</v>
      </c>
      <c r="AX241" s="10">
        <v>2.0</v>
      </c>
      <c r="AY241" s="10">
        <v>2.0</v>
      </c>
      <c r="AZ241" s="10">
        <v>2.0</v>
      </c>
      <c r="BA241" s="10">
        <v>2.0</v>
      </c>
      <c r="BB241" s="10">
        <v>2.0</v>
      </c>
      <c r="BC241" s="10">
        <v>2.0</v>
      </c>
      <c r="BD241" s="10">
        <v>2.0</v>
      </c>
      <c r="BE241" s="10">
        <v>2.0</v>
      </c>
      <c r="BF241" s="10">
        <v>2.0</v>
      </c>
      <c r="BG241" s="10">
        <v>2.0</v>
      </c>
      <c r="BH241" s="10">
        <v>2.0</v>
      </c>
      <c r="BI241" s="10">
        <v>2.0</v>
      </c>
      <c r="BJ241" s="10">
        <v>2.0</v>
      </c>
      <c r="BK241" s="10">
        <v>2.0</v>
      </c>
      <c r="BL241" s="72">
        <v>2.0</v>
      </c>
      <c r="BM241" s="10">
        <f t="shared" si="3"/>
        <v>104</v>
      </c>
    </row>
    <row r="242" ht="12.75" customHeight="1">
      <c r="A242" s="10">
        <v>4027.0</v>
      </c>
      <c r="B242" s="8" t="s">
        <v>604</v>
      </c>
      <c r="C242" s="10">
        <v>2.0</v>
      </c>
      <c r="D242" s="10">
        <v>2.0</v>
      </c>
      <c r="E242" s="10">
        <v>2.0</v>
      </c>
      <c r="F242" s="10">
        <v>2.0</v>
      </c>
      <c r="G242" s="10">
        <v>2.0</v>
      </c>
      <c r="H242" s="10">
        <v>2.0</v>
      </c>
      <c r="I242" s="10">
        <v>2.0</v>
      </c>
      <c r="J242" s="10">
        <v>2.0</v>
      </c>
      <c r="K242" s="10">
        <v>2.0</v>
      </c>
      <c r="L242" s="10">
        <v>2.0</v>
      </c>
      <c r="M242" s="10">
        <v>2.0</v>
      </c>
      <c r="N242" s="10">
        <v>2.0</v>
      </c>
      <c r="O242" s="10">
        <v>2.0</v>
      </c>
      <c r="P242" s="10">
        <v>0.0</v>
      </c>
      <c r="Q242" s="10">
        <v>2.0</v>
      </c>
      <c r="R242" s="10">
        <v>2.0</v>
      </c>
      <c r="S242" s="10">
        <v>2.0</v>
      </c>
      <c r="T242" s="10">
        <v>2.0</v>
      </c>
      <c r="U242" s="10">
        <v>2.0</v>
      </c>
      <c r="V242" s="10">
        <v>2.0</v>
      </c>
      <c r="W242" s="10">
        <v>2.0</v>
      </c>
      <c r="X242" s="10">
        <v>2.0</v>
      </c>
      <c r="Y242" s="10">
        <v>2.0</v>
      </c>
      <c r="Z242" s="10">
        <v>2.0</v>
      </c>
      <c r="AA242" s="10">
        <v>2.0</v>
      </c>
      <c r="AB242" s="10">
        <v>2.0</v>
      </c>
      <c r="AC242" s="10">
        <v>2.0</v>
      </c>
      <c r="AD242" s="10">
        <v>2.0</v>
      </c>
      <c r="AE242" s="10">
        <v>2.0</v>
      </c>
      <c r="AF242" s="10">
        <v>2.0</v>
      </c>
      <c r="AG242" s="10">
        <v>2.0</v>
      </c>
      <c r="AH242" s="10">
        <v>2.0</v>
      </c>
      <c r="AI242" s="10">
        <v>2.0</v>
      </c>
      <c r="AJ242" s="10">
        <v>2.0</v>
      </c>
      <c r="AK242" s="10">
        <v>2.0</v>
      </c>
      <c r="AL242" s="10">
        <v>2.0</v>
      </c>
      <c r="AM242" s="10">
        <v>0.0</v>
      </c>
      <c r="AN242" s="10">
        <v>0.0</v>
      </c>
      <c r="AO242" s="10">
        <v>2.0</v>
      </c>
      <c r="AP242" s="10">
        <v>0.0</v>
      </c>
      <c r="AQ242" s="10">
        <v>2.0</v>
      </c>
      <c r="AR242" s="10">
        <v>2.0</v>
      </c>
      <c r="AS242" s="10">
        <v>2.0</v>
      </c>
      <c r="AT242" s="10">
        <v>2.0</v>
      </c>
      <c r="AU242" s="10">
        <v>2.0</v>
      </c>
      <c r="AV242" s="10">
        <v>2.0</v>
      </c>
      <c r="AW242" s="10">
        <v>2.0</v>
      </c>
      <c r="AX242" s="10">
        <v>2.0</v>
      </c>
      <c r="AY242" s="10">
        <v>0.0</v>
      </c>
      <c r="AZ242" s="10">
        <v>2.0</v>
      </c>
      <c r="BA242" s="10">
        <v>2.0</v>
      </c>
      <c r="BB242" s="10">
        <v>1.0</v>
      </c>
      <c r="BC242" s="10">
        <v>0.0</v>
      </c>
      <c r="BD242" s="10">
        <v>2.0</v>
      </c>
      <c r="BE242" s="10">
        <v>2.0</v>
      </c>
      <c r="BF242" s="10">
        <v>2.0</v>
      </c>
      <c r="BG242" s="10">
        <v>0.0</v>
      </c>
      <c r="BH242" s="10">
        <v>0.0</v>
      </c>
      <c r="BI242" s="10">
        <v>2.0</v>
      </c>
      <c r="BJ242" s="10">
        <v>2.0</v>
      </c>
      <c r="BK242" s="10">
        <v>2.0</v>
      </c>
      <c r="BL242" s="72">
        <v>2.0</v>
      </c>
      <c r="BM242" s="10">
        <f t="shared" si="3"/>
        <v>107</v>
      </c>
    </row>
    <row r="243" ht="12.75" customHeight="1">
      <c r="BK243" s="72"/>
    </row>
    <row r="244" ht="12.75" customHeight="1">
      <c r="BK244" s="72"/>
    </row>
    <row r="245" ht="12.75" customHeight="1">
      <c r="BK245" s="72"/>
    </row>
    <row r="246" ht="12.75" customHeight="1">
      <c r="BK246" s="72"/>
    </row>
    <row r="247" ht="12.75" customHeight="1">
      <c r="BK247" s="72"/>
    </row>
    <row r="248" ht="12.75" customHeight="1">
      <c r="BK248" s="72"/>
    </row>
    <row r="249" ht="12.75" customHeight="1">
      <c r="BK249" s="72"/>
    </row>
    <row r="250" ht="12.75" customHeight="1">
      <c r="BK250" s="72"/>
    </row>
    <row r="251" ht="12.75" customHeight="1">
      <c r="BK251" s="72"/>
    </row>
    <row r="252" ht="12.75" customHeight="1">
      <c r="BK252" s="72"/>
    </row>
    <row r="253" ht="12.75" customHeight="1">
      <c r="BK253" s="72"/>
    </row>
    <row r="254" ht="12.75" customHeight="1">
      <c r="BK254" s="72"/>
    </row>
    <row r="255" ht="12.75" customHeight="1">
      <c r="BK255" s="72"/>
    </row>
    <row r="256" ht="12.75" customHeight="1">
      <c r="BK256" s="72"/>
    </row>
    <row r="257" ht="12.75" customHeight="1">
      <c r="BK257" s="72"/>
    </row>
    <row r="258" ht="12.75" customHeight="1">
      <c r="BK258" s="72"/>
    </row>
    <row r="259" ht="12.75" customHeight="1">
      <c r="BK259" s="72"/>
    </row>
    <row r="260" ht="12.75" customHeight="1">
      <c r="BK260" s="72"/>
    </row>
    <row r="261" ht="12.75" customHeight="1">
      <c r="BK261" s="72"/>
    </row>
    <row r="262" ht="12.75" customHeight="1">
      <c r="BK262" s="72"/>
    </row>
    <row r="263" ht="12.75" customHeight="1">
      <c r="BK263" s="72"/>
    </row>
    <row r="264" ht="12.75" customHeight="1">
      <c r="BK264" s="72"/>
    </row>
    <row r="265" ht="12.75" customHeight="1">
      <c r="BK265" s="72"/>
    </row>
    <row r="266" ht="12.75" customHeight="1">
      <c r="BK266" s="72"/>
    </row>
    <row r="267" ht="12.75" customHeight="1">
      <c r="BK267" s="72"/>
    </row>
    <row r="268" ht="12.75" customHeight="1">
      <c r="BK268" s="72"/>
    </row>
    <row r="269" ht="12.75" customHeight="1">
      <c r="BK269" s="72"/>
    </row>
    <row r="270" ht="12.75" customHeight="1">
      <c r="BK270" s="72"/>
    </row>
    <row r="271" ht="12.75" customHeight="1">
      <c r="BK271" s="72"/>
    </row>
    <row r="272" ht="12.75" customHeight="1">
      <c r="BK272" s="72"/>
    </row>
    <row r="273" ht="12.75" customHeight="1">
      <c r="BK273" s="72"/>
    </row>
    <row r="274" ht="12.75" customHeight="1">
      <c r="BK274" s="72"/>
    </row>
    <row r="275" ht="12.75" customHeight="1">
      <c r="BK275" s="72"/>
    </row>
    <row r="276" ht="12.75" customHeight="1">
      <c r="BK276" s="72"/>
    </row>
    <row r="277" ht="12.75" customHeight="1">
      <c r="BK277" s="72"/>
    </row>
    <row r="278" ht="12.75" customHeight="1">
      <c r="BK278" s="72"/>
    </row>
    <row r="279" ht="12.75" customHeight="1">
      <c r="BK279" s="72"/>
    </row>
    <row r="280" ht="12.75" customHeight="1">
      <c r="BK280" s="72"/>
    </row>
    <row r="281" ht="12.75" customHeight="1">
      <c r="BK281" s="72"/>
    </row>
    <row r="282" ht="12.75" customHeight="1">
      <c r="BK282" s="72"/>
    </row>
    <row r="283" ht="12.75" customHeight="1">
      <c r="BK283" s="72"/>
    </row>
    <row r="284" ht="12.75" customHeight="1">
      <c r="BK284" s="72"/>
    </row>
    <row r="285" ht="12.75" customHeight="1">
      <c r="BK285" s="72"/>
    </row>
    <row r="286" ht="12.75" customHeight="1">
      <c r="BK286" s="72"/>
    </row>
    <row r="287" ht="12.75" customHeight="1">
      <c r="BK287" s="72"/>
    </row>
    <row r="288" ht="12.75" customHeight="1">
      <c r="BK288" s="72"/>
    </row>
    <row r="289" ht="12.75" customHeight="1">
      <c r="BK289" s="72"/>
    </row>
    <row r="290" ht="12.75" customHeight="1">
      <c r="BK290" s="72"/>
    </row>
    <row r="291" ht="12.75" customHeight="1">
      <c r="BK291" s="72"/>
    </row>
    <row r="292" ht="12.75" customHeight="1">
      <c r="BK292" s="72"/>
    </row>
    <row r="293" ht="12.75" customHeight="1">
      <c r="BK293" s="72"/>
    </row>
    <row r="294" ht="12.75" customHeight="1">
      <c r="BK294" s="72"/>
    </row>
    <row r="295" ht="12.75" customHeight="1">
      <c r="BK295" s="72"/>
    </row>
    <row r="296" ht="12.75" customHeight="1">
      <c r="BK296" s="72"/>
    </row>
    <row r="297" ht="12.75" customHeight="1">
      <c r="BK297" s="72"/>
    </row>
    <row r="298" ht="12.75" customHeight="1">
      <c r="BK298" s="72"/>
    </row>
    <row r="299" ht="12.75" customHeight="1">
      <c r="BK299" s="72"/>
    </row>
    <row r="300" ht="12.75" customHeight="1">
      <c r="BK300" s="72"/>
    </row>
    <row r="301" ht="12.75" customHeight="1">
      <c r="BK301" s="72"/>
    </row>
    <row r="302" ht="12.75" customHeight="1">
      <c r="BK302" s="72"/>
    </row>
    <row r="303" ht="12.75" customHeight="1">
      <c r="BK303" s="72"/>
    </row>
    <row r="304" ht="12.75" customHeight="1">
      <c r="BK304" s="72"/>
    </row>
    <row r="305" ht="12.75" customHeight="1">
      <c r="BK305" s="72"/>
    </row>
    <row r="306" ht="12.75" customHeight="1">
      <c r="BK306" s="72"/>
    </row>
    <row r="307" ht="12.75" customHeight="1">
      <c r="BK307" s="72"/>
    </row>
    <row r="308" ht="12.75" customHeight="1">
      <c r="BK308" s="72"/>
    </row>
    <row r="309" ht="12.75" customHeight="1">
      <c r="BK309" s="72"/>
    </row>
    <row r="310" ht="12.75" customHeight="1">
      <c r="BK310" s="72"/>
    </row>
    <row r="311" ht="12.75" customHeight="1">
      <c r="BK311" s="72"/>
    </row>
    <row r="312" ht="12.75" customHeight="1">
      <c r="BK312" s="72"/>
    </row>
    <row r="313" ht="12.75" customHeight="1">
      <c r="BK313" s="72"/>
    </row>
    <row r="314" ht="12.75" customHeight="1">
      <c r="BK314" s="72"/>
    </row>
    <row r="315" ht="12.75" customHeight="1">
      <c r="BK315" s="72"/>
    </row>
    <row r="316" ht="12.75" customHeight="1">
      <c r="BK316" s="72"/>
    </row>
    <row r="317" ht="12.75" customHeight="1">
      <c r="BK317" s="72"/>
    </row>
    <row r="318" ht="12.75" customHeight="1">
      <c r="BK318" s="72"/>
    </row>
    <row r="319" ht="12.75" customHeight="1">
      <c r="BK319" s="72"/>
    </row>
    <row r="320" ht="12.75" customHeight="1">
      <c r="BK320" s="72"/>
    </row>
    <row r="321" ht="12.75" customHeight="1">
      <c r="BK321" s="72"/>
    </row>
    <row r="322" ht="12.75" customHeight="1">
      <c r="BK322" s="72"/>
    </row>
    <row r="323" ht="12.75" customHeight="1">
      <c r="BK323" s="72"/>
    </row>
    <row r="324" ht="12.75" customHeight="1">
      <c r="BK324" s="72"/>
    </row>
    <row r="325" ht="12.75" customHeight="1">
      <c r="BK325" s="72"/>
    </row>
    <row r="326" ht="12.75" customHeight="1">
      <c r="BK326" s="72"/>
    </row>
    <row r="327" ht="12.75" customHeight="1">
      <c r="BK327" s="72"/>
    </row>
    <row r="328" ht="12.75" customHeight="1">
      <c r="BK328" s="72"/>
    </row>
    <row r="329" ht="12.75" customHeight="1">
      <c r="BK329" s="72"/>
    </row>
    <row r="330" ht="12.75" customHeight="1">
      <c r="BK330" s="72"/>
    </row>
    <row r="331" ht="12.75" customHeight="1">
      <c r="BK331" s="72"/>
    </row>
    <row r="332" ht="12.75" customHeight="1">
      <c r="BK332" s="72"/>
    </row>
    <row r="333" ht="12.75" customHeight="1">
      <c r="BK333" s="72"/>
    </row>
    <row r="334" ht="12.75" customHeight="1">
      <c r="BK334" s="72"/>
    </row>
    <row r="335" ht="12.75" customHeight="1">
      <c r="BK335" s="72"/>
    </row>
    <row r="336" ht="12.75" customHeight="1">
      <c r="BK336" s="72"/>
    </row>
    <row r="337" ht="12.75" customHeight="1">
      <c r="BK337" s="72"/>
    </row>
    <row r="338" ht="12.75" customHeight="1">
      <c r="BK338" s="72"/>
    </row>
    <row r="339" ht="12.75" customHeight="1">
      <c r="BK339" s="72"/>
    </row>
    <row r="340" ht="12.75" customHeight="1">
      <c r="BK340" s="72"/>
    </row>
    <row r="341" ht="12.75" customHeight="1">
      <c r="BK341" s="72"/>
    </row>
    <row r="342" ht="12.75" customHeight="1">
      <c r="BK342" s="72"/>
    </row>
    <row r="343" ht="12.75" customHeight="1">
      <c r="BK343" s="72"/>
    </row>
    <row r="344" ht="12.75" customHeight="1">
      <c r="BK344" s="72"/>
    </row>
    <row r="345" ht="12.75" customHeight="1">
      <c r="BK345" s="72"/>
    </row>
    <row r="346" ht="12.75" customHeight="1">
      <c r="BK346" s="72"/>
    </row>
    <row r="347" ht="12.75" customHeight="1">
      <c r="BK347" s="72"/>
    </row>
    <row r="348" ht="12.75" customHeight="1">
      <c r="BK348" s="72"/>
    </row>
    <row r="349" ht="12.75" customHeight="1">
      <c r="BK349" s="72"/>
    </row>
    <row r="350" ht="12.75" customHeight="1">
      <c r="BK350" s="72"/>
    </row>
    <row r="351" ht="12.75" customHeight="1">
      <c r="BK351" s="72"/>
    </row>
    <row r="352" ht="12.75" customHeight="1">
      <c r="BK352" s="72"/>
    </row>
    <row r="353" ht="12.75" customHeight="1">
      <c r="BK353" s="72"/>
    </row>
    <row r="354" ht="12.75" customHeight="1">
      <c r="BK354" s="72"/>
    </row>
    <row r="355" ht="12.75" customHeight="1">
      <c r="BK355" s="72"/>
    </row>
    <row r="356" ht="12.75" customHeight="1">
      <c r="BK356" s="72"/>
    </row>
    <row r="357" ht="12.75" customHeight="1">
      <c r="BK357" s="72"/>
    </row>
    <row r="358" ht="12.75" customHeight="1">
      <c r="BK358" s="72"/>
    </row>
    <row r="359" ht="12.75" customHeight="1">
      <c r="BK359" s="72"/>
    </row>
    <row r="360" ht="12.75" customHeight="1">
      <c r="BK360" s="72"/>
    </row>
    <row r="361" ht="12.75" customHeight="1">
      <c r="BK361" s="72"/>
    </row>
    <row r="362" ht="12.75" customHeight="1">
      <c r="BK362" s="72"/>
    </row>
    <row r="363" ht="12.75" customHeight="1">
      <c r="BK363" s="72"/>
    </row>
    <row r="364" ht="12.75" customHeight="1">
      <c r="BK364" s="72"/>
    </row>
    <row r="365" ht="12.75" customHeight="1">
      <c r="BK365" s="72"/>
    </row>
    <row r="366" ht="12.75" customHeight="1">
      <c r="BK366" s="72"/>
    </row>
    <row r="367" ht="12.75" customHeight="1">
      <c r="BK367" s="72"/>
    </row>
    <row r="368" ht="12.75" customHeight="1">
      <c r="BK368" s="72"/>
    </row>
    <row r="369" ht="12.75" customHeight="1">
      <c r="BK369" s="72"/>
    </row>
    <row r="370" ht="12.75" customHeight="1">
      <c r="BK370" s="72"/>
    </row>
    <row r="371" ht="12.75" customHeight="1">
      <c r="BK371" s="72"/>
    </row>
    <row r="372" ht="12.75" customHeight="1">
      <c r="BK372" s="72"/>
    </row>
    <row r="373" ht="12.75" customHeight="1">
      <c r="BK373" s="72"/>
    </row>
    <row r="374" ht="12.75" customHeight="1">
      <c r="BK374" s="72"/>
    </row>
    <row r="375" ht="12.75" customHeight="1">
      <c r="BK375" s="72"/>
    </row>
    <row r="376" ht="12.75" customHeight="1">
      <c r="BK376" s="72"/>
    </row>
    <row r="377" ht="12.75" customHeight="1">
      <c r="BK377" s="72"/>
    </row>
    <row r="378" ht="12.75" customHeight="1">
      <c r="BK378" s="72"/>
    </row>
    <row r="379" ht="12.75" customHeight="1">
      <c r="BK379" s="72"/>
    </row>
    <row r="380" ht="12.75" customHeight="1">
      <c r="BK380" s="72"/>
    </row>
    <row r="381" ht="12.75" customHeight="1">
      <c r="BK381" s="72"/>
    </row>
    <row r="382" ht="12.75" customHeight="1">
      <c r="BK382" s="72"/>
    </row>
    <row r="383" ht="12.75" customHeight="1">
      <c r="BK383" s="72"/>
    </row>
    <row r="384" ht="12.75" customHeight="1">
      <c r="BK384" s="72"/>
    </row>
    <row r="385" ht="12.75" customHeight="1">
      <c r="BK385" s="72"/>
    </row>
    <row r="386" ht="12.75" customHeight="1">
      <c r="BK386" s="72"/>
    </row>
    <row r="387" ht="12.75" customHeight="1">
      <c r="BK387" s="72"/>
    </row>
    <row r="388" ht="12.75" customHeight="1">
      <c r="BK388" s="72"/>
    </row>
    <row r="389" ht="12.75" customHeight="1">
      <c r="BK389" s="72"/>
    </row>
    <row r="390" ht="12.75" customHeight="1">
      <c r="BK390" s="72"/>
    </row>
    <row r="391" ht="12.75" customHeight="1">
      <c r="BK391" s="72"/>
    </row>
    <row r="392" ht="12.75" customHeight="1">
      <c r="BK392" s="72"/>
    </row>
    <row r="393" ht="12.75" customHeight="1">
      <c r="BK393" s="72"/>
    </row>
    <row r="394" ht="12.75" customHeight="1">
      <c r="BK394" s="72"/>
    </row>
    <row r="395" ht="12.75" customHeight="1">
      <c r="BK395" s="72"/>
    </row>
    <row r="396" ht="12.75" customHeight="1">
      <c r="BK396" s="72"/>
    </row>
    <row r="397" ht="12.75" customHeight="1">
      <c r="BK397" s="72"/>
    </row>
    <row r="398" ht="12.75" customHeight="1">
      <c r="BK398" s="72"/>
    </row>
    <row r="399" ht="12.75" customHeight="1">
      <c r="BK399" s="72"/>
    </row>
    <row r="400" ht="12.75" customHeight="1">
      <c r="BK400" s="72"/>
    </row>
    <row r="401" ht="12.75" customHeight="1">
      <c r="BK401" s="72"/>
    </row>
    <row r="402" ht="12.75" customHeight="1">
      <c r="BK402" s="72"/>
    </row>
    <row r="403" ht="12.75" customHeight="1">
      <c r="BK403" s="72"/>
    </row>
    <row r="404" ht="12.75" customHeight="1">
      <c r="BK404" s="72"/>
    </row>
    <row r="405" ht="12.75" customHeight="1">
      <c r="BK405" s="72"/>
    </row>
    <row r="406" ht="12.75" customHeight="1">
      <c r="BK406" s="72"/>
    </row>
    <row r="407" ht="12.75" customHeight="1">
      <c r="BK407" s="72"/>
    </row>
    <row r="408" ht="12.75" customHeight="1">
      <c r="BK408" s="72"/>
    </row>
    <row r="409" ht="12.75" customHeight="1">
      <c r="BK409" s="72"/>
    </row>
    <row r="410" ht="12.75" customHeight="1">
      <c r="BK410" s="72"/>
    </row>
    <row r="411" ht="12.75" customHeight="1">
      <c r="BK411" s="72"/>
    </row>
    <row r="412" ht="12.75" customHeight="1">
      <c r="BK412" s="72"/>
    </row>
    <row r="413" ht="12.75" customHeight="1">
      <c r="BK413" s="72"/>
    </row>
    <row r="414" ht="12.75" customHeight="1">
      <c r="BK414" s="72"/>
    </row>
    <row r="415" ht="12.75" customHeight="1">
      <c r="BK415" s="72"/>
    </row>
    <row r="416" ht="12.75" customHeight="1">
      <c r="BK416" s="72"/>
    </row>
    <row r="417" ht="12.75" customHeight="1">
      <c r="BK417" s="72"/>
    </row>
    <row r="418" ht="12.75" customHeight="1">
      <c r="BK418" s="72"/>
    </row>
    <row r="419" ht="12.75" customHeight="1">
      <c r="BK419" s="72"/>
    </row>
    <row r="420" ht="12.75" customHeight="1">
      <c r="BK420" s="72"/>
    </row>
    <row r="421" ht="12.75" customHeight="1">
      <c r="BK421" s="72"/>
    </row>
    <row r="422" ht="12.75" customHeight="1">
      <c r="BK422" s="72"/>
    </row>
    <row r="423" ht="12.75" customHeight="1">
      <c r="BK423" s="72"/>
    </row>
    <row r="424" ht="12.75" customHeight="1">
      <c r="BK424" s="72"/>
    </row>
    <row r="425" ht="12.75" customHeight="1">
      <c r="BK425" s="72"/>
    </row>
    <row r="426" ht="12.75" customHeight="1">
      <c r="BK426" s="72"/>
    </row>
    <row r="427" ht="12.75" customHeight="1">
      <c r="BK427" s="72"/>
    </row>
    <row r="428" ht="12.75" customHeight="1">
      <c r="BK428" s="72"/>
    </row>
    <row r="429" ht="12.75" customHeight="1">
      <c r="BK429" s="72"/>
    </row>
    <row r="430" ht="12.75" customHeight="1">
      <c r="BK430" s="72"/>
    </row>
    <row r="431" ht="12.75" customHeight="1">
      <c r="BK431" s="72"/>
    </row>
    <row r="432" ht="12.75" customHeight="1">
      <c r="BK432" s="72"/>
    </row>
    <row r="433" ht="12.75" customHeight="1">
      <c r="BK433" s="72"/>
    </row>
    <row r="434" ht="12.75" customHeight="1">
      <c r="BK434" s="72"/>
    </row>
    <row r="435" ht="12.75" customHeight="1">
      <c r="BK435" s="72"/>
    </row>
    <row r="436" ht="12.75" customHeight="1">
      <c r="BK436" s="72"/>
    </row>
    <row r="437" ht="12.75" customHeight="1">
      <c r="BK437" s="72"/>
    </row>
    <row r="438" ht="12.75" customHeight="1">
      <c r="BK438" s="72"/>
    </row>
    <row r="439" ht="12.75" customHeight="1">
      <c r="BK439" s="72"/>
    </row>
    <row r="440" ht="12.75" customHeight="1">
      <c r="BK440" s="72"/>
    </row>
    <row r="441" ht="12.75" customHeight="1">
      <c r="BK441" s="72"/>
    </row>
    <row r="442" ht="12.75" customHeight="1">
      <c r="BK442" s="72"/>
    </row>
    <row r="443" ht="12.75" customHeight="1">
      <c r="BK443" s="72"/>
    </row>
    <row r="444" ht="12.75" customHeight="1">
      <c r="BK444" s="72"/>
    </row>
    <row r="445" ht="12.75" customHeight="1">
      <c r="BK445" s="72"/>
    </row>
    <row r="446" ht="12.75" customHeight="1">
      <c r="BK446" s="72"/>
    </row>
    <row r="447" ht="12.75" customHeight="1">
      <c r="BK447" s="72"/>
    </row>
    <row r="448" ht="12.75" customHeight="1">
      <c r="BK448" s="72"/>
    </row>
    <row r="449" ht="12.75" customHeight="1">
      <c r="BK449" s="72"/>
    </row>
    <row r="450" ht="12.75" customHeight="1">
      <c r="BK450" s="72"/>
    </row>
    <row r="451" ht="12.75" customHeight="1">
      <c r="BK451" s="72"/>
    </row>
    <row r="452" ht="12.75" customHeight="1">
      <c r="BK452" s="72"/>
    </row>
    <row r="453" ht="12.75" customHeight="1">
      <c r="BK453" s="72"/>
    </row>
    <row r="454" ht="12.75" customHeight="1">
      <c r="BK454" s="72"/>
    </row>
    <row r="455" ht="12.75" customHeight="1">
      <c r="BK455" s="72"/>
    </row>
    <row r="456" ht="12.75" customHeight="1">
      <c r="BK456" s="72"/>
    </row>
    <row r="457" ht="12.75" customHeight="1">
      <c r="BK457" s="72"/>
    </row>
    <row r="458" ht="12.75" customHeight="1">
      <c r="BK458" s="72"/>
    </row>
    <row r="459" ht="12.75" customHeight="1">
      <c r="BK459" s="72"/>
    </row>
    <row r="460" ht="12.75" customHeight="1">
      <c r="BK460" s="72"/>
    </row>
    <row r="461" ht="12.75" customHeight="1">
      <c r="BK461" s="72"/>
    </row>
    <row r="462" ht="12.75" customHeight="1">
      <c r="BK462" s="72"/>
    </row>
    <row r="463" ht="12.75" customHeight="1">
      <c r="BK463" s="72"/>
    </row>
    <row r="464" ht="12.75" customHeight="1">
      <c r="BK464" s="72"/>
    </row>
    <row r="465" ht="12.75" customHeight="1">
      <c r="BK465" s="72"/>
    </row>
    <row r="466" ht="12.75" customHeight="1">
      <c r="BK466" s="72"/>
    </row>
    <row r="467" ht="12.75" customHeight="1">
      <c r="BK467" s="72"/>
    </row>
    <row r="468" ht="12.75" customHeight="1">
      <c r="BK468" s="72"/>
    </row>
    <row r="469" ht="12.75" customHeight="1">
      <c r="BK469" s="72"/>
    </row>
    <row r="470" ht="12.75" customHeight="1">
      <c r="BK470" s="72"/>
    </row>
    <row r="471" ht="12.75" customHeight="1">
      <c r="BK471" s="72"/>
    </row>
    <row r="472" ht="12.75" customHeight="1">
      <c r="BK472" s="72"/>
    </row>
    <row r="473" ht="12.75" customHeight="1">
      <c r="BK473" s="72"/>
    </row>
    <row r="474" ht="12.75" customHeight="1">
      <c r="BK474" s="72"/>
    </row>
    <row r="475" ht="12.75" customHeight="1">
      <c r="BK475" s="72"/>
    </row>
    <row r="476" ht="12.75" customHeight="1">
      <c r="BK476" s="72"/>
    </row>
    <row r="477" ht="12.75" customHeight="1">
      <c r="BK477" s="72"/>
    </row>
    <row r="478" ht="12.75" customHeight="1">
      <c r="BK478" s="72"/>
    </row>
    <row r="479" ht="12.75" customHeight="1">
      <c r="BK479" s="72"/>
    </row>
    <row r="480" ht="12.75" customHeight="1">
      <c r="BK480" s="72"/>
    </row>
    <row r="481" ht="12.75" customHeight="1">
      <c r="BK481" s="72"/>
    </row>
    <row r="482" ht="12.75" customHeight="1">
      <c r="BK482" s="72"/>
    </row>
    <row r="483" ht="12.75" customHeight="1">
      <c r="BK483" s="72"/>
    </row>
    <row r="484" ht="12.75" customHeight="1">
      <c r="BK484" s="72"/>
    </row>
    <row r="485" ht="12.75" customHeight="1">
      <c r="BK485" s="72"/>
    </row>
    <row r="486" ht="12.75" customHeight="1">
      <c r="BK486" s="72"/>
    </row>
    <row r="487" ht="12.75" customHeight="1">
      <c r="BK487" s="72"/>
    </row>
    <row r="488" ht="12.75" customHeight="1">
      <c r="BK488" s="72"/>
    </row>
    <row r="489" ht="12.75" customHeight="1">
      <c r="BK489" s="72"/>
    </row>
    <row r="490" ht="12.75" customHeight="1">
      <c r="BK490" s="72"/>
    </row>
    <row r="491" ht="12.75" customHeight="1">
      <c r="BK491" s="72"/>
    </row>
    <row r="492" ht="12.75" customHeight="1">
      <c r="BK492" s="72"/>
    </row>
    <row r="493" ht="12.75" customHeight="1">
      <c r="BK493" s="72"/>
    </row>
    <row r="494" ht="12.75" customHeight="1">
      <c r="BK494" s="72"/>
    </row>
    <row r="495" ht="12.75" customHeight="1">
      <c r="BK495" s="72"/>
    </row>
    <row r="496" ht="12.75" customHeight="1">
      <c r="BK496" s="72"/>
    </row>
    <row r="497" ht="12.75" customHeight="1">
      <c r="BK497" s="72"/>
    </row>
    <row r="498" ht="12.75" customHeight="1">
      <c r="BK498" s="72"/>
    </row>
    <row r="499" ht="12.75" customHeight="1">
      <c r="BK499" s="72"/>
    </row>
    <row r="500" ht="12.75" customHeight="1">
      <c r="BK500" s="72"/>
    </row>
    <row r="501" ht="12.75" customHeight="1">
      <c r="BK501" s="72"/>
    </row>
    <row r="502" ht="12.75" customHeight="1">
      <c r="BK502" s="72"/>
    </row>
    <row r="503" ht="12.75" customHeight="1">
      <c r="BK503" s="72"/>
    </row>
    <row r="504" ht="12.75" customHeight="1">
      <c r="BK504" s="72"/>
    </row>
    <row r="505" ht="12.75" customHeight="1">
      <c r="BK505" s="72"/>
    </row>
    <row r="506" ht="12.75" customHeight="1">
      <c r="BK506" s="72"/>
    </row>
    <row r="507" ht="12.75" customHeight="1">
      <c r="BK507" s="72"/>
    </row>
    <row r="508" ht="12.75" customHeight="1">
      <c r="BK508" s="72"/>
    </row>
    <row r="509" ht="12.75" customHeight="1">
      <c r="BK509" s="72"/>
    </row>
    <row r="510" ht="12.75" customHeight="1">
      <c r="BK510" s="72"/>
    </row>
    <row r="511" ht="12.75" customHeight="1">
      <c r="BK511" s="72"/>
    </row>
    <row r="512" ht="12.75" customHeight="1">
      <c r="BK512" s="72"/>
    </row>
    <row r="513" ht="12.75" customHeight="1">
      <c r="BK513" s="72"/>
    </row>
    <row r="514" ht="12.75" customHeight="1">
      <c r="BK514" s="72"/>
    </row>
    <row r="515" ht="12.75" customHeight="1">
      <c r="BK515" s="72"/>
    </row>
    <row r="516" ht="12.75" customHeight="1">
      <c r="BK516" s="72"/>
    </row>
    <row r="517" ht="12.75" customHeight="1">
      <c r="BK517" s="72"/>
    </row>
    <row r="518" ht="12.75" customHeight="1">
      <c r="BK518" s="72"/>
    </row>
    <row r="519" ht="12.75" customHeight="1">
      <c r="BK519" s="72"/>
    </row>
    <row r="520" ht="12.75" customHeight="1">
      <c r="BK520" s="72"/>
    </row>
    <row r="521" ht="12.75" customHeight="1">
      <c r="BK521" s="72"/>
    </row>
    <row r="522" ht="12.75" customHeight="1">
      <c r="BK522" s="72"/>
    </row>
    <row r="523" ht="12.75" customHeight="1">
      <c r="BK523" s="72"/>
    </row>
    <row r="524" ht="12.75" customHeight="1">
      <c r="BK524" s="72"/>
    </row>
    <row r="525" ht="12.75" customHeight="1">
      <c r="BK525" s="72"/>
    </row>
    <row r="526" ht="12.75" customHeight="1">
      <c r="BK526" s="72"/>
    </row>
    <row r="527" ht="12.75" customHeight="1">
      <c r="BK527" s="72"/>
    </row>
    <row r="528" ht="12.75" customHeight="1">
      <c r="BK528" s="72"/>
    </row>
    <row r="529" ht="12.75" customHeight="1">
      <c r="BK529" s="72"/>
    </row>
    <row r="530" ht="12.75" customHeight="1">
      <c r="BK530" s="72"/>
    </row>
    <row r="531" ht="12.75" customHeight="1">
      <c r="BK531" s="72"/>
    </row>
    <row r="532" ht="12.75" customHeight="1">
      <c r="BK532" s="72"/>
    </row>
    <row r="533" ht="12.75" customHeight="1">
      <c r="BK533" s="72"/>
    </row>
    <row r="534" ht="12.75" customHeight="1">
      <c r="BK534" s="72"/>
    </row>
    <row r="535" ht="12.75" customHeight="1">
      <c r="BK535" s="72"/>
    </row>
    <row r="536" ht="12.75" customHeight="1">
      <c r="BK536" s="72"/>
    </row>
    <row r="537" ht="12.75" customHeight="1">
      <c r="BK537" s="72"/>
    </row>
    <row r="538" ht="12.75" customHeight="1">
      <c r="BK538" s="72"/>
    </row>
    <row r="539" ht="12.75" customHeight="1">
      <c r="BK539" s="72"/>
    </row>
    <row r="540" ht="12.75" customHeight="1">
      <c r="BK540" s="72"/>
    </row>
    <row r="541" ht="12.75" customHeight="1">
      <c r="BK541" s="72"/>
    </row>
    <row r="542" ht="12.75" customHeight="1">
      <c r="BK542" s="72"/>
    </row>
    <row r="543" ht="12.75" customHeight="1">
      <c r="BK543" s="72"/>
    </row>
    <row r="544" ht="12.75" customHeight="1">
      <c r="BK544" s="72"/>
    </row>
    <row r="545" ht="12.75" customHeight="1">
      <c r="BK545" s="72"/>
    </row>
    <row r="546" ht="12.75" customHeight="1">
      <c r="BK546" s="72"/>
    </row>
    <row r="547" ht="12.75" customHeight="1">
      <c r="BK547" s="72"/>
    </row>
    <row r="548" ht="12.75" customHeight="1">
      <c r="BK548" s="72"/>
    </row>
    <row r="549" ht="12.75" customHeight="1">
      <c r="BK549" s="72"/>
    </row>
    <row r="550" ht="12.75" customHeight="1">
      <c r="BK550" s="72"/>
    </row>
    <row r="551" ht="12.75" customHeight="1">
      <c r="BK551" s="72"/>
    </row>
    <row r="552" ht="12.75" customHeight="1">
      <c r="BK552" s="72"/>
    </row>
    <row r="553" ht="12.75" customHeight="1">
      <c r="BK553" s="72"/>
    </row>
    <row r="554" ht="12.75" customHeight="1">
      <c r="BK554" s="72"/>
    </row>
    <row r="555" ht="12.75" customHeight="1">
      <c r="BK555" s="72"/>
    </row>
    <row r="556" ht="12.75" customHeight="1">
      <c r="BK556" s="72"/>
    </row>
    <row r="557" ht="12.75" customHeight="1">
      <c r="BK557" s="72"/>
    </row>
    <row r="558" ht="12.75" customHeight="1">
      <c r="BK558" s="72"/>
    </row>
    <row r="559" ht="12.75" customHeight="1">
      <c r="BK559" s="72"/>
    </row>
    <row r="560" ht="12.75" customHeight="1">
      <c r="BK560" s="72"/>
    </row>
    <row r="561" ht="12.75" customHeight="1">
      <c r="BK561" s="72"/>
    </row>
    <row r="562" ht="12.75" customHeight="1">
      <c r="BK562" s="72"/>
    </row>
    <row r="563" ht="12.75" customHeight="1">
      <c r="BK563" s="72"/>
    </row>
    <row r="564" ht="12.75" customHeight="1">
      <c r="BK564" s="72"/>
    </row>
    <row r="565" ht="12.75" customHeight="1">
      <c r="BK565" s="72"/>
    </row>
    <row r="566" ht="12.75" customHeight="1">
      <c r="BK566" s="72"/>
    </row>
    <row r="567" ht="12.75" customHeight="1">
      <c r="BK567" s="72"/>
    </row>
    <row r="568" ht="12.75" customHeight="1">
      <c r="BK568" s="72"/>
    </row>
    <row r="569" ht="12.75" customHeight="1">
      <c r="BK569" s="72"/>
    </row>
    <row r="570" ht="12.75" customHeight="1">
      <c r="BK570" s="72"/>
    </row>
    <row r="571" ht="12.75" customHeight="1">
      <c r="BK571" s="72"/>
    </row>
    <row r="572" ht="12.75" customHeight="1">
      <c r="BK572" s="72"/>
    </row>
    <row r="573" ht="12.75" customHeight="1">
      <c r="BK573" s="72"/>
    </row>
    <row r="574" ht="12.75" customHeight="1">
      <c r="BK574" s="72"/>
    </row>
    <row r="575" ht="12.75" customHeight="1">
      <c r="BK575" s="72"/>
    </row>
    <row r="576" ht="12.75" customHeight="1">
      <c r="BK576" s="72"/>
    </row>
    <row r="577" ht="12.75" customHeight="1">
      <c r="BK577" s="72"/>
    </row>
    <row r="578" ht="12.75" customHeight="1">
      <c r="BK578" s="72"/>
    </row>
    <row r="579" ht="12.75" customHeight="1">
      <c r="BK579" s="72"/>
    </row>
    <row r="580" ht="12.75" customHeight="1">
      <c r="BK580" s="72"/>
    </row>
    <row r="581" ht="12.75" customHeight="1">
      <c r="BK581" s="72"/>
    </row>
    <row r="582" ht="12.75" customHeight="1">
      <c r="BK582" s="72"/>
    </row>
    <row r="583" ht="12.75" customHeight="1">
      <c r="BK583" s="72"/>
    </row>
    <row r="584" ht="12.75" customHeight="1">
      <c r="BK584" s="72"/>
    </row>
    <row r="585" ht="12.75" customHeight="1">
      <c r="BK585" s="72"/>
    </row>
    <row r="586" ht="12.75" customHeight="1">
      <c r="BK586" s="72"/>
    </row>
    <row r="587" ht="12.75" customHeight="1">
      <c r="BK587" s="72"/>
    </row>
    <row r="588" ht="12.75" customHeight="1">
      <c r="BK588" s="72"/>
    </row>
    <row r="589" ht="12.75" customHeight="1">
      <c r="BK589" s="72"/>
    </row>
    <row r="590" ht="12.75" customHeight="1">
      <c r="BK590" s="72"/>
    </row>
    <row r="591" ht="12.75" customHeight="1">
      <c r="BK591" s="72"/>
    </row>
    <row r="592" ht="12.75" customHeight="1">
      <c r="BK592" s="72"/>
    </row>
    <row r="593" ht="12.75" customHeight="1">
      <c r="BK593" s="72"/>
    </row>
    <row r="594" ht="12.75" customHeight="1">
      <c r="BK594" s="72"/>
    </row>
    <row r="595" ht="12.75" customHeight="1">
      <c r="BK595" s="72"/>
    </row>
    <row r="596" ht="12.75" customHeight="1">
      <c r="BK596" s="72"/>
    </row>
    <row r="597" ht="12.75" customHeight="1">
      <c r="BK597" s="72"/>
    </row>
    <row r="598" ht="12.75" customHeight="1">
      <c r="BK598" s="72"/>
    </row>
    <row r="599" ht="12.75" customHeight="1">
      <c r="BK599" s="72"/>
    </row>
    <row r="600" ht="12.75" customHeight="1">
      <c r="BK600" s="72"/>
    </row>
    <row r="601" ht="12.75" customHeight="1">
      <c r="BK601" s="72"/>
    </row>
    <row r="602" ht="12.75" customHeight="1">
      <c r="BK602" s="72"/>
    </row>
    <row r="603" ht="12.75" customHeight="1">
      <c r="BK603" s="72"/>
    </row>
    <row r="604" ht="12.75" customHeight="1">
      <c r="BK604" s="72"/>
    </row>
    <row r="605" ht="12.75" customHeight="1">
      <c r="BK605" s="72"/>
    </row>
    <row r="606" ht="12.75" customHeight="1">
      <c r="BK606" s="72"/>
    </row>
    <row r="607" ht="12.75" customHeight="1">
      <c r="BK607" s="72"/>
    </row>
    <row r="608" ht="12.75" customHeight="1">
      <c r="BK608" s="72"/>
    </row>
    <row r="609" ht="12.75" customHeight="1">
      <c r="BK609" s="72"/>
    </row>
    <row r="610" ht="12.75" customHeight="1">
      <c r="BK610" s="72"/>
    </row>
    <row r="611" ht="12.75" customHeight="1">
      <c r="BK611" s="72"/>
    </row>
    <row r="612" ht="12.75" customHeight="1">
      <c r="BK612" s="72"/>
    </row>
    <row r="613" ht="12.75" customHeight="1">
      <c r="BK613" s="72"/>
    </row>
    <row r="614" ht="12.75" customHeight="1">
      <c r="BK614" s="72"/>
    </row>
    <row r="615" ht="12.75" customHeight="1">
      <c r="BK615" s="72"/>
    </row>
    <row r="616" ht="12.75" customHeight="1">
      <c r="BK616" s="72"/>
    </row>
    <row r="617" ht="12.75" customHeight="1">
      <c r="BK617" s="72"/>
    </row>
    <row r="618" ht="12.75" customHeight="1">
      <c r="BK618" s="72"/>
    </row>
    <row r="619" ht="12.75" customHeight="1">
      <c r="BK619" s="72"/>
    </row>
    <row r="620" ht="12.75" customHeight="1">
      <c r="BK620" s="72"/>
    </row>
    <row r="621" ht="12.75" customHeight="1">
      <c r="BK621" s="72"/>
    </row>
    <row r="622" ht="12.75" customHeight="1">
      <c r="BK622" s="72"/>
    </row>
    <row r="623" ht="12.75" customHeight="1">
      <c r="BK623" s="72"/>
    </row>
    <row r="624" ht="12.75" customHeight="1">
      <c r="BK624" s="72"/>
    </row>
    <row r="625" ht="12.75" customHeight="1">
      <c r="BK625" s="72"/>
    </row>
    <row r="626" ht="12.75" customHeight="1">
      <c r="BK626" s="72"/>
    </row>
    <row r="627" ht="12.75" customHeight="1">
      <c r="BK627" s="72"/>
    </row>
    <row r="628" ht="12.75" customHeight="1">
      <c r="BK628" s="72"/>
    </row>
    <row r="629" ht="12.75" customHeight="1">
      <c r="BK629" s="72"/>
    </row>
    <row r="630" ht="12.75" customHeight="1">
      <c r="BK630" s="72"/>
    </row>
    <row r="631" ht="12.75" customHeight="1">
      <c r="BK631" s="72"/>
    </row>
    <row r="632" ht="12.75" customHeight="1">
      <c r="BK632" s="72"/>
    </row>
    <row r="633" ht="12.75" customHeight="1">
      <c r="BK633" s="72"/>
    </row>
    <row r="634" ht="12.75" customHeight="1">
      <c r="BK634" s="72"/>
    </row>
    <row r="635" ht="12.75" customHeight="1">
      <c r="BK635" s="72"/>
    </row>
    <row r="636" ht="12.75" customHeight="1">
      <c r="BK636" s="72"/>
    </row>
    <row r="637" ht="12.75" customHeight="1">
      <c r="BK637" s="72"/>
    </row>
    <row r="638" ht="12.75" customHeight="1">
      <c r="BK638" s="72"/>
    </row>
    <row r="639" ht="12.75" customHeight="1">
      <c r="BK639" s="72"/>
    </row>
    <row r="640" ht="12.75" customHeight="1">
      <c r="BK640" s="72"/>
    </row>
    <row r="641" ht="12.75" customHeight="1">
      <c r="BK641" s="72"/>
    </row>
    <row r="642" ht="12.75" customHeight="1">
      <c r="BK642" s="72"/>
    </row>
    <row r="643" ht="12.75" customHeight="1">
      <c r="BK643" s="72"/>
    </row>
    <row r="644" ht="12.75" customHeight="1">
      <c r="BK644" s="72"/>
    </row>
    <row r="645" ht="12.75" customHeight="1">
      <c r="BK645" s="72"/>
    </row>
    <row r="646" ht="12.75" customHeight="1">
      <c r="BK646" s="72"/>
    </row>
    <row r="647" ht="12.75" customHeight="1">
      <c r="BK647" s="72"/>
    </row>
    <row r="648" ht="12.75" customHeight="1">
      <c r="BK648" s="72"/>
    </row>
    <row r="649" ht="12.75" customHeight="1">
      <c r="BK649" s="72"/>
    </row>
    <row r="650" ht="12.75" customHeight="1">
      <c r="BK650" s="72"/>
    </row>
    <row r="651" ht="12.75" customHeight="1">
      <c r="BK651" s="72"/>
    </row>
    <row r="652" ht="12.75" customHeight="1">
      <c r="BK652" s="72"/>
    </row>
    <row r="653" ht="12.75" customHeight="1">
      <c r="BK653" s="72"/>
    </row>
    <row r="654" ht="12.75" customHeight="1">
      <c r="BK654" s="72"/>
    </row>
    <row r="655" ht="12.75" customHeight="1">
      <c r="BK655" s="72"/>
    </row>
    <row r="656" ht="12.75" customHeight="1">
      <c r="BK656" s="72"/>
    </row>
    <row r="657" ht="12.75" customHeight="1">
      <c r="BK657" s="72"/>
    </row>
    <row r="658" ht="12.75" customHeight="1">
      <c r="BK658" s="72"/>
    </row>
    <row r="659" ht="12.75" customHeight="1">
      <c r="BK659" s="72"/>
    </row>
    <row r="660" ht="12.75" customHeight="1">
      <c r="BK660" s="72"/>
    </row>
    <row r="661" ht="12.75" customHeight="1">
      <c r="BK661" s="72"/>
    </row>
    <row r="662" ht="12.75" customHeight="1">
      <c r="BK662" s="72"/>
    </row>
    <row r="663" ht="12.75" customHeight="1">
      <c r="BK663" s="72"/>
    </row>
    <row r="664" ht="12.75" customHeight="1">
      <c r="BK664" s="72"/>
    </row>
    <row r="665" ht="12.75" customHeight="1">
      <c r="BK665" s="72"/>
    </row>
    <row r="666" ht="12.75" customHeight="1">
      <c r="BK666" s="72"/>
    </row>
    <row r="667" ht="12.75" customHeight="1">
      <c r="BK667" s="72"/>
    </row>
    <row r="668" ht="12.75" customHeight="1">
      <c r="BK668" s="72"/>
    </row>
    <row r="669" ht="12.75" customHeight="1">
      <c r="BK669" s="72"/>
    </row>
    <row r="670" ht="12.75" customHeight="1">
      <c r="BK670" s="72"/>
    </row>
    <row r="671" ht="12.75" customHeight="1">
      <c r="BK671" s="72"/>
    </row>
    <row r="672" ht="12.75" customHeight="1">
      <c r="BK672" s="72"/>
    </row>
    <row r="673" ht="12.75" customHeight="1">
      <c r="BK673" s="72"/>
    </row>
    <row r="674" ht="12.75" customHeight="1">
      <c r="BK674" s="72"/>
    </row>
    <row r="675" ht="12.75" customHeight="1">
      <c r="BK675" s="72"/>
    </row>
    <row r="676" ht="12.75" customHeight="1">
      <c r="BK676" s="72"/>
    </row>
    <row r="677" ht="12.75" customHeight="1">
      <c r="BK677" s="72"/>
    </row>
    <row r="678" ht="12.75" customHeight="1">
      <c r="BK678" s="72"/>
    </row>
    <row r="679" ht="12.75" customHeight="1">
      <c r="BK679" s="72"/>
    </row>
    <row r="680" ht="12.75" customHeight="1">
      <c r="BK680" s="72"/>
    </row>
    <row r="681" ht="12.75" customHeight="1">
      <c r="BK681" s="72"/>
    </row>
    <row r="682" ht="12.75" customHeight="1">
      <c r="BK682" s="72"/>
    </row>
    <row r="683" ht="12.75" customHeight="1">
      <c r="BK683" s="72"/>
    </row>
    <row r="684" ht="12.75" customHeight="1">
      <c r="BK684" s="72"/>
    </row>
    <row r="685" ht="12.75" customHeight="1">
      <c r="BK685" s="72"/>
    </row>
    <row r="686" ht="12.75" customHeight="1">
      <c r="BK686" s="72"/>
    </row>
    <row r="687" ht="12.75" customHeight="1">
      <c r="BK687" s="72"/>
    </row>
    <row r="688" ht="12.75" customHeight="1">
      <c r="BK688" s="72"/>
    </row>
    <row r="689" ht="12.75" customHeight="1">
      <c r="BK689" s="72"/>
    </row>
    <row r="690" ht="12.75" customHeight="1">
      <c r="BK690" s="72"/>
    </row>
    <row r="691" ht="12.75" customHeight="1">
      <c r="BK691" s="72"/>
    </row>
    <row r="692" ht="12.75" customHeight="1">
      <c r="BK692" s="72"/>
    </row>
    <row r="693" ht="12.75" customHeight="1">
      <c r="BK693" s="72"/>
    </row>
    <row r="694" ht="12.75" customHeight="1">
      <c r="BK694" s="72"/>
    </row>
    <row r="695" ht="12.75" customHeight="1">
      <c r="BK695" s="72"/>
    </row>
    <row r="696" ht="12.75" customHeight="1">
      <c r="BK696" s="72"/>
    </row>
    <row r="697" ht="12.75" customHeight="1">
      <c r="BK697" s="72"/>
    </row>
    <row r="698" ht="12.75" customHeight="1">
      <c r="BK698" s="72"/>
    </row>
    <row r="699" ht="12.75" customHeight="1">
      <c r="BK699" s="72"/>
    </row>
    <row r="700" ht="12.75" customHeight="1">
      <c r="BK700" s="72"/>
    </row>
    <row r="701" ht="12.75" customHeight="1">
      <c r="BK701" s="72"/>
    </row>
    <row r="702" ht="12.75" customHeight="1">
      <c r="BK702" s="72"/>
    </row>
    <row r="703" ht="12.75" customHeight="1">
      <c r="BK703" s="72"/>
    </row>
    <row r="704" ht="12.75" customHeight="1">
      <c r="BK704" s="72"/>
    </row>
    <row r="705" ht="12.75" customHeight="1">
      <c r="BK705" s="72"/>
    </row>
    <row r="706" ht="12.75" customHeight="1">
      <c r="BK706" s="72"/>
    </row>
    <row r="707" ht="12.75" customHeight="1">
      <c r="BK707" s="72"/>
    </row>
    <row r="708" ht="12.75" customHeight="1">
      <c r="BK708" s="72"/>
    </row>
    <row r="709" ht="12.75" customHeight="1">
      <c r="BK709" s="72"/>
    </row>
    <row r="710" ht="12.75" customHeight="1">
      <c r="BK710" s="72"/>
    </row>
    <row r="711" ht="12.75" customHeight="1">
      <c r="BK711" s="72"/>
    </row>
    <row r="712" ht="12.75" customHeight="1">
      <c r="BK712" s="72"/>
    </row>
    <row r="713" ht="12.75" customHeight="1">
      <c r="BK713" s="72"/>
    </row>
    <row r="714" ht="12.75" customHeight="1">
      <c r="BK714" s="72"/>
    </row>
    <row r="715" ht="12.75" customHeight="1">
      <c r="BK715" s="72"/>
    </row>
    <row r="716" ht="12.75" customHeight="1">
      <c r="BK716" s="72"/>
    </row>
    <row r="717" ht="12.75" customHeight="1">
      <c r="BK717" s="72"/>
    </row>
    <row r="718" ht="12.75" customHeight="1">
      <c r="BK718" s="72"/>
    </row>
    <row r="719" ht="12.75" customHeight="1">
      <c r="BK719" s="72"/>
    </row>
    <row r="720" ht="12.75" customHeight="1">
      <c r="BK720" s="72"/>
    </row>
    <row r="721" ht="12.75" customHeight="1">
      <c r="BK721" s="72"/>
    </row>
    <row r="722" ht="12.75" customHeight="1">
      <c r="BK722" s="72"/>
    </row>
    <row r="723" ht="12.75" customHeight="1">
      <c r="BK723" s="72"/>
    </row>
    <row r="724" ht="12.75" customHeight="1">
      <c r="BK724" s="72"/>
    </row>
    <row r="725" ht="12.75" customHeight="1">
      <c r="BK725" s="72"/>
    </row>
    <row r="726" ht="12.75" customHeight="1">
      <c r="BK726" s="72"/>
    </row>
    <row r="727" ht="12.75" customHeight="1">
      <c r="BK727" s="72"/>
    </row>
    <row r="728" ht="12.75" customHeight="1">
      <c r="BK728" s="72"/>
    </row>
    <row r="729" ht="12.75" customHeight="1">
      <c r="BK729" s="72"/>
    </row>
    <row r="730" ht="12.75" customHeight="1">
      <c r="BK730" s="72"/>
    </row>
    <row r="731" ht="12.75" customHeight="1">
      <c r="BK731" s="72"/>
    </row>
    <row r="732" ht="12.75" customHeight="1">
      <c r="BK732" s="72"/>
    </row>
    <row r="733" ht="12.75" customHeight="1">
      <c r="BK733" s="72"/>
    </row>
    <row r="734" ht="12.75" customHeight="1">
      <c r="BK734" s="72"/>
    </row>
    <row r="735" ht="12.75" customHeight="1">
      <c r="BK735" s="72"/>
    </row>
    <row r="736" ht="12.75" customHeight="1">
      <c r="BK736" s="72"/>
    </row>
    <row r="737" ht="12.75" customHeight="1">
      <c r="BK737" s="72"/>
    </row>
    <row r="738" ht="12.75" customHeight="1">
      <c r="BK738" s="72"/>
    </row>
    <row r="739" ht="12.75" customHeight="1">
      <c r="BK739" s="72"/>
    </row>
    <row r="740" ht="12.75" customHeight="1">
      <c r="BK740" s="72"/>
    </row>
    <row r="741" ht="12.75" customHeight="1">
      <c r="BK741" s="72"/>
    </row>
    <row r="742" ht="12.75" customHeight="1">
      <c r="BK742" s="72"/>
    </row>
    <row r="743" ht="12.75" customHeight="1">
      <c r="BK743" s="72"/>
    </row>
    <row r="744" ht="12.75" customHeight="1">
      <c r="BK744" s="72"/>
    </row>
    <row r="745" ht="12.75" customHeight="1">
      <c r="BK745" s="72"/>
    </row>
    <row r="746" ht="12.75" customHeight="1">
      <c r="BK746" s="72"/>
    </row>
    <row r="747" ht="12.75" customHeight="1">
      <c r="BK747" s="72"/>
    </row>
    <row r="748" ht="12.75" customHeight="1">
      <c r="BK748" s="72"/>
    </row>
    <row r="749" ht="12.75" customHeight="1">
      <c r="BK749" s="72"/>
    </row>
    <row r="750" ht="12.75" customHeight="1">
      <c r="BK750" s="72"/>
    </row>
    <row r="751" ht="12.75" customHeight="1">
      <c r="BK751" s="72"/>
    </row>
    <row r="752" ht="12.75" customHeight="1">
      <c r="BK752" s="72"/>
    </row>
    <row r="753" ht="12.75" customHeight="1">
      <c r="BK753" s="72"/>
    </row>
    <row r="754" ht="12.75" customHeight="1">
      <c r="BK754" s="72"/>
    </row>
    <row r="755" ht="12.75" customHeight="1">
      <c r="BK755" s="72"/>
    </row>
    <row r="756" ht="12.75" customHeight="1">
      <c r="BK756" s="72"/>
    </row>
    <row r="757" ht="12.75" customHeight="1">
      <c r="BK757" s="72"/>
    </row>
    <row r="758" ht="12.75" customHeight="1">
      <c r="BK758" s="72"/>
    </row>
    <row r="759" ht="12.75" customHeight="1">
      <c r="BK759" s="72"/>
    </row>
    <row r="760" ht="12.75" customHeight="1">
      <c r="BK760" s="72"/>
    </row>
    <row r="761" ht="12.75" customHeight="1">
      <c r="BK761" s="72"/>
    </row>
    <row r="762" ht="12.75" customHeight="1">
      <c r="BK762" s="72"/>
    </row>
    <row r="763" ht="12.75" customHeight="1">
      <c r="BK763" s="72"/>
    </row>
    <row r="764" ht="12.75" customHeight="1">
      <c r="BK764" s="72"/>
    </row>
    <row r="765" ht="12.75" customHeight="1">
      <c r="BK765" s="72"/>
    </row>
    <row r="766" ht="12.75" customHeight="1">
      <c r="BK766" s="72"/>
    </row>
    <row r="767" ht="12.75" customHeight="1">
      <c r="BK767" s="72"/>
    </row>
    <row r="768" ht="12.75" customHeight="1">
      <c r="BK768" s="72"/>
    </row>
    <row r="769" ht="12.75" customHeight="1">
      <c r="BK769" s="72"/>
    </row>
    <row r="770" ht="12.75" customHeight="1">
      <c r="BK770" s="72"/>
    </row>
    <row r="771" ht="12.75" customHeight="1">
      <c r="BK771" s="72"/>
    </row>
    <row r="772" ht="12.75" customHeight="1">
      <c r="BK772" s="72"/>
    </row>
    <row r="773" ht="12.75" customHeight="1">
      <c r="BK773" s="72"/>
    </row>
    <row r="774" ht="12.75" customHeight="1">
      <c r="BK774" s="72"/>
    </row>
    <row r="775" ht="12.75" customHeight="1">
      <c r="BK775" s="72"/>
    </row>
    <row r="776" ht="12.75" customHeight="1">
      <c r="BK776" s="72"/>
    </row>
    <row r="777" ht="12.75" customHeight="1">
      <c r="BK777" s="72"/>
    </row>
    <row r="778" ht="12.75" customHeight="1">
      <c r="BK778" s="72"/>
    </row>
    <row r="779" ht="12.75" customHeight="1">
      <c r="BK779" s="72"/>
    </row>
    <row r="780" ht="12.75" customHeight="1">
      <c r="BK780" s="72"/>
    </row>
    <row r="781" ht="12.75" customHeight="1">
      <c r="BK781" s="72"/>
    </row>
    <row r="782" ht="12.75" customHeight="1">
      <c r="BK782" s="72"/>
    </row>
    <row r="783" ht="12.75" customHeight="1">
      <c r="BK783" s="72"/>
    </row>
    <row r="784" ht="12.75" customHeight="1">
      <c r="BK784" s="72"/>
    </row>
    <row r="785" ht="12.75" customHeight="1">
      <c r="BK785" s="72"/>
    </row>
    <row r="786" ht="12.75" customHeight="1">
      <c r="BK786" s="72"/>
    </row>
    <row r="787" ht="12.75" customHeight="1">
      <c r="BK787" s="72"/>
    </row>
    <row r="788" ht="12.75" customHeight="1">
      <c r="BK788" s="72"/>
    </row>
    <row r="789" ht="12.75" customHeight="1">
      <c r="BK789" s="72"/>
    </row>
    <row r="790" ht="12.75" customHeight="1">
      <c r="BK790" s="72"/>
    </row>
    <row r="791" ht="12.75" customHeight="1">
      <c r="BK791" s="72"/>
    </row>
    <row r="792" ht="12.75" customHeight="1">
      <c r="BK792" s="72"/>
    </row>
    <row r="793" ht="12.75" customHeight="1">
      <c r="BK793" s="72"/>
    </row>
    <row r="794" ht="12.75" customHeight="1">
      <c r="BK794" s="72"/>
    </row>
    <row r="795" ht="12.75" customHeight="1">
      <c r="BK795" s="72"/>
    </row>
    <row r="796" ht="12.75" customHeight="1">
      <c r="BK796" s="72"/>
    </row>
    <row r="797" ht="12.75" customHeight="1">
      <c r="BK797" s="72"/>
    </row>
    <row r="798" ht="12.75" customHeight="1">
      <c r="BK798" s="72"/>
    </row>
    <row r="799" ht="12.75" customHeight="1">
      <c r="BK799" s="72"/>
    </row>
    <row r="800" ht="12.75" customHeight="1">
      <c r="BK800" s="72"/>
    </row>
    <row r="801" ht="12.75" customHeight="1">
      <c r="BK801" s="72"/>
    </row>
    <row r="802" ht="12.75" customHeight="1">
      <c r="BK802" s="72"/>
    </row>
    <row r="803" ht="12.75" customHeight="1">
      <c r="BK803" s="72"/>
    </row>
    <row r="804" ht="12.75" customHeight="1">
      <c r="BK804" s="72"/>
    </row>
    <row r="805" ht="12.75" customHeight="1">
      <c r="BK805" s="72"/>
    </row>
    <row r="806" ht="12.75" customHeight="1">
      <c r="BK806" s="72"/>
    </row>
    <row r="807" ht="12.75" customHeight="1">
      <c r="BK807" s="72"/>
    </row>
    <row r="808" ht="12.75" customHeight="1">
      <c r="BK808" s="72"/>
    </row>
    <row r="809" ht="12.75" customHeight="1">
      <c r="BK809" s="72"/>
    </row>
    <row r="810" ht="12.75" customHeight="1">
      <c r="BK810" s="72"/>
    </row>
    <row r="811" ht="12.75" customHeight="1">
      <c r="BK811" s="72"/>
    </row>
    <row r="812" ht="12.75" customHeight="1">
      <c r="BK812" s="72"/>
    </row>
    <row r="813" ht="12.75" customHeight="1">
      <c r="BK813" s="72"/>
    </row>
    <row r="814" ht="12.75" customHeight="1">
      <c r="BK814" s="72"/>
    </row>
    <row r="815" ht="12.75" customHeight="1">
      <c r="BK815" s="72"/>
    </row>
    <row r="816" ht="12.75" customHeight="1">
      <c r="BK816" s="72"/>
    </row>
    <row r="817" ht="12.75" customHeight="1">
      <c r="BK817" s="72"/>
    </row>
    <row r="818" ht="12.75" customHeight="1">
      <c r="BK818" s="72"/>
    </row>
    <row r="819" ht="12.75" customHeight="1">
      <c r="BK819" s="72"/>
    </row>
    <row r="820" ht="12.75" customHeight="1">
      <c r="BK820" s="72"/>
    </row>
    <row r="821" ht="12.75" customHeight="1">
      <c r="BK821" s="72"/>
    </row>
    <row r="822" ht="12.75" customHeight="1">
      <c r="BK822" s="72"/>
    </row>
    <row r="823" ht="12.75" customHeight="1">
      <c r="BK823" s="72"/>
    </row>
    <row r="824" ht="12.75" customHeight="1">
      <c r="BK824" s="72"/>
    </row>
    <row r="825" ht="12.75" customHeight="1">
      <c r="BK825" s="72"/>
    </row>
    <row r="826" ht="12.75" customHeight="1">
      <c r="BK826" s="72"/>
    </row>
    <row r="827" ht="12.75" customHeight="1">
      <c r="BK827" s="72"/>
    </row>
    <row r="828" ht="12.75" customHeight="1">
      <c r="BK828" s="72"/>
    </row>
    <row r="829" ht="12.75" customHeight="1">
      <c r="BK829" s="72"/>
    </row>
    <row r="830" ht="12.75" customHeight="1">
      <c r="BK830" s="72"/>
    </row>
    <row r="831" ht="12.75" customHeight="1">
      <c r="BK831" s="72"/>
    </row>
    <row r="832" ht="12.75" customHeight="1">
      <c r="BK832" s="72"/>
    </row>
    <row r="833" ht="12.75" customHeight="1">
      <c r="BK833" s="72"/>
    </row>
    <row r="834" ht="12.75" customHeight="1">
      <c r="BK834" s="72"/>
    </row>
    <row r="835" ht="12.75" customHeight="1">
      <c r="BK835" s="72"/>
    </row>
    <row r="836" ht="12.75" customHeight="1">
      <c r="BK836" s="72"/>
    </row>
    <row r="837" ht="12.75" customHeight="1">
      <c r="BK837" s="72"/>
    </row>
    <row r="838" ht="12.75" customHeight="1">
      <c r="BK838" s="72"/>
    </row>
    <row r="839" ht="12.75" customHeight="1">
      <c r="BK839" s="72"/>
    </row>
    <row r="840" ht="12.75" customHeight="1">
      <c r="BK840" s="72"/>
    </row>
    <row r="841" ht="12.75" customHeight="1">
      <c r="BK841" s="72"/>
    </row>
    <row r="842" ht="12.75" customHeight="1">
      <c r="BK842" s="72"/>
    </row>
    <row r="843" ht="12.75" customHeight="1">
      <c r="BK843" s="72"/>
    </row>
    <row r="844" ht="12.75" customHeight="1">
      <c r="BK844" s="72"/>
    </row>
    <row r="845" ht="12.75" customHeight="1">
      <c r="BK845" s="72"/>
    </row>
    <row r="846" ht="12.75" customHeight="1">
      <c r="BK846" s="72"/>
    </row>
    <row r="847" ht="12.75" customHeight="1">
      <c r="BK847" s="72"/>
    </row>
    <row r="848" ht="12.75" customHeight="1">
      <c r="BK848" s="72"/>
    </row>
    <row r="849" ht="12.75" customHeight="1">
      <c r="BK849" s="72"/>
    </row>
    <row r="850" ht="12.75" customHeight="1">
      <c r="BK850" s="72"/>
    </row>
    <row r="851" ht="12.75" customHeight="1">
      <c r="BK851" s="72"/>
    </row>
    <row r="852" ht="12.75" customHeight="1">
      <c r="BK852" s="72"/>
    </row>
    <row r="853" ht="12.75" customHeight="1">
      <c r="BK853" s="72"/>
    </row>
    <row r="854" ht="12.75" customHeight="1">
      <c r="BK854" s="72"/>
    </row>
    <row r="855" ht="12.75" customHeight="1">
      <c r="BK855" s="72"/>
    </row>
    <row r="856" ht="12.75" customHeight="1">
      <c r="BK856" s="72"/>
    </row>
    <row r="857" ht="12.75" customHeight="1">
      <c r="BK857" s="72"/>
    </row>
    <row r="858" ht="12.75" customHeight="1">
      <c r="BK858" s="72"/>
    </row>
    <row r="859" ht="12.75" customHeight="1">
      <c r="BK859" s="72"/>
    </row>
    <row r="860" ht="12.75" customHeight="1">
      <c r="BK860" s="72"/>
    </row>
    <row r="861" ht="12.75" customHeight="1">
      <c r="BK861" s="72"/>
    </row>
    <row r="862" ht="12.75" customHeight="1">
      <c r="BK862" s="72"/>
    </row>
    <row r="863" ht="12.75" customHeight="1">
      <c r="BK863" s="72"/>
    </row>
    <row r="864" ht="12.75" customHeight="1">
      <c r="BK864" s="72"/>
    </row>
    <row r="865" ht="12.75" customHeight="1">
      <c r="BK865" s="72"/>
    </row>
    <row r="866" ht="12.75" customHeight="1">
      <c r="BK866" s="72"/>
    </row>
    <row r="867" ht="12.75" customHeight="1">
      <c r="BK867" s="72"/>
    </row>
    <row r="868" ht="12.75" customHeight="1">
      <c r="BK868" s="72"/>
    </row>
    <row r="869" ht="12.75" customHeight="1">
      <c r="BK869" s="72"/>
    </row>
    <row r="870" ht="12.75" customHeight="1">
      <c r="BK870" s="72"/>
    </row>
    <row r="871" ht="12.75" customHeight="1">
      <c r="BK871" s="72"/>
    </row>
    <row r="872" ht="12.75" customHeight="1">
      <c r="BK872" s="72"/>
    </row>
    <row r="873" ht="12.75" customHeight="1">
      <c r="BK873" s="72"/>
    </row>
    <row r="874" ht="12.75" customHeight="1">
      <c r="BK874" s="72"/>
    </row>
    <row r="875" ht="12.75" customHeight="1">
      <c r="BK875" s="72"/>
    </row>
    <row r="876" ht="12.75" customHeight="1">
      <c r="BK876" s="72"/>
    </row>
    <row r="877" ht="12.75" customHeight="1">
      <c r="BK877" s="72"/>
    </row>
    <row r="878" ht="12.75" customHeight="1">
      <c r="BK878" s="72"/>
    </row>
    <row r="879" ht="12.75" customHeight="1">
      <c r="BK879" s="72"/>
    </row>
    <row r="880" ht="12.75" customHeight="1">
      <c r="BK880" s="72"/>
    </row>
    <row r="881" ht="12.75" customHeight="1">
      <c r="BK881" s="72"/>
    </row>
    <row r="882" ht="12.75" customHeight="1">
      <c r="BK882" s="72"/>
    </row>
    <row r="883" ht="12.75" customHeight="1">
      <c r="BK883" s="72"/>
    </row>
    <row r="884" ht="12.75" customHeight="1">
      <c r="BK884" s="72"/>
    </row>
    <row r="885" ht="12.75" customHeight="1">
      <c r="BK885" s="72"/>
    </row>
    <row r="886" ht="12.75" customHeight="1">
      <c r="BK886" s="72"/>
    </row>
    <row r="887" ht="12.75" customHeight="1">
      <c r="BK887" s="72"/>
    </row>
    <row r="888" ht="12.75" customHeight="1">
      <c r="BK888" s="72"/>
    </row>
    <row r="889" ht="12.75" customHeight="1">
      <c r="BK889" s="72"/>
    </row>
    <row r="890" ht="12.75" customHeight="1">
      <c r="BK890" s="72"/>
    </row>
    <row r="891" ht="12.75" customHeight="1">
      <c r="BK891" s="72"/>
    </row>
    <row r="892" ht="12.75" customHeight="1">
      <c r="BK892" s="72"/>
    </row>
    <row r="893" ht="12.75" customHeight="1">
      <c r="BK893" s="72"/>
    </row>
    <row r="894" ht="12.75" customHeight="1">
      <c r="BK894" s="72"/>
    </row>
    <row r="895" ht="12.75" customHeight="1">
      <c r="BK895" s="72"/>
    </row>
    <row r="896" ht="12.75" customHeight="1">
      <c r="BK896" s="72"/>
    </row>
    <row r="897" ht="12.75" customHeight="1">
      <c r="BK897" s="72"/>
    </row>
    <row r="898" ht="12.75" customHeight="1">
      <c r="BK898" s="72"/>
    </row>
    <row r="899" ht="12.75" customHeight="1">
      <c r="BK899" s="72"/>
    </row>
    <row r="900" ht="12.75" customHeight="1">
      <c r="BK900" s="72"/>
    </row>
    <row r="901" ht="12.75" customHeight="1">
      <c r="BK901" s="72"/>
    </row>
    <row r="902" ht="12.75" customHeight="1">
      <c r="BK902" s="72"/>
    </row>
    <row r="903" ht="12.75" customHeight="1">
      <c r="BK903" s="72"/>
    </row>
    <row r="904" ht="12.75" customHeight="1">
      <c r="BK904" s="72"/>
    </row>
    <row r="905" ht="12.75" customHeight="1">
      <c r="BK905" s="72"/>
    </row>
    <row r="906" ht="12.75" customHeight="1">
      <c r="BK906" s="72"/>
    </row>
    <row r="907" ht="12.75" customHeight="1">
      <c r="BK907" s="72"/>
    </row>
    <row r="908" ht="12.75" customHeight="1">
      <c r="BK908" s="72"/>
    </row>
    <row r="909" ht="12.75" customHeight="1">
      <c r="BK909" s="72"/>
    </row>
    <row r="910" ht="12.75" customHeight="1">
      <c r="BK910" s="72"/>
    </row>
    <row r="911" ht="12.75" customHeight="1">
      <c r="BK911" s="72"/>
    </row>
    <row r="912" ht="12.75" customHeight="1">
      <c r="BK912" s="72"/>
    </row>
    <row r="913" ht="12.75" customHeight="1">
      <c r="BK913" s="72"/>
    </row>
    <row r="914" ht="12.75" customHeight="1">
      <c r="BK914" s="72"/>
    </row>
    <row r="915" ht="12.75" customHeight="1">
      <c r="BK915" s="72"/>
    </row>
    <row r="916" ht="12.75" customHeight="1">
      <c r="BK916" s="72"/>
    </row>
    <row r="917" ht="12.75" customHeight="1">
      <c r="BK917" s="72"/>
    </row>
    <row r="918" ht="12.75" customHeight="1">
      <c r="BK918" s="72"/>
    </row>
    <row r="919" ht="12.75" customHeight="1">
      <c r="BK919" s="72"/>
    </row>
    <row r="920" ht="12.75" customHeight="1">
      <c r="BK920" s="72"/>
    </row>
    <row r="921" ht="12.75" customHeight="1">
      <c r="BK921" s="72"/>
    </row>
    <row r="922" ht="12.75" customHeight="1">
      <c r="BK922" s="72"/>
    </row>
    <row r="923" ht="12.75" customHeight="1">
      <c r="BK923" s="72"/>
    </row>
    <row r="924" ht="12.75" customHeight="1">
      <c r="BK924" s="72"/>
    </row>
    <row r="925" ht="12.75" customHeight="1">
      <c r="BK925" s="72"/>
    </row>
    <row r="926" ht="12.75" customHeight="1">
      <c r="BK926" s="72"/>
    </row>
    <row r="927" ht="12.75" customHeight="1">
      <c r="BK927" s="72"/>
    </row>
    <row r="928" ht="12.75" customHeight="1">
      <c r="BK928" s="72"/>
    </row>
    <row r="929" ht="12.75" customHeight="1">
      <c r="BK929" s="72"/>
    </row>
    <row r="930" ht="12.75" customHeight="1">
      <c r="BK930" s="72"/>
    </row>
    <row r="931" ht="12.75" customHeight="1">
      <c r="BK931" s="72"/>
    </row>
    <row r="932" ht="12.75" customHeight="1">
      <c r="BK932" s="72"/>
    </row>
    <row r="933" ht="12.75" customHeight="1">
      <c r="BK933" s="72"/>
    </row>
    <row r="934" ht="12.75" customHeight="1">
      <c r="BK934" s="72"/>
    </row>
    <row r="935" ht="12.75" customHeight="1">
      <c r="BK935" s="72"/>
    </row>
    <row r="936" ht="12.75" customHeight="1">
      <c r="BK936" s="72"/>
    </row>
    <row r="937" ht="12.75" customHeight="1">
      <c r="BK937" s="72"/>
    </row>
    <row r="938" ht="12.75" customHeight="1">
      <c r="BK938" s="72"/>
    </row>
    <row r="939" ht="12.75" customHeight="1">
      <c r="BK939" s="72"/>
    </row>
    <row r="940" ht="12.75" customHeight="1">
      <c r="BK940" s="72"/>
    </row>
    <row r="941" ht="12.75" customHeight="1">
      <c r="BK941" s="72"/>
    </row>
    <row r="942" ht="12.75" customHeight="1">
      <c r="BK942" s="72"/>
    </row>
    <row r="943" ht="12.75" customHeight="1">
      <c r="BK943" s="72"/>
    </row>
    <row r="944" ht="12.75" customHeight="1">
      <c r="BK944" s="72"/>
    </row>
    <row r="945" ht="12.75" customHeight="1">
      <c r="BK945" s="72"/>
    </row>
    <row r="946" ht="12.75" customHeight="1">
      <c r="BK946" s="72"/>
    </row>
    <row r="947" ht="12.75" customHeight="1">
      <c r="BK947" s="72"/>
    </row>
    <row r="948" ht="12.75" customHeight="1">
      <c r="BK948" s="72"/>
    </row>
    <row r="949" ht="12.75" customHeight="1">
      <c r="BK949" s="72"/>
    </row>
    <row r="950" ht="12.75" customHeight="1">
      <c r="BK950" s="72"/>
    </row>
    <row r="951" ht="12.75" customHeight="1">
      <c r="BK951" s="72"/>
    </row>
    <row r="952" ht="12.75" customHeight="1">
      <c r="BK952" s="72"/>
    </row>
    <row r="953" ht="12.75" customHeight="1">
      <c r="BK953" s="72"/>
    </row>
    <row r="954" ht="12.75" customHeight="1">
      <c r="BK954" s="72"/>
    </row>
    <row r="955" ht="12.75" customHeight="1">
      <c r="BK955" s="72"/>
    </row>
    <row r="956" ht="12.75" customHeight="1">
      <c r="BK956" s="72"/>
    </row>
    <row r="957" ht="12.75" customHeight="1">
      <c r="BK957" s="72"/>
    </row>
    <row r="958" ht="12.75" customHeight="1">
      <c r="BK958" s="72"/>
    </row>
    <row r="959" ht="12.75" customHeight="1">
      <c r="BK959" s="72"/>
    </row>
    <row r="960" ht="12.75" customHeight="1">
      <c r="BK960" s="72"/>
    </row>
    <row r="961" ht="12.75" customHeight="1">
      <c r="BK961" s="72"/>
    </row>
    <row r="962" ht="12.75" customHeight="1">
      <c r="BK962" s="72"/>
    </row>
    <row r="963" ht="12.75" customHeight="1">
      <c r="BK963" s="72"/>
    </row>
    <row r="964" ht="12.75" customHeight="1">
      <c r="BK964" s="72"/>
    </row>
    <row r="965" ht="12.75" customHeight="1">
      <c r="BK965" s="72"/>
    </row>
    <row r="966" ht="12.75" customHeight="1">
      <c r="BK966" s="72"/>
    </row>
    <row r="967" ht="12.75" customHeight="1">
      <c r="BK967" s="72"/>
    </row>
    <row r="968" ht="12.75" customHeight="1">
      <c r="BK968" s="72"/>
    </row>
    <row r="969" ht="12.75" customHeight="1">
      <c r="BK969" s="72"/>
    </row>
    <row r="970" ht="12.75" customHeight="1">
      <c r="BK970" s="72"/>
    </row>
    <row r="971" ht="12.75" customHeight="1">
      <c r="BK971" s="72"/>
    </row>
    <row r="972" ht="12.75" customHeight="1">
      <c r="BK972" s="72"/>
    </row>
    <row r="973" ht="12.75" customHeight="1">
      <c r="BK973" s="72"/>
    </row>
    <row r="974" ht="12.75" customHeight="1">
      <c r="BK974" s="72"/>
    </row>
    <row r="975" ht="12.75" customHeight="1">
      <c r="BK975" s="72"/>
    </row>
    <row r="976" ht="12.75" customHeight="1">
      <c r="BK976" s="72"/>
    </row>
    <row r="977" ht="12.75" customHeight="1">
      <c r="BK977" s="72"/>
    </row>
    <row r="978" ht="12.75" customHeight="1">
      <c r="BK978" s="72"/>
    </row>
    <row r="979" ht="12.75" customHeight="1">
      <c r="BK979" s="72"/>
    </row>
    <row r="980" ht="12.75" customHeight="1">
      <c r="BK980" s="72"/>
    </row>
    <row r="981" ht="12.75" customHeight="1">
      <c r="BK981" s="72"/>
    </row>
    <row r="982" ht="12.75" customHeight="1">
      <c r="BK982" s="72"/>
    </row>
    <row r="983" ht="12.75" customHeight="1">
      <c r="BK983" s="72"/>
    </row>
    <row r="984" ht="12.75" customHeight="1">
      <c r="BK984" s="72"/>
    </row>
    <row r="985" ht="12.75" customHeight="1">
      <c r="BK985" s="72"/>
    </row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1" width="8.57"/>
    <col customWidth="1" min="52" max="52" width="8.86"/>
    <col customWidth="1" min="53" max="53" width="8.57"/>
  </cols>
  <sheetData>
    <row r="1" ht="12.75" customHeight="1">
      <c r="A1" s="1"/>
      <c r="B1" s="91" t="s">
        <v>1037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2"/>
      <c r="BA1" s="91"/>
      <c r="BB1" s="10"/>
    </row>
    <row r="2" ht="12.75" customHeight="1">
      <c r="A2" s="1" t="s">
        <v>0</v>
      </c>
      <c r="B2" s="77" t="s">
        <v>1</v>
      </c>
      <c r="C2" s="93" t="s">
        <v>1038</v>
      </c>
      <c r="D2" s="93" t="s">
        <v>1039</v>
      </c>
      <c r="E2" s="94" t="s">
        <v>1040</v>
      </c>
      <c r="F2" s="93" t="s">
        <v>1041</v>
      </c>
      <c r="G2" s="93" t="s">
        <v>1042</v>
      </c>
      <c r="H2" s="93" t="s">
        <v>1043</v>
      </c>
      <c r="I2" s="93" t="s">
        <v>1044</v>
      </c>
      <c r="J2" s="94" t="s">
        <v>1045</v>
      </c>
      <c r="K2" s="94" t="s">
        <v>1046</v>
      </c>
      <c r="L2" s="94" t="s">
        <v>1047</v>
      </c>
      <c r="M2" s="94" t="s">
        <v>1048</v>
      </c>
      <c r="N2" s="93" t="s">
        <v>1049</v>
      </c>
      <c r="O2" s="94" t="s">
        <v>1050</v>
      </c>
      <c r="P2" s="94" t="s">
        <v>1051</v>
      </c>
      <c r="Q2" s="94" t="s">
        <v>1052</v>
      </c>
      <c r="R2" s="94" t="s">
        <v>1053</v>
      </c>
      <c r="S2" s="94" t="s">
        <v>1054</v>
      </c>
      <c r="T2" s="94" t="s">
        <v>1055</v>
      </c>
      <c r="U2" s="94" t="s">
        <v>1056</v>
      </c>
      <c r="V2" s="94" t="s">
        <v>1057</v>
      </c>
      <c r="W2" s="94" t="s">
        <v>1058</v>
      </c>
      <c r="X2" s="94" t="s">
        <v>1059</v>
      </c>
      <c r="Y2" s="94" t="s">
        <v>1060</v>
      </c>
      <c r="Z2" s="94" t="s">
        <v>1061</v>
      </c>
      <c r="AA2" s="94" t="s">
        <v>1062</v>
      </c>
      <c r="AB2" s="94" t="s">
        <v>1063</v>
      </c>
      <c r="AC2" s="94" t="s">
        <v>1064</v>
      </c>
      <c r="AD2" s="94" t="s">
        <v>1065</v>
      </c>
      <c r="AE2" s="94" t="s">
        <v>1066</v>
      </c>
      <c r="AF2" s="94" t="s">
        <v>1067</v>
      </c>
      <c r="AG2" s="94" t="s">
        <v>1068</v>
      </c>
      <c r="AH2" s="94" t="s">
        <v>1069</v>
      </c>
      <c r="AI2" s="94" t="s">
        <v>1070</v>
      </c>
      <c r="AJ2" s="94" t="s">
        <v>1071</v>
      </c>
      <c r="AK2" s="94" t="s">
        <v>1072</v>
      </c>
      <c r="AL2" s="94" t="s">
        <v>1073</v>
      </c>
      <c r="AM2" s="94" t="s">
        <v>1074</v>
      </c>
      <c r="AN2" s="94" t="s">
        <v>1075</v>
      </c>
      <c r="AO2" s="94" t="s">
        <v>1076</v>
      </c>
      <c r="AP2" s="94" t="s">
        <v>1077</v>
      </c>
      <c r="AQ2" s="94" t="s">
        <v>1078</v>
      </c>
      <c r="AR2" s="94" t="s">
        <v>1079</v>
      </c>
      <c r="AS2" s="94" t="s">
        <v>1080</v>
      </c>
      <c r="AT2" s="94" t="s">
        <v>1081</v>
      </c>
      <c r="AU2" s="94" t="s">
        <v>1082</v>
      </c>
      <c r="AV2" s="94" t="s">
        <v>1083</v>
      </c>
      <c r="AW2" s="94" t="s">
        <v>1084</v>
      </c>
      <c r="AX2" s="94" t="s">
        <v>1085</v>
      </c>
      <c r="AY2" s="94" t="s">
        <v>1086</v>
      </c>
      <c r="AZ2" s="95" t="s">
        <v>1087</v>
      </c>
      <c r="BA2" s="96" t="s">
        <v>1088</v>
      </c>
      <c r="BB2" s="10"/>
    </row>
    <row r="3">
      <c r="A3" s="3">
        <v>6101.0</v>
      </c>
      <c r="B3" s="3">
        <v>6101.0</v>
      </c>
      <c r="C3" s="10">
        <v>3.0</v>
      </c>
      <c r="D3" s="10">
        <v>3.0</v>
      </c>
      <c r="E3" s="10">
        <v>3.0</v>
      </c>
      <c r="F3" s="10">
        <v>3.0</v>
      </c>
      <c r="G3" s="10">
        <v>3.0</v>
      </c>
      <c r="H3" s="10">
        <v>3.0</v>
      </c>
      <c r="I3" s="10">
        <v>3.0</v>
      </c>
      <c r="J3" s="10">
        <v>3.0</v>
      </c>
      <c r="K3" s="10">
        <v>3.0</v>
      </c>
      <c r="L3" s="10">
        <v>3.0</v>
      </c>
      <c r="M3" s="10">
        <v>3.0</v>
      </c>
      <c r="N3" s="10">
        <v>3.0</v>
      </c>
      <c r="O3" s="10">
        <v>3.0</v>
      </c>
      <c r="P3" s="10">
        <v>3.0</v>
      </c>
      <c r="Q3" s="10">
        <v>3.0</v>
      </c>
      <c r="R3" s="10">
        <v>3.0</v>
      </c>
      <c r="S3" s="10">
        <v>3.0</v>
      </c>
      <c r="T3" s="10">
        <v>3.0</v>
      </c>
      <c r="U3" s="10">
        <v>3.0</v>
      </c>
      <c r="V3" s="10">
        <v>3.0</v>
      </c>
      <c r="W3" s="10">
        <v>3.0</v>
      </c>
      <c r="X3" s="10">
        <v>3.0</v>
      </c>
      <c r="Y3" s="10">
        <v>3.0</v>
      </c>
      <c r="Z3" s="10">
        <v>3.0</v>
      </c>
      <c r="AA3" s="10">
        <v>3.0</v>
      </c>
      <c r="AB3" s="10">
        <v>3.0</v>
      </c>
      <c r="AC3" s="10">
        <v>3.0</v>
      </c>
      <c r="AD3" s="10">
        <v>3.0</v>
      </c>
      <c r="AE3" s="10">
        <v>1.0</v>
      </c>
      <c r="AF3" s="10">
        <v>3.0</v>
      </c>
      <c r="AG3" s="10">
        <v>3.0</v>
      </c>
      <c r="AH3" s="10">
        <v>3.0</v>
      </c>
      <c r="AI3" s="10">
        <v>1.0</v>
      </c>
      <c r="AJ3" s="10">
        <v>2.0</v>
      </c>
      <c r="AK3" s="10">
        <v>3.0</v>
      </c>
      <c r="AL3" s="10">
        <v>2.0</v>
      </c>
      <c r="AM3" s="10">
        <v>1.0</v>
      </c>
      <c r="AN3" s="10">
        <v>2.0</v>
      </c>
      <c r="AO3" s="10">
        <v>3.0</v>
      </c>
      <c r="AP3" s="10">
        <v>3.0</v>
      </c>
      <c r="AQ3" s="10">
        <v>3.0</v>
      </c>
      <c r="AR3" s="10">
        <v>3.0</v>
      </c>
      <c r="AS3" s="10">
        <v>1.0</v>
      </c>
      <c r="AT3" s="10">
        <v>2.0</v>
      </c>
      <c r="AU3" s="10">
        <v>0.0</v>
      </c>
      <c r="AV3" s="10">
        <v>1.0</v>
      </c>
      <c r="AW3" s="10">
        <v>3.0</v>
      </c>
      <c r="AX3" s="10">
        <v>0.0</v>
      </c>
      <c r="AY3" s="10">
        <v>2.0</v>
      </c>
      <c r="AZ3" s="10">
        <v>0.0</v>
      </c>
      <c r="BA3" s="10">
        <f t="shared" ref="BA3:BA176" si="1">SUM(C3:AZ3)</f>
        <v>126</v>
      </c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</row>
    <row r="4">
      <c r="A4" s="3">
        <v>6102.0</v>
      </c>
      <c r="B4" s="3">
        <v>6102.0</v>
      </c>
      <c r="C4" s="10">
        <v>3.0</v>
      </c>
      <c r="D4" s="10">
        <v>3.0</v>
      </c>
      <c r="E4" s="10">
        <v>3.0</v>
      </c>
      <c r="F4" s="10">
        <v>3.0</v>
      </c>
      <c r="G4" s="10">
        <v>3.0</v>
      </c>
      <c r="H4" s="10">
        <v>3.0</v>
      </c>
      <c r="I4" s="10">
        <v>3.0</v>
      </c>
      <c r="J4" s="10">
        <v>3.0</v>
      </c>
      <c r="K4" s="10">
        <v>3.0</v>
      </c>
      <c r="L4" s="10">
        <v>3.0</v>
      </c>
      <c r="M4" s="10">
        <v>3.0</v>
      </c>
      <c r="N4" s="10">
        <v>3.0</v>
      </c>
      <c r="O4" s="10">
        <v>3.0</v>
      </c>
      <c r="P4" s="10">
        <v>3.0</v>
      </c>
      <c r="Q4" s="10">
        <v>3.0</v>
      </c>
      <c r="R4" s="10">
        <v>3.0</v>
      </c>
      <c r="S4" s="10">
        <v>3.0</v>
      </c>
      <c r="T4" s="10">
        <v>3.0</v>
      </c>
      <c r="U4" s="10">
        <v>3.0</v>
      </c>
      <c r="V4" s="10">
        <v>3.0</v>
      </c>
      <c r="W4" s="10">
        <v>3.0</v>
      </c>
      <c r="X4" s="10">
        <v>3.0</v>
      </c>
      <c r="Y4" s="10">
        <v>3.0</v>
      </c>
      <c r="Z4" s="10">
        <v>3.0</v>
      </c>
      <c r="AA4" s="10">
        <v>2.0</v>
      </c>
      <c r="AB4" s="10">
        <v>3.0</v>
      </c>
      <c r="AC4" s="10">
        <v>3.0</v>
      </c>
      <c r="AD4" s="10">
        <v>3.0</v>
      </c>
      <c r="AE4" s="10">
        <v>1.0</v>
      </c>
      <c r="AF4" s="10">
        <v>3.0</v>
      </c>
      <c r="AG4" s="10">
        <v>3.0</v>
      </c>
      <c r="AH4" s="10">
        <v>3.0</v>
      </c>
      <c r="AI4" s="10">
        <v>2.0</v>
      </c>
      <c r="AJ4" s="10">
        <v>3.0</v>
      </c>
      <c r="AK4" s="10">
        <v>3.0</v>
      </c>
      <c r="AL4" s="10">
        <v>0.0</v>
      </c>
      <c r="AM4" s="10">
        <v>1.0</v>
      </c>
      <c r="AN4" s="10">
        <v>0.0</v>
      </c>
      <c r="AO4" s="10">
        <v>0.0</v>
      </c>
      <c r="AP4" s="10">
        <v>3.0</v>
      </c>
      <c r="AQ4" s="10">
        <v>2.0</v>
      </c>
      <c r="AR4" s="10">
        <v>3.0</v>
      </c>
      <c r="AS4" s="10">
        <v>1.0</v>
      </c>
      <c r="AT4" s="10">
        <v>0.0</v>
      </c>
      <c r="AU4" s="10">
        <v>0.0</v>
      </c>
      <c r="AV4" s="10">
        <v>2.0</v>
      </c>
      <c r="AW4" s="10">
        <v>1.0</v>
      </c>
      <c r="AX4" s="10">
        <v>3.0</v>
      </c>
      <c r="AY4" s="10">
        <v>0.0</v>
      </c>
      <c r="AZ4" s="10">
        <v>0.0</v>
      </c>
      <c r="BA4" s="10">
        <f t="shared" si="1"/>
        <v>117</v>
      </c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>
      <c r="A5" s="3">
        <v>6103.0</v>
      </c>
      <c r="B5" s="3">
        <v>6103.0</v>
      </c>
      <c r="C5" s="10">
        <v>3.0</v>
      </c>
      <c r="D5" s="10">
        <v>3.0</v>
      </c>
      <c r="E5" s="10">
        <v>3.0</v>
      </c>
      <c r="F5" s="10">
        <v>3.0</v>
      </c>
      <c r="G5" s="10">
        <v>3.0</v>
      </c>
      <c r="H5" s="10">
        <v>3.0</v>
      </c>
      <c r="I5" s="10">
        <v>3.0</v>
      </c>
      <c r="J5" s="10">
        <v>3.0</v>
      </c>
      <c r="K5" s="10">
        <v>3.0</v>
      </c>
      <c r="L5" s="10">
        <v>3.0</v>
      </c>
      <c r="M5" s="10">
        <v>3.0</v>
      </c>
      <c r="N5" s="10">
        <v>3.0</v>
      </c>
      <c r="O5" s="10">
        <v>3.0</v>
      </c>
      <c r="P5" s="10">
        <v>3.0</v>
      </c>
      <c r="Q5" s="10">
        <v>3.0</v>
      </c>
      <c r="R5" s="10">
        <v>3.0</v>
      </c>
      <c r="S5" s="10">
        <v>3.0</v>
      </c>
      <c r="T5" s="10">
        <v>3.0</v>
      </c>
      <c r="U5" s="10">
        <v>3.0</v>
      </c>
      <c r="V5" s="10">
        <v>3.0</v>
      </c>
      <c r="W5" s="10">
        <v>3.0</v>
      </c>
      <c r="X5" s="10">
        <v>3.0</v>
      </c>
      <c r="Y5" s="10">
        <v>3.0</v>
      </c>
      <c r="Z5" s="10">
        <v>3.0</v>
      </c>
      <c r="AA5" s="10">
        <v>2.0</v>
      </c>
      <c r="AB5" s="10">
        <v>3.0</v>
      </c>
      <c r="AC5" s="10">
        <v>0.0</v>
      </c>
      <c r="AD5" s="10">
        <v>3.0</v>
      </c>
      <c r="AE5" s="10">
        <v>0.0</v>
      </c>
      <c r="AF5" s="10">
        <v>3.0</v>
      </c>
      <c r="AG5" s="10">
        <v>3.0</v>
      </c>
      <c r="AH5" s="10">
        <v>3.0</v>
      </c>
      <c r="AI5" s="10">
        <v>0.0</v>
      </c>
      <c r="AJ5" s="10">
        <v>2.0</v>
      </c>
      <c r="AK5" s="10">
        <v>0.0</v>
      </c>
      <c r="AL5" s="10">
        <v>2.0</v>
      </c>
      <c r="AM5" s="10">
        <v>0.0</v>
      </c>
      <c r="AN5" s="10">
        <v>0.0</v>
      </c>
      <c r="AO5" s="10">
        <v>0.0</v>
      </c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>
        <f t="shared" si="1"/>
        <v>93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>
      <c r="A6" s="3">
        <v>6105.0</v>
      </c>
      <c r="B6" s="3">
        <v>6105.0</v>
      </c>
      <c r="C6" s="10">
        <v>3.0</v>
      </c>
      <c r="D6" s="10">
        <v>3.0</v>
      </c>
      <c r="E6" s="10">
        <v>3.0</v>
      </c>
      <c r="F6" s="10">
        <v>3.0</v>
      </c>
      <c r="G6" s="10">
        <v>3.0</v>
      </c>
      <c r="H6" s="10">
        <v>3.0</v>
      </c>
      <c r="I6" s="10">
        <v>3.0</v>
      </c>
      <c r="J6" s="10">
        <v>3.0</v>
      </c>
      <c r="K6" s="10">
        <v>3.0</v>
      </c>
      <c r="L6" s="10">
        <v>3.0</v>
      </c>
      <c r="M6" s="10">
        <v>3.0</v>
      </c>
      <c r="N6" s="10">
        <v>3.0</v>
      </c>
      <c r="O6" s="10">
        <v>3.0</v>
      </c>
      <c r="P6" s="10">
        <v>3.0</v>
      </c>
      <c r="Q6" s="10">
        <v>3.0</v>
      </c>
      <c r="R6" s="10">
        <v>3.0</v>
      </c>
      <c r="S6" s="10">
        <v>3.0</v>
      </c>
      <c r="T6" s="10">
        <v>3.0</v>
      </c>
      <c r="U6" s="10">
        <v>3.0</v>
      </c>
      <c r="V6" s="10">
        <v>3.0</v>
      </c>
      <c r="W6" s="10">
        <v>3.0</v>
      </c>
      <c r="X6" s="10">
        <v>3.0</v>
      </c>
      <c r="Y6" s="10">
        <v>3.0</v>
      </c>
      <c r="Z6" s="10">
        <v>3.0</v>
      </c>
      <c r="AA6" s="10">
        <v>2.0</v>
      </c>
      <c r="AB6" s="10">
        <v>3.0</v>
      </c>
      <c r="AC6" s="10">
        <v>2.0</v>
      </c>
      <c r="AD6" s="10">
        <v>3.0</v>
      </c>
      <c r="AE6" s="10">
        <v>0.0</v>
      </c>
      <c r="AF6" s="10">
        <v>3.0</v>
      </c>
      <c r="AG6" s="10">
        <v>3.0</v>
      </c>
      <c r="AH6" s="10">
        <v>2.0</v>
      </c>
      <c r="AI6" s="10">
        <v>2.0</v>
      </c>
      <c r="AJ6" s="10">
        <v>0.0</v>
      </c>
      <c r="AK6" s="10">
        <v>1.0</v>
      </c>
      <c r="AL6" s="10">
        <v>2.0</v>
      </c>
      <c r="AM6" s="10">
        <v>0.0</v>
      </c>
      <c r="AN6" s="10">
        <v>1.0</v>
      </c>
      <c r="AO6" s="10">
        <v>0.0</v>
      </c>
      <c r="AP6" s="10">
        <v>2.0</v>
      </c>
      <c r="AQ6" s="10">
        <v>2.0</v>
      </c>
      <c r="AR6" s="10">
        <v>3.0</v>
      </c>
      <c r="AS6" s="10">
        <v>0.0</v>
      </c>
      <c r="AT6" s="10">
        <v>0.0</v>
      </c>
      <c r="AU6" s="10">
        <v>0.0</v>
      </c>
      <c r="AV6" s="10">
        <v>1.0</v>
      </c>
      <c r="AW6" s="10">
        <v>0.0</v>
      </c>
      <c r="AX6" s="10">
        <v>0.0</v>
      </c>
      <c r="AY6" s="10">
        <v>2.0</v>
      </c>
      <c r="AZ6" s="10">
        <v>0.0</v>
      </c>
      <c r="BA6" s="10">
        <f t="shared" si="1"/>
        <v>106</v>
      </c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>
      <c r="A7" s="3">
        <v>6106.0</v>
      </c>
      <c r="B7" s="3">
        <v>6106.0</v>
      </c>
      <c r="C7" s="10">
        <v>3.0</v>
      </c>
      <c r="D7" s="10">
        <v>3.0</v>
      </c>
      <c r="E7" s="10">
        <v>3.0</v>
      </c>
      <c r="F7" s="10">
        <v>3.0</v>
      </c>
      <c r="G7" s="10">
        <v>3.0</v>
      </c>
      <c r="H7" s="10">
        <v>3.0</v>
      </c>
      <c r="I7" s="10">
        <v>3.0</v>
      </c>
      <c r="J7" s="10">
        <v>3.0</v>
      </c>
      <c r="K7" s="10">
        <v>3.0</v>
      </c>
      <c r="L7" s="10">
        <v>3.0</v>
      </c>
      <c r="M7" s="10">
        <v>3.0</v>
      </c>
      <c r="N7" s="10">
        <v>3.0</v>
      </c>
      <c r="O7" s="10">
        <v>3.0</v>
      </c>
      <c r="P7" s="10">
        <v>3.0</v>
      </c>
      <c r="Q7" s="10">
        <v>3.0</v>
      </c>
      <c r="R7" s="10">
        <v>3.0</v>
      </c>
      <c r="S7" s="10">
        <v>3.0</v>
      </c>
      <c r="T7" s="10">
        <v>2.0</v>
      </c>
      <c r="U7" s="10">
        <v>3.0</v>
      </c>
      <c r="V7" s="10">
        <v>3.0</v>
      </c>
      <c r="W7" s="10">
        <v>3.0</v>
      </c>
      <c r="X7" s="10">
        <v>3.0</v>
      </c>
      <c r="Y7" s="10">
        <v>3.0</v>
      </c>
      <c r="Z7" s="10">
        <v>3.0</v>
      </c>
      <c r="AA7" s="10">
        <v>0.0</v>
      </c>
      <c r="AB7" s="10">
        <v>3.0</v>
      </c>
      <c r="AC7" s="10">
        <v>2.0</v>
      </c>
      <c r="AD7" s="10">
        <v>2.0</v>
      </c>
      <c r="AE7" s="10">
        <v>0.0</v>
      </c>
      <c r="AF7" s="10">
        <v>2.0</v>
      </c>
      <c r="AG7" s="10">
        <v>2.0</v>
      </c>
      <c r="AH7" s="10">
        <v>1.0</v>
      </c>
      <c r="AI7" s="10">
        <v>2.0</v>
      </c>
      <c r="AJ7" s="10">
        <v>0.0</v>
      </c>
      <c r="AK7" s="10">
        <v>0.0</v>
      </c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>
        <f t="shared" si="1"/>
        <v>85</v>
      </c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</row>
    <row r="8">
      <c r="A8" s="3">
        <v>6107.0</v>
      </c>
      <c r="B8" s="3">
        <v>6107.0</v>
      </c>
      <c r="C8" s="10">
        <v>3.0</v>
      </c>
      <c r="D8" s="10">
        <v>3.0</v>
      </c>
      <c r="E8" s="10">
        <v>3.0</v>
      </c>
      <c r="F8" s="10">
        <v>3.0</v>
      </c>
      <c r="G8" s="10">
        <v>3.0</v>
      </c>
      <c r="H8" s="10">
        <v>3.0</v>
      </c>
      <c r="I8" s="10">
        <v>3.0</v>
      </c>
      <c r="J8" s="10">
        <v>3.0</v>
      </c>
      <c r="K8" s="10">
        <v>3.0</v>
      </c>
      <c r="L8" s="10">
        <v>3.0</v>
      </c>
      <c r="M8" s="10">
        <v>3.0</v>
      </c>
      <c r="N8" s="10">
        <v>3.0</v>
      </c>
      <c r="O8" s="10">
        <v>3.0</v>
      </c>
      <c r="P8" s="10">
        <v>3.0</v>
      </c>
      <c r="Q8" s="10">
        <v>3.0</v>
      </c>
      <c r="R8" s="10">
        <v>3.0</v>
      </c>
      <c r="S8" s="10">
        <v>3.0</v>
      </c>
      <c r="T8" s="10">
        <v>3.0</v>
      </c>
      <c r="U8" s="10">
        <v>3.0</v>
      </c>
      <c r="V8" s="10">
        <v>3.0</v>
      </c>
      <c r="W8" s="10">
        <v>3.0</v>
      </c>
      <c r="X8" s="10">
        <v>3.0</v>
      </c>
      <c r="Y8" s="10">
        <v>3.0</v>
      </c>
      <c r="Z8" s="10">
        <v>3.0</v>
      </c>
      <c r="AA8" s="10">
        <v>2.0</v>
      </c>
      <c r="AB8" s="10">
        <v>3.0</v>
      </c>
      <c r="AC8" s="10">
        <v>3.0</v>
      </c>
      <c r="AD8" s="10">
        <v>2.0</v>
      </c>
      <c r="AE8" s="10">
        <v>0.0</v>
      </c>
      <c r="AF8" s="10">
        <v>3.0</v>
      </c>
      <c r="AG8" s="10">
        <v>2.0</v>
      </c>
      <c r="AH8" s="10">
        <v>2.0</v>
      </c>
      <c r="AI8" s="10">
        <v>3.0</v>
      </c>
      <c r="AJ8" s="10">
        <v>2.0</v>
      </c>
      <c r="AK8" s="10">
        <v>1.0</v>
      </c>
      <c r="AL8" s="10">
        <v>3.0</v>
      </c>
      <c r="AM8" s="10">
        <v>0.0</v>
      </c>
      <c r="AN8" s="10">
        <v>2.0</v>
      </c>
      <c r="AO8" s="10">
        <v>2.0</v>
      </c>
      <c r="AP8" s="10">
        <v>2.0</v>
      </c>
      <c r="AQ8" s="10">
        <v>2.0</v>
      </c>
      <c r="AR8" s="10">
        <v>2.0</v>
      </c>
      <c r="AS8" s="10">
        <v>0.0</v>
      </c>
      <c r="AT8" s="10">
        <v>1.0</v>
      </c>
      <c r="AU8" s="10">
        <v>0.0</v>
      </c>
      <c r="AV8" s="10">
        <v>3.0</v>
      </c>
      <c r="AW8" s="10">
        <v>1.0</v>
      </c>
      <c r="AX8" s="10">
        <v>1.0</v>
      </c>
      <c r="AY8" s="10">
        <v>1.0</v>
      </c>
      <c r="AZ8" s="10">
        <v>0.0</v>
      </c>
      <c r="BA8" s="10">
        <f t="shared" si="1"/>
        <v>115</v>
      </c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</row>
    <row r="9">
      <c r="A9" s="3">
        <v>6108.0</v>
      </c>
      <c r="B9" s="3">
        <v>6108.0</v>
      </c>
      <c r="C9" s="10">
        <v>3.0</v>
      </c>
      <c r="D9" s="10">
        <v>3.0</v>
      </c>
      <c r="E9" s="10">
        <v>3.0</v>
      </c>
      <c r="F9" s="10">
        <v>3.0</v>
      </c>
      <c r="G9" s="10">
        <v>3.0</v>
      </c>
      <c r="H9" s="10">
        <v>3.0</v>
      </c>
      <c r="I9" s="10">
        <v>3.0</v>
      </c>
      <c r="J9" s="10">
        <v>3.0</v>
      </c>
      <c r="K9" s="10">
        <v>3.0</v>
      </c>
      <c r="L9" s="10">
        <v>3.0</v>
      </c>
      <c r="M9" s="10">
        <v>3.0</v>
      </c>
      <c r="N9" s="10">
        <v>2.0</v>
      </c>
      <c r="O9" s="10">
        <v>3.0</v>
      </c>
      <c r="P9" s="10">
        <v>3.0</v>
      </c>
      <c r="Q9" s="10">
        <v>3.0</v>
      </c>
      <c r="R9" s="10">
        <v>2.0</v>
      </c>
      <c r="S9" s="10">
        <v>2.0</v>
      </c>
      <c r="T9" s="10">
        <v>3.0</v>
      </c>
      <c r="U9" s="10">
        <v>3.0</v>
      </c>
      <c r="V9" s="10">
        <v>3.0</v>
      </c>
      <c r="W9" s="10">
        <v>3.0</v>
      </c>
      <c r="X9" s="10">
        <v>3.0</v>
      </c>
      <c r="Y9" s="10">
        <v>3.0</v>
      </c>
      <c r="Z9" s="10">
        <v>2.0</v>
      </c>
      <c r="AA9" s="10">
        <v>2.0</v>
      </c>
      <c r="AB9" s="10">
        <v>3.0</v>
      </c>
      <c r="AC9" s="10">
        <v>3.0</v>
      </c>
      <c r="AD9" s="10">
        <v>3.0</v>
      </c>
      <c r="AE9" s="10">
        <v>0.0</v>
      </c>
      <c r="AF9" s="10">
        <v>3.0</v>
      </c>
      <c r="AG9" s="10">
        <v>3.0</v>
      </c>
      <c r="AH9" s="10">
        <v>2.0</v>
      </c>
      <c r="AI9" s="10">
        <v>3.0</v>
      </c>
      <c r="AJ9" s="10">
        <v>2.0</v>
      </c>
      <c r="AK9" s="10">
        <v>3.0</v>
      </c>
      <c r="AL9" s="10">
        <v>3.0</v>
      </c>
      <c r="AM9" s="10">
        <v>0.0</v>
      </c>
      <c r="AN9" s="10">
        <v>1.0</v>
      </c>
      <c r="AO9" s="10">
        <v>2.0</v>
      </c>
      <c r="AP9" s="10">
        <v>3.0</v>
      </c>
      <c r="AQ9" s="10">
        <v>0.0</v>
      </c>
      <c r="AR9" s="10">
        <v>2.0</v>
      </c>
      <c r="AS9" s="10">
        <v>2.0</v>
      </c>
      <c r="AT9" s="10">
        <v>2.0</v>
      </c>
      <c r="AU9" s="10">
        <v>0.0</v>
      </c>
      <c r="AV9" s="10">
        <v>0.0</v>
      </c>
      <c r="AW9" s="10">
        <v>0.0</v>
      </c>
      <c r="AX9" s="10">
        <v>2.0</v>
      </c>
      <c r="AY9" s="10">
        <v>1.0</v>
      </c>
      <c r="AZ9" s="10">
        <v>0.0</v>
      </c>
      <c r="BA9" s="10">
        <f t="shared" si="1"/>
        <v>113</v>
      </c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</row>
    <row r="10">
      <c r="A10" s="3">
        <v>6109.0</v>
      </c>
      <c r="B10" s="3">
        <v>6109.0</v>
      </c>
      <c r="C10" s="10">
        <v>3.0</v>
      </c>
      <c r="D10" s="10">
        <v>3.0</v>
      </c>
      <c r="E10" s="10">
        <v>3.0</v>
      </c>
      <c r="F10" s="10">
        <v>3.0</v>
      </c>
      <c r="G10" s="10">
        <v>3.0</v>
      </c>
      <c r="H10" s="10">
        <v>3.0</v>
      </c>
      <c r="I10" s="10">
        <v>3.0</v>
      </c>
      <c r="J10" s="10">
        <v>3.0</v>
      </c>
      <c r="K10" s="10">
        <v>3.0</v>
      </c>
      <c r="L10" s="10">
        <v>3.0</v>
      </c>
      <c r="M10" s="10">
        <v>3.0</v>
      </c>
      <c r="N10" s="10">
        <v>3.0</v>
      </c>
      <c r="O10" s="10">
        <v>3.0</v>
      </c>
      <c r="P10" s="10">
        <v>3.0</v>
      </c>
      <c r="Q10" s="10">
        <v>3.0</v>
      </c>
      <c r="R10" s="10">
        <v>3.0</v>
      </c>
      <c r="S10" s="10">
        <v>3.0</v>
      </c>
      <c r="T10" s="10">
        <v>3.0</v>
      </c>
      <c r="U10" s="10">
        <v>3.0</v>
      </c>
      <c r="V10" s="10">
        <v>3.0</v>
      </c>
      <c r="W10" s="10">
        <v>3.0</v>
      </c>
      <c r="X10" s="10">
        <v>3.0</v>
      </c>
      <c r="Y10" s="10">
        <v>3.0</v>
      </c>
      <c r="Z10" s="10">
        <v>3.0</v>
      </c>
      <c r="AA10" s="10">
        <v>0.0</v>
      </c>
      <c r="AB10" s="10">
        <v>1.0</v>
      </c>
      <c r="AC10" s="10">
        <v>2.0</v>
      </c>
      <c r="AD10" s="10">
        <v>0.0</v>
      </c>
      <c r="AE10" s="10">
        <v>0.0</v>
      </c>
      <c r="AF10" s="10">
        <v>3.0</v>
      </c>
      <c r="AG10" s="10">
        <v>3.0</v>
      </c>
      <c r="AH10" s="10">
        <v>0.0</v>
      </c>
      <c r="AI10" s="10">
        <v>0.0</v>
      </c>
      <c r="AJ10" s="10">
        <v>1.0</v>
      </c>
      <c r="AK10" s="10">
        <v>0.0</v>
      </c>
      <c r="AL10" s="10">
        <v>0.0</v>
      </c>
      <c r="AM10" s="10">
        <v>0.0</v>
      </c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>
        <f t="shared" si="1"/>
        <v>82</v>
      </c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</row>
    <row r="11">
      <c r="A11" s="3">
        <v>6110.0</v>
      </c>
      <c r="B11" s="3">
        <v>6110.0</v>
      </c>
      <c r="C11" s="10">
        <v>3.0</v>
      </c>
      <c r="D11" s="10">
        <v>3.0</v>
      </c>
      <c r="E11" s="10">
        <v>3.0</v>
      </c>
      <c r="F11" s="10">
        <v>3.0</v>
      </c>
      <c r="G11" s="10">
        <v>3.0</v>
      </c>
      <c r="H11" s="10">
        <v>3.0</v>
      </c>
      <c r="I11" s="10">
        <v>3.0</v>
      </c>
      <c r="J11" s="10">
        <v>3.0</v>
      </c>
      <c r="K11" s="10">
        <v>3.0</v>
      </c>
      <c r="L11" s="10">
        <v>3.0</v>
      </c>
      <c r="M11" s="10">
        <v>3.0</v>
      </c>
      <c r="N11" s="10">
        <v>3.0</v>
      </c>
      <c r="O11" s="10">
        <v>3.0</v>
      </c>
      <c r="P11" s="10">
        <v>3.0</v>
      </c>
      <c r="Q11" s="10">
        <v>3.0</v>
      </c>
      <c r="R11" s="10">
        <v>3.0</v>
      </c>
      <c r="S11" s="10">
        <v>3.0</v>
      </c>
      <c r="T11" s="10">
        <v>3.0</v>
      </c>
      <c r="U11" s="10">
        <v>3.0</v>
      </c>
      <c r="V11" s="10">
        <v>3.0</v>
      </c>
      <c r="W11" s="10">
        <v>3.0</v>
      </c>
      <c r="X11" s="10">
        <v>3.0</v>
      </c>
      <c r="Y11" s="10">
        <v>3.0</v>
      </c>
      <c r="Z11" s="10">
        <v>3.0</v>
      </c>
      <c r="AA11" s="10">
        <v>0.0</v>
      </c>
      <c r="AB11" s="10">
        <v>0.0</v>
      </c>
      <c r="AC11" s="10">
        <v>1.0</v>
      </c>
      <c r="AD11" s="10">
        <v>2.0</v>
      </c>
      <c r="AE11" s="10">
        <v>0.0</v>
      </c>
      <c r="AF11" s="10">
        <v>2.0</v>
      </c>
      <c r="AG11" s="10">
        <v>2.0</v>
      </c>
      <c r="AH11" s="10">
        <v>1.0</v>
      </c>
      <c r="AI11" s="10">
        <v>0.0</v>
      </c>
      <c r="AJ11" s="10">
        <v>2.0</v>
      </c>
      <c r="AK11" s="10">
        <v>0.0</v>
      </c>
      <c r="AL11" s="10">
        <v>3.0</v>
      </c>
      <c r="AM11" s="10">
        <v>0.0</v>
      </c>
      <c r="AN11" s="10">
        <v>0.0</v>
      </c>
      <c r="AO11" s="10">
        <v>0.0</v>
      </c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>
        <f t="shared" si="1"/>
        <v>85</v>
      </c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</row>
    <row r="12">
      <c r="A12" s="3">
        <v>6113.0</v>
      </c>
      <c r="B12" s="3">
        <v>6113.0</v>
      </c>
      <c r="C12" s="10">
        <v>3.0</v>
      </c>
      <c r="D12" s="10">
        <v>3.0</v>
      </c>
      <c r="E12" s="10">
        <v>3.0</v>
      </c>
      <c r="F12" s="10">
        <v>3.0</v>
      </c>
      <c r="G12" s="10">
        <v>3.0</v>
      </c>
      <c r="H12" s="10">
        <v>3.0</v>
      </c>
      <c r="I12" s="10">
        <v>3.0</v>
      </c>
      <c r="J12" s="10">
        <v>3.0</v>
      </c>
      <c r="K12" s="10">
        <v>3.0</v>
      </c>
      <c r="L12" s="10">
        <v>3.0</v>
      </c>
      <c r="M12" s="10">
        <v>3.0</v>
      </c>
      <c r="N12" s="10">
        <v>3.0</v>
      </c>
      <c r="O12" s="10">
        <v>3.0</v>
      </c>
      <c r="P12" s="10">
        <v>3.0</v>
      </c>
      <c r="Q12" s="10">
        <v>3.0</v>
      </c>
      <c r="R12" s="10">
        <v>3.0</v>
      </c>
      <c r="S12" s="10">
        <v>3.0</v>
      </c>
      <c r="T12" s="10">
        <v>3.0</v>
      </c>
      <c r="U12" s="10">
        <v>3.0</v>
      </c>
      <c r="V12" s="10">
        <v>2.0</v>
      </c>
      <c r="W12" s="10">
        <v>3.0</v>
      </c>
      <c r="X12" s="10">
        <v>3.0</v>
      </c>
      <c r="Y12" s="10">
        <v>3.0</v>
      </c>
      <c r="Z12" s="10">
        <v>3.0</v>
      </c>
      <c r="AA12" s="10">
        <v>1.0</v>
      </c>
      <c r="AB12" s="10">
        <v>3.0</v>
      </c>
      <c r="AC12" s="10">
        <v>3.0</v>
      </c>
      <c r="AD12" s="10">
        <v>3.0</v>
      </c>
      <c r="AE12" s="10">
        <v>0.0</v>
      </c>
      <c r="AF12" s="10">
        <v>3.0</v>
      </c>
      <c r="AG12" s="10">
        <v>3.0</v>
      </c>
      <c r="AH12" s="10">
        <v>0.0</v>
      </c>
      <c r="AI12" s="10">
        <v>1.0</v>
      </c>
      <c r="AJ12" s="10">
        <v>1.0</v>
      </c>
      <c r="AK12" s="10">
        <v>1.0</v>
      </c>
      <c r="AL12" s="10">
        <v>3.0</v>
      </c>
      <c r="AM12" s="10">
        <v>0.0</v>
      </c>
      <c r="AN12" s="10">
        <v>2.0</v>
      </c>
      <c r="AO12" s="10">
        <v>1.0</v>
      </c>
      <c r="AP12" s="10">
        <v>3.0</v>
      </c>
      <c r="AQ12" s="10">
        <v>1.0</v>
      </c>
      <c r="AR12" s="10">
        <v>2.0</v>
      </c>
      <c r="AS12" s="10">
        <v>1.0</v>
      </c>
      <c r="AT12" s="10">
        <v>2.0</v>
      </c>
      <c r="AU12" s="10">
        <v>0.0</v>
      </c>
      <c r="AV12" s="10">
        <v>3.0</v>
      </c>
      <c r="AW12" s="10">
        <v>0.0</v>
      </c>
      <c r="AX12" s="10">
        <v>2.0</v>
      </c>
      <c r="AY12" s="10">
        <v>1.0</v>
      </c>
      <c r="AZ12" s="10">
        <v>0.0</v>
      </c>
      <c r="BA12" s="10">
        <f t="shared" si="1"/>
        <v>111</v>
      </c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</row>
    <row r="13">
      <c r="A13" s="3">
        <v>6115.0</v>
      </c>
      <c r="B13" s="3">
        <v>6115.0</v>
      </c>
      <c r="C13" s="10">
        <v>3.0</v>
      </c>
      <c r="D13" s="10">
        <v>3.0</v>
      </c>
      <c r="E13" s="10">
        <v>3.0</v>
      </c>
      <c r="F13" s="10">
        <v>3.0</v>
      </c>
      <c r="G13" s="10">
        <v>3.0</v>
      </c>
      <c r="H13" s="10">
        <v>3.0</v>
      </c>
      <c r="I13" s="10">
        <v>3.0</v>
      </c>
      <c r="J13" s="10">
        <v>3.0</v>
      </c>
      <c r="K13" s="10">
        <v>3.0</v>
      </c>
      <c r="L13" s="10">
        <v>3.0</v>
      </c>
      <c r="M13" s="10">
        <v>3.0</v>
      </c>
      <c r="N13" s="10">
        <v>3.0</v>
      </c>
      <c r="O13" s="10">
        <v>3.0</v>
      </c>
      <c r="P13" s="10">
        <v>3.0</v>
      </c>
      <c r="Q13" s="10">
        <v>3.0</v>
      </c>
      <c r="R13" s="10">
        <v>3.0</v>
      </c>
      <c r="S13" s="10">
        <v>3.0</v>
      </c>
      <c r="T13" s="10">
        <v>3.0</v>
      </c>
      <c r="U13" s="10">
        <v>3.0</v>
      </c>
      <c r="V13" s="10">
        <v>3.0</v>
      </c>
      <c r="W13" s="10">
        <v>3.0</v>
      </c>
      <c r="X13" s="10">
        <v>3.0</v>
      </c>
      <c r="Y13" s="10">
        <v>3.0</v>
      </c>
      <c r="Z13" s="10">
        <v>3.0</v>
      </c>
      <c r="AA13" s="10">
        <v>3.0</v>
      </c>
      <c r="AB13" s="10">
        <v>3.0</v>
      </c>
      <c r="AC13" s="10">
        <v>1.0</v>
      </c>
      <c r="AD13" s="10">
        <v>3.0</v>
      </c>
      <c r="AE13" s="10">
        <v>0.0</v>
      </c>
      <c r="AF13" s="10">
        <v>3.0</v>
      </c>
      <c r="AG13" s="10">
        <v>3.0</v>
      </c>
      <c r="AH13" s="10">
        <v>2.0</v>
      </c>
      <c r="AI13" s="10">
        <v>3.0</v>
      </c>
      <c r="AJ13" s="10">
        <v>3.0</v>
      </c>
      <c r="AK13" s="10">
        <v>2.0</v>
      </c>
      <c r="AL13" s="10">
        <v>3.0</v>
      </c>
      <c r="AM13" s="10">
        <v>0.0</v>
      </c>
      <c r="AN13" s="10">
        <v>3.0</v>
      </c>
      <c r="AO13" s="10">
        <v>2.0</v>
      </c>
      <c r="AP13" s="10">
        <v>3.0</v>
      </c>
      <c r="AQ13" s="10">
        <v>1.0</v>
      </c>
      <c r="AR13" s="10">
        <v>2.0</v>
      </c>
      <c r="AS13" s="10">
        <v>1.0</v>
      </c>
      <c r="AT13" s="10">
        <v>3.0</v>
      </c>
      <c r="AU13" s="10">
        <v>0.0</v>
      </c>
      <c r="AV13" s="10">
        <v>2.0</v>
      </c>
      <c r="AW13" s="10">
        <v>3.0</v>
      </c>
      <c r="AX13" s="10">
        <v>3.0</v>
      </c>
      <c r="AY13" s="10">
        <v>1.0</v>
      </c>
      <c r="AZ13" s="10">
        <v>0.0</v>
      </c>
      <c r="BA13" s="10">
        <f t="shared" si="1"/>
        <v>125</v>
      </c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</row>
    <row r="14">
      <c r="A14" s="3">
        <v>6116.0</v>
      </c>
      <c r="B14" s="3">
        <v>6116.0</v>
      </c>
      <c r="C14" s="10">
        <v>3.0</v>
      </c>
      <c r="D14" s="10">
        <v>3.0</v>
      </c>
      <c r="E14" s="10">
        <v>3.0</v>
      </c>
      <c r="F14" s="10">
        <v>3.0</v>
      </c>
      <c r="G14" s="10">
        <v>3.0</v>
      </c>
      <c r="H14" s="10">
        <v>3.0</v>
      </c>
      <c r="I14" s="10">
        <v>3.0</v>
      </c>
      <c r="J14" s="10">
        <v>3.0</v>
      </c>
      <c r="K14" s="10">
        <v>3.0</v>
      </c>
      <c r="L14" s="10">
        <v>3.0</v>
      </c>
      <c r="M14" s="10">
        <v>3.0</v>
      </c>
      <c r="N14" s="10">
        <v>3.0</v>
      </c>
      <c r="O14" s="10">
        <v>3.0</v>
      </c>
      <c r="P14" s="10">
        <v>3.0</v>
      </c>
      <c r="Q14" s="10">
        <v>3.0</v>
      </c>
      <c r="R14" s="10">
        <v>2.0</v>
      </c>
      <c r="S14" s="10">
        <v>1.0</v>
      </c>
      <c r="T14" s="10">
        <v>2.0</v>
      </c>
      <c r="U14" s="10">
        <v>3.0</v>
      </c>
      <c r="V14" s="10">
        <v>3.0</v>
      </c>
      <c r="W14" s="10">
        <v>3.0</v>
      </c>
      <c r="X14" s="10">
        <v>3.0</v>
      </c>
      <c r="Y14" s="10">
        <v>1.0</v>
      </c>
      <c r="Z14" s="10">
        <v>3.0</v>
      </c>
      <c r="AA14" s="10">
        <v>0.0</v>
      </c>
      <c r="AB14" s="10">
        <v>3.0</v>
      </c>
      <c r="AC14" s="10">
        <v>3.0</v>
      </c>
      <c r="AD14" s="10">
        <v>3.0</v>
      </c>
      <c r="AE14" s="10">
        <v>0.0</v>
      </c>
      <c r="AF14" s="10">
        <v>2.0</v>
      </c>
      <c r="AG14" s="10">
        <v>0.0</v>
      </c>
      <c r="AH14" s="10">
        <v>0.0</v>
      </c>
      <c r="AI14" s="10">
        <v>2.0</v>
      </c>
      <c r="AJ14" s="10">
        <v>2.0</v>
      </c>
      <c r="AK14" s="10">
        <v>0.0</v>
      </c>
      <c r="AL14" s="10">
        <v>0.0</v>
      </c>
      <c r="AM14" s="10">
        <v>0.0</v>
      </c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>
        <f t="shared" si="1"/>
        <v>81</v>
      </c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</row>
    <row r="15">
      <c r="A15" s="3">
        <v>6117.0</v>
      </c>
      <c r="B15" s="3">
        <v>6117.0</v>
      </c>
      <c r="C15" s="10">
        <v>3.0</v>
      </c>
      <c r="D15" s="10">
        <v>3.0</v>
      </c>
      <c r="E15" s="10">
        <v>3.0</v>
      </c>
      <c r="F15" s="10">
        <v>3.0</v>
      </c>
      <c r="G15" s="10">
        <v>3.0</v>
      </c>
      <c r="H15" s="10">
        <v>3.0</v>
      </c>
      <c r="I15" s="10">
        <v>3.0</v>
      </c>
      <c r="J15" s="10">
        <v>3.0</v>
      </c>
      <c r="K15" s="10">
        <v>3.0</v>
      </c>
      <c r="L15" s="10">
        <v>3.0</v>
      </c>
      <c r="M15" s="10">
        <v>3.0</v>
      </c>
      <c r="N15" s="10">
        <v>3.0</v>
      </c>
      <c r="O15" s="10">
        <v>3.0</v>
      </c>
      <c r="P15" s="10">
        <v>3.0</v>
      </c>
      <c r="Q15" s="10">
        <v>3.0</v>
      </c>
      <c r="R15" s="10">
        <v>3.0</v>
      </c>
      <c r="S15" s="10">
        <v>3.0</v>
      </c>
      <c r="T15" s="10">
        <v>3.0</v>
      </c>
      <c r="U15" s="10">
        <v>3.0</v>
      </c>
      <c r="V15" s="10">
        <v>3.0</v>
      </c>
      <c r="W15" s="10">
        <v>3.0</v>
      </c>
      <c r="X15" s="10">
        <v>3.0</v>
      </c>
      <c r="Y15" s="10">
        <v>3.0</v>
      </c>
      <c r="Z15" s="10">
        <v>3.0</v>
      </c>
      <c r="AA15" s="10">
        <v>0.0</v>
      </c>
      <c r="AB15" s="10">
        <v>3.0</v>
      </c>
      <c r="AC15" s="10">
        <v>3.0</v>
      </c>
      <c r="AD15" s="10">
        <v>2.0</v>
      </c>
      <c r="AE15" s="10">
        <v>0.0</v>
      </c>
      <c r="AF15" s="10">
        <v>3.0</v>
      </c>
      <c r="AG15" s="10">
        <v>3.0</v>
      </c>
      <c r="AH15" s="10">
        <v>2.0</v>
      </c>
      <c r="AI15" s="10">
        <v>2.0</v>
      </c>
      <c r="AJ15" s="10">
        <v>0.0</v>
      </c>
      <c r="AK15" s="10">
        <v>0.0</v>
      </c>
      <c r="AL15" s="10">
        <v>2.0</v>
      </c>
      <c r="AM15" s="10">
        <v>0.0</v>
      </c>
      <c r="AN15" s="10">
        <v>2.0</v>
      </c>
      <c r="AO15" s="10">
        <v>1.0</v>
      </c>
      <c r="AP15" s="10">
        <v>2.0</v>
      </c>
      <c r="AQ15" s="10">
        <v>0.0</v>
      </c>
      <c r="AR15" s="10">
        <v>2.0</v>
      </c>
      <c r="AS15" s="10">
        <v>1.0</v>
      </c>
      <c r="AT15" s="10">
        <v>0.0</v>
      </c>
      <c r="AU15" s="10">
        <v>0.0</v>
      </c>
      <c r="AV15" s="10">
        <v>0.0</v>
      </c>
      <c r="AW15" s="10"/>
      <c r="AX15" s="10"/>
      <c r="AY15" s="10"/>
      <c r="AZ15" s="10"/>
      <c r="BA15" s="10">
        <f t="shared" si="1"/>
        <v>100</v>
      </c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</row>
    <row r="16">
      <c r="A16" s="3">
        <v>6120.0</v>
      </c>
      <c r="B16" s="3">
        <v>6120.0</v>
      </c>
      <c r="C16" s="10">
        <v>3.0</v>
      </c>
      <c r="D16" s="10">
        <v>3.0</v>
      </c>
      <c r="E16" s="10">
        <v>3.0</v>
      </c>
      <c r="F16" s="10">
        <v>3.0</v>
      </c>
      <c r="G16" s="10">
        <v>3.0</v>
      </c>
      <c r="H16" s="10">
        <v>3.0</v>
      </c>
      <c r="I16" s="10">
        <v>3.0</v>
      </c>
      <c r="J16" s="10">
        <v>3.0</v>
      </c>
      <c r="K16" s="10">
        <v>3.0</v>
      </c>
      <c r="L16" s="10">
        <v>3.0</v>
      </c>
      <c r="M16" s="10">
        <v>3.0</v>
      </c>
      <c r="N16" s="10">
        <v>3.0</v>
      </c>
      <c r="O16" s="10">
        <v>3.0</v>
      </c>
      <c r="P16" s="10">
        <v>3.0</v>
      </c>
      <c r="Q16" s="10">
        <v>3.0</v>
      </c>
      <c r="R16" s="10">
        <v>3.0</v>
      </c>
      <c r="S16" s="10">
        <v>3.0</v>
      </c>
      <c r="T16" s="10">
        <v>3.0</v>
      </c>
      <c r="U16" s="10">
        <v>3.0</v>
      </c>
      <c r="V16" s="10">
        <v>3.0</v>
      </c>
      <c r="W16" s="10">
        <v>3.0</v>
      </c>
      <c r="X16" s="10">
        <v>3.0</v>
      </c>
      <c r="Y16" s="10">
        <v>3.0</v>
      </c>
      <c r="Z16" s="10">
        <v>3.0</v>
      </c>
      <c r="AA16" s="10">
        <v>3.0</v>
      </c>
      <c r="AB16" s="10">
        <v>2.0</v>
      </c>
      <c r="AC16" s="10">
        <v>3.0</v>
      </c>
      <c r="AD16" s="10">
        <v>3.0</v>
      </c>
      <c r="AE16" s="10">
        <v>1.0</v>
      </c>
      <c r="AF16" s="10">
        <v>3.0</v>
      </c>
      <c r="AG16" s="10">
        <v>3.0</v>
      </c>
      <c r="AH16" s="10">
        <v>1.0</v>
      </c>
      <c r="AI16" s="10">
        <v>2.0</v>
      </c>
      <c r="AJ16" s="10">
        <v>1.0</v>
      </c>
      <c r="AK16" s="10">
        <v>1.0</v>
      </c>
      <c r="AL16" s="10">
        <v>1.0</v>
      </c>
      <c r="AM16" s="10">
        <v>0.0</v>
      </c>
      <c r="AN16" s="10">
        <v>3.0</v>
      </c>
      <c r="AO16" s="10">
        <v>2.0</v>
      </c>
      <c r="AP16" s="10">
        <v>2.0</v>
      </c>
      <c r="AQ16" s="10">
        <v>1.0</v>
      </c>
      <c r="AR16" s="10">
        <v>2.0</v>
      </c>
      <c r="AS16" s="10">
        <v>0.0</v>
      </c>
      <c r="AT16" s="10">
        <v>2.0</v>
      </c>
      <c r="AU16" s="10">
        <v>0.0</v>
      </c>
      <c r="AV16" s="10">
        <v>0.0</v>
      </c>
      <c r="AW16" s="10">
        <v>1.0</v>
      </c>
      <c r="AX16" s="10">
        <v>3.0</v>
      </c>
      <c r="AY16" s="10">
        <v>1.0</v>
      </c>
      <c r="AZ16" s="10">
        <v>1.0</v>
      </c>
      <c r="BA16" s="10">
        <f t="shared" si="1"/>
        <v>114</v>
      </c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</row>
    <row r="17" ht="12.75" customHeight="1">
      <c r="A17" s="3">
        <v>6122.0</v>
      </c>
      <c r="B17" s="3">
        <v>6122.0</v>
      </c>
      <c r="C17" s="10">
        <v>3.0</v>
      </c>
      <c r="D17" s="10">
        <v>3.0</v>
      </c>
      <c r="E17" s="10">
        <v>3.0</v>
      </c>
      <c r="F17" s="10">
        <v>3.0</v>
      </c>
      <c r="G17" s="10">
        <v>3.0</v>
      </c>
      <c r="H17" s="10">
        <v>3.0</v>
      </c>
      <c r="I17" s="10">
        <v>3.0</v>
      </c>
      <c r="J17" s="10">
        <v>3.0</v>
      </c>
      <c r="K17" s="10">
        <v>3.0</v>
      </c>
      <c r="L17" s="10">
        <v>3.0</v>
      </c>
      <c r="M17" s="10">
        <v>3.0</v>
      </c>
      <c r="N17" s="10">
        <v>3.0</v>
      </c>
      <c r="O17" s="10">
        <v>3.0</v>
      </c>
      <c r="P17" s="10">
        <v>3.0</v>
      </c>
      <c r="Q17" s="10">
        <v>3.0</v>
      </c>
      <c r="R17" s="10">
        <v>3.0</v>
      </c>
      <c r="S17" s="10">
        <v>2.0</v>
      </c>
      <c r="T17" s="10">
        <v>3.0</v>
      </c>
      <c r="U17" s="10">
        <v>3.0</v>
      </c>
      <c r="V17" s="10">
        <v>3.0</v>
      </c>
      <c r="W17" s="10">
        <v>3.0</v>
      </c>
      <c r="X17" s="10">
        <v>3.0</v>
      </c>
      <c r="Y17" s="10">
        <v>3.0</v>
      </c>
      <c r="Z17" s="10">
        <v>3.0</v>
      </c>
      <c r="AA17" s="10">
        <v>3.0</v>
      </c>
      <c r="AB17" s="10">
        <v>3.0</v>
      </c>
      <c r="AC17" s="10">
        <v>3.0</v>
      </c>
      <c r="AD17" s="10">
        <v>3.0</v>
      </c>
      <c r="AE17" s="10">
        <v>3.0</v>
      </c>
      <c r="AF17" s="10">
        <v>3.0</v>
      </c>
      <c r="AG17" s="10">
        <v>3.0</v>
      </c>
      <c r="AH17" s="10">
        <v>2.0</v>
      </c>
      <c r="AI17" s="10">
        <v>0.0</v>
      </c>
      <c r="AJ17" s="10">
        <v>3.0</v>
      </c>
      <c r="AK17" s="10">
        <v>3.0</v>
      </c>
      <c r="AL17" s="10">
        <v>3.0</v>
      </c>
      <c r="AM17" s="10">
        <v>2.0</v>
      </c>
      <c r="AN17" s="10">
        <v>3.0</v>
      </c>
      <c r="AO17" s="10">
        <v>3.0</v>
      </c>
      <c r="AP17" s="10">
        <v>3.0</v>
      </c>
      <c r="AQ17" s="10">
        <v>3.0</v>
      </c>
      <c r="AR17" s="10">
        <v>3.0</v>
      </c>
      <c r="AS17" s="10">
        <v>3.0</v>
      </c>
      <c r="AT17" s="10">
        <v>3.0</v>
      </c>
      <c r="AU17" s="10">
        <v>0.0</v>
      </c>
      <c r="AV17" s="10">
        <v>1.0</v>
      </c>
      <c r="AW17" s="10">
        <v>3.0</v>
      </c>
      <c r="AX17" s="10">
        <v>3.0</v>
      </c>
      <c r="AY17" s="10">
        <v>0.0</v>
      </c>
      <c r="AZ17" s="10">
        <v>3.0</v>
      </c>
      <c r="BA17" s="10">
        <f t="shared" si="1"/>
        <v>136</v>
      </c>
      <c r="BB17" s="10"/>
    </row>
    <row r="18" ht="12.75" customHeight="1">
      <c r="A18" s="3">
        <v>6125.0</v>
      </c>
      <c r="B18" s="3">
        <v>6125.0</v>
      </c>
      <c r="C18" s="10">
        <v>3.0</v>
      </c>
      <c r="D18" s="10">
        <v>3.0</v>
      </c>
      <c r="E18" s="10">
        <v>3.0</v>
      </c>
      <c r="F18" s="10">
        <v>3.0</v>
      </c>
      <c r="G18" s="10">
        <v>3.0</v>
      </c>
      <c r="H18" s="10">
        <v>3.0</v>
      </c>
      <c r="I18" s="10">
        <v>3.0</v>
      </c>
      <c r="J18" s="10">
        <v>3.0</v>
      </c>
      <c r="K18" s="10">
        <v>3.0</v>
      </c>
      <c r="L18" s="10">
        <v>3.0</v>
      </c>
      <c r="M18" s="10">
        <v>3.0</v>
      </c>
      <c r="N18" s="10">
        <v>3.0</v>
      </c>
      <c r="O18" s="10">
        <v>3.0</v>
      </c>
      <c r="P18" s="10">
        <v>3.0</v>
      </c>
      <c r="Q18" s="10">
        <v>3.0</v>
      </c>
      <c r="R18" s="10">
        <v>3.0</v>
      </c>
      <c r="S18" s="10">
        <v>1.0</v>
      </c>
      <c r="T18" s="10">
        <v>3.0</v>
      </c>
      <c r="U18" s="10">
        <v>3.0</v>
      </c>
      <c r="V18" s="10">
        <v>3.0</v>
      </c>
      <c r="W18" s="10">
        <v>3.0</v>
      </c>
      <c r="X18" s="10">
        <v>3.0</v>
      </c>
      <c r="Y18" s="10">
        <v>3.0</v>
      </c>
      <c r="Z18" s="10">
        <v>3.0</v>
      </c>
      <c r="AA18" s="10">
        <v>3.0</v>
      </c>
      <c r="AB18" s="10">
        <v>3.0</v>
      </c>
      <c r="AC18" s="10">
        <v>2.0</v>
      </c>
      <c r="AD18" s="10">
        <v>2.0</v>
      </c>
      <c r="AE18" s="10">
        <v>0.0</v>
      </c>
      <c r="AF18" s="10">
        <v>3.0</v>
      </c>
      <c r="AG18" s="10">
        <v>3.0</v>
      </c>
      <c r="AH18" s="10">
        <v>0.0</v>
      </c>
      <c r="AI18" s="10">
        <v>0.0</v>
      </c>
      <c r="AJ18" s="10">
        <v>1.0</v>
      </c>
      <c r="AK18" s="10">
        <v>1.0</v>
      </c>
      <c r="AL18" s="10">
        <v>2.0</v>
      </c>
      <c r="AM18" s="10">
        <v>0.0</v>
      </c>
      <c r="AN18" s="10">
        <v>1.0</v>
      </c>
      <c r="AO18" s="10">
        <v>0.0</v>
      </c>
      <c r="AP18" s="10">
        <v>0.0</v>
      </c>
      <c r="AQ18" s="10">
        <v>1.0</v>
      </c>
      <c r="AR18" s="10">
        <v>2.0</v>
      </c>
      <c r="AS18" s="10">
        <v>0.0</v>
      </c>
      <c r="AT18" s="10">
        <v>1.0</v>
      </c>
      <c r="AU18" s="10">
        <v>0.0</v>
      </c>
      <c r="AV18" s="10">
        <v>0.0</v>
      </c>
      <c r="AW18" s="10">
        <v>2.0</v>
      </c>
      <c r="AX18" s="10">
        <v>1.0</v>
      </c>
      <c r="AY18" s="10">
        <v>0.0</v>
      </c>
      <c r="AZ18" s="10">
        <v>0.0</v>
      </c>
      <c r="BA18" s="10">
        <f t="shared" si="1"/>
        <v>98</v>
      </c>
      <c r="BB18" s="10"/>
    </row>
    <row r="19" ht="12.75" customHeight="1">
      <c r="A19" s="3">
        <v>6126.0</v>
      </c>
      <c r="B19" s="3">
        <v>6126.0</v>
      </c>
      <c r="C19" s="10">
        <v>3.0</v>
      </c>
      <c r="D19" s="10">
        <v>3.0</v>
      </c>
      <c r="E19" s="10">
        <v>3.0</v>
      </c>
      <c r="F19" s="10">
        <v>3.0</v>
      </c>
      <c r="G19" s="10">
        <v>3.0</v>
      </c>
      <c r="H19" s="10">
        <v>3.0</v>
      </c>
      <c r="I19" s="10">
        <v>3.0</v>
      </c>
      <c r="J19" s="10">
        <v>3.0</v>
      </c>
      <c r="K19" s="10">
        <v>3.0</v>
      </c>
      <c r="L19" s="10">
        <v>2.0</v>
      </c>
      <c r="M19" s="10">
        <v>2.0</v>
      </c>
      <c r="N19" s="10">
        <v>3.0</v>
      </c>
      <c r="O19" s="10">
        <v>3.0</v>
      </c>
      <c r="P19" s="10">
        <v>2.0</v>
      </c>
      <c r="Q19" s="10">
        <v>3.0</v>
      </c>
      <c r="R19" s="10">
        <v>3.0</v>
      </c>
      <c r="S19" s="10">
        <v>3.0</v>
      </c>
      <c r="T19" s="10">
        <v>3.0</v>
      </c>
      <c r="U19" s="10">
        <v>3.0</v>
      </c>
      <c r="V19" s="10">
        <v>1.0</v>
      </c>
      <c r="W19" s="10">
        <v>3.0</v>
      </c>
      <c r="X19" s="10">
        <v>3.0</v>
      </c>
      <c r="Y19" s="10">
        <v>3.0</v>
      </c>
      <c r="Z19" s="10">
        <v>2.0</v>
      </c>
      <c r="AA19" s="10">
        <v>2.0</v>
      </c>
      <c r="AB19" s="10">
        <v>3.0</v>
      </c>
      <c r="AC19" s="10">
        <v>3.0</v>
      </c>
      <c r="AD19" s="10">
        <v>2.0</v>
      </c>
      <c r="AE19" s="10">
        <v>0.0</v>
      </c>
      <c r="AF19" s="10">
        <v>3.0</v>
      </c>
      <c r="AG19" s="10">
        <v>3.0</v>
      </c>
      <c r="AH19" s="10">
        <v>1.0</v>
      </c>
      <c r="AI19" s="10">
        <v>1.0</v>
      </c>
      <c r="AJ19" s="10">
        <v>2.0</v>
      </c>
      <c r="AK19" s="10">
        <v>0.0</v>
      </c>
      <c r="AL19" s="10">
        <v>2.0</v>
      </c>
      <c r="AM19" s="10">
        <v>0.0</v>
      </c>
      <c r="AN19" s="10">
        <v>0.0</v>
      </c>
      <c r="AO19" s="10">
        <v>0.0</v>
      </c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>
        <f t="shared" si="1"/>
        <v>88</v>
      </c>
      <c r="BB19" s="10"/>
    </row>
    <row r="20" ht="12.75" customHeight="1">
      <c r="A20" s="3">
        <v>6129.0</v>
      </c>
      <c r="B20" s="3">
        <v>6129.0</v>
      </c>
      <c r="C20" s="10">
        <v>3.0</v>
      </c>
      <c r="D20" s="10">
        <v>3.0</v>
      </c>
      <c r="E20" s="10">
        <v>3.0</v>
      </c>
      <c r="F20" s="10">
        <v>3.0</v>
      </c>
      <c r="G20" s="10">
        <v>3.0</v>
      </c>
      <c r="H20" s="10">
        <v>3.0</v>
      </c>
      <c r="I20" s="10">
        <v>3.0</v>
      </c>
      <c r="J20" s="10">
        <v>3.0</v>
      </c>
      <c r="K20" s="10">
        <v>3.0</v>
      </c>
      <c r="L20" s="10">
        <v>3.0</v>
      </c>
      <c r="M20" s="10">
        <v>3.0</v>
      </c>
      <c r="N20" s="10">
        <v>3.0</v>
      </c>
      <c r="O20" s="10">
        <v>3.0</v>
      </c>
      <c r="P20" s="10">
        <v>3.0</v>
      </c>
      <c r="Q20" s="10">
        <v>3.0</v>
      </c>
      <c r="R20" s="10">
        <v>3.0</v>
      </c>
      <c r="S20" s="10">
        <v>3.0</v>
      </c>
      <c r="T20" s="10">
        <v>3.0</v>
      </c>
      <c r="U20" s="10">
        <v>3.0</v>
      </c>
      <c r="V20" s="10">
        <v>3.0</v>
      </c>
      <c r="W20" s="10">
        <v>3.0</v>
      </c>
      <c r="X20" s="10">
        <v>3.0</v>
      </c>
      <c r="Y20" s="10">
        <v>3.0</v>
      </c>
      <c r="Z20" s="10">
        <v>3.0</v>
      </c>
      <c r="AA20" s="10">
        <v>2.0</v>
      </c>
      <c r="AB20" s="10">
        <v>3.0</v>
      </c>
      <c r="AC20" s="10">
        <v>3.0</v>
      </c>
      <c r="AD20" s="10">
        <v>1.0</v>
      </c>
      <c r="AE20" s="10">
        <v>1.0</v>
      </c>
      <c r="AF20" s="10">
        <v>1.0</v>
      </c>
      <c r="AG20" s="10">
        <v>2.0</v>
      </c>
      <c r="AH20" s="10">
        <v>3.0</v>
      </c>
      <c r="AI20" s="10">
        <v>2.0</v>
      </c>
      <c r="AJ20" s="10">
        <v>1.0</v>
      </c>
      <c r="AK20" s="10">
        <v>0.0</v>
      </c>
      <c r="AL20" s="10">
        <v>1.0</v>
      </c>
      <c r="AM20" s="10">
        <v>0.0</v>
      </c>
      <c r="AN20" s="10">
        <v>0.0</v>
      </c>
      <c r="AO20" s="10">
        <v>0.0</v>
      </c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>
        <f t="shared" si="1"/>
        <v>92</v>
      </c>
      <c r="BB20" s="10"/>
    </row>
    <row r="21" ht="12.75" customHeight="1">
      <c r="A21" s="3">
        <v>6134.0</v>
      </c>
      <c r="B21" s="3">
        <v>6134.0</v>
      </c>
      <c r="C21" s="10">
        <v>3.0</v>
      </c>
      <c r="D21" s="10">
        <v>3.0</v>
      </c>
      <c r="E21" s="10">
        <v>3.0</v>
      </c>
      <c r="F21" s="10">
        <v>3.0</v>
      </c>
      <c r="G21" s="10">
        <v>3.0</v>
      </c>
      <c r="H21" s="10">
        <v>3.0</v>
      </c>
      <c r="I21" s="10">
        <v>3.0</v>
      </c>
      <c r="J21" s="10">
        <v>3.0</v>
      </c>
      <c r="K21" s="10">
        <v>3.0</v>
      </c>
      <c r="L21" s="10">
        <v>3.0</v>
      </c>
      <c r="M21" s="10">
        <v>3.0</v>
      </c>
      <c r="N21" s="10">
        <v>3.0</v>
      </c>
      <c r="O21" s="10">
        <v>3.0</v>
      </c>
      <c r="P21" s="10">
        <v>3.0</v>
      </c>
      <c r="Q21" s="10">
        <v>3.0</v>
      </c>
      <c r="R21" s="10">
        <v>2.0</v>
      </c>
      <c r="S21" s="10">
        <v>3.0</v>
      </c>
      <c r="T21" s="10">
        <v>3.0</v>
      </c>
      <c r="U21" s="10">
        <v>3.0</v>
      </c>
      <c r="V21" s="10">
        <v>1.0</v>
      </c>
      <c r="W21" s="10">
        <v>3.0</v>
      </c>
      <c r="X21" s="10">
        <v>3.0</v>
      </c>
      <c r="Y21" s="10">
        <v>3.0</v>
      </c>
      <c r="Z21" s="10">
        <v>3.0</v>
      </c>
      <c r="AA21" s="10">
        <v>1.0</v>
      </c>
      <c r="AB21" s="10">
        <v>3.0</v>
      </c>
      <c r="AC21" s="10">
        <v>2.0</v>
      </c>
      <c r="AD21" s="10">
        <v>3.0</v>
      </c>
      <c r="AE21" s="10">
        <v>0.0</v>
      </c>
      <c r="AF21" s="10">
        <v>2.0</v>
      </c>
      <c r="AG21" s="10">
        <v>2.0</v>
      </c>
      <c r="AH21" s="10">
        <v>2.0</v>
      </c>
      <c r="AI21" s="10">
        <v>0.0</v>
      </c>
      <c r="AJ21" s="10">
        <v>0.0</v>
      </c>
      <c r="AK21" s="10">
        <v>0.0</v>
      </c>
      <c r="AL21" s="10">
        <v>1.0</v>
      </c>
      <c r="AM21" s="10">
        <v>0.0</v>
      </c>
      <c r="AN21" s="10">
        <v>0.0</v>
      </c>
      <c r="AO21" s="10">
        <v>0.0</v>
      </c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>
        <f t="shared" si="1"/>
        <v>85</v>
      </c>
      <c r="BB21" s="10"/>
    </row>
    <row r="22" ht="12.75" customHeight="1">
      <c r="A22" s="14">
        <v>5001.0</v>
      </c>
      <c r="B22" s="10" t="s">
        <v>48</v>
      </c>
      <c r="C22" s="10">
        <v>3.0</v>
      </c>
      <c r="D22" s="10">
        <v>3.0</v>
      </c>
      <c r="E22" s="10">
        <v>3.0</v>
      </c>
      <c r="F22" s="10">
        <v>3.0</v>
      </c>
      <c r="G22" s="10">
        <v>3.0</v>
      </c>
      <c r="H22" s="10">
        <v>3.0</v>
      </c>
      <c r="I22" s="10">
        <v>3.0</v>
      </c>
      <c r="J22" s="10">
        <v>3.0</v>
      </c>
      <c r="K22" s="10">
        <v>3.0</v>
      </c>
      <c r="L22" s="10">
        <v>3.0</v>
      </c>
      <c r="M22" s="10">
        <v>3.0</v>
      </c>
      <c r="N22" s="10">
        <v>2.0</v>
      </c>
      <c r="O22" s="10">
        <v>3.0</v>
      </c>
      <c r="P22" s="10">
        <v>3.0</v>
      </c>
      <c r="Q22" s="10">
        <v>3.0</v>
      </c>
      <c r="R22" s="10">
        <v>3.0</v>
      </c>
      <c r="S22" s="10">
        <v>1.0</v>
      </c>
      <c r="T22" s="10">
        <v>3.0</v>
      </c>
      <c r="U22" s="10">
        <v>3.0</v>
      </c>
      <c r="V22" s="10">
        <v>3.0</v>
      </c>
      <c r="W22" s="10">
        <v>3.0</v>
      </c>
      <c r="X22" s="10">
        <v>3.0</v>
      </c>
      <c r="Y22" s="10">
        <v>2.0</v>
      </c>
      <c r="Z22" s="10">
        <v>2.0</v>
      </c>
      <c r="AA22" s="10">
        <v>0.0</v>
      </c>
      <c r="AB22" s="10">
        <v>3.0</v>
      </c>
      <c r="AC22" s="10">
        <v>1.0</v>
      </c>
      <c r="AD22" s="10">
        <v>0.0</v>
      </c>
      <c r="AE22" s="10">
        <v>0.0</v>
      </c>
      <c r="AF22" s="10">
        <v>3.0</v>
      </c>
      <c r="AG22" s="10">
        <v>3.0</v>
      </c>
      <c r="AH22" s="10">
        <v>1.0</v>
      </c>
      <c r="AI22" s="10">
        <v>0.0</v>
      </c>
      <c r="AJ22" s="10">
        <v>0.0</v>
      </c>
      <c r="AK22" s="10">
        <v>0.0</v>
      </c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72"/>
      <c r="BA22" s="8">
        <f t="shared" si="1"/>
        <v>78</v>
      </c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</row>
    <row r="23" ht="12.75" customHeight="1">
      <c r="A23" s="14">
        <v>5002.0</v>
      </c>
      <c r="B23" s="10" t="s">
        <v>53</v>
      </c>
      <c r="C23" s="10">
        <v>3.0</v>
      </c>
      <c r="D23" s="10">
        <v>3.0</v>
      </c>
      <c r="E23" s="10">
        <v>3.0</v>
      </c>
      <c r="F23" s="10">
        <v>3.0</v>
      </c>
      <c r="G23" s="10">
        <v>3.0</v>
      </c>
      <c r="H23" s="10">
        <v>3.0</v>
      </c>
      <c r="I23" s="10">
        <v>3.0</v>
      </c>
      <c r="J23" s="10">
        <v>3.0</v>
      </c>
      <c r="K23" s="10">
        <v>3.0</v>
      </c>
      <c r="L23" s="10">
        <v>3.0</v>
      </c>
      <c r="M23" s="10">
        <v>3.0</v>
      </c>
      <c r="N23" s="10">
        <v>3.0</v>
      </c>
      <c r="O23" s="10">
        <v>3.0</v>
      </c>
      <c r="P23" s="10">
        <v>3.0</v>
      </c>
      <c r="Q23" s="10">
        <v>3.0</v>
      </c>
      <c r="R23" s="10">
        <v>3.0</v>
      </c>
      <c r="S23" s="10">
        <v>3.0</v>
      </c>
      <c r="T23" s="10">
        <v>3.0</v>
      </c>
      <c r="U23" s="10">
        <v>3.0</v>
      </c>
      <c r="V23" s="10">
        <v>3.0</v>
      </c>
      <c r="W23" s="10">
        <v>3.0</v>
      </c>
      <c r="X23" s="10">
        <v>3.0</v>
      </c>
      <c r="Y23" s="10">
        <v>2.0</v>
      </c>
      <c r="Z23" s="10">
        <v>3.0</v>
      </c>
      <c r="AA23" s="10">
        <v>2.0</v>
      </c>
      <c r="AB23" s="10">
        <v>3.0</v>
      </c>
      <c r="AC23" s="10">
        <v>3.0</v>
      </c>
      <c r="AD23" s="10">
        <v>3.0</v>
      </c>
      <c r="AE23" s="10">
        <v>0.0</v>
      </c>
      <c r="AF23" s="10">
        <v>3.0</v>
      </c>
      <c r="AG23" s="10">
        <v>3.0</v>
      </c>
      <c r="AH23" s="10">
        <v>2.0</v>
      </c>
      <c r="AI23" s="10">
        <v>2.0</v>
      </c>
      <c r="AJ23" s="10">
        <v>3.0</v>
      </c>
      <c r="AK23" s="10">
        <v>1.0</v>
      </c>
      <c r="AL23" s="10">
        <v>2.0</v>
      </c>
      <c r="AM23" s="10">
        <v>2.0</v>
      </c>
      <c r="AN23" s="10">
        <v>1.0</v>
      </c>
      <c r="AO23" s="10">
        <v>1.0</v>
      </c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72"/>
      <c r="BA23" s="8">
        <f t="shared" si="1"/>
        <v>102</v>
      </c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</row>
    <row r="24" ht="12.75" customHeight="1">
      <c r="A24" s="14">
        <v>5003.0</v>
      </c>
      <c r="B24" s="10" t="s">
        <v>55</v>
      </c>
      <c r="C24" s="10">
        <v>3.0</v>
      </c>
      <c r="D24" s="10">
        <v>3.0</v>
      </c>
      <c r="E24" s="10">
        <v>3.0</v>
      </c>
      <c r="F24" s="10">
        <v>3.0</v>
      </c>
      <c r="G24" s="10">
        <v>3.0</v>
      </c>
      <c r="H24" s="10">
        <v>2.0</v>
      </c>
      <c r="I24" s="10">
        <v>3.0</v>
      </c>
      <c r="J24" s="10">
        <v>3.0</v>
      </c>
      <c r="K24" s="10">
        <v>3.0</v>
      </c>
      <c r="L24" s="10">
        <v>3.0</v>
      </c>
      <c r="M24" s="10">
        <v>3.0</v>
      </c>
      <c r="N24" s="10">
        <v>3.0</v>
      </c>
      <c r="O24" s="10">
        <v>3.0</v>
      </c>
      <c r="P24" s="10">
        <v>3.0</v>
      </c>
      <c r="Q24" s="10">
        <v>3.0</v>
      </c>
      <c r="R24" s="10">
        <v>1.0</v>
      </c>
      <c r="S24" s="10">
        <v>1.0</v>
      </c>
      <c r="T24" s="10">
        <v>3.0</v>
      </c>
      <c r="U24" s="10">
        <v>3.0</v>
      </c>
      <c r="V24" s="10">
        <v>3.0</v>
      </c>
      <c r="W24" s="10">
        <v>3.0</v>
      </c>
      <c r="X24" s="10">
        <v>3.0</v>
      </c>
      <c r="Y24" s="10">
        <v>1.0</v>
      </c>
      <c r="Z24" s="10">
        <v>3.0</v>
      </c>
      <c r="AA24" s="10">
        <v>0.0</v>
      </c>
      <c r="AB24" s="10">
        <v>2.0</v>
      </c>
      <c r="AC24" s="10">
        <v>2.0</v>
      </c>
      <c r="AD24" s="10">
        <v>1.0</v>
      </c>
      <c r="AE24" s="10">
        <v>0.0</v>
      </c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72"/>
      <c r="BA24" s="8">
        <f t="shared" si="1"/>
        <v>70</v>
      </c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</row>
    <row r="25" ht="12.75" customHeight="1">
      <c r="A25" s="14">
        <v>5004.0</v>
      </c>
      <c r="B25" s="10" t="s">
        <v>57</v>
      </c>
      <c r="C25" s="10">
        <v>3.0</v>
      </c>
      <c r="D25" s="10">
        <v>3.0</v>
      </c>
      <c r="E25" s="10">
        <v>3.0</v>
      </c>
      <c r="F25" s="10">
        <v>3.0</v>
      </c>
      <c r="G25" s="10">
        <v>3.0</v>
      </c>
      <c r="H25" s="10">
        <v>3.0</v>
      </c>
      <c r="I25" s="10">
        <v>3.0</v>
      </c>
      <c r="J25" s="10">
        <v>3.0</v>
      </c>
      <c r="K25" s="10">
        <v>3.0</v>
      </c>
      <c r="L25" s="10">
        <v>3.0</v>
      </c>
      <c r="M25" s="10">
        <v>3.0</v>
      </c>
      <c r="N25" s="10">
        <v>3.0</v>
      </c>
      <c r="O25" s="10">
        <v>3.0</v>
      </c>
      <c r="P25" s="10">
        <v>3.0</v>
      </c>
      <c r="Q25" s="10">
        <v>3.0</v>
      </c>
      <c r="R25" s="10">
        <v>3.0</v>
      </c>
      <c r="S25" s="10">
        <v>3.0</v>
      </c>
      <c r="T25" s="10">
        <v>3.0</v>
      </c>
      <c r="U25" s="10">
        <v>3.0</v>
      </c>
      <c r="V25" s="10">
        <v>3.0</v>
      </c>
      <c r="W25" s="10">
        <v>3.0</v>
      </c>
      <c r="X25" s="10">
        <v>3.0</v>
      </c>
      <c r="Y25" s="10">
        <v>3.0</v>
      </c>
      <c r="Z25" s="10">
        <v>3.0</v>
      </c>
      <c r="AA25" s="10">
        <v>2.0</v>
      </c>
      <c r="AB25" s="10">
        <v>3.0</v>
      </c>
      <c r="AC25" s="10">
        <v>2.0</v>
      </c>
      <c r="AD25" s="10">
        <v>2.0</v>
      </c>
      <c r="AE25" s="10">
        <v>1.0</v>
      </c>
      <c r="AF25" s="10">
        <v>3.0</v>
      </c>
      <c r="AG25" s="10">
        <v>3.0</v>
      </c>
      <c r="AH25" s="10">
        <v>2.0</v>
      </c>
      <c r="AI25" s="10">
        <v>0.0</v>
      </c>
      <c r="AJ25" s="10">
        <v>3.0</v>
      </c>
      <c r="AK25" s="10">
        <v>1.0</v>
      </c>
      <c r="AL25" s="10">
        <v>1.0</v>
      </c>
      <c r="AM25" s="10">
        <v>1.0</v>
      </c>
      <c r="AN25" s="10">
        <v>2.0</v>
      </c>
      <c r="AO25" s="10">
        <v>1.0</v>
      </c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72"/>
      <c r="BA25" s="8">
        <f t="shared" si="1"/>
        <v>99</v>
      </c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</row>
    <row r="26" ht="12.75" customHeight="1">
      <c r="A26" s="14">
        <v>5005.0</v>
      </c>
      <c r="B26" s="10" t="s">
        <v>59</v>
      </c>
      <c r="C26" s="10">
        <v>3.0</v>
      </c>
      <c r="D26" s="10">
        <v>3.0</v>
      </c>
      <c r="E26" s="10">
        <v>3.0</v>
      </c>
      <c r="F26" s="10">
        <v>3.0</v>
      </c>
      <c r="G26" s="10">
        <v>3.0</v>
      </c>
      <c r="H26" s="10">
        <v>3.0</v>
      </c>
      <c r="I26" s="10">
        <v>3.0</v>
      </c>
      <c r="J26" s="10">
        <v>3.0</v>
      </c>
      <c r="K26" s="10">
        <v>3.0</v>
      </c>
      <c r="L26" s="10">
        <v>3.0</v>
      </c>
      <c r="M26" s="10">
        <v>3.0</v>
      </c>
      <c r="N26" s="10">
        <v>3.0</v>
      </c>
      <c r="O26" s="10">
        <v>3.0</v>
      </c>
      <c r="P26" s="10">
        <v>3.0</v>
      </c>
      <c r="Q26" s="10">
        <v>3.0</v>
      </c>
      <c r="R26" s="10">
        <v>3.0</v>
      </c>
      <c r="S26" s="10">
        <v>3.0</v>
      </c>
      <c r="T26" s="10">
        <v>3.0</v>
      </c>
      <c r="U26" s="10">
        <v>3.0</v>
      </c>
      <c r="V26" s="10">
        <v>3.0</v>
      </c>
      <c r="W26" s="10">
        <v>3.0</v>
      </c>
      <c r="X26" s="10">
        <v>3.0</v>
      </c>
      <c r="Y26" s="10">
        <v>0.0</v>
      </c>
      <c r="Z26" s="10">
        <v>3.0</v>
      </c>
      <c r="AA26" s="10">
        <v>0.0</v>
      </c>
      <c r="AB26" s="10">
        <v>3.0</v>
      </c>
      <c r="AC26" s="10">
        <v>1.0</v>
      </c>
      <c r="AD26" s="10">
        <v>3.0</v>
      </c>
      <c r="AE26" s="10">
        <v>0.0</v>
      </c>
      <c r="AF26" s="10">
        <v>3.0</v>
      </c>
      <c r="AG26" s="10">
        <v>3.0</v>
      </c>
      <c r="AH26" s="10">
        <v>1.0</v>
      </c>
      <c r="AI26" s="10">
        <v>2.0</v>
      </c>
      <c r="AJ26" s="10">
        <v>2.0</v>
      </c>
      <c r="AK26" s="10">
        <v>0.0</v>
      </c>
      <c r="AL26" s="10">
        <v>2.0</v>
      </c>
      <c r="AM26" s="10">
        <v>0.0</v>
      </c>
      <c r="AN26" s="10">
        <v>0.0</v>
      </c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72"/>
      <c r="BA26" s="8">
        <f t="shared" si="1"/>
        <v>89</v>
      </c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</row>
    <row r="27" ht="12.75" customHeight="1">
      <c r="A27" s="14">
        <v>5006.0</v>
      </c>
      <c r="B27" s="10" t="s">
        <v>62</v>
      </c>
      <c r="C27" s="10">
        <v>3.0</v>
      </c>
      <c r="D27" s="10">
        <v>3.0</v>
      </c>
      <c r="E27" s="10">
        <v>3.0</v>
      </c>
      <c r="F27" s="10">
        <v>3.0</v>
      </c>
      <c r="G27" s="10">
        <v>3.0</v>
      </c>
      <c r="H27" s="10">
        <v>3.0</v>
      </c>
      <c r="I27" s="10">
        <v>3.0</v>
      </c>
      <c r="J27" s="10">
        <v>3.0</v>
      </c>
      <c r="K27" s="10">
        <v>3.0</v>
      </c>
      <c r="L27" s="10">
        <v>3.0</v>
      </c>
      <c r="M27" s="10">
        <v>3.0</v>
      </c>
      <c r="N27" s="10">
        <v>3.0</v>
      </c>
      <c r="O27" s="10">
        <v>3.0</v>
      </c>
      <c r="P27" s="10">
        <v>2.0</v>
      </c>
      <c r="Q27" s="10">
        <v>3.0</v>
      </c>
      <c r="R27" s="10">
        <v>3.0</v>
      </c>
      <c r="S27" s="10">
        <v>3.0</v>
      </c>
      <c r="T27" s="10">
        <v>3.0</v>
      </c>
      <c r="U27" s="10">
        <v>3.0</v>
      </c>
      <c r="V27" s="10">
        <v>3.0</v>
      </c>
      <c r="W27" s="10">
        <v>3.0</v>
      </c>
      <c r="X27" s="10">
        <v>3.0</v>
      </c>
      <c r="Y27" s="10">
        <v>3.0</v>
      </c>
      <c r="Z27" s="10">
        <v>3.0</v>
      </c>
      <c r="AA27" s="10">
        <v>2.0</v>
      </c>
      <c r="AB27" s="10">
        <v>3.0</v>
      </c>
      <c r="AC27" s="10">
        <v>3.0</v>
      </c>
      <c r="AD27" s="10">
        <v>2.0</v>
      </c>
      <c r="AE27" s="10">
        <v>0.0</v>
      </c>
      <c r="AF27" s="10">
        <v>2.0</v>
      </c>
      <c r="AG27" s="10">
        <v>2.0</v>
      </c>
      <c r="AH27" s="10">
        <v>0.0</v>
      </c>
      <c r="AI27" s="10">
        <v>1.0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72"/>
      <c r="BA27" s="8">
        <f t="shared" si="1"/>
        <v>86</v>
      </c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</row>
    <row r="28" ht="12.75" customHeight="1">
      <c r="A28" s="14">
        <v>5007.0</v>
      </c>
      <c r="B28" s="10" t="s">
        <v>65</v>
      </c>
      <c r="C28" s="10">
        <v>3.0</v>
      </c>
      <c r="D28" s="10">
        <v>3.0</v>
      </c>
      <c r="E28" s="10">
        <v>3.0</v>
      </c>
      <c r="F28" s="10">
        <v>3.0</v>
      </c>
      <c r="G28" s="10">
        <v>3.0</v>
      </c>
      <c r="H28" s="10">
        <v>3.0</v>
      </c>
      <c r="I28" s="10">
        <v>3.0</v>
      </c>
      <c r="J28" s="10">
        <v>3.0</v>
      </c>
      <c r="K28" s="10">
        <v>3.0</v>
      </c>
      <c r="L28" s="10">
        <v>3.0</v>
      </c>
      <c r="M28" s="10">
        <v>3.0</v>
      </c>
      <c r="N28" s="10">
        <v>2.0</v>
      </c>
      <c r="O28" s="10">
        <v>3.0</v>
      </c>
      <c r="P28" s="10">
        <v>2.0</v>
      </c>
      <c r="Q28" s="10">
        <v>3.0</v>
      </c>
      <c r="R28" s="10">
        <v>2.0</v>
      </c>
      <c r="S28" s="10">
        <v>2.0</v>
      </c>
      <c r="T28" s="10">
        <v>3.0</v>
      </c>
      <c r="U28" s="10">
        <v>3.0</v>
      </c>
      <c r="V28" s="10">
        <v>2.0</v>
      </c>
      <c r="W28" s="10">
        <v>3.0</v>
      </c>
      <c r="X28" s="10">
        <v>3.0</v>
      </c>
      <c r="Y28" s="10">
        <v>3.0</v>
      </c>
      <c r="Z28" s="10">
        <v>2.0</v>
      </c>
      <c r="AA28" s="10">
        <v>0.0</v>
      </c>
      <c r="AB28" s="10">
        <v>3.0</v>
      </c>
      <c r="AC28" s="10">
        <v>3.0</v>
      </c>
      <c r="AD28" s="10">
        <v>0.0</v>
      </c>
      <c r="AE28" s="10">
        <v>0.0</v>
      </c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72"/>
      <c r="BA28" s="8">
        <f t="shared" si="1"/>
        <v>72</v>
      </c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</row>
    <row r="29" ht="12.75" customHeight="1">
      <c r="A29" s="14">
        <v>5008.0</v>
      </c>
      <c r="B29" s="10" t="s">
        <v>68</v>
      </c>
      <c r="C29" s="10">
        <v>3.0</v>
      </c>
      <c r="D29" s="10">
        <v>3.0</v>
      </c>
      <c r="E29" s="10">
        <v>3.0</v>
      </c>
      <c r="F29" s="10">
        <v>3.0</v>
      </c>
      <c r="G29" s="10">
        <v>3.0</v>
      </c>
      <c r="H29" s="10">
        <v>3.0</v>
      </c>
      <c r="I29" s="10">
        <v>3.0</v>
      </c>
      <c r="J29" s="10">
        <v>2.0</v>
      </c>
      <c r="K29" s="10">
        <v>3.0</v>
      </c>
      <c r="L29" s="10">
        <v>3.0</v>
      </c>
      <c r="M29" s="10">
        <v>3.0</v>
      </c>
      <c r="N29" s="10">
        <v>3.0</v>
      </c>
      <c r="O29" s="10">
        <v>3.0</v>
      </c>
      <c r="P29" s="10">
        <v>3.0</v>
      </c>
      <c r="Q29" s="10">
        <v>1.0</v>
      </c>
      <c r="R29" s="10">
        <v>1.0</v>
      </c>
      <c r="S29" s="10">
        <v>2.0</v>
      </c>
      <c r="T29" s="10">
        <v>3.0</v>
      </c>
      <c r="U29" s="10">
        <v>3.0</v>
      </c>
      <c r="V29" s="10">
        <v>0.0</v>
      </c>
      <c r="W29" s="10">
        <v>3.0</v>
      </c>
      <c r="X29" s="10">
        <v>3.0</v>
      </c>
      <c r="Y29" s="10">
        <v>1.0</v>
      </c>
      <c r="Z29" s="10">
        <v>1.0</v>
      </c>
      <c r="AA29" s="10">
        <v>1.0</v>
      </c>
      <c r="AB29" s="10">
        <v>2.0</v>
      </c>
      <c r="AC29" s="10">
        <v>2.0</v>
      </c>
      <c r="AD29" s="10">
        <v>2.0</v>
      </c>
      <c r="AE29" s="10">
        <v>0.0</v>
      </c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72"/>
      <c r="BA29" s="8">
        <f t="shared" si="1"/>
        <v>66</v>
      </c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</row>
    <row r="30" ht="12.75" customHeight="1">
      <c r="A30" s="14">
        <v>5009.0</v>
      </c>
      <c r="B30" s="10" t="s">
        <v>70</v>
      </c>
      <c r="C30" s="10">
        <v>3.0</v>
      </c>
      <c r="D30" s="10">
        <v>3.0</v>
      </c>
      <c r="E30" s="10">
        <v>3.0</v>
      </c>
      <c r="F30" s="10">
        <v>3.0</v>
      </c>
      <c r="G30" s="10">
        <v>3.0</v>
      </c>
      <c r="H30" s="10">
        <v>3.0</v>
      </c>
      <c r="I30" s="10">
        <v>2.0</v>
      </c>
      <c r="J30" s="10">
        <v>3.0</v>
      </c>
      <c r="K30" s="10">
        <v>3.0</v>
      </c>
      <c r="L30" s="10">
        <v>2.0</v>
      </c>
      <c r="M30" s="10">
        <v>2.0</v>
      </c>
      <c r="N30" s="10">
        <v>2.0</v>
      </c>
      <c r="O30" s="10">
        <v>3.0</v>
      </c>
      <c r="P30" s="10">
        <v>1.0</v>
      </c>
      <c r="Q30" s="10">
        <v>3.0</v>
      </c>
      <c r="R30" s="10">
        <v>0.0</v>
      </c>
      <c r="S30" s="10">
        <v>1.0</v>
      </c>
      <c r="T30" s="10">
        <v>3.0</v>
      </c>
      <c r="U30" s="10">
        <v>2.0</v>
      </c>
      <c r="V30" s="10">
        <v>3.0</v>
      </c>
      <c r="W30" s="10">
        <v>1.0</v>
      </c>
      <c r="X30" s="10">
        <v>3.0</v>
      </c>
      <c r="Y30" s="10">
        <v>3.0</v>
      </c>
      <c r="Z30" s="10">
        <v>3.0</v>
      </c>
      <c r="AA30" s="10">
        <v>0.0</v>
      </c>
      <c r="AB30" s="10">
        <v>3.0</v>
      </c>
      <c r="AC30" s="10">
        <v>1.0</v>
      </c>
      <c r="AD30" s="10">
        <v>2.0</v>
      </c>
      <c r="AE30" s="10">
        <v>1.0</v>
      </c>
      <c r="AF30" s="10">
        <v>1.0</v>
      </c>
      <c r="AG30" s="10">
        <v>1.0</v>
      </c>
      <c r="AH30" s="10">
        <v>1.0</v>
      </c>
      <c r="AI30" s="10">
        <v>0.0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72"/>
      <c r="BA30" s="8">
        <f t="shared" si="1"/>
        <v>68</v>
      </c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</row>
    <row r="31" ht="12.75" customHeight="1">
      <c r="A31" s="14">
        <v>5010.0</v>
      </c>
      <c r="B31" s="10" t="s">
        <v>73</v>
      </c>
      <c r="C31" s="10">
        <v>3.0</v>
      </c>
      <c r="D31" s="10">
        <v>3.0</v>
      </c>
      <c r="E31" s="10">
        <v>3.0</v>
      </c>
      <c r="F31" s="10">
        <v>3.0</v>
      </c>
      <c r="G31" s="10">
        <v>3.0</v>
      </c>
      <c r="H31" s="10">
        <v>3.0</v>
      </c>
      <c r="I31" s="10">
        <v>3.0</v>
      </c>
      <c r="J31" s="10">
        <v>3.0</v>
      </c>
      <c r="K31" s="10">
        <v>3.0</v>
      </c>
      <c r="L31" s="10">
        <v>3.0</v>
      </c>
      <c r="M31" s="10">
        <v>3.0</v>
      </c>
      <c r="N31" s="10">
        <v>3.0</v>
      </c>
      <c r="O31" s="10">
        <v>3.0</v>
      </c>
      <c r="P31" s="10">
        <v>3.0</v>
      </c>
      <c r="Q31" s="10">
        <v>3.0</v>
      </c>
      <c r="R31" s="10">
        <v>3.0</v>
      </c>
      <c r="S31" s="10">
        <v>2.0</v>
      </c>
      <c r="T31" s="10">
        <v>3.0</v>
      </c>
      <c r="U31" s="10">
        <v>3.0</v>
      </c>
      <c r="V31" s="10">
        <v>2.0</v>
      </c>
      <c r="W31" s="10">
        <v>3.0</v>
      </c>
      <c r="X31" s="10">
        <v>3.0</v>
      </c>
      <c r="Y31" s="10">
        <v>2.0</v>
      </c>
      <c r="Z31" s="10">
        <v>3.0</v>
      </c>
      <c r="AA31" s="10">
        <v>2.0</v>
      </c>
      <c r="AB31" s="10">
        <v>3.0</v>
      </c>
      <c r="AC31" s="10">
        <v>2.0</v>
      </c>
      <c r="AD31" s="10">
        <v>3.0</v>
      </c>
      <c r="AE31" s="10">
        <v>0.0</v>
      </c>
      <c r="AF31" s="10">
        <v>3.0</v>
      </c>
      <c r="AG31" s="10">
        <v>3.0</v>
      </c>
      <c r="AH31" s="10">
        <v>1.0</v>
      </c>
      <c r="AI31" s="10">
        <v>2.0</v>
      </c>
      <c r="AJ31" s="10">
        <v>2.0</v>
      </c>
      <c r="AK31" s="10">
        <v>1.0</v>
      </c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72"/>
      <c r="BA31" s="8">
        <f t="shared" si="1"/>
        <v>91</v>
      </c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</row>
    <row r="32" ht="12.75" customHeight="1">
      <c r="A32" s="14">
        <v>5011.0</v>
      </c>
      <c r="B32" s="10" t="s">
        <v>76</v>
      </c>
      <c r="C32" s="10">
        <v>3.0</v>
      </c>
      <c r="D32" s="10">
        <v>3.0</v>
      </c>
      <c r="E32" s="10">
        <v>3.0</v>
      </c>
      <c r="F32" s="10">
        <v>3.0</v>
      </c>
      <c r="G32" s="10">
        <v>3.0</v>
      </c>
      <c r="H32" s="10">
        <v>3.0</v>
      </c>
      <c r="I32" s="10">
        <v>3.0</v>
      </c>
      <c r="J32" s="10">
        <v>3.0</v>
      </c>
      <c r="K32" s="10">
        <v>3.0</v>
      </c>
      <c r="L32" s="10">
        <v>3.0</v>
      </c>
      <c r="M32" s="10">
        <v>3.0</v>
      </c>
      <c r="N32" s="10">
        <v>3.0</v>
      </c>
      <c r="O32" s="10">
        <v>3.0</v>
      </c>
      <c r="P32" s="10">
        <v>3.0</v>
      </c>
      <c r="Q32" s="10">
        <v>3.0</v>
      </c>
      <c r="R32" s="10">
        <v>0.0</v>
      </c>
      <c r="S32" s="10">
        <v>2.0</v>
      </c>
      <c r="T32" s="10">
        <v>3.0</v>
      </c>
      <c r="U32" s="10">
        <v>3.0</v>
      </c>
      <c r="V32" s="10">
        <v>3.0</v>
      </c>
      <c r="W32" s="10">
        <v>3.0</v>
      </c>
      <c r="X32" s="10">
        <v>2.0</v>
      </c>
      <c r="Y32" s="10">
        <v>3.0</v>
      </c>
      <c r="Z32" s="10">
        <v>3.0</v>
      </c>
      <c r="AA32" s="10">
        <v>2.0</v>
      </c>
      <c r="AB32" s="10">
        <v>3.0</v>
      </c>
      <c r="AC32" s="10">
        <v>1.0</v>
      </c>
      <c r="AD32" s="10">
        <v>2.0</v>
      </c>
      <c r="AE32" s="10">
        <v>1.0</v>
      </c>
      <c r="AF32" s="10">
        <v>2.0</v>
      </c>
      <c r="AG32" s="10">
        <v>3.0</v>
      </c>
      <c r="AH32" s="10">
        <v>2.0</v>
      </c>
      <c r="AI32" s="10">
        <v>1.0</v>
      </c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72"/>
      <c r="BA32" s="8">
        <f t="shared" si="1"/>
        <v>84</v>
      </c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</row>
    <row r="33" ht="12.75" customHeight="1">
      <c r="A33" s="14">
        <v>5012.0</v>
      </c>
      <c r="B33" s="10" t="s">
        <v>78</v>
      </c>
      <c r="C33" s="10">
        <v>3.0</v>
      </c>
      <c r="D33" s="10">
        <v>3.0</v>
      </c>
      <c r="E33" s="10">
        <v>3.0</v>
      </c>
      <c r="F33" s="10">
        <v>3.0</v>
      </c>
      <c r="G33" s="10">
        <v>2.0</v>
      </c>
      <c r="H33" s="10">
        <v>3.0</v>
      </c>
      <c r="I33" s="10">
        <v>3.0</v>
      </c>
      <c r="J33" s="10">
        <v>3.0</v>
      </c>
      <c r="K33" s="10">
        <v>3.0</v>
      </c>
      <c r="L33" s="10">
        <v>3.0</v>
      </c>
      <c r="M33" s="10">
        <v>3.0</v>
      </c>
      <c r="N33" s="10">
        <v>3.0</v>
      </c>
      <c r="O33" s="10">
        <v>3.0</v>
      </c>
      <c r="P33" s="10">
        <v>3.0</v>
      </c>
      <c r="Q33" s="10">
        <v>3.0</v>
      </c>
      <c r="R33" s="10">
        <v>3.0</v>
      </c>
      <c r="S33" s="10">
        <v>1.0</v>
      </c>
      <c r="T33" s="10">
        <v>3.0</v>
      </c>
      <c r="U33" s="10">
        <v>3.0</v>
      </c>
      <c r="V33" s="10">
        <v>3.0</v>
      </c>
      <c r="W33" s="10">
        <v>3.0</v>
      </c>
      <c r="X33" s="10">
        <v>2.0</v>
      </c>
      <c r="Y33" s="10">
        <v>2.0</v>
      </c>
      <c r="Z33" s="10">
        <v>3.0</v>
      </c>
      <c r="AA33" s="10">
        <v>1.0</v>
      </c>
      <c r="AB33" s="10">
        <v>2.0</v>
      </c>
      <c r="AC33" s="10">
        <v>1.0</v>
      </c>
      <c r="AD33" s="10">
        <v>2.0</v>
      </c>
      <c r="AE33" s="10">
        <v>1.0</v>
      </c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72"/>
      <c r="BA33" s="8">
        <f t="shared" si="1"/>
        <v>74</v>
      </c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</row>
    <row r="34" ht="12.75" customHeight="1">
      <c r="A34" s="14">
        <v>5013.0</v>
      </c>
      <c r="B34" s="10" t="s">
        <v>81</v>
      </c>
      <c r="C34" s="10">
        <v>3.0</v>
      </c>
      <c r="D34" s="10">
        <v>3.0</v>
      </c>
      <c r="E34" s="10">
        <v>3.0</v>
      </c>
      <c r="F34" s="10">
        <v>3.0</v>
      </c>
      <c r="G34" s="10">
        <v>3.0</v>
      </c>
      <c r="H34" s="10">
        <v>3.0</v>
      </c>
      <c r="I34" s="10">
        <v>3.0</v>
      </c>
      <c r="J34" s="10">
        <v>3.0</v>
      </c>
      <c r="K34" s="10">
        <v>3.0</v>
      </c>
      <c r="L34" s="10">
        <v>3.0</v>
      </c>
      <c r="M34" s="10">
        <v>3.0</v>
      </c>
      <c r="N34" s="10">
        <v>3.0</v>
      </c>
      <c r="O34" s="10">
        <v>3.0</v>
      </c>
      <c r="P34" s="10">
        <v>3.0</v>
      </c>
      <c r="Q34" s="10">
        <v>3.0</v>
      </c>
      <c r="R34" s="10">
        <v>3.0</v>
      </c>
      <c r="S34" s="10">
        <v>2.0</v>
      </c>
      <c r="T34" s="10">
        <v>3.0</v>
      </c>
      <c r="U34" s="10">
        <v>3.0</v>
      </c>
      <c r="V34" s="10">
        <v>3.0</v>
      </c>
      <c r="W34" s="10">
        <v>3.0</v>
      </c>
      <c r="X34" s="10">
        <v>3.0</v>
      </c>
      <c r="Y34" s="10">
        <v>3.0</v>
      </c>
      <c r="Z34" s="10">
        <v>3.0</v>
      </c>
      <c r="AA34" s="10">
        <v>2.0</v>
      </c>
      <c r="AB34" s="10">
        <v>3.0</v>
      </c>
      <c r="AC34" s="10">
        <v>3.0</v>
      </c>
      <c r="AD34" s="10">
        <v>3.0</v>
      </c>
      <c r="AE34" s="10">
        <v>0.0</v>
      </c>
      <c r="AF34" s="10">
        <v>3.0</v>
      </c>
      <c r="AG34" s="10">
        <v>2.0</v>
      </c>
      <c r="AH34" s="10">
        <v>2.0</v>
      </c>
      <c r="AI34" s="10">
        <v>1.0</v>
      </c>
      <c r="AJ34" s="10">
        <v>3.0</v>
      </c>
      <c r="AK34" s="10">
        <v>0.0</v>
      </c>
      <c r="AL34" s="10">
        <v>0.0</v>
      </c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72"/>
      <c r="BA34" s="8">
        <f t="shared" si="1"/>
        <v>93</v>
      </c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</row>
    <row r="35" ht="12.75" customHeight="1">
      <c r="A35" s="14">
        <v>5014.0</v>
      </c>
      <c r="B35" s="10" t="s">
        <v>84</v>
      </c>
      <c r="C35" s="10">
        <v>3.0</v>
      </c>
      <c r="D35" s="10">
        <v>3.0</v>
      </c>
      <c r="E35" s="10">
        <v>3.0</v>
      </c>
      <c r="F35" s="10">
        <v>3.0</v>
      </c>
      <c r="G35" s="10">
        <v>3.0</v>
      </c>
      <c r="H35" s="10">
        <v>3.0</v>
      </c>
      <c r="I35" s="10">
        <v>3.0</v>
      </c>
      <c r="J35" s="10">
        <v>3.0</v>
      </c>
      <c r="K35" s="10">
        <v>3.0</v>
      </c>
      <c r="L35" s="10">
        <v>3.0</v>
      </c>
      <c r="M35" s="10">
        <v>3.0</v>
      </c>
      <c r="N35" s="10">
        <v>3.0</v>
      </c>
      <c r="O35" s="10">
        <v>3.0</v>
      </c>
      <c r="P35" s="10">
        <v>3.0</v>
      </c>
      <c r="Q35" s="10">
        <v>3.0</v>
      </c>
      <c r="R35" s="10">
        <v>3.0</v>
      </c>
      <c r="S35" s="10">
        <v>1.0</v>
      </c>
      <c r="T35" s="10">
        <v>3.0</v>
      </c>
      <c r="U35" s="10">
        <v>3.0</v>
      </c>
      <c r="V35" s="10">
        <v>3.0</v>
      </c>
      <c r="W35" s="10">
        <v>3.0</v>
      </c>
      <c r="X35" s="10">
        <v>3.0</v>
      </c>
      <c r="Y35" s="10">
        <v>3.0</v>
      </c>
      <c r="Z35" s="10">
        <v>3.0</v>
      </c>
      <c r="AA35" s="10">
        <v>2.0</v>
      </c>
      <c r="AB35" s="10">
        <v>3.0</v>
      </c>
      <c r="AC35" s="10">
        <v>3.0</v>
      </c>
      <c r="AD35" s="10">
        <v>3.0</v>
      </c>
      <c r="AE35" s="10">
        <v>1.0</v>
      </c>
      <c r="AF35" s="10">
        <v>3.0</v>
      </c>
      <c r="AG35" s="10">
        <v>3.0</v>
      </c>
      <c r="AH35" s="10">
        <v>2.0</v>
      </c>
      <c r="AI35" s="10">
        <v>3.0</v>
      </c>
      <c r="AJ35" s="10">
        <v>2.0</v>
      </c>
      <c r="AK35" s="10">
        <v>1.0</v>
      </c>
      <c r="AL35" s="10">
        <v>2.0</v>
      </c>
      <c r="AM35" s="10">
        <v>2.0</v>
      </c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72"/>
      <c r="BA35" s="8">
        <f t="shared" si="1"/>
        <v>100</v>
      </c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</row>
    <row r="36" ht="12.75" customHeight="1">
      <c r="A36" s="14">
        <v>5015.0</v>
      </c>
      <c r="B36" s="10" t="s">
        <v>86</v>
      </c>
      <c r="C36" s="10">
        <v>3.0</v>
      </c>
      <c r="D36" s="10">
        <v>3.0</v>
      </c>
      <c r="E36" s="10">
        <v>3.0</v>
      </c>
      <c r="F36" s="10">
        <v>3.0</v>
      </c>
      <c r="G36" s="10">
        <v>3.0</v>
      </c>
      <c r="H36" s="10">
        <v>3.0</v>
      </c>
      <c r="I36" s="10">
        <v>3.0</v>
      </c>
      <c r="J36" s="10">
        <v>3.0</v>
      </c>
      <c r="K36" s="10">
        <v>3.0</v>
      </c>
      <c r="L36" s="10">
        <v>2.0</v>
      </c>
      <c r="M36" s="10">
        <v>3.0</v>
      </c>
      <c r="N36" s="10">
        <v>3.0</v>
      </c>
      <c r="O36" s="10">
        <v>3.0</v>
      </c>
      <c r="P36" s="10">
        <v>3.0</v>
      </c>
      <c r="Q36" s="10">
        <v>3.0</v>
      </c>
      <c r="R36" s="10">
        <v>3.0</v>
      </c>
      <c r="S36" s="10">
        <v>1.0</v>
      </c>
      <c r="T36" s="10">
        <v>3.0</v>
      </c>
      <c r="U36" s="10">
        <v>3.0</v>
      </c>
      <c r="V36" s="10">
        <v>1.0</v>
      </c>
      <c r="W36" s="10">
        <v>3.0</v>
      </c>
      <c r="X36" s="10">
        <v>3.0</v>
      </c>
      <c r="Y36" s="10">
        <v>0.0</v>
      </c>
      <c r="Z36" s="10">
        <v>3.0</v>
      </c>
      <c r="AA36" s="10">
        <v>2.0</v>
      </c>
      <c r="AB36" s="10">
        <v>3.0</v>
      </c>
      <c r="AC36" s="10">
        <v>2.0</v>
      </c>
      <c r="AD36" s="10">
        <v>3.0</v>
      </c>
      <c r="AE36" s="10">
        <v>0.0</v>
      </c>
      <c r="AF36" s="10">
        <v>3.0</v>
      </c>
      <c r="AG36" s="10">
        <v>2.0</v>
      </c>
      <c r="AH36" s="10">
        <v>2.0</v>
      </c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72"/>
      <c r="BA36" s="8">
        <f t="shared" si="1"/>
        <v>81</v>
      </c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</row>
    <row r="37" ht="12.75" customHeight="1">
      <c r="A37" s="14">
        <v>5016.0</v>
      </c>
      <c r="B37" s="10" t="s">
        <v>88</v>
      </c>
      <c r="C37" s="10">
        <v>3.0</v>
      </c>
      <c r="D37" s="10">
        <v>3.0</v>
      </c>
      <c r="E37" s="10">
        <v>3.0</v>
      </c>
      <c r="F37" s="10">
        <v>3.0</v>
      </c>
      <c r="G37" s="10">
        <v>3.0</v>
      </c>
      <c r="H37" s="10">
        <v>3.0</v>
      </c>
      <c r="I37" s="10">
        <v>3.0</v>
      </c>
      <c r="J37" s="10">
        <v>3.0</v>
      </c>
      <c r="K37" s="10">
        <v>3.0</v>
      </c>
      <c r="L37" s="10">
        <v>3.0</v>
      </c>
      <c r="M37" s="10">
        <v>3.0</v>
      </c>
      <c r="N37" s="10">
        <v>3.0</v>
      </c>
      <c r="O37" s="10">
        <v>3.0</v>
      </c>
      <c r="P37" s="10">
        <v>3.0</v>
      </c>
      <c r="Q37" s="10">
        <v>3.0</v>
      </c>
      <c r="R37" s="10">
        <v>3.0</v>
      </c>
      <c r="S37" s="10">
        <v>1.0</v>
      </c>
      <c r="T37" s="10">
        <v>3.0</v>
      </c>
      <c r="U37" s="10">
        <v>3.0</v>
      </c>
      <c r="V37" s="10">
        <v>2.0</v>
      </c>
      <c r="W37" s="10">
        <v>3.0</v>
      </c>
      <c r="X37" s="10">
        <v>3.0</v>
      </c>
      <c r="Y37" s="10">
        <v>1.0</v>
      </c>
      <c r="Z37" s="10">
        <v>1.0</v>
      </c>
      <c r="AA37" s="10">
        <v>1.0</v>
      </c>
      <c r="AB37" s="10">
        <v>3.0</v>
      </c>
      <c r="AC37" s="10">
        <v>0.0</v>
      </c>
      <c r="AD37" s="10">
        <v>1.0</v>
      </c>
      <c r="AE37" s="10">
        <v>0.0</v>
      </c>
      <c r="AF37" s="10">
        <v>1.0</v>
      </c>
      <c r="AG37" s="10">
        <v>3.0</v>
      </c>
      <c r="AH37" s="10">
        <v>0.0</v>
      </c>
      <c r="AI37" s="10">
        <v>0.0</v>
      </c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72"/>
      <c r="BA37" s="8">
        <f t="shared" si="1"/>
        <v>74</v>
      </c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</row>
    <row r="38" ht="12.75" customHeight="1">
      <c r="A38" s="14">
        <v>5017.0</v>
      </c>
      <c r="B38" s="10" t="s">
        <v>90</v>
      </c>
      <c r="C38" s="10">
        <v>3.0</v>
      </c>
      <c r="D38" s="10">
        <v>3.0</v>
      </c>
      <c r="E38" s="10">
        <v>3.0</v>
      </c>
      <c r="F38" s="10">
        <v>3.0</v>
      </c>
      <c r="G38" s="10">
        <v>3.0</v>
      </c>
      <c r="H38" s="10">
        <v>3.0</v>
      </c>
      <c r="I38" s="10">
        <v>3.0</v>
      </c>
      <c r="J38" s="10">
        <v>3.0</v>
      </c>
      <c r="K38" s="10">
        <v>3.0</v>
      </c>
      <c r="L38" s="10">
        <v>3.0</v>
      </c>
      <c r="M38" s="10">
        <v>3.0</v>
      </c>
      <c r="N38" s="10">
        <v>3.0</v>
      </c>
      <c r="O38" s="10">
        <v>3.0</v>
      </c>
      <c r="P38" s="10">
        <v>3.0</v>
      </c>
      <c r="Q38" s="10">
        <v>3.0</v>
      </c>
      <c r="R38" s="10">
        <v>3.0</v>
      </c>
      <c r="S38" s="10">
        <v>0.0</v>
      </c>
      <c r="T38" s="10">
        <v>3.0</v>
      </c>
      <c r="U38" s="10">
        <v>3.0</v>
      </c>
      <c r="V38" s="10">
        <v>0.0</v>
      </c>
      <c r="W38" s="10">
        <v>3.0</v>
      </c>
      <c r="X38" s="10">
        <v>3.0</v>
      </c>
      <c r="Y38" s="10">
        <v>2.0</v>
      </c>
      <c r="Z38" s="10">
        <v>2.0</v>
      </c>
      <c r="AA38" s="10">
        <v>2.0</v>
      </c>
      <c r="AB38" s="10">
        <v>3.0</v>
      </c>
      <c r="AC38" s="10">
        <v>3.0</v>
      </c>
      <c r="AD38" s="10">
        <v>3.0</v>
      </c>
      <c r="AE38" s="10">
        <v>0.0</v>
      </c>
      <c r="AF38" s="10">
        <v>2.0</v>
      </c>
      <c r="AG38" s="10">
        <v>3.0</v>
      </c>
      <c r="AH38" s="10">
        <v>1.0</v>
      </c>
      <c r="AI38" s="10">
        <v>2.0</v>
      </c>
      <c r="AJ38" s="10">
        <v>2.0</v>
      </c>
      <c r="AK38" s="10">
        <v>1.0</v>
      </c>
      <c r="AL38" s="10">
        <v>1.0</v>
      </c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72"/>
      <c r="BA38" s="8">
        <f t="shared" si="1"/>
        <v>87</v>
      </c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</row>
    <row r="39" ht="12.75" customHeight="1">
      <c r="A39" s="14">
        <v>5018.0</v>
      </c>
      <c r="B39" s="10" t="s">
        <v>93</v>
      </c>
      <c r="C39" s="10">
        <v>3.0</v>
      </c>
      <c r="D39" s="10">
        <v>3.0</v>
      </c>
      <c r="E39" s="10">
        <v>3.0</v>
      </c>
      <c r="F39" s="10">
        <v>3.0</v>
      </c>
      <c r="G39" s="10">
        <v>3.0</v>
      </c>
      <c r="H39" s="10">
        <v>3.0</v>
      </c>
      <c r="I39" s="10">
        <v>3.0</v>
      </c>
      <c r="J39" s="10">
        <v>3.0</v>
      </c>
      <c r="K39" s="10">
        <v>3.0</v>
      </c>
      <c r="L39" s="10">
        <v>3.0</v>
      </c>
      <c r="M39" s="10">
        <v>3.0</v>
      </c>
      <c r="N39" s="10">
        <v>3.0</v>
      </c>
      <c r="O39" s="10">
        <v>3.0</v>
      </c>
      <c r="P39" s="10">
        <v>3.0</v>
      </c>
      <c r="Q39" s="10">
        <v>3.0</v>
      </c>
      <c r="R39" s="10">
        <v>3.0</v>
      </c>
      <c r="S39" s="10">
        <v>3.0</v>
      </c>
      <c r="T39" s="10">
        <v>3.0</v>
      </c>
      <c r="U39" s="10">
        <v>3.0</v>
      </c>
      <c r="V39" s="10">
        <v>3.0</v>
      </c>
      <c r="W39" s="10">
        <v>3.0</v>
      </c>
      <c r="X39" s="10">
        <v>3.0</v>
      </c>
      <c r="Y39" s="10">
        <v>3.0</v>
      </c>
      <c r="Z39" s="10">
        <v>3.0</v>
      </c>
      <c r="AA39" s="10">
        <v>2.0</v>
      </c>
      <c r="AB39" s="10">
        <v>3.0</v>
      </c>
      <c r="AC39" s="10">
        <v>2.0</v>
      </c>
      <c r="AD39" s="10">
        <v>3.0</v>
      </c>
      <c r="AE39" s="10">
        <v>0.0</v>
      </c>
      <c r="AF39" s="10">
        <v>3.0</v>
      </c>
      <c r="AG39" s="10">
        <v>3.0</v>
      </c>
      <c r="AH39" s="10">
        <v>3.0</v>
      </c>
      <c r="AI39" s="10">
        <v>1.0</v>
      </c>
      <c r="AJ39" s="10">
        <v>2.0</v>
      </c>
      <c r="AK39" s="10">
        <v>2.0</v>
      </c>
      <c r="AL39" s="10">
        <v>3.0</v>
      </c>
      <c r="AM39" s="10">
        <v>0.0</v>
      </c>
      <c r="AN39" s="10">
        <v>2.0</v>
      </c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72"/>
      <c r="BA39" s="8">
        <f t="shared" si="1"/>
        <v>101</v>
      </c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</row>
    <row r="40" ht="12.75" customHeight="1">
      <c r="A40" s="14">
        <v>5019.0</v>
      </c>
      <c r="B40" s="10" t="s">
        <v>96</v>
      </c>
      <c r="C40" s="10">
        <v>3.0</v>
      </c>
      <c r="D40" s="10">
        <v>3.0</v>
      </c>
      <c r="E40" s="10">
        <v>3.0</v>
      </c>
      <c r="F40" s="10">
        <v>3.0</v>
      </c>
      <c r="G40" s="10">
        <v>3.0</v>
      </c>
      <c r="H40" s="10">
        <v>3.0</v>
      </c>
      <c r="I40" s="10">
        <v>3.0</v>
      </c>
      <c r="J40" s="10">
        <v>3.0</v>
      </c>
      <c r="K40" s="10">
        <v>3.0</v>
      </c>
      <c r="L40" s="10">
        <v>2.0</v>
      </c>
      <c r="M40" s="10">
        <v>2.0</v>
      </c>
      <c r="N40" s="10">
        <v>2.0</v>
      </c>
      <c r="O40" s="10">
        <v>2.0</v>
      </c>
      <c r="P40" s="10">
        <v>3.0</v>
      </c>
      <c r="Q40" s="10">
        <v>3.0</v>
      </c>
      <c r="R40" s="10">
        <v>3.0</v>
      </c>
      <c r="S40" s="10">
        <v>2.0</v>
      </c>
      <c r="T40" s="10">
        <v>3.0</v>
      </c>
      <c r="U40" s="10">
        <v>3.0</v>
      </c>
      <c r="V40" s="10">
        <v>2.0</v>
      </c>
      <c r="W40" s="10">
        <v>3.0</v>
      </c>
      <c r="X40" s="10">
        <v>3.0</v>
      </c>
      <c r="Y40" s="10">
        <v>3.0</v>
      </c>
      <c r="Z40" s="10">
        <v>3.0</v>
      </c>
      <c r="AA40" s="10">
        <v>1.0</v>
      </c>
      <c r="AB40" s="10">
        <v>3.0</v>
      </c>
      <c r="AC40" s="10">
        <v>1.0</v>
      </c>
      <c r="AD40" s="10">
        <v>2.0</v>
      </c>
      <c r="AE40" s="10">
        <v>0.0</v>
      </c>
      <c r="AF40" s="10">
        <v>2.0</v>
      </c>
      <c r="AG40" s="10">
        <v>3.0</v>
      </c>
      <c r="AH40" s="10">
        <v>2.0</v>
      </c>
      <c r="AI40" s="10">
        <v>2.0</v>
      </c>
      <c r="AJ40" s="10">
        <v>2.0</v>
      </c>
      <c r="AK40" s="10">
        <v>0.0</v>
      </c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72"/>
      <c r="BA40" s="8">
        <f t="shared" si="1"/>
        <v>84</v>
      </c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</row>
    <row r="41" ht="12.75" customHeight="1">
      <c r="A41" s="14">
        <v>5020.0</v>
      </c>
      <c r="B41" s="10" t="s">
        <v>98</v>
      </c>
      <c r="C41" s="10">
        <v>3.0</v>
      </c>
      <c r="D41" s="10">
        <v>3.0</v>
      </c>
      <c r="E41" s="10">
        <v>3.0</v>
      </c>
      <c r="F41" s="10">
        <v>3.0</v>
      </c>
      <c r="G41" s="10">
        <v>3.0</v>
      </c>
      <c r="H41" s="10">
        <v>3.0</v>
      </c>
      <c r="I41" s="10">
        <v>3.0</v>
      </c>
      <c r="J41" s="10">
        <v>3.0</v>
      </c>
      <c r="K41" s="10">
        <v>3.0</v>
      </c>
      <c r="L41" s="10">
        <v>3.0</v>
      </c>
      <c r="M41" s="10">
        <v>3.0</v>
      </c>
      <c r="N41" s="10">
        <v>3.0</v>
      </c>
      <c r="O41" s="10">
        <v>3.0</v>
      </c>
      <c r="P41" s="10">
        <v>3.0</v>
      </c>
      <c r="Q41" s="10">
        <v>3.0</v>
      </c>
      <c r="R41" s="10">
        <v>3.0</v>
      </c>
      <c r="S41" s="10">
        <v>3.0</v>
      </c>
      <c r="T41" s="10">
        <v>3.0</v>
      </c>
      <c r="U41" s="10">
        <v>3.0</v>
      </c>
      <c r="V41" s="10">
        <v>3.0</v>
      </c>
      <c r="W41" s="10">
        <v>3.0</v>
      </c>
      <c r="X41" s="10">
        <v>3.0</v>
      </c>
      <c r="Y41" s="10">
        <v>3.0</v>
      </c>
      <c r="Z41" s="10">
        <v>3.0</v>
      </c>
      <c r="AA41" s="10">
        <v>2.0</v>
      </c>
      <c r="AB41" s="10">
        <v>3.0</v>
      </c>
      <c r="AC41" s="10">
        <v>3.0</v>
      </c>
      <c r="AD41" s="10">
        <v>3.0</v>
      </c>
      <c r="AE41" s="10">
        <v>1.0</v>
      </c>
      <c r="AF41" s="10">
        <v>3.0</v>
      </c>
      <c r="AG41" s="10">
        <v>2.0</v>
      </c>
      <c r="AH41" s="10">
        <v>2.0</v>
      </c>
      <c r="AI41" s="10">
        <v>2.0</v>
      </c>
      <c r="AJ41" s="10">
        <v>1.0</v>
      </c>
      <c r="AK41" s="10">
        <v>1.0</v>
      </c>
      <c r="AL41" s="10">
        <v>3.0</v>
      </c>
      <c r="AM41" s="10">
        <v>1.0</v>
      </c>
      <c r="AN41" s="10">
        <v>0.0</v>
      </c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72"/>
      <c r="BA41" s="8">
        <f t="shared" si="1"/>
        <v>99</v>
      </c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</row>
    <row r="42" ht="12.75" customHeight="1">
      <c r="A42" s="14">
        <v>5021.0</v>
      </c>
      <c r="B42" s="10" t="s">
        <v>100</v>
      </c>
      <c r="C42" s="10">
        <v>3.0</v>
      </c>
      <c r="D42" s="10">
        <v>3.0</v>
      </c>
      <c r="E42" s="10">
        <v>3.0</v>
      </c>
      <c r="F42" s="10">
        <v>3.0</v>
      </c>
      <c r="G42" s="10">
        <v>3.0</v>
      </c>
      <c r="H42" s="10">
        <v>3.0</v>
      </c>
      <c r="I42" s="10">
        <v>2.0</v>
      </c>
      <c r="J42" s="10">
        <v>3.0</v>
      </c>
      <c r="K42" s="10">
        <v>3.0</v>
      </c>
      <c r="L42" s="10">
        <v>3.0</v>
      </c>
      <c r="M42" s="10">
        <v>3.0</v>
      </c>
      <c r="N42" s="10">
        <v>3.0</v>
      </c>
      <c r="O42" s="10">
        <v>3.0</v>
      </c>
      <c r="P42" s="10">
        <v>3.0</v>
      </c>
      <c r="Q42" s="10">
        <v>3.0</v>
      </c>
      <c r="R42" s="10">
        <v>3.0</v>
      </c>
      <c r="S42" s="10">
        <v>3.0</v>
      </c>
      <c r="T42" s="10">
        <v>3.0</v>
      </c>
      <c r="U42" s="10">
        <v>3.0</v>
      </c>
      <c r="V42" s="10">
        <v>3.0</v>
      </c>
      <c r="W42" s="10">
        <v>3.0</v>
      </c>
      <c r="X42" s="10">
        <v>3.0</v>
      </c>
      <c r="Y42" s="10">
        <v>3.0</v>
      </c>
      <c r="Z42" s="10">
        <v>3.0</v>
      </c>
      <c r="AA42" s="10">
        <v>2.0</v>
      </c>
      <c r="AB42" s="10">
        <v>3.0</v>
      </c>
      <c r="AC42" s="10">
        <v>3.0</v>
      </c>
      <c r="AD42" s="10">
        <v>2.0</v>
      </c>
      <c r="AE42" s="10">
        <v>0.0</v>
      </c>
      <c r="AF42" s="10">
        <v>2.0</v>
      </c>
      <c r="AG42" s="10">
        <v>2.0</v>
      </c>
      <c r="AH42" s="10">
        <v>1.0</v>
      </c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72"/>
      <c r="BA42" s="8">
        <f t="shared" si="1"/>
        <v>86</v>
      </c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</row>
    <row r="43" ht="12.75" customHeight="1">
      <c r="A43" s="14">
        <v>5022.0</v>
      </c>
      <c r="B43" s="10" t="s">
        <v>103</v>
      </c>
      <c r="C43" s="10">
        <v>3.0</v>
      </c>
      <c r="D43" s="10">
        <v>3.0</v>
      </c>
      <c r="E43" s="10">
        <v>3.0</v>
      </c>
      <c r="F43" s="10">
        <v>3.0</v>
      </c>
      <c r="G43" s="10">
        <v>3.0</v>
      </c>
      <c r="H43" s="10">
        <v>3.0</v>
      </c>
      <c r="I43" s="10">
        <v>3.0</v>
      </c>
      <c r="J43" s="10">
        <v>3.0</v>
      </c>
      <c r="K43" s="10">
        <v>3.0</v>
      </c>
      <c r="L43" s="10">
        <v>2.0</v>
      </c>
      <c r="M43" s="10">
        <v>3.0</v>
      </c>
      <c r="N43" s="10">
        <v>3.0</v>
      </c>
      <c r="O43" s="10">
        <v>3.0</v>
      </c>
      <c r="P43" s="10">
        <v>3.0</v>
      </c>
      <c r="Q43" s="10">
        <v>3.0</v>
      </c>
      <c r="R43" s="10">
        <v>3.0</v>
      </c>
      <c r="S43" s="10">
        <v>2.0</v>
      </c>
      <c r="T43" s="10">
        <v>2.0</v>
      </c>
      <c r="U43" s="10">
        <v>3.0</v>
      </c>
      <c r="V43" s="10">
        <v>3.0</v>
      </c>
      <c r="W43" s="10">
        <v>3.0</v>
      </c>
      <c r="X43" s="10">
        <v>3.0</v>
      </c>
      <c r="Y43" s="10">
        <v>3.0</v>
      </c>
      <c r="Z43" s="10">
        <v>3.0</v>
      </c>
      <c r="AA43" s="10">
        <v>1.0</v>
      </c>
      <c r="AB43" s="10">
        <v>3.0</v>
      </c>
      <c r="AC43" s="10">
        <v>2.0</v>
      </c>
      <c r="AD43" s="10">
        <v>2.0</v>
      </c>
      <c r="AE43" s="10">
        <v>0.0</v>
      </c>
      <c r="AF43" s="10">
        <v>3.0</v>
      </c>
      <c r="AG43" s="10">
        <v>3.0</v>
      </c>
      <c r="AH43" s="10">
        <v>1.0</v>
      </c>
      <c r="AI43" s="10">
        <v>1.0</v>
      </c>
      <c r="AJ43" s="10">
        <v>1.0</v>
      </c>
      <c r="AK43" s="10">
        <v>0.0</v>
      </c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72"/>
      <c r="BA43" s="8">
        <f t="shared" si="1"/>
        <v>86</v>
      </c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ht="12.75" customHeight="1">
      <c r="A44" s="14">
        <v>5023.0</v>
      </c>
      <c r="B44" s="10" t="s">
        <v>53</v>
      </c>
      <c r="C44" s="10">
        <v>3.0</v>
      </c>
      <c r="D44" s="10">
        <v>3.0</v>
      </c>
      <c r="E44" s="10">
        <v>3.0</v>
      </c>
      <c r="F44" s="10">
        <v>3.0</v>
      </c>
      <c r="G44" s="10">
        <v>3.0</v>
      </c>
      <c r="H44" s="10">
        <v>3.0</v>
      </c>
      <c r="I44" s="10">
        <v>3.0</v>
      </c>
      <c r="J44" s="10">
        <v>3.0</v>
      </c>
      <c r="K44" s="10">
        <v>3.0</v>
      </c>
      <c r="L44" s="10">
        <v>3.0</v>
      </c>
      <c r="M44" s="10">
        <v>3.0</v>
      </c>
      <c r="N44" s="10">
        <v>3.0</v>
      </c>
      <c r="O44" s="10">
        <v>3.0</v>
      </c>
      <c r="P44" s="10">
        <v>3.0</v>
      </c>
      <c r="Q44" s="10">
        <v>3.0</v>
      </c>
      <c r="R44" s="10">
        <v>3.0</v>
      </c>
      <c r="S44" s="10">
        <v>3.0</v>
      </c>
      <c r="T44" s="10">
        <v>2.0</v>
      </c>
      <c r="U44" s="10">
        <v>3.0</v>
      </c>
      <c r="V44" s="10">
        <v>2.0</v>
      </c>
      <c r="W44" s="10">
        <v>3.0</v>
      </c>
      <c r="X44" s="10">
        <v>3.0</v>
      </c>
      <c r="Y44" s="10">
        <v>3.0</v>
      </c>
      <c r="Z44" s="10">
        <v>3.0</v>
      </c>
      <c r="AA44" s="10">
        <v>2.0</v>
      </c>
      <c r="AB44" s="10">
        <v>3.0</v>
      </c>
      <c r="AC44" s="10">
        <v>3.0</v>
      </c>
      <c r="AD44" s="10">
        <v>3.0</v>
      </c>
      <c r="AE44" s="10">
        <v>1.0</v>
      </c>
      <c r="AF44" s="10">
        <v>3.0</v>
      </c>
      <c r="AG44" s="10">
        <v>3.0</v>
      </c>
      <c r="AH44" s="10">
        <v>1.0</v>
      </c>
      <c r="AI44" s="10">
        <v>0.0</v>
      </c>
      <c r="AJ44" s="10">
        <v>1.0</v>
      </c>
      <c r="AK44" s="10">
        <v>2.0</v>
      </c>
      <c r="AL44" s="10">
        <v>1.0</v>
      </c>
      <c r="AM44" s="10">
        <v>0.0</v>
      </c>
      <c r="AN44" s="10">
        <v>0.0</v>
      </c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72"/>
      <c r="BA44" s="8">
        <f t="shared" si="1"/>
        <v>93</v>
      </c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</row>
    <row r="45" ht="12.75" customHeight="1">
      <c r="A45" s="14">
        <v>5024.0</v>
      </c>
      <c r="B45" s="10" t="s">
        <v>107</v>
      </c>
      <c r="C45" s="10">
        <v>3.0</v>
      </c>
      <c r="D45" s="10">
        <v>3.0</v>
      </c>
      <c r="E45" s="10">
        <v>3.0</v>
      </c>
      <c r="F45" s="10">
        <v>3.0</v>
      </c>
      <c r="G45" s="10">
        <v>3.0</v>
      </c>
      <c r="H45" s="10">
        <v>3.0</v>
      </c>
      <c r="I45" s="10">
        <v>2.0</v>
      </c>
      <c r="J45" s="10">
        <v>3.0</v>
      </c>
      <c r="K45" s="10">
        <v>3.0</v>
      </c>
      <c r="L45" s="10">
        <v>3.0</v>
      </c>
      <c r="M45" s="10">
        <v>3.0</v>
      </c>
      <c r="N45" s="10">
        <v>3.0</v>
      </c>
      <c r="O45" s="10">
        <v>3.0</v>
      </c>
      <c r="P45" s="10">
        <v>3.0</v>
      </c>
      <c r="Q45" s="10">
        <v>3.0</v>
      </c>
      <c r="R45" s="10">
        <v>1.0</v>
      </c>
      <c r="S45" s="10">
        <v>2.0</v>
      </c>
      <c r="T45" s="10">
        <v>2.0</v>
      </c>
      <c r="U45" s="10">
        <v>3.0</v>
      </c>
      <c r="V45" s="10">
        <v>3.0</v>
      </c>
      <c r="W45" s="10">
        <v>3.0</v>
      </c>
      <c r="X45" s="10">
        <v>3.0</v>
      </c>
      <c r="Y45" s="10">
        <v>2.0</v>
      </c>
      <c r="Z45" s="10">
        <v>3.0</v>
      </c>
      <c r="AA45" s="10">
        <v>2.0</v>
      </c>
      <c r="AB45" s="10">
        <v>3.0</v>
      </c>
      <c r="AC45" s="10">
        <v>3.0</v>
      </c>
      <c r="AD45" s="10">
        <v>1.0</v>
      </c>
      <c r="AE45" s="10">
        <v>0.0</v>
      </c>
      <c r="AF45" s="10">
        <v>3.0</v>
      </c>
      <c r="AG45" s="10">
        <v>3.0</v>
      </c>
      <c r="AH45" s="10">
        <v>0.0</v>
      </c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72"/>
      <c r="BA45" s="8">
        <f t="shared" si="1"/>
        <v>81</v>
      </c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</row>
    <row r="46" ht="12.75" customHeight="1">
      <c r="A46" s="14">
        <v>7101.0</v>
      </c>
      <c r="B46" s="10" t="s">
        <v>1033</v>
      </c>
      <c r="C46" s="10">
        <v>3.0</v>
      </c>
      <c r="D46" s="10">
        <v>3.0</v>
      </c>
      <c r="E46" s="10">
        <v>3.0</v>
      </c>
      <c r="F46" s="10">
        <v>3.0</v>
      </c>
      <c r="G46" s="10">
        <v>3.0</v>
      </c>
      <c r="H46" s="10">
        <v>3.0</v>
      </c>
      <c r="I46" s="10">
        <v>3.0</v>
      </c>
      <c r="J46" s="10">
        <v>3.0</v>
      </c>
      <c r="K46" s="10">
        <v>3.0</v>
      </c>
      <c r="L46" s="10">
        <v>3.0</v>
      </c>
      <c r="M46" s="10">
        <v>3.0</v>
      </c>
      <c r="N46" s="10">
        <v>3.0</v>
      </c>
      <c r="O46" s="10">
        <v>3.0</v>
      </c>
      <c r="P46" s="10">
        <v>3.0</v>
      </c>
      <c r="Q46" s="10">
        <v>2.0</v>
      </c>
      <c r="R46" s="10">
        <v>0.0</v>
      </c>
      <c r="S46" s="10">
        <v>0.0</v>
      </c>
      <c r="T46" s="10">
        <v>3.0</v>
      </c>
      <c r="U46" s="10">
        <v>3.0</v>
      </c>
      <c r="V46" s="10">
        <v>3.0</v>
      </c>
      <c r="W46" s="10">
        <v>3.0</v>
      </c>
      <c r="X46" s="10">
        <v>1.0</v>
      </c>
      <c r="Y46" s="10">
        <v>2.0</v>
      </c>
      <c r="Z46" s="10">
        <v>3.0</v>
      </c>
      <c r="AA46" s="10">
        <v>0.0</v>
      </c>
      <c r="AB46" s="10">
        <v>3.0</v>
      </c>
      <c r="AC46" s="10">
        <v>2.0</v>
      </c>
      <c r="AD46" s="10">
        <v>0.0</v>
      </c>
      <c r="AE46" s="10">
        <v>0.0</v>
      </c>
      <c r="AF46" s="10">
        <v>3.0</v>
      </c>
      <c r="AG46" s="10">
        <v>3.0</v>
      </c>
      <c r="AH46" s="10">
        <v>0.0</v>
      </c>
      <c r="AI46" s="10">
        <v>0.0</v>
      </c>
      <c r="AJ46" s="10">
        <v>0.0</v>
      </c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72"/>
      <c r="BA46" s="8">
        <f t="shared" si="1"/>
        <v>73</v>
      </c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</row>
    <row r="47" ht="12.75" customHeight="1">
      <c r="A47" s="14">
        <v>7102.0</v>
      </c>
      <c r="B47" s="10" t="s">
        <v>113</v>
      </c>
      <c r="C47" s="10">
        <v>3.0</v>
      </c>
      <c r="D47" s="10">
        <v>3.0</v>
      </c>
      <c r="E47" s="10">
        <v>3.0</v>
      </c>
      <c r="F47" s="10">
        <v>3.0</v>
      </c>
      <c r="G47" s="10">
        <v>3.0</v>
      </c>
      <c r="H47" s="10">
        <v>3.0</v>
      </c>
      <c r="I47" s="10">
        <v>3.0</v>
      </c>
      <c r="J47" s="10">
        <v>2.0</v>
      </c>
      <c r="K47" s="10">
        <v>3.0</v>
      </c>
      <c r="L47" s="10">
        <v>1.0</v>
      </c>
      <c r="M47" s="10">
        <v>2.0</v>
      </c>
      <c r="N47" s="10">
        <v>3.0</v>
      </c>
      <c r="O47" s="10">
        <v>3.0</v>
      </c>
      <c r="P47" s="10">
        <v>3.0</v>
      </c>
      <c r="Q47" s="10">
        <v>3.0</v>
      </c>
      <c r="R47" s="10">
        <v>2.0</v>
      </c>
      <c r="S47" s="10">
        <v>0.0</v>
      </c>
      <c r="T47" s="10">
        <v>3.0</v>
      </c>
      <c r="U47" s="10">
        <v>3.0</v>
      </c>
      <c r="V47" s="10">
        <v>1.0</v>
      </c>
      <c r="W47" s="10">
        <v>3.0</v>
      </c>
      <c r="X47" s="10">
        <v>3.0</v>
      </c>
      <c r="Y47" s="10">
        <v>0.0</v>
      </c>
      <c r="Z47" s="10">
        <v>2.0</v>
      </c>
      <c r="AA47" s="10">
        <v>1.0</v>
      </c>
      <c r="AB47" s="10">
        <v>0.0</v>
      </c>
      <c r="AC47" s="10">
        <v>0.0</v>
      </c>
      <c r="AD47" s="10">
        <v>3.0</v>
      </c>
      <c r="AE47" s="10">
        <v>0.0</v>
      </c>
      <c r="AF47" s="10">
        <v>0.0</v>
      </c>
      <c r="AG47" s="10">
        <v>0.0</v>
      </c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72"/>
      <c r="BA47" s="8">
        <f t="shared" si="1"/>
        <v>62</v>
      </c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</row>
    <row r="48" ht="12.75" customHeight="1">
      <c r="A48" s="14">
        <v>7103.0</v>
      </c>
      <c r="B48" s="10" t="s">
        <v>115</v>
      </c>
      <c r="C48" s="10">
        <v>3.0</v>
      </c>
      <c r="D48" s="10">
        <v>3.0</v>
      </c>
      <c r="E48" s="10">
        <v>3.0</v>
      </c>
      <c r="F48" s="10">
        <v>3.0</v>
      </c>
      <c r="G48" s="10">
        <v>3.0</v>
      </c>
      <c r="H48" s="10">
        <v>2.0</v>
      </c>
      <c r="I48" s="10">
        <v>3.0</v>
      </c>
      <c r="J48" s="10">
        <v>2.0</v>
      </c>
      <c r="K48" s="10">
        <v>3.0</v>
      </c>
      <c r="L48" s="10">
        <v>2.0</v>
      </c>
      <c r="M48" s="10">
        <v>3.0</v>
      </c>
      <c r="N48" s="10">
        <v>3.0</v>
      </c>
      <c r="O48" s="10">
        <v>3.0</v>
      </c>
      <c r="P48" s="10">
        <v>3.0</v>
      </c>
      <c r="Q48" s="10">
        <v>3.0</v>
      </c>
      <c r="R48" s="10">
        <v>3.0</v>
      </c>
      <c r="S48" s="10">
        <v>2.0</v>
      </c>
      <c r="T48" s="10">
        <v>3.0</v>
      </c>
      <c r="U48" s="10">
        <v>3.0</v>
      </c>
      <c r="V48" s="10">
        <v>2.0</v>
      </c>
      <c r="W48" s="10">
        <v>3.0</v>
      </c>
      <c r="X48" s="10">
        <v>3.0</v>
      </c>
      <c r="Y48" s="10">
        <v>3.0</v>
      </c>
      <c r="Z48" s="10">
        <v>3.0</v>
      </c>
      <c r="AA48" s="10">
        <v>0.0</v>
      </c>
      <c r="AB48" s="10">
        <v>3.0</v>
      </c>
      <c r="AC48" s="10">
        <v>3.0</v>
      </c>
      <c r="AD48" s="10">
        <v>3.0</v>
      </c>
      <c r="AE48" s="10">
        <v>0.0</v>
      </c>
      <c r="AF48" s="10">
        <v>3.0</v>
      </c>
      <c r="AG48" s="10">
        <v>3.0</v>
      </c>
      <c r="AH48" s="10">
        <v>0.0</v>
      </c>
      <c r="AI48" s="10">
        <v>1.0</v>
      </c>
      <c r="AJ48" s="10">
        <v>1.0</v>
      </c>
      <c r="AK48" s="10">
        <v>0.0</v>
      </c>
      <c r="AL48" s="10">
        <v>0.0</v>
      </c>
      <c r="AM48" s="10">
        <v>0.0</v>
      </c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72"/>
      <c r="BA48" s="8">
        <f t="shared" si="1"/>
        <v>84</v>
      </c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</row>
    <row r="49" ht="12.75" customHeight="1">
      <c r="A49" s="14">
        <v>7104.0</v>
      </c>
      <c r="B49" s="10" t="s">
        <v>117</v>
      </c>
      <c r="C49" s="10">
        <v>3.0</v>
      </c>
      <c r="D49" s="10">
        <v>3.0</v>
      </c>
      <c r="E49" s="10">
        <v>3.0</v>
      </c>
      <c r="F49" s="10">
        <v>3.0</v>
      </c>
      <c r="G49" s="10">
        <v>3.0</v>
      </c>
      <c r="H49" s="10">
        <v>3.0</v>
      </c>
      <c r="I49" s="10">
        <v>3.0</v>
      </c>
      <c r="J49" s="10">
        <v>3.0</v>
      </c>
      <c r="K49" s="10">
        <v>3.0</v>
      </c>
      <c r="L49" s="10">
        <v>3.0</v>
      </c>
      <c r="M49" s="10">
        <v>3.0</v>
      </c>
      <c r="N49" s="10">
        <v>3.0</v>
      </c>
      <c r="O49" s="10">
        <v>3.0</v>
      </c>
      <c r="P49" s="10">
        <v>3.0</v>
      </c>
      <c r="Q49" s="10">
        <v>3.0</v>
      </c>
      <c r="R49" s="10">
        <v>2.0</v>
      </c>
      <c r="S49" s="10">
        <v>0.0</v>
      </c>
      <c r="T49" s="10">
        <v>3.0</v>
      </c>
      <c r="U49" s="10">
        <v>3.0</v>
      </c>
      <c r="V49" s="10">
        <v>2.0</v>
      </c>
      <c r="W49" s="10">
        <v>0.0</v>
      </c>
      <c r="X49" s="10">
        <v>3.0</v>
      </c>
      <c r="Y49" s="10">
        <v>2.0</v>
      </c>
      <c r="Z49" s="10">
        <v>3.0</v>
      </c>
      <c r="AA49" s="10">
        <v>0.0</v>
      </c>
      <c r="AB49" s="10">
        <v>2.0</v>
      </c>
      <c r="AC49" s="10">
        <v>0.0</v>
      </c>
      <c r="AD49" s="10">
        <v>0.0</v>
      </c>
      <c r="AE49" s="10">
        <v>0.0</v>
      </c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72"/>
      <c r="BA49" s="8">
        <f t="shared" si="1"/>
        <v>65</v>
      </c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</row>
    <row r="50" ht="12.75" customHeight="1">
      <c r="A50" s="14">
        <v>7105.0</v>
      </c>
      <c r="B50" s="10" t="s">
        <v>119</v>
      </c>
      <c r="C50" s="10">
        <v>3.0</v>
      </c>
      <c r="D50" s="10">
        <v>3.0</v>
      </c>
      <c r="E50" s="10">
        <v>3.0</v>
      </c>
      <c r="F50" s="10">
        <v>3.0</v>
      </c>
      <c r="G50" s="10">
        <v>3.0</v>
      </c>
      <c r="H50" s="10">
        <v>3.0</v>
      </c>
      <c r="I50" s="10">
        <v>3.0</v>
      </c>
      <c r="J50" s="10">
        <v>2.0</v>
      </c>
      <c r="K50" s="10">
        <v>3.0</v>
      </c>
      <c r="L50" s="10">
        <v>3.0</v>
      </c>
      <c r="M50" s="10">
        <v>3.0</v>
      </c>
      <c r="N50" s="10">
        <v>2.0</v>
      </c>
      <c r="O50" s="10">
        <v>2.0</v>
      </c>
      <c r="P50" s="10">
        <v>1.0</v>
      </c>
      <c r="Q50" s="10">
        <v>0.0</v>
      </c>
      <c r="R50" s="10">
        <v>0.0</v>
      </c>
      <c r="S50" s="10">
        <v>0.0</v>
      </c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72"/>
      <c r="BA50" s="8">
        <f t="shared" si="1"/>
        <v>37</v>
      </c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</row>
    <row r="51" ht="12.75" customHeight="1">
      <c r="A51" s="14">
        <v>7106.0</v>
      </c>
      <c r="B51" s="10" t="s">
        <v>78</v>
      </c>
      <c r="C51" s="10">
        <v>3.0</v>
      </c>
      <c r="D51" s="10">
        <v>3.0</v>
      </c>
      <c r="E51" s="10">
        <v>3.0</v>
      </c>
      <c r="F51" s="10">
        <v>3.0</v>
      </c>
      <c r="G51" s="10">
        <v>3.0</v>
      </c>
      <c r="H51" s="10">
        <v>3.0</v>
      </c>
      <c r="I51" s="10">
        <v>3.0</v>
      </c>
      <c r="J51" s="10">
        <v>3.0</v>
      </c>
      <c r="K51" s="10">
        <v>3.0</v>
      </c>
      <c r="L51" s="10">
        <v>3.0</v>
      </c>
      <c r="M51" s="10">
        <v>3.0</v>
      </c>
      <c r="N51" s="10">
        <v>3.0</v>
      </c>
      <c r="O51" s="10">
        <v>3.0</v>
      </c>
      <c r="P51" s="10">
        <v>3.0</v>
      </c>
      <c r="Q51" s="10">
        <v>3.0</v>
      </c>
      <c r="R51" s="10">
        <v>0.0</v>
      </c>
      <c r="S51" s="10">
        <v>2.0</v>
      </c>
      <c r="T51" s="10">
        <v>3.0</v>
      </c>
      <c r="U51" s="10">
        <v>3.0</v>
      </c>
      <c r="V51" s="10">
        <v>0.0</v>
      </c>
      <c r="W51" s="10">
        <v>3.0</v>
      </c>
      <c r="X51" s="10">
        <v>3.0</v>
      </c>
      <c r="Y51" s="10">
        <v>3.0</v>
      </c>
      <c r="Z51" s="10">
        <v>3.0</v>
      </c>
      <c r="AA51" s="10">
        <v>0.0</v>
      </c>
      <c r="AB51" s="10">
        <v>1.0</v>
      </c>
      <c r="AC51" s="10">
        <v>2.0</v>
      </c>
      <c r="AD51" s="10">
        <v>1.0</v>
      </c>
      <c r="AE51" s="10">
        <v>0.0</v>
      </c>
      <c r="AF51" s="10">
        <v>3.0</v>
      </c>
      <c r="AG51" s="10">
        <v>2.0</v>
      </c>
      <c r="AH51" s="10">
        <v>0.0</v>
      </c>
      <c r="AI51" s="10">
        <v>0.0</v>
      </c>
      <c r="AJ51" s="10">
        <v>0.0</v>
      </c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72"/>
      <c r="BA51" s="8">
        <f t="shared" si="1"/>
        <v>74</v>
      </c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</row>
    <row r="52" ht="12.75" customHeight="1">
      <c r="A52" s="10">
        <v>5025.0</v>
      </c>
      <c r="B52" s="8" t="s">
        <v>122</v>
      </c>
      <c r="C52" s="8">
        <v>3.0</v>
      </c>
      <c r="D52" s="10">
        <v>3.0</v>
      </c>
      <c r="E52" s="10">
        <v>3.0</v>
      </c>
      <c r="F52" s="10">
        <v>3.0</v>
      </c>
      <c r="G52" s="10">
        <v>3.0</v>
      </c>
      <c r="H52" s="10">
        <v>3.0</v>
      </c>
      <c r="I52" s="10">
        <v>3.0</v>
      </c>
      <c r="J52" s="10">
        <v>3.0</v>
      </c>
      <c r="K52" s="10">
        <v>3.0</v>
      </c>
      <c r="L52" s="10">
        <v>3.0</v>
      </c>
      <c r="M52" s="10">
        <v>3.0</v>
      </c>
      <c r="N52" s="10">
        <v>3.0</v>
      </c>
      <c r="O52" s="10">
        <v>3.0</v>
      </c>
      <c r="P52" s="10">
        <v>3.0</v>
      </c>
      <c r="Q52" s="10">
        <v>3.0</v>
      </c>
      <c r="R52" s="10">
        <v>3.0</v>
      </c>
      <c r="S52" s="10">
        <v>3.0</v>
      </c>
      <c r="T52" s="10">
        <v>3.0</v>
      </c>
      <c r="U52" s="10">
        <v>2.0</v>
      </c>
      <c r="V52" s="10">
        <v>2.0</v>
      </c>
      <c r="W52" s="10">
        <v>3.0</v>
      </c>
      <c r="X52" s="10">
        <v>3.0</v>
      </c>
      <c r="Y52" s="10">
        <v>3.0</v>
      </c>
      <c r="Z52" s="10">
        <v>3.0</v>
      </c>
      <c r="AA52" s="10">
        <v>2.0</v>
      </c>
      <c r="AB52" s="10">
        <v>3.0</v>
      </c>
      <c r="AC52" s="10">
        <v>2.0</v>
      </c>
      <c r="AD52" s="10">
        <v>2.0</v>
      </c>
      <c r="AE52" s="10">
        <v>0.0</v>
      </c>
      <c r="AF52" s="10">
        <v>3.0</v>
      </c>
      <c r="AG52" s="10">
        <v>3.0</v>
      </c>
      <c r="AH52" s="10">
        <v>3.0</v>
      </c>
      <c r="AI52" s="10">
        <v>2.0</v>
      </c>
      <c r="AJ52" s="10">
        <v>0.0</v>
      </c>
      <c r="AK52" s="10">
        <v>0.0</v>
      </c>
      <c r="AL52" s="10">
        <v>0.0</v>
      </c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72"/>
      <c r="BA52" s="8">
        <f t="shared" si="1"/>
        <v>90</v>
      </c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</row>
    <row r="53" ht="12.75" customHeight="1">
      <c r="A53" s="10">
        <v>5026.0</v>
      </c>
      <c r="B53" s="8" t="s">
        <v>127</v>
      </c>
      <c r="C53" s="8">
        <v>3.0</v>
      </c>
      <c r="D53" s="10">
        <v>3.0</v>
      </c>
      <c r="E53" s="10">
        <v>3.0</v>
      </c>
      <c r="F53" s="10">
        <v>3.0</v>
      </c>
      <c r="G53" s="10">
        <v>3.0</v>
      </c>
      <c r="H53" s="10">
        <v>3.0</v>
      </c>
      <c r="I53" s="10">
        <v>3.0</v>
      </c>
      <c r="J53" s="10">
        <v>3.0</v>
      </c>
      <c r="K53" s="10">
        <v>3.0</v>
      </c>
      <c r="L53" s="10">
        <v>3.0</v>
      </c>
      <c r="M53" s="10">
        <v>3.0</v>
      </c>
      <c r="N53" s="10">
        <v>3.0</v>
      </c>
      <c r="O53" s="10">
        <v>3.0</v>
      </c>
      <c r="P53" s="10">
        <v>3.0</v>
      </c>
      <c r="Q53" s="10">
        <v>3.0</v>
      </c>
      <c r="R53" s="10">
        <v>3.0</v>
      </c>
      <c r="S53" s="10">
        <v>3.0</v>
      </c>
      <c r="T53" s="10">
        <v>3.0</v>
      </c>
      <c r="U53" s="10">
        <v>3.0</v>
      </c>
      <c r="V53" s="10">
        <v>3.0</v>
      </c>
      <c r="W53" s="10">
        <v>3.0</v>
      </c>
      <c r="X53" s="10">
        <v>3.0</v>
      </c>
      <c r="Y53" s="10">
        <v>2.0</v>
      </c>
      <c r="Z53" s="10">
        <v>2.0</v>
      </c>
      <c r="AA53" s="10">
        <v>3.0</v>
      </c>
      <c r="AB53" s="10">
        <v>3.0</v>
      </c>
      <c r="AC53" s="10">
        <v>3.0</v>
      </c>
      <c r="AD53" s="10">
        <v>3.0</v>
      </c>
      <c r="AE53" s="10">
        <v>0.0</v>
      </c>
      <c r="AF53" s="10">
        <v>3.0</v>
      </c>
      <c r="AG53" s="10">
        <v>2.0</v>
      </c>
      <c r="AH53" s="10">
        <v>2.0</v>
      </c>
      <c r="AI53" s="10">
        <v>2.0</v>
      </c>
      <c r="AJ53" s="10">
        <v>2.0</v>
      </c>
      <c r="AK53" s="10">
        <v>1.0</v>
      </c>
      <c r="AL53" s="10">
        <v>2.0</v>
      </c>
      <c r="AM53" s="10">
        <v>0.0</v>
      </c>
      <c r="AN53" s="10">
        <v>0.0</v>
      </c>
      <c r="AO53" s="10">
        <v>0.0</v>
      </c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72"/>
      <c r="BA53" s="8">
        <f t="shared" si="1"/>
        <v>96</v>
      </c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</row>
    <row r="54" ht="12.75" customHeight="1">
      <c r="A54" s="10">
        <v>5027.0</v>
      </c>
      <c r="B54" s="8" t="s">
        <v>130</v>
      </c>
      <c r="C54" s="8">
        <v>3.0</v>
      </c>
      <c r="D54" s="10">
        <v>3.0</v>
      </c>
      <c r="E54" s="10">
        <v>3.0</v>
      </c>
      <c r="F54" s="10">
        <v>3.0</v>
      </c>
      <c r="G54" s="10">
        <v>3.0</v>
      </c>
      <c r="H54" s="10">
        <v>3.0</v>
      </c>
      <c r="I54" s="10">
        <v>3.0</v>
      </c>
      <c r="J54" s="10">
        <v>3.0</v>
      </c>
      <c r="K54" s="10">
        <v>3.0</v>
      </c>
      <c r="L54" s="10">
        <v>3.0</v>
      </c>
      <c r="M54" s="10">
        <v>3.0</v>
      </c>
      <c r="N54" s="10">
        <v>3.0</v>
      </c>
      <c r="O54" s="10">
        <v>3.0</v>
      </c>
      <c r="P54" s="10">
        <v>3.0</v>
      </c>
      <c r="Q54" s="10">
        <v>3.0</v>
      </c>
      <c r="R54" s="10">
        <v>3.0</v>
      </c>
      <c r="S54" s="10">
        <v>2.0</v>
      </c>
      <c r="T54" s="10">
        <v>3.0</v>
      </c>
      <c r="U54" s="10">
        <v>3.0</v>
      </c>
      <c r="V54" s="10">
        <v>3.0</v>
      </c>
      <c r="W54" s="10">
        <v>3.0</v>
      </c>
      <c r="X54" s="10">
        <v>3.0</v>
      </c>
      <c r="Y54" s="10">
        <v>3.0</v>
      </c>
      <c r="Z54" s="10">
        <v>3.0</v>
      </c>
      <c r="AA54" s="10">
        <v>2.0</v>
      </c>
      <c r="AB54" s="10">
        <v>3.0</v>
      </c>
      <c r="AC54" s="10">
        <v>3.0</v>
      </c>
      <c r="AD54" s="10">
        <v>3.0</v>
      </c>
      <c r="AE54" s="10">
        <v>0.0</v>
      </c>
      <c r="AF54" s="10">
        <v>3.0</v>
      </c>
      <c r="AG54" s="10">
        <v>3.0</v>
      </c>
      <c r="AH54" s="10">
        <v>2.0</v>
      </c>
      <c r="AI54" s="10">
        <v>3.0</v>
      </c>
      <c r="AJ54" s="10">
        <v>2.0</v>
      </c>
      <c r="AK54" s="10">
        <v>3.0</v>
      </c>
      <c r="AL54" s="10">
        <v>2.0</v>
      </c>
      <c r="AM54" s="10">
        <v>0.0</v>
      </c>
      <c r="AN54" s="10">
        <v>2.0</v>
      </c>
      <c r="AO54" s="10">
        <v>0.0</v>
      </c>
      <c r="AP54" s="10">
        <v>2.0</v>
      </c>
      <c r="AQ54" s="10">
        <v>2.0</v>
      </c>
      <c r="AR54" s="10">
        <v>3.0</v>
      </c>
      <c r="AS54" s="10">
        <v>0.0</v>
      </c>
      <c r="AT54" s="10">
        <v>0.0</v>
      </c>
      <c r="AU54" s="10">
        <v>0.0</v>
      </c>
      <c r="AV54" s="10"/>
      <c r="AW54" s="10"/>
      <c r="AX54" s="10"/>
      <c r="AY54" s="10"/>
      <c r="AZ54" s="72"/>
      <c r="BA54" s="8">
        <f t="shared" si="1"/>
        <v>109</v>
      </c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</row>
    <row r="55" ht="12.75" customHeight="1">
      <c r="A55" s="10">
        <v>5028.0</v>
      </c>
      <c r="B55" s="8" t="s">
        <v>133</v>
      </c>
      <c r="C55" s="8">
        <v>3.0</v>
      </c>
      <c r="D55" s="10">
        <v>3.0</v>
      </c>
      <c r="E55" s="10">
        <v>3.0</v>
      </c>
      <c r="F55" s="10">
        <v>3.0</v>
      </c>
      <c r="G55" s="10">
        <v>3.0</v>
      </c>
      <c r="H55" s="10">
        <v>3.0</v>
      </c>
      <c r="I55" s="10">
        <v>3.0</v>
      </c>
      <c r="J55" s="10">
        <v>3.0</v>
      </c>
      <c r="K55" s="10">
        <v>3.0</v>
      </c>
      <c r="L55" s="10">
        <v>3.0</v>
      </c>
      <c r="M55" s="10">
        <v>3.0</v>
      </c>
      <c r="N55" s="10">
        <v>3.0</v>
      </c>
      <c r="O55" s="10">
        <v>3.0</v>
      </c>
      <c r="P55" s="10">
        <v>3.0</v>
      </c>
      <c r="Q55" s="10">
        <v>3.0</v>
      </c>
      <c r="R55" s="10">
        <v>3.0</v>
      </c>
      <c r="S55" s="10">
        <v>2.0</v>
      </c>
      <c r="T55" s="10">
        <v>3.0</v>
      </c>
      <c r="U55" s="10">
        <v>3.0</v>
      </c>
      <c r="V55" s="10">
        <v>3.0</v>
      </c>
      <c r="W55" s="10">
        <v>3.0</v>
      </c>
      <c r="X55" s="10">
        <v>3.0</v>
      </c>
      <c r="Y55" s="10">
        <v>1.0</v>
      </c>
      <c r="Z55" s="10">
        <v>2.0</v>
      </c>
      <c r="AA55" s="10">
        <v>2.0</v>
      </c>
      <c r="AB55" s="10">
        <v>3.0</v>
      </c>
      <c r="AC55" s="10">
        <v>1.0</v>
      </c>
      <c r="AD55" s="10">
        <v>2.0</v>
      </c>
      <c r="AE55" s="10">
        <v>0.0</v>
      </c>
      <c r="AF55" s="10">
        <v>3.0</v>
      </c>
      <c r="AG55" s="10">
        <v>2.0</v>
      </c>
      <c r="AH55" s="10">
        <v>3.0</v>
      </c>
      <c r="AI55" s="10">
        <v>1.0</v>
      </c>
      <c r="AJ55" s="10">
        <v>1.0</v>
      </c>
      <c r="AK55" s="10">
        <v>1.0</v>
      </c>
      <c r="AL55" s="10">
        <v>3.0</v>
      </c>
      <c r="AM55" s="10">
        <v>0.0</v>
      </c>
      <c r="AN55" s="10">
        <v>0.0</v>
      </c>
      <c r="AO55" s="10">
        <v>0.0</v>
      </c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72"/>
      <c r="BA55" s="8">
        <f t="shared" si="1"/>
        <v>90</v>
      </c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</row>
    <row r="56" ht="12.75" customHeight="1">
      <c r="A56" s="10">
        <v>5029.0</v>
      </c>
      <c r="B56" s="8" t="s">
        <v>136</v>
      </c>
      <c r="C56" s="8">
        <v>3.0</v>
      </c>
      <c r="D56" s="10">
        <v>3.0</v>
      </c>
      <c r="E56" s="10">
        <v>3.0</v>
      </c>
      <c r="F56" s="10">
        <v>3.0</v>
      </c>
      <c r="G56" s="10">
        <v>3.0</v>
      </c>
      <c r="H56" s="10">
        <v>3.0</v>
      </c>
      <c r="I56" s="10">
        <v>3.0</v>
      </c>
      <c r="J56" s="10">
        <v>3.0</v>
      </c>
      <c r="K56" s="10">
        <v>3.0</v>
      </c>
      <c r="L56" s="10">
        <v>3.0</v>
      </c>
      <c r="M56" s="10">
        <v>3.0</v>
      </c>
      <c r="N56" s="10">
        <v>3.0</v>
      </c>
      <c r="O56" s="10">
        <v>3.0</v>
      </c>
      <c r="P56" s="10">
        <v>3.0</v>
      </c>
      <c r="Q56" s="10">
        <v>3.0</v>
      </c>
      <c r="R56" s="10">
        <v>3.0</v>
      </c>
      <c r="S56" s="10">
        <v>3.0</v>
      </c>
      <c r="T56" s="10">
        <v>3.0</v>
      </c>
      <c r="U56" s="10">
        <v>3.0</v>
      </c>
      <c r="V56" s="10">
        <v>3.0</v>
      </c>
      <c r="W56" s="10">
        <v>3.0</v>
      </c>
      <c r="X56" s="10">
        <v>3.0</v>
      </c>
      <c r="Y56" s="10">
        <v>3.0</v>
      </c>
      <c r="Z56" s="10">
        <v>3.0</v>
      </c>
      <c r="AA56" s="10">
        <v>2.0</v>
      </c>
      <c r="AB56" s="10">
        <v>3.0</v>
      </c>
      <c r="AC56" s="10">
        <v>3.0</v>
      </c>
      <c r="AD56" s="10">
        <v>3.0</v>
      </c>
      <c r="AE56" s="10">
        <v>0.0</v>
      </c>
      <c r="AF56" s="10">
        <v>3.0</v>
      </c>
      <c r="AG56" s="10">
        <v>2.0</v>
      </c>
      <c r="AH56" s="10">
        <v>2.0</v>
      </c>
      <c r="AI56" s="10">
        <v>1.0</v>
      </c>
      <c r="AJ56" s="10">
        <v>3.0</v>
      </c>
      <c r="AK56" s="10">
        <v>3.0</v>
      </c>
      <c r="AL56" s="10">
        <v>2.0</v>
      </c>
      <c r="AM56" s="10">
        <v>0.0</v>
      </c>
      <c r="AN56" s="10">
        <v>3.0</v>
      </c>
      <c r="AO56" s="10">
        <v>2.0</v>
      </c>
      <c r="AP56" s="10">
        <v>2.0</v>
      </c>
      <c r="AQ56" s="10">
        <v>3.0</v>
      </c>
      <c r="AR56" s="10">
        <v>3.0</v>
      </c>
      <c r="AS56" s="10">
        <v>0.0</v>
      </c>
      <c r="AT56" s="10">
        <v>0.0</v>
      </c>
      <c r="AU56" s="10">
        <v>0.0</v>
      </c>
      <c r="AV56" s="10"/>
      <c r="AW56" s="10"/>
      <c r="AX56" s="10"/>
      <c r="AY56" s="10"/>
      <c r="AZ56" s="72"/>
      <c r="BA56" s="8">
        <f t="shared" si="1"/>
        <v>112</v>
      </c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</row>
    <row r="57" ht="12.75" customHeight="1">
      <c r="A57" s="10">
        <v>5030.0</v>
      </c>
      <c r="B57" s="8" t="s">
        <v>139</v>
      </c>
      <c r="C57" s="8">
        <v>3.0</v>
      </c>
      <c r="D57" s="10">
        <v>3.0</v>
      </c>
      <c r="E57" s="10">
        <v>3.0</v>
      </c>
      <c r="F57" s="10">
        <v>3.0</v>
      </c>
      <c r="G57" s="10">
        <v>3.0</v>
      </c>
      <c r="H57" s="10">
        <v>3.0</v>
      </c>
      <c r="I57" s="10">
        <v>3.0</v>
      </c>
      <c r="J57" s="10">
        <v>3.0</v>
      </c>
      <c r="K57" s="10">
        <v>3.0</v>
      </c>
      <c r="L57" s="10">
        <v>3.0</v>
      </c>
      <c r="M57" s="10">
        <v>3.0</v>
      </c>
      <c r="N57" s="10">
        <v>3.0</v>
      </c>
      <c r="O57" s="10">
        <v>3.0</v>
      </c>
      <c r="P57" s="10">
        <v>3.0</v>
      </c>
      <c r="Q57" s="10">
        <v>3.0</v>
      </c>
      <c r="R57" s="10">
        <v>3.0</v>
      </c>
      <c r="S57" s="10">
        <v>3.0</v>
      </c>
      <c r="T57" s="10">
        <v>3.0</v>
      </c>
      <c r="U57" s="10">
        <v>3.0</v>
      </c>
      <c r="V57" s="10">
        <v>2.0</v>
      </c>
      <c r="W57" s="10">
        <v>3.0</v>
      </c>
      <c r="X57" s="10">
        <v>3.0</v>
      </c>
      <c r="Y57" s="10">
        <v>2.0</v>
      </c>
      <c r="Z57" s="10">
        <v>3.0</v>
      </c>
      <c r="AA57" s="10">
        <v>0.0</v>
      </c>
      <c r="AB57" s="10">
        <v>3.0</v>
      </c>
      <c r="AC57" s="10">
        <v>1.0</v>
      </c>
      <c r="AD57" s="10">
        <v>0.0</v>
      </c>
      <c r="AE57" s="10">
        <v>0.0</v>
      </c>
      <c r="AF57" s="10">
        <v>3.0</v>
      </c>
      <c r="AG57" s="10">
        <v>3.0</v>
      </c>
      <c r="AH57" s="10">
        <v>1.0</v>
      </c>
      <c r="AI57" s="10">
        <v>2.0</v>
      </c>
      <c r="AJ57" s="10">
        <v>0.0</v>
      </c>
      <c r="AK57" s="10">
        <v>0.0</v>
      </c>
      <c r="AL57" s="10">
        <v>2.0</v>
      </c>
      <c r="AM57" s="10">
        <v>0.0</v>
      </c>
      <c r="AN57" s="10">
        <v>0.0</v>
      </c>
      <c r="AO57" s="10">
        <v>0.0</v>
      </c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72"/>
      <c r="BA57" s="8">
        <f t="shared" si="1"/>
        <v>85</v>
      </c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</row>
    <row r="58" ht="12.75" customHeight="1">
      <c r="A58" s="10">
        <v>5031.0</v>
      </c>
      <c r="B58" s="8" t="s">
        <v>142</v>
      </c>
      <c r="C58" s="8">
        <v>3.0</v>
      </c>
      <c r="D58" s="10">
        <v>3.0</v>
      </c>
      <c r="E58" s="10">
        <v>3.0</v>
      </c>
      <c r="F58" s="10">
        <v>3.0</v>
      </c>
      <c r="G58" s="10">
        <v>3.0</v>
      </c>
      <c r="H58" s="10">
        <v>3.0</v>
      </c>
      <c r="I58" s="10">
        <v>3.0</v>
      </c>
      <c r="J58" s="10">
        <v>3.0</v>
      </c>
      <c r="K58" s="10">
        <v>3.0</v>
      </c>
      <c r="L58" s="10">
        <v>3.0</v>
      </c>
      <c r="M58" s="10">
        <v>3.0</v>
      </c>
      <c r="N58" s="10">
        <v>3.0</v>
      </c>
      <c r="O58" s="10">
        <v>3.0</v>
      </c>
      <c r="P58" s="10">
        <v>3.0</v>
      </c>
      <c r="Q58" s="10">
        <v>3.0</v>
      </c>
      <c r="R58" s="10">
        <v>3.0</v>
      </c>
      <c r="S58" s="10">
        <v>2.0</v>
      </c>
      <c r="T58" s="10">
        <v>3.0</v>
      </c>
      <c r="U58" s="10">
        <v>3.0</v>
      </c>
      <c r="V58" s="10">
        <v>3.0</v>
      </c>
      <c r="W58" s="10">
        <v>3.0</v>
      </c>
      <c r="X58" s="10">
        <v>3.0</v>
      </c>
      <c r="Y58" s="10">
        <v>3.0</v>
      </c>
      <c r="Z58" s="10">
        <v>3.0</v>
      </c>
      <c r="AA58" s="10">
        <v>1.0</v>
      </c>
      <c r="AB58" s="10">
        <v>3.0</v>
      </c>
      <c r="AC58" s="10">
        <v>2.0</v>
      </c>
      <c r="AD58" s="10">
        <v>3.0</v>
      </c>
      <c r="AE58" s="10">
        <v>0.0</v>
      </c>
      <c r="AF58" s="10">
        <v>2.0</v>
      </c>
      <c r="AG58" s="10">
        <v>3.0</v>
      </c>
      <c r="AH58" s="10">
        <v>1.0</v>
      </c>
      <c r="AI58" s="10">
        <v>1.0</v>
      </c>
      <c r="AJ58" s="10">
        <v>2.0</v>
      </c>
      <c r="AK58" s="10">
        <v>3.0</v>
      </c>
      <c r="AL58" s="10">
        <v>2.0</v>
      </c>
      <c r="AM58" s="10">
        <v>0.0</v>
      </c>
      <c r="AN58" s="10">
        <v>0.0</v>
      </c>
      <c r="AO58" s="10">
        <v>2.0</v>
      </c>
      <c r="AP58" s="10">
        <v>1.0</v>
      </c>
      <c r="AQ58" s="10">
        <v>2.0</v>
      </c>
      <c r="AR58" s="10">
        <v>0.0</v>
      </c>
      <c r="AS58" s="10">
        <v>0.0</v>
      </c>
      <c r="AT58" s="10">
        <v>0.0</v>
      </c>
      <c r="AU58" s="10">
        <v>0.0</v>
      </c>
      <c r="AV58" s="10"/>
      <c r="AW58" s="10"/>
      <c r="AX58" s="10"/>
      <c r="AY58" s="10"/>
      <c r="AZ58" s="72"/>
      <c r="BA58" s="8">
        <f t="shared" si="1"/>
        <v>99</v>
      </c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</row>
    <row r="59" ht="12.75" customHeight="1">
      <c r="A59" s="10">
        <v>5032.0</v>
      </c>
      <c r="B59" s="8" t="s">
        <v>144</v>
      </c>
      <c r="C59" s="8">
        <v>3.0</v>
      </c>
      <c r="D59" s="10">
        <v>3.0</v>
      </c>
      <c r="E59" s="10">
        <v>3.0</v>
      </c>
      <c r="F59" s="10">
        <v>3.0</v>
      </c>
      <c r="G59" s="10">
        <v>3.0</v>
      </c>
      <c r="H59" s="10">
        <v>3.0</v>
      </c>
      <c r="I59" s="10">
        <v>3.0</v>
      </c>
      <c r="J59" s="10">
        <v>3.0</v>
      </c>
      <c r="K59" s="10">
        <v>3.0</v>
      </c>
      <c r="L59" s="10">
        <v>3.0</v>
      </c>
      <c r="M59" s="10">
        <v>3.0</v>
      </c>
      <c r="N59" s="10">
        <v>3.0</v>
      </c>
      <c r="O59" s="10">
        <v>3.0</v>
      </c>
      <c r="P59" s="10">
        <v>3.0</v>
      </c>
      <c r="Q59" s="10">
        <v>3.0</v>
      </c>
      <c r="R59" s="10">
        <v>3.0</v>
      </c>
      <c r="S59" s="10">
        <v>2.0</v>
      </c>
      <c r="T59" s="10">
        <v>3.0</v>
      </c>
      <c r="U59" s="10">
        <v>3.0</v>
      </c>
      <c r="V59" s="10">
        <v>3.0</v>
      </c>
      <c r="W59" s="10">
        <v>3.0</v>
      </c>
      <c r="X59" s="10">
        <v>3.0</v>
      </c>
      <c r="Y59" s="10">
        <v>3.0</v>
      </c>
      <c r="Z59" s="10">
        <v>3.0</v>
      </c>
      <c r="AA59" s="10">
        <v>1.0</v>
      </c>
      <c r="AB59" s="10">
        <v>3.0</v>
      </c>
      <c r="AC59" s="10">
        <v>3.0</v>
      </c>
      <c r="AD59" s="10">
        <v>3.0</v>
      </c>
      <c r="AE59" s="10">
        <v>0.0</v>
      </c>
      <c r="AF59" s="10">
        <v>2.0</v>
      </c>
      <c r="AG59" s="10">
        <v>3.0</v>
      </c>
      <c r="AH59" s="10">
        <v>1.0</v>
      </c>
      <c r="AI59" s="10">
        <v>2.0</v>
      </c>
      <c r="AJ59" s="10">
        <v>3.0</v>
      </c>
      <c r="AK59" s="10">
        <v>2.0</v>
      </c>
      <c r="AL59" s="10">
        <v>2.0</v>
      </c>
      <c r="AM59" s="10">
        <v>0.0</v>
      </c>
      <c r="AN59" s="10">
        <v>3.0</v>
      </c>
      <c r="AO59" s="10">
        <v>1.0</v>
      </c>
      <c r="AP59" s="10">
        <v>1.0</v>
      </c>
      <c r="AQ59" s="10">
        <v>1.0</v>
      </c>
      <c r="AR59" s="10">
        <v>3.0</v>
      </c>
      <c r="AS59" s="10">
        <v>0.0</v>
      </c>
      <c r="AT59" s="10">
        <v>0.0</v>
      </c>
      <c r="AU59" s="10">
        <v>0.0</v>
      </c>
      <c r="AV59" s="10"/>
      <c r="AW59" s="10"/>
      <c r="AX59" s="10"/>
      <c r="AY59" s="10"/>
      <c r="AZ59" s="72"/>
      <c r="BA59" s="8">
        <f t="shared" si="1"/>
        <v>105</v>
      </c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</row>
    <row r="60" ht="12.75" customHeight="1">
      <c r="A60" s="10">
        <v>5033.0</v>
      </c>
      <c r="B60" s="8" t="s">
        <v>57</v>
      </c>
      <c r="C60" s="8">
        <v>3.0</v>
      </c>
      <c r="D60" s="10">
        <v>3.0</v>
      </c>
      <c r="E60" s="10">
        <v>3.0</v>
      </c>
      <c r="F60" s="10">
        <v>3.0</v>
      </c>
      <c r="G60" s="10">
        <v>3.0</v>
      </c>
      <c r="H60" s="10">
        <v>3.0</v>
      </c>
      <c r="I60" s="10">
        <v>3.0</v>
      </c>
      <c r="J60" s="10">
        <v>3.0</v>
      </c>
      <c r="K60" s="10">
        <v>3.0</v>
      </c>
      <c r="L60" s="10">
        <v>3.0</v>
      </c>
      <c r="M60" s="10">
        <v>3.0</v>
      </c>
      <c r="N60" s="10">
        <v>3.0</v>
      </c>
      <c r="O60" s="10">
        <v>3.0</v>
      </c>
      <c r="P60" s="10">
        <v>3.0</v>
      </c>
      <c r="Q60" s="10">
        <v>3.0</v>
      </c>
      <c r="R60" s="10">
        <v>3.0</v>
      </c>
      <c r="S60" s="10">
        <v>3.0</v>
      </c>
      <c r="T60" s="10">
        <v>3.0</v>
      </c>
      <c r="U60" s="10">
        <v>3.0</v>
      </c>
      <c r="V60" s="10">
        <v>1.0</v>
      </c>
      <c r="W60" s="10">
        <v>3.0</v>
      </c>
      <c r="X60" s="10">
        <v>3.0</v>
      </c>
      <c r="Y60" s="10">
        <v>2.0</v>
      </c>
      <c r="Z60" s="10">
        <v>3.0</v>
      </c>
      <c r="AA60" s="10">
        <v>0.0</v>
      </c>
      <c r="AB60" s="10">
        <v>3.0</v>
      </c>
      <c r="AC60" s="10">
        <v>0.0</v>
      </c>
      <c r="AD60" s="10">
        <v>0.0</v>
      </c>
      <c r="AE60" s="10">
        <v>0.0</v>
      </c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72"/>
      <c r="BA60" s="8">
        <f t="shared" si="1"/>
        <v>72</v>
      </c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</row>
    <row r="61" ht="12.75" customHeight="1">
      <c r="A61" s="10">
        <v>5034.0</v>
      </c>
      <c r="B61" s="8" t="s">
        <v>147</v>
      </c>
      <c r="C61" s="8">
        <v>3.0</v>
      </c>
      <c r="D61" s="10">
        <v>3.0</v>
      </c>
      <c r="E61" s="10">
        <v>3.0</v>
      </c>
      <c r="F61" s="10">
        <v>3.0</v>
      </c>
      <c r="G61" s="10">
        <v>3.0</v>
      </c>
      <c r="H61" s="10">
        <v>3.0</v>
      </c>
      <c r="I61" s="10">
        <v>3.0</v>
      </c>
      <c r="J61" s="10">
        <v>3.0</v>
      </c>
      <c r="K61" s="10">
        <v>3.0</v>
      </c>
      <c r="L61" s="10">
        <v>3.0</v>
      </c>
      <c r="M61" s="10">
        <v>3.0</v>
      </c>
      <c r="N61" s="10">
        <v>2.0</v>
      </c>
      <c r="O61" s="10">
        <v>3.0</v>
      </c>
      <c r="P61" s="10">
        <v>3.0</v>
      </c>
      <c r="Q61" s="10">
        <v>3.0</v>
      </c>
      <c r="R61" s="10">
        <v>2.0</v>
      </c>
      <c r="S61" s="10">
        <v>2.0</v>
      </c>
      <c r="T61" s="10">
        <v>3.0</v>
      </c>
      <c r="U61" s="10">
        <v>3.0</v>
      </c>
      <c r="V61" s="10">
        <v>1.0</v>
      </c>
      <c r="W61" s="10">
        <v>3.0</v>
      </c>
      <c r="X61" s="10">
        <v>3.0</v>
      </c>
      <c r="Y61" s="10">
        <v>3.0</v>
      </c>
      <c r="Z61" s="10">
        <v>2.0</v>
      </c>
      <c r="AA61" s="10">
        <v>1.0</v>
      </c>
      <c r="AB61" s="10">
        <v>3.0</v>
      </c>
      <c r="AC61" s="10">
        <v>3.0</v>
      </c>
      <c r="AD61" s="10">
        <v>3.0</v>
      </c>
      <c r="AE61" s="10">
        <v>0.0</v>
      </c>
      <c r="AF61" s="10">
        <v>2.0</v>
      </c>
      <c r="AG61" s="10">
        <v>3.0</v>
      </c>
      <c r="AH61" s="10">
        <v>3.0</v>
      </c>
      <c r="AI61" s="10">
        <v>1.0</v>
      </c>
      <c r="AJ61" s="10">
        <v>2.0</v>
      </c>
      <c r="AK61" s="10">
        <v>1.0</v>
      </c>
      <c r="AL61" s="10">
        <v>1.0</v>
      </c>
      <c r="AM61" s="10">
        <v>0.0</v>
      </c>
      <c r="AN61" s="10">
        <v>0.0</v>
      </c>
      <c r="AO61" s="10">
        <v>2.0</v>
      </c>
      <c r="AP61" s="10">
        <v>0.0</v>
      </c>
      <c r="AQ61" s="10">
        <v>0.0</v>
      </c>
      <c r="AR61" s="10">
        <v>2.0</v>
      </c>
      <c r="AS61" s="10">
        <v>0.0</v>
      </c>
      <c r="AT61" s="10">
        <v>2.0</v>
      </c>
      <c r="AU61" s="10">
        <v>0.0</v>
      </c>
      <c r="AV61" s="10">
        <v>0.0</v>
      </c>
      <c r="AW61" s="10">
        <v>0.0</v>
      </c>
      <c r="AX61" s="10"/>
      <c r="AY61" s="10"/>
      <c r="AZ61" s="72"/>
      <c r="BA61" s="8">
        <f t="shared" si="1"/>
        <v>95</v>
      </c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</row>
    <row r="62" ht="12.75" customHeight="1">
      <c r="A62" s="10">
        <v>5035.0</v>
      </c>
      <c r="B62" s="10" t="s">
        <v>150</v>
      </c>
      <c r="C62" s="8">
        <v>3.0</v>
      </c>
      <c r="D62" s="10">
        <v>3.0</v>
      </c>
      <c r="E62" s="10">
        <v>3.0</v>
      </c>
      <c r="F62" s="10">
        <v>3.0</v>
      </c>
      <c r="G62" s="10">
        <v>3.0</v>
      </c>
      <c r="H62" s="10">
        <v>3.0</v>
      </c>
      <c r="I62" s="10">
        <v>3.0</v>
      </c>
      <c r="J62" s="10">
        <v>3.0</v>
      </c>
      <c r="K62" s="10">
        <v>3.0</v>
      </c>
      <c r="L62" s="10">
        <v>3.0</v>
      </c>
      <c r="M62" s="10">
        <v>3.0</v>
      </c>
      <c r="N62" s="10">
        <v>3.0</v>
      </c>
      <c r="O62" s="10">
        <v>3.0</v>
      </c>
      <c r="P62" s="10">
        <v>3.0</v>
      </c>
      <c r="Q62" s="10">
        <v>3.0</v>
      </c>
      <c r="R62" s="10">
        <v>1.0</v>
      </c>
      <c r="S62" s="10">
        <v>0.0</v>
      </c>
      <c r="T62" s="10">
        <v>3.0</v>
      </c>
      <c r="U62" s="10">
        <v>2.0</v>
      </c>
      <c r="V62" s="10">
        <v>0.0</v>
      </c>
      <c r="W62" s="10">
        <v>2.0</v>
      </c>
      <c r="X62" s="10">
        <v>3.0</v>
      </c>
      <c r="Y62" s="10">
        <v>1.0</v>
      </c>
      <c r="Z62" s="10">
        <v>3.0</v>
      </c>
      <c r="AA62" s="10">
        <v>0.0</v>
      </c>
      <c r="AB62" s="10">
        <v>0.0</v>
      </c>
      <c r="AC62" s="10">
        <v>1.0</v>
      </c>
      <c r="AD62" s="10">
        <v>1.0</v>
      </c>
      <c r="AE62" s="10">
        <v>0.0</v>
      </c>
      <c r="AF62" s="10">
        <v>1.0</v>
      </c>
      <c r="AG62" s="10">
        <v>1.0</v>
      </c>
      <c r="AH62" s="10">
        <v>0.0</v>
      </c>
      <c r="AI62" s="10">
        <v>0.0</v>
      </c>
      <c r="AJ62" s="10">
        <v>0.0</v>
      </c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72"/>
      <c r="BA62" s="8">
        <f t="shared" si="1"/>
        <v>64</v>
      </c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</row>
    <row r="63" ht="12.75" customHeight="1">
      <c r="A63" s="10">
        <v>5036.0</v>
      </c>
      <c r="B63" s="10" t="s">
        <v>154</v>
      </c>
      <c r="C63" s="8">
        <v>3.0</v>
      </c>
      <c r="D63" s="10">
        <v>3.0</v>
      </c>
      <c r="E63" s="10">
        <v>3.0</v>
      </c>
      <c r="F63" s="10">
        <v>3.0</v>
      </c>
      <c r="G63" s="10">
        <v>3.0</v>
      </c>
      <c r="H63" s="10">
        <v>3.0</v>
      </c>
      <c r="I63" s="10">
        <v>3.0</v>
      </c>
      <c r="J63" s="10">
        <v>3.0</v>
      </c>
      <c r="K63" s="10">
        <v>3.0</v>
      </c>
      <c r="L63" s="10">
        <v>3.0</v>
      </c>
      <c r="M63" s="10">
        <v>3.0</v>
      </c>
      <c r="N63" s="10">
        <v>3.0</v>
      </c>
      <c r="O63" s="10">
        <v>3.0</v>
      </c>
      <c r="P63" s="10">
        <v>3.0</v>
      </c>
      <c r="Q63" s="10">
        <v>3.0</v>
      </c>
      <c r="R63" s="10">
        <v>3.0</v>
      </c>
      <c r="S63" s="10">
        <v>3.0</v>
      </c>
      <c r="T63" s="10">
        <v>3.0</v>
      </c>
      <c r="U63" s="10">
        <v>3.0</v>
      </c>
      <c r="V63" s="10">
        <v>3.0</v>
      </c>
      <c r="W63" s="10">
        <v>3.0</v>
      </c>
      <c r="X63" s="10">
        <v>3.0</v>
      </c>
      <c r="Y63" s="10">
        <v>3.0</v>
      </c>
      <c r="Z63" s="10">
        <v>3.0</v>
      </c>
      <c r="AA63" s="10">
        <v>3.0</v>
      </c>
      <c r="AB63" s="10">
        <v>3.0</v>
      </c>
      <c r="AC63" s="10">
        <v>3.0</v>
      </c>
      <c r="AD63" s="10">
        <v>2.0</v>
      </c>
      <c r="AE63" s="10">
        <v>0.0</v>
      </c>
      <c r="AF63" s="10">
        <v>2.0</v>
      </c>
      <c r="AG63" s="10">
        <v>3.0</v>
      </c>
      <c r="AH63" s="10">
        <v>3.0</v>
      </c>
      <c r="AI63" s="10">
        <v>2.0</v>
      </c>
      <c r="AJ63" s="10">
        <v>3.0</v>
      </c>
      <c r="AK63" s="10">
        <v>0.0</v>
      </c>
      <c r="AL63" s="10">
        <v>1.0</v>
      </c>
      <c r="AM63" s="10">
        <v>0.0</v>
      </c>
      <c r="AN63" s="10">
        <v>0.0</v>
      </c>
      <c r="AO63" s="10">
        <v>0.0</v>
      </c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72"/>
      <c r="BA63" s="8">
        <f t="shared" si="1"/>
        <v>97</v>
      </c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</row>
    <row r="64" ht="12.75" customHeight="1">
      <c r="A64" s="10">
        <v>5037.0</v>
      </c>
      <c r="B64" s="10" t="s">
        <v>158</v>
      </c>
      <c r="C64" s="8">
        <v>3.0</v>
      </c>
      <c r="D64" s="10">
        <v>3.0</v>
      </c>
      <c r="E64" s="10">
        <v>3.0</v>
      </c>
      <c r="F64" s="10">
        <v>3.0</v>
      </c>
      <c r="G64" s="10">
        <v>3.0</v>
      </c>
      <c r="H64" s="10">
        <v>3.0</v>
      </c>
      <c r="I64" s="10">
        <v>3.0</v>
      </c>
      <c r="J64" s="10">
        <v>3.0</v>
      </c>
      <c r="K64" s="10">
        <v>3.0</v>
      </c>
      <c r="L64" s="10">
        <v>3.0</v>
      </c>
      <c r="M64" s="10">
        <v>3.0</v>
      </c>
      <c r="N64" s="10">
        <v>3.0</v>
      </c>
      <c r="O64" s="10">
        <v>3.0</v>
      </c>
      <c r="P64" s="10">
        <v>3.0</v>
      </c>
      <c r="Q64" s="10">
        <v>3.0</v>
      </c>
      <c r="R64" s="10">
        <v>3.0</v>
      </c>
      <c r="S64" s="10">
        <v>2.0</v>
      </c>
      <c r="T64" s="10">
        <v>3.0</v>
      </c>
      <c r="U64" s="10">
        <v>3.0</v>
      </c>
      <c r="V64" s="10">
        <v>0.0</v>
      </c>
      <c r="W64" s="10">
        <v>3.0</v>
      </c>
      <c r="X64" s="10">
        <v>3.0</v>
      </c>
      <c r="Y64" s="10">
        <v>2.0</v>
      </c>
      <c r="Z64" s="10">
        <v>3.0</v>
      </c>
      <c r="AA64" s="10">
        <v>2.0</v>
      </c>
      <c r="AB64" s="10">
        <v>3.0</v>
      </c>
      <c r="AC64" s="10">
        <v>2.0</v>
      </c>
      <c r="AD64" s="10">
        <v>3.0</v>
      </c>
      <c r="AE64" s="10">
        <v>1.0</v>
      </c>
      <c r="AF64" s="10">
        <v>3.0</v>
      </c>
      <c r="AG64" s="10">
        <v>1.0</v>
      </c>
      <c r="AH64" s="10">
        <v>0.0</v>
      </c>
      <c r="AI64" s="10">
        <v>2.0</v>
      </c>
      <c r="AJ64" s="10">
        <v>3.0</v>
      </c>
      <c r="AK64" s="10">
        <v>2.0</v>
      </c>
      <c r="AL64" s="10">
        <v>0.0</v>
      </c>
      <c r="AM64" s="10">
        <v>0.0</v>
      </c>
      <c r="AN64" s="10">
        <v>0.0</v>
      </c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72"/>
      <c r="BA64" s="8">
        <f t="shared" si="1"/>
        <v>89</v>
      </c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</row>
    <row r="65" ht="12.75" customHeight="1">
      <c r="A65" s="10">
        <v>5038.0</v>
      </c>
      <c r="B65" s="10" t="s">
        <v>160</v>
      </c>
      <c r="C65" s="8">
        <v>3.0</v>
      </c>
      <c r="D65" s="10">
        <v>3.0</v>
      </c>
      <c r="E65" s="10">
        <v>3.0</v>
      </c>
      <c r="F65" s="10">
        <v>3.0</v>
      </c>
      <c r="G65" s="10">
        <v>3.0</v>
      </c>
      <c r="H65" s="10">
        <v>3.0</v>
      </c>
      <c r="I65" s="10">
        <v>3.0</v>
      </c>
      <c r="J65" s="10">
        <v>3.0</v>
      </c>
      <c r="K65" s="10">
        <v>3.0</v>
      </c>
      <c r="L65" s="10">
        <v>3.0</v>
      </c>
      <c r="M65" s="10">
        <v>3.0</v>
      </c>
      <c r="N65" s="10">
        <v>3.0</v>
      </c>
      <c r="O65" s="10">
        <v>3.0</v>
      </c>
      <c r="P65" s="10">
        <v>3.0</v>
      </c>
      <c r="Q65" s="10">
        <v>3.0</v>
      </c>
      <c r="R65" s="10">
        <v>3.0</v>
      </c>
      <c r="S65" s="10">
        <v>2.0</v>
      </c>
      <c r="T65" s="10">
        <v>3.0</v>
      </c>
      <c r="U65" s="10">
        <v>3.0</v>
      </c>
      <c r="V65" s="10">
        <v>3.0</v>
      </c>
      <c r="W65" s="10">
        <v>2.0</v>
      </c>
      <c r="X65" s="10">
        <v>3.0</v>
      </c>
      <c r="Y65" s="10">
        <v>2.0</v>
      </c>
      <c r="Z65" s="10">
        <v>3.0</v>
      </c>
      <c r="AA65" s="10">
        <v>0.0</v>
      </c>
      <c r="AB65" s="10">
        <v>3.0</v>
      </c>
      <c r="AC65" s="10">
        <v>1.0</v>
      </c>
      <c r="AD65" s="10">
        <v>0.0</v>
      </c>
      <c r="AE65" s="10">
        <v>0.0</v>
      </c>
      <c r="AF65" s="10">
        <v>3.0</v>
      </c>
      <c r="AG65" s="10">
        <v>0.0</v>
      </c>
      <c r="AH65" s="10">
        <v>1.0</v>
      </c>
      <c r="AI65" s="10">
        <v>1.0</v>
      </c>
      <c r="AJ65" s="10">
        <v>0.0</v>
      </c>
      <c r="AK65" s="10">
        <v>0.0</v>
      </c>
      <c r="AL65" s="10">
        <v>0.0</v>
      </c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72"/>
      <c r="BA65" s="8">
        <f t="shared" si="1"/>
        <v>78</v>
      </c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</row>
    <row r="66" ht="12.75" customHeight="1">
      <c r="A66" s="10">
        <v>5039.0</v>
      </c>
      <c r="B66" s="10" t="s">
        <v>968</v>
      </c>
      <c r="C66" s="8">
        <v>3.0</v>
      </c>
      <c r="D66" s="10">
        <v>3.0</v>
      </c>
      <c r="E66" s="10">
        <v>3.0</v>
      </c>
      <c r="F66" s="10">
        <v>3.0</v>
      </c>
      <c r="G66" s="10">
        <v>3.0</v>
      </c>
      <c r="H66" s="10">
        <v>3.0</v>
      </c>
      <c r="I66" s="10">
        <v>3.0</v>
      </c>
      <c r="J66" s="10">
        <v>3.0</v>
      </c>
      <c r="K66" s="10">
        <v>3.0</v>
      </c>
      <c r="L66" s="10">
        <v>3.0</v>
      </c>
      <c r="M66" s="10">
        <v>3.0</v>
      </c>
      <c r="N66" s="10">
        <v>3.0</v>
      </c>
      <c r="O66" s="10">
        <v>3.0</v>
      </c>
      <c r="P66" s="10">
        <v>3.0</v>
      </c>
      <c r="Q66" s="10">
        <v>3.0</v>
      </c>
      <c r="R66" s="10">
        <v>3.0</v>
      </c>
      <c r="S66" s="10">
        <v>3.0</v>
      </c>
      <c r="T66" s="10">
        <v>3.0</v>
      </c>
      <c r="U66" s="10">
        <v>3.0</v>
      </c>
      <c r="V66" s="10">
        <v>3.0</v>
      </c>
      <c r="W66" s="10">
        <v>3.0</v>
      </c>
      <c r="X66" s="10">
        <v>3.0</v>
      </c>
      <c r="Y66" s="10">
        <v>3.0</v>
      </c>
      <c r="Z66" s="10">
        <v>3.0</v>
      </c>
      <c r="AA66" s="10">
        <v>1.0</v>
      </c>
      <c r="AB66" s="10">
        <v>3.0</v>
      </c>
      <c r="AC66" s="10">
        <v>3.0</v>
      </c>
      <c r="AD66" s="10">
        <v>3.0</v>
      </c>
      <c r="AE66" s="10">
        <v>0.0</v>
      </c>
      <c r="AF66" s="10">
        <v>2.0</v>
      </c>
      <c r="AG66" s="10">
        <v>0.0</v>
      </c>
      <c r="AH66" s="10">
        <v>1.0</v>
      </c>
      <c r="AI66" s="10">
        <v>2.0</v>
      </c>
      <c r="AJ66" s="10">
        <v>1.0</v>
      </c>
      <c r="AK66" s="10">
        <v>2.0</v>
      </c>
      <c r="AL66" s="10">
        <v>2.0</v>
      </c>
      <c r="AM66" s="10">
        <v>0.0</v>
      </c>
      <c r="AN66" s="10">
        <v>2.0</v>
      </c>
      <c r="AO66" s="10">
        <v>1.0</v>
      </c>
      <c r="AP66" s="10">
        <v>2.0</v>
      </c>
      <c r="AQ66" s="10">
        <v>0.0</v>
      </c>
      <c r="AR66" s="10">
        <v>2.0</v>
      </c>
      <c r="AS66" s="10">
        <v>0.0</v>
      </c>
      <c r="AT66" s="10">
        <v>0.0</v>
      </c>
      <c r="AU66" s="10">
        <v>0.0</v>
      </c>
      <c r="AV66" s="10"/>
      <c r="AW66" s="10"/>
      <c r="AX66" s="10"/>
      <c r="AY66" s="10"/>
      <c r="AZ66" s="72"/>
      <c r="BA66" s="8">
        <f t="shared" si="1"/>
        <v>99</v>
      </c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</row>
    <row r="67" ht="12.75" customHeight="1">
      <c r="A67" s="10">
        <v>5040.0</v>
      </c>
      <c r="B67" s="10" t="s">
        <v>166</v>
      </c>
      <c r="C67" s="8">
        <v>3.0</v>
      </c>
      <c r="D67" s="10">
        <v>3.0</v>
      </c>
      <c r="E67" s="10">
        <v>3.0</v>
      </c>
      <c r="F67" s="10">
        <v>3.0</v>
      </c>
      <c r="G67" s="10">
        <v>3.0</v>
      </c>
      <c r="H67" s="10">
        <v>3.0</v>
      </c>
      <c r="I67" s="10">
        <v>3.0</v>
      </c>
      <c r="J67" s="10">
        <v>3.0</v>
      </c>
      <c r="K67" s="10">
        <v>3.0</v>
      </c>
      <c r="L67" s="10">
        <v>3.0</v>
      </c>
      <c r="M67" s="10">
        <v>3.0</v>
      </c>
      <c r="N67" s="10">
        <v>3.0</v>
      </c>
      <c r="O67" s="10">
        <v>3.0</v>
      </c>
      <c r="P67" s="10">
        <v>3.0</v>
      </c>
      <c r="Q67" s="10">
        <v>3.0</v>
      </c>
      <c r="R67" s="10">
        <v>2.0</v>
      </c>
      <c r="S67" s="10">
        <v>3.0</v>
      </c>
      <c r="T67" s="10">
        <v>0.0</v>
      </c>
      <c r="U67" s="10">
        <v>3.0</v>
      </c>
      <c r="V67" s="10">
        <v>0.0</v>
      </c>
      <c r="W67" s="10">
        <v>3.0</v>
      </c>
      <c r="X67" s="10">
        <v>3.0</v>
      </c>
      <c r="Y67" s="10">
        <v>1.0</v>
      </c>
      <c r="Z67" s="10">
        <v>3.0</v>
      </c>
      <c r="AA67" s="10">
        <v>0.0</v>
      </c>
      <c r="AB67" s="10">
        <v>3.0</v>
      </c>
      <c r="AC67" s="10">
        <v>3.0</v>
      </c>
      <c r="AD67" s="10">
        <v>0.0</v>
      </c>
      <c r="AE67" s="10">
        <v>0.0</v>
      </c>
      <c r="AF67" s="10">
        <v>0.0</v>
      </c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72"/>
      <c r="BA67" s="8">
        <f t="shared" si="1"/>
        <v>69</v>
      </c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</row>
    <row r="68" ht="12.75" customHeight="1">
      <c r="A68" s="10">
        <v>5041.0</v>
      </c>
      <c r="B68" s="10" t="s">
        <v>169</v>
      </c>
      <c r="C68" s="8">
        <v>3.0</v>
      </c>
      <c r="D68" s="10">
        <v>3.0</v>
      </c>
      <c r="E68" s="10">
        <v>3.0</v>
      </c>
      <c r="F68" s="10">
        <v>3.0</v>
      </c>
      <c r="G68" s="10">
        <v>3.0</v>
      </c>
      <c r="H68" s="10">
        <v>3.0</v>
      </c>
      <c r="I68" s="10">
        <v>3.0</v>
      </c>
      <c r="J68" s="10">
        <v>3.0</v>
      </c>
      <c r="K68" s="10">
        <v>3.0</v>
      </c>
      <c r="L68" s="10">
        <v>3.0</v>
      </c>
      <c r="M68" s="10">
        <v>3.0</v>
      </c>
      <c r="N68" s="10">
        <v>3.0</v>
      </c>
      <c r="O68" s="10">
        <v>3.0</v>
      </c>
      <c r="P68" s="10">
        <v>3.0</v>
      </c>
      <c r="Q68" s="10">
        <v>3.0</v>
      </c>
      <c r="R68" s="10">
        <v>3.0</v>
      </c>
      <c r="S68" s="10">
        <v>3.0</v>
      </c>
      <c r="T68" s="10">
        <v>3.0</v>
      </c>
      <c r="U68" s="10">
        <v>3.0</v>
      </c>
      <c r="V68" s="10">
        <v>3.0</v>
      </c>
      <c r="W68" s="10">
        <v>3.0</v>
      </c>
      <c r="X68" s="10">
        <v>3.0</v>
      </c>
      <c r="Y68" s="10">
        <v>3.0</v>
      </c>
      <c r="Z68" s="10">
        <v>3.0</v>
      </c>
      <c r="AA68" s="10">
        <v>0.0</v>
      </c>
      <c r="AB68" s="10">
        <v>2.0</v>
      </c>
      <c r="AC68" s="10">
        <v>2.0</v>
      </c>
      <c r="AD68" s="10">
        <v>3.0</v>
      </c>
      <c r="AE68" s="10">
        <v>0.0</v>
      </c>
      <c r="AF68" s="10">
        <v>3.0</v>
      </c>
      <c r="AG68" s="10">
        <v>3.0</v>
      </c>
      <c r="AH68" s="10">
        <v>0.0</v>
      </c>
      <c r="AI68" s="10">
        <v>2.0</v>
      </c>
      <c r="AJ68" s="10">
        <v>3.0</v>
      </c>
      <c r="AK68" s="10">
        <v>0.0</v>
      </c>
      <c r="AL68" s="10">
        <v>2.0</v>
      </c>
      <c r="AM68" s="10">
        <v>0.0</v>
      </c>
      <c r="AN68" s="10">
        <v>0.0</v>
      </c>
      <c r="AO68" s="10">
        <v>2.0</v>
      </c>
      <c r="AP68" s="10">
        <v>0.0</v>
      </c>
      <c r="AQ68" s="10">
        <v>0.0</v>
      </c>
      <c r="AR68" s="10">
        <v>0.0</v>
      </c>
      <c r="AS68" s="10"/>
      <c r="AT68" s="10"/>
      <c r="AU68" s="10"/>
      <c r="AV68" s="10"/>
      <c r="AW68" s="10"/>
      <c r="AX68" s="10"/>
      <c r="AY68" s="10"/>
      <c r="AZ68" s="72"/>
      <c r="BA68" s="8">
        <f t="shared" si="1"/>
        <v>94</v>
      </c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</row>
    <row r="69" ht="12.75" customHeight="1">
      <c r="A69" s="10">
        <v>5042.0</v>
      </c>
      <c r="B69" s="10" t="s">
        <v>171</v>
      </c>
      <c r="C69" s="8">
        <v>3.0</v>
      </c>
      <c r="D69" s="10">
        <v>3.0</v>
      </c>
      <c r="E69" s="10">
        <v>3.0</v>
      </c>
      <c r="F69" s="10">
        <v>3.0</v>
      </c>
      <c r="G69" s="10">
        <v>3.0</v>
      </c>
      <c r="H69" s="10">
        <v>3.0</v>
      </c>
      <c r="I69" s="10">
        <v>3.0</v>
      </c>
      <c r="J69" s="10">
        <v>3.0</v>
      </c>
      <c r="K69" s="10">
        <v>3.0</v>
      </c>
      <c r="L69" s="10">
        <v>3.0</v>
      </c>
      <c r="M69" s="10">
        <v>3.0</v>
      </c>
      <c r="N69" s="10">
        <v>3.0</v>
      </c>
      <c r="O69" s="10">
        <v>3.0</v>
      </c>
      <c r="P69" s="10">
        <v>3.0</v>
      </c>
      <c r="Q69" s="10">
        <v>3.0</v>
      </c>
      <c r="R69" s="10">
        <v>3.0</v>
      </c>
      <c r="S69" s="10">
        <v>2.0</v>
      </c>
      <c r="T69" s="10">
        <v>3.0</v>
      </c>
      <c r="U69" s="10">
        <v>3.0</v>
      </c>
      <c r="V69" s="10">
        <v>3.0</v>
      </c>
      <c r="W69" s="10">
        <v>3.0</v>
      </c>
      <c r="X69" s="10">
        <v>3.0</v>
      </c>
      <c r="Y69" s="10">
        <v>3.0</v>
      </c>
      <c r="Z69" s="10">
        <v>3.0</v>
      </c>
      <c r="AA69" s="10">
        <v>0.0</v>
      </c>
      <c r="AB69" s="10">
        <v>3.0</v>
      </c>
      <c r="AC69" s="10">
        <v>3.0</v>
      </c>
      <c r="AD69" s="10">
        <v>0.0</v>
      </c>
      <c r="AE69" s="10">
        <v>2.0</v>
      </c>
      <c r="AF69" s="10">
        <v>2.0</v>
      </c>
      <c r="AG69" s="10">
        <v>3.0</v>
      </c>
      <c r="AH69" s="10">
        <v>3.0</v>
      </c>
      <c r="AI69" s="10">
        <v>2.0</v>
      </c>
      <c r="AJ69" s="10">
        <v>2.0</v>
      </c>
      <c r="AK69" s="10">
        <v>2.0</v>
      </c>
      <c r="AL69" s="10">
        <v>0.0</v>
      </c>
      <c r="AM69" s="10">
        <v>2.0</v>
      </c>
      <c r="AN69" s="10">
        <v>0.0</v>
      </c>
      <c r="AO69" s="10">
        <v>0.0</v>
      </c>
      <c r="AP69" s="10">
        <v>0.0</v>
      </c>
      <c r="AQ69" s="10"/>
      <c r="AR69" s="10"/>
      <c r="AS69" s="10"/>
      <c r="AT69" s="10"/>
      <c r="AU69" s="10"/>
      <c r="AV69" s="10"/>
      <c r="AW69" s="10"/>
      <c r="AX69" s="10"/>
      <c r="AY69" s="10"/>
      <c r="AZ69" s="72"/>
      <c r="BA69" s="8">
        <f t="shared" si="1"/>
        <v>95</v>
      </c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</row>
    <row r="70" ht="12.75" customHeight="1">
      <c r="A70" s="10">
        <v>5043.0</v>
      </c>
      <c r="B70" s="10" t="s">
        <v>173</v>
      </c>
      <c r="C70" s="8">
        <v>3.0</v>
      </c>
      <c r="D70" s="10">
        <v>3.0</v>
      </c>
      <c r="E70" s="10">
        <v>3.0</v>
      </c>
      <c r="F70" s="10">
        <v>3.0</v>
      </c>
      <c r="G70" s="10">
        <v>3.0</v>
      </c>
      <c r="H70" s="10">
        <v>3.0</v>
      </c>
      <c r="I70" s="10">
        <v>3.0</v>
      </c>
      <c r="J70" s="10">
        <v>3.0</v>
      </c>
      <c r="K70" s="10">
        <v>3.0</v>
      </c>
      <c r="L70" s="10">
        <v>3.0</v>
      </c>
      <c r="M70" s="10">
        <v>3.0</v>
      </c>
      <c r="N70" s="10">
        <v>3.0</v>
      </c>
      <c r="O70" s="10">
        <v>3.0</v>
      </c>
      <c r="P70" s="10">
        <v>3.0</v>
      </c>
      <c r="Q70" s="10">
        <v>3.0</v>
      </c>
      <c r="R70" s="10">
        <v>3.0</v>
      </c>
      <c r="S70" s="10">
        <v>0.0</v>
      </c>
      <c r="T70" s="10">
        <v>3.0</v>
      </c>
      <c r="U70" s="10">
        <v>3.0</v>
      </c>
      <c r="V70" s="10">
        <v>3.0</v>
      </c>
      <c r="W70" s="10">
        <v>3.0</v>
      </c>
      <c r="X70" s="10">
        <v>3.0</v>
      </c>
      <c r="Y70" s="10">
        <v>2.0</v>
      </c>
      <c r="Z70" s="10">
        <v>3.0</v>
      </c>
      <c r="AA70" s="10">
        <v>1.0</v>
      </c>
      <c r="AB70" s="10">
        <v>3.0</v>
      </c>
      <c r="AC70" s="10">
        <v>0.0</v>
      </c>
      <c r="AD70" s="10">
        <v>3.0</v>
      </c>
      <c r="AE70" s="10">
        <v>0.0</v>
      </c>
      <c r="AF70" s="10">
        <v>3.0</v>
      </c>
      <c r="AG70" s="10">
        <v>0.0</v>
      </c>
      <c r="AH70" s="10">
        <v>0.0</v>
      </c>
      <c r="AI70" s="10">
        <v>0.0</v>
      </c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72"/>
      <c r="BA70" s="8">
        <f t="shared" si="1"/>
        <v>78</v>
      </c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</row>
    <row r="71" ht="12.75" customHeight="1">
      <c r="A71" s="10">
        <v>5044.0</v>
      </c>
      <c r="B71" s="10" t="s">
        <v>175</v>
      </c>
      <c r="C71" s="8">
        <v>3.0</v>
      </c>
      <c r="D71" s="10">
        <v>3.0</v>
      </c>
      <c r="E71" s="10">
        <v>3.0</v>
      </c>
      <c r="F71" s="10">
        <v>3.0</v>
      </c>
      <c r="G71" s="10">
        <v>3.0</v>
      </c>
      <c r="H71" s="10">
        <v>3.0</v>
      </c>
      <c r="I71" s="10">
        <v>3.0</v>
      </c>
      <c r="J71" s="10">
        <v>3.0</v>
      </c>
      <c r="K71" s="10">
        <v>3.0</v>
      </c>
      <c r="L71" s="10">
        <v>3.0</v>
      </c>
      <c r="M71" s="10">
        <v>3.0</v>
      </c>
      <c r="N71" s="10">
        <v>3.0</v>
      </c>
      <c r="O71" s="10">
        <v>3.0</v>
      </c>
      <c r="P71" s="10">
        <v>3.0</v>
      </c>
      <c r="Q71" s="10">
        <v>3.0</v>
      </c>
      <c r="R71" s="10">
        <v>3.0</v>
      </c>
      <c r="S71" s="10">
        <v>3.0</v>
      </c>
      <c r="T71" s="10">
        <v>2.0</v>
      </c>
      <c r="U71" s="10">
        <v>2.0</v>
      </c>
      <c r="V71" s="10">
        <v>1.0</v>
      </c>
      <c r="W71" s="10">
        <v>3.0</v>
      </c>
      <c r="X71" s="10">
        <v>3.0</v>
      </c>
      <c r="Y71" s="10">
        <v>1.0</v>
      </c>
      <c r="Z71" s="10">
        <v>1.0</v>
      </c>
      <c r="AA71" s="10">
        <v>0.0</v>
      </c>
      <c r="AB71" s="10">
        <v>3.0</v>
      </c>
      <c r="AC71" s="10">
        <v>0.0</v>
      </c>
      <c r="AD71" s="10">
        <v>1.0</v>
      </c>
      <c r="AE71" s="10">
        <v>0.0</v>
      </c>
      <c r="AF71" s="10">
        <v>0.0</v>
      </c>
      <c r="AG71" s="10">
        <v>1.0</v>
      </c>
      <c r="AH71" s="10">
        <v>0.0</v>
      </c>
      <c r="AI71" s="10">
        <v>0.0</v>
      </c>
      <c r="AJ71" s="10">
        <v>0.0</v>
      </c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72"/>
      <c r="BA71" s="8">
        <f t="shared" si="1"/>
        <v>69</v>
      </c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</row>
    <row r="72">
      <c r="A72" s="10">
        <v>5045.0</v>
      </c>
      <c r="B72" s="10" t="s">
        <v>177</v>
      </c>
      <c r="C72" s="10">
        <v>3.0</v>
      </c>
      <c r="D72" s="10">
        <v>3.0</v>
      </c>
      <c r="E72" s="10">
        <v>3.0</v>
      </c>
      <c r="F72" s="10">
        <v>3.0</v>
      </c>
      <c r="G72" s="10">
        <v>3.0</v>
      </c>
      <c r="H72" s="10">
        <v>0.0</v>
      </c>
      <c r="I72" s="10">
        <v>3.0</v>
      </c>
      <c r="J72" s="10">
        <v>1.0</v>
      </c>
      <c r="K72" s="10">
        <v>3.0</v>
      </c>
      <c r="L72" s="10">
        <v>3.0</v>
      </c>
      <c r="M72" s="10">
        <v>3.0</v>
      </c>
      <c r="N72" s="10">
        <v>3.0</v>
      </c>
      <c r="O72" s="10">
        <v>3.0</v>
      </c>
      <c r="P72" s="10">
        <v>0.0</v>
      </c>
      <c r="Q72" s="10">
        <v>3.0</v>
      </c>
      <c r="R72" s="10">
        <v>0.0</v>
      </c>
      <c r="S72" s="10">
        <v>0.0</v>
      </c>
      <c r="T72" s="10">
        <v>3.0</v>
      </c>
      <c r="U72" s="10">
        <v>1.0</v>
      </c>
      <c r="V72" s="10">
        <v>1.0</v>
      </c>
      <c r="W72" s="10">
        <v>0.0</v>
      </c>
      <c r="X72" s="10">
        <v>0.0</v>
      </c>
      <c r="Y72" s="10">
        <v>0.0</v>
      </c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72"/>
      <c r="BA72" s="10">
        <f t="shared" si="1"/>
        <v>42</v>
      </c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</row>
    <row r="73">
      <c r="A73" s="10">
        <v>5046.0</v>
      </c>
      <c r="B73" s="10" t="s">
        <v>182</v>
      </c>
      <c r="C73" s="10">
        <v>3.0</v>
      </c>
      <c r="D73" s="10">
        <v>3.0</v>
      </c>
      <c r="E73" s="10">
        <v>3.0</v>
      </c>
      <c r="F73" s="10">
        <v>2.0</v>
      </c>
      <c r="G73" s="10">
        <v>3.0</v>
      </c>
      <c r="H73" s="10">
        <v>1.0</v>
      </c>
      <c r="I73" s="10">
        <v>3.0</v>
      </c>
      <c r="J73" s="10">
        <v>3.0</v>
      </c>
      <c r="K73" s="10">
        <v>2.0</v>
      </c>
      <c r="L73" s="10">
        <v>2.0</v>
      </c>
      <c r="M73" s="10">
        <v>2.0</v>
      </c>
      <c r="N73" s="10">
        <v>3.0</v>
      </c>
      <c r="O73" s="10">
        <v>3.0</v>
      </c>
      <c r="P73" s="10">
        <v>0.0</v>
      </c>
      <c r="Q73" s="10">
        <v>0.0</v>
      </c>
      <c r="R73" s="10">
        <v>0.0</v>
      </c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72"/>
      <c r="BA73" s="10">
        <f t="shared" si="1"/>
        <v>33</v>
      </c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</row>
    <row r="74">
      <c r="A74" s="10">
        <v>5047.0</v>
      </c>
      <c r="B74" s="10" t="s">
        <v>185</v>
      </c>
      <c r="C74" s="10">
        <v>3.0</v>
      </c>
      <c r="D74" s="10">
        <v>3.0</v>
      </c>
      <c r="E74" s="10">
        <v>3.0</v>
      </c>
      <c r="F74" s="10">
        <v>3.0</v>
      </c>
      <c r="G74" s="10">
        <v>3.0</v>
      </c>
      <c r="H74" s="10">
        <v>3.0</v>
      </c>
      <c r="I74" s="10">
        <v>3.0</v>
      </c>
      <c r="J74" s="10">
        <v>3.0</v>
      </c>
      <c r="K74" s="10">
        <v>3.0</v>
      </c>
      <c r="L74" s="10">
        <v>3.0</v>
      </c>
      <c r="M74" s="10">
        <v>3.0</v>
      </c>
      <c r="N74" s="10">
        <v>0.0</v>
      </c>
      <c r="O74" s="10">
        <v>3.0</v>
      </c>
      <c r="P74" s="10">
        <v>3.0</v>
      </c>
      <c r="Q74" s="10">
        <v>3.0</v>
      </c>
      <c r="R74" s="10">
        <v>1.0</v>
      </c>
      <c r="S74" s="10">
        <v>0.0</v>
      </c>
      <c r="T74" s="10">
        <v>0.0</v>
      </c>
      <c r="U74" s="10">
        <v>2.0</v>
      </c>
      <c r="V74" s="10">
        <v>0.0</v>
      </c>
      <c r="W74" s="10">
        <v>2.0</v>
      </c>
      <c r="X74" s="10">
        <v>0.0</v>
      </c>
      <c r="Y74" s="10">
        <v>0.0</v>
      </c>
      <c r="Z74" s="10">
        <v>0.0</v>
      </c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72"/>
      <c r="BA74" s="10">
        <f t="shared" si="1"/>
        <v>47</v>
      </c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</row>
    <row r="75">
      <c r="A75" s="10">
        <v>5048.0</v>
      </c>
      <c r="B75" s="10" t="s">
        <v>188</v>
      </c>
      <c r="C75" s="10">
        <v>3.0</v>
      </c>
      <c r="D75" s="10">
        <v>0.0</v>
      </c>
      <c r="E75" s="10">
        <v>3.0</v>
      </c>
      <c r="F75" s="10">
        <v>3.0</v>
      </c>
      <c r="G75" s="10">
        <v>3.0</v>
      </c>
      <c r="H75" s="10">
        <v>3.0</v>
      </c>
      <c r="I75" s="10">
        <v>3.0</v>
      </c>
      <c r="J75" s="10">
        <v>3.0</v>
      </c>
      <c r="K75" s="10">
        <v>3.0</v>
      </c>
      <c r="L75" s="10">
        <v>2.0</v>
      </c>
      <c r="M75" s="10">
        <v>3.0</v>
      </c>
      <c r="N75" s="10">
        <v>3.0</v>
      </c>
      <c r="O75" s="10">
        <v>2.0</v>
      </c>
      <c r="P75" s="10">
        <v>0.0</v>
      </c>
      <c r="Q75" s="10">
        <v>2.0</v>
      </c>
      <c r="R75" s="10">
        <v>0.0</v>
      </c>
      <c r="S75" s="10">
        <v>0.0</v>
      </c>
      <c r="T75" s="10">
        <v>0.0</v>
      </c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72"/>
      <c r="BA75" s="10">
        <f t="shared" si="1"/>
        <v>36</v>
      </c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</row>
    <row r="76">
      <c r="A76" s="10">
        <v>5049.0</v>
      </c>
      <c r="B76" s="10" t="s">
        <v>48</v>
      </c>
      <c r="C76" s="10">
        <v>3.0</v>
      </c>
      <c r="D76" s="10">
        <v>3.0</v>
      </c>
      <c r="E76" s="10">
        <v>3.0</v>
      </c>
      <c r="F76" s="10">
        <v>3.0</v>
      </c>
      <c r="G76" s="10">
        <v>3.0</v>
      </c>
      <c r="H76" s="10">
        <v>3.0</v>
      </c>
      <c r="I76" s="10">
        <v>3.0</v>
      </c>
      <c r="J76" s="10">
        <v>3.0</v>
      </c>
      <c r="K76" s="10">
        <v>3.0</v>
      </c>
      <c r="L76" s="10">
        <v>3.0</v>
      </c>
      <c r="M76" s="10">
        <v>3.0</v>
      </c>
      <c r="N76" s="10">
        <v>3.0</v>
      </c>
      <c r="O76" s="10">
        <v>3.0</v>
      </c>
      <c r="P76" s="10">
        <v>3.0</v>
      </c>
      <c r="Q76" s="10">
        <v>3.0</v>
      </c>
      <c r="R76" s="10">
        <v>3.0</v>
      </c>
      <c r="S76" s="10">
        <v>2.0</v>
      </c>
      <c r="T76" s="10">
        <v>3.0</v>
      </c>
      <c r="U76" s="10">
        <v>2.0</v>
      </c>
      <c r="V76" s="10">
        <v>1.0</v>
      </c>
      <c r="W76" s="10">
        <v>3.0</v>
      </c>
      <c r="X76" s="10">
        <v>3.0</v>
      </c>
      <c r="Y76" s="10">
        <v>2.0</v>
      </c>
      <c r="Z76" s="10">
        <v>2.0</v>
      </c>
      <c r="AA76" s="10">
        <v>0.0</v>
      </c>
      <c r="AB76" s="10">
        <v>2.0</v>
      </c>
      <c r="AC76" s="10">
        <v>2.0</v>
      </c>
      <c r="AD76" s="10">
        <v>2.0</v>
      </c>
      <c r="AE76" s="10">
        <v>0.0</v>
      </c>
      <c r="AF76" s="10">
        <v>3.0</v>
      </c>
      <c r="AG76" s="10">
        <v>2.0</v>
      </c>
      <c r="AH76" s="10">
        <v>0.0</v>
      </c>
      <c r="AI76" s="10">
        <v>2.0</v>
      </c>
      <c r="AJ76" s="10">
        <v>1.0</v>
      </c>
      <c r="AK76" s="10">
        <v>1.0</v>
      </c>
      <c r="AL76" s="10">
        <v>3.0</v>
      </c>
      <c r="AM76" s="10">
        <v>0.0</v>
      </c>
      <c r="AN76" s="10">
        <v>0.0</v>
      </c>
      <c r="AO76" s="10">
        <v>0.0</v>
      </c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72"/>
      <c r="BA76" s="10">
        <f t="shared" si="1"/>
        <v>84</v>
      </c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>
      <c r="A77" s="10">
        <v>5050.0</v>
      </c>
      <c r="B77" s="10" t="s">
        <v>194</v>
      </c>
      <c r="C77" s="10">
        <v>3.0</v>
      </c>
      <c r="D77" s="10">
        <v>3.0</v>
      </c>
      <c r="E77" s="10">
        <v>3.0</v>
      </c>
      <c r="F77" s="10">
        <v>3.0</v>
      </c>
      <c r="G77" s="10">
        <v>3.0</v>
      </c>
      <c r="H77" s="10">
        <v>0.0</v>
      </c>
      <c r="I77" s="10">
        <v>3.0</v>
      </c>
      <c r="J77" s="10">
        <v>3.0</v>
      </c>
      <c r="K77" s="10">
        <v>3.0</v>
      </c>
      <c r="L77" s="10">
        <v>3.0</v>
      </c>
      <c r="M77" s="10">
        <v>3.0</v>
      </c>
      <c r="N77" s="10">
        <v>3.0</v>
      </c>
      <c r="O77" s="10">
        <v>3.0</v>
      </c>
      <c r="P77" s="10">
        <v>3.0</v>
      </c>
      <c r="Q77" s="10">
        <v>3.0</v>
      </c>
      <c r="R77" s="10">
        <v>0.0</v>
      </c>
      <c r="S77" s="10">
        <v>2.0</v>
      </c>
      <c r="T77" s="10">
        <v>3.0</v>
      </c>
      <c r="U77" s="10">
        <v>3.0</v>
      </c>
      <c r="V77" s="10">
        <v>2.0</v>
      </c>
      <c r="W77" s="10">
        <v>3.0</v>
      </c>
      <c r="X77" s="10">
        <v>3.0</v>
      </c>
      <c r="Y77" s="10">
        <v>3.0</v>
      </c>
      <c r="Z77" s="10">
        <v>3.0</v>
      </c>
      <c r="AA77" s="10">
        <v>0.0</v>
      </c>
      <c r="AB77" s="10">
        <v>2.0</v>
      </c>
      <c r="AC77" s="10">
        <v>0.0</v>
      </c>
      <c r="AD77" s="10">
        <v>1.0</v>
      </c>
      <c r="AE77" s="10">
        <v>0.0</v>
      </c>
      <c r="AF77" s="10">
        <v>3.0</v>
      </c>
      <c r="AG77" s="10">
        <v>0.0</v>
      </c>
      <c r="AH77" s="10">
        <v>0.0</v>
      </c>
      <c r="AI77" s="10">
        <v>0.0</v>
      </c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72"/>
      <c r="BA77" s="10">
        <f t="shared" si="1"/>
        <v>70</v>
      </c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>
      <c r="A78" s="10">
        <v>5051.0</v>
      </c>
      <c r="B78" s="10" t="s">
        <v>198</v>
      </c>
      <c r="C78" s="10">
        <v>3.0</v>
      </c>
      <c r="D78" s="10">
        <v>3.0</v>
      </c>
      <c r="E78" s="10">
        <v>2.0</v>
      </c>
      <c r="F78" s="10">
        <v>0.0</v>
      </c>
      <c r="G78" s="10">
        <v>3.0</v>
      </c>
      <c r="H78" s="10">
        <v>1.0</v>
      </c>
      <c r="I78" s="10">
        <v>3.0</v>
      </c>
      <c r="J78" s="10">
        <v>1.0</v>
      </c>
      <c r="K78" s="10">
        <v>0.0</v>
      </c>
      <c r="L78" s="10">
        <v>0.0</v>
      </c>
      <c r="M78" s="10">
        <v>3.0</v>
      </c>
      <c r="N78" s="10">
        <v>3.0</v>
      </c>
      <c r="O78" s="10">
        <v>0.0</v>
      </c>
      <c r="P78" s="10">
        <v>0.0</v>
      </c>
      <c r="Q78" s="10">
        <v>0.0</v>
      </c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72"/>
      <c r="BA78" s="10">
        <f t="shared" si="1"/>
        <v>22</v>
      </c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>
      <c r="A79" s="10">
        <v>5052.0</v>
      </c>
      <c r="B79" s="10" t="s">
        <v>201</v>
      </c>
      <c r="C79" s="10">
        <v>3.0</v>
      </c>
      <c r="D79" s="10">
        <v>3.0</v>
      </c>
      <c r="E79" s="10">
        <v>3.0</v>
      </c>
      <c r="F79" s="10">
        <v>3.0</v>
      </c>
      <c r="G79" s="10">
        <v>3.0</v>
      </c>
      <c r="H79" s="10">
        <v>1.0</v>
      </c>
      <c r="I79" s="10">
        <v>0.0</v>
      </c>
      <c r="J79" s="10">
        <v>2.0</v>
      </c>
      <c r="K79" s="10">
        <v>3.0</v>
      </c>
      <c r="L79" s="10">
        <v>2.0</v>
      </c>
      <c r="M79" s="10">
        <v>3.0</v>
      </c>
      <c r="N79" s="10">
        <v>3.0</v>
      </c>
      <c r="O79" s="10">
        <v>3.0</v>
      </c>
      <c r="P79" s="10">
        <v>3.0</v>
      </c>
      <c r="Q79" s="10">
        <v>3.0</v>
      </c>
      <c r="R79" s="10">
        <v>0.0</v>
      </c>
      <c r="S79" s="10">
        <v>0.0</v>
      </c>
      <c r="T79" s="10">
        <v>2.0</v>
      </c>
      <c r="U79" s="10">
        <v>3.0</v>
      </c>
      <c r="V79" s="10">
        <v>0.0</v>
      </c>
      <c r="W79" s="10">
        <v>3.0</v>
      </c>
      <c r="X79" s="10">
        <v>3.0</v>
      </c>
      <c r="Y79" s="10">
        <v>0.0</v>
      </c>
      <c r="Z79" s="10">
        <v>0.0</v>
      </c>
      <c r="AA79" s="10">
        <v>0.0</v>
      </c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72"/>
      <c r="BA79" s="10">
        <f t="shared" si="1"/>
        <v>49</v>
      </c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</row>
    <row r="80">
      <c r="A80" s="10">
        <v>5053.0</v>
      </c>
      <c r="B80" s="10" t="s">
        <v>103</v>
      </c>
      <c r="C80" s="10">
        <v>3.0</v>
      </c>
      <c r="D80" s="10">
        <v>3.0</v>
      </c>
      <c r="E80" s="10">
        <v>3.0</v>
      </c>
      <c r="F80" s="10">
        <v>2.0</v>
      </c>
      <c r="G80" s="10">
        <v>3.0</v>
      </c>
      <c r="H80" s="10">
        <v>1.0</v>
      </c>
      <c r="I80" s="10">
        <v>1.0</v>
      </c>
      <c r="J80" s="10">
        <v>3.0</v>
      </c>
      <c r="K80" s="10">
        <v>3.0</v>
      </c>
      <c r="L80" s="10">
        <v>0.0</v>
      </c>
      <c r="M80" s="10">
        <v>0.0</v>
      </c>
      <c r="N80" s="10">
        <v>0.0</v>
      </c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72"/>
      <c r="BA80" s="10">
        <f t="shared" si="1"/>
        <v>22</v>
      </c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</row>
    <row r="81">
      <c r="A81" s="10">
        <v>5054.0</v>
      </c>
      <c r="B81" s="10" t="s">
        <v>206</v>
      </c>
      <c r="C81" s="10">
        <v>3.0</v>
      </c>
      <c r="D81" s="10">
        <v>3.0</v>
      </c>
      <c r="E81" s="10">
        <v>3.0</v>
      </c>
      <c r="F81" s="10">
        <v>3.0</v>
      </c>
      <c r="G81" s="10">
        <v>3.0</v>
      </c>
      <c r="H81" s="10">
        <v>0.0</v>
      </c>
      <c r="I81" s="10">
        <v>2.0</v>
      </c>
      <c r="J81" s="10">
        <v>3.0</v>
      </c>
      <c r="K81" s="10">
        <v>2.0</v>
      </c>
      <c r="L81" s="10">
        <v>0.0</v>
      </c>
      <c r="M81" s="10">
        <v>0.0</v>
      </c>
      <c r="N81" s="10">
        <v>3.0</v>
      </c>
      <c r="O81" s="10">
        <v>2.0</v>
      </c>
      <c r="P81" s="10">
        <v>1.0</v>
      </c>
      <c r="Q81" s="10">
        <v>3.0</v>
      </c>
      <c r="R81" s="10">
        <v>0.0</v>
      </c>
      <c r="S81" s="10">
        <v>0.0</v>
      </c>
      <c r="T81" s="10">
        <v>3.0</v>
      </c>
      <c r="U81" s="10">
        <v>1.0</v>
      </c>
      <c r="V81" s="10">
        <v>0.0</v>
      </c>
      <c r="W81" s="10">
        <v>0.0</v>
      </c>
      <c r="X81" s="10">
        <v>2.0</v>
      </c>
      <c r="Y81" s="10">
        <v>0.0</v>
      </c>
      <c r="Z81" s="10">
        <v>0.0</v>
      </c>
      <c r="AA81" s="10">
        <v>0.0</v>
      </c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72"/>
      <c r="BA81" s="10">
        <f t="shared" si="1"/>
        <v>37</v>
      </c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</row>
    <row r="82">
      <c r="A82" s="10">
        <v>5055.0</v>
      </c>
      <c r="B82" s="10" t="s">
        <v>209</v>
      </c>
      <c r="C82" s="10">
        <v>3.0</v>
      </c>
      <c r="D82" s="10">
        <v>3.0</v>
      </c>
      <c r="E82" s="10">
        <v>3.0</v>
      </c>
      <c r="F82" s="10">
        <v>1.0</v>
      </c>
      <c r="G82" s="10">
        <v>0.0</v>
      </c>
      <c r="H82" s="10">
        <v>0.0</v>
      </c>
      <c r="I82" s="10">
        <v>2.0</v>
      </c>
      <c r="J82" s="10">
        <v>0.0</v>
      </c>
      <c r="K82" s="10">
        <v>3.0</v>
      </c>
      <c r="L82" s="10">
        <v>0.0</v>
      </c>
      <c r="M82" s="10">
        <v>2.0</v>
      </c>
      <c r="N82" s="10">
        <v>0.0</v>
      </c>
      <c r="O82" s="10">
        <v>0.0</v>
      </c>
      <c r="P82" s="10">
        <v>0.0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72"/>
      <c r="BA82" s="10">
        <f t="shared" si="1"/>
        <v>17</v>
      </c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</row>
    <row r="83">
      <c r="A83" s="10">
        <v>5056.0</v>
      </c>
      <c r="B83" s="10" t="s">
        <v>211</v>
      </c>
      <c r="C83" s="10">
        <v>3.0</v>
      </c>
      <c r="D83" s="10">
        <v>3.0</v>
      </c>
      <c r="E83" s="10">
        <v>3.0</v>
      </c>
      <c r="F83" s="10">
        <v>3.0</v>
      </c>
      <c r="G83" s="10">
        <v>3.0</v>
      </c>
      <c r="H83" s="10">
        <v>2.0</v>
      </c>
      <c r="I83" s="10">
        <v>3.0</v>
      </c>
      <c r="J83" s="10">
        <v>3.0</v>
      </c>
      <c r="K83" s="10">
        <v>3.0</v>
      </c>
      <c r="L83" s="10">
        <v>2.0</v>
      </c>
      <c r="M83" s="10">
        <v>3.0</v>
      </c>
      <c r="N83" s="10">
        <v>3.0</v>
      </c>
      <c r="O83" s="10">
        <v>3.0</v>
      </c>
      <c r="P83" s="10">
        <v>3.0</v>
      </c>
      <c r="Q83" s="10">
        <v>3.0</v>
      </c>
      <c r="R83" s="10">
        <v>2.0</v>
      </c>
      <c r="S83" s="10">
        <v>1.0</v>
      </c>
      <c r="T83" s="10">
        <v>3.0</v>
      </c>
      <c r="U83" s="10">
        <v>3.0</v>
      </c>
      <c r="V83" s="10">
        <v>2.0</v>
      </c>
      <c r="W83" s="10">
        <v>1.0</v>
      </c>
      <c r="X83" s="10">
        <v>3.0</v>
      </c>
      <c r="Y83" s="10">
        <v>2.0</v>
      </c>
      <c r="Z83" s="10">
        <v>1.0</v>
      </c>
      <c r="AA83" s="10">
        <v>0.0</v>
      </c>
      <c r="AB83" s="10">
        <v>1.0</v>
      </c>
      <c r="AC83" s="10">
        <v>2.0</v>
      </c>
      <c r="AD83" s="10">
        <v>2.0</v>
      </c>
      <c r="AE83" s="10">
        <v>0.0</v>
      </c>
      <c r="AF83" s="10">
        <v>3.0</v>
      </c>
      <c r="AG83" s="10">
        <v>3.0</v>
      </c>
      <c r="AH83" s="10">
        <v>0.0</v>
      </c>
      <c r="AI83" s="10">
        <v>2.0</v>
      </c>
      <c r="AJ83" s="10">
        <v>0.0</v>
      </c>
      <c r="AK83" s="10">
        <v>0.0</v>
      </c>
      <c r="AL83" s="10">
        <v>0.0</v>
      </c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72"/>
      <c r="BA83" s="10">
        <f t="shared" si="1"/>
        <v>74</v>
      </c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</row>
    <row r="84">
      <c r="A84" s="10">
        <v>5057.0</v>
      </c>
      <c r="B84" s="10" t="s">
        <v>213</v>
      </c>
      <c r="C84" s="10">
        <v>1.0</v>
      </c>
      <c r="D84" s="10">
        <v>1.0</v>
      </c>
      <c r="E84" s="10">
        <v>1.0</v>
      </c>
      <c r="F84" s="10">
        <v>0.0</v>
      </c>
      <c r="G84" s="10">
        <v>3.0</v>
      </c>
      <c r="H84" s="10">
        <v>0.0</v>
      </c>
      <c r="I84" s="10">
        <v>0.0</v>
      </c>
      <c r="J84" s="10">
        <v>0.0</v>
      </c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72"/>
      <c r="BA84" s="10">
        <f t="shared" si="1"/>
        <v>6</v>
      </c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</row>
    <row r="85">
      <c r="A85" s="10">
        <v>5058.0</v>
      </c>
      <c r="B85" s="10" t="s">
        <v>217</v>
      </c>
      <c r="C85" s="10">
        <v>3.0</v>
      </c>
      <c r="D85" s="10">
        <v>1.0</v>
      </c>
      <c r="E85" s="10">
        <v>3.0</v>
      </c>
      <c r="F85" s="10">
        <v>3.0</v>
      </c>
      <c r="G85" s="10">
        <v>3.0</v>
      </c>
      <c r="H85" s="10">
        <v>3.0</v>
      </c>
      <c r="I85" s="10">
        <v>2.0</v>
      </c>
      <c r="J85" s="10">
        <v>2.0</v>
      </c>
      <c r="K85" s="10">
        <v>3.0</v>
      </c>
      <c r="L85" s="10">
        <v>2.0</v>
      </c>
      <c r="M85" s="10">
        <v>3.0</v>
      </c>
      <c r="N85" s="10">
        <v>3.0</v>
      </c>
      <c r="O85" s="10">
        <v>3.0</v>
      </c>
      <c r="P85" s="10">
        <v>0.0</v>
      </c>
      <c r="Q85" s="10">
        <v>2.0</v>
      </c>
      <c r="R85" s="10">
        <v>1.0</v>
      </c>
      <c r="S85" s="10">
        <v>0.0</v>
      </c>
      <c r="T85" s="10">
        <v>3.0</v>
      </c>
      <c r="U85" s="10">
        <v>1.0</v>
      </c>
      <c r="V85" s="10">
        <v>0.0</v>
      </c>
      <c r="W85" s="10">
        <v>2.0</v>
      </c>
      <c r="X85" s="10">
        <v>0.0</v>
      </c>
      <c r="Y85" s="10">
        <v>0.0</v>
      </c>
      <c r="Z85" s="10">
        <v>2.0</v>
      </c>
      <c r="AA85" s="10">
        <v>0.0</v>
      </c>
      <c r="AB85" s="10">
        <v>1.0</v>
      </c>
      <c r="AC85" s="10">
        <v>0.0</v>
      </c>
      <c r="AD85" s="10">
        <v>0.0</v>
      </c>
      <c r="AE85" s="10">
        <v>0.0</v>
      </c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72"/>
      <c r="BA85" s="10">
        <f t="shared" si="1"/>
        <v>46</v>
      </c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</row>
    <row r="86">
      <c r="A86" s="10">
        <v>5059.0</v>
      </c>
      <c r="B86" s="10" t="s">
        <v>100</v>
      </c>
      <c r="C86" s="10">
        <v>3.0</v>
      </c>
      <c r="D86" s="10">
        <v>3.0</v>
      </c>
      <c r="E86" s="10">
        <v>3.0</v>
      </c>
      <c r="F86" s="10">
        <v>3.0</v>
      </c>
      <c r="G86" s="10">
        <v>3.0</v>
      </c>
      <c r="H86" s="10">
        <v>0.0</v>
      </c>
      <c r="I86" s="10">
        <v>3.0</v>
      </c>
      <c r="J86" s="10">
        <v>3.0</v>
      </c>
      <c r="K86" s="10">
        <v>3.0</v>
      </c>
      <c r="L86" s="10">
        <v>3.0</v>
      </c>
      <c r="M86" s="10">
        <v>3.0</v>
      </c>
      <c r="N86" s="10">
        <v>2.0</v>
      </c>
      <c r="O86" s="10">
        <v>3.0</v>
      </c>
      <c r="P86" s="10">
        <v>2.0</v>
      </c>
      <c r="Q86" s="10">
        <v>3.0</v>
      </c>
      <c r="R86" s="10">
        <v>0.0</v>
      </c>
      <c r="S86" s="10">
        <v>0.0</v>
      </c>
      <c r="T86" s="10">
        <v>3.0</v>
      </c>
      <c r="U86" s="10">
        <v>3.0</v>
      </c>
      <c r="V86" s="10">
        <v>0.0</v>
      </c>
      <c r="W86" s="10">
        <v>1.0</v>
      </c>
      <c r="X86" s="10">
        <v>3.0</v>
      </c>
      <c r="Y86" s="10">
        <v>1.0</v>
      </c>
      <c r="Z86" s="10">
        <v>1.0</v>
      </c>
      <c r="AA86" s="10">
        <v>0.0</v>
      </c>
      <c r="AB86" s="10">
        <v>1.0</v>
      </c>
      <c r="AC86" s="10">
        <v>0.0</v>
      </c>
      <c r="AD86" s="10">
        <v>1.0</v>
      </c>
      <c r="AE86" s="10">
        <v>0.0</v>
      </c>
      <c r="AF86" s="10">
        <v>1.0</v>
      </c>
      <c r="AG86" s="10">
        <v>0.0</v>
      </c>
      <c r="AH86" s="10">
        <v>0.0</v>
      </c>
      <c r="AI86" s="10">
        <v>0.0</v>
      </c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72"/>
      <c r="BA86" s="10">
        <f t="shared" si="1"/>
        <v>55</v>
      </c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</row>
    <row r="87">
      <c r="A87" s="10">
        <v>5060.0</v>
      </c>
      <c r="B87" s="10" t="s">
        <v>222</v>
      </c>
      <c r="C87" s="10">
        <v>3.0</v>
      </c>
      <c r="D87" s="10">
        <v>3.0</v>
      </c>
      <c r="E87" s="10">
        <v>3.0</v>
      </c>
      <c r="F87" s="10">
        <v>3.0</v>
      </c>
      <c r="G87" s="10">
        <v>3.0</v>
      </c>
      <c r="H87" s="10">
        <v>3.0</v>
      </c>
      <c r="I87" s="10">
        <v>3.0</v>
      </c>
      <c r="J87" s="10">
        <v>3.0</v>
      </c>
      <c r="K87" s="10">
        <v>3.0</v>
      </c>
      <c r="L87" s="10">
        <v>3.0</v>
      </c>
      <c r="M87" s="10">
        <v>3.0</v>
      </c>
      <c r="N87" s="10">
        <v>3.0</v>
      </c>
      <c r="O87" s="10">
        <v>3.0</v>
      </c>
      <c r="P87" s="10">
        <v>2.0</v>
      </c>
      <c r="Q87" s="10">
        <v>3.0</v>
      </c>
      <c r="R87" s="10">
        <v>0.0</v>
      </c>
      <c r="S87" s="10">
        <v>0.0</v>
      </c>
      <c r="T87" s="10">
        <v>3.0</v>
      </c>
      <c r="U87" s="10">
        <v>3.0</v>
      </c>
      <c r="V87" s="10">
        <v>0.0</v>
      </c>
      <c r="W87" s="10">
        <v>3.0</v>
      </c>
      <c r="X87" s="10">
        <v>1.0</v>
      </c>
      <c r="Y87" s="10">
        <v>0.0</v>
      </c>
      <c r="Z87" s="10">
        <v>0.0</v>
      </c>
      <c r="AA87" s="10">
        <v>0.0</v>
      </c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72"/>
      <c r="BA87" s="10">
        <f t="shared" si="1"/>
        <v>54</v>
      </c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</row>
    <row r="88">
      <c r="A88" s="10">
        <v>5061.0</v>
      </c>
      <c r="B88" s="10" t="s">
        <v>225</v>
      </c>
      <c r="C88" s="10">
        <v>3.0</v>
      </c>
      <c r="D88" s="10">
        <v>3.0</v>
      </c>
      <c r="E88" s="10">
        <v>3.0</v>
      </c>
      <c r="F88" s="10">
        <v>3.0</v>
      </c>
      <c r="G88" s="10">
        <v>3.0</v>
      </c>
      <c r="H88" s="10">
        <v>3.0</v>
      </c>
      <c r="I88" s="10">
        <v>3.0</v>
      </c>
      <c r="J88" s="10">
        <v>3.0</v>
      </c>
      <c r="K88" s="10">
        <v>3.0</v>
      </c>
      <c r="L88" s="10">
        <v>3.0</v>
      </c>
      <c r="M88" s="10">
        <v>3.0</v>
      </c>
      <c r="N88" s="10">
        <v>3.0</v>
      </c>
      <c r="O88" s="10">
        <v>3.0</v>
      </c>
      <c r="P88" s="10">
        <v>3.0</v>
      </c>
      <c r="Q88" s="10">
        <v>3.0</v>
      </c>
      <c r="R88" s="10">
        <v>3.0</v>
      </c>
      <c r="S88" s="10">
        <v>2.0</v>
      </c>
      <c r="T88" s="10">
        <v>3.0</v>
      </c>
      <c r="U88" s="10">
        <v>3.0</v>
      </c>
      <c r="V88" s="10">
        <v>3.0</v>
      </c>
      <c r="W88" s="10">
        <v>3.0</v>
      </c>
      <c r="X88" s="10">
        <v>3.0</v>
      </c>
      <c r="Y88" s="10">
        <v>3.0</v>
      </c>
      <c r="Z88" s="10">
        <v>3.0</v>
      </c>
      <c r="AA88" s="10">
        <v>0.0</v>
      </c>
      <c r="AB88" s="10">
        <v>3.0</v>
      </c>
      <c r="AC88" s="10">
        <v>3.0</v>
      </c>
      <c r="AD88" s="10">
        <v>3.0</v>
      </c>
      <c r="AE88" s="10">
        <v>0.0</v>
      </c>
      <c r="AF88" s="10">
        <v>3.0</v>
      </c>
      <c r="AG88" s="10">
        <v>2.0</v>
      </c>
      <c r="AH88" s="10">
        <v>3.0</v>
      </c>
      <c r="AI88" s="10">
        <v>1.0</v>
      </c>
      <c r="AJ88" s="10">
        <v>1.0</v>
      </c>
      <c r="AK88" s="10">
        <v>0.0</v>
      </c>
      <c r="AL88" s="10">
        <v>1.0</v>
      </c>
      <c r="AM88" s="10">
        <v>0.0</v>
      </c>
      <c r="AN88" s="10">
        <v>0.0</v>
      </c>
      <c r="AO88" s="10">
        <v>0.0</v>
      </c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72"/>
      <c r="BA88" s="10">
        <f t="shared" si="1"/>
        <v>91</v>
      </c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</row>
    <row r="89">
      <c r="A89" s="10">
        <v>5062.0</v>
      </c>
      <c r="B89" s="10" t="s">
        <v>228</v>
      </c>
      <c r="C89" s="10">
        <v>3.0</v>
      </c>
      <c r="D89" s="10">
        <v>3.0</v>
      </c>
      <c r="E89" s="10">
        <v>3.0</v>
      </c>
      <c r="F89" s="10">
        <v>3.0</v>
      </c>
      <c r="G89" s="10">
        <v>3.0</v>
      </c>
      <c r="H89" s="10">
        <v>3.0</v>
      </c>
      <c r="I89" s="10">
        <v>3.0</v>
      </c>
      <c r="J89" s="10">
        <v>3.0</v>
      </c>
      <c r="K89" s="10">
        <v>3.0</v>
      </c>
      <c r="L89" s="10">
        <v>3.0</v>
      </c>
      <c r="M89" s="10">
        <v>3.0</v>
      </c>
      <c r="N89" s="10">
        <v>2.0</v>
      </c>
      <c r="O89" s="10">
        <v>3.0</v>
      </c>
      <c r="P89" s="10">
        <v>3.0</v>
      </c>
      <c r="Q89" s="10">
        <v>3.0</v>
      </c>
      <c r="R89" s="10">
        <v>3.0</v>
      </c>
      <c r="S89" s="10">
        <v>2.0</v>
      </c>
      <c r="T89" s="10">
        <v>3.0</v>
      </c>
      <c r="U89" s="10">
        <v>3.0</v>
      </c>
      <c r="V89" s="10">
        <v>3.0</v>
      </c>
      <c r="W89" s="10">
        <v>3.0</v>
      </c>
      <c r="X89" s="10">
        <v>3.0</v>
      </c>
      <c r="Y89" s="10">
        <v>3.0</v>
      </c>
      <c r="Z89" s="10">
        <v>3.0</v>
      </c>
      <c r="AA89" s="10">
        <v>0.0</v>
      </c>
      <c r="AB89" s="10">
        <v>2.0</v>
      </c>
      <c r="AC89" s="10">
        <v>1.0</v>
      </c>
      <c r="AD89" s="10">
        <v>2.0</v>
      </c>
      <c r="AE89" s="10">
        <v>0.0</v>
      </c>
      <c r="AF89" s="10">
        <v>3.0</v>
      </c>
      <c r="AG89" s="10">
        <v>2.0</v>
      </c>
      <c r="AH89" s="10">
        <v>0.0</v>
      </c>
      <c r="AI89" s="10">
        <v>0.0</v>
      </c>
      <c r="AJ89" s="10">
        <v>0.0</v>
      </c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72"/>
      <c r="BA89" s="10">
        <f t="shared" si="1"/>
        <v>80</v>
      </c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</row>
    <row r="90">
      <c r="A90" s="10">
        <v>5063.0</v>
      </c>
      <c r="B90" s="10" t="s">
        <v>1089</v>
      </c>
      <c r="C90" s="10">
        <v>3.0</v>
      </c>
      <c r="D90" s="10">
        <v>3.0</v>
      </c>
      <c r="E90" s="10">
        <v>3.0</v>
      </c>
      <c r="F90" s="10">
        <v>3.0</v>
      </c>
      <c r="G90" s="10">
        <v>3.0</v>
      </c>
      <c r="H90" s="10">
        <v>3.0</v>
      </c>
      <c r="I90" s="10">
        <v>2.0</v>
      </c>
      <c r="J90" s="10">
        <v>3.0</v>
      </c>
      <c r="K90" s="10">
        <v>3.0</v>
      </c>
      <c r="L90" s="10">
        <v>3.0</v>
      </c>
      <c r="M90" s="10">
        <v>3.0</v>
      </c>
      <c r="N90" s="10">
        <v>3.0</v>
      </c>
      <c r="O90" s="10">
        <v>3.0</v>
      </c>
      <c r="P90" s="10">
        <v>3.0</v>
      </c>
      <c r="Q90" s="10">
        <v>3.0</v>
      </c>
      <c r="R90" s="10">
        <v>3.0</v>
      </c>
      <c r="S90" s="10">
        <v>1.0</v>
      </c>
      <c r="T90" s="10">
        <v>3.0</v>
      </c>
      <c r="U90" s="10">
        <v>3.0</v>
      </c>
      <c r="V90" s="10">
        <v>1.0</v>
      </c>
      <c r="W90" s="10">
        <v>2.0</v>
      </c>
      <c r="X90" s="10">
        <v>1.0</v>
      </c>
      <c r="Y90" s="10">
        <v>0.0</v>
      </c>
      <c r="Z90" s="10">
        <v>0.0</v>
      </c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72"/>
      <c r="BA90" s="10">
        <f t="shared" si="1"/>
        <v>58</v>
      </c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</row>
    <row r="91">
      <c r="A91" s="10">
        <v>5064.0</v>
      </c>
      <c r="B91" s="10" t="s">
        <v>232</v>
      </c>
      <c r="C91" s="10">
        <v>3.0</v>
      </c>
      <c r="D91" s="10">
        <v>3.0</v>
      </c>
      <c r="E91" s="10">
        <v>3.0</v>
      </c>
      <c r="F91" s="10">
        <v>3.0</v>
      </c>
      <c r="G91" s="10">
        <v>3.0</v>
      </c>
      <c r="H91" s="10">
        <v>2.0</v>
      </c>
      <c r="I91" s="10">
        <v>3.0</v>
      </c>
      <c r="J91" s="10">
        <v>3.0</v>
      </c>
      <c r="K91" s="10">
        <v>2.0</v>
      </c>
      <c r="L91" s="10">
        <v>1.0</v>
      </c>
      <c r="M91" s="10">
        <v>3.0</v>
      </c>
      <c r="N91" s="10">
        <v>3.0</v>
      </c>
      <c r="O91" s="10">
        <v>1.0</v>
      </c>
      <c r="P91" s="10">
        <v>2.0</v>
      </c>
      <c r="Q91" s="10">
        <v>2.0</v>
      </c>
      <c r="R91" s="10">
        <v>2.0</v>
      </c>
      <c r="S91" s="10">
        <v>2.0</v>
      </c>
      <c r="T91" s="10">
        <v>2.0</v>
      </c>
      <c r="U91" s="10">
        <v>3.0</v>
      </c>
      <c r="V91" s="10">
        <v>1.0</v>
      </c>
      <c r="W91" s="10">
        <v>3.0</v>
      </c>
      <c r="X91" s="10">
        <v>2.0</v>
      </c>
      <c r="Y91" s="10">
        <v>0.0</v>
      </c>
      <c r="Z91" s="10">
        <v>0.0</v>
      </c>
      <c r="AA91" s="10">
        <v>0.0</v>
      </c>
      <c r="AB91" s="10">
        <v>0.0</v>
      </c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72"/>
      <c r="BA91" s="10">
        <f t="shared" si="1"/>
        <v>52</v>
      </c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</row>
    <row r="92">
      <c r="A92" s="10">
        <v>5065.0</v>
      </c>
      <c r="B92" s="10" t="s">
        <v>236</v>
      </c>
      <c r="C92" s="10">
        <v>3.0</v>
      </c>
      <c r="D92" s="10">
        <v>3.0</v>
      </c>
      <c r="E92" s="10">
        <v>3.0</v>
      </c>
      <c r="F92" s="10">
        <v>3.0</v>
      </c>
      <c r="G92" s="10">
        <v>3.0</v>
      </c>
      <c r="H92" s="10">
        <v>2.0</v>
      </c>
      <c r="I92" s="10">
        <v>3.0</v>
      </c>
      <c r="J92" s="10">
        <v>3.0</v>
      </c>
      <c r="K92" s="10">
        <v>2.0</v>
      </c>
      <c r="L92" s="10">
        <v>3.0</v>
      </c>
      <c r="M92" s="10">
        <v>3.0</v>
      </c>
      <c r="N92" s="10">
        <v>3.0</v>
      </c>
      <c r="O92" s="10">
        <v>3.0</v>
      </c>
      <c r="P92" s="10">
        <v>3.0</v>
      </c>
      <c r="Q92" s="10">
        <v>3.0</v>
      </c>
      <c r="R92" s="10">
        <v>0.0</v>
      </c>
      <c r="S92" s="10">
        <v>3.0</v>
      </c>
      <c r="T92" s="10">
        <v>2.0</v>
      </c>
      <c r="U92" s="10">
        <v>2.0</v>
      </c>
      <c r="V92" s="10">
        <v>1.0</v>
      </c>
      <c r="W92" s="10">
        <v>3.0</v>
      </c>
      <c r="X92" s="10">
        <v>1.0</v>
      </c>
      <c r="Y92" s="10">
        <v>2.0</v>
      </c>
      <c r="Z92" s="10">
        <v>3.0</v>
      </c>
      <c r="AA92" s="10">
        <v>0.0</v>
      </c>
      <c r="AB92" s="10">
        <v>3.0</v>
      </c>
      <c r="AC92" s="10">
        <v>2.0</v>
      </c>
      <c r="AD92" s="10">
        <v>2.0</v>
      </c>
      <c r="AE92" s="10">
        <v>0.0</v>
      </c>
      <c r="AF92" s="10">
        <v>3.0</v>
      </c>
      <c r="AG92" s="10">
        <v>2.0</v>
      </c>
      <c r="AH92" s="10">
        <v>3.0</v>
      </c>
      <c r="AI92" s="10">
        <v>0.0</v>
      </c>
      <c r="AJ92" s="10">
        <v>0.0</v>
      </c>
      <c r="AK92" s="10">
        <v>0.0</v>
      </c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72"/>
      <c r="BA92" s="10">
        <f t="shared" si="1"/>
        <v>75</v>
      </c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</row>
    <row r="93">
      <c r="A93" s="10">
        <v>5066.0</v>
      </c>
      <c r="B93" s="10" t="s">
        <v>239</v>
      </c>
      <c r="C93" s="10">
        <v>3.0</v>
      </c>
      <c r="D93" s="10">
        <v>3.0</v>
      </c>
      <c r="E93" s="10">
        <v>3.0</v>
      </c>
      <c r="F93" s="10">
        <v>3.0</v>
      </c>
      <c r="G93" s="10">
        <v>3.0</v>
      </c>
      <c r="H93" s="10">
        <v>3.0</v>
      </c>
      <c r="I93" s="10">
        <v>2.0</v>
      </c>
      <c r="J93" s="10">
        <v>3.0</v>
      </c>
      <c r="K93" s="10">
        <v>2.0</v>
      </c>
      <c r="L93" s="10">
        <v>3.0</v>
      </c>
      <c r="M93" s="10">
        <v>3.0</v>
      </c>
      <c r="N93" s="10">
        <v>3.0</v>
      </c>
      <c r="O93" s="10">
        <v>3.0</v>
      </c>
      <c r="P93" s="10">
        <v>3.0</v>
      </c>
      <c r="Q93" s="10">
        <v>3.0</v>
      </c>
      <c r="R93" s="10">
        <v>2.0</v>
      </c>
      <c r="S93" s="10">
        <v>2.0</v>
      </c>
      <c r="T93" s="10">
        <v>3.0</v>
      </c>
      <c r="U93" s="10">
        <v>3.0</v>
      </c>
      <c r="V93" s="10">
        <v>1.0</v>
      </c>
      <c r="W93" s="10">
        <v>3.0</v>
      </c>
      <c r="X93" s="10">
        <v>3.0</v>
      </c>
      <c r="Y93" s="10">
        <v>0.0</v>
      </c>
      <c r="Z93" s="10">
        <v>2.0</v>
      </c>
      <c r="AA93" s="10">
        <v>0.0</v>
      </c>
      <c r="AB93" s="10">
        <v>2.0</v>
      </c>
      <c r="AC93" s="10">
        <v>0.0</v>
      </c>
      <c r="AD93" s="10">
        <v>0.0</v>
      </c>
      <c r="AE93" s="10">
        <v>0.0</v>
      </c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72"/>
      <c r="BA93" s="10">
        <f t="shared" si="1"/>
        <v>64</v>
      </c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</row>
    <row r="94">
      <c r="A94" s="10">
        <v>5067.0</v>
      </c>
      <c r="B94" s="10" t="s">
        <v>241</v>
      </c>
      <c r="C94" s="10">
        <v>3.0</v>
      </c>
      <c r="D94" s="10">
        <v>3.0</v>
      </c>
      <c r="E94" s="10">
        <v>3.0</v>
      </c>
      <c r="F94" s="10">
        <v>3.0</v>
      </c>
      <c r="G94" s="10">
        <v>3.0</v>
      </c>
      <c r="H94" s="10">
        <v>3.0</v>
      </c>
      <c r="I94" s="10">
        <v>3.0</v>
      </c>
      <c r="J94" s="10">
        <v>3.0</v>
      </c>
      <c r="K94" s="10">
        <v>3.0</v>
      </c>
      <c r="L94" s="10">
        <v>2.0</v>
      </c>
      <c r="M94" s="10">
        <v>3.0</v>
      </c>
      <c r="N94" s="10">
        <v>3.0</v>
      </c>
      <c r="O94" s="10">
        <v>3.0</v>
      </c>
      <c r="P94" s="10">
        <v>3.0</v>
      </c>
      <c r="Q94" s="10">
        <v>3.0</v>
      </c>
      <c r="R94" s="10">
        <v>0.0</v>
      </c>
      <c r="S94" s="10">
        <v>2.0</v>
      </c>
      <c r="T94" s="10">
        <v>3.0</v>
      </c>
      <c r="U94" s="10">
        <v>3.0</v>
      </c>
      <c r="V94" s="10">
        <v>2.0</v>
      </c>
      <c r="W94" s="10">
        <v>3.0</v>
      </c>
      <c r="X94" s="10">
        <v>3.0</v>
      </c>
      <c r="Y94" s="10">
        <v>0.0</v>
      </c>
      <c r="Z94" s="10">
        <v>3.0</v>
      </c>
      <c r="AA94" s="10">
        <v>0.0</v>
      </c>
      <c r="AB94" s="10">
        <v>3.0</v>
      </c>
      <c r="AC94" s="10">
        <v>0.0</v>
      </c>
      <c r="AD94" s="10">
        <v>0.0</v>
      </c>
      <c r="AE94" s="10">
        <v>0.0</v>
      </c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72"/>
      <c r="BA94" s="10">
        <f t="shared" si="1"/>
        <v>66</v>
      </c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</row>
    <row r="95">
      <c r="A95" s="10">
        <v>5068.0</v>
      </c>
      <c r="B95" s="10" t="s">
        <v>244</v>
      </c>
      <c r="C95" s="10">
        <v>3.0</v>
      </c>
      <c r="D95" s="10">
        <v>3.0</v>
      </c>
      <c r="E95" s="10">
        <v>3.0</v>
      </c>
      <c r="F95" s="10">
        <v>3.0</v>
      </c>
      <c r="G95" s="10">
        <v>3.0</v>
      </c>
      <c r="H95" s="10">
        <v>3.0</v>
      </c>
      <c r="I95" s="10">
        <v>3.0</v>
      </c>
      <c r="J95" s="10">
        <v>2.0</v>
      </c>
      <c r="K95" s="10">
        <v>3.0</v>
      </c>
      <c r="L95" s="10">
        <v>2.0</v>
      </c>
      <c r="M95" s="10">
        <v>2.0</v>
      </c>
      <c r="N95" s="10">
        <v>3.0</v>
      </c>
      <c r="O95" s="10">
        <v>2.0</v>
      </c>
      <c r="P95" s="10">
        <v>2.0</v>
      </c>
      <c r="Q95" s="10">
        <v>3.0</v>
      </c>
      <c r="R95" s="10">
        <v>1.0</v>
      </c>
      <c r="S95" s="10">
        <v>0.0</v>
      </c>
      <c r="T95" s="10">
        <v>3.0</v>
      </c>
      <c r="U95" s="10">
        <v>2.0</v>
      </c>
      <c r="V95" s="10">
        <v>0.0</v>
      </c>
      <c r="W95" s="10">
        <v>2.0</v>
      </c>
      <c r="X95" s="10">
        <v>0.0</v>
      </c>
      <c r="Y95" s="10">
        <v>1.0</v>
      </c>
      <c r="Z95" s="10">
        <v>3.0</v>
      </c>
      <c r="AA95" s="10">
        <v>0.0</v>
      </c>
      <c r="AB95" s="10">
        <v>0.0</v>
      </c>
      <c r="AC95" s="10">
        <v>0.0</v>
      </c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72"/>
      <c r="BA95" s="10">
        <f t="shared" si="1"/>
        <v>52</v>
      </c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</row>
    <row r="96">
      <c r="A96" s="10">
        <v>5069.0</v>
      </c>
      <c r="B96" s="10" t="s">
        <v>246</v>
      </c>
      <c r="C96" s="10">
        <v>3.0</v>
      </c>
      <c r="D96" s="10">
        <v>3.0</v>
      </c>
      <c r="E96" s="10">
        <v>3.0</v>
      </c>
      <c r="F96" s="10">
        <v>3.0</v>
      </c>
      <c r="G96" s="10">
        <v>3.0</v>
      </c>
      <c r="H96" s="10">
        <v>3.0</v>
      </c>
      <c r="I96" s="10">
        <v>3.0</v>
      </c>
      <c r="J96" s="10">
        <v>3.0</v>
      </c>
      <c r="K96" s="10">
        <v>3.0</v>
      </c>
      <c r="L96" s="10">
        <v>3.0</v>
      </c>
      <c r="M96" s="10">
        <v>3.0</v>
      </c>
      <c r="N96" s="10">
        <v>3.0</v>
      </c>
      <c r="O96" s="10">
        <v>3.0</v>
      </c>
      <c r="P96" s="10">
        <v>2.0</v>
      </c>
      <c r="Q96" s="10">
        <v>3.0</v>
      </c>
      <c r="R96" s="10">
        <v>0.0</v>
      </c>
      <c r="S96" s="10">
        <v>3.0</v>
      </c>
      <c r="T96" s="10">
        <v>3.0</v>
      </c>
      <c r="U96" s="10">
        <v>3.0</v>
      </c>
      <c r="V96" s="10">
        <v>2.0</v>
      </c>
      <c r="W96" s="10">
        <v>2.0</v>
      </c>
      <c r="X96" s="10">
        <v>1.0</v>
      </c>
      <c r="Y96" s="10">
        <v>2.0</v>
      </c>
      <c r="Z96" s="10">
        <v>2.0</v>
      </c>
      <c r="AA96" s="10">
        <v>0.0</v>
      </c>
      <c r="AB96" s="10">
        <v>3.0</v>
      </c>
      <c r="AC96" s="10">
        <v>1.0</v>
      </c>
      <c r="AD96" s="10">
        <v>1.0</v>
      </c>
      <c r="AE96" s="10">
        <v>0.0</v>
      </c>
      <c r="AF96" s="10">
        <v>0.0</v>
      </c>
      <c r="AG96" s="10">
        <v>3.0</v>
      </c>
      <c r="AH96" s="10">
        <v>2.0</v>
      </c>
      <c r="AI96" s="10">
        <v>0.0</v>
      </c>
      <c r="AJ96" s="10">
        <v>0.0</v>
      </c>
      <c r="AK96" s="10">
        <v>0.0</v>
      </c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72"/>
      <c r="BA96" s="10">
        <f t="shared" si="1"/>
        <v>72</v>
      </c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</row>
    <row r="97">
      <c r="A97" s="10">
        <v>5070.0</v>
      </c>
      <c r="B97" s="10" t="s">
        <v>122</v>
      </c>
      <c r="C97" s="10">
        <v>3.0</v>
      </c>
      <c r="D97" s="10">
        <v>3.0</v>
      </c>
      <c r="E97" s="10">
        <v>3.0</v>
      </c>
      <c r="F97" s="10">
        <v>3.0</v>
      </c>
      <c r="G97" s="10">
        <v>3.0</v>
      </c>
      <c r="H97" s="10">
        <v>3.0</v>
      </c>
      <c r="I97" s="10">
        <v>3.0</v>
      </c>
      <c r="J97" s="10">
        <v>3.0</v>
      </c>
      <c r="K97" s="10">
        <v>3.0</v>
      </c>
      <c r="L97" s="10">
        <v>2.0</v>
      </c>
      <c r="M97" s="10">
        <v>3.0</v>
      </c>
      <c r="N97" s="10">
        <v>3.0</v>
      </c>
      <c r="O97" s="10">
        <v>3.0</v>
      </c>
      <c r="P97" s="10">
        <v>3.0</v>
      </c>
      <c r="Q97" s="10">
        <v>3.0</v>
      </c>
      <c r="R97" s="10">
        <v>1.0</v>
      </c>
      <c r="S97" s="10">
        <v>1.0</v>
      </c>
      <c r="T97" s="10">
        <v>3.0</v>
      </c>
      <c r="U97" s="10">
        <v>3.0</v>
      </c>
      <c r="V97" s="10">
        <v>2.0</v>
      </c>
      <c r="W97" s="10">
        <v>2.0</v>
      </c>
      <c r="X97" s="10">
        <v>3.0</v>
      </c>
      <c r="Y97" s="10">
        <v>2.0</v>
      </c>
      <c r="Z97" s="10">
        <v>3.0</v>
      </c>
      <c r="AA97" s="10">
        <v>0.0</v>
      </c>
      <c r="AB97" s="10">
        <v>3.0</v>
      </c>
      <c r="AC97" s="10">
        <v>2.0</v>
      </c>
      <c r="AD97" s="10">
        <v>1.0</v>
      </c>
      <c r="AE97" s="10">
        <v>0.0</v>
      </c>
      <c r="AF97" s="10">
        <v>3.0</v>
      </c>
      <c r="AG97" s="10">
        <v>3.0</v>
      </c>
      <c r="AH97" s="10">
        <v>2.0</v>
      </c>
      <c r="AI97" s="10">
        <v>0.0</v>
      </c>
      <c r="AJ97" s="10">
        <v>1.0</v>
      </c>
      <c r="AK97" s="10">
        <v>0.0</v>
      </c>
      <c r="AL97" s="10">
        <v>1.0</v>
      </c>
      <c r="AM97" s="10">
        <v>0.0</v>
      </c>
      <c r="AN97" s="10">
        <v>0.0</v>
      </c>
      <c r="AO97" s="10">
        <v>0.0</v>
      </c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72"/>
      <c r="BA97" s="10">
        <f t="shared" si="1"/>
        <v>80</v>
      </c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</row>
    <row r="98" ht="12.75" customHeight="1">
      <c r="A98" s="10">
        <v>5071.0</v>
      </c>
      <c r="B98" s="10" t="s">
        <v>251</v>
      </c>
      <c r="C98" s="10">
        <v>3.0</v>
      </c>
      <c r="D98" s="10">
        <v>3.0</v>
      </c>
      <c r="E98" s="10">
        <v>3.0</v>
      </c>
      <c r="F98" s="10">
        <v>3.0</v>
      </c>
      <c r="G98" s="10">
        <v>3.0</v>
      </c>
      <c r="H98" s="10">
        <v>3.0</v>
      </c>
      <c r="I98" s="10">
        <v>3.0</v>
      </c>
      <c r="J98" s="10">
        <v>3.0</v>
      </c>
      <c r="K98" s="10">
        <v>3.0</v>
      </c>
      <c r="L98" s="10">
        <v>3.0</v>
      </c>
      <c r="M98" s="10">
        <v>3.0</v>
      </c>
      <c r="N98" s="10">
        <v>3.0</v>
      </c>
      <c r="O98" s="10">
        <v>3.0</v>
      </c>
      <c r="P98" s="10">
        <v>3.0</v>
      </c>
      <c r="Q98" s="10">
        <v>3.0</v>
      </c>
      <c r="R98" s="10">
        <v>3.0</v>
      </c>
      <c r="S98" s="10">
        <v>3.0</v>
      </c>
      <c r="T98" s="10">
        <v>3.0</v>
      </c>
      <c r="U98" s="10">
        <v>3.0</v>
      </c>
      <c r="V98" s="10">
        <v>3.0</v>
      </c>
      <c r="W98" s="10">
        <v>3.0</v>
      </c>
      <c r="X98" s="10">
        <v>3.0</v>
      </c>
      <c r="Y98" s="10">
        <v>3.0</v>
      </c>
      <c r="Z98" s="10">
        <v>3.0</v>
      </c>
      <c r="AA98" s="10">
        <v>0.0</v>
      </c>
      <c r="AB98" s="10">
        <v>3.0</v>
      </c>
      <c r="AC98" s="10">
        <v>2.0</v>
      </c>
      <c r="AD98" s="10">
        <v>3.0</v>
      </c>
      <c r="AE98" s="10">
        <v>2.0</v>
      </c>
      <c r="AF98" s="10">
        <v>3.0</v>
      </c>
      <c r="AG98" s="10">
        <v>3.0</v>
      </c>
      <c r="AH98" s="10">
        <v>0.0</v>
      </c>
      <c r="AI98" s="10">
        <v>0.0</v>
      </c>
      <c r="AJ98" s="10">
        <v>0.0</v>
      </c>
      <c r="AK98" s="10">
        <v>0.0</v>
      </c>
      <c r="AL98" s="10">
        <v>0.0</v>
      </c>
      <c r="AM98" s="10">
        <v>0.0</v>
      </c>
      <c r="AN98" s="10">
        <v>0.0</v>
      </c>
      <c r="AO98" s="10">
        <v>0.0</v>
      </c>
      <c r="AP98" s="10">
        <v>0.0</v>
      </c>
      <c r="AQ98" s="10">
        <v>0.0</v>
      </c>
      <c r="AR98" s="10">
        <v>0.0</v>
      </c>
      <c r="AS98" s="10">
        <v>0.0</v>
      </c>
      <c r="AT98" s="10">
        <v>0.0</v>
      </c>
      <c r="AU98" s="10">
        <v>0.0</v>
      </c>
      <c r="AV98" s="10">
        <v>0.0</v>
      </c>
      <c r="AW98" s="10">
        <v>0.0</v>
      </c>
      <c r="AX98" s="10">
        <v>0.0</v>
      </c>
      <c r="AY98" s="10">
        <v>0.0</v>
      </c>
      <c r="AZ98" s="72">
        <v>0.0</v>
      </c>
      <c r="BA98" s="8">
        <f t="shared" si="1"/>
        <v>88</v>
      </c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</row>
    <row r="99" ht="12.75" customHeight="1">
      <c r="A99" s="10">
        <v>5072.0</v>
      </c>
      <c r="B99" s="10" t="s">
        <v>198</v>
      </c>
      <c r="C99" s="10">
        <v>3.0</v>
      </c>
      <c r="D99" s="10">
        <v>3.0</v>
      </c>
      <c r="E99" s="10">
        <v>3.0</v>
      </c>
      <c r="F99" s="10">
        <v>3.0</v>
      </c>
      <c r="G99" s="10">
        <v>3.0</v>
      </c>
      <c r="H99" s="10">
        <v>3.0</v>
      </c>
      <c r="I99" s="10">
        <v>3.0</v>
      </c>
      <c r="J99" s="10">
        <v>3.0</v>
      </c>
      <c r="K99" s="10">
        <v>3.0</v>
      </c>
      <c r="L99" s="10">
        <v>3.0</v>
      </c>
      <c r="M99" s="10">
        <v>3.0</v>
      </c>
      <c r="N99" s="10">
        <v>3.0</v>
      </c>
      <c r="O99" s="10">
        <v>3.0</v>
      </c>
      <c r="P99" s="10">
        <v>3.0</v>
      </c>
      <c r="Q99" s="10">
        <v>3.0</v>
      </c>
      <c r="R99" s="10">
        <v>3.0</v>
      </c>
      <c r="S99" s="10">
        <v>3.0</v>
      </c>
      <c r="T99" s="10">
        <v>3.0</v>
      </c>
      <c r="U99" s="10">
        <v>3.0</v>
      </c>
      <c r="V99" s="10">
        <v>3.0</v>
      </c>
      <c r="W99" s="10">
        <v>3.0</v>
      </c>
      <c r="X99" s="10">
        <v>3.0</v>
      </c>
      <c r="Y99" s="10">
        <v>3.0</v>
      </c>
      <c r="Z99" s="10">
        <v>3.0</v>
      </c>
      <c r="AA99" s="10">
        <v>2.0</v>
      </c>
      <c r="AB99" s="10">
        <v>3.0</v>
      </c>
      <c r="AC99" s="10">
        <v>3.0</v>
      </c>
      <c r="AD99" s="10">
        <v>3.0</v>
      </c>
      <c r="AE99" s="10">
        <v>0.0</v>
      </c>
      <c r="AF99" s="10">
        <v>3.0</v>
      </c>
      <c r="AG99" s="10">
        <v>3.0</v>
      </c>
      <c r="AH99" s="10">
        <v>3.0</v>
      </c>
      <c r="AI99" s="10">
        <v>1.0</v>
      </c>
      <c r="AJ99" s="10">
        <v>3.0</v>
      </c>
      <c r="AK99" s="10">
        <v>3.0</v>
      </c>
      <c r="AL99" s="10">
        <v>3.0</v>
      </c>
      <c r="AM99" s="10">
        <v>0.0</v>
      </c>
      <c r="AN99" s="10">
        <v>3.0</v>
      </c>
      <c r="AO99" s="10">
        <v>2.0</v>
      </c>
      <c r="AP99" s="10">
        <v>3.0</v>
      </c>
      <c r="AQ99" s="10">
        <v>2.0</v>
      </c>
      <c r="AR99" s="10">
        <v>3.0</v>
      </c>
      <c r="AS99" s="10">
        <v>3.0</v>
      </c>
      <c r="AT99" s="10">
        <v>3.0</v>
      </c>
      <c r="AU99" s="10">
        <v>0.0</v>
      </c>
      <c r="AV99" s="10">
        <v>2.0</v>
      </c>
      <c r="AW99" s="10">
        <v>2.0</v>
      </c>
      <c r="AX99" s="10">
        <v>2.0</v>
      </c>
      <c r="AY99" s="10">
        <v>2.0</v>
      </c>
      <c r="AZ99" s="72">
        <v>2.0</v>
      </c>
      <c r="BA99" s="10">
        <f t="shared" si="1"/>
        <v>131</v>
      </c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</row>
    <row r="100" ht="12.75" customHeight="1">
      <c r="A100" s="10">
        <v>5073.0</v>
      </c>
      <c r="B100" s="10" t="s">
        <v>257</v>
      </c>
      <c r="C100" s="10">
        <v>3.0</v>
      </c>
      <c r="D100" s="10">
        <v>3.0</v>
      </c>
      <c r="E100" s="10">
        <v>3.0</v>
      </c>
      <c r="F100" s="10">
        <v>3.0</v>
      </c>
      <c r="G100" s="10">
        <v>3.0</v>
      </c>
      <c r="H100" s="10">
        <v>3.0</v>
      </c>
      <c r="I100" s="10">
        <v>3.0</v>
      </c>
      <c r="J100" s="10">
        <v>3.0</v>
      </c>
      <c r="K100" s="10">
        <v>3.0</v>
      </c>
      <c r="L100" s="10">
        <v>3.0</v>
      </c>
      <c r="M100" s="10">
        <v>3.0</v>
      </c>
      <c r="N100" s="10">
        <v>3.0</v>
      </c>
      <c r="O100" s="10">
        <v>3.0</v>
      </c>
      <c r="P100" s="10">
        <v>3.0</v>
      </c>
      <c r="Q100" s="10">
        <v>3.0</v>
      </c>
      <c r="R100" s="10">
        <v>3.0</v>
      </c>
      <c r="S100" s="10">
        <v>3.0</v>
      </c>
      <c r="T100" s="10">
        <v>3.0</v>
      </c>
      <c r="U100" s="10">
        <v>3.0</v>
      </c>
      <c r="V100" s="10">
        <v>3.0</v>
      </c>
      <c r="W100" s="10">
        <v>3.0</v>
      </c>
      <c r="X100" s="10">
        <v>3.0</v>
      </c>
      <c r="Y100" s="10">
        <v>3.0</v>
      </c>
      <c r="Z100" s="10">
        <v>3.0</v>
      </c>
      <c r="AA100" s="10">
        <v>1.0</v>
      </c>
      <c r="AB100" s="10">
        <v>3.0</v>
      </c>
      <c r="AC100" s="10">
        <v>0.0</v>
      </c>
      <c r="AD100" s="10">
        <v>2.0</v>
      </c>
      <c r="AE100" s="10">
        <v>2.0</v>
      </c>
      <c r="AF100" s="10">
        <v>3.0</v>
      </c>
      <c r="AG100" s="10">
        <v>3.0</v>
      </c>
      <c r="AH100" s="10">
        <v>3.0</v>
      </c>
      <c r="AI100" s="10">
        <v>0.0</v>
      </c>
      <c r="AJ100" s="10">
        <v>2.0</v>
      </c>
      <c r="AK100" s="10">
        <v>3.0</v>
      </c>
      <c r="AL100" s="10">
        <v>2.0</v>
      </c>
      <c r="AM100" s="10">
        <v>0.0</v>
      </c>
      <c r="AN100" s="10">
        <v>1.0</v>
      </c>
      <c r="AO100" s="10">
        <v>0.0</v>
      </c>
      <c r="AP100" s="10">
        <v>0.0</v>
      </c>
      <c r="AQ100" s="10">
        <v>0.0</v>
      </c>
      <c r="AR100" s="10">
        <v>0.0</v>
      </c>
      <c r="AS100" s="10">
        <v>0.0</v>
      </c>
      <c r="AT100" s="10">
        <v>0.0</v>
      </c>
      <c r="AU100" s="10">
        <v>0.0</v>
      </c>
      <c r="AV100" s="10">
        <v>0.0</v>
      </c>
      <c r="AW100" s="10">
        <v>0.0</v>
      </c>
      <c r="AX100" s="10">
        <v>0.0</v>
      </c>
      <c r="AY100" s="10">
        <v>0.0</v>
      </c>
      <c r="AZ100" s="72">
        <v>0.0</v>
      </c>
      <c r="BA100" s="10">
        <f t="shared" si="1"/>
        <v>97</v>
      </c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</row>
    <row r="101" ht="12.75" customHeight="1">
      <c r="A101" s="10">
        <v>5074.0</v>
      </c>
      <c r="B101" s="10" t="s">
        <v>259</v>
      </c>
      <c r="C101" s="10">
        <v>3.0</v>
      </c>
      <c r="D101" s="10">
        <v>3.0</v>
      </c>
      <c r="E101" s="10">
        <v>3.0</v>
      </c>
      <c r="F101" s="10">
        <v>3.0</v>
      </c>
      <c r="G101" s="10">
        <v>3.0</v>
      </c>
      <c r="H101" s="10">
        <v>3.0</v>
      </c>
      <c r="I101" s="10">
        <v>3.0</v>
      </c>
      <c r="J101" s="10">
        <v>3.0</v>
      </c>
      <c r="K101" s="10">
        <v>3.0</v>
      </c>
      <c r="L101" s="10">
        <v>3.0</v>
      </c>
      <c r="M101" s="10">
        <v>3.0</v>
      </c>
      <c r="N101" s="10">
        <v>3.0</v>
      </c>
      <c r="O101" s="10">
        <v>3.0</v>
      </c>
      <c r="P101" s="10">
        <v>3.0</v>
      </c>
      <c r="Q101" s="10">
        <v>3.0</v>
      </c>
      <c r="R101" s="10">
        <v>2.0</v>
      </c>
      <c r="S101" s="10">
        <v>3.0</v>
      </c>
      <c r="T101" s="10">
        <v>3.0</v>
      </c>
      <c r="U101" s="10">
        <v>3.0</v>
      </c>
      <c r="V101" s="10">
        <v>3.0</v>
      </c>
      <c r="W101" s="10">
        <v>3.0</v>
      </c>
      <c r="X101" s="10">
        <v>3.0</v>
      </c>
      <c r="Y101" s="10">
        <v>3.0</v>
      </c>
      <c r="Z101" s="10">
        <v>3.0</v>
      </c>
      <c r="AA101" s="10">
        <v>1.0</v>
      </c>
      <c r="AB101" s="10">
        <v>3.0</v>
      </c>
      <c r="AC101" s="10">
        <v>3.0</v>
      </c>
      <c r="AD101" s="10">
        <v>1.0</v>
      </c>
      <c r="AE101" s="10">
        <v>1.0</v>
      </c>
      <c r="AF101" s="10">
        <v>3.0</v>
      </c>
      <c r="AG101" s="10">
        <v>2.0</v>
      </c>
      <c r="AH101" s="10">
        <v>3.0</v>
      </c>
      <c r="AI101" s="10">
        <v>2.0</v>
      </c>
      <c r="AJ101" s="10">
        <v>2.0</v>
      </c>
      <c r="AK101" s="10">
        <v>3.0</v>
      </c>
      <c r="AL101" s="10">
        <v>3.0</v>
      </c>
      <c r="AM101" s="10">
        <v>2.0</v>
      </c>
      <c r="AN101" s="10">
        <v>3.0</v>
      </c>
      <c r="AO101" s="10">
        <v>1.0</v>
      </c>
      <c r="AP101" s="10">
        <v>2.0</v>
      </c>
      <c r="AQ101" s="10">
        <v>3.0</v>
      </c>
      <c r="AR101" s="10">
        <v>3.0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72">
        <v>0.0</v>
      </c>
      <c r="BA101" s="10">
        <f t="shared" si="1"/>
        <v>112</v>
      </c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</row>
    <row r="102" ht="12.75" customHeight="1">
      <c r="A102" s="10">
        <v>5075.0</v>
      </c>
      <c r="B102" s="10" t="s">
        <v>262</v>
      </c>
      <c r="C102" s="10">
        <v>3.0</v>
      </c>
      <c r="D102" s="10">
        <v>3.0</v>
      </c>
      <c r="E102" s="10">
        <v>3.0</v>
      </c>
      <c r="F102" s="10">
        <v>3.0</v>
      </c>
      <c r="G102" s="10">
        <v>3.0</v>
      </c>
      <c r="H102" s="10">
        <v>3.0</v>
      </c>
      <c r="I102" s="10">
        <v>3.0</v>
      </c>
      <c r="J102" s="10">
        <v>3.0</v>
      </c>
      <c r="K102" s="10">
        <v>3.0</v>
      </c>
      <c r="L102" s="10">
        <v>3.0</v>
      </c>
      <c r="M102" s="10">
        <v>3.0</v>
      </c>
      <c r="N102" s="10">
        <v>3.0</v>
      </c>
      <c r="O102" s="10">
        <v>3.0</v>
      </c>
      <c r="P102" s="10">
        <v>3.0</v>
      </c>
      <c r="Q102" s="10">
        <v>3.0</v>
      </c>
      <c r="R102" s="10">
        <v>3.0</v>
      </c>
      <c r="S102" s="10">
        <v>3.0</v>
      </c>
      <c r="T102" s="10">
        <v>3.0</v>
      </c>
      <c r="U102" s="10">
        <v>3.0</v>
      </c>
      <c r="V102" s="10">
        <v>3.0</v>
      </c>
      <c r="W102" s="10">
        <v>3.0</v>
      </c>
      <c r="X102" s="10">
        <v>3.0</v>
      </c>
      <c r="Y102" s="10">
        <v>3.0</v>
      </c>
      <c r="Z102" s="10">
        <v>3.0</v>
      </c>
      <c r="AA102" s="10">
        <v>3.0</v>
      </c>
      <c r="AB102" s="10">
        <v>3.0</v>
      </c>
      <c r="AC102" s="10">
        <v>3.0</v>
      </c>
      <c r="AD102" s="10">
        <v>3.0</v>
      </c>
      <c r="AE102" s="10">
        <v>3.0</v>
      </c>
      <c r="AF102" s="10">
        <v>3.0</v>
      </c>
      <c r="AG102" s="10">
        <v>3.0</v>
      </c>
      <c r="AH102" s="10">
        <v>3.0</v>
      </c>
      <c r="AI102" s="10">
        <v>3.0</v>
      </c>
      <c r="AJ102" s="10">
        <v>3.0</v>
      </c>
      <c r="AK102" s="10">
        <v>3.0</v>
      </c>
      <c r="AL102" s="10">
        <v>3.0</v>
      </c>
      <c r="AM102" s="10">
        <v>2.0</v>
      </c>
      <c r="AN102" s="10">
        <v>3.0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72">
        <v>0.0</v>
      </c>
      <c r="BA102" s="10">
        <f t="shared" si="1"/>
        <v>113</v>
      </c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</row>
    <row r="103" ht="12.75" customHeight="1">
      <c r="A103" s="10">
        <v>5076.0</v>
      </c>
      <c r="B103" s="10" t="s">
        <v>264</v>
      </c>
      <c r="C103" s="10">
        <v>3.0</v>
      </c>
      <c r="D103" s="10">
        <v>3.0</v>
      </c>
      <c r="E103" s="10">
        <v>3.0</v>
      </c>
      <c r="F103" s="10">
        <v>3.0</v>
      </c>
      <c r="G103" s="10">
        <v>3.0</v>
      </c>
      <c r="H103" s="10">
        <v>3.0</v>
      </c>
      <c r="I103" s="10">
        <v>3.0</v>
      </c>
      <c r="J103" s="10">
        <v>3.0</v>
      </c>
      <c r="K103" s="10">
        <v>3.0</v>
      </c>
      <c r="L103" s="10">
        <v>3.0</v>
      </c>
      <c r="M103" s="10">
        <v>3.0</v>
      </c>
      <c r="N103" s="10">
        <v>3.0</v>
      </c>
      <c r="O103" s="10">
        <v>3.0</v>
      </c>
      <c r="P103" s="10">
        <v>3.0</v>
      </c>
      <c r="Q103" s="10">
        <v>3.0</v>
      </c>
      <c r="R103" s="10">
        <v>2.0</v>
      </c>
      <c r="S103" s="10">
        <v>3.0</v>
      </c>
      <c r="T103" s="10">
        <v>3.0</v>
      </c>
      <c r="U103" s="10">
        <v>3.0</v>
      </c>
      <c r="V103" s="10">
        <v>3.0</v>
      </c>
      <c r="W103" s="10">
        <v>3.0</v>
      </c>
      <c r="X103" s="10">
        <v>3.0</v>
      </c>
      <c r="Y103" s="10">
        <v>3.0</v>
      </c>
      <c r="Z103" s="10">
        <v>3.0</v>
      </c>
      <c r="AA103" s="10">
        <v>2.0</v>
      </c>
      <c r="AB103" s="10">
        <v>3.0</v>
      </c>
      <c r="AC103" s="10">
        <v>3.0</v>
      </c>
      <c r="AD103" s="10">
        <v>3.0</v>
      </c>
      <c r="AE103" s="10">
        <v>3.0</v>
      </c>
      <c r="AF103" s="10">
        <v>3.0</v>
      </c>
      <c r="AG103" s="10">
        <v>3.0</v>
      </c>
      <c r="AH103" s="10">
        <v>3.0</v>
      </c>
      <c r="AI103" s="10">
        <v>2.0</v>
      </c>
      <c r="AJ103" s="10">
        <v>2.0</v>
      </c>
      <c r="AK103" s="10">
        <v>1.0</v>
      </c>
      <c r="AL103" s="10">
        <v>2.0</v>
      </c>
      <c r="AM103" s="10">
        <v>1.0</v>
      </c>
      <c r="AN103" s="10">
        <v>1.0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72">
        <v>0.0</v>
      </c>
      <c r="BA103" s="10">
        <f t="shared" si="1"/>
        <v>103</v>
      </c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</row>
    <row r="104" ht="12.75" customHeight="1">
      <c r="A104" s="10">
        <v>5077.0</v>
      </c>
      <c r="B104" s="10" t="s">
        <v>266</v>
      </c>
      <c r="C104" s="10">
        <v>3.0</v>
      </c>
      <c r="D104" s="10">
        <v>3.0</v>
      </c>
      <c r="E104" s="10">
        <v>3.0</v>
      </c>
      <c r="F104" s="10">
        <v>3.0</v>
      </c>
      <c r="G104" s="10">
        <v>3.0</v>
      </c>
      <c r="H104" s="10">
        <v>3.0</v>
      </c>
      <c r="I104" s="10">
        <v>3.0</v>
      </c>
      <c r="J104" s="10">
        <v>3.0</v>
      </c>
      <c r="K104" s="10">
        <v>3.0</v>
      </c>
      <c r="L104" s="10">
        <v>3.0</v>
      </c>
      <c r="M104" s="10">
        <v>3.0</v>
      </c>
      <c r="N104" s="10">
        <v>3.0</v>
      </c>
      <c r="O104" s="10">
        <v>3.0</v>
      </c>
      <c r="P104" s="10">
        <v>3.0</v>
      </c>
      <c r="Q104" s="10">
        <v>3.0</v>
      </c>
      <c r="R104" s="10">
        <v>3.0</v>
      </c>
      <c r="S104" s="10">
        <v>3.0</v>
      </c>
      <c r="T104" s="10">
        <v>3.0</v>
      </c>
      <c r="U104" s="10">
        <v>3.0</v>
      </c>
      <c r="V104" s="10">
        <v>3.0</v>
      </c>
      <c r="W104" s="10">
        <v>3.0</v>
      </c>
      <c r="X104" s="10">
        <v>3.0</v>
      </c>
      <c r="Y104" s="10">
        <v>3.0</v>
      </c>
      <c r="Z104" s="10">
        <v>3.0</v>
      </c>
      <c r="AA104" s="10">
        <v>3.0</v>
      </c>
      <c r="AB104" s="10">
        <v>3.0</v>
      </c>
      <c r="AC104" s="10">
        <v>3.0</v>
      </c>
      <c r="AD104" s="10">
        <v>3.0</v>
      </c>
      <c r="AE104" s="10">
        <v>3.0</v>
      </c>
      <c r="AF104" s="10">
        <v>3.0</v>
      </c>
      <c r="AG104" s="10">
        <v>3.0</v>
      </c>
      <c r="AH104" s="10">
        <v>2.0</v>
      </c>
      <c r="AI104" s="10">
        <v>3.0</v>
      </c>
      <c r="AJ104" s="10">
        <v>3.0</v>
      </c>
      <c r="AK104" s="10">
        <v>3.0</v>
      </c>
      <c r="AL104" s="10">
        <v>3.0</v>
      </c>
      <c r="AM104" s="10">
        <v>2.0</v>
      </c>
      <c r="AN104" s="10">
        <v>3.0</v>
      </c>
      <c r="AO104" s="10">
        <v>2.0</v>
      </c>
      <c r="AP104" s="10">
        <v>3.0</v>
      </c>
      <c r="AQ104" s="10">
        <v>3.0</v>
      </c>
      <c r="AR104" s="10">
        <v>3.0</v>
      </c>
      <c r="AS104" s="10">
        <v>3.0</v>
      </c>
      <c r="AT104" s="10">
        <v>3.0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72">
        <v>0.0</v>
      </c>
      <c r="BA104" s="10">
        <f t="shared" si="1"/>
        <v>129</v>
      </c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</row>
    <row r="105" ht="12.75" customHeight="1">
      <c r="A105" s="10">
        <v>5078.0</v>
      </c>
      <c r="B105" s="10" t="s">
        <v>268</v>
      </c>
      <c r="C105" s="10">
        <v>3.0</v>
      </c>
      <c r="D105" s="10">
        <v>3.0</v>
      </c>
      <c r="E105" s="10">
        <v>3.0</v>
      </c>
      <c r="F105" s="10">
        <v>3.0</v>
      </c>
      <c r="G105" s="10">
        <v>3.0</v>
      </c>
      <c r="H105" s="10">
        <v>3.0</v>
      </c>
      <c r="I105" s="10">
        <v>3.0</v>
      </c>
      <c r="J105" s="10">
        <v>3.0</v>
      </c>
      <c r="K105" s="10">
        <v>3.0</v>
      </c>
      <c r="L105" s="10">
        <v>3.0</v>
      </c>
      <c r="M105" s="10">
        <v>3.0</v>
      </c>
      <c r="N105" s="10">
        <v>3.0</v>
      </c>
      <c r="O105" s="10">
        <v>3.0</v>
      </c>
      <c r="P105" s="10">
        <v>3.0</v>
      </c>
      <c r="Q105" s="10">
        <v>3.0</v>
      </c>
      <c r="R105" s="10">
        <v>3.0</v>
      </c>
      <c r="S105" s="10">
        <v>3.0</v>
      </c>
      <c r="T105" s="10">
        <v>3.0</v>
      </c>
      <c r="U105" s="10">
        <v>3.0</v>
      </c>
      <c r="V105" s="10">
        <v>3.0</v>
      </c>
      <c r="W105" s="10">
        <v>3.0</v>
      </c>
      <c r="X105" s="10">
        <v>3.0</v>
      </c>
      <c r="Y105" s="10">
        <v>3.0</v>
      </c>
      <c r="Z105" s="10">
        <v>3.0</v>
      </c>
      <c r="AA105" s="10">
        <v>3.0</v>
      </c>
      <c r="AB105" s="10">
        <v>3.0</v>
      </c>
      <c r="AC105" s="10">
        <v>3.0</v>
      </c>
      <c r="AD105" s="10">
        <v>3.0</v>
      </c>
      <c r="AE105" s="10">
        <v>3.0</v>
      </c>
      <c r="AF105" s="10">
        <v>3.0</v>
      </c>
      <c r="AG105" s="10">
        <v>3.0</v>
      </c>
      <c r="AH105" s="10">
        <v>3.0</v>
      </c>
      <c r="AI105" s="10">
        <v>3.0</v>
      </c>
      <c r="AJ105" s="10">
        <v>3.0</v>
      </c>
      <c r="AK105" s="10">
        <v>3.0</v>
      </c>
      <c r="AL105" s="10">
        <v>2.0</v>
      </c>
      <c r="AM105" s="10">
        <v>0.0</v>
      </c>
      <c r="AN105" s="10">
        <v>3.0</v>
      </c>
      <c r="AO105" s="10">
        <v>3.0</v>
      </c>
      <c r="AP105" s="10">
        <v>3.0</v>
      </c>
      <c r="AQ105" s="10">
        <v>3.0</v>
      </c>
      <c r="AR105" s="10">
        <v>3.0</v>
      </c>
      <c r="AS105" s="10">
        <v>2.0</v>
      </c>
      <c r="AT105" s="10">
        <v>2.0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72">
        <v>0.0</v>
      </c>
      <c r="BA105" s="10">
        <f t="shared" si="1"/>
        <v>126</v>
      </c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</row>
    <row r="106" ht="12.75" customHeight="1">
      <c r="A106" s="10">
        <v>5079.0</v>
      </c>
      <c r="B106" s="10" t="s">
        <v>270</v>
      </c>
      <c r="C106" s="10">
        <v>3.0</v>
      </c>
      <c r="D106" s="10">
        <v>3.0</v>
      </c>
      <c r="E106" s="10">
        <v>3.0</v>
      </c>
      <c r="F106" s="10">
        <v>3.0</v>
      </c>
      <c r="G106" s="10">
        <v>3.0</v>
      </c>
      <c r="H106" s="10">
        <v>3.0</v>
      </c>
      <c r="I106" s="10">
        <v>3.0</v>
      </c>
      <c r="J106" s="10">
        <v>3.0</v>
      </c>
      <c r="K106" s="10">
        <v>3.0</v>
      </c>
      <c r="L106" s="10">
        <v>3.0</v>
      </c>
      <c r="M106" s="10">
        <v>3.0</v>
      </c>
      <c r="N106" s="10">
        <v>3.0</v>
      </c>
      <c r="O106" s="10">
        <v>3.0</v>
      </c>
      <c r="P106" s="10">
        <v>3.0</v>
      </c>
      <c r="Q106" s="10">
        <v>3.0</v>
      </c>
      <c r="R106" s="10">
        <v>3.0</v>
      </c>
      <c r="S106" s="10">
        <v>3.0</v>
      </c>
      <c r="T106" s="10">
        <v>3.0</v>
      </c>
      <c r="U106" s="10">
        <v>3.0</v>
      </c>
      <c r="V106" s="10">
        <v>3.0</v>
      </c>
      <c r="W106" s="10">
        <v>3.0</v>
      </c>
      <c r="X106" s="10">
        <v>3.0</v>
      </c>
      <c r="Y106" s="10">
        <v>2.0</v>
      </c>
      <c r="Z106" s="10">
        <v>3.0</v>
      </c>
      <c r="AA106" s="10">
        <v>0.0</v>
      </c>
      <c r="AB106" s="10">
        <v>3.0</v>
      </c>
      <c r="AC106" s="10">
        <v>3.0</v>
      </c>
      <c r="AD106" s="10">
        <v>3.0</v>
      </c>
      <c r="AE106" s="10">
        <v>0.0</v>
      </c>
      <c r="AF106" s="10">
        <v>3.0</v>
      </c>
      <c r="AG106" s="10">
        <v>2.0</v>
      </c>
      <c r="AH106" s="10">
        <v>2.0</v>
      </c>
      <c r="AI106" s="10">
        <v>0.0</v>
      </c>
      <c r="AJ106" s="10">
        <v>3.0</v>
      </c>
      <c r="AK106" s="10">
        <v>0.0</v>
      </c>
      <c r="AL106" s="10">
        <v>1.0</v>
      </c>
      <c r="AM106" s="10">
        <v>0.0</v>
      </c>
      <c r="AN106" s="10">
        <v>1.0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72">
        <v>0.0</v>
      </c>
      <c r="BA106" s="10">
        <f t="shared" si="1"/>
        <v>92</v>
      </c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</row>
    <row r="107" ht="12.75" customHeight="1">
      <c r="A107" s="10">
        <v>5080.0</v>
      </c>
      <c r="B107" s="25" t="s">
        <v>273</v>
      </c>
      <c r="C107" s="25">
        <v>3.0</v>
      </c>
      <c r="D107" s="25">
        <v>3.0</v>
      </c>
      <c r="E107" s="25">
        <v>3.0</v>
      </c>
      <c r="F107" s="25">
        <v>3.0</v>
      </c>
      <c r="G107" s="25">
        <v>3.0</v>
      </c>
      <c r="H107" s="25">
        <v>3.0</v>
      </c>
      <c r="I107" s="25">
        <v>3.0</v>
      </c>
      <c r="J107" s="25">
        <v>3.0</v>
      </c>
      <c r="K107" s="25">
        <v>3.0</v>
      </c>
      <c r="L107" s="25">
        <v>3.0</v>
      </c>
      <c r="M107" s="25">
        <v>3.0</v>
      </c>
      <c r="N107" s="25">
        <v>3.0</v>
      </c>
      <c r="O107" s="25">
        <v>3.0</v>
      </c>
      <c r="P107" s="25">
        <v>3.0</v>
      </c>
      <c r="Q107" s="25">
        <v>3.0</v>
      </c>
      <c r="R107" s="25">
        <v>3.0</v>
      </c>
      <c r="S107" s="25">
        <v>3.0</v>
      </c>
      <c r="T107" s="25">
        <v>3.0</v>
      </c>
      <c r="U107" s="25">
        <v>3.0</v>
      </c>
      <c r="V107" s="25">
        <v>3.0</v>
      </c>
      <c r="W107" s="25">
        <v>3.0</v>
      </c>
      <c r="X107" s="25">
        <v>3.0</v>
      </c>
      <c r="Y107" s="25">
        <v>3.0</v>
      </c>
      <c r="Z107" s="25">
        <v>3.0</v>
      </c>
      <c r="AA107" s="25">
        <v>3.0</v>
      </c>
      <c r="AB107" s="25">
        <v>3.0</v>
      </c>
      <c r="AC107" s="25">
        <v>2.0</v>
      </c>
      <c r="AD107" s="25">
        <v>2.0</v>
      </c>
      <c r="AE107" s="25">
        <v>3.0</v>
      </c>
      <c r="AF107" s="25">
        <v>3.0</v>
      </c>
      <c r="AG107" s="25">
        <v>3.0</v>
      </c>
      <c r="AH107" s="25">
        <v>3.0</v>
      </c>
      <c r="AI107" s="25">
        <v>2.0</v>
      </c>
      <c r="AJ107" s="25">
        <v>2.0</v>
      </c>
      <c r="AK107" s="25">
        <v>2.0</v>
      </c>
      <c r="AL107" s="25">
        <v>3.0</v>
      </c>
      <c r="AM107" s="25">
        <v>3.0</v>
      </c>
      <c r="AN107" s="25">
        <v>3.0</v>
      </c>
      <c r="AO107" s="25">
        <v>2.0</v>
      </c>
      <c r="AP107" s="25">
        <v>3.0</v>
      </c>
      <c r="AQ107" s="25">
        <v>3.0</v>
      </c>
      <c r="AR107" s="25">
        <v>3.0</v>
      </c>
      <c r="AS107" s="25">
        <v>2.0</v>
      </c>
      <c r="AT107" s="25">
        <v>3.0</v>
      </c>
      <c r="AU107" s="25">
        <v>1.0</v>
      </c>
      <c r="AV107" s="25">
        <v>2.0</v>
      </c>
      <c r="AW107" s="25">
        <v>2.0</v>
      </c>
      <c r="AX107" s="25">
        <v>2.0</v>
      </c>
      <c r="AY107" s="25">
        <v>3.0</v>
      </c>
      <c r="AZ107" s="73">
        <v>0.0</v>
      </c>
      <c r="BA107" s="25">
        <f t="shared" si="1"/>
        <v>135</v>
      </c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</row>
    <row r="108" ht="12.75" customHeight="1">
      <c r="A108" s="10">
        <v>5081.0</v>
      </c>
      <c r="B108" s="10" t="s">
        <v>276</v>
      </c>
      <c r="C108" s="10">
        <v>3.0</v>
      </c>
      <c r="D108" s="10">
        <v>3.0</v>
      </c>
      <c r="E108" s="10">
        <v>3.0</v>
      </c>
      <c r="F108" s="10">
        <v>3.0</v>
      </c>
      <c r="G108" s="10">
        <v>3.0</v>
      </c>
      <c r="H108" s="10">
        <v>3.0</v>
      </c>
      <c r="I108" s="10">
        <v>3.0</v>
      </c>
      <c r="J108" s="10">
        <v>3.0</v>
      </c>
      <c r="K108" s="10">
        <v>3.0</v>
      </c>
      <c r="L108" s="10">
        <v>3.0</v>
      </c>
      <c r="M108" s="10">
        <v>3.0</v>
      </c>
      <c r="N108" s="10">
        <v>3.0</v>
      </c>
      <c r="O108" s="10">
        <v>3.0</v>
      </c>
      <c r="P108" s="10">
        <v>3.0</v>
      </c>
      <c r="Q108" s="10">
        <v>3.0</v>
      </c>
      <c r="R108" s="10">
        <v>0.0</v>
      </c>
      <c r="S108" s="10">
        <v>2.0</v>
      </c>
      <c r="T108" s="10">
        <v>3.0</v>
      </c>
      <c r="U108" s="10">
        <v>3.0</v>
      </c>
      <c r="V108" s="10">
        <v>3.0</v>
      </c>
      <c r="W108" s="10">
        <v>3.0</v>
      </c>
      <c r="X108" s="10">
        <v>2.0</v>
      </c>
      <c r="Y108" s="10">
        <v>0.0</v>
      </c>
      <c r="Z108" s="10">
        <v>2.0</v>
      </c>
      <c r="AA108" s="10">
        <v>1.0</v>
      </c>
      <c r="AB108" s="10">
        <v>3.0</v>
      </c>
      <c r="AC108" s="10">
        <v>3.0</v>
      </c>
      <c r="AD108" s="10">
        <v>3.0</v>
      </c>
      <c r="AE108" s="10">
        <v>3.0</v>
      </c>
      <c r="AF108" s="10">
        <v>3.0</v>
      </c>
      <c r="AG108" s="10">
        <v>3.0</v>
      </c>
      <c r="AH108" s="10">
        <v>3.0</v>
      </c>
      <c r="AI108" s="10">
        <v>3.0</v>
      </c>
      <c r="AJ108" s="10">
        <v>3.0</v>
      </c>
      <c r="AK108" s="10">
        <v>3.0</v>
      </c>
      <c r="AL108" s="10">
        <v>3.0</v>
      </c>
      <c r="AM108" s="10">
        <v>0.0</v>
      </c>
      <c r="AN108" s="10">
        <v>3.0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72">
        <v>0.0</v>
      </c>
      <c r="BA108" s="10">
        <f t="shared" si="1"/>
        <v>100</v>
      </c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</row>
    <row r="109" ht="12.75" customHeight="1">
      <c r="A109" s="10">
        <v>5082.0</v>
      </c>
      <c r="B109" s="10" t="s">
        <v>279</v>
      </c>
      <c r="C109" s="10">
        <v>3.0</v>
      </c>
      <c r="D109" s="10">
        <v>3.0</v>
      </c>
      <c r="E109" s="10">
        <v>3.0</v>
      </c>
      <c r="F109" s="10">
        <v>3.0</v>
      </c>
      <c r="G109" s="10">
        <v>3.0</v>
      </c>
      <c r="H109" s="10">
        <v>3.0</v>
      </c>
      <c r="I109" s="10">
        <v>3.0</v>
      </c>
      <c r="J109" s="10">
        <v>3.0</v>
      </c>
      <c r="K109" s="10">
        <v>3.0</v>
      </c>
      <c r="L109" s="10">
        <v>3.0</v>
      </c>
      <c r="M109" s="10">
        <v>3.0</v>
      </c>
      <c r="N109" s="10">
        <v>3.0</v>
      </c>
      <c r="O109" s="10">
        <v>3.0</v>
      </c>
      <c r="P109" s="10">
        <v>3.0</v>
      </c>
      <c r="Q109" s="10">
        <v>2.0</v>
      </c>
      <c r="R109" s="10">
        <v>0.0</v>
      </c>
      <c r="S109" s="10">
        <v>0.0</v>
      </c>
      <c r="T109" s="10">
        <v>0.0</v>
      </c>
      <c r="U109" s="10">
        <v>3.0</v>
      </c>
      <c r="V109" s="10">
        <v>3.0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72">
        <v>0.0</v>
      </c>
      <c r="BA109" s="10">
        <f t="shared" si="1"/>
        <v>50</v>
      </c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</row>
    <row r="110" ht="12.75" customHeight="1">
      <c r="A110" s="10">
        <v>5083.0</v>
      </c>
      <c r="B110" s="10" t="s">
        <v>281</v>
      </c>
      <c r="C110" s="10">
        <v>3.0</v>
      </c>
      <c r="D110" s="10">
        <v>3.0</v>
      </c>
      <c r="E110" s="10">
        <v>3.0</v>
      </c>
      <c r="F110" s="10">
        <v>3.0</v>
      </c>
      <c r="G110" s="10">
        <v>3.0</v>
      </c>
      <c r="H110" s="10">
        <v>3.0</v>
      </c>
      <c r="I110" s="10">
        <v>3.0</v>
      </c>
      <c r="J110" s="10">
        <v>3.0</v>
      </c>
      <c r="K110" s="10">
        <v>3.0</v>
      </c>
      <c r="L110" s="10">
        <v>2.0</v>
      </c>
      <c r="M110" s="10">
        <v>3.0</v>
      </c>
      <c r="N110" s="10">
        <v>3.0</v>
      </c>
      <c r="O110" s="10">
        <v>3.0</v>
      </c>
      <c r="P110" s="10">
        <v>3.0</v>
      </c>
      <c r="Q110" s="10">
        <v>3.0</v>
      </c>
      <c r="R110" s="10">
        <v>2.0</v>
      </c>
      <c r="S110" s="10">
        <v>3.0</v>
      </c>
      <c r="T110" s="10">
        <v>3.0</v>
      </c>
      <c r="U110" s="10">
        <v>2.0</v>
      </c>
      <c r="V110" s="10">
        <v>0.0</v>
      </c>
      <c r="W110" s="10">
        <v>2.0</v>
      </c>
      <c r="X110" s="10">
        <v>3.0</v>
      </c>
      <c r="Y110" s="10">
        <v>0.0</v>
      </c>
      <c r="Z110" s="10">
        <v>3.0</v>
      </c>
      <c r="AA110" s="10">
        <v>0.0</v>
      </c>
      <c r="AB110" s="10">
        <v>3.0</v>
      </c>
      <c r="AC110" s="10">
        <v>1.0</v>
      </c>
      <c r="AD110" s="10">
        <v>0.0</v>
      </c>
      <c r="AE110" s="10">
        <v>2.0</v>
      </c>
      <c r="AF110" s="10">
        <v>3.0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72">
        <v>0.0</v>
      </c>
      <c r="BA110" s="10">
        <f t="shared" si="1"/>
        <v>71</v>
      </c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</row>
    <row r="111" ht="12.75" customHeight="1">
      <c r="A111" s="10">
        <v>5084.0</v>
      </c>
      <c r="B111" s="10" t="s">
        <v>283</v>
      </c>
      <c r="C111" s="10">
        <v>3.0</v>
      </c>
      <c r="D111" s="10">
        <v>3.0</v>
      </c>
      <c r="E111" s="10">
        <v>3.0</v>
      </c>
      <c r="F111" s="10">
        <v>3.0</v>
      </c>
      <c r="G111" s="10">
        <v>3.0</v>
      </c>
      <c r="H111" s="10">
        <v>3.0</v>
      </c>
      <c r="I111" s="10">
        <v>3.0</v>
      </c>
      <c r="J111" s="10">
        <v>3.0</v>
      </c>
      <c r="K111" s="10">
        <v>3.0</v>
      </c>
      <c r="L111" s="10">
        <v>3.0</v>
      </c>
      <c r="M111" s="10">
        <v>3.0</v>
      </c>
      <c r="N111" s="10">
        <v>3.0</v>
      </c>
      <c r="O111" s="10">
        <v>3.0</v>
      </c>
      <c r="P111" s="10">
        <v>3.0</v>
      </c>
      <c r="Q111" s="10">
        <v>3.0</v>
      </c>
      <c r="R111" s="10">
        <v>2.0</v>
      </c>
      <c r="S111" s="10">
        <v>0.0</v>
      </c>
      <c r="T111" s="10">
        <v>0.0</v>
      </c>
      <c r="U111" s="10">
        <v>0.0</v>
      </c>
      <c r="V111" s="10">
        <v>0.0</v>
      </c>
      <c r="W111" s="10">
        <v>0.0</v>
      </c>
      <c r="X111" s="10">
        <v>0.0</v>
      </c>
      <c r="Y111" s="10">
        <v>0.0</v>
      </c>
      <c r="Z111" s="10">
        <v>0.0</v>
      </c>
      <c r="AA111" s="10">
        <v>0.0</v>
      </c>
      <c r="AB111" s="10">
        <v>0.0</v>
      </c>
      <c r="AC111" s="10">
        <v>0.0</v>
      </c>
      <c r="AD111" s="10">
        <v>0.0</v>
      </c>
      <c r="AE111" s="10">
        <v>0.0</v>
      </c>
      <c r="AF111" s="10">
        <v>0.0</v>
      </c>
      <c r="AG111" s="10">
        <v>0.0</v>
      </c>
      <c r="AH111" s="10">
        <v>0.0</v>
      </c>
      <c r="AI111" s="10">
        <v>0.0</v>
      </c>
      <c r="AJ111" s="10">
        <v>0.0</v>
      </c>
      <c r="AK111" s="10">
        <v>0.0</v>
      </c>
      <c r="AL111" s="10">
        <v>0.0</v>
      </c>
      <c r="AM111" s="10">
        <v>0.0</v>
      </c>
      <c r="AN111" s="10">
        <v>0.0</v>
      </c>
      <c r="AO111" s="10">
        <v>0.0</v>
      </c>
      <c r="AP111" s="10">
        <v>0.0</v>
      </c>
      <c r="AQ111" s="10">
        <v>0.0</v>
      </c>
      <c r="AR111" s="10">
        <v>0.0</v>
      </c>
      <c r="AS111" s="10">
        <v>0.0</v>
      </c>
      <c r="AT111" s="10">
        <v>0.0</v>
      </c>
      <c r="AU111" s="10">
        <v>0.0</v>
      </c>
      <c r="AV111" s="10">
        <v>0.0</v>
      </c>
      <c r="AW111" s="10">
        <v>0.0</v>
      </c>
      <c r="AX111" s="10">
        <v>0.0</v>
      </c>
      <c r="AY111" s="10">
        <v>0.0</v>
      </c>
      <c r="AZ111" s="72">
        <v>0.0</v>
      </c>
      <c r="BA111" s="10">
        <f t="shared" si="1"/>
        <v>47</v>
      </c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</row>
    <row r="112" ht="12.75" customHeight="1">
      <c r="A112" s="10">
        <v>5085.0</v>
      </c>
      <c r="B112" s="10" t="s">
        <v>1035</v>
      </c>
      <c r="C112" s="10">
        <v>3.0</v>
      </c>
      <c r="D112" s="10">
        <v>3.0</v>
      </c>
      <c r="E112" s="10">
        <v>3.0</v>
      </c>
      <c r="F112" s="10">
        <v>3.0</v>
      </c>
      <c r="G112" s="10">
        <v>3.0</v>
      </c>
      <c r="H112" s="10">
        <v>2.0</v>
      </c>
      <c r="I112" s="10">
        <v>3.0</v>
      </c>
      <c r="J112" s="10">
        <v>3.0</v>
      </c>
      <c r="K112" s="10">
        <v>3.0</v>
      </c>
      <c r="L112" s="10">
        <v>3.0</v>
      </c>
      <c r="M112" s="10">
        <v>3.0</v>
      </c>
      <c r="N112" s="10">
        <v>3.0</v>
      </c>
      <c r="O112" s="10">
        <v>3.0</v>
      </c>
      <c r="P112" s="10">
        <v>3.0</v>
      </c>
      <c r="Q112" s="10">
        <v>3.0</v>
      </c>
      <c r="R112" s="10">
        <v>1.0</v>
      </c>
      <c r="S112" s="10">
        <v>1.0</v>
      </c>
      <c r="T112" s="10">
        <v>3.0</v>
      </c>
      <c r="U112" s="10">
        <v>3.0</v>
      </c>
      <c r="V112" s="10">
        <v>0.0</v>
      </c>
      <c r="W112" s="10">
        <v>1.0</v>
      </c>
      <c r="X112" s="10">
        <v>3.0</v>
      </c>
      <c r="Y112" s="10">
        <v>0.0</v>
      </c>
      <c r="Z112" s="10">
        <v>1.0</v>
      </c>
      <c r="AA112" s="10">
        <v>0.0</v>
      </c>
      <c r="AB112" s="10">
        <v>3.0</v>
      </c>
      <c r="AC112" s="10">
        <v>0.0</v>
      </c>
      <c r="AD112" s="10">
        <v>0.0</v>
      </c>
      <c r="AE112" s="10">
        <v>0.0</v>
      </c>
      <c r="AF112" s="10">
        <v>0.0</v>
      </c>
      <c r="AG112" s="10">
        <v>0.0</v>
      </c>
      <c r="AH112" s="10">
        <v>0.0</v>
      </c>
      <c r="AI112" s="10">
        <v>0.0</v>
      </c>
      <c r="AJ112" s="10">
        <v>0.0</v>
      </c>
      <c r="AK112" s="10">
        <v>0.0</v>
      </c>
      <c r="AL112" s="10">
        <v>0.0</v>
      </c>
      <c r="AM112" s="10">
        <v>0.0</v>
      </c>
      <c r="AN112" s="10">
        <v>0.0</v>
      </c>
      <c r="AO112" s="10">
        <v>0.0</v>
      </c>
      <c r="AP112" s="10">
        <v>0.0</v>
      </c>
      <c r="AQ112" s="10">
        <v>0.0</v>
      </c>
      <c r="AR112" s="10">
        <v>0.0</v>
      </c>
      <c r="AS112" s="10">
        <v>0.0</v>
      </c>
      <c r="AT112" s="10">
        <v>0.0</v>
      </c>
      <c r="AU112" s="10">
        <v>0.0</v>
      </c>
      <c r="AV112" s="10">
        <v>0.0</v>
      </c>
      <c r="AW112" s="10">
        <v>0.0</v>
      </c>
      <c r="AX112" s="10">
        <v>0.0</v>
      </c>
      <c r="AY112" s="10">
        <v>0.0</v>
      </c>
      <c r="AZ112" s="72">
        <v>0.0</v>
      </c>
      <c r="BA112" s="10">
        <f t="shared" si="1"/>
        <v>60</v>
      </c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</row>
    <row r="113" ht="12.75" customHeight="1">
      <c r="A113" s="10">
        <v>5086.0</v>
      </c>
      <c r="B113" s="10" t="s">
        <v>288</v>
      </c>
      <c r="C113" s="10">
        <v>3.0</v>
      </c>
      <c r="D113" s="10">
        <v>3.0</v>
      </c>
      <c r="E113" s="10">
        <v>3.0</v>
      </c>
      <c r="F113" s="10">
        <v>3.0</v>
      </c>
      <c r="G113" s="10">
        <v>3.0</v>
      </c>
      <c r="H113" s="10">
        <v>2.0</v>
      </c>
      <c r="I113" s="10">
        <v>2.0</v>
      </c>
      <c r="J113" s="10">
        <v>3.0</v>
      </c>
      <c r="K113" s="10">
        <v>3.0</v>
      </c>
      <c r="L113" s="10">
        <v>2.0</v>
      </c>
      <c r="M113" s="10">
        <v>3.0</v>
      </c>
      <c r="N113" s="10">
        <v>3.0</v>
      </c>
      <c r="O113" s="10">
        <v>3.0</v>
      </c>
      <c r="P113" s="10">
        <v>3.0</v>
      </c>
      <c r="Q113" s="10">
        <v>3.0</v>
      </c>
      <c r="R113" s="10">
        <v>1.0</v>
      </c>
      <c r="S113" s="10">
        <v>1.0</v>
      </c>
      <c r="T113" s="10">
        <v>3.0</v>
      </c>
      <c r="U113" s="10">
        <v>3.0</v>
      </c>
      <c r="V113" s="10">
        <v>0.0</v>
      </c>
      <c r="W113" s="10">
        <v>0.0</v>
      </c>
      <c r="X113" s="10">
        <v>1.0</v>
      </c>
      <c r="Y113" s="10">
        <v>0.0</v>
      </c>
      <c r="Z113" s="10">
        <v>2.0</v>
      </c>
      <c r="AA113" s="10">
        <v>0.0</v>
      </c>
      <c r="AB113" s="10">
        <v>0.0</v>
      </c>
      <c r="AC113" s="10">
        <v>0.0</v>
      </c>
      <c r="AD113" s="10">
        <v>0.0</v>
      </c>
      <c r="AE113" s="10">
        <v>0.0</v>
      </c>
      <c r="AF113" s="10">
        <v>0.0</v>
      </c>
      <c r="AG113" s="10">
        <v>0.0</v>
      </c>
      <c r="AH113" s="10">
        <v>0.0</v>
      </c>
      <c r="AI113" s="10">
        <v>0.0</v>
      </c>
      <c r="AJ113" s="10">
        <v>0.0</v>
      </c>
      <c r="AK113" s="10">
        <v>0.0</v>
      </c>
      <c r="AL113" s="10">
        <v>0.0</v>
      </c>
      <c r="AM113" s="10">
        <v>0.0</v>
      </c>
      <c r="AN113" s="10">
        <v>0.0</v>
      </c>
      <c r="AO113" s="10">
        <v>0.0</v>
      </c>
      <c r="AP113" s="10">
        <v>0.0</v>
      </c>
      <c r="AQ113" s="10">
        <v>0.0</v>
      </c>
      <c r="AR113" s="10">
        <v>0.0</v>
      </c>
      <c r="AS113" s="10">
        <v>0.0</v>
      </c>
      <c r="AT113" s="10">
        <v>0.0</v>
      </c>
      <c r="AU113" s="10">
        <v>0.0</v>
      </c>
      <c r="AV113" s="10">
        <v>0.0</v>
      </c>
      <c r="AW113" s="10">
        <v>0.0</v>
      </c>
      <c r="AX113" s="10">
        <v>0.0</v>
      </c>
      <c r="AY113" s="10">
        <v>0.0</v>
      </c>
      <c r="AZ113" s="72">
        <v>0.0</v>
      </c>
      <c r="BA113" s="10">
        <f t="shared" si="1"/>
        <v>53</v>
      </c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</row>
    <row r="114" ht="12.75" customHeight="1">
      <c r="A114" s="10">
        <v>5087.0</v>
      </c>
      <c r="B114" s="10" t="s">
        <v>290</v>
      </c>
      <c r="C114" s="10">
        <v>3.0</v>
      </c>
      <c r="D114" s="10">
        <v>3.0</v>
      </c>
      <c r="E114" s="10">
        <v>3.0</v>
      </c>
      <c r="F114" s="10">
        <v>3.0</v>
      </c>
      <c r="G114" s="10">
        <v>3.0</v>
      </c>
      <c r="H114" s="10">
        <v>3.0</v>
      </c>
      <c r="I114" s="10">
        <v>3.0</v>
      </c>
      <c r="J114" s="10">
        <v>3.0</v>
      </c>
      <c r="K114" s="10">
        <v>3.0</v>
      </c>
      <c r="L114" s="10">
        <v>3.0</v>
      </c>
      <c r="M114" s="10">
        <v>3.0</v>
      </c>
      <c r="N114" s="10">
        <v>3.0</v>
      </c>
      <c r="O114" s="10">
        <v>3.0</v>
      </c>
      <c r="P114" s="10">
        <v>3.0</v>
      </c>
      <c r="Q114" s="10">
        <v>3.0</v>
      </c>
      <c r="R114" s="10">
        <v>3.0</v>
      </c>
      <c r="S114" s="10">
        <v>3.0</v>
      </c>
      <c r="T114" s="10">
        <v>3.0</v>
      </c>
      <c r="U114" s="10">
        <v>3.0</v>
      </c>
      <c r="V114" s="10">
        <v>3.0</v>
      </c>
      <c r="W114" s="10">
        <v>3.0</v>
      </c>
      <c r="X114" s="10">
        <v>3.0</v>
      </c>
      <c r="Y114" s="10">
        <v>3.0</v>
      </c>
      <c r="Z114" s="10">
        <v>3.0</v>
      </c>
      <c r="AA114" s="10">
        <v>2.0</v>
      </c>
      <c r="AB114" s="10">
        <v>3.0</v>
      </c>
      <c r="AC114" s="10">
        <v>2.0</v>
      </c>
      <c r="AD114" s="10">
        <v>2.0</v>
      </c>
      <c r="AE114" s="10">
        <v>3.0</v>
      </c>
      <c r="AF114" s="10">
        <v>3.0</v>
      </c>
      <c r="AG114" s="10">
        <v>3.0</v>
      </c>
      <c r="AH114" s="10">
        <v>2.0</v>
      </c>
      <c r="AI114" s="10">
        <v>1.0</v>
      </c>
      <c r="AJ114" s="10">
        <v>3.0</v>
      </c>
      <c r="AK114" s="10">
        <v>1.0</v>
      </c>
      <c r="AL114" s="10">
        <v>2.0</v>
      </c>
      <c r="AM114" s="10">
        <v>0.0</v>
      </c>
      <c r="AN114" s="10">
        <v>0.0</v>
      </c>
      <c r="AO114" s="10">
        <v>0.0</v>
      </c>
      <c r="AP114" s="10">
        <v>0.0</v>
      </c>
      <c r="AQ114" s="10">
        <v>0.0</v>
      </c>
      <c r="AR114" s="10">
        <v>0.0</v>
      </c>
      <c r="AS114" s="10">
        <v>0.0</v>
      </c>
      <c r="AT114" s="10">
        <v>0.0</v>
      </c>
      <c r="AU114" s="10">
        <v>0.0</v>
      </c>
      <c r="AV114" s="10">
        <v>0.0</v>
      </c>
      <c r="AW114" s="10">
        <v>0.0</v>
      </c>
      <c r="AX114" s="10">
        <v>0.0</v>
      </c>
      <c r="AY114" s="10">
        <v>0.0</v>
      </c>
      <c r="AZ114" s="72">
        <v>0.0</v>
      </c>
      <c r="BA114" s="10">
        <f t="shared" si="1"/>
        <v>99</v>
      </c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</row>
    <row r="115" ht="12.75" customHeight="1">
      <c r="A115" s="10">
        <v>5088.0</v>
      </c>
      <c r="B115" s="10" t="s">
        <v>292</v>
      </c>
      <c r="C115" s="10">
        <v>3.0</v>
      </c>
      <c r="D115" s="10">
        <v>3.0</v>
      </c>
      <c r="E115" s="10">
        <v>3.0</v>
      </c>
      <c r="F115" s="10">
        <v>3.0</v>
      </c>
      <c r="G115" s="10">
        <v>3.0</v>
      </c>
      <c r="H115" s="10">
        <v>3.0</v>
      </c>
      <c r="I115" s="10">
        <v>3.0</v>
      </c>
      <c r="J115" s="10">
        <v>3.0</v>
      </c>
      <c r="K115" s="10">
        <v>3.0</v>
      </c>
      <c r="L115" s="10">
        <v>3.0</v>
      </c>
      <c r="M115" s="10">
        <v>3.0</v>
      </c>
      <c r="N115" s="10">
        <v>3.0</v>
      </c>
      <c r="O115" s="10">
        <v>3.0</v>
      </c>
      <c r="P115" s="10">
        <v>3.0</v>
      </c>
      <c r="Q115" s="10">
        <v>3.0</v>
      </c>
      <c r="R115" s="10">
        <v>3.0</v>
      </c>
      <c r="S115" s="10">
        <v>3.0</v>
      </c>
      <c r="T115" s="10">
        <v>3.0</v>
      </c>
      <c r="U115" s="10">
        <v>3.0</v>
      </c>
      <c r="V115" s="10">
        <v>3.0</v>
      </c>
      <c r="W115" s="10">
        <v>3.0</v>
      </c>
      <c r="X115" s="10">
        <v>3.0</v>
      </c>
      <c r="Y115" s="10">
        <v>3.0</v>
      </c>
      <c r="Z115" s="10">
        <v>3.0</v>
      </c>
      <c r="AA115" s="10">
        <v>0.0</v>
      </c>
      <c r="AB115" s="10">
        <v>3.0</v>
      </c>
      <c r="AC115" s="10">
        <v>3.0</v>
      </c>
      <c r="AD115" s="10">
        <v>3.0</v>
      </c>
      <c r="AE115" s="10">
        <v>0.0</v>
      </c>
      <c r="AF115" s="10">
        <v>3.0</v>
      </c>
      <c r="AG115" s="10">
        <v>3.0</v>
      </c>
      <c r="AH115" s="10">
        <v>3.0</v>
      </c>
      <c r="AI115" s="10">
        <v>0.0</v>
      </c>
      <c r="AJ115" s="10">
        <v>0.0</v>
      </c>
      <c r="AK115" s="10">
        <v>0.0</v>
      </c>
      <c r="AL115" s="10">
        <v>0.0</v>
      </c>
      <c r="AM115" s="10">
        <v>0.0</v>
      </c>
      <c r="AN115" s="10">
        <v>0.0</v>
      </c>
      <c r="AO115" s="10">
        <v>0.0</v>
      </c>
      <c r="AP115" s="10">
        <v>0.0</v>
      </c>
      <c r="AQ115" s="10">
        <v>0.0</v>
      </c>
      <c r="AR115" s="10">
        <v>0.0</v>
      </c>
      <c r="AS115" s="10">
        <v>0.0</v>
      </c>
      <c r="AT115" s="10">
        <v>0.0</v>
      </c>
      <c r="AU115" s="10">
        <v>0.0</v>
      </c>
      <c r="AV115" s="10">
        <v>0.0</v>
      </c>
      <c r="AW115" s="10">
        <v>0.0</v>
      </c>
      <c r="AX115" s="10">
        <v>0.0</v>
      </c>
      <c r="AY115" s="10">
        <v>0.0</v>
      </c>
      <c r="AZ115" s="72">
        <v>0.0</v>
      </c>
      <c r="BA115" s="10">
        <f t="shared" si="1"/>
        <v>90</v>
      </c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</row>
    <row r="116" ht="12.75" customHeight="1">
      <c r="A116" s="10">
        <v>5089.0</v>
      </c>
      <c r="B116" s="10" t="s">
        <v>239</v>
      </c>
      <c r="C116" s="10">
        <v>3.0</v>
      </c>
      <c r="D116" s="10">
        <v>3.0</v>
      </c>
      <c r="E116" s="10">
        <v>3.0</v>
      </c>
      <c r="F116" s="10">
        <v>3.0</v>
      </c>
      <c r="G116" s="10">
        <v>3.0</v>
      </c>
      <c r="H116" s="10">
        <v>2.0</v>
      </c>
      <c r="I116" s="10">
        <v>3.0</v>
      </c>
      <c r="J116" s="10">
        <v>3.0</v>
      </c>
      <c r="K116" s="10">
        <v>3.0</v>
      </c>
      <c r="L116" s="10">
        <v>3.0</v>
      </c>
      <c r="M116" s="10">
        <v>3.0</v>
      </c>
      <c r="N116" s="10">
        <v>3.0</v>
      </c>
      <c r="O116" s="10">
        <v>3.0</v>
      </c>
      <c r="P116" s="10">
        <v>3.0</v>
      </c>
      <c r="Q116" s="10">
        <v>3.0</v>
      </c>
      <c r="R116" s="10">
        <v>3.0</v>
      </c>
      <c r="S116" s="10">
        <v>3.0</v>
      </c>
      <c r="T116" s="10">
        <v>3.0</v>
      </c>
      <c r="U116" s="10">
        <v>3.0</v>
      </c>
      <c r="V116" s="10">
        <v>3.0</v>
      </c>
      <c r="W116" s="10">
        <v>3.0</v>
      </c>
      <c r="X116" s="10">
        <v>3.0</v>
      </c>
      <c r="Y116" s="10">
        <v>3.0</v>
      </c>
      <c r="Z116" s="10">
        <v>3.0</v>
      </c>
      <c r="AA116" s="10">
        <v>1.0</v>
      </c>
      <c r="AB116" s="10">
        <v>2.0</v>
      </c>
      <c r="AC116" s="10">
        <v>1.0</v>
      </c>
      <c r="AD116" s="10">
        <v>1.0</v>
      </c>
      <c r="AE116" s="10">
        <v>0.0</v>
      </c>
      <c r="AF116" s="10">
        <v>2.0</v>
      </c>
      <c r="AG116" s="10">
        <v>2.0</v>
      </c>
      <c r="AH116" s="10">
        <v>3.0</v>
      </c>
      <c r="AI116" s="10">
        <v>0.0</v>
      </c>
      <c r="AJ116" s="10">
        <v>2.0</v>
      </c>
      <c r="AK116" s="10">
        <v>3.0</v>
      </c>
      <c r="AL116" s="10">
        <v>2.0</v>
      </c>
      <c r="AM116" s="10">
        <v>0.0</v>
      </c>
      <c r="AN116" s="10">
        <v>0.0</v>
      </c>
      <c r="AO116" s="10">
        <v>0.0</v>
      </c>
      <c r="AP116" s="10">
        <v>0.0</v>
      </c>
      <c r="AQ116" s="10">
        <v>0.0</v>
      </c>
      <c r="AR116" s="10">
        <v>0.0</v>
      </c>
      <c r="AS116" s="10">
        <v>0.0</v>
      </c>
      <c r="AT116" s="10">
        <v>0.0</v>
      </c>
      <c r="AU116" s="10">
        <v>0.0</v>
      </c>
      <c r="AV116" s="10">
        <v>0.0</v>
      </c>
      <c r="AW116" s="10">
        <v>0.0</v>
      </c>
      <c r="AX116" s="10">
        <v>0.0</v>
      </c>
      <c r="AY116" s="10">
        <v>0.0</v>
      </c>
      <c r="AZ116" s="72">
        <v>0.0</v>
      </c>
      <c r="BA116" s="10">
        <f t="shared" si="1"/>
        <v>90</v>
      </c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</row>
    <row r="117" ht="12.75" customHeight="1">
      <c r="A117" s="10">
        <v>5090.0</v>
      </c>
      <c r="B117" s="10" t="s">
        <v>296</v>
      </c>
      <c r="C117" s="10">
        <v>3.0</v>
      </c>
      <c r="D117" s="10">
        <v>3.0</v>
      </c>
      <c r="E117" s="10">
        <v>3.0</v>
      </c>
      <c r="F117" s="10">
        <v>3.0</v>
      </c>
      <c r="G117" s="10">
        <v>3.0</v>
      </c>
      <c r="H117" s="10">
        <v>3.0</v>
      </c>
      <c r="I117" s="10">
        <v>3.0</v>
      </c>
      <c r="J117" s="10">
        <v>3.0</v>
      </c>
      <c r="K117" s="10">
        <v>3.0</v>
      </c>
      <c r="L117" s="10">
        <v>3.0</v>
      </c>
      <c r="M117" s="10">
        <v>3.0</v>
      </c>
      <c r="N117" s="10">
        <v>3.0</v>
      </c>
      <c r="O117" s="10">
        <v>3.0</v>
      </c>
      <c r="P117" s="10">
        <v>3.0</v>
      </c>
      <c r="Q117" s="10">
        <v>3.0</v>
      </c>
      <c r="R117" s="10">
        <v>3.0</v>
      </c>
      <c r="S117" s="10">
        <v>2.0</v>
      </c>
      <c r="T117" s="10">
        <v>3.0</v>
      </c>
      <c r="U117" s="10">
        <v>3.0</v>
      </c>
      <c r="V117" s="10">
        <v>0.0</v>
      </c>
      <c r="W117" s="10">
        <v>3.0</v>
      </c>
      <c r="X117" s="10">
        <v>3.0</v>
      </c>
      <c r="Y117" s="10">
        <v>1.0</v>
      </c>
      <c r="Z117" s="10">
        <v>3.0</v>
      </c>
      <c r="AA117" s="10">
        <v>2.0</v>
      </c>
      <c r="AB117" s="10">
        <v>3.0</v>
      </c>
      <c r="AC117" s="10">
        <v>0.0</v>
      </c>
      <c r="AD117" s="10">
        <v>1.0</v>
      </c>
      <c r="AE117" s="10">
        <v>0.0</v>
      </c>
      <c r="AF117" s="10">
        <v>1.0</v>
      </c>
      <c r="AG117" s="10">
        <v>0.0</v>
      </c>
      <c r="AH117" s="10">
        <v>2.0</v>
      </c>
      <c r="AI117" s="10">
        <v>0.0</v>
      </c>
      <c r="AJ117" s="10">
        <v>0.0</v>
      </c>
      <c r="AK117" s="10">
        <v>0.0</v>
      </c>
      <c r="AL117" s="10">
        <v>0.0</v>
      </c>
      <c r="AM117" s="10">
        <v>0.0</v>
      </c>
      <c r="AN117" s="10">
        <v>0.0</v>
      </c>
      <c r="AO117" s="10">
        <v>0.0</v>
      </c>
      <c r="AP117" s="10">
        <v>0.0</v>
      </c>
      <c r="AQ117" s="10">
        <v>0.0</v>
      </c>
      <c r="AR117" s="10">
        <v>0.0</v>
      </c>
      <c r="AS117" s="10">
        <v>0.0</v>
      </c>
      <c r="AT117" s="10">
        <v>0.0</v>
      </c>
      <c r="AU117" s="10">
        <v>0.0</v>
      </c>
      <c r="AV117" s="10">
        <v>0.0</v>
      </c>
      <c r="AW117" s="10">
        <v>0.0</v>
      </c>
      <c r="AX117" s="10">
        <v>0.0</v>
      </c>
      <c r="AY117" s="10">
        <v>0.0</v>
      </c>
      <c r="AZ117" s="72">
        <v>0.0</v>
      </c>
      <c r="BA117" s="10">
        <f t="shared" si="1"/>
        <v>75</v>
      </c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</row>
    <row r="118" ht="12.75" customHeight="1">
      <c r="A118" s="10">
        <v>5091.0</v>
      </c>
      <c r="B118" s="27" t="s">
        <v>298</v>
      </c>
      <c r="C118" s="10">
        <v>3.0</v>
      </c>
      <c r="D118" s="10">
        <v>3.0</v>
      </c>
      <c r="E118" s="10">
        <v>3.0</v>
      </c>
      <c r="F118" s="10">
        <v>3.0</v>
      </c>
      <c r="G118" s="10">
        <v>3.0</v>
      </c>
      <c r="H118" s="10">
        <v>3.0</v>
      </c>
      <c r="I118" s="10">
        <v>3.0</v>
      </c>
      <c r="J118" s="10">
        <v>3.0</v>
      </c>
      <c r="K118" s="10">
        <v>3.0</v>
      </c>
      <c r="L118" s="10">
        <v>2.0</v>
      </c>
      <c r="M118" s="10">
        <v>3.0</v>
      </c>
      <c r="N118" s="10">
        <v>2.0</v>
      </c>
      <c r="O118" s="10">
        <v>3.0</v>
      </c>
      <c r="P118" s="10">
        <v>3.0</v>
      </c>
      <c r="Q118" s="10">
        <v>3.0</v>
      </c>
      <c r="R118" s="10">
        <v>1.0</v>
      </c>
      <c r="S118" s="10">
        <v>2.0</v>
      </c>
      <c r="T118" s="10">
        <v>3.0</v>
      </c>
      <c r="U118" s="10">
        <v>3.0</v>
      </c>
      <c r="V118" s="10">
        <v>0.0</v>
      </c>
      <c r="W118" s="10">
        <v>3.0</v>
      </c>
      <c r="X118" s="10">
        <v>2.0</v>
      </c>
      <c r="Y118" s="10">
        <v>1.0</v>
      </c>
      <c r="Z118" s="10">
        <v>3.0</v>
      </c>
      <c r="AA118" s="10">
        <v>0.0</v>
      </c>
      <c r="AB118" s="10">
        <v>2.0</v>
      </c>
      <c r="AC118" s="10">
        <v>1.0</v>
      </c>
      <c r="AD118" s="10">
        <v>0.0</v>
      </c>
      <c r="AE118" s="10">
        <v>0.0</v>
      </c>
      <c r="AF118" s="10">
        <v>0.0</v>
      </c>
      <c r="AG118" s="10">
        <v>0.0</v>
      </c>
      <c r="AH118" s="10">
        <v>0.0</v>
      </c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72"/>
      <c r="BA118" s="8">
        <f t="shared" si="1"/>
        <v>64</v>
      </c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</row>
    <row r="119" ht="12.75" customHeight="1">
      <c r="A119" s="10">
        <v>5092.0</v>
      </c>
      <c r="B119" s="27" t="s">
        <v>302</v>
      </c>
      <c r="C119" s="10">
        <v>3.0</v>
      </c>
      <c r="D119" s="10">
        <v>3.0</v>
      </c>
      <c r="E119" s="10">
        <v>3.0</v>
      </c>
      <c r="F119" s="10">
        <v>3.0</v>
      </c>
      <c r="G119" s="10">
        <v>3.0</v>
      </c>
      <c r="H119" s="10">
        <v>3.0</v>
      </c>
      <c r="I119" s="10">
        <v>3.0</v>
      </c>
      <c r="J119" s="10">
        <v>3.0</v>
      </c>
      <c r="K119" s="10">
        <v>3.0</v>
      </c>
      <c r="L119" s="10">
        <v>0.0</v>
      </c>
      <c r="M119" s="10">
        <v>3.0</v>
      </c>
      <c r="N119" s="10">
        <v>2.0</v>
      </c>
      <c r="O119" s="10">
        <v>3.0</v>
      </c>
      <c r="P119" s="10">
        <v>1.0</v>
      </c>
      <c r="Q119" s="10">
        <v>3.0</v>
      </c>
      <c r="R119" s="10">
        <v>0.0</v>
      </c>
      <c r="S119" s="10">
        <v>0.0</v>
      </c>
      <c r="T119" s="10">
        <v>3.0</v>
      </c>
      <c r="U119" s="10">
        <v>0.0</v>
      </c>
      <c r="V119" s="10">
        <v>0.0</v>
      </c>
      <c r="W119" s="10">
        <v>2.0</v>
      </c>
      <c r="X119" s="10">
        <v>0.0</v>
      </c>
      <c r="Y119" s="10">
        <v>0.0</v>
      </c>
      <c r="Z119" s="10">
        <v>0.0</v>
      </c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72"/>
      <c r="BA119" s="8">
        <f t="shared" si="1"/>
        <v>44</v>
      </c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</row>
    <row r="120" ht="12.75" customHeight="1">
      <c r="A120" s="10">
        <v>5093.0</v>
      </c>
      <c r="B120" s="27" t="s">
        <v>304</v>
      </c>
      <c r="C120" s="10">
        <v>3.0</v>
      </c>
      <c r="D120" s="10">
        <v>0.0</v>
      </c>
      <c r="E120" s="10">
        <v>3.0</v>
      </c>
      <c r="F120" s="10">
        <v>0.0</v>
      </c>
      <c r="G120" s="10">
        <v>3.0</v>
      </c>
      <c r="H120" s="10">
        <v>0.0</v>
      </c>
      <c r="I120" s="10">
        <v>1.0</v>
      </c>
      <c r="J120" s="10">
        <v>2.0</v>
      </c>
      <c r="K120" s="10">
        <v>1.0</v>
      </c>
      <c r="L120" s="10">
        <v>0.0</v>
      </c>
      <c r="M120" s="10">
        <v>3.0</v>
      </c>
      <c r="N120" s="10">
        <v>0.0</v>
      </c>
      <c r="O120" s="10">
        <v>0.0</v>
      </c>
      <c r="P120" s="10">
        <v>0.0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72"/>
      <c r="BA120" s="8">
        <f t="shared" si="1"/>
        <v>16</v>
      </c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</row>
    <row r="121" ht="12.75" customHeight="1">
      <c r="A121" s="10">
        <v>5094.0</v>
      </c>
      <c r="B121" s="27" t="s">
        <v>306</v>
      </c>
      <c r="C121" s="10">
        <v>3.0</v>
      </c>
      <c r="D121" s="10">
        <v>0.0</v>
      </c>
      <c r="E121" s="10">
        <v>3.0</v>
      </c>
      <c r="F121" s="10">
        <v>2.0</v>
      </c>
      <c r="G121" s="10">
        <v>1.0</v>
      </c>
      <c r="H121" s="10">
        <v>0.0</v>
      </c>
      <c r="I121" s="10">
        <v>0.0</v>
      </c>
      <c r="J121" s="10">
        <v>0.0</v>
      </c>
      <c r="K121" s="10">
        <v>0.0</v>
      </c>
      <c r="L121" s="10">
        <v>0.0</v>
      </c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72"/>
      <c r="BA121" s="8">
        <f t="shared" si="1"/>
        <v>9</v>
      </c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</row>
    <row r="122" ht="12.75" customHeight="1">
      <c r="A122" s="10">
        <v>5095.0</v>
      </c>
      <c r="B122" s="27" t="s">
        <v>309</v>
      </c>
      <c r="C122" s="10">
        <v>3.0</v>
      </c>
      <c r="D122" s="10">
        <v>3.0</v>
      </c>
      <c r="E122" s="10">
        <v>1.0</v>
      </c>
      <c r="F122" s="10">
        <v>3.0</v>
      </c>
      <c r="G122" s="10">
        <v>3.0</v>
      </c>
      <c r="H122" s="10">
        <v>0.0</v>
      </c>
      <c r="I122" s="10">
        <v>0.0</v>
      </c>
      <c r="J122" s="10">
        <v>0.0</v>
      </c>
      <c r="K122" s="10">
        <v>3.0</v>
      </c>
      <c r="L122" s="10">
        <v>2.0</v>
      </c>
      <c r="M122" s="10">
        <v>2.0</v>
      </c>
      <c r="N122" s="10">
        <v>0.0</v>
      </c>
      <c r="O122" s="10">
        <v>0.0</v>
      </c>
      <c r="P122" s="10">
        <v>0.0</v>
      </c>
      <c r="Q122" s="10">
        <v>0.0</v>
      </c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72"/>
      <c r="BA122" s="8">
        <f t="shared" si="1"/>
        <v>20</v>
      </c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</row>
    <row r="123" ht="12.75" customHeight="1">
      <c r="A123" s="10">
        <v>5096.0</v>
      </c>
      <c r="B123" s="27" t="s">
        <v>313</v>
      </c>
      <c r="C123" s="10">
        <v>3.0</v>
      </c>
      <c r="D123" s="10">
        <v>0.0</v>
      </c>
      <c r="E123" s="10">
        <v>1.0</v>
      </c>
      <c r="F123" s="10">
        <v>0.0</v>
      </c>
      <c r="G123" s="10">
        <v>3.0</v>
      </c>
      <c r="H123" s="10">
        <v>0.0</v>
      </c>
      <c r="I123" s="10">
        <v>3.0</v>
      </c>
      <c r="J123" s="10">
        <v>3.0</v>
      </c>
      <c r="K123" s="10">
        <v>1.0</v>
      </c>
      <c r="L123" s="10">
        <v>0.0</v>
      </c>
      <c r="M123" s="10">
        <v>0.0</v>
      </c>
      <c r="N123" s="10">
        <v>0.0</v>
      </c>
      <c r="O123" s="10">
        <v>0.0</v>
      </c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72"/>
      <c r="BA123" s="8">
        <f t="shared" si="1"/>
        <v>14</v>
      </c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</row>
    <row r="124" ht="12.75" customHeight="1">
      <c r="A124" s="10">
        <v>5097.0</v>
      </c>
      <c r="B124" s="27" t="s">
        <v>316</v>
      </c>
      <c r="C124" s="10">
        <v>3.0</v>
      </c>
      <c r="D124" s="10">
        <v>3.0</v>
      </c>
      <c r="E124" s="10">
        <v>3.0</v>
      </c>
      <c r="F124" s="10">
        <v>3.0</v>
      </c>
      <c r="G124" s="10">
        <v>3.0</v>
      </c>
      <c r="H124" s="10">
        <v>1.0</v>
      </c>
      <c r="I124" s="10">
        <v>2.0</v>
      </c>
      <c r="J124" s="10">
        <v>3.0</v>
      </c>
      <c r="K124" s="10">
        <v>3.0</v>
      </c>
      <c r="L124" s="10">
        <v>2.0</v>
      </c>
      <c r="M124" s="10">
        <v>3.0</v>
      </c>
      <c r="N124" s="10">
        <v>3.0</v>
      </c>
      <c r="O124" s="10">
        <v>1.0</v>
      </c>
      <c r="P124" s="10">
        <v>2.0</v>
      </c>
      <c r="Q124" s="10">
        <v>3.0</v>
      </c>
      <c r="R124" s="10">
        <v>0.0</v>
      </c>
      <c r="S124" s="10">
        <v>0.0</v>
      </c>
      <c r="T124" s="10">
        <v>0.0</v>
      </c>
      <c r="U124" s="10">
        <v>2.0</v>
      </c>
      <c r="V124" s="10">
        <v>0.0</v>
      </c>
      <c r="W124" s="10">
        <v>1.0</v>
      </c>
      <c r="X124" s="10">
        <v>0.0</v>
      </c>
      <c r="Y124" s="10">
        <v>0.0</v>
      </c>
      <c r="Z124" s="10">
        <v>0.0</v>
      </c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72"/>
      <c r="BA124" s="8">
        <f t="shared" si="1"/>
        <v>41</v>
      </c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</row>
    <row r="125" ht="12.75" customHeight="1">
      <c r="A125" s="10">
        <v>5098.0</v>
      </c>
      <c r="B125" s="27" t="s">
        <v>319</v>
      </c>
      <c r="C125" s="10">
        <v>3.0</v>
      </c>
      <c r="D125" s="10">
        <v>3.0</v>
      </c>
      <c r="E125" s="10">
        <v>3.0</v>
      </c>
      <c r="F125" s="10">
        <v>3.0</v>
      </c>
      <c r="G125" s="10">
        <v>3.0</v>
      </c>
      <c r="H125" s="10">
        <v>3.0</v>
      </c>
      <c r="I125" s="10">
        <v>3.0</v>
      </c>
      <c r="J125" s="10">
        <v>3.0</v>
      </c>
      <c r="K125" s="10">
        <v>3.0</v>
      </c>
      <c r="L125" s="10">
        <v>3.0</v>
      </c>
      <c r="M125" s="10">
        <v>3.0</v>
      </c>
      <c r="N125" s="10">
        <v>3.0</v>
      </c>
      <c r="O125" s="10">
        <v>2.0</v>
      </c>
      <c r="P125" s="10">
        <v>3.0</v>
      </c>
      <c r="Q125" s="10">
        <v>2.0</v>
      </c>
      <c r="R125" s="10">
        <v>2.0</v>
      </c>
      <c r="S125" s="10">
        <v>0.0</v>
      </c>
      <c r="T125" s="10">
        <v>3.0</v>
      </c>
      <c r="U125" s="10">
        <v>1.0</v>
      </c>
      <c r="V125" s="10">
        <v>2.0</v>
      </c>
      <c r="W125" s="10">
        <v>0.0</v>
      </c>
      <c r="X125" s="10">
        <v>3.0</v>
      </c>
      <c r="Y125" s="10">
        <v>0.0</v>
      </c>
      <c r="Z125" s="10">
        <v>0.0</v>
      </c>
      <c r="AA125" s="10">
        <v>0.0</v>
      </c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72"/>
      <c r="BA125" s="8">
        <f t="shared" si="1"/>
        <v>54</v>
      </c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</row>
    <row r="126" ht="12.75" customHeight="1">
      <c r="A126" s="10">
        <v>5099.0</v>
      </c>
      <c r="B126" s="27" t="s">
        <v>321</v>
      </c>
      <c r="C126" s="10">
        <v>3.0</v>
      </c>
      <c r="D126" s="10">
        <v>3.0</v>
      </c>
      <c r="E126" s="10">
        <v>3.0</v>
      </c>
      <c r="F126" s="10">
        <v>3.0</v>
      </c>
      <c r="G126" s="10">
        <v>3.0</v>
      </c>
      <c r="H126" s="10">
        <v>3.0</v>
      </c>
      <c r="I126" s="10">
        <v>3.0</v>
      </c>
      <c r="J126" s="10">
        <v>3.0</v>
      </c>
      <c r="K126" s="10">
        <v>3.0</v>
      </c>
      <c r="L126" s="10">
        <v>3.0</v>
      </c>
      <c r="M126" s="10">
        <v>3.0</v>
      </c>
      <c r="N126" s="10">
        <v>3.0</v>
      </c>
      <c r="O126" s="10">
        <v>3.0</v>
      </c>
      <c r="P126" s="10">
        <v>3.0</v>
      </c>
      <c r="Q126" s="10">
        <v>3.0</v>
      </c>
      <c r="R126" s="10">
        <v>0.0</v>
      </c>
      <c r="S126" s="10">
        <v>0.0</v>
      </c>
      <c r="T126" s="10">
        <v>3.0</v>
      </c>
      <c r="U126" s="10">
        <v>3.0</v>
      </c>
      <c r="V126" s="10">
        <v>2.0</v>
      </c>
      <c r="W126" s="10">
        <v>2.0</v>
      </c>
      <c r="X126" s="10">
        <v>2.0</v>
      </c>
      <c r="Y126" s="10">
        <v>0.0</v>
      </c>
      <c r="Z126" s="10">
        <v>2.0</v>
      </c>
      <c r="AA126" s="10">
        <v>0.0</v>
      </c>
      <c r="AB126" s="10">
        <v>0.0</v>
      </c>
      <c r="AC126" s="10">
        <v>0.0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72"/>
      <c r="BA126" s="8">
        <f t="shared" si="1"/>
        <v>59</v>
      </c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</row>
    <row r="127" ht="12.75" customHeight="1">
      <c r="A127" s="10">
        <v>5100.0</v>
      </c>
      <c r="B127" s="27" t="s">
        <v>324</v>
      </c>
      <c r="C127" s="10">
        <v>3.0</v>
      </c>
      <c r="D127" s="10">
        <v>3.0</v>
      </c>
      <c r="E127" s="10">
        <v>2.0</v>
      </c>
      <c r="F127" s="10">
        <v>3.0</v>
      </c>
      <c r="G127" s="10">
        <v>3.0</v>
      </c>
      <c r="H127" s="10">
        <v>0.0</v>
      </c>
      <c r="I127" s="10">
        <v>3.0</v>
      </c>
      <c r="J127" s="10">
        <v>2.0</v>
      </c>
      <c r="K127" s="10">
        <v>3.0</v>
      </c>
      <c r="L127" s="10">
        <v>0.0</v>
      </c>
      <c r="M127" s="10">
        <v>3.0</v>
      </c>
      <c r="N127" s="10">
        <v>0.0</v>
      </c>
      <c r="O127" s="10">
        <v>3.0</v>
      </c>
      <c r="P127" s="10">
        <v>3.0</v>
      </c>
      <c r="Q127" s="10">
        <v>3.0</v>
      </c>
      <c r="R127" s="10">
        <v>0.0</v>
      </c>
      <c r="S127" s="10">
        <v>0.0</v>
      </c>
      <c r="T127" s="10">
        <v>0.0</v>
      </c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72"/>
      <c r="BA127" s="8">
        <f t="shared" si="1"/>
        <v>34</v>
      </c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</row>
    <row r="128" ht="12.75" customHeight="1">
      <c r="A128" s="10">
        <v>5101.0</v>
      </c>
      <c r="B128" s="27" t="s">
        <v>326</v>
      </c>
      <c r="C128" s="10">
        <v>0.0</v>
      </c>
      <c r="D128" s="10">
        <v>0.0</v>
      </c>
      <c r="E128" s="10">
        <v>0.0</v>
      </c>
      <c r="F128" s="10">
        <v>0.0</v>
      </c>
      <c r="G128" s="10">
        <v>0.0</v>
      </c>
      <c r="H128" s="10">
        <v>0.0</v>
      </c>
      <c r="I128" s="10">
        <v>0.0</v>
      </c>
      <c r="J128" s="10">
        <v>0.0</v>
      </c>
      <c r="K128" s="10">
        <v>0.0</v>
      </c>
      <c r="L128" s="10">
        <v>0.0</v>
      </c>
      <c r="M128" s="10">
        <v>0.0</v>
      </c>
      <c r="N128" s="10">
        <v>0.0</v>
      </c>
      <c r="O128" s="10">
        <v>0.0</v>
      </c>
      <c r="P128" s="10">
        <v>0.0</v>
      </c>
      <c r="Q128" s="10">
        <v>0.0</v>
      </c>
      <c r="R128" s="10">
        <v>0.0</v>
      </c>
      <c r="S128" s="10">
        <v>0.0</v>
      </c>
      <c r="T128" s="10">
        <v>0.0</v>
      </c>
      <c r="U128" s="10">
        <v>0.0</v>
      </c>
      <c r="V128" s="10">
        <v>0.0</v>
      </c>
      <c r="W128" s="10">
        <v>0.0</v>
      </c>
      <c r="X128" s="10">
        <v>0.0</v>
      </c>
      <c r="Y128" s="10">
        <v>0.0</v>
      </c>
      <c r="Z128" s="10">
        <v>0.0</v>
      </c>
      <c r="AA128" s="10">
        <v>0.0</v>
      </c>
      <c r="AB128" s="10">
        <v>0.0</v>
      </c>
      <c r="AC128" s="10">
        <v>0.0</v>
      </c>
      <c r="AD128" s="10">
        <v>0.0</v>
      </c>
      <c r="AE128" s="10">
        <v>0.0</v>
      </c>
      <c r="AF128" s="10">
        <v>0.0</v>
      </c>
      <c r="AG128" s="10">
        <v>0.0</v>
      </c>
      <c r="AH128" s="10">
        <v>0.0</v>
      </c>
      <c r="AI128" s="10">
        <v>0.0</v>
      </c>
      <c r="AJ128" s="10">
        <v>0.0</v>
      </c>
      <c r="AK128" s="10">
        <v>0.0</v>
      </c>
      <c r="AL128" s="10">
        <v>0.0</v>
      </c>
      <c r="AM128" s="10">
        <v>0.0</v>
      </c>
      <c r="AN128" s="10">
        <v>0.0</v>
      </c>
      <c r="AO128" s="10">
        <v>0.0</v>
      </c>
      <c r="AP128" s="10">
        <v>0.0</v>
      </c>
      <c r="AQ128" s="10">
        <v>0.0</v>
      </c>
      <c r="AR128" s="10">
        <v>0.0</v>
      </c>
      <c r="AS128" s="10">
        <v>0.0</v>
      </c>
      <c r="AT128" s="10">
        <v>0.0</v>
      </c>
      <c r="AU128" s="10">
        <v>0.0</v>
      </c>
      <c r="AV128" s="10">
        <v>0.0</v>
      </c>
      <c r="AW128" s="10">
        <v>0.0</v>
      </c>
      <c r="AX128" s="10">
        <v>0.0</v>
      </c>
      <c r="AY128" s="10">
        <v>0.0</v>
      </c>
      <c r="AZ128" s="10">
        <v>0.0</v>
      </c>
      <c r="BA128" s="8">
        <f t="shared" si="1"/>
        <v>0</v>
      </c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</row>
    <row r="129" ht="12.75" customHeight="1">
      <c r="A129" s="10">
        <v>5102.0</v>
      </c>
      <c r="B129" s="27" t="s">
        <v>330</v>
      </c>
      <c r="C129" s="10">
        <v>0.0</v>
      </c>
      <c r="D129" s="10">
        <v>0.0</v>
      </c>
      <c r="E129" s="10">
        <v>0.0</v>
      </c>
      <c r="F129" s="10">
        <v>0.0</v>
      </c>
      <c r="G129" s="10">
        <v>0.0</v>
      </c>
      <c r="H129" s="10">
        <v>0.0</v>
      </c>
      <c r="I129" s="10">
        <v>0.0</v>
      </c>
      <c r="J129" s="10">
        <v>0.0</v>
      </c>
      <c r="K129" s="10">
        <v>0.0</v>
      </c>
      <c r="L129" s="10">
        <v>0.0</v>
      </c>
      <c r="M129" s="10">
        <v>0.0</v>
      </c>
      <c r="N129" s="10">
        <v>0.0</v>
      </c>
      <c r="O129" s="10">
        <v>0.0</v>
      </c>
      <c r="P129" s="10">
        <v>0.0</v>
      </c>
      <c r="Q129" s="10">
        <v>0.0</v>
      </c>
      <c r="R129" s="10">
        <v>0.0</v>
      </c>
      <c r="S129" s="10">
        <v>0.0</v>
      </c>
      <c r="T129" s="10">
        <v>0.0</v>
      </c>
      <c r="U129" s="10">
        <v>0.0</v>
      </c>
      <c r="V129" s="10">
        <v>0.0</v>
      </c>
      <c r="W129" s="10">
        <v>0.0</v>
      </c>
      <c r="X129" s="10">
        <v>0.0</v>
      </c>
      <c r="Y129" s="10">
        <v>0.0</v>
      </c>
      <c r="Z129" s="10">
        <v>0.0</v>
      </c>
      <c r="AA129" s="10">
        <v>0.0</v>
      </c>
      <c r="AB129" s="10">
        <v>0.0</v>
      </c>
      <c r="AC129" s="10">
        <v>0.0</v>
      </c>
      <c r="AD129" s="10">
        <v>0.0</v>
      </c>
      <c r="AE129" s="10">
        <v>0.0</v>
      </c>
      <c r="AF129" s="10">
        <v>0.0</v>
      </c>
      <c r="AG129" s="10">
        <v>0.0</v>
      </c>
      <c r="AH129" s="10">
        <v>0.0</v>
      </c>
      <c r="AI129" s="10">
        <v>0.0</v>
      </c>
      <c r="AJ129" s="10">
        <v>0.0</v>
      </c>
      <c r="AK129" s="10">
        <v>0.0</v>
      </c>
      <c r="AL129" s="10">
        <v>0.0</v>
      </c>
      <c r="AM129" s="10">
        <v>0.0</v>
      </c>
      <c r="AN129" s="10">
        <v>0.0</v>
      </c>
      <c r="AO129" s="10">
        <v>0.0</v>
      </c>
      <c r="AP129" s="10">
        <v>0.0</v>
      </c>
      <c r="AQ129" s="10">
        <v>0.0</v>
      </c>
      <c r="AR129" s="10">
        <v>0.0</v>
      </c>
      <c r="AS129" s="10">
        <v>0.0</v>
      </c>
      <c r="AT129" s="10">
        <v>0.0</v>
      </c>
      <c r="AU129" s="10">
        <v>0.0</v>
      </c>
      <c r="AV129" s="10">
        <v>0.0</v>
      </c>
      <c r="AW129" s="10">
        <v>0.0</v>
      </c>
      <c r="AX129" s="10">
        <v>0.0</v>
      </c>
      <c r="AY129" s="10">
        <v>0.0</v>
      </c>
      <c r="AZ129" s="10">
        <v>0.0</v>
      </c>
      <c r="BA129" s="8">
        <f t="shared" si="1"/>
        <v>0</v>
      </c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</row>
    <row r="130" ht="12.75" customHeight="1">
      <c r="A130" s="10">
        <v>5103.0</v>
      </c>
      <c r="B130" s="27" t="s">
        <v>333</v>
      </c>
      <c r="C130" s="10">
        <v>0.0</v>
      </c>
      <c r="D130" s="10">
        <v>0.0</v>
      </c>
      <c r="E130" s="10">
        <v>0.0</v>
      </c>
      <c r="F130" s="10">
        <v>0.0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10">
        <v>0.0</v>
      </c>
      <c r="M130" s="10">
        <v>0.0</v>
      </c>
      <c r="N130" s="10">
        <v>0.0</v>
      </c>
      <c r="O130" s="10">
        <v>0.0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</v>
      </c>
      <c r="U130" s="10">
        <v>0.0</v>
      </c>
      <c r="V130" s="10">
        <v>0.0</v>
      </c>
      <c r="W130" s="10">
        <v>0.0</v>
      </c>
      <c r="X130" s="10">
        <v>0.0</v>
      </c>
      <c r="Y130" s="10">
        <v>0.0</v>
      </c>
      <c r="Z130" s="10">
        <v>0.0</v>
      </c>
      <c r="AA130" s="10">
        <v>0.0</v>
      </c>
      <c r="AB130" s="10">
        <v>0.0</v>
      </c>
      <c r="AC130" s="10">
        <v>0.0</v>
      </c>
      <c r="AD130" s="10">
        <v>0.0</v>
      </c>
      <c r="AE130" s="10">
        <v>0.0</v>
      </c>
      <c r="AF130" s="10">
        <v>0.0</v>
      </c>
      <c r="AG130" s="10">
        <v>0.0</v>
      </c>
      <c r="AH130" s="10">
        <v>0.0</v>
      </c>
      <c r="AI130" s="10">
        <v>0.0</v>
      </c>
      <c r="AJ130" s="10">
        <v>0.0</v>
      </c>
      <c r="AK130" s="10">
        <v>0.0</v>
      </c>
      <c r="AL130" s="10">
        <v>0.0</v>
      </c>
      <c r="AM130" s="10">
        <v>0.0</v>
      </c>
      <c r="AN130" s="10">
        <v>0.0</v>
      </c>
      <c r="AO130" s="10">
        <v>0.0</v>
      </c>
      <c r="AP130" s="10">
        <v>0.0</v>
      </c>
      <c r="AQ130" s="10">
        <v>0.0</v>
      </c>
      <c r="AR130" s="10">
        <v>0.0</v>
      </c>
      <c r="AS130" s="10">
        <v>0.0</v>
      </c>
      <c r="AT130" s="10">
        <v>0.0</v>
      </c>
      <c r="AU130" s="10">
        <v>0.0</v>
      </c>
      <c r="AV130" s="10">
        <v>0.0</v>
      </c>
      <c r="AW130" s="10">
        <v>0.0</v>
      </c>
      <c r="AX130" s="10">
        <v>0.0</v>
      </c>
      <c r="AY130" s="10">
        <v>0.0</v>
      </c>
      <c r="AZ130" s="10">
        <v>0.0</v>
      </c>
      <c r="BA130" s="8">
        <f t="shared" si="1"/>
        <v>0</v>
      </c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</row>
    <row r="131" ht="12.75" customHeight="1">
      <c r="A131" s="10">
        <v>5104.0</v>
      </c>
      <c r="B131" s="27" t="s">
        <v>335</v>
      </c>
      <c r="C131" s="10">
        <v>1.0</v>
      </c>
      <c r="D131" s="10">
        <v>1.0</v>
      </c>
      <c r="E131" s="10">
        <v>0.0</v>
      </c>
      <c r="F131" s="10">
        <v>0.0</v>
      </c>
      <c r="G131" s="10">
        <v>0.0</v>
      </c>
      <c r="H131" s="10">
        <v>0.0</v>
      </c>
      <c r="I131" s="10">
        <v>0.0</v>
      </c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72"/>
      <c r="BA131" s="8">
        <f t="shared" si="1"/>
        <v>2</v>
      </c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</row>
    <row r="132" ht="12.75" customHeight="1">
      <c r="A132" s="10">
        <v>5105.0</v>
      </c>
      <c r="B132" s="27" t="s">
        <v>338</v>
      </c>
      <c r="C132" s="10">
        <v>3.0</v>
      </c>
      <c r="D132" s="10">
        <v>1.0</v>
      </c>
      <c r="E132" s="10">
        <v>1.0</v>
      </c>
      <c r="F132" s="10">
        <v>0.0</v>
      </c>
      <c r="G132" s="10">
        <v>1.0</v>
      </c>
      <c r="H132" s="10">
        <v>0.0</v>
      </c>
      <c r="I132" s="10">
        <v>1.0</v>
      </c>
      <c r="J132" s="10">
        <v>1.0</v>
      </c>
      <c r="K132" s="10">
        <v>0.0</v>
      </c>
      <c r="L132" s="10">
        <v>0.0</v>
      </c>
      <c r="M132" s="10">
        <v>0.0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72"/>
      <c r="BA132" s="8">
        <f t="shared" si="1"/>
        <v>8</v>
      </c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</row>
    <row r="133" ht="12.75" customHeight="1">
      <c r="A133" s="10">
        <v>5106.0</v>
      </c>
      <c r="B133" s="27" t="s">
        <v>341</v>
      </c>
      <c r="C133" s="10">
        <v>0.0</v>
      </c>
      <c r="D133" s="10">
        <v>0.0</v>
      </c>
      <c r="E133" s="10">
        <v>0.0</v>
      </c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72"/>
      <c r="BA133" s="8">
        <f t="shared" si="1"/>
        <v>0</v>
      </c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</row>
    <row r="134" ht="12.75" customHeight="1">
      <c r="A134" s="10">
        <v>5107.0</v>
      </c>
      <c r="B134" s="27" t="s">
        <v>343</v>
      </c>
      <c r="C134" s="10">
        <v>0.0</v>
      </c>
      <c r="D134" s="10">
        <v>0.0</v>
      </c>
      <c r="E134" s="10">
        <v>0.0</v>
      </c>
      <c r="F134" s="10">
        <v>0.0</v>
      </c>
      <c r="G134" s="10">
        <v>0.0</v>
      </c>
      <c r="H134" s="10">
        <v>0.0</v>
      </c>
      <c r="I134" s="10">
        <v>0.0</v>
      </c>
      <c r="J134" s="10">
        <v>0.0</v>
      </c>
      <c r="K134" s="10">
        <v>0.0</v>
      </c>
      <c r="L134" s="10">
        <v>0.0</v>
      </c>
      <c r="M134" s="10">
        <v>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0.0</v>
      </c>
      <c r="U134" s="10">
        <v>0.0</v>
      </c>
      <c r="V134" s="10">
        <v>0.0</v>
      </c>
      <c r="W134" s="10">
        <v>0.0</v>
      </c>
      <c r="X134" s="10">
        <v>0.0</v>
      </c>
      <c r="Y134" s="10">
        <v>0.0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10">
        <v>0.0</v>
      </c>
      <c r="AF134" s="10">
        <v>0.0</v>
      </c>
      <c r="AG134" s="10">
        <v>0.0</v>
      </c>
      <c r="AH134" s="10">
        <v>0.0</v>
      </c>
      <c r="AI134" s="10">
        <v>0.0</v>
      </c>
      <c r="AJ134" s="10">
        <v>0.0</v>
      </c>
      <c r="AK134" s="10">
        <v>0.0</v>
      </c>
      <c r="AL134" s="10">
        <v>0.0</v>
      </c>
      <c r="AM134" s="10">
        <v>0.0</v>
      </c>
      <c r="AN134" s="10">
        <v>0.0</v>
      </c>
      <c r="AO134" s="10">
        <v>0.0</v>
      </c>
      <c r="AP134" s="10">
        <v>0.0</v>
      </c>
      <c r="AQ134" s="10">
        <v>0.0</v>
      </c>
      <c r="AR134" s="10">
        <v>0.0</v>
      </c>
      <c r="AS134" s="10">
        <v>0.0</v>
      </c>
      <c r="AT134" s="10">
        <v>0.0</v>
      </c>
      <c r="AU134" s="10">
        <v>0.0</v>
      </c>
      <c r="AV134" s="10">
        <v>0.0</v>
      </c>
      <c r="AW134" s="10">
        <v>0.0</v>
      </c>
      <c r="AX134" s="10">
        <v>0.0</v>
      </c>
      <c r="AY134" s="10">
        <v>0.0</v>
      </c>
      <c r="AZ134" s="10">
        <v>0.0</v>
      </c>
      <c r="BA134" s="8">
        <f t="shared" si="1"/>
        <v>0</v>
      </c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</row>
    <row r="135" ht="12.75" customHeight="1">
      <c r="A135" s="10">
        <v>5108.0</v>
      </c>
      <c r="B135" s="27" t="s">
        <v>345</v>
      </c>
      <c r="C135" s="10">
        <v>1.0</v>
      </c>
      <c r="D135" s="10">
        <v>2.0</v>
      </c>
      <c r="E135" s="10">
        <v>1.0</v>
      </c>
      <c r="F135" s="10">
        <v>0.0</v>
      </c>
      <c r="G135" s="10">
        <v>1.0</v>
      </c>
      <c r="H135" s="10">
        <v>0.0</v>
      </c>
      <c r="I135" s="10">
        <v>0.0</v>
      </c>
      <c r="J135" s="10">
        <v>0.0</v>
      </c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72"/>
      <c r="BA135" s="8">
        <f t="shared" si="1"/>
        <v>5</v>
      </c>
      <c r="BB135" s="10" t="s">
        <v>1090</v>
      </c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</row>
    <row r="136" ht="12.75" customHeight="1">
      <c r="A136" s="10">
        <v>5109.0</v>
      </c>
      <c r="B136" s="27" t="s">
        <v>347</v>
      </c>
      <c r="C136" s="10">
        <v>3.0</v>
      </c>
      <c r="D136" s="10">
        <v>0.0</v>
      </c>
      <c r="E136" s="10">
        <v>1.0</v>
      </c>
      <c r="F136" s="10">
        <v>0.0</v>
      </c>
      <c r="G136" s="10">
        <v>0.0</v>
      </c>
      <c r="H136" s="10">
        <v>1.0</v>
      </c>
      <c r="I136" s="10">
        <v>0.0</v>
      </c>
      <c r="J136" s="10">
        <v>0.0</v>
      </c>
      <c r="K136" s="10">
        <v>0.0</v>
      </c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72"/>
      <c r="BA136" s="8">
        <f t="shared" si="1"/>
        <v>5</v>
      </c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</row>
    <row r="137" ht="12.75" customHeight="1">
      <c r="A137" s="10">
        <v>5110.0</v>
      </c>
      <c r="B137" s="30" t="s">
        <v>349</v>
      </c>
      <c r="C137" s="10">
        <v>0.0</v>
      </c>
      <c r="D137" s="10">
        <v>0.0</v>
      </c>
      <c r="E137" s="10">
        <v>0.0</v>
      </c>
      <c r="F137" s="10">
        <v>0.0</v>
      </c>
      <c r="G137" s="10">
        <v>0.0</v>
      </c>
      <c r="H137" s="10">
        <v>0.0</v>
      </c>
      <c r="I137" s="10">
        <v>0.0</v>
      </c>
      <c r="J137" s="10">
        <v>0.0</v>
      </c>
      <c r="K137" s="10">
        <v>0.0</v>
      </c>
      <c r="L137" s="10">
        <v>0.0</v>
      </c>
      <c r="M137" s="10">
        <v>0.0</v>
      </c>
      <c r="N137" s="10">
        <v>0.0</v>
      </c>
      <c r="O137" s="10">
        <v>0.0</v>
      </c>
      <c r="P137" s="10">
        <v>0.0</v>
      </c>
      <c r="Q137" s="10">
        <v>0.0</v>
      </c>
      <c r="R137" s="10">
        <v>0.0</v>
      </c>
      <c r="S137" s="10">
        <v>0.0</v>
      </c>
      <c r="T137" s="10">
        <v>0.0</v>
      </c>
      <c r="U137" s="10">
        <v>0.0</v>
      </c>
      <c r="V137" s="10">
        <v>0.0</v>
      </c>
      <c r="W137" s="10">
        <v>0.0</v>
      </c>
      <c r="X137" s="10">
        <v>0.0</v>
      </c>
      <c r="Y137" s="10">
        <v>0.0</v>
      </c>
      <c r="Z137" s="10">
        <v>0.0</v>
      </c>
      <c r="AA137" s="10">
        <v>0.0</v>
      </c>
      <c r="AB137" s="10">
        <v>0.0</v>
      </c>
      <c r="AC137" s="10">
        <v>0.0</v>
      </c>
      <c r="AD137" s="10">
        <v>0.0</v>
      </c>
      <c r="AE137" s="10">
        <v>0.0</v>
      </c>
      <c r="AF137" s="10">
        <v>0.0</v>
      </c>
      <c r="AG137" s="10">
        <v>0.0</v>
      </c>
      <c r="AH137" s="10">
        <v>0.0</v>
      </c>
      <c r="AI137" s="10">
        <v>0.0</v>
      </c>
      <c r="AJ137" s="10">
        <v>0.0</v>
      </c>
      <c r="AK137" s="10">
        <v>0.0</v>
      </c>
      <c r="AL137" s="10">
        <v>0.0</v>
      </c>
      <c r="AM137" s="10">
        <v>0.0</v>
      </c>
      <c r="AN137" s="10">
        <v>0.0</v>
      </c>
      <c r="AO137" s="10">
        <v>0.0</v>
      </c>
      <c r="AP137" s="10">
        <v>0.0</v>
      </c>
      <c r="AQ137" s="10">
        <v>0.0</v>
      </c>
      <c r="AR137" s="10">
        <v>0.0</v>
      </c>
      <c r="AS137" s="10">
        <v>0.0</v>
      </c>
      <c r="AT137" s="10">
        <v>0.0</v>
      </c>
      <c r="AU137" s="10">
        <v>0.0</v>
      </c>
      <c r="AV137" s="10">
        <v>0.0</v>
      </c>
      <c r="AW137" s="10">
        <v>0.0</v>
      </c>
      <c r="AX137" s="10">
        <v>0.0</v>
      </c>
      <c r="AY137" s="10">
        <v>0.0</v>
      </c>
      <c r="AZ137" s="10">
        <v>0.0</v>
      </c>
      <c r="BA137" s="8">
        <f t="shared" si="1"/>
        <v>0</v>
      </c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</row>
    <row r="138" ht="12.75" customHeight="1">
      <c r="A138" s="10">
        <v>5111.0</v>
      </c>
      <c r="B138" s="10" t="s">
        <v>351</v>
      </c>
      <c r="C138" s="10">
        <v>3.0</v>
      </c>
      <c r="D138" s="10">
        <v>3.0</v>
      </c>
      <c r="E138" s="10">
        <v>3.0</v>
      </c>
      <c r="F138" s="10">
        <v>3.0</v>
      </c>
      <c r="G138" s="10">
        <v>3.0</v>
      </c>
      <c r="H138" s="10">
        <v>3.0</v>
      </c>
      <c r="I138" s="10">
        <v>3.0</v>
      </c>
      <c r="J138" s="10">
        <v>3.0</v>
      </c>
      <c r="K138" s="10">
        <v>3.0</v>
      </c>
      <c r="L138" s="10">
        <v>3.0</v>
      </c>
      <c r="M138" s="10">
        <v>3.0</v>
      </c>
      <c r="N138" s="10">
        <v>3.0</v>
      </c>
      <c r="O138" s="10">
        <v>3.0</v>
      </c>
      <c r="P138" s="10">
        <v>2.0</v>
      </c>
      <c r="Q138" s="10">
        <v>3.0</v>
      </c>
      <c r="R138" s="10">
        <v>1.0</v>
      </c>
      <c r="S138" s="10">
        <v>1.0</v>
      </c>
      <c r="T138" s="10">
        <v>2.0</v>
      </c>
      <c r="U138" s="10">
        <v>2.0</v>
      </c>
      <c r="V138" s="10">
        <v>2.0</v>
      </c>
      <c r="W138" s="10">
        <v>3.0</v>
      </c>
      <c r="X138" s="10">
        <v>3.0</v>
      </c>
      <c r="Y138" s="10">
        <v>0.0</v>
      </c>
      <c r="Z138" s="10">
        <v>0.0</v>
      </c>
      <c r="AA138" s="10">
        <v>0.0</v>
      </c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72"/>
      <c r="BA138" s="8">
        <f t="shared" si="1"/>
        <v>58</v>
      </c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</row>
    <row r="139" ht="12.75" customHeight="1">
      <c r="A139" s="10">
        <v>5112.0</v>
      </c>
      <c r="B139" s="10" t="s">
        <v>900</v>
      </c>
      <c r="C139" s="10">
        <v>2.0</v>
      </c>
      <c r="D139" s="10">
        <v>2.0</v>
      </c>
      <c r="E139" s="10">
        <v>2.0</v>
      </c>
      <c r="F139" s="10">
        <v>0.0</v>
      </c>
      <c r="G139" s="10">
        <v>1.0</v>
      </c>
      <c r="H139" s="10">
        <v>1.0</v>
      </c>
      <c r="I139" s="10">
        <v>1.0</v>
      </c>
      <c r="J139" s="10">
        <v>1.0</v>
      </c>
      <c r="K139" s="10">
        <v>0.0</v>
      </c>
      <c r="L139" s="10">
        <v>0.0</v>
      </c>
      <c r="M139" s="10">
        <v>0.0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72"/>
      <c r="BA139" s="8">
        <f t="shared" si="1"/>
        <v>10</v>
      </c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</row>
    <row r="140" ht="12.75" customHeight="1">
      <c r="A140" s="10">
        <v>5113.0</v>
      </c>
      <c r="B140" s="10" t="s">
        <v>357</v>
      </c>
      <c r="C140" s="10">
        <v>3.0</v>
      </c>
      <c r="D140" s="10">
        <v>3.0</v>
      </c>
      <c r="E140" s="10">
        <v>3.0</v>
      </c>
      <c r="F140" s="10">
        <v>3.0</v>
      </c>
      <c r="G140" s="10">
        <v>1.0</v>
      </c>
      <c r="H140" s="10">
        <v>0.0</v>
      </c>
      <c r="I140" s="10">
        <v>0.0</v>
      </c>
      <c r="J140" s="10">
        <v>2.0</v>
      </c>
      <c r="K140" s="10">
        <v>0.0</v>
      </c>
      <c r="L140" s="10">
        <v>0.0</v>
      </c>
      <c r="M140" s="10">
        <v>0.0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72"/>
      <c r="BA140" s="8">
        <f t="shared" si="1"/>
        <v>15</v>
      </c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</row>
    <row r="141" ht="12.75" customHeight="1">
      <c r="A141" s="10">
        <v>5114.0</v>
      </c>
      <c r="B141" s="10" t="s">
        <v>359</v>
      </c>
      <c r="C141" s="10">
        <v>3.0</v>
      </c>
      <c r="D141" s="10">
        <v>3.0</v>
      </c>
      <c r="E141" s="10">
        <v>3.0</v>
      </c>
      <c r="F141" s="10">
        <v>3.0</v>
      </c>
      <c r="G141" s="10">
        <v>3.0</v>
      </c>
      <c r="H141" s="10">
        <v>3.0</v>
      </c>
      <c r="I141" s="10">
        <v>2.0</v>
      </c>
      <c r="J141" s="10">
        <v>3.0</v>
      </c>
      <c r="K141" s="10">
        <v>3.0</v>
      </c>
      <c r="L141" s="10">
        <v>3.0</v>
      </c>
      <c r="M141" s="10">
        <v>3.0</v>
      </c>
      <c r="N141" s="10">
        <v>3.0</v>
      </c>
      <c r="O141" s="10">
        <v>3.0</v>
      </c>
      <c r="P141" s="10">
        <v>2.0</v>
      </c>
      <c r="Q141" s="10">
        <v>2.0</v>
      </c>
      <c r="R141" s="10">
        <v>2.0</v>
      </c>
      <c r="S141" s="10">
        <v>1.0</v>
      </c>
      <c r="T141" s="10">
        <v>3.0</v>
      </c>
      <c r="U141" s="10">
        <v>3.0</v>
      </c>
      <c r="V141" s="10">
        <v>2.0</v>
      </c>
      <c r="W141" s="10">
        <v>1.0</v>
      </c>
      <c r="X141" s="10">
        <v>3.0</v>
      </c>
      <c r="Y141" s="10">
        <v>0.0</v>
      </c>
      <c r="Z141" s="10">
        <v>0.0</v>
      </c>
      <c r="AA141" s="10">
        <v>0.0</v>
      </c>
      <c r="AB141" s="10">
        <v>0.0</v>
      </c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72"/>
      <c r="BA141" s="8">
        <f t="shared" si="1"/>
        <v>57</v>
      </c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</row>
    <row r="142" ht="12.75" customHeight="1">
      <c r="A142" s="10">
        <v>5115.0</v>
      </c>
      <c r="B142" s="10" t="s">
        <v>901</v>
      </c>
      <c r="C142" s="10">
        <v>3.0</v>
      </c>
      <c r="D142" s="10">
        <v>3.0</v>
      </c>
      <c r="E142" s="10">
        <v>3.0</v>
      </c>
      <c r="F142" s="10">
        <v>3.0</v>
      </c>
      <c r="G142" s="10">
        <v>3.0</v>
      </c>
      <c r="H142" s="10">
        <v>3.0</v>
      </c>
      <c r="I142" s="10">
        <v>3.0</v>
      </c>
      <c r="J142" s="10">
        <v>3.0</v>
      </c>
      <c r="K142" s="10">
        <v>3.0</v>
      </c>
      <c r="L142" s="10">
        <v>3.0</v>
      </c>
      <c r="M142" s="10">
        <v>3.0</v>
      </c>
      <c r="N142" s="10">
        <v>3.0</v>
      </c>
      <c r="O142" s="10">
        <v>3.0</v>
      </c>
      <c r="P142" s="10">
        <v>2.0</v>
      </c>
      <c r="Q142" s="10">
        <v>3.0</v>
      </c>
      <c r="R142" s="10">
        <v>1.0</v>
      </c>
      <c r="S142" s="10">
        <v>2.0</v>
      </c>
      <c r="T142" s="10">
        <v>0.0</v>
      </c>
      <c r="U142" s="10">
        <v>2.0</v>
      </c>
      <c r="V142" s="10">
        <v>0.0</v>
      </c>
      <c r="W142" s="10">
        <v>1.0</v>
      </c>
      <c r="X142" s="10">
        <v>0.0</v>
      </c>
      <c r="Y142" s="10">
        <v>0.0</v>
      </c>
      <c r="Z142" s="10">
        <v>0.0</v>
      </c>
      <c r="AA142" s="10">
        <v>0.0</v>
      </c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72"/>
      <c r="BA142" s="8">
        <f t="shared" si="1"/>
        <v>50</v>
      </c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</row>
    <row r="143" ht="12.75" customHeight="1">
      <c r="A143" s="10">
        <v>5116.0</v>
      </c>
      <c r="B143" s="10" t="s">
        <v>1091</v>
      </c>
      <c r="C143" s="10">
        <v>1.0</v>
      </c>
      <c r="D143" s="10">
        <v>2.0</v>
      </c>
      <c r="E143" s="10">
        <v>2.0</v>
      </c>
      <c r="F143" s="10">
        <v>3.0</v>
      </c>
      <c r="G143" s="10">
        <v>2.0</v>
      </c>
      <c r="H143" s="10">
        <v>0.0</v>
      </c>
      <c r="I143" s="10">
        <v>0.0</v>
      </c>
      <c r="J143" s="10">
        <v>2.0</v>
      </c>
      <c r="K143" s="10">
        <v>2.0</v>
      </c>
      <c r="L143" s="10">
        <v>0.0</v>
      </c>
      <c r="M143" s="10">
        <v>1.0</v>
      </c>
      <c r="N143" s="10">
        <v>3.0</v>
      </c>
      <c r="O143" s="10">
        <v>0.0</v>
      </c>
      <c r="P143" s="10">
        <v>0.0</v>
      </c>
      <c r="Q143" s="10">
        <v>1.0</v>
      </c>
      <c r="R143" s="10">
        <v>0.0</v>
      </c>
      <c r="S143" s="10">
        <v>0.0</v>
      </c>
      <c r="T143" s="10">
        <v>0.0</v>
      </c>
      <c r="U143" s="10">
        <v>0.0</v>
      </c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72"/>
      <c r="BA143" s="8">
        <f t="shared" si="1"/>
        <v>19</v>
      </c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</row>
    <row r="144" ht="12.75" customHeight="1">
      <c r="A144" s="10">
        <v>5117.0</v>
      </c>
      <c r="B144" s="10" t="s">
        <v>365</v>
      </c>
      <c r="C144" s="10">
        <v>3.0</v>
      </c>
      <c r="D144" s="10">
        <v>3.0</v>
      </c>
      <c r="E144" s="10">
        <v>2.0</v>
      </c>
      <c r="F144" s="10">
        <v>3.0</v>
      </c>
      <c r="G144" s="10">
        <v>3.0</v>
      </c>
      <c r="H144" s="10">
        <v>1.0</v>
      </c>
      <c r="I144" s="10">
        <v>2.0</v>
      </c>
      <c r="J144" s="10">
        <v>3.0</v>
      </c>
      <c r="K144" s="10">
        <v>2.0</v>
      </c>
      <c r="L144" s="10">
        <v>3.0</v>
      </c>
      <c r="M144" s="10">
        <v>1.0</v>
      </c>
      <c r="N144" s="10">
        <v>3.0</v>
      </c>
      <c r="O144" s="10">
        <v>0.0</v>
      </c>
      <c r="P144" s="10">
        <v>0.0</v>
      </c>
      <c r="Q144" s="10">
        <v>2.0</v>
      </c>
      <c r="R144" s="10">
        <v>0.0</v>
      </c>
      <c r="S144" s="10">
        <v>0.0</v>
      </c>
      <c r="T144" s="10">
        <v>0.0</v>
      </c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72"/>
      <c r="BA144" s="8">
        <f t="shared" si="1"/>
        <v>31</v>
      </c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</row>
    <row r="145" ht="12.75" customHeight="1">
      <c r="A145" s="10">
        <v>5118.0</v>
      </c>
      <c r="B145" s="10" t="s">
        <v>367</v>
      </c>
      <c r="C145" s="10">
        <v>3.0</v>
      </c>
      <c r="D145" s="10">
        <v>3.0</v>
      </c>
      <c r="E145" s="10">
        <v>3.0</v>
      </c>
      <c r="F145" s="10">
        <v>3.0</v>
      </c>
      <c r="G145" s="10">
        <v>2.0</v>
      </c>
      <c r="H145" s="10">
        <v>3.0</v>
      </c>
      <c r="I145" s="10">
        <v>3.0</v>
      </c>
      <c r="J145" s="10">
        <v>2.0</v>
      </c>
      <c r="K145" s="10">
        <v>2.0</v>
      </c>
      <c r="L145" s="10">
        <v>3.0</v>
      </c>
      <c r="M145" s="10">
        <v>3.0</v>
      </c>
      <c r="N145" s="10">
        <v>3.0</v>
      </c>
      <c r="O145" s="10">
        <v>1.0</v>
      </c>
      <c r="P145" s="10">
        <v>2.0</v>
      </c>
      <c r="Q145" s="10">
        <v>2.0</v>
      </c>
      <c r="R145" s="10">
        <v>0.0</v>
      </c>
      <c r="S145" s="10">
        <v>0.0</v>
      </c>
      <c r="T145" s="10">
        <v>0.0</v>
      </c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72"/>
      <c r="BA145" s="8">
        <f t="shared" si="1"/>
        <v>38</v>
      </c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</row>
    <row r="146" ht="12.75" customHeight="1">
      <c r="A146" s="10">
        <v>5119.0</v>
      </c>
      <c r="B146" s="10" t="s">
        <v>369</v>
      </c>
      <c r="C146" s="10">
        <v>3.0</v>
      </c>
      <c r="D146" s="10">
        <v>3.0</v>
      </c>
      <c r="E146" s="10">
        <v>2.0</v>
      </c>
      <c r="F146" s="10">
        <v>3.0</v>
      </c>
      <c r="G146" s="10">
        <v>1.0</v>
      </c>
      <c r="H146" s="10">
        <v>2.0</v>
      </c>
      <c r="I146" s="10">
        <v>0.0</v>
      </c>
      <c r="J146" s="10">
        <v>2.0</v>
      </c>
      <c r="K146" s="10">
        <v>2.0</v>
      </c>
      <c r="L146" s="10">
        <v>1.0</v>
      </c>
      <c r="M146" s="10">
        <v>3.0</v>
      </c>
      <c r="N146" s="10">
        <v>2.0</v>
      </c>
      <c r="O146" s="10">
        <v>0.0</v>
      </c>
      <c r="P146" s="10">
        <v>0.0</v>
      </c>
      <c r="Q146" s="10">
        <v>0.0</v>
      </c>
      <c r="R146" s="10">
        <v>0.0</v>
      </c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72"/>
      <c r="BA146" s="8">
        <f t="shared" si="1"/>
        <v>24</v>
      </c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</row>
    <row r="147" ht="12.75" customHeight="1">
      <c r="A147" s="10">
        <v>5120.0</v>
      </c>
      <c r="B147" s="10" t="s">
        <v>371</v>
      </c>
      <c r="C147" s="10">
        <v>2.0</v>
      </c>
      <c r="D147" s="10">
        <v>1.0</v>
      </c>
      <c r="E147" s="10">
        <v>3.0</v>
      </c>
      <c r="F147" s="10">
        <v>3.0</v>
      </c>
      <c r="G147" s="10">
        <v>3.0</v>
      </c>
      <c r="H147" s="10">
        <v>0.0</v>
      </c>
      <c r="I147" s="10">
        <v>0.0</v>
      </c>
      <c r="J147" s="10">
        <v>2.0</v>
      </c>
      <c r="K147" s="10">
        <v>3.0</v>
      </c>
      <c r="L147" s="10">
        <v>0.0</v>
      </c>
      <c r="M147" s="10">
        <v>0.0</v>
      </c>
      <c r="N147" s="10">
        <v>0.0</v>
      </c>
      <c r="O147" s="10">
        <v>0.0</v>
      </c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72"/>
      <c r="BA147" s="8">
        <f t="shared" si="1"/>
        <v>17</v>
      </c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</row>
    <row r="148" ht="12.75" customHeight="1">
      <c r="A148" s="10">
        <v>5121.0</v>
      </c>
      <c r="B148" s="10" t="s">
        <v>1092</v>
      </c>
      <c r="C148" s="10">
        <v>3.0</v>
      </c>
      <c r="D148" s="10">
        <v>3.0</v>
      </c>
      <c r="E148" s="10">
        <v>3.0</v>
      </c>
      <c r="F148" s="10">
        <v>3.0</v>
      </c>
      <c r="G148" s="10">
        <v>3.0</v>
      </c>
      <c r="H148" s="10">
        <v>0.0</v>
      </c>
      <c r="I148" s="10">
        <v>0.0</v>
      </c>
      <c r="J148" s="10">
        <v>2.0</v>
      </c>
      <c r="K148" s="10">
        <v>2.0</v>
      </c>
      <c r="L148" s="10">
        <v>1.0</v>
      </c>
      <c r="M148" s="10">
        <v>3.0</v>
      </c>
      <c r="N148" s="10">
        <v>3.0</v>
      </c>
      <c r="O148" s="10">
        <v>3.0</v>
      </c>
      <c r="P148" s="10">
        <v>1.0</v>
      </c>
      <c r="Q148" s="10">
        <v>3.0</v>
      </c>
      <c r="R148" s="10">
        <v>1.0</v>
      </c>
      <c r="S148" s="10">
        <v>0.0</v>
      </c>
      <c r="T148" s="10">
        <v>2.0</v>
      </c>
      <c r="U148" s="10">
        <v>3.0</v>
      </c>
      <c r="V148" s="10">
        <v>0.0</v>
      </c>
      <c r="W148" s="10">
        <v>0.0</v>
      </c>
      <c r="X148" s="10">
        <v>0.0</v>
      </c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72"/>
      <c r="BA148" s="8">
        <f t="shared" si="1"/>
        <v>39</v>
      </c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</row>
    <row r="149" ht="12.75" customHeight="1">
      <c r="A149" s="10">
        <v>5122.0</v>
      </c>
      <c r="B149" s="10" t="s">
        <v>376</v>
      </c>
      <c r="C149" s="10">
        <v>3.0</v>
      </c>
      <c r="D149" s="10">
        <v>3.0</v>
      </c>
      <c r="E149" s="10">
        <v>3.0</v>
      </c>
      <c r="F149" s="10">
        <v>3.0</v>
      </c>
      <c r="G149" s="10">
        <v>3.0</v>
      </c>
      <c r="H149" s="10">
        <v>3.0</v>
      </c>
      <c r="I149" s="10">
        <v>3.0</v>
      </c>
      <c r="J149" s="10">
        <v>1.0</v>
      </c>
      <c r="K149" s="10">
        <v>3.0</v>
      </c>
      <c r="L149" s="10">
        <v>3.0</v>
      </c>
      <c r="M149" s="10">
        <v>3.0</v>
      </c>
      <c r="N149" s="10">
        <v>3.0</v>
      </c>
      <c r="O149" s="10">
        <v>2.0</v>
      </c>
      <c r="P149" s="10">
        <v>3.0</v>
      </c>
      <c r="Q149" s="10">
        <v>3.0</v>
      </c>
      <c r="R149" s="10">
        <v>2.0</v>
      </c>
      <c r="S149" s="10">
        <v>2.0</v>
      </c>
      <c r="T149" s="10">
        <v>2.0</v>
      </c>
      <c r="U149" s="10">
        <v>3.0</v>
      </c>
      <c r="V149" s="10">
        <v>0.0</v>
      </c>
      <c r="W149" s="10">
        <v>0.0</v>
      </c>
      <c r="X149" s="10">
        <v>0.0</v>
      </c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72"/>
      <c r="BA149" s="8">
        <f t="shared" si="1"/>
        <v>51</v>
      </c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</row>
    <row r="150" ht="12.75" customHeight="1">
      <c r="A150" s="10">
        <v>5123.0</v>
      </c>
      <c r="B150" s="10" t="s">
        <v>378</v>
      </c>
      <c r="C150" s="10">
        <v>3.0</v>
      </c>
      <c r="D150" s="10">
        <v>3.0</v>
      </c>
      <c r="E150" s="10">
        <v>3.0</v>
      </c>
      <c r="F150" s="10">
        <v>3.0</v>
      </c>
      <c r="G150" s="10">
        <v>3.0</v>
      </c>
      <c r="H150" s="10">
        <v>3.0</v>
      </c>
      <c r="I150" s="10">
        <v>3.0</v>
      </c>
      <c r="J150" s="10">
        <v>3.0</v>
      </c>
      <c r="K150" s="10">
        <v>3.0</v>
      </c>
      <c r="L150" s="10">
        <v>3.0</v>
      </c>
      <c r="M150" s="10">
        <v>3.0</v>
      </c>
      <c r="N150" s="10">
        <v>3.0</v>
      </c>
      <c r="O150" s="10">
        <v>3.0</v>
      </c>
      <c r="P150" s="10">
        <v>2.0</v>
      </c>
      <c r="Q150" s="10">
        <v>3.0</v>
      </c>
      <c r="R150" s="10">
        <v>0.0</v>
      </c>
      <c r="S150" s="10">
        <v>0.0</v>
      </c>
      <c r="T150" s="10">
        <v>3.0</v>
      </c>
      <c r="U150" s="10">
        <v>3.0</v>
      </c>
      <c r="V150" s="10">
        <v>0.0</v>
      </c>
      <c r="W150" s="10">
        <v>3.0</v>
      </c>
      <c r="X150" s="10">
        <v>3.0</v>
      </c>
      <c r="Y150" s="10">
        <v>0.0</v>
      </c>
      <c r="Z150" s="10">
        <v>0.0</v>
      </c>
      <c r="AA150" s="10">
        <v>0.0</v>
      </c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72"/>
      <c r="BA150" s="8">
        <f t="shared" si="1"/>
        <v>56</v>
      </c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</row>
    <row r="151" ht="12.75" customHeight="1">
      <c r="A151" s="10">
        <v>5124.0</v>
      </c>
      <c r="B151" s="10" t="s">
        <v>380</v>
      </c>
      <c r="C151" s="10">
        <v>3.0</v>
      </c>
      <c r="D151" s="10">
        <v>3.0</v>
      </c>
      <c r="E151" s="10">
        <v>3.0</v>
      </c>
      <c r="F151" s="10">
        <v>3.0</v>
      </c>
      <c r="G151" s="10">
        <v>3.0</v>
      </c>
      <c r="H151" s="10">
        <v>3.0</v>
      </c>
      <c r="I151" s="10">
        <v>3.0</v>
      </c>
      <c r="J151" s="10">
        <v>3.0</v>
      </c>
      <c r="K151" s="10">
        <v>3.0</v>
      </c>
      <c r="L151" s="10">
        <v>3.0</v>
      </c>
      <c r="M151" s="10">
        <v>3.0</v>
      </c>
      <c r="N151" s="10">
        <v>3.0</v>
      </c>
      <c r="O151" s="10">
        <v>3.0</v>
      </c>
      <c r="P151" s="10">
        <v>0.0</v>
      </c>
      <c r="Q151" s="10">
        <v>3.0</v>
      </c>
      <c r="R151" s="10">
        <v>2.0</v>
      </c>
      <c r="S151" s="10">
        <v>1.0</v>
      </c>
      <c r="T151" s="10">
        <v>3.0</v>
      </c>
      <c r="U151" s="10">
        <v>1.0</v>
      </c>
      <c r="V151" s="10">
        <v>0.0</v>
      </c>
      <c r="W151" s="10">
        <v>3.0</v>
      </c>
      <c r="X151" s="10">
        <v>0.0</v>
      </c>
      <c r="Y151" s="10">
        <v>0.0</v>
      </c>
      <c r="Z151" s="10">
        <v>0.0</v>
      </c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72"/>
      <c r="BA151" s="8">
        <f t="shared" si="1"/>
        <v>52</v>
      </c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</row>
    <row r="152" ht="12.75" customHeight="1">
      <c r="A152" s="10">
        <v>5125.0</v>
      </c>
      <c r="B152" s="10" t="s">
        <v>177</v>
      </c>
      <c r="C152" s="10">
        <v>3.0</v>
      </c>
      <c r="D152" s="10">
        <v>3.0</v>
      </c>
      <c r="E152" s="10">
        <v>3.0</v>
      </c>
      <c r="F152" s="10">
        <v>3.0</v>
      </c>
      <c r="G152" s="10">
        <v>3.0</v>
      </c>
      <c r="H152" s="10">
        <v>2.0</v>
      </c>
      <c r="I152" s="10">
        <v>1.0</v>
      </c>
      <c r="J152" s="10">
        <v>3.0</v>
      </c>
      <c r="K152" s="10">
        <v>2.0</v>
      </c>
      <c r="L152" s="10">
        <v>2.0</v>
      </c>
      <c r="M152" s="10">
        <v>3.0</v>
      </c>
      <c r="N152" s="10">
        <v>3.0</v>
      </c>
      <c r="O152" s="10">
        <v>2.0</v>
      </c>
      <c r="P152" s="10">
        <v>3.0</v>
      </c>
      <c r="Q152" s="10">
        <v>3.0</v>
      </c>
      <c r="R152" s="10">
        <v>0.0</v>
      </c>
      <c r="S152" s="10">
        <v>0.0</v>
      </c>
      <c r="T152" s="10">
        <v>3.0</v>
      </c>
      <c r="U152" s="10">
        <v>0.0</v>
      </c>
      <c r="V152" s="10">
        <v>0.0</v>
      </c>
      <c r="W152" s="10">
        <v>0.0</v>
      </c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72"/>
      <c r="BA152" s="8">
        <f t="shared" si="1"/>
        <v>42</v>
      </c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</row>
    <row r="153" ht="12.75" customHeight="1">
      <c r="A153" s="10">
        <v>5126.0</v>
      </c>
      <c r="B153" s="10" t="s">
        <v>902</v>
      </c>
      <c r="C153" s="10">
        <v>3.0</v>
      </c>
      <c r="D153" s="10">
        <v>1.0</v>
      </c>
      <c r="E153" s="10">
        <v>1.0</v>
      </c>
      <c r="F153" s="10">
        <v>1.0</v>
      </c>
      <c r="G153" s="10">
        <v>1.0</v>
      </c>
      <c r="H153" s="10">
        <v>1.0</v>
      </c>
      <c r="I153" s="10">
        <v>0.0</v>
      </c>
      <c r="J153" s="10">
        <v>0.0</v>
      </c>
      <c r="K153" s="10">
        <v>0.0</v>
      </c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72"/>
      <c r="BA153" s="8">
        <f t="shared" si="1"/>
        <v>8</v>
      </c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</row>
    <row r="154" ht="12.75" customHeight="1">
      <c r="A154" s="10">
        <v>5127.0</v>
      </c>
      <c r="B154" s="10" t="s">
        <v>385</v>
      </c>
      <c r="C154" s="10">
        <v>3.0</v>
      </c>
      <c r="D154" s="10">
        <v>3.0</v>
      </c>
      <c r="E154" s="10">
        <v>3.0</v>
      </c>
      <c r="F154" s="10">
        <v>3.0</v>
      </c>
      <c r="G154" s="10">
        <v>3.0</v>
      </c>
      <c r="H154" s="10">
        <v>3.0</v>
      </c>
      <c r="I154" s="10">
        <v>3.0</v>
      </c>
      <c r="J154" s="10">
        <v>2.0</v>
      </c>
      <c r="K154" s="10">
        <v>3.0</v>
      </c>
      <c r="L154" s="10">
        <v>0.0</v>
      </c>
      <c r="M154" s="10">
        <v>0.0</v>
      </c>
      <c r="N154" s="10">
        <v>0.0</v>
      </c>
      <c r="O154" s="10">
        <v>0.0</v>
      </c>
      <c r="P154" s="10">
        <v>0.0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72"/>
      <c r="BA154" s="8">
        <f t="shared" si="1"/>
        <v>26</v>
      </c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</row>
    <row r="155" ht="12.75" customHeight="1">
      <c r="A155" s="10">
        <v>5128.0</v>
      </c>
      <c r="B155" s="10" t="s">
        <v>903</v>
      </c>
      <c r="C155" s="10">
        <v>2.0</v>
      </c>
      <c r="D155" s="10">
        <v>3.0</v>
      </c>
      <c r="E155" s="10">
        <v>0.0</v>
      </c>
      <c r="F155" s="10">
        <v>1.0</v>
      </c>
      <c r="G155" s="10">
        <v>1.0</v>
      </c>
      <c r="H155" s="10">
        <v>0.0</v>
      </c>
      <c r="I155" s="10">
        <v>0.0</v>
      </c>
      <c r="J155" s="10">
        <v>0.0</v>
      </c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72"/>
      <c r="BA155" s="8">
        <f t="shared" si="1"/>
        <v>7</v>
      </c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</row>
    <row r="156" ht="12.75" customHeight="1">
      <c r="A156" s="10">
        <v>5129.0</v>
      </c>
      <c r="B156" s="10" t="s">
        <v>1093</v>
      </c>
      <c r="C156" s="10">
        <v>3.0</v>
      </c>
      <c r="D156" s="10">
        <v>3.0</v>
      </c>
      <c r="E156" s="10">
        <v>3.0</v>
      </c>
      <c r="F156" s="10">
        <v>3.0</v>
      </c>
      <c r="G156" s="10">
        <v>3.0</v>
      </c>
      <c r="H156" s="10">
        <v>2.0</v>
      </c>
      <c r="I156" s="10">
        <v>3.0</v>
      </c>
      <c r="J156" s="10">
        <v>3.0</v>
      </c>
      <c r="K156" s="10">
        <v>3.0</v>
      </c>
      <c r="L156" s="10">
        <v>2.0</v>
      </c>
      <c r="M156" s="10">
        <v>3.0</v>
      </c>
      <c r="N156" s="10">
        <v>3.0</v>
      </c>
      <c r="O156" s="10">
        <v>3.0</v>
      </c>
      <c r="P156" s="10">
        <v>0.0</v>
      </c>
      <c r="Q156" s="10">
        <v>3.0</v>
      </c>
      <c r="R156" s="10">
        <v>0.0</v>
      </c>
      <c r="S156" s="10">
        <v>0.0</v>
      </c>
      <c r="T156" s="10">
        <v>0.0</v>
      </c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72"/>
      <c r="BA156" s="8">
        <f t="shared" si="1"/>
        <v>40</v>
      </c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</row>
    <row r="157">
      <c r="A157" s="10">
        <v>5501.0</v>
      </c>
      <c r="B157" s="8">
        <v>1.0</v>
      </c>
      <c r="C157" s="10">
        <v>3.0</v>
      </c>
      <c r="D157" s="10">
        <v>3.0</v>
      </c>
      <c r="E157" s="10">
        <v>3.0</v>
      </c>
      <c r="F157" s="10">
        <v>3.0</v>
      </c>
      <c r="G157" s="10">
        <v>3.0</v>
      </c>
      <c r="H157" s="10">
        <v>3.0</v>
      </c>
      <c r="I157" s="10">
        <v>3.0</v>
      </c>
      <c r="J157" s="10">
        <v>3.0</v>
      </c>
      <c r="K157" s="10">
        <v>3.0</v>
      </c>
      <c r="L157" s="10">
        <v>3.0</v>
      </c>
      <c r="M157" s="10">
        <v>3.0</v>
      </c>
      <c r="N157" s="10">
        <v>3.0</v>
      </c>
      <c r="O157" s="10">
        <v>3.0</v>
      </c>
      <c r="P157" s="10">
        <v>3.0</v>
      </c>
      <c r="Q157" s="10">
        <v>3.0</v>
      </c>
      <c r="R157" s="10">
        <v>2.0</v>
      </c>
      <c r="S157" s="10">
        <v>0.0</v>
      </c>
      <c r="T157" s="10">
        <v>3.0</v>
      </c>
      <c r="U157" s="10">
        <v>3.0</v>
      </c>
      <c r="V157" s="10">
        <v>0.0</v>
      </c>
      <c r="W157" s="10">
        <v>3.0</v>
      </c>
      <c r="X157" s="10">
        <v>3.0</v>
      </c>
      <c r="Y157" s="10">
        <v>3.0</v>
      </c>
      <c r="Z157" s="10">
        <v>2.0</v>
      </c>
      <c r="AA157" s="10">
        <v>0.0</v>
      </c>
      <c r="AB157" s="10">
        <v>3.0</v>
      </c>
      <c r="AC157" s="10">
        <v>2.0</v>
      </c>
      <c r="AD157" s="10">
        <v>1.0</v>
      </c>
      <c r="AE157" s="10">
        <v>0.0</v>
      </c>
      <c r="AF157" s="10">
        <v>0.0</v>
      </c>
      <c r="AG157" s="10">
        <v>2.0</v>
      </c>
      <c r="AH157" s="10">
        <v>0.0</v>
      </c>
      <c r="AI157" s="10">
        <v>0.0</v>
      </c>
      <c r="AJ157" s="10">
        <v>2.0</v>
      </c>
      <c r="AK157" s="10">
        <v>0.0</v>
      </c>
      <c r="AL157" s="10">
        <v>0.0</v>
      </c>
      <c r="AM157" s="10">
        <v>0.0</v>
      </c>
      <c r="AN157" s="10">
        <v>0.0</v>
      </c>
      <c r="AO157" s="10">
        <v>0.0</v>
      </c>
      <c r="AP157" s="10">
        <v>0.0</v>
      </c>
      <c r="AQ157" s="10">
        <v>0.0</v>
      </c>
      <c r="AR157" s="10">
        <v>0.0</v>
      </c>
      <c r="AS157" s="10">
        <v>0.0</v>
      </c>
      <c r="AT157" s="10">
        <v>0.0</v>
      </c>
      <c r="AU157" s="10">
        <v>0.0</v>
      </c>
      <c r="AV157" s="10">
        <v>0.0</v>
      </c>
      <c r="AW157" s="10">
        <v>0.0</v>
      </c>
      <c r="AX157" s="10">
        <v>0.0</v>
      </c>
      <c r="AY157" s="10">
        <v>0.0</v>
      </c>
      <c r="AZ157" s="10">
        <v>0.0</v>
      </c>
      <c r="BA157" s="10">
        <f t="shared" si="1"/>
        <v>74</v>
      </c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</row>
    <row r="158">
      <c r="A158" s="10">
        <v>5502.0</v>
      </c>
      <c r="B158" s="8">
        <v>2.0</v>
      </c>
      <c r="C158" s="10">
        <v>3.0</v>
      </c>
      <c r="D158" s="10">
        <v>3.0</v>
      </c>
      <c r="E158" s="10">
        <v>3.0</v>
      </c>
      <c r="F158" s="10">
        <v>3.0</v>
      </c>
      <c r="G158" s="10">
        <v>3.0</v>
      </c>
      <c r="H158" s="10">
        <v>3.0</v>
      </c>
      <c r="I158" s="10">
        <v>3.0</v>
      </c>
      <c r="J158" s="10">
        <v>3.0</v>
      </c>
      <c r="K158" s="10">
        <v>3.0</v>
      </c>
      <c r="L158" s="10">
        <v>3.0</v>
      </c>
      <c r="M158" s="10">
        <v>3.0</v>
      </c>
      <c r="N158" s="10">
        <v>3.0</v>
      </c>
      <c r="O158" s="10">
        <v>3.0</v>
      </c>
      <c r="P158" s="10">
        <v>3.0</v>
      </c>
      <c r="Q158" s="10">
        <v>3.0</v>
      </c>
      <c r="R158" s="10">
        <v>0.0</v>
      </c>
      <c r="S158" s="10">
        <v>0.0</v>
      </c>
      <c r="T158" s="10">
        <v>2.0</v>
      </c>
      <c r="U158" s="10">
        <v>3.0</v>
      </c>
      <c r="V158" s="10">
        <v>0.0</v>
      </c>
      <c r="W158" s="10">
        <v>3.0</v>
      </c>
      <c r="X158" s="10">
        <v>3.0</v>
      </c>
      <c r="Y158" s="10">
        <v>3.0</v>
      </c>
      <c r="Z158" s="10">
        <v>3.0</v>
      </c>
      <c r="AA158" s="10">
        <v>0.0</v>
      </c>
      <c r="AB158" s="10">
        <v>1.0</v>
      </c>
      <c r="AC158" s="10">
        <v>3.0</v>
      </c>
      <c r="AD158" s="10">
        <v>1.0</v>
      </c>
      <c r="AE158" s="10">
        <v>0.0</v>
      </c>
      <c r="AF158" s="10">
        <v>0.0</v>
      </c>
      <c r="AG158" s="10">
        <v>0.0</v>
      </c>
      <c r="AH158" s="10">
        <v>0.0</v>
      </c>
      <c r="AI158" s="10">
        <v>0.0</v>
      </c>
      <c r="AJ158" s="10">
        <v>0.0</v>
      </c>
      <c r="AK158" s="10">
        <v>0.0</v>
      </c>
      <c r="AL158" s="10">
        <v>0.0</v>
      </c>
      <c r="AM158" s="10">
        <v>0.0</v>
      </c>
      <c r="AN158" s="10">
        <v>0.0</v>
      </c>
      <c r="AO158" s="10">
        <v>0.0</v>
      </c>
      <c r="AP158" s="10">
        <v>0.0</v>
      </c>
      <c r="AQ158" s="10">
        <v>0.0</v>
      </c>
      <c r="AR158" s="10">
        <v>0.0</v>
      </c>
      <c r="AS158" s="10">
        <v>0.0</v>
      </c>
      <c r="AT158" s="10">
        <v>0.0</v>
      </c>
      <c r="AU158" s="10">
        <v>0.0</v>
      </c>
      <c r="AV158" s="10">
        <v>0.0</v>
      </c>
      <c r="AW158" s="10">
        <v>0.0</v>
      </c>
      <c r="AX158" s="10">
        <v>0.0</v>
      </c>
      <c r="AY158" s="10">
        <v>0.0</v>
      </c>
      <c r="AZ158" s="10">
        <v>0.0</v>
      </c>
      <c r="BA158" s="10">
        <f t="shared" si="1"/>
        <v>67</v>
      </c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</row>
    <row r="159">
      <c r="A159" s="10">
        <v>5503.0</v>
      </c>
      <c r="B159" s="8">
        <v>3.0</v>
      </c>
      <c r="C159" s="10">
        <v>3.0</v>
      </c>
      <c r="D159" s="10">
        <v>3.0</v>
      </c>
      <c r="E159" s="10">
        <v>2.0</v>
      </c>
      <c r="F159" s="10">
        <v>3.0</v>
      </c>
      <c r="G159" s="10">
        <v>2.0</v>
      </c>
      <c r="H159" s="10">
        <v>2.0</v>
      </c>
      <c r="I159" s="10">
        <v>2.0</v>
      </c>
      <c r="J159" s="10">
        <v>2.0</v>
      </c>
      <c r="K159" s="10">
        <v>1.0</v>
      </c>
      <c r="L159" s="10">
        <v>0.0</v>
      </c>
      <c r="M159" s="10">
        <v>1.0</v>
      </c>
      <c r="N159" s="10">
        <v>2.0</v>
      </c>
      <c r="O159" s="10">
        <v>3.0</v>
      </c>
      <c r="P159" s="10">
        <v>0.0</v>
      </c>
      <c r="Q159" s="10">
        <v>0.0</v>
      </c>
      <c r="R159" s="10">
        <v>0.0</v>
      </c>
      <c r="S159" s="10">
        <v>0.0</v>
      </c>
      <c r="T159" s="10">
        <v>0.0</v>
      </c>
      <c r="U159" s="10">
        <v>0.0</v>
      </c>
      <c r="V159" s="10">
        <v>0.0</v>
      </c>
      <c r="W159" s="10">
        <v>0.0</v>
      </c>
      <c r="X159" s="10">
        <v>0.0</v>
      </c>
      <c r="Y159" s="10">
        <v>0.0</v>
      </c>
      <c r="Z159" s="10">
        <v>0.0</v>
      </c>
      <c r="AA159" s="10">
        <v>0.0</v>
      </c>
      <c r="AB159" s="10">
        <v>0.0</v>
      </c>
      <c r="AC159" s="10">
        <v>0.0</v>
      </c>
      <c r="AD159" s="10">
        <v>0.0</v>
      </c>
      <c r="AE159" s="10">
        <v>0.0</v>
      </c>
      <c r="AF159" s="10">
        <v>0.0</v>
      </c>
      <c r="AG159" s="10">
        <v>0.0</v>
      </c>
      <c r="AH159" s="10">
        <v>0.0</v>
      </c>
      <c r="AI159" s="10">
        <v>0.0</v>
      </c>
      <c r="AJ159" s="10">
        <v>0.0</v>
      </c>
      <c r="AK159" s="10">
        <v>0.0</v>
      </c>
      <c r="AL159" s="10">
        <v>0.0</v>
      </c>
      <c r="AM159" s="10">
        <v>0.0</v>
      </c>
      <c r="AN159" s="10">
        <v>0.0</v>
      </c>
      <c r="AO159" s="10">
        <v>0.0</v>
      </c>
      <c r="AP159" s="10">
        <v>0.0</v>
      </c>
      <c r="AQ159" s="10">
        <v>0.0</v>
      </c>
      <c r="AR159" s="10">
        <v>0.0</v>
      </c>
      <c r="AS159" s="10">
        <v>0.0</v>
      </c>
      <c r="AT159" s="10">
        <v>0.0</v>
      </c>
      <c r="AU159" s="10">
        <v>0.0</v>
      </c>
      <c r="AV159" s="10">
        <v>0.0</v>
      </c>
      <c r="AW159" s="10">
        <v>0.0</v>
      </c>
      <c r="AX159" s="10">
        <v>0.0</v>
      </c>
      <c r="AY159" s="10">
        <v>0.0</v>
      </c>
      <c r="AZ159" s="10">
        <v>0.0</v>
      </c>
      <c r="BA159" s="10">
        <f t="shared" si="1"/>
        <v>26</v>
      </c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</row>
    <row r="160">
      <c r="A160" s="10">
        <v>5504.0</v>
      </c>
      <c r="B160" s="8">
        <v>4.0</v>
      </c>
      <c r="C160" s="10">
        <v>3.0</v>
      </c>
      <c r="D160" s="10">
        <v>3.0</v>
      </c>
      <c r="E160" s="10">
        <v>3.0</v>
      </c>
      <c r="F160" s="10">
        <v>3.0</v>
      </c>
      <c r="G160" s="10">
        <v>3.0</v>
      </c>
      <c r="H160" s="10">
        <v>2.0</v>
      </c>
      <c r="I160" s="10">
        <v>3.0</v>
      </c>
      <c r="J160" s="10">
        <v>2.0</v>
      </c>
      <c r="K160" s="10">
        <v>1.0</v>
      </c>
      <c r="L160" s="10">
        <v>2.0</v>
      </c>
      <c r="M160" s="10">
        <v>2.0</v>
      </c>
      <c r="N160" s="10">
        <v>2.0</v>
      </c>
      <c r="O160" s="10">
        <v>2.0</v>
      </c>
      <c r="P160" s="10">
        <v>1.0</v>
      </c>
      <c r="Q160" s="10">
        <v>3.0</v>
      </c>
      <c r="R160" s="10">
        <v>3.0</v>
      </c>
      <c r="S160" s="10">
        <v>3.0</v>
      </c>
      <c r="T160" s="10">
        <v>1.0</v>
      </c>
      <c r="U160" s="10">
        <v>3.0</v>
      </c>
      <c r="V160" s="10">
        <v>0.0</v>
      </c>
      <c r="W160" s="10">
        <v>2.0</v>
      </c>
      <c r="X160" s="10">
        <v>3.0</v>
      </c>
      <c r="Y160" s="10">
        <v>0.0</v>
      </c>
      <c r="Z160" s="10">
        <v>0.0</v>
      </c>
      <c r="AA160" s="10">
        <v>0.0</v>
      </c>
      <c r="AB160" s="10">
        <v>0.0</v>
      </c>
      <c r="AC160" s="10">
        <v>0.0</v>
      </c>
      <c r="AD160" s="10">
        <v>0.0</v>
      </c>
      <c r="AE160" s="10">
        <v>0.0</v>
      </c>
      <c r="AF160" s="10">
        <v>0.0</v>
      </c>
      <c r="AG160" s="10">
        <v>0.0</v>
      </c>
      <c r="AH160" s="10">
        <v>0.0</v>
      </c>
      <c r="AI160" s="10">
        <v>0.0</v>
      </c>
      <c r="AJ160" s="10">
        <v>0.0</v>
      </c>
      <c r="AK160" s="10">
        <v>0.0</v>
      </c>
      <c r="AL160" s="10">
        <v>0.0</v>
      </c>
      <c r="AM160" s="10">
        <v>0.0</v>
      </c>
      <c r="AN160" s="10">
        <v>0.0</v>
      </c>
      <c r="AO160" s="10">
        <v>0.0</v>
      </c>
      <c r="AP160" s="10">
        <v>0.0</v>
      </c>
      <c r="AQ160" s="10">
        <v>0.0</v>
      </c>
      <c r="AR160" s="10">
        <v>0.0</v>
      </c>
      <c r="AS160" s="10">
        <v>0.0</v>
      </c>
      <c r="AT160" s="10">
        <v>0.0</v>
      </c>
      <c r="AU160" s="10">
        <v>0.0</v>
      </c>
      <c r="AV160" s="10">
        <v>0.0</v>
      </c>
      <c r="AW160" s="10">
        <v>0.0</v>
      </c>
      <c r="AX160" s="10">
        <v>0.0</v>
      </c>
      <c r="AY160" s="10">
        <v>0.0</v>
      </c>
      <c r="AZ160" s="10">
        <v>0.0</v>
      </c>
      <c r="BA160" s="10">
        <f t="shared" si="1"/>
        <v>50</v>
      </c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</row>
    <row r="161">
      <c r="A161" s="10">
        <v>5505.0</v>
      </c>
      <c r="B161" s="8">
        <v>5.0</v>
      </c>
      <c r="C161" s="10">
        <v>3.0</v>
      </c>
      <c r="D161" s="10">
        <v>3.0</v>
      </c>
      <c r="E161" s="10">
        <v>3.0</v>
      </c>
      <c r="F161" s="10">
        <v>3.0</v>
      </c>
      <c r="G161" s="10">
        <v>3.0</v>
      </c>
      <c r="H161" s="10">
        <v>3.0</v>
      </c>
      <c r="I161" s="10">
        <v>3.0</v>
      </c>
      <c r="J161" s="10">
        <v>3.0</v>
      </c>
      <c r="K161" s="10">
        <v>3.0</v>
      </c>
      <c r="L161" s="10">
        <v>0.0</v>
      </c>
      <c r="M161" s="10">
        <v>3.0</v>
      </c>
      <c r="N161" s="10">
        <v>3.0</v>
      </c>
      <c r="O161" s="10">
        <v>3.0</v>
      </c>
      <c r="P161" s="10">
        <v>3.0</v>
      </c>
      <c r="Q161" s="10">
        <v>3.0</v>
      </c>
      <c r="R161" s="10">
        <v>3.0</v>
      </c>
      <c r="S161" s="10">
        <v>1.0</v>
      </c>
      <c r="T161" s="10">
        <v>3.0</v>
      </c>
      <c r="U161" s="10">
        <v>2.0</v>
      </c>
      <c r="V161" s="10">
        <v>0.0</v>
      </c>
      <c r="W161" s="10">
        <v>2.0</v>
      </c>
      <c r="X161" s="10">
        <v>3.0</v>
      </c>
      <c r="Y161" s="10">
        <v>3.0</v>
      </c>
      <c r="Z161" s="10">
        <v>3.0</v>
      </c>
      <c r="AA161" s="10">
        <v>0.0</v>
      </c>
      <c r="AB161" s="10">
        <v>1.0</v>
      </c>
      <c r="AC161" s="10">
        <v>1.0</v>
      </c>
      <c r="AD161" s="10">
        <v>1.0</v>
      </c>
      <c r="AE161" s="10">
        <v>0.0</v>
      </c>
      <c r="AF161" s="10">
        <v>2.0</v>
      </c>
      <c r="AG161" s="10">
        <v>2.0</v>
      </c>
      <c r="AH161" s="10">
        <v>0.0</v>
      </c>
      <c r="AI161" s="10">
        <v>1.0</v>
      </c>
      <c r="AJ161" s="10">
        <v>0.0</v>
      </c>
      <c r="AK161" s="10">
        <v>0.0</v>
      </c>
      <c r="AL161" s="10">
        <v>0.0</v>
      </c>
      <c r="AM161" s="10">
        <v>0.0</v>
      </c>
      <c r="AN161" s="10">
        <v>0.0</v>
      </c>
      <c r="AO161" s="10">
        <v>0.0</v>
      </c>
      <c r="AP161" s="10">
        <v>0.0</v>
      </c>
      <c r="AQ161" s="10">
        <v>0.0</v>
      </c>
      <c r="AR161" s="10">
        <v>0.0</v>
      </c>
      <c r="AS161" s="10">
        <v>0.0</v>
      </c>
      <c r="AT161" s="10">
        <v>0.0</v>
      </c>
      <c r="AU161" s="10">
        <v>0.0</v>
      </c>
      <c r="AV161" s="10">
        <v>0.0</v>
      </c>
      <c r="AW161" s="10">
        <v>0.0</v>
      </c>
      <c r="AX161" s="10">
        <v>0.0</v>
      </c>
      <c r="AY161" s="10">
        <v>0.0</v>
      </c>
      <c r="AZ161" s="10">
        <v>0.0</v>
      </c>
      <c r="BA161" s="10">
        <f t="shared" si="1"/>
        <v>70</v>
      </c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</row>
    <row r="162">
      <c r="A162" s="10">
        <v>5506.0</v>
      </c>
      <c r="B162" s="8">
        <v>6.0</v>
      </c>
      <c r="C162" s="10">
        <v>3.0</v>
      </c>
      <c r="D162" s="10">
        <v>3.0</v>
      </c>
      <c r="E162" s="10">
        <v>3.0</v>
      </c>
      <c r="F162" s="10">
        <v>3.0</v>
      </c>
      <c r="G162" s="10">
        <v>3.0</v>
      </c>
      <c r="H162" s="10">
        <v>0.0</v>
      </c>
      <c r="I162" s="10">
        <v>3.0</v>
      </c>
      <c r="J162" s="10">
        <v>2.0</v>
      </c>
      <c r="K162" s="10">
        <v>1.0</v>
      </c>
      <c r="L162" s="10">
        <v>2.0</v>
      </c>
      <c r="M162" s="10">
        <v>0.0</v>
      </c>
      <c r="N162" s="10">
        <v>3.0</v>
      </c>
      <c r="O162" s="10">
        <v>0.0</v>
      </c>
      <c r="P162" s="10">
        <v>0.0</v>
      </c>
      <c r="Q162" s="10">
        <v>3.0</v>
      </c>
      <c r="R162" s="10">
        <v>0.0</v>
      </c>
      <c r="S162" s="10">
        <v>0.0</v>
      </c>
      <c r="T162" s="10">
        <v>0.0</v>
      </c>
      <c r="U162" s="10">
        <v>0.0</v>
      </c>
      <c r="V162" s="10">
        <v>0.0</v>
      </c>
      <c r="W162" s="10">
        <v>0.0</v>
      </c>
      <c r="X162" s="10">
        <v>0.0</v>
      </c>
      <c r="Y162" s="10">
        <v>0.0</v>
      </c>
      <c r="Z162" s="10">
        <v>0.0</v>
      </c>
      <c r="AA162" s="10">
        <v>0.0</v>
      </c>
      <c r="AB162" s="10">
        <v>0.0</v>
      </c>
      <c r="AC162" s="10">
        <v>0.0</v>
      </c>
      <c r="AD162" s="10">
        <v>0.0</v>
      </c>
      <c r="AE162" s="10">
        <v>0.0</v>
      </c>
      <c r="AF162" s="10">
        <v>0.0</v>
      </c>
      <c r="AG162" s="10">
        <v>0.0</v>
      </c>
      <c r="AH162" s="10">
        <v>0.0</v>
      </c>
      <c r="AI162" s="10">
        <v>0.0</v>
      </c>
      <c r="AJ162" s="10">
        <v>0.0</v>
      </c>
      <c r="AK162" s="10">
        <v>0.0</v>
      </c>
      <c r="AL162" s="10">
        <v>0.0</v>
      </c>
      <c r="AM162" s="10">
        <v>0.0</v>
      </c>
      <c r="AN162" s="10">
        <v>0.0</v>
      </c>
      <c r="AO162" s="10">
        <v>0.0</v>
      </c>
      <c r="AP162" s="10">
        <v>0.0</v>
      </c>
      <c r="AQ162" s="10">
        <v>0.0</v>
      </c>
      <c r="AR162" s="10">
        <v>0.0</v>
      </c>
      <c r="AS162" s="10">
        <v>0.0</v>
      </c>
      <c r="AT162" s="10">
        <v>0.0</v>
      </c>
      <c r="AU162" s="10">
        <v>0.0</v>
      </c>
      <c r="AV162" s="10">
        <v>0.0</v>
      </c>
      <c r="AW162" s="10">
        <v>0.0</v>
      </c>
      <c r="AX162" s="10">
        <v>0.0</v>
      </c>
      <c r="AY162" s="10">
        <v>0.0</v>
      </c>
      <c r="AZ162" s="10">
        <v>0.0</v>
      </c>
      <c r="BA162" s="10">
        <f t="shared" si="1"/>
        <v>29</v>
      </c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</row>
    <row r="163">
      <c r="A163" s="10">
        <v>5507.0</v>
      </c>
      <c r="B163" s="8">
        <v>7.0</v>
      </c>
      <c r="C163" s="10">
        <v>3.0</v>
      </c>
      <c r="D163" s="10">
        <v>2.0</v>
      </c>
      <c r="E163" s="10">
        <v>3.0</v>
      </c>
      <c r="F163" s="10">
        <v>3.0</v>
      </c>
      <c r="G163" s="10">
        <v>3.0</v>
      </c>
      <c r="H163" s="10">
        <v>3.0</v>
      </c>
      <c r="I163" s="10">
        <v>3.0</v>
      </c>
      <c r="J163" s="10">
        <v>3.0</v>
      </c>
      <c r="K163" s="10">
        <v>3.0</v>
      </c>
      <c r="L163" s="10">
        <v>3.0</v>
      </c>
      <c r="M163" s="10">
        <v>3.0</v>
      </c>
      <c r="N163" s="10">
        <v>2.0</v>
      </c>
      <c r="O163" s="10">
        <v>3.0</v>
      </c>
      <c r="P163" s="10">
        <v>3.0</v>
      </c>
      <c r="Q163" s="10">
        <v>3.0</v>
      </c>
      <c r="R163" s="10">
        <v>3.0</v>
      </c>
      <c r="S163" s="10">
        <v>1.0</v>
      </c>
      <c r="T163" s="10">
        <v>0.0</v>
      </c>
      <c r="U163" s="10">
        <v>3.0</v>
      </c>
      <c r="V163" s="10">
        <v>3.0</v>
      </c>
      <c r="W163" s="10">
        <v>3.0</v>
      </c>
      <c r="X163" s="10">
        <v>3.0</v>
      </c>
      <c r="Y163" s="10">
        <v>3.0</v>
      </c>
      <c r="Z163" s="10">
        <v>3.0</v>
      </c>
      <c r="AA163" s="10">
        <v>0.0</v>
      </c>
      <c r="AB163" s="10">
        <v>3.0</v>
      </c>
      <c r="AC163" s="10">
        <v>2.0</v>
      </c>
      <c r="AD163" s="10">
        <v>3.0</v>
      </c>
      <c r="AE163" s="10">
        <v>0.0</v>
      </c>
      <c r="AF163" s="10">
        <v>3.0</v>
      </c>
      <c r="AG163" s="10">
        <v>2.0</v>
      </c>
      <c r="AH163" s="10">
        <v>0.0</v>
      </c>
      <c r="AI163" s="10">
        <v>0.0</v>
      </c>
      <c r="AJ163" s="10">
        <v>0.0</v>
      </c>
      <c r="AK163" s="10">
        <v>0.0</v>
      </c>
      <c r="AL163" s="10">
        <v>0.0</v>
      </c>
      <c r="AM163" s="10">
        <v>0.0</v>
      </c>
      <c r="AN163" s="10">
        <v>0.0</v>
      </c>
      <c r="AO163" s="10">
        <v>0.0</v>
      </c>
      <c r="AP163" s="10">
        <v>0.0</v>
      </c>
      <c r="AQ163" s="10">
        <v>0.0</v>
      </c>
      <c r="AR163" s="10">
        <v>0.0</v>
      </c>
      <c r="AS163" s="10">
        <v>0.0</v>
      </c>
      <c r="AT163" s="10">
        <v>0.0</v>
      </c>
      <c r="AU163" s="10">
        <v>0.0</v>
      </c>
      <c r="AV163" s="10">
        <v>0.0</v>
      </c>
      <c r="AW163" s="10">
        <v>0.0</v>
      </c>
      <c r="AX163" s="10">
        <v>0.0</v>
      </c>
      <c r="AY163" s="10">
        <v>0.0</v>
      </c>
      <c r="AZ163" s="10">
        <v>0.0</v>
      </c>
      <c r="BA163" s="10">
        <f t="shared" si="1"/>
        <v>78</v>
      </c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</row>
    <row r="164">
      <c r="A164" s="10">
        <v>5508.0</v>
      </c>
      <c r="B164" s="8">
        <v>8.0</v>
      </c>
      <c r="C164" s="10">
        <v>3.0</v>
      </c>
      <c r="D164" s="10">
        <v>3.0</v>
      </c>
      <c r="E164" s="10">
        <v>3.0</v>
      </c>
      <c r="F164" s="10">
        <v>3.0</v>
      </c>
      <c r="G164" s="10">
        <v>3.0</v>
      </c>
      <c r="H164" s="10">
        <v>3.0</v>
      </c>
      <c r="I164" s="10">
        <v>3.0</v>
      </c>
      <c r="J164" s="10">
        <v>3.0</v>
      </c>
      <c r="K164" s="10">
        <v>3.0</v>
      </c>
      <c r="L164" s="10">
        <v>3.0</v>
      </c>
      <c r="M164" s="10">
        <v>3.0</v>
      </c>
      <c r="N164" s="10">
        <v>2.0</v>
      </c>
      <c r="O164" s="10">
        <v>3.0</v>
      </c>
      <c r="P164" s="10">
        <v>3.0</v>
      </c>
      <c r="Q164" s="10">
        <v>3.0</v>
      </c>
      <c r="R164" s="10">
        <v>2.0</v>
      </c>
      <c r="S164" s="10">
        <v>0.0</v>
      </c>
      <c r="T164" s="10">
        <v>3.0</v>
      </c>
      <c r="U164" s="10">
        <v>3.0</v>
      </c>
      <c r="V164" s="10">
        <v>2.0</v>
      </c>
      <c r="W164" s="10">
        <v>3.0</v>
      </c>
      <c r="X164" s="10">
        <v>3.0</v>
      </c>
      <c r="Y164" s="10">
        <v>1.0</v>
      </c>
      <c r="Z164" s="10">
        <v>3.0</v>
      </c>
      <c r="AA164" s="10">
        <v>2.0</v>
      </c>
      <c r="AB164" s="10">
        <v>3.0</v>
      </c>
      <c r="AC164" s="10">
        <v>2.0</v>
      </c>
      <c r="AD164" s="10">
        <v>2.0</v>
      </c>
      <c r="AE164" s="10">
        <v>0.0</v>
      </c>
      <c r="AF164" s="10">
        <v>3.0</v>
      </c>
      <c r="AG164" s="10">
        <v>3.0</v>
      </c>
      <c r="AH164" s="10">
        <v>1.0</v>
      </c>
      <c r="AI164" s="10">
        <v>2.0</v>
      </c>
      <c r="AJ164" s="10">
        <v>1.0</v>
      </c>
      <c r="AK164" s="10">
        <v>3.0</v>
      </c>
      <c r="AL164" s="10">
        <v>3.0</v>
      </c>
      <c r="AM164" s="10">
        <v>0.0</v>
      </c>
      <c r="AN164" s="10">
        <v>2.0</v>
      </c>
      <c r="AO164" s="10">
        <v>0.0</v>
      </c>
      <c r="AP164" s="10">
        <v>0.0</v>
      </c>
      <c r="AQ164" s="10">
        <v>0.0</v>
      </c>
      <c r="AR164" s="10">
        <v>0.0</v>
      </c>
      <c r="AS164" s="10">
        <v>0.0</v>
      </c>
      <c r="AT164" s="10">
        <v>0.0</v>
      </c>
      <c r="AU164" s="10">
        <v>0.0</v>
      </c>
      <c r="AV164" s="10">
        <v>0.0</v>
      </c>
      <c r="AW164" s="10">
        <v>0.0</v>
      </c>
      <c r="AX164" s="10">
        <v>0.0</v>
      </c>
      <c r="AY164" s="10">
        <v>0.0</v>
      </c>
      <c r="AZ164" s="10">
        <v>0.0</v>
      </c>
      <c r="BA164" s="10">
        <f t="shared" si="1"/>
        <v>91</v>
      </c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</row>
    <row r="165">
      <c r="A165" s="10">
        <v>5509.0</v>
      </c>
      <c r="B165" s="8">
        <v>9.0</v>
      </c>
      <c r="C165" s="10">
        <v>3.0</v>
      </c>
      <c r="D165" s="10">
        <v>3.0</v>
      </c>
      <c r="E165" s="10">
        <v>3.0</v>
      </c>
      <c r="F165" s="10">
        <v>3.0</v>
      </c>
      <c r="G165" s="10">
        <v>3.0</v>
      </c>
      <c r="H165" s="10">
        <v>3.0</v>
      </c>
      <c r="I165" s="10">
        <v>3.0</v>
      </c>
      <c r="J165" s="10">
        <v>3.0</v>
      </c>
      <c r="K165" s="10">
        <v>3.0</v>
      </c>
      <c r="L165" s="10">
        <v>3.0</v>
      </c>
      <c r="M165" s="10">
        <v>3.0</v>
      </c>
      <c r="N165" s="10">
        <v>3.0</v>
      </c>
      <c r="O165" s="10">
        <v>3.0</v>
      </c>
      <c r="P165" s="10">
        <v>3.0</v>
      </c>
      <c r="Q165" s="10">
        <v>3.0</v>
      </c>
      <c r="R165" s="10">
        <v>3.0</v>
      </c>
      <c r="S165" s="10">
        <v>1.0</v>
      </c>
      <c r="T165" s="10">
        <v>3.0</v>
      </c>
      <c r="U165" s="10">
        <v>3.0</v>
      </c>
      <c r="V165" s="10">
        <v>1.0</v>
      </c>
      <c r="W165" s="10">
        <v>3.0</v>
      </c>
      <c r="X165" s="10">
        <v>3.0</v>
      </c>
      <c r="Y165" s="10">
        <v>0.0</v>
      </c>
      <c r="Z165" s="10">
        <v>3.0</v>
      </c>
      <c r="AA165" s="10">
        <v>0.0</v>
      </c>
      <c r="AB165" s="10">
        <v>0.0</v>
      </c>
      <c r="AC165" s="10">
        <v>1.0</v>
      </c>
      <c r="AD165" s="10">
        <v>2.0</v>
      </c>
      <c r="AE165" s="10">
        <v>0.0</v>
      </c>
      <c r="AF165" s="10">
        <v>3.0</v>
      </c>
      <c r="AG165" s="10">
        <v>1.0</v>
      </c>
      <c r="AH165" s="10">
        <v>0.0</v>
      </c>
      <c r="AI165" s="10">
        <v>0.0</v>
      </c>
      <c r="AJ165" s="10">
        <v>1.0</v>
      </c>
      <c r="AK165" s="10">
        <v>0.0</v>
      </c>
      <c r="AL165" s="10">
        <v>0.0</v>
      </c>
      <c r="AM165" s="10">
        <v>0.0</v>
      </c>
      <c r="AN165" s="10">
        <v>0.0</v>
      </c>
      <c r="AO165" s="10">
        <v>0.0</v>
      </c>
      <c r="AP165" s="10">
        <v>0.0</v>
      </c>
      <c r="AQ165" s="10">
        <v>0.0</v>
      </c>
      <c r="AR165" s="10">
        <v>0.0</v>
      </c>
      <c r="AS165" s="10">
        <v>0.0</v>
      </c>
      <c r="AT165" s="10">
        <v>0.0</v>
      </c>
      <c r="AU165" s="10">
        <v>0.0</v>
      </c>
      <c r="AV165" s="10">
        <v>0.0</v>
      </c>
      <c r="AW165" s="10">
        <v>0.0</v>
      </c>
      <c r="AX165" s="10">
        <v>0.0</v>
      </c>
      <c r="AY165" s="10">
        <v>0.0</v>
      </c>
      <c r="AZ165" s="10">
        <v>0.0</v>
      </c>
      <c r="BA165" s="10">
        <f t="shared" si="1"/>
        <v>73</v>
      </c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</row>
    <row r="166">
      <c r="A166" s="10">
        <v>5510.0</v>
      </c>
      <c r="B166" s="8">
        <v>10.0</v>
      </c>
      <c r="C166" s="10">
        <v>3.0</v>
      </c>
      <c r="D166" s="10">
        <v>3.0</v>
      </c>
      <c r="E166" s="10">
        <v>3.0</v>
      </c>
      <c r="F166" s="10">
        <v>3.0</v>
      </c>
      <c r="G166" s="10">
        <v>3.0</v>
      </c>
      <c r="H166" s="10">
        <v>3.0</v>
      </c>
      <c r="I166" s="10">
        <v>3.0</v>
      </c>
      <c r="J166" s="10">
        <v>2.0</v>
      </c>
      <c r="K166" s="10">
        <v>3.0</v>
      </c>
      <c r="L166" s="10">
        <v>2.0</v>
      </c>
      <c r="M166" s="10">
        <v>3.0</v>
      </c>
      <c r="N166" s="10">
        <v>3.0</v>
      </c>
      <c r="O166" s="10">
        <v>3.0</v>
      </c>
      <c r="P166" s="10">
        <v>2.0</v>
      </c>
      <c r="Q166" s="10">
        <v>3.0</v>
      </c>
      <c r="R166" s="10">
        <v>3.0</v>
      </c>
      <c r="S166" s="10">
        <v>2.0</v>
      </c>
      <c r="T166" s="10">
        <v>3.0</v>
      </c>
      <c r="U166" s="10">
        <v>3.0</v>
      </c>
      <c r="V166" s="10">
        <v>0.0</v>
      </c>
      <c r="W166" s="10">
        <v>2.0</v>
      </c>
      <c r="X166" s="10">
        <v>3.0</v>
      </c>
      <c r="Y166" s="10">
        <v>2.0</v>
      </c>
      <c r="Z166" s="10">
        <v>3.0</v>
      </c>
      <c r="AA166" s="10">
        <v>0.0</v>
      </c>
      <c r="AB166" s="10">
        <v>3.0</v>
      </c>
      <c r="AC166" s="10">
        <v>0.0</v>
      </c>
      <c r="AD166" s="10">
        <v>0.0</v>
      </c>
      <c r="AE166" s="10">
        <v>0.0</v>
      </c>
      <c r="AF166" s="10">
        <v>0.0</v>
      </c>
      <c r="AG166" s="10">
        <v>0.0</v>
      </c>
      <c r="AH166" s="10">
        <v>0.0</v>
      </c>
      <c r="AI166" s="10">
        <v>0.0</v>
      </c>
      <c r="AJ166" s="10">
        <v>0.0</v>
      </c>
      <c r="AK166" s="10">
        <v>0.0</v>
      </c>
      <c r="AL166" s="10">
        <v>0.0</v>
      </c>
      <c r="AM166" s="10">
        <v>0.0</v>
      </c>
      <c r="AN166" s="10">
        <v>0.0</v>
      </c>
      <c r="AO166" s="10">
        <v>0.0</v>
      </c>
      <c r="AP166" s="10">
        <v>0.0</v>
      </c>
      <c r="AQ166" s="10">
        <v>0.0</v>
      </c>
      <c r="AR166" s="10">
        <v>0.0</v>
      </c>
      <c r="AS166" s="10">
        <v>0.0</v>
      </c>
      <c r="AT166" s="10">
        <v>0.0</v>
      </c>
      <c r="AU166" s="10">
        <v>0.0</v>
      </c>
      <c r="AV166" s="10">
        <v>0.0</v>
      </c>
      <c r="AW166" s="10">
        <v>0.0</v>
      </c>
      <c r="AX166" s="10">
        <v>0.0</v>
      </c>
      <c r="AY166" s="10">
        <v>0.0</v>
      </c>
      <c r="AZ166" s="10">
        <v>0.0</v>
      </c>
      <c r="BA166" s="10">
        <f t="shared" si="1"/>
        <v>66</v>
      </c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</row>
    <row r="167">
      <c r="A167" s="10">
        <v>5511.0</v>
      </c>
      <c r="B167" s="8">
        <v>14.0</v>
      </c>
      <c r="C167" s="10">
        <v>3.0</v>
      </c>
      <c r="D167" s="10">
        <v>3.0</v>
      </c>
      <c r="E167" s="10">
        <v>3.0</v>
      </c>
      <c r="F167" s="10">
        <v>3.0</v>
      </c>
      <c r="G167" s="10">
        <v>3.0</v>
      </c>
      <c r="H167" s="10">
        <v>3.0</v>
      </c>
      <c r="I167" s="10">
        <v>3.0</v>
      </c>
      <c r="J167" s="10">
        <v>3.0</v>
      </c>
      <c r="K167" s="10">
        <v>3.0</v>
      </c>
      <c r="L167" s="10">
        <v>3.0</v>
      </c>
      <c r="M167" s="10">
        <v>3.0</v>
      </c>
      <c r="N167" s="10">
        <v>3.0</v>
      </c>
      <c r="O167" s="10">
        <v>1.0</v>
      </c>
      <c r="P167" s="10">
        <v>3.0</v>
      </c>
      <c r="Q167" s="10">
        <v>3.0</v>
      </c>
      <c r="R167" s="10">
        <v>1.0</v>
      </c>
      <c r="S167" s="10">
        <v>0.0</v>
      </c>
      <c r="T167" s="10">
        <v>3.0</v>
      </c>
      <c r="U167" s="10">
        <v>3.0</v>
      </c>
      <c r="V167" s="10">
        <v>2.0</v>
      </c>
      <c r="W167" s="10">
        <v>3.0</v>
      </c>
      <c r="X167" s="10">
        <v>3.0</v>
      </c>
      <c r="Y167" s="10">
        <v>3.0</v>
      </c>
      <c r="Z167" s="10">
        <v>3.0</v>
      </c>
      <c r="AA167" s="10">
        <v>0.0</v>
      </c>
      <c r="AB167" s="10">
        <v>0.0</v>
      </c>
      <c r="AC167" s="10">
        <v>1.0</v>
      </c>
      <c r="AD167" s="10">
        <v>0.0</v>
      </c>
      <c r="AE167" s="10">
        <v>0.0</v>
      </c>
      <c r="AF167" s="10">
        <v>0.0</v>
      </c>
      <c r="AG167" s="10">
        <v>0.0</v>
      </c>
      <c r="AH167" s="10">
        <v>0.0</v>
      </c>
      <c r="AI167" s="10">
        <v>0.0</v>
      </c>
      <c r="AJ167" s="10">
        <v>0.0</v>
      </c>
      <c r="AK167" s="10">
        <v>0.0</v>
      </c>
      <c r="AL167" s="10">
        <v>0.0</v>
      </c>
      <c r="AM167" s="10">
        <v>0.0</v>
      </c>
      <c r="AN167" s="10">
        <v>0.0</v>
      </c>
      <c r="AO167" s="10">
        <v>0.0</v>
      </c>
      <c r="AP167" s="10">
        <v>0.0</v>
      </c>
      <c r="AQ167" s="10">
        <v>0.0</v>
      </c>
      <c r="AR167" s="10">
        <v>0.0</v>
      </c>
      <c r="AS167" s="10">
        <v>0.0</v>
      </c>
      <c r="AT167" s="10">
        <v>0.0</v>
      </c>
      <c r="AU167" s="10">
        <v>0.0</v>
      </c>
      <c r="AV167" s="10">
        <v>0.0</v>
      </c>
      <c r="AW167" s="10">
        <v>0.0</v>
      </c>
      <c r="AX167" s="10">
        <v>0.0</v>
      </c>
      <c r="AY167" s="10">
        <v>0.0</v>
      </c>
      <c r="AZ167" s="10">
        <v>0.0</v>
      </c>
      <c r="BA167" s="10">
        <f t="shared" si="1"/>
        <v>65</v>
      </c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</row>
    <row r="168">
      <c r="A168" s="10">
        <v>5512.0</v>
      </c>
      <c r="B168" s="8">
        <v>12.0</v>
      </c>
      <c r="C168" s="10">
        <v>3.0</v>
      </c>
      <c r="D168" s="10">
        <v>3.0</v>
      </c>
      <c r="E168" s="10">
        <v>2.0</v>
      </c>
      <c r="F168" s="10">
        <v>3.0</v>
      </c>
      <c r="G168" s="10">
        <v>3.0</v>
      </c>
      <c r="H168" s="10">
        <v>2.0</v>
      </c>
      <c r="I168" s="10">
        <v>3.0</v>
      </c>
      <c r="J168" s="10">
        <v>2.0</v>
      </c>
      <c r="K168" s="10">
        <v>1.0</v>
      </c>
      <c r="L168" s="10">
        <v>2.0</v>
      </c>
      <c r="M168" s="10">
        <v>3.0</v>
      </c>
      <c r="N168" s="10">
        <v>2.0</v>
      </c>
      <c r="O168" s="10">
        <v>3.0</v>
      </c>
      <c r="P168" s="10">
        <v>0.0</v>
      </c>
      <c r="Q168" s="10">
        <v>2.0</v>
      </c>
      <c r="R168" s="10">
        <v>2.0</v>
      </c>
      <c r="S168" s="10">
        <v>0.0</v>
      </c>
      <c r="T168" s="10">
        <v>0.0</v>
      </c>
      <c r="U168" s="10">
        <v>1.0</v>
      </c>
      <c r="V168" s="10">
        <v>0.0</v>
      </c>
      <c r="W168" s="10">
        <v>0.0</v>
      </c>
      <c r="X168" s="10">
        <v>2.0</v>
      </c>
      <c r="Y168" s="10">
        <v>0.0</v>
      </c>
      <c r="Z168" s="10">
        <v>0.0</v>
      </c>
      <c r="AA168" s="10">
        <v>0.0</v>
      </c>
      <c r="AB168" s="10">
        <v>0.0</v>
      </c>
      <c r="AC168" s="10">
        <v>0.0</v>
      </c>
      <c r="AD168" s="10">
        <v>0.0</v>
      </c>
      <c r="AE168" s="10">
        <v>0.0</v>
      </c>
      <c r="AF168" s="10">
        <v>0.0</v>
      </c>
      <c r="AG168" s="10">
        <v>0.0</v>
      </c>
      <c r="AH168" s="10">
        <v>0.0</v>
      </c>
      <c r="AI168" s="10">
        <v>0.0</v>
      </c>
      <c r="AJ168" s="10">
        <v>0.0</v>
      </c>
      <c r="AK168" s="10">
        <v>0.0</v>
      </c>
      <c r="AL168" s="10">
        <v>0.0</v>
      </c>
      <c r="AM168" s="10">
        <v>0.0</v>
      </c>
      <c r="AN168" s="10">
        <v>0.0</v>
      </c>
      <c r="AO168" s="10">
        <v>0.0</v>
      </c>
      <c r="AP168" s="10">
        <v>0.0</v>
      </c>
      <c r="AQ168" s="10">
        <v>0.0</v>
      </c>
      <c r="AR168" s="10">
        <v>0.0</v>
      </c>
      <c r="AS168" s="10">
        <v>0.0</v>
      </c>
      <c r="AT168" s="10">
        <v>0.0</v>
      </c>
      <c r="AU168" s="10">
        <v>0.0</v>
      </c>
      <c r="AV168" s="10">
        <v>0.0</v>
      </c>
      <c r="AW168" s="10">
        <v>0.0</v>
      </c>
      <c r="AX168" s="10">
        <v>0.0</v>
      </c>
      <c r="AY168" s="10">
        <v>0.0</v>
      </c>
      <c r="AZ168" s="10">
        <v>0.0</v>
      </c>
      <c r="BA168" s="10">
        <f t="shared" si="1"/>
        <v>39</v>
      </c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</row>
    <row r="169">
      <c r="A169" s="10">
        <v>5513.0</v>
      </c>
      <c r="B169" s="8">
        <v>13.0</v>
      </c>
      <c r="C169" s="10">
        <v>3.0</v>
      </c>
      <c r="D169" s="10">
        <v>3.0</v>
      </c>
      <c r="E169" s="10">
        <v>2.0</v>
      </c>
      <c r="F169" s="10">
        <v>3.0</v>
      </c>
      <c r="G169" s="10">
        <v>2.0</v>
      </c>
      <c r="H169" s="10">
        <v>3.0</v>
      </c>
      <c r="I169" s="10">
        <v>3.0</v>
      </c>
      <c r="J169" s="10">
        <v>1.0</v>
      </c>
      <c r="K169" s="10">
        <v>3.0</v>
      </c>
      <c r="L169" s="10">
        <v>2.0</v>
      </c>
      <c r="M169" s="10">
        <v>3.0</v>
      </c>
      <c r="N169" s="10">
        <v>2.0</v>
      </c>
      <c r="O169" s="10">
        <v>3.0</v>
      </c>
      <c r="P169" s="10">
        <v>2.0</v>
      </c>
      <c r="Q169" s="10">
        <v>3.0</v>
      </c>
      <c r="R169" s="10">
        <v>3.0</v>
      </c>
      <c r="S169" s="10">
        <v>1.0</v>
      </c>
      <c r="T169" s="10">
        <v>3.0</v>
      </c>
      <c r="U169" s="10">
        <v>2.0</v>
      </c>
      <c r="V169" s="10">
        <v>0.0</v>
      </c>
      <c r="W169" s="10">
        <v>2.0</v>
      </c>
      <c r="X169" s="10">
        <v>3.0</v>
      </c>
      <c r="Y169" s="10">
        <v>0.0</v>
      </c>
      <c r="Z169" s="10">
        <v>1.0</v>
      </c>
      <c r="AA169" s="10">
        <v>0.0</v>
      </c>
      <c r="AB169" s="10">
        <v>0.0</v>
      </c>
      <c r="AC169" s="10">
        <v>2.0</v>
      </c>
      <c r="AD169" s="10">
        <v>0.0</v>
      </c>
      <c r="AE169" s="10">
        <v>0.0</v>
      </c>
      <c r="AF169" s="10">
        <v>2.0</v>
      </c>
      <c r="AG169" s="10">
        <v>0.0</v>
      </c>
      <c r="AH169" s="10">
        <v>0.0</v>
      </c>
      <c r="AI169" s="10">
        <v>0.0</v>
      </c>
      <c r="AJ169" s="10">
        <v>0.0</v>
      </c>
      <c r="AK169" s="10">
        <v>0.0</v>
      </c>
      <c r="AL169" s="10">
        <v>0.0</v>
      </c>
      <c r="AM169" s="10">
        <v>0.0</v>
      </c>
      <c r="AN169" s="10">
        <v>0.0</v>
      </c>
      <c r="AO169" s="10">
        <v>0.0</v>
      </c>
      <c r="AP169" s="10">
        <v>0.0</v>
      </c>
      <c r="AQ169" s="10">
        <v>0.0</v>
      </c>
      <c r="AR169" s="10">
        <v>0.0</v>
      </c>
      <c r="AS169" s="10">
        <v>0.0</v>
      </c>
      <c r="AT169" s="10">
        <v>0.0</v>
      </c>
      <c r="AU169" s="10">
        <v>0.0</v>
      </c>
      <c r="AV169" s="10">
        <v>0.0</v>
      </c>
      <c r="AW169" s="10">
        <v>0.0</v>
      </c>
      <c r="AX169" s="10">
        <v>0.0</v>
      </c>
      <c r="AY169" s="10">
        <v>0.0</v>
      </c>
      <c r="AZ169" s="10">
        <v>0.0</v>
      </c>
      <c r="BA169" s="10">
        <f t="shared" si="1"/>
        <v>57</v>
      </c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</row>
    <row r="170">
      <c r="A170" s="10">
        <v>5514.0</v>
      </c>
      <c r="B170" s="8">
        <v>14.0</v>
      </c>
      <c r="C170" s="10">
        <v>3.0</v>
      </c>
      <c r="D170" s="10">
        <v>3.0</v>
      </c>
      <c r="E170" s="10">
        <v>3.0</v>
      </c>
      <c r="F170" s="10">
        <v>3.0</v>
      </c>
      <c r="G170" s="10">
        <v>3.0</v>
      </c>
      <c r="H170" s="10">
        <v>2.0</v>
      </c>
      <c r="I170" s="10">
        <v>3.0</v>
      </c>
      <c r="J170" s="10">
        <v>3.0</v>
      </c>
      <c r="K170" s="10">
        <v>3.0</v>
      </c>
      <c r="L170" s="10">
        <v>1.0</v>
      </c>
      <c r="M170" s="10">
        <v>3.0</v>
      </c>
      <c r="N170" s="10">
        <v>3.0</v>
      </c>
      <c r="O170" s="10">
        <v>3.0</v>
      </c>
      <c r="P170" s="10">
        <v>1.0</v>
      </c>
      <c r="Q170" s="10">
        <v>3.0</v>
      </c>
      <c r="R170" s="10">
        <v>0.0</v>
      </c>
      <c r="S170" s="10">
        <v>3.0</v>
      </c>
      <c r="T170" s="10">
        <v>3.0</v>
      </c>
      <c r="U170" s="10">
        <v>3.0</v>
      </c>
      <c r="V170" s="10">
        <v>2.0</v>
      </c>
      <c r="W170" s="10">
        <v>3.0</v>
      </c>
      <c r="X170" s="10">
        <v>2.0</v>
      </c>
      <c r="Y170" s="10">
        <v>3.0</v>
      </c>
      <c r="Z170" s="10">
        <v>3.0</v>
      </c>
      <c r="AA170" s="10">
        <v>0.0</v>
      </c>
      <c r="AB170" s="10">
        <v>2.0</v>
      </c>
      <c r="AC170" s="10">
        <v>3.0</v>
      </c>
      <c r="AD170" s="10">
        <v>0.0</v>
      </c>
      <c r="AE170" s="10">
        <v>1.0</v>
      </c>
      <c r="AF170" s="10">
        <v>2.0</v>
      </c>
      <c r="AG170" s="10">
        <v>3.0</v>
      </c>
      <c r="AH170" s="10">
        <v>2.0</v>
      </c>
      <c r="AI170" s="10">
        <v>0.0</v>
      </c>
      <c r="AJ170" s="10">
        <v>1.0</v>
      </c>
      <c r="AK170" s="10">
        <v>0.0</v>
      </c>
      <c r="AL170" s="10">
        <v>0.0</v>
      </c>
      <c r="AM170" s="10">
        <v>0.0</v>
      </c>
      <c r="AN170" s="10">
        <v>0.0</v>
      </c>
      <c r="AO170" s="10">
        <v>0.0</v>
      </c>
      <c r="AP170" s="10">
        <v>0.0</v>
      </c>
      <c r="AQ170" s="10">
        <v>0.0</v>
      </c>
      <c r="AR170" s="10">
        <v>0.0</v>
      </c>
      <c r="AS170" s="10">
        <v>0.0</v>
      </c>
      <c r="AT170" s="10">
        <v>0.0</v>
      </c>
      <c r="AU170" s="10">
        <v>0.0</v>
      </c>
      <c r="AV170" s="10">
        <v>0.0</v>
      </c>
      <c r="AW170" s="10">
        <v>0.0</v>
      </c>
      <c r="AX170" s="10">
        <v>0.0</v>
      </c>
      <c r="AY170" s="10">
        <v>0.0</v>
      </c>
      <c r="AZ170" s="10">
        <v>0.0</v>
      </c>
      <c r="BA170" s="10">
        <f t="shared" si="1"/>
        <v>76</v>
      </c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</row>
    <row r="171">
      <c r="A171" s="10">
        <v>5515.0</v>
      </c>
      <c r="B171" s="8">
        <v>15.0</v>
      </c>
      <c r="C171" s="10">
        <v>3.0</v>
      </c>
      <c r="D171" s="10">
        <v>3.0</v>
      </c>
      <c r="E171" s="10">
        <v>3.0</v>
      </c>
      <c r="F171" s="10">
        <v>3.0</v>
      </c>
      <c r="G171" s="10">
        <v>3.0</v>
      </c>
      <c r="H171" s="10">
        <v>3.0</v>
      </c>
      <c r="I171" s="10">
        <v>3.0</v>
      </c>
      <c r="J171" s="10">
        <v>3.0</v>
      </c>
      <c r="K171" s="10">
        <v>3.0</v>
      </c>
      <c r="L171" s="10">
        <v>3.0</v>
      </c>
      <c r="M171" s="10">
        <v>3.0</v>
      </c>
      <c r="N171" s="10">
        <v>3.0</v>
      </c>
      <c r="O171" s="10">
        <v>3.0</v>
      </c>
      <c r="P171" s="10">
        <v>3.0</v>
      </c>
      <c r="Q171" s="10">
        <v>3.0</v>
      </c>
      <c r="R171" s="10">
        <v>2.0</v>
      </c>
      <c r="S171" s="10">
        <v>3.0</v>
      </c>
      <c r="T171" s="10">
        <v>3.0</v>
      </c>
      <c r="U171" s="10">
        <v>3.0</v>
      </c>
      <c r="V171" s="10">
        <v>3.0</v>
      </c>
      <c r="W171" s="10">
        <v>3.0</v>
      </c>
      <c r="X171" s="10">
        <v>3.0</v>
      </c>
      <c r="Y171" s="10">
        <v>2.0</v>
      </c>
      <c r="Z171" s="10">
        <v>3.0</v>
      </c>
      <c r="AA171" s="10">
        <v>3.0</v>
      </c>
      <c r="AB171" s="10">
        <v>3.0</v>
      </c>
      <c r="AC171" s="10">
        <v>3.0</v>
      </c>
      <c r="AD171" s="10">
        <v>3.0</v>
      </c>
      <c r="AE171" s="10">
        <v>1.0</v>
      </c>
      <c r="AF171" s="10">
        <v>3.0</v>
      </c>
      <c r="AG171" s="10">
        <v>3.0</v>
      </c>
      <c r="AH171" s="10">
        <v>0.0</v>
      </c>
      <c r="AI171" s="10">
        <v>2.0</v>
      </c>
      <c r="AJ171" s="10">
        <v>3.0</v>
      </c>
      <c r="AK171" s="10">
        <v>1.0</v>
      </c>
      <c r="AL171" s="10">
        <v>0.0</v>
      </c>
      <c r="AM171" s="10">
        <v>0.0</v>
      </c>
      <c r="AN171" s="10">
        <v>1.0</v>
      </c>
      <c r="AO171" s="10">
        <v>0.0</v>
      </c>
      <c r="AP171" s="10">
        <v>1.0</v>
      </c>
      <c r="AQ171" s="10">
        <v>3.0</v>
      </c>
      <c r="AR171" s="10">
        <v>0.0</v>
      </c>
      <c r="AS171" s="10">
        <v>0.0</v>
      </c>
      <c r="AT171" s="10">
        <v>0.0</v>
      </c>
      <c r="AU171" s="10">
        <v>0.0</v>
      </c>
      <c r="AV171" s="10">
        <v>0.0</v>
      </c>
      <c r="AW171" s="10">
        <v>0.0</v>
      </c>
      <c r="AX171" s="10">
        <v>0.0</v>
      </c>
      <c r="AY171" s="10">
        <v>0.0</v>
      </c>
      <c r="AZ171" s="10">
        <v>0.0</v>
      </c>
      <c r="BA171" s="10">
        <f t="shared" si="1"/>
        <v>100</v>
      </c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</row>
    <row r="172">
      <c r="A172" s="10">
        <v>5516.0</v>
      </c>
      <c r="B172" s="8">
        <v>16.0</v>
      </c>
      <c r="C172" s="10">
        <v>3.0</v>
      </c>
      <c r="D172" s="10">
        <v>3.0</v>
      </c>
      <c r="E172" s="10">
        <v>3.0</v>
      </c>
      <c r="F172" s="10">
        <v>3.0</v>
      </c>
      <c r="G172" s="10">
        <v>3.0</v>
      </c>
      <c r="H172" s="10">
        <v>3.0</v>
      </c>
      <c r="I172" s="10">
        <v>3.0</v>
      </c>
      <c r="J172" s="10">
        <v>3.0</v>
      </c>
      <c r="K172" s="10">
        <v>3.0</v>
      </c>
      <c r="L172" s="10">
        <v>2.0</v>
      </c>
      <c r="M172" s="10">
        <v>3.0</v>
      </c>
      <c r="N172" s="10">
        <v>3.0</v>
      </c>
      <c r="O172" s="10">
        <v>3.0</v>
      </c>
      <c r="P172" s="10">
        <v>0.0</v>
      </c>
      <c r="Q172" s="10">
        <v>3.0</v>
      </c>
      <c r="R172" s="10">
        <v>3.0</v>
      </c>
      <c r="S172" s="10">
        <v>2.0</v>
      </c>
      <c r="T172" s="10">
        <v>3.0</v>
      </c>
      <c r="U172" s="10">
        <v>2.0</v>
      </c>
      <c r="V172" s="10">
        <v>2.0</v>
      </c>
      <c r="W172" s="10">
        <v>3.0</v>
      </c>
      <c r="X172" s="10">
        <v>1.0</v>
      </c>
      <c r="Y172" s="10">
        <v>0.0</v>
      </c>
      <c r="Z172" s="10">
        <v>0.0</v>
      </c>
      <c r="AA172" s="10">
        <v>0.0</v>
      </c>
      <c r="AB172" s="10">
        <v>0.0</v>
      </c>
      <c r="AC172" s="10">
        <v>0.0</v>
      </c>
      <c r="AD172" s="10">
        <v>0.0</v>
      </c>
      <c r="AE172" s="10">
        <v>0.0</v>
      </c>
      <c r="AF172" s="10">
        <v>0.0</v>
      </c>
      <c r="AG172" s="10">
        <v>0.0</v>
      </c>
      <c r="AH172" s="10">
        <v>0.0</v>
      </c>
      <c r="AI172" s="10">
        <v>0.0</v>
      </c>
      <c r="AJ172" s="10">
        <v>0.0</v>
      </c>
      <c r="AK172" s="10">
        <v>0.0</v>
      </c>
      <c r="AL172" s="10">
        <v>0.0</v>
      </c>
      <c r="AM172" s="10">
        <v>0.0</v>
      </c>
      <c r="AN172" s="10">
        <v>0.0</v>
      </c>
      <c r="AO172" s="10">
        <v>0.0</v>
      </c>
      <c r="AP172" s="10">
        <v>0.0</v>
      </c>
      <c r="AQ172" s="10">
        <v>0.0</v>
      </c>
      <c r="AR172" s="10">
        <v>0.0</v>
      </c>
      <c r="AS172" s="10">
        <v>0.0</v>
      </c>
      <c r="AT172" s="10">
        <v>0.0</v>
      </c>
      <c r="AU172" s="10">
        <v>0.0</v>
      </c>
      <c r="AV172" s="10">
        <v>0.0</v>
      </c>
      <c r="AW172" s="10">
        <v>0.0</v>
      </c>
      <c r="AX172" s="10">
        <v>0.0</v>
      </c>
      <c r="AY172" s="10">
        <v>0.0</v>
      </c>
      <c r="AZ172" s="10">
        <v>0.0</v>
      </c>
      <c r="BA172" s="10">
        <f t="shared" si="1"/>
        <v>57</v>
      </c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</row>
    <row r="173">
      <c r="A173" s="10">
        <v>5517.0</v>
      </c>
      <c r="B173" s="8">
        <v>17.0</v>
      </c>
      <c r="C173" s="10">
        <v>3.0</v>
      </c>
      <c r="D173" s="10">
        <v>3.0</v>
      </c>
      <c r="E173" s="10">
        <v>3.0</v>
      </c>
      <c r="F173" s="10">
        <v>3.0</v>
      </c>
      <c r="G173" s="10">
        <v>3.0</v>
      </c>
      <c r="H173" s="10">
        <v>3.0</v>
      </c>
      <c r="I173" s="10">
        <v>3.0</v>
      </c>
      <c r="J173" s="10">
        <v>3.0</v>
      </c>
      <c r="K173" s="10">
        <v>3.0</v>
      </c>
      <c r="L173" s="10">
        <v>2.0</v>
      </c>
      <c r="M173" s="10">
        <v>3.0</v>
      </c>
      <c r="N173" s="10">
        <v>2.0</v>
      </c>
      <c r="O173" s="10">
        <v>1.0</v>
      </c>
      <c r="P173" s="10">
        <v>2.0</v>
      </c>
      <c r="Q173" s="10">
        <v>3.0</v>
      </c>
      <c r="R173" s="10">
        <v>2.0</v>
      </c>
      <c r="S173" s="10">
        <v>0.0</v>
      </c>
      <c r="T173" s="10">
        <v>3.0</v>
      </c>
      <c r="U173" s="10">
        <v>2.0</v>
      </c>
      <c r="V173" s="10">
        <v>0.0</v>
      </c>
      <c r="W173" s="10">
        <v>3.0</v>
      </c>
      <c r="X173" s="10">
        <v>3.0</v>
      </c>
      <c r="Y173" s="10">
        <v>2.0</v>
      </c>
      <c r="Z173" s="10">
        <v>3.0</v>
      </c>
      <c r="AA173" s="10">
        <v>0.0</v>
      </c>
      <c r="AB173" s="10">
        <v>2.0</v>
      </c>
      <c r="AC173" s="10">
        <v>2.0</v>
      </c>
      <c r="AD173" s="10">
        <v>0.0</v>
      </c>
      <c r="AE173" s="10">
        <v>0.0</v>
      </c>
      <c r="AF173" s="10">
        <v>3.0</v>
      </c>
      <c r="AG173" s="10">
        <v>3.0</v>
      </c>
      <c r="AH173" s="10">
        <v>1.0</v>
      </c>
      <c r="AI173" s="10">
        <v>0.0</v>
      </c>
      <c r="AJ173" s="10">
        <v>0.0</v>
      </c>
      <c r="AK173" s="10">
        <v>0.0</v>
      </c>
      <c r="AL173" s="10">
        <v>0.0</v>
      </c>
      <c r="AM173" s="10">
        <v>0.0</v>
      </c>
      <c r="AN173" s="10">
        <v>0.0</v>
      </c>
      <c r="AO173" s="10">
        <v>0.0</v>
      </c>
      <c r="AP173" s="10">
        <v>0.0</v>
      </c>
      <c r="AQ173" s="10">
        <v>0.0</v>
      </c>
      <c r="AR173" s="10">
        <v>0.0</v>
      </c>
      <c r="AS173" s="10">
        <v>0.0</v>
      </c>
      <c r="AT173" s="10">
        <v>0.0</v>
      </c>
      <c r="AU173" s="10">
        <v>0.0</v>
      </c>
      <c r="AV173" s="10">
        <v>0.0</v>
      </c>
      <c r="AW173" s="10">
        <v>0.0</v>
      </c>
      <c r="AX173" s="10">
        <v>0.0</v>
      </c>
      <c r="AY173" s="10">
        <v>0.0</v>
      </c>
      <c r="AZ173" s="10">
        <v>0.0</v>
      </c>
      <c r="BA173" s="10">
        <f t="shared" si="1"/>
        <v>69</v>
      </c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</row>
    <row r="174">
      <c r="A174" s="10">
        <v>5518.0</v>
      </c>
      <c r="B174" s="8">
        <v>18.0</v>
      </c>
      <c r="C174" s="10">
        <v>3.0</v>
      </c>
      <c r="D174" s="10">
        <v>3.0</v>
      </c>
      <c r="E174" s="10">
        <v>3.0</v>
      </c>
      <c r="F174" s="10">
        <v>3.0</v>
      </c>
      <c r="G174" s="10">
        <v>3.0</v>
      </c>
      <c r="H174" s="10">
        <v>3.0</v>
      </c>
      <c r="I174" s="10">
        <v>3.0</v>
      </c>
      <c r="J174" s="10">
        <v>2.0</v>
      </c>
      <c r="K174" s="10">
        <v>3.0</v>
      </c>
      <c r="L174" s="10">
        <v>2.0</v>
      </c>
      <c r="M174" s="10">
        <v>3.0</v>
      </c>
      <c r="N174" s="10">
        <v>1.0</v>
      </c>
      <c r="O174" s="10">
        <v>3.0</v>
      </c>
      <c r="P174" s="10">
        <v>3.0</v>
      </c>
      <c r="Q174" s="10">
        <v>3.0</v>
      </c>
      <c r="R174" s="10">
        <v>2.0</v>
      </c>
      <c r="S174" s="10">
        <v>1.0</v>
      </c>
      <c r="T174" s="10">
        <v>3.0</v>
      </c>
      <c r="U174" s="10">
        <v>3.0</v>
      </c>
      <c r="V174" s="10">
        <v>0.0</v>
      </c>
      <c r="W174" s="10">
        <v>3.0</v>
      </c>
      <c r="X174" s="10">
        <v>3.0</v>
      </c>
      <c r="Y174" s="10">
        <v>1.0</v>
      </c>
      <c r="Z174" s="10">
        <v>2.0</v>
      </c>
      <c r="AA174" s="10">
        <v>1.0</v>
      </c>
      <c r="AB174" s="10">
        <v>1.0</v>
      </c>
      <c r="AC174" s="10">
        <v>3.0</v>
      </c>
      <c r="AD174" s="10">
        <v>0.0</v>
      </c>
      <c r="AE174" s="10">
        <v>0.0</v>
      </c>
      <c r="AF174" s="10">
        <v>2.0</v>
      </c>
      <c r="AG174" s="10">
        <v>3.0</v>
      </c>
      <c r="AH174" s="10">
        <v>0.0</v>
      </c>
      <c r="AI174" s="10">
        <v>0.0</v>
      </c>
      <c r="AJ174" s="10">
        <v>2.0</v>
      </c>
      <c r="AK174" s="10">
        <v>0.0</v>
      </c>
      <c r="AL174" s="10">
        <v>0.0</v>
      </c>
      <c r="AM174" s="10">
        <v>0.0</v>
      </c>
      <c r="AN174" s="10">
        <v>0.0</v>
      </c>
      <c r="AO174" s="10">
        <v>0.0</v>
      </c>
      <c r="AP174" s="10">
        <v>0.0</v>
      </c>
      <c r="AQ174" s="10">
        <v>0.0</v>
      </c>
      <c r="AR174" s="10">
        <v>0.0</v>
      </c>
      <c r="AS174" s="10">
        <v>0.0</v>
      </c>
      <c r="AT174" s="10">
        <v>0.0</v>
      </c>
      <c r="AU174" s="10">
        <v>0.0</v>
      </c>
      <c r="AV174" s="10">
        <v>0.0</v>
      </c>
      <c r="AW174" s="10">
        <v>0.0</v>
      </c>
      <c r="AX174" s="10">
        <v>0.0</v>
      </c>
      <c r="AY174" s="10">
        <v>0.0</v>
      </c>
      <c r="AZ174" s="10">
        <v>0.0</v>
      </c>
      <c r="BA174" s="10">
        <f t="shared" si="1"/>
        <v>71</v>
      </c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</row>
    <row r="175">
      <c r="A175" s="10">
        <v>5519.0</v>
      </c>
      <c r="B175" s="8">
        <v>19.0</v>
      </c>
      <c r="C175" s="10">
        <v>3.0</v>
      </c>
      <c r="D175" s="10">
        <v>3.0</v>
      </c>
      <c r="E175" s="10">
        <v>3.0</v>
      </c>
      <c r="F175" s="10">
        <v>3.0</v>
      </c>
      <c r="G175" s="10">
        <v>3.0</v>
      </c>
      <c r="H175" s="10">
        <v>3.0</v>
      </c>
      <c r="I175" s="10">
        <v>3.0</v>
      </c>
      <c r="J175" s="10">
        <v>3.0</v>
      </c>
      <c r="K175" s="10">
        <v>3.0</v>
      </c>
      <c r="L175" s="10">
        <v>3.0</v>
      </c>
      <c r="M175" s="10">
        <v>3.0</v>
      </c>
      <c r="N175" s="10">
        <v>3.0</v>
      </c>
      <c r="O175" s="10">
        <v>2.0</v>
      </c>
      <c r="P175" s="10">
        <v>2.0</v>
      </c>
      <c r="Q175" s="10">
        <v>3.0</v>
      </c>
      <c r="R175" s="10">
        <v>3.0</v>
      </c>
      <c r="S175" s="10">
        <v>2.0</v>
      </c>
      <c r="T175" s="10">
        <v>3.0</v>
      </c>
      <c r="U175" s="10">
        <v>3.0</v>
      </c>
      <c r="V175" s="10">
        <v>3.0</v>
      </c>
      <c r="W175" s="10">
        <v>3.0</v>
      </c>
      <c r="X175" s="10">
        <v>1.0</v>
      </c>
      <c r="Y175" s="10">
        <v>1.0</v>
      </c>
      <c r="Z175" s="10">
        <v>3.0</v>
      </c>
      <c r="AA175" s="10">
        <v>0.0</v>
      </c>
      <c r="AB175" s="10">
        <v>3.0</v>
      </c>
      <c r="AC175" s="10">
        <v>3.0</v>
      </c>
      <c r="AD175" s="10">
        <v>0.0</v>
      </c>
      <c r="AE175" s="10">
        <v>0.0</v>
      </c>
      <c r="AF175" s="10">
        <v>2.0</v>
      </c>
      <c r="AG175" s="10">
        <v>3.0</v>
      </c>
      <c r="AH175" s="10">
        <v>1.0</v>
      </c>
      <c r="AI175" s="10">
        <v>2.0</v>
      </c>
      <c r="AJ175" s="10">
        <v>0.0</v>
      </c>
      <c r="AK175" s="10">
        <v>0.0</v>
      </c>
      <c r="AL175" s="10">
        <v>1.0</v>
      </c>
      <c r="AM175" s="10">
        <v>0.0</v>
      </c>
      <c r="AN175" s="10">
        <v>0.0</v>
      </c>
      <c r="AO175" s="10">
        <v>0.0</v>
      </c>
      <c r="AP175" s="10">
        <v>0.0</v>
      </c>
      <c r="AQ175" s="10">
        <v>0.0</v>
      </c>
      <c r="AR175" s="10">
        <v>0.0</v>
      </c>
      <c r="AS175" s="10">
        <v>0.0</v>
      </c>
      <c r="AT175" s="10">
        <v>0.0</v>
      </c>
      <c r="AU175" s="10">
        <v>0.0</v>
      </c>
      <c r="AV175" s="10">
        <v>0.0</v>
      </c>
      <c r="AW175" s="10">
        <v>0.0</v>
      </c>
      <c r="AX175" s="10">
        <v>0.0</v>
      </c>
      <c r="AY175" s="10">
        <v>0.0</v>
      </c>
      <c r="AZ175" s="10">
        <v>0.0</v>
      </c>
      <c r="BA175" s="10">
        <f t="shared" si="1"/>
        <v>80</v>
      </c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</row>
    <row r="176">
      <c r="A176" s="10">
        <v>5520.0</v>
      </c>
      <c r="B176" s="8">
        <v>20.0</v>
      </c>
      <c r="C176" s="10">
        <v>3.0</v>
      </c>
      <c r="D176" s="10">
        <v>3.0</v>
      </c>
      <c r="E176" s="10">
        <v>3.0</v>
      </c>
      <c r="F176" s="10">
        <v>3.0</v>
      </c>
      <c r="G176" s="10">
        <v>3.0</v>
      </c>
      <c r="H176" s="10">
        <v>2.0</v>
      </c>
      <c r="I176" s="10">
        <v>3.0</v>
      </c>
      <c r="J176" s="10">
        <v>3.0</v>
      </c>
      <c r="K176" s="10">
        <v>3.0</v>
      </c>
      <c r="L176" s="10">
        <v>2.0</v>
      </c>
      <c r="M176" s="10">
        <v>3.0</v>
      </c>
      <c r="N176" s="10">
        <v>3.0</v>
      </c>
      <c r="O176" s="10">
        <v>3.0</v>
      </c>
      <c r="P176" s="10">
        <v>0.0</v>
      </c>
      <c r="Q176" s="10">
        <v>3.0</v>
      </c>
      <c r="R176" s="10">
        <v>0.0</v>
      </c>
      <c r="S176" s="10">
        <v>0.0</v>
      </c>
      <c r="T176" s="10">
        <v>2.0</v>
      </c>
      <c r="U176" s="10">
        <v>3.0</v>
      </c>
      <c r="V176" s="10">
        <v>2.0</v>
      </c>
      <c r="W176" s="10">
        <v>3.0</v>
      </c>
      <c r="X176" s="10">
        <v>3.0</v>
      </c>
      <c r="Y176" s="10">
        <v>0.0</v>
      </c>
      <c r="Z176" s="10">
        <v>1.0</v>
      </c>
      <c r="AA176" s="10">
        <v>0.0</v>
      </c>
      <c r="AB176" s="10">
        <v>0.0</v>
      </c>
      <c r="AC176" s="10">
        <v>0.0</v>
      </c>
      <c r="AD176" s="10">
        <v>0.0</v>
      </c>
      <c r="AE176" s="10">
        <v>0.0</v>
      </c>
      <c r="AF176" s="10">
        <v>0.0</v>
      </c>
      <c r="AG176" s="10">
        <v>0.0</v>
      </c>
      <c r="AH176" s="10">
        <v>0.0</v>
      </c>
      <c r="AI176" s="10">
        <v>0.0</v>
      </c>
      <c r="AJ176" s="10">
        <v>0.0</v>
      </c>
      <c r="AK176" s="10">
        <v>0.0</v>
      </c>
      <c r="AL176" s="10">
        <v>0.0</v>
      </c>
      <c r="AM176" s="10">
        <v>0.0</v>
      </c>
      <c r="AN176" s="10">
        <v>0.0</v>
      </c>
      <c r="AO176" s="10">
        <v>0.0</v>
      </c>
      <c r="AP176" s="10">
        <v>0.0</v>
      </c>
      <c r="AQ176" s="10">
        <v>0.0</v>
      </c>
      <c r="AR176" s="10">
        <v>0.0</v>
      </c>
      <c r="AS176" s="10">
        <v>0.0</v>
      </c>
      <c r="AT176" s="10">
        <v>0.0</v>
      </c>
      <c r="AU176" s="10">
        <v>0.0</v>
      </c>
      <c r="AV176" s="10">
        <v>0.0</v>
      </c>
      <c r="AW176" s="10">
        <v>0.0</v>
      </c>
      <c r="AX176" s="10">
        <v>0.0</v>
      </c>
      <c r="AY176" s="10">
        <v>0.0</v>
      </c>
      <c r="AZ176" s="10">
        <v>0.0</v>
      </c>
      <c r="BA176" s="10">
        <f t="shared" si="1"/>
        <v>54</v>
      </c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</row>
    <row r="177" ht="12.75" customHeight="1">
      <c r="A177" s="10">
        <v>7001.0</v>
      </c>
      <c r="B177" s="41">
        <v>1.0</v>
      </c>
      <c r="C177" s="42">
        <v>2.0</v>
      </c>
      <c r="D177" s="42">
        <v>3.0</v>
      </c>
      <c r="E177" s="42">
        <v>3.0</v>
      </c>
      <c r="F177" s="42">
        <v>3.0</v>
      </c>
      <c r="G177" s="42">
        <v>3.0</v>
      </c>
      <c r="H177" s="42">
        <v>3.0</v>
      </c>
      <c r="I177" s="42">
        <v>3.0</v>
      </c>
      <c r="J177" s="42">
        <v>3.0</v>
      </c>
      <c r="K177" s="42">
        <v>3.0</v>
      </c>
      <c r="L177" s="42">
        <v>3.0</v>
      </c>
      <c r="M177" s="42">
        <v>3.0</v>
      </c>
      <c r="N177" s="42">
        <v>2.0</v>
      </c>
      <c r="O177" s="42">
        <v>3.0</v>
      </c>
      <c r="P177" s="42">
        <v>3.0</v>
      </c>
      <c r="Q177" s="42">
        <v>3.0</v>
      </c>
      <c r="R177" s="42">
        <v>3.0</v>
      </c>
      <c r="S177" s="42">
        <v>2.0</v>
      </c>
      <c r="T177" s="42">
        <v>3.0</v>
      </c>
      <c r="U177" s="42">
        <v>3.0</v>
      </c>
      <c r="V177" s="42">
        <v>3.0</v>
      </c>
      <c r="W177" s="42">
        <v>3.0</v>
      </c>
      <c r="X177" s="42">
        <v>2.0</v>
      </c>
      <c r="Y177" s="42">
        <v>2.0</v>
      </c>
      <c r="Z177" s="42">
        <v>3.0</v>
      </c>
      <c r="AA177" s="42">
        <v>1.0</v>
      </c>
      <c r="AB177" s="42">
        <v>3.0</v>
      </c>
      <c r="AC177" s="42">
        <v>3.0</v>
      </c>
      <c r="AD177" s="42">
        <v>3.0</v>
      </c>
      <c r="AE177" s="42">
        <v>0.0</v>
      </c>
      <c r="AF177" s="42">
        <v>3.0</v>
      </c>
      <c r="AG177" s="42">
        <v>1.0</v>
      </c>
      <c r="AH177" s="42">
        <v>0.0</v>
      </c>
      <c r="AI177" s="42">
        <v>2.0</v>
      </c>
      <c r="AJ177" s="42">
        <v>2.0</v>
      </c>
      <c r="AK177" s="42">
        <v>1.0</v>
      </c>
      <c r="AL177" s="42">
        <v>2.0</v>
      </c>
      <c r="AM177" s="42">
        <v>0.0</v>
      </c>
      <c r="AN177" s="42">
        <v>1.0</v>
      </c>
      <c r="AO177" s="42">
        <v>1.0</v>
      </c>
      <c r="AP177" s="42">
        <v>0.0</v>
      </c>
      <c r="AQ177" s="42">
        <v>0.0</v>
      </c>
      <c r="AR177" s="42">
        <v>3.0</v>
      </c>
      <c r="AS177" s="42">
        <v>0.0</v>
      </c>
      <c r="AT177" s="42">
        <v>2.0</v>
      </c>
      <c r="AU177" s="42">
        <v>0.0</v>
      </c>
      <c r="AV177" s="42">
        <v>0.0</v>
      </c>
      <c r="AW177" s="42">
        <v>1.0</v>
      </c>
      <c r="AX177" s="42">
        <v>2.0</v>
      </c>
      <c r="AY177" s="42">
        <v>0.0</v>
      </c>
      <c r="AZ177" s="42">
        <v>0.0</v>
      </c>
      <c r="BA177" s="42">
        <v>98.0</v>
      </c>
      <c r="BB177" s="10"/>
    </row>
    <row r="178" ht="12.75" customHeight="1">
      <c r="A178" s="10">
        <v>7001.0</v>
      </c>
      <c r="B178" s="41">
        <v>2.0</v>
      </c>
      <c r="C178" s="42">
        <v>3.0</v>
      </c>
      <c r="D178" s="42">
        <v>3.0</v>
      </c>
      <c r="E178" s="42">
        <v>3.0</v>
      </c>
      <c r="F178" s="42">
        <v>3.0</v>
      </c>
      <c r="G178" s="42">
        <v>3.0</v>
      </c>
      <c r="H178" s="42">
        <v>3.0</v>
      </c>
      <c r="I178" s="42">
        <v>3.0</v>
      </c>
      <c r="J178" s="42">
        <v>3.0</v>
      </c>
      <c r="K178" s="42">
        <v>3.0</v>
      </c>
      <c r="L178" s="42">
        <v>2.0</v>
      </c>
      <c r="M178" s="42">
        <v>3.0</v>
      </c>
      <c r="N178" s="42">
        <v>2.0</v>
      </c>
      <c r="O178" s="42">
        <v>3.0</v>
      </c>
      <c r="P178" s="42">
        <v>2.0</v>
      </c>
      <c r="Q178" s="42">
        <v>2.0</v>
      </c>
      <c r="R178" s="42">
        <v>2.0</v>
      </c>
      <c r="S178" s="42">
        <v>0.0</v>
      </c>
      <c r="T178" s="42">
        <v>3.0</v>
      </c>
      <c r="U178" s="42">
        <v>3.0</v>
      </c>
      <c r="V178" s="42">
        <v>3.0</v>
      </c>
      <c r="W178" s="42">
        <v>2.0</v>
      </c>
      <c r="X178" s="42">
        <v>2.0</v>
      </c>
      <c r="Y178" s="42">
        <v>3.0</v>
      </c>
      <c r="Z178" s="42">
        <v>2.0</v>
      </c>
      <c r="AA178" s="42">
        <v>1.0</v>
      </c>
      <c r="AB178" s="42">
        <v>2.0</v>
      </c>
      <c r="AC178" s="42">
        <v>0.0</v>
      </c>
      <c r="AD178" s="42">
        <v>1.0</v>
      </c>
      <c r="AE178" s="42">
        <v>0.0</v>
      </c>
      <c r="AF178" s="42">
        <v>1.0</v>
      </c>
      <c r="AG178" s="42">
        <v>2.0</v>
      </c>
      <c r="AH178" s="42">
        <v>0.0</v>
      </c>
      <c r="AI178" s="42">
        <v>0.0</v>
      </c>
      <c r="AJ178" s="42">
        <v>0.0</v>
      </c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>
        <v>68.0</v>
      </c>
      <c r="BB178" s="10"/>
    </row>
    <row r="179" ht="12.75" customHeight="1">
      <c r="A179" s="10">
        <v>7001.0</v>
      </c>
      <c r="B179" s="41">
        <v>3.0</v>
      </c>
      <c r="C179" s="42">
        <v>3.0</v>
      </c>
      <c r="D179" s="42">
        <v>3.0</v>
      </c>
      <c r="E179" s="42">
        <v>3.0</v>
      </c>
      <c r="F179" s="42">
        <v>3.0</v>
      </c>
      <c r="G179" s="42">
        <v>3.0</v>
      </c>
      <c r="H179" s="42">
        <v>3.0</v>
      </c>
      <c r="I179" s="42">
        <v>3.0</v>
      </c>
      <c r="J179" s="42">
        <v>3.0</v>
      </c>
      <c r="K179" s="42">
        <v>3.0</v>
      </c>
      <c r="L179" s="42">
        <v>3.0</v>
      </c>
      <c r="M179" s="42">
        <v>3.0</v>
      </c>
      <c r="N179" s="42">
        <v>3.0</v>
      </c>
      <c r="O179" s="42">
        <v>3.0</v>
      </c>
      <c r="P179" s="42">
        <v>3.0</v>
      </c>
      <c r="Q179" s="42">
        <v>3.0</v>
      </c>
      <c r="R179" s="42">
        <v>3.0</v>
      </c>
      <c r="S179" s="42">
        <v>3.0</v>
      </c>
      <c r="T179" s="42">
        <v>3.0</v>
      </c>
      <c r="U179" s="42">
        <v>3.0</v>
      </c>
      <c r="V179" s="42">
        <v>3.0</v>
      </c>
      <c r="W179" s="42">
        <v>3.0</v>
      </c>
      <c r="X179" s="42">
        <v>3.0</v>
      </c>
      <c r="Y179" s="42">
        <v>3.0</v>
      </c>
      <c r="Z179" s="42">
        <v>3.0</v>
      </c>
      <c r="AA179" s="42">
        <v>1.0</v>
      </c>
      <c r="AB179" s="42">
        <v>3.0</v>
      </c>
      <c r="AC179" s="42">
        <v>3.0</v>
      </c>
      <c r="AD179" s="42">
        <v>3.0</v>
      </c>
      <c r="AE179" s="42">
        <v>1.0</v>
      </c>
      <c r="AF179" s="42">
        <v>3.0</v>
      </c>
      <c r="AG179" s="42">
        <v>3.0</v>
      </c>
      <c r="AH179" s="42">
        <v>3.0</v>
      </c>
      <c r="AI179" s="42">
        <v>3.0</v>
      </c>
      <c r="AJ179" s="42">
        <v>2.0</v>
      </c>
      <c r="AK179" s="42">
        <v>2.0</v>
      </c>
      <c r="AL179" s="42">
        <v>3.0</v>
      </c>
      <c r="AM179" s="42">
        <v>2.0</v>
      </c>
      <c r="AN179" s="42">
        <v>3.0</v>
      </c>
      <c r="AO179" s="42">
        <v>2.0</v>
      </c>
      <c r="AP179" s="42">
        <v>2.0</v>
      </c>
      <c r="AQ179" s="42">
        <v>3.0</v>
      </c>
      <c r="AR179" s="42">
        <v>3.0</v>
      </c>
      <c r="AS179" s="42">
        <v>2.0</v>
      </c>
      <c r="AT179" s="42">
        <v>1.0</v>
      </c>
      <c r="AU179" s="42">
        <v>0.0</v>
      </c>
      <c r="AV179" s="42">
        <v>1.0</v>
      </c>
      <c r="AW179" s="42">
        <v>1.0</v>
      </c>
      <c r="AX179" s="42">
        <v>2.0</v>
      </c>
      <c r="AY179" s="42">
        <v>0.0</v>
      </c>
      <c r="AZ179" s="42">
        <v>0.0</v>
      </c>
      <c r="BA179" s="42">
        <v>122.0</v>
      </c>
      <c r="BB179" s="10"/>
    </row>
    <row r="180" ht="12.75" customHeight="1">
      <c r="A180" s="10">
        <v>7001.0</v>
      </c>
      <c r="B180" s="41">
        <v>4.0</v>
      </c>
      <c r="C180" s="42">
        <v>3.0</v>
      </c>
      <c r="D180" s="42">
        <v>3.0</v>
      </c>
      <c r="E180" s="42">
        <v>3.0</v>
      </c>
      <c r="F180" s="42">
        <v>3.0</v>
      </c>
      <c r="G180" s="42">
        <v>3.0</v>
      </c>
      <c r="H180" s="42">
        <v>3.0</v>
      </c>
      <c r="I180" s="42">
        <v>3.0</v>
      </c>
      <c r="J180" s="42">
        <v>3.0</v>
      </c>
      <c r="K180" s="42">
        <v>3.0</v>
      </c>
      <c r="L180" s="42">
        <v>3.0</v>
      </c>
      <c r="M180" s="42">
        <v>3.0</v>
      </c>
      <c r="N180" s="42">
        <v>3.0</v>
      </c>
      <c r="O180" s="42">
        <v>3.0</v>
      </c>
      <c r="P180" s="42">
        <v>3.0</v>
      </c>
      <c r="Q180" s="42">
        <v>3.0</v>
      </c>
      <c r="R180" s="42">
        <v>3.0</v>
      </c>
      <c r="S180" s="42">
        <v>3.0</v>
      </c>
      <c r="T180" s="42">
        <v>3.0</v>
      </c>
      <c r="U180" s="42">
        <v>3.0</v>
      </c>
      <c r="V180" s="42">
        <v>3.0</v>
      </c>
      <c r="W180" s="42">
        <v>3.0</v>
      </c>
      <c r="X180" s="42">
        <v>3.0</v>
      </c>
      <c r="Y180" s="42">
        <v>3.0</v>
      </c>
      <c r="Z180" s="42">
        <v>3.0</v>
      </c>
      <c r="AA180" s="42">
        <v>3.0</v>
      </c>
      <c r="AB180" s="42">
        <v>3.0</v>
      </c>
      <c r="AC180" s="42">
        <v>3.0</v>
      </c>
      <c r="AD180" s="42">
        <v>3.0</v>
      </c>
      <c r="AE180" s="42">
        <v>2.0</v>
      </c>
      <c r="AF180" s="42">
        <v>3.0</v>
      </c>
      <c r="AG180" s="42">
        <v>3.0</v>
      </c>
      <c r="AH180" s="42">
        <v>3.0</v>
      </c>
      <c r="AI180" s="42">
        <v>3.0</v>
      </c>
      <c r="AJ180" s="42">
        <v>3.0</v>
      </c>
      <c r="AK180" s="42">
        <v>3.0</v>
      </c>
      <c r="AL180" s="42">
        <v>1.0</v>
      </c>
      <c r="AM180" s="42">
        <v>2.0</v>
      </c>
      <c r="AN180" s="42">
        <v>3.0</v>
      </c>
      <c r="AO180" s="42">
        <v>2.0</v>
      </c>
      <c r="AP180" s="42">
        <v>3.0</v>
      </c>
      <c r="AQ180" s="42">
        <v>3.0</v>
      </c>
      <c r="AR180" s="42">
        <v>3.0</v>
      </c>
      <c r="AS180" s="42">
        <v>2.0</v>
      </c>
      <c r="AT180" s="42">
        <v>3.0</v>
      </c>
      <c r="AU180" s="42">
        <v>0.0</v>
      </c>
      <c r="AV180" s="42">
        <v>3.0</v>
      </c>
      <c r="AW180" s="42">
        <v>1.0</v>
      </c>
      <c r="AX180" s="42">
        <v>2.0</v>
      </c>
      <c r="AY180" s="42">
        <v>1.0</v>
      </c>
      <c r="AZ180" s="42">
        <v>0.0</v>
      </c>
      <c r="BA180" s="42">
        <v>131.0</v>
      </c>
      <c r="BB180" s="10"/>
    </row>
    <row r="181" ht="12.75" customHeight="1">
      <c r="A181" s="10">
        <v>7001.0</v>
      </c>
      <c r="B181" s="41">
        <v>5.0</v>
      </c>
      <c r="C181" s="42">
        <v>3.0</v>
      </c>
      <c r="D181" s="42">
        <v>3.0</v>
      </c>
      <c r="E181" s="42">
        <v>3.0</v>
      </c>
      <c r="F181" s="42">
        <v>3.0</v>
      </c>
      <c r="G181" s="42">
        <v>3.0</v>
      </c>
      <c r="H181" s="42">
        <v>3.0</v>
      </c>
      <c r="I181" s="42">
        <v>3.0</v>
      </c>
      <c r="J181" s="42">
        <v>3.0</v>
      </c>
      <c r="K181" s="42">
        <v>3.0</v>
      </c>
      <c r="L181" s="42">
        <v>3.0</v>
      </c>
      <c r="M181" s="42">
        <v>3.0</v>
      </c>
      <c r="N181" s="42">
        <v>3.0</v>
      </c>
      <c r="O181" s="42">
        <v>3.0</v>
      </c>
      <c r="P181" s="42">
        <v>3.0</v>
      </c>
      <c r="Q181" s="42">
        <v>3.0</v>
      </c>
      <c r="R181" s="42">
        <v>2.0</v>
      </c>
      <c r="S181" s="42">
        <v>3.0</v>
      </c>
      <c r="T181" s="42">
        <v>3.0</v>
      </c>
      <c r="U181" s="42">
        <v>3.0</v>
      </c>
      <c r="V181" s="42">
        <v>3.0</v>
      </c>
      <c r="W181" s="42">
        <v>3.0</v>
      </c>
      <c r="X181" s="42">
        <v>3.0</v>
      </c>
      <c r="Y181" s="42">
        <v>3.0</v>
      </c>
      <c r="Z181" s="42">
        <v>3.0</v>
      </c>
      <c r="AA181" s="42">
        <v>2.0</v>
      </c>
      <c r="AB181" s="42">
        <v>3.0</v>
      </c>
      <c r="AC181" s="42">
        <v>2.0</v>
      </c>
      <c r="AD181" s="42">
        <v>3.0</v>
      </c>
      <c r="AE181" s="42">
        <v>2.0</v>
      </c>
      <c r="AF181" s="42">
        <v>3.0</v>
      </c>
      <c r="AG181" s="42">
        <v>3.0</v>
      </c>
      <c r="AH181" s="42">
        <v>3.0</v>
      </c>
      <c r="AI181" s="42">
        <v>2.0</v>
      </c>
      <c r="AJ181" s="42">
        <v>1.0</v>
      </c>
      <c r="AK181" s="42">
        <v>3.0</v>
      </c>
      <c r="AL181" s="42">
        <v>1.0</v>
      </c>
      <c r="AM181" s="42">
        <v>0.0</v>
      </c>
      <c r="AN181" s="42">
        <v>1.0</v>
      </c>
      <c r="AO181" s="42">
        <v>0.0</v>
      </c>
      <c r="AP181" s="42">
        <v>3.0</v>
      </c>
      <c r="AQ181" s="42">
        <v>1.0</v>
      </c>
      <c r="AR181" s="42">
        <v>3.0</v>
      </c>
      <c r="AS181" s="42">
        <v>0.0</v>
      </c>
      <c r="AT181" s="42">
        <v>0.0</v>
      </c>
      <c r="AU181" s="42">
        <v>0.0</v>
      </c>
      <c r="AV181" s="42"/>
      <c r="AW181" s="42"/>
      <c r="AX181" s="42"/>
      <c r="AY181" s="42"/>
      <c r="AZ181" s="42"/>
      <c r="BA181" s="42">
        <v>107.0</v>
      </c>
      <c r="BB181" s="10"/>
    </row>
    <row r="182" ht="12.75" customHeight="1">
      <c r="A182" s="10">
        <v>7001.0</v>
      </c>
      <c r="B182" s="41">
        <v>6.0</v>
      </c>
      <c r="C182" s="42">
        <v>3.0</v>
      </c>
      <c r="D182" s="42">
        <v>3.0</v>
      </c>
      <c r="E182" s="42">
        <v>3.0</v>
      </c>
      <c r="F182" s="42">
        <v>3.0</v>
      </c>
      <c r="G182" s="42">
        <v>3.0</v>
      </c>
      <c r="H182" s="42">
        <v>3.0</v>
      </c>
      <c r="I182" s="42">
        <v>3.0</v>
      </c>
      <c r="J182" s="42">
        <v>3.0</v>
      </c>
      <c r="K182" s="42">
        <v>3.0</v>
      </c>
      <c r="L182" s="42">
        <v>3.0</v>
      </c>
      <c r="M182" s="42">
        <v>3.0</v>
      </c>
      <c r="N182" s="42">
        <v>3.0</v>
      </c>
      <c r="O182" s="42">
        <v>3.0</v>
      </c>
      <c r="P182" s="42">
        <v>3.0</v>
      </c>
      <c r="Q182" s="42">
        <v>3.0</v>
      </c>
      <c r="R182" s="42">
        <v>3.0</v>
      </c>
      <c r="S182" s="42">
        <v>3.0</v>
      </c>
      <c r="T182" s="42">
        <v>3.0</v>
      </c>
      <c r="U182" s="42">
        <v>3.0</v>
      </c>
      <c r="V182" s="42">
        <v>3.0</v>
      </c>
      <c r="W182" s="42">
        <v>3.0</v>
      </c>
      <c r="X182" s="42">
        <v>3.0</v>
      </c>
      <c r="Y182" s="42">
        <v>3.0</v>
      </c>
      <c r="Z182" s="42">
        <v>3.0</v>
      </c>
      <c r="AA182" s="42">
        <v>2.0</v>
      </c>
      <c r="AB182" s="42">
        <v>3.0</v>
      </c>
      <c r="AC182" s="42">
        <v>3.0</v>
      </c>
      <c r="AD182" s="42">
        <v>3.0</v>
      </c>
      <c r="AE182" s="42">
        <v>2.0</v>
      </c>
      <c r="AF182" s="42">
        <v>3.0</v>
      </c>
      <c r="AG182" s="42">
        <v>3.0</v>
      </c>
      <c r="AH182" s="42">
        <v>3.0</v>
      </c>
      <c r="AI182" s="42">
        <v>3.0</v>
      </c>
      <c r="AJ182" s="42">
        <v>3.0</v>
      </c>
      <c r="AK182" s="42">
        <v>3.0</v>
      </c>
      <c r="AL182" s="42">
        <v>3.0</v>
      </c>
      <c r="AM182" s="42">
        <v>2.0</v>
      </c>
      <c r="AN182" s="42">
        <v>1.0</v>
      </c>
      <c r="AO182" s="42">
        <v>2.0</v>
      </c>
      <c r="AP182" s="42">
        <v>3.0</v>
      </c>
      <c r="AQ182" s="42">
        <v>3.0</v>
      </c>
      <c r="AR182" s="42">
        <v>3.0</v>
      </c>
      <c r="AS182" s="42">
        <v>2.0</v>
      </c>
      <c r="AT182" s="42">
        <v>0.0</v>
      </c>
      <c r="AU182" s="42">
        <v>0.0</v>
      </c>
      <c r="AV182" s="42">
        <v>0.0</v>
      </c>
      <c r="AW182" s="42"/>
      <c r="AX182" s="42"/>
      <c r="AY182" s="42"/>
      <c r="AZ182" s="42"/>
      <c r="BA182" s="42">
        <v>122.0</v>
      </c>
      <c r="BB182" s="10"/>
    </row>
    <row r="183" ht="12.75" customHeight="1">
      <c r="A183" s="10">
        <v>7001.0</v>
      </c>
      <c r="B183" s="41">
        <v>7.0</v>
      </c>
      <c r="C183" s="42">
        <v>3.0</v>
      </c>
      <c r="D183" s="42">
        <v>3.0</v>
      </c>
      <c r="E183" s="42">
        <v>3.0</v>
      </c>
      <c r="F183" s="42">
        <v>3.0</v>
      </c>
      <c r="G183" s="42">
        <v>3.0</v>
      </c>
      <c r="H183" s="42">
        <v>3.0</v>
      </c>
      <c r="I183" s="42">
        <v>3.0</v>
      </c>
      <c r="J183" s="42">
        <v>3.0</v>
      </c>
      <c r="K183" s="42">
        <v>3.0</v>
      </c>
      <c r="L183" s="42">
        <v>3.0</v>
      </c>
      <c r="M183" s="42">
        <v>3.0</v>
      </c>
      <c r="N183" s="42">
        <v>3.0</v>
      </c>
      <c r="O183" s="42">
        <v>3.0</v>
      </c>
      <c r="P183" s="42">
        <v>3.0</v>
      </c>
      <c r="Q183" s="42">
        <v>3.0</v>
      </c>
      <c r="R183" s="42">
        <v>3.0</v>
      </c>
      <c r="S183" s="42">
        <v>3.0</v>
      </c>
      <c r="T183" s="42">
        <v>3.0</v>
      </c>
      <c r="U183" s="42">
        <v>3.0</v>
      </c>
      <c r="V183" s="42">
        <v>3.0</v>
      </c>
      <c r="W183" s="42">
        <v>3.0</v>
      </c>
      <c r="X183" s="42">
        <v>3.0</v>
      </c>
      <c r="Y183" s="42">
        <v>3.0</v>
      </c>
      <c r="Z183" s="42">
        <v>3.0</v>
      </c>
      <c r="AA183" s="42">
        <v>3.0</v>
      </c>
      <c r="AB183" s="42">
        <v>3.0</v>
      </c>
      <c r="AC183" s="42">
        <v>3.0</v>
      </c>
      <c r="AD183" s="42">
        <v>3.0</v>
      </c>
      <c r="AE183" s="42">
        <v>3.0</v>
      </c>
      <c r="AF183" s="42">
        <v>3.0</v>
      </c>
      <c r="AG183" s="42">
        <v>3.0</v>
      </c>
      <c r="AH183" s="42">
        <v>3.0</v>
      </c>
      <c r="AI183" s="42">
        <v>3.0</v>
      </c>
      <c r="AJ183" s="42">
        <v>3.0</v>
      </c>
      <c r="AK183" s="42">
        <v>3.0</v>
      </c>
      <c r="AL183" s="42">
        <v>2.0</v>
      </c>
      <c r="AM183" s="42">
        <v>3.0</v>
      </c>
      <c r="AN183" s="42">
        <v>3.0</v>
      </c>
      <c r="AO183" s="42">
        <v>1.0</v>
      </c>
      <c r="AP183" s="42">
        <v>3.0</v>
      </c>
      <c r="AQ183" s="42">
        <v>3.0</v>
      </c>
      <c r="AR183" s="42">
        <v>3.0</v>
      </c>
      <c r="AS183" s="42">
        <v>3.0</v>
      </c>
      <c r="AT183" s="42">
        <v>3.0</v>
      </c>
      <c r="AU183" s="42">
        <v>0.0</v>
      </c>
      <c r="AV183" s="42">
        <v>2.0</v>
      </c>
      <c r="AW183" s="42">
        <v>0.0</v>
      </c>
      <c r="AX183" s="42">
        <v>3.0</v>
      </c>
      <c r="AY183" s="42">
        <v>0.0</v>
      </c>
      <c r="AZ183" s="42">
        <v>1.0</v>
      </c>
      <c r="BA183" s="42">
        <v>135.0</v>
      </c>
      <c r="BB183" s="10"/>
    </row>
    <row r="184" ht="12.75" customHeight="1">
      <c r="A184" s="10">
        <v>7001.0</v>
      </c>
      <c r="B184" s="41">
        <v>8.0</v>
      </c>
      <c r="C184" s="42">
        <v>3.0</v>
      </c>
      <c r="D184" s="42">
        <v>3.0</v>
      </c>
      <c r="E184" s="42">
        <v>3.0</v>
      </c>
      <c r="F184" s="42">
        <v>3.0</v>
      </c>
      <c r="G184" s="42">
        <v>3.0</v>
      </c>
      <c r="H184" s="42">
        <v>3.0</v>
      </c>
      <c r="I184" s="42">
        <v>3.0</v>
      </c>
      <c r="J184" s="42">
        <v>3.0</v>
      </c>
      <c r="K184" s="42">
        <v>3.0</v>
      </c>
      <c r="L184" s="42">
        <v>3.0</v>
      </c>
      <c r="M184" s="42">
        <v>3.0</v>
      </c>
      <c r="N184" s="42">
        <v>3.0</v>
      </c>
      <c r="O184" s="42">
        <v>3.0</v>
      </c>
      <c r="P184" s="42">
        <v>3.0</v>
      </c>
      <c r="Q184" s="42">
        <v>3.0</v>
      </c>
      <c r="R184" s="42">
        <v>3.0</v>
      </c>
      <c r="S184" s="42">
        <v>2.0</v>
      </c>
      <c r="T184" s="42">
        <v>3.0</v>
      </c>
      <c r="U184" s="42">
        <v>3.0</v>
      </c>
      <c r="V184" s="42">
        <v>3.0</v>
      </c>
      <c r="W184" s="42">
        <v>3.0</v>
      </c>
      <c r="X184" s="42">
        <v>3.0</v>
      </c>
      <c r="Y184" s="42">
        <v>3.0</v>
      </c>
      <c r="Z184" s="42">
        <v>3.0</v>
      </c>
      <c r="AA184" s="42">
        <v>3.0</v>
      </c>
      <c r="AB184" s="42">
        <v>3.0</v>
      </c>
      <c r="AC184" s="42">
        <v>3.0</v>
      </c>
      <c r="AD184" s="42">
        <v>2.0</v>
      </c>
      <c r="AE184" s="42">
        <v>0.0</v>
      </c>
      <c r="AF184" s="42">
        <v>2.0</v>
      </c>
      <c r="AG184" s="42">
        <v>2.0</v>
      </c>
      <c r="AH184" s="42">
        <v>3.0</v>
      </c>
      <c r="AI184" s="42">
        <v>3.0</v>
      </c>
      <c r="AJ184" s="42">
        <v>2.0</v>
      </c>
      <c r="AK184" s="42">
        <v>1.0</v>
      </c>
      <c r="AL184" s="42">
        <v>3.0</v>
      </c>
      <c r="AM184" s="42">
        <v>0.0</v>
      </c>
      <c r="AN184" s="42">
        <v>3.0</v>
      </c>
      <c r="AO184" s="42">
        <v>0.0</v>
      </c>
      <c r="AP184" s="42">
        <v>3.0</v>
      </c>
      <c r="AQ184" s="42">
        <v>0.0</v>
      </c>
      <c r="AR184" s="42">
        <v>1.0</v>
      </c>
      <c r="AS184" s="42">
        <v>0.0</v>
      </c>
      <c r="AT184" s="42">
        <v>0.0</v>
      </c>
      <c r="AU184" s="42">
        <v>0.0</v>
      </c>
      <c r="AV184" s="42"/>
      <c r="AW184" s="42"/>
      <c r="AX184" s="42"/>
      <c r="AY184" s="42"/>
      <c r="AZ184" s="42"/>
      <c r="BA184" s="42">
        <v>105.0</v>
      </c>
      <c r="BB184" s="10"/>
    </row>
    <row r="185" ht="12.75" customHeight="1">
      <c r="A185" s="10">
        <v>7001.0</v>
      </c>
      <c r="B185" s="41">
        <v>9.0</v>
      </c>
      <c r="C185" s="42">
        <v>3.0</v>
      </c>
      <c r="D185" s="42">
        <v>3.0</v>
      </c>
      <c r="E185" s="42">
        <v>3.0</v>
      </c>
      <c r="F185" s="42">
        <v>3.0</v>
      </c>
      <c r="G185" s="42">
        <v>3.0</v>
      </c>
      <c r="H185" s="42">
        <v>3.0</v>
      </c>
      <c r="I185" s="42">
        <v>3.0</v>
      </c>
      <c r="J185" s="42">
        <v>3.0</v>
      </c>
      <c r="K185" s="42">
        <v>3.0</v>
      </c>
      <c r="L185" s="42">
        <v>3.0</v>
      </c>
      <c r="M185" s="42">
        <v>3.0</v>
      </c>
      <c r="N185" s="42">
        <v>3.0</v>
      </c>
      <c r="O185" s="42">
        <v>3.0</v>
      </c>
      <c r="P185" s="42">
        <v>3.0</v>
      </c>
      <c r="Q185" s="42">
        <v>3.0</v>
      </c>
      <c r="R185" s="42">
        <v>3.0</v>
      </c>
      <c r="S185" s="42">
        <v>3.0</v>
      </c>
      <c r="T185" s="42">
        <v>3.0</v>
      </c>
      <c r="U185" s="42">
        <v>3.0</v>
      </c>
      <c r="V185" s="42">
        <v>3.0</v>
      </c>
      <c r="W185" s="42">
        <v>3.0</v>
      </c>
      <c r="X185" s="42">
        <v>3.0</v>
      </c>
      <c r="Y185" s="42">
        <v>3.0</v>
      </c>
      <c r="Z185" s="42">
        <v>3.0</v>
      </c>
      <c r="AA185" s="42">
        <v>3.0</v>
      </c>
      <c r="AB185" s="42">
        <v>3.0</v>
      </c>
      <c r="AC185" s="42">
        <v>3.0</v>
      </c>
      <c r="AD185" s="42">
        <v>3.0</v>
      </c>
      <c r="AE185" s="42">
        <v>3.0</v>
      </c>
      <c r="AF185" s="42">
        <v>3.0</v>
      </c>
      <c r="AG185" s="42">
        <v>3.0</v>
      </c>
      <c r="AH185" s="42">
        <v>3.0</v>
      </c>
      <c r="AI185" s="42">
        <v>0.0</v>
      </c>
      <c r="AJ185" s="42">
        <v>2.0</v>
      </c>
      <c r="AK185" s="42">
        <v>1.0</v>
      </c>
      <c r="AL185" s="42">
        <v>2.0</v>
      </c>
      <c r="AM185" s="42">
        <v>3.0</v>
      </c>
      <c r="AN185" s="42">
        <v>3.0</v>
      </c>
      <c r="AO185" s="42">
        <v>3.0</v>
      </c>
      <c r="AP185" s="42">
        <v>3.0</v>
      </c>
      <c r="AQ185" s="42">
        <v>2.0</v>
      </c>
      <c r="AR185" s="42">
        <v>3.0</v>
      </c>
      <c r="AS185" s="42">
        <v>2.0</v>
      </c>
      <c r="AT185" s="42">
        <v>2.0</v>
      </c>
      <c r="AU185" s="42">
        <v>0.0</v>
      </c>
      <c r="AV185" s="42">
        <v>3.0</v>
      </c>
      <c r="AW185" s="42">
        <v>1.0</v>
      </c>
      <c r="AX185" s="42">
        <v>3.0</v>
      </c>
      <c r="AY185" s="42">
        <v>3.0</v>
      </c>
      <c r="AZ185" s="42">
        <v>3.0</v>
      </c>
      <c r="BA185" s="42">
        <v>135.0</v>
      </c>
      <c r="BB185" s="10"/>
    </row>
    <row r="186" ht="12.75" customHeight="1">
      <c r="A186" s="10">
        <v>7001.0</v>
      </c>
      <c r="B186" s="41">
        <v>10.0</v>
      </c>
      <c r="C186" s="42">
        <v>3.0</v>
      </c>
      <c r="D186" s="42">
        <v>3.0</v>
      </c>
      <c r="E186" s="42">
        <v>3.0</v>
      </c>
      <c r="F186" s="42">
        <v>3.0</v>
      </c>
      <c r="G186" s="42">
        <v>3.0</v>
      </c>
      <c r="H186" s="42">
        <v>3.0</v>
      </c>
      <c r="I186" s="42">
        <v>3.0</v>
      </c>
      <c r="J186" s="42">
        <v>3.0</v>
      </c>
      <c r="K186" s="42">
        <v>3.0</v>
      </c>
      <c r="L186" s="42">
        <v>3.0</v>
      </c>
      <c r="M186" s="42">
        <v>3.0</v>
      </c>
      <c r="N186" s="42">
        <v>3.0</v>
      </c>
      <c r="O186" s="42">
        <v>3.0</v>
      </c>
      <c r="P186" s="42">
        <v>3.0</v>
      </c>
      <c r="Q186" s="42">
        <v>3.0</v>
      </c>
      <c r="R186" s="42">
        <v>3.0</v>
      </c>
      <c r="S186" s="42">
        <v>2.0</v>
      </c>
      <c r="T186" s="42">
        <v>3.0</v>
      </c>
      <c r="U186" s="42">
        <v>3.0</v>
      </c>
      <c r="V186" s="42">
        <v>3.0</v>
      </c>
      <c r="W186" s="42">
        <v>3.0</v>
      </c>
      <c r="X186" s="42">
        <v>3.0</v>
      </c>
      <c r="Y186" s="42">
        <v>3.0</v>
      </c>
      <c r="Z186" s="42">
        <v>3.0</v>
      </c>
      <c r="AA186" s="42">
        <v>3.0</v>
      </c>
      <c r="AB186" s="42">
        <v>2.0</v>
      </c>
      <c r="AC186" s="42">
        <v>3.0</v>
      </c>
      <c r="AD186" s="42">
        <v>3.0</v>
      </c>
      <c r="AE186" s="42">
        <v>3.0</v>
      </c>
      <c r="AF186" s="42">
        <v>3.0</v>
      </c>
      <c r="AG186" s="42">
        <v>3.0</v>
      </c>
      <c r="AH186" s="42">
        <v>3.0</v>
      </c>
      <c r="AI186" s="42">
        <v>3.0</v>
      </c>
      <c r="AJ186" s="42">
        <v>3.0</v>
      </c>
      <c r="AK186" s="42">
        <v>3.0</v>
      </c>
      <c r="AL186" s="42">
        <v>3.0</v>
      </c>
      <c r="AM186" s="42">
        <v>0.0</v>
      </c>
      <c r="AN186" s="42">
        <v>3.0</v>
      </c>
      <c r="AO186" s="42">
        <v>2.0</v>
      </c>
      <c r="AP186" s="42">
        <v>3.0</v>
      </c>
      <c r="AQ186" s="42">
        <v>3.0</v>
      </c>
      <c r="AR186" s="42">
        <v>2.0</v>
      </c>
      <c r="AS186" s="42">
        <v>0.0</v>
      </c>
      <c r="AT186" s="42">
        <v>0.0</v>
      </c>
      <c r="AU186" s="42">
        <v>0.0</v>
      </c>
      <c r="AV186" s="42"/>
      <c r="AW186" s="42"/>
      <c r="AX186" s="42"/>
      <c r="AY186" s="42"/>
      <c r="AZ186" s="42"/>
      <c r="BA186" s="42">
        <v>119.0</v>
      </c>
      <c r="BB186" s="10"/>
    </row>
    <row r="187" ht="12.75" customHeight="1">
      <c r="A187" s="10">
        <v>7001.0</v>
      </c>
      <c r="B187" s="41">
        <v>11.0</v>
      </c>
      <c r="C187" s="42">
        <v>3.0</v>
      </c>
      <c r="D187" s="42">
        <v>3.0</v>
      </c>
      <c r="E187" s="42">
        <v>3.0</v>
      </c>
      <c r="F187" s="42">
        <v>3.0</v>
      </c>
      <c r="G187" s="42">
        <v>3.0</v>
      </c>
      <c r="H187" s="42">
        <v>3.0</v>
      </c>
      <c r="I187" s="42">
        <v>3.0</v>
      </c>
      <c r="J187" s="42">
        <v>3.0</v>
      </c>
      <c r="K187" s="42">
        <v>3.0</v>
      </c>
      <c r="L187" s="42">
        <v>3.0</v>
      </c>
      <c r="M187" s="42">
        <v>3.0</v>
      </c>
      <c r="N187" s="42">
        <v>2.0</v>
      </c>
      <c r="O187" s="42">
        <v>3.0</v>
      </c>
      <c r="P187" s="42">
        <v>3.0</v>
      </c>
      <c r="Q187" s="42">
        <v>3.0</v>
      </c>
      <c r="R187" s="42">
        <v>3.0</v>
      </c>
      <c r="S187" s="42">
        <v>0.0</v>
      </c>
      <c r="T187" s="42">
        <v>3.0</v>
      </c>
      <c r="U187" s="42">
        <v>3.0</v>
      </c>
      <c r="V187" s="42">
        <v>3.0</v>
      </c>
      <c r="W187" s="42">
        <v>3.0</v>
      </c>
      <c r="X187" s="42">
        <v>3.0</v>
      </c>
      <c r="Y187" s="42">
        <v>3.0</v>
      </c>
      <c r="Z187" s="42">
        <v>1.0</v>
      </c>
      <c r="AA187" s="42">
        <v>0.0</v>
      </c>
      <c r="AB187" s="42">
        <v>1.0</v>
      </c>
      <c r="AC187" s="42">
        <v>1.0</v>
      </c>
      <c r="AD187" s="42">
        <v>2.0</v>
      </c>
      <c r="AE187" s="42">
        <v>0.0</v>
      </c>
      <c r="AF187" s="42">
        <v>1.0</v>
      </c>
      <c r="AG187" s="42">
        <v>2.0</v>
      </c>
      <c r="AH187" s="42">
        <v>0.0</v>
      </c>
      <c r="AI187" s="42">
        <v>0.0</v>
      </c>
      <c r="AJ187" s="42">
        <v>0.0</v>
      </c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>
        <v>73.0</v>
      </c>
      <c r="BB187" s="10"/>
    </row>
    <row r="188" ht="12.75" customHeight="1">
      <c r="A188" s="8">
        <v>6111.0</v>
      </c>
      <c r="B188" s="8">
        <v>6111.0</v>
      </c>
      <c r="C188" s="52">
        <v>3.0</v>
      </c>
      <c r="D188" s="52">
        <v>3.0</v>
      </c>
      <c r="E188" s="52">
        <v>3.0</v>
      </c>
      <c r="F188" s="52">
        <v>3.0</v>
      </c>
      <c r="G188" s="52">
        <v>3.0</v>
      </c>
      <c r="H188" s="52">
        <v>3.0</v>
      </c>
      <c r="I188" s="52">
        <v>3.0</v>
      </c>
      <c r="J188" s="52">
        <v>3.0</v>
      </c>
      <c r="K188" s="52">
        <v>3.0</v>
      </c>
      <c r="L188" s="52">
        <v>3.0</v>
      </c>
      <c r="M188" s="52">
        <v>3.0</v>
      </c>
      <c r="N188" s="52">
        <v>3.0</v>
      </c>
      <c r="O188" s="52">
        <v>3.0</v>
      </c>
      <c r="P188" s="52">
        <v>3.0</v>
      </c>
      <c r="Q188" s="52">
        <v>3.0</v>
      </c>
      <c r="R188" s="52">
        <v>3.0</v>
      </c>
      <c r="S188" s="52">
        <v>3.0</v>
      </c>
      <c r="T188" s="52">
        <v>3.0</v>
      </c>
      <c r="U188" s="52">
        <v>3.0</v>
      </c>
      <c r="V188" s="52">
        <v>3.0</v>
      </c>
      <c r="W188" s="52">
        <v>3.0</v>
      </c>
      <c r="X188" s="52">
        <v>3.0</v>
      </c>
      <c r="Y188" s="97">
        <v>0.0</v>
      </c>
      <c r="Z188" s="97">
        <v>3.0</v>
      </c>
      <c r="AA188" s="97">
        <v>2.0</v>
      </c>
      <c r="AB188" s="97">
        <v>3.0</v>
      </c>
      <c r="AC188" s="97">
        <v>3.0</v>
      </c>
      <c r="AD188" s="97">
        <v>3.0</v>
      </c>
      <c r="AE188" s="97">
        <v>0.0</v>
      </c>
      <c r="AF188" s="97">
        <v>3.0</v>
      </c>
      <c r="AG188" s="97">
        <v>3.0</v>
      </c>
      <c r="AH188" s="97">
        <v>1.0</v>
      </c>
      <c r="AI188" s="97">
        <v>2.0</v>
      </c>
      <c r="AJ188" s="97">
        <v>0.0</v>
      </c>
      <c r="AK188" s="97">
        <v>1.0</v>
      </c>
      <c r="AL188" s="97">
        <v>1.0</v>
      </c>
      <c r="AM188" s="97">
        <v>0.0</v>
      </c>
      <c r="AN188" s="97">
        <v>2.0</v>
      </c>
      <c r="AO188" s="97">
        <v>0.0</v>
      </c>
      <c r="AP188" s="97">
        <v>3.0</v>
      </c>
      <c r="AQ188" s="97">
        <v>3.0</v>
      </c>
      <c r="AR188" s="97">
        <v>1.0</v>
      </c>
      <c r="AS188" s="97">
        <v>0.0</v>
      </c>
      <c r="AT188" s="97">
        <v>1.0</v>
      </c>
      <c r="AU188" s="97">
        <v>1.0</v>
      </c>
      <c r="AV188" s="97">
        <v>0.0</v>
      </c>
      <c r="AW188" s="97">
        <v>0.0</v>
      </c>
      <c r="AX188" s="97">
        <v>0.0</v>
      </c>
      <c r="AY188" s="97"/>
      <c r="AZ188" s="98"/>
      <c r="BA188" s="10">
        <f t="shared" ref="BA188:BA229" si="2">SUM(C188:AZ188)</f>
        <v>102</v>
      </c>
      <c r="BB188" s="10"/>
    </row>
    <row r="189" ht="12.75" customHeight="1">
      <c r="A189" s="8">
        <v>6121.0</v>
      </c>
      <c r="B189" s="8">
        <v>6121.0</v>
      </c>
      <c r="C189" s="10">
        <v>3.0</v>
      </c>
      <c r="D189" s="10">
        <v>3.0</v>
      </c>
      <c r="E189" s="10">
        <v>3.0</v>
      </c>
      <c r="F189" s="10">
        <v>3.0</v>
      </c>
      <c r="G189" s="10">
        <v>3.0</v>
      </c>
      <c r="H189" s="10">
        <v>3.0</v>
      </c>
      <c r="I189" s="10">
        <v>3.0</v>
      </c>
      <c r="J189" s="10">
        <v>3.0</v>
      </c>
      <c r="K189" s="10">
        <v>3.0</v>
      </c>
      <c r="L189" s="10">
        <v>3.0</v>
      </c>
      <c r="M189" s="10">
        <v>3.0</v>
      </c>
      <c r="N189" s="10">
        <v>3.0</v>
      </c>
      <c r="O189" s="10">
        <v>3.0</v>
      </c>
      <c r="P189" s="10">
        <v>3.0</v>
      </c>
      <c r="Q189" s="10">
        <v>3.0</v>
      </c>
      <c r="R189" s="10">
        <v>3.0</v>
      </c>
      <c r="S189" s="10">
        <v>3.0</v>
      </c>
      <c r="T189" s="10">
        <v>3.0</v>
      </c>
      <c r="U189" s="10">
        <v>3.0</v>
      </c>
      <c r="V189" s="10">
        <v>3.0</v>
      </c>
      <c r="W189" s="10">
        <v>3.0</v>
      </c>
      <c r="X189" s="10">
        <v>3.0</v>
      </c>
      <c r="Y189" s="10">
        <v>3.0</v>
      </c>
      <c r="Z189" s="10">
        <v>3.0</v>
      </c>
      <c r="AA189" s="10">
        <v>2.0</v>
      </c>
      <c r="AB189" s="10">
        <v>1.0</v>
      </c>
      <c r="AC189" s="10">
        <v>3.0</v>
      </c>
      <c r="AD189" s="10">
        <v>3.0</v>
      </c>
      <c r="AE189" s="10">
        <v>0.0</v>
      </c>
      <c r="AF189" s="10">
        <v>3.0</v>
      </c>
      <c r="AG189" s="10">
        <v>3.0</v>
      </c>
      <c r="AH189" s="10">
        <v>2.0</v>
      </c>
      <c r="AI189" s="10">
        <v>3.0</v>
      </c>
      <c r="AJ189" s="10">
        <v>3.0</v>
      </c>
      <c r="AK189" s="10">
        <v>0.0</v>
      </c>
      <c r="AL189" s="10">
        <v>1.0</v>
      </c>
      <c r="AM189" s="10">
        <v>0.0</v>
      </c>
      <c r="AN189" s="10">
        <v>2.0</v>
      </c>
      <c r="AO189" s="10">
        <v>1.0</v>
      </c>
      <c r="AP189" s="10">
        <v>1.0</v>
      </c>
      <c r="AQ189" s="10">
        <v>3.0</v>
      </c>
      <c r="AR189" s="10">
        <v>3.0</v>
      </c>
      <c r="AS189" s="10">
        <v>2.0</v>
      </c>
      <c r="AT189" s="10">
        <v>1.0</v>
      </c>
      <c r="AU189" s="10">
        <v>0.0</v>
      </c>
      <c r="AV189" s="10">
        <v>2.0</v>
      </c>
      <c r="AW189" s="10">
        <v>0.0</v>
      </c>
      <c r="AX189" s="10">
        <v>1.0</v>
      </c>
      <c r="AY189" s="10">
        <v>2.0</v>
      </c>
      <c r="AZ189" s="10">
        <v>0.0</v>
      </c>
      <c r="BA189" s="10">
        <f t="shared" si="2"/>
        <v>114</v>
      </c>
      <c r="BB189" s="10"/>
    </row>
    <row r="190" ht="12.75" customHeight="1">
      <c r="A190" s="8">
        <v>6123.0</v>
      </c>
      <c r="B190" s="8">
        <v>6123.0</v>
      </c>
      <c r="C190" s="10">
        <v>3.0</v>
      </c>
      <c r="D190" s="10">
        <v>3.0</v>
      </c>
      <c r="E190" s="10">
        <v>3.0</v>
      </c>
      <c r="F190" s="10">
        <v>3.0</v>
      </c>
      <c r="G190" s="10">
        <v>3.0</v>
      </c>
      <c r="H190" s="10">
        <v>3.0</v>
      </c>
      <c r="I190" s="10">
        <v>3.0</v>
      </c>
      <c r="J190" s="10">
        <v>3.0</v>
      </c>
      <c r="K190" s="10">
        <v>3.0</v>
      </c>
      <c r="L190" s="10">
        <v>3.0</v>
      </c>
      <c r="M190" s="10">
        <v>3.0</v>
      </c>
      <c r="N190" s="10">
        <v>3.0</v>
      </c>
      <c r="O190" s="10">
        <v>3.0</v>
      </c>
      <c r="P190" s="10">
        <v>3.0</v>
      </c>
      <c r="Q190" s="10">
        <v>3.0</v>
      </c>
      <c r="R190" s="10">
        <v>3.0</v>
      </c>
      <c r="S190" s="10">
        <v>3.0</v>
      </c>
      <c r="T190" s="10">
        <v>3.0</v>
      </c>
      <c r="U190" s="10">
        <v>3.0</v>
      </c>
      <c r="V190" s="10">
        <v>3.0</v>
      </c>
      <c r="W190" s="10">
        <v>3.0</v>
      </c>
      <c r="X190" s="10">
        <v>3.0</v>
      </c>
      <c r="Y190" s="10">
        <v>3.0</v>
      </c>
      <c r="Z190" s="10">
        <v>3.0</v>
      </c>
      <c r="AA190" s="10">
        <v>2.0</v>
      </c>
      <c r="AB190" s="10">
        <v>3.0</v>
      </c>
      <c r="AC190" s="10">
        <v>0.0</v>
      </c>
      <c r="AD190" s="10">
        <v>3.0</v>
      </c>
      <c r="AE190" s="10">
        <v>0.0</v>
      </c>
      <c r="AF190" s="10">
        <v>3.0</v>
      </c>
      <c r="AG190" s="10">
        <v>1.0</v>
      </c>
      <c r="AH190" s="10">
        <v>3.0</v>
      </c>
      <c r="AI190" s="10">
        <v>0.0</v>
      </c>
      <c r="AJ190" s="10">
        <v>2.0</v>
      </c>
      <c r="AK190" s="10">
        <v>1.0</v>
      </c>
      <c r="AL190" s="10">
        <v>3.0</v>
      </c>
      <c r="AM190" s="10">
        <v>0.0</v>
      </c>
      <c r="AN190" s="10">
        <v>1.0</v>
      </c>
      <c r="AO190" s="10">
        <v>0.0</v>
      </c>
      <c r="AP190" s="10">
        <v>3.0</v>
      </c>
      <c r="AQ190" s="10">
        <v>1.0</v>
      </c>
      <c r="AR190" s="10">
        <v>2.0</v>
      </c>
      <c r="AS190" s="10">
        <v>1.0</v>
      </c>
      <c r="AT190" s="10">
        <v>0.0</v>
      </c>
      <c r="AU190" s="10">
        <v>0.0</v>
      </c>
      <c r="AV190" s="10">
        <v>0.0</v>
      </c>
      <c r="AW190" s="10"/>
      <c r="AX190" s="10"/>
      <c r="AY190" s="10"/>
      <c r="AZ190" s="10"/>
      <c r="BA190" s="10">
        <f t="shared" si="2"/>
        <v>101</v>
      </c>
      <c r="BB190" s="10"/>
    </row>
    <row r="191" ht="12.75" customHeight="1">
      <c r="A191" s="8">
        <v>6127.0</v>
      </c>
      <c r="B191" s="8">
        <v>6127.0</v>
      </c>
      <c r="C191" s="10">
        <v>3.0</v>
      </c>
      <c r="D191" s="10">
        <v>3.0</v>
      </c>
      <c r="E191" s="10">
        <v>3.0</v>
      </c>
      <c r="F191" s="10">
        <v>3.0</v>
      </c>
      <c r="G191" s="10">
        <v>3.0</v>
      </c>
      <c r="H191" s="10">
        <v>3.0</v>
      </c>
      <c r="I191" s="10">
        <v>2.0</v>
      </c>
      <c r="J191" s="10">
        <v>3.0</v>
      </c>
      <c r="K191" s="10">
        <v>3.0</v>
      </c>
      <c r="L191" s="10">
        <v>3.0</v>
      </c>
      <c r="M191" s="10">
        <v>3.0</v>
      </c>
      <c r="N191" s="10">
        <v>3.0</v>
      </c>
      <c r="O191" s="10">
        <v>3.0</v>
      </c>
      <c r="P191" s="10">
        <v>3.0</v>
      </c>
      <c r="Q191" s="10">
        <v>3.0</v>
      </c>
      <c r="R191" s="10">
        <v>2.0</v>
      </c>
      <c r="S191" s="10">
        <v>1.0</v>
      </c>
      <c r="T191" s="10">
        <v>2.0</v>
      </c>
      <c r="U191" s="10">
        <v>3.0</v>
      </c>
      <c r="V191" s="10">
        <v>2.0</v>
      </c>
      <c r="W191" s="10">
        <v>3.0</v>
      </c>
      <c r="X191" s="10">
        <v>3.0</v>
      </c>
      <c r="Y191" s="10">
        <v>0.0</v>
      </c>
      <c r="Z191" s="10">
        <v>3.0</v>
      </c>
      <c r="AA191" s="10">
        <v>0.0</v>
      </c>
      <c r="AB191" s="10">
        <v>3.0</v>
      </c>
      <c r="AC191" s="10">
        <v>3.0</v>
      </c>
      <c r="AD191" s="10">
        <v>3.0</v>
      </c>
      <c r="AE191" s="10">
        <v>1.0</v>
      </c>
      <c r="AF191" s="10">
        <v>3.0</v>
      </c>
      <c r="AG191" s="10">
        <v>3.0</v>
      </c>
      <c r="AH191" s="10">
        <v>0.0</v>
      </c>
      <c r="AI191" s="10">
        <v>0.0</v>
      </c>
      <c r="AJ191" s="10">
        <v>1.0</v>
      </c>
      <c r="AK191" s="10">
        <v>1.0</v>
      </c>
      <c r="AL191" s="10">
        <v>1.0</v>
      </c>
      <c r="AM191" s="10">
        <v>0.0</v>
      </c>
      <c r="AN191" s="10">
        <v>0.0</v>
      </c>
      <c r="AO191" s="10">
        <v>0.0</v>
      </c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>
        <f t="shared" si="2"/>
        <v>82</v>
      </c>
      <c r="BB191" s="10"/>
    </row>
    <row r="192" ht="12.75" customHeight="1">
      <c r="A192" s="8">
        <v>6136.0</v>
      </c>
      <c r="B192" s="8">
        <v>6136.0</v>
      </c>
      <c r="C192" s="10">
        <v>3.0</v>
      </c>
      <c r="D192" s="10">
        <v>3.0</v>
      </c>
      <c r="E192" s="10">
        <v>3.0</v>
      </c>
      <c r="F192" s="10">
        <v>3.0</v>
      </c>
      <c r="G192" s="10">
        <v>3.0</v>
      </c>
      <c r="H192" s="10">
        <v>2.0</v>
      </c>
      <c r="I192" s="10">
        <v>2.0</v>
      </c>
      <c r="J192" s="10">
        <v>3.0</v>
      </c>
      <c r="K192" s="10">
        <v>3.0</v>
      </c>
      <c r="L192" s="10">
        <v>3.0</v>
      </c>
      <c r="M192" s="10">
        <v>3.0</v>
      </c>
      <c r="N192" s="10">
        <v>3.0</v>
      </c>
      <c r="O192" s="10">
        <v>3.0</v>
      </c>
      <c r="P192" s="10">
        <v>2.0</v>
      </c>
      <c r="Q192" s="10">
        <v>3.0</v>
      </c>
      <c r="R192" s="10">
        <v>2.0</v>
      </c>
      <c r="S192" s="10">
        <v>1.0</v>
      </c>
      <c r="T192" s="10">
        <v>3.0</v>
      </c>
      <c r="U192" s="10">
        <v>3.0</v>
      </c>
      <c r="V192" s="10">
        <v>1.0</v>
      </c>
      <c r="W192" s="10">
        <v>3.0</v>
      </c>
      <c r="X192" s="10">
        <v>3.0</v>
      </c>
      <c r="Y192" s="10">
        <v>2.0</v>
      </c>
      <c r="Z192" s="10">
        <v>3.0</v>
      </c>
      <c r="AA192" s="10">
        <v>0.0</v>
      </c>
      <c r="AB192" s="10">
        <v>3.0</v>
      </c>
      <c r="AC192" s="10">
        <v>0.0</v>
      </c>
      <c r="AD192" s="10">
        <v>2.0</v>
      </c>
      <c r="AE192" s="10">
        <v>0.0</v>
      </c>
      <c r="AF192" s="10">
        <v>3.0</v>
      </c>
      <c r="AG192" s="10">
        <v>2.0</v>
      </c>
      <c r="AH192" s="10">
        <v>0.0</v>
      </c>
      <c r="AI192" s="10">
        <v>0.0</v>
      </c>
      <c r="AJ192" s="10">
        <v>0.0</v>
      </c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>
        <f t="shared" si="2"/>
        <v>73</v>
      </c>
      <c r="BB192" s="10"/>
    </row>
    <row r="193" ht="12.75" customHeight="1">
      <c r="A193" s="8">
        <v>6137.0</v>
      </c>
      <c r="B193" s="8">
        <v>6137.0</v>
      </c>
      <c r="C193" s="10">
        <v>3.0</v>
      </c>
      <c r="D193" s="10">
        <v>3.0</v>
      </c>
      <c r="E193" s="10">
        <v>3.0</v>
      </c>
      <c r="F193" s="10">
        <v>3.0</v>
      </c>
      <c r="G193" s="10">
        <v>3.0</v>
      </c>
      <c r="H193" s="10">
        <v>3.0</v>
      </c>
      <c r="I193" s="10">
        <v>3.0</v>
      </c>
      <c r="J193" s="10">
        <v>3.0</v>
      </c>
      <c r="K193" s="10">
        <v>3.0</v>
      </c>
      <c r="L193" s="10">
        <v>3.0</v>
      </c>
      <c r="M193" s="10">
        <v>3.0</v>
      </c>
      <c r="N193" s="10">
        <v>3.0</v>
      </c>
      <c r="O193" s="10">
        <v>3.0</v>
      </c>
      <c r="P193" s="10">
        <v>3.0</v>
      </c>
      <c r="Q193" s="10">
        <v>3.0</v>
      </c>
      <c r="R193" s="10">
        <v>3.0</v>
      </c>
      <c r="S193" s="10">
        <v>3.0</v>
      </c>
      <c r="T193" s="10">
        <v>3.0</v>
      </c>
      <c r="U193" s="10">
        <v>3.0</v>
      </c>
      <c r="V193" s="10">
        <v>3.0</v>
      </c>
      <c r="W193" s="10">
        <v>3.0</v>
      </c>
      <c r="X193" s="10">
        <v>3.0</v>
      </c>
      <c r="Y193" s="10">
        <v>3.0</v>
      </c>
      <c r="Z193" s="10">
        <v>3.0</v>
      </c>
      <c r="AA193" s="10">
        <v>2.0</v>
      </c>
      <c r="AB193" s="10">
        <v>3.0</v>
      </c>
      <c r="AC193" s="10">
        <v>3.0</v>
      </c>
      <c r="AD193" s="10">
        <v>3.0</v>
      </c>
      <c r="AE193" s="10">
        <v>2.0</v>
      </c>
      <c r="AF193" s="10">
        <v>3.0</v>
      </c>
      <c r="AG193" s="10">
        <v>2.0</v>
      </c>
      <c r="AH193" s="10">
        <v>3.0</v>
      </c>
      <c r="AI193" s="10">
        <v>3.0</v>
      </c>
      <c r="AJ193" s="10">
        <v>2.0</v>
      </c>
      <c r="AK193" s="10">
        <v>3.0</v>
      </c>
      <c r="AL193" s="10">
        <v>3.0</v>
      </c>
      <c r="AM193" s="10">
        <v>3.0</v>
      </c>
      <c r="AN193" s="10">
        <v>0.0</v>
      </c>
      <c r="AO193" s="10">
        <v>1.0</v>
      </c>
      <c r="AP193" s="10">
        <v>2.0</v>
      </c>
      <c r="AQ193" s="10">
        <v>3.0</v>
      </c>
      <c r="AR193" s="10">
        <v>2.0</v>
      </c>
      <c r="AS193" s="10">
        <v>2.0</v>
      </c>
      <c r="AT193" s="10">
        <v>3.0</v>
      </c>
      <c r="AU193" s="10">
        <v>0.0</v>
      </c>
      <c r="AV193" s="10">
        <v>3.0</v>
      </c>
      <c r="AW193" s="10">
        <v>0.0</v>
      </c>
      <c r="AX193" s="10">
        <v>2.0</v>
      </c>
      <c r="AY193" s="10">
        <v>0.0</v>
      </c>
      <c r="AZ193" s="10">
        <v>1.0</v>
      </c>
      <c r="BA193" s="10">
        <f t="shared" si="2"/>
        <v>126</v>
      </c>
      <c r="BB193" s="10"/>
    </row>
    <row r="194" ht="12.75" customHeight="1">
      <c r="A194" s="8">
        <v>6138.0</v>
      </c>
      <c r="B194" s="8">
        <v>6138.0</v>
      </c>
      <c r="C194" s="10">
        <v>3.0</v>
      </c>
      <c r="D194" s="10">
        <v>3.0</v>
      </c>
      <c r="E194" s="10">
        <v>3.0</v>
      </c>
      <c r="F194" s="10">
        <v>3.0</v>
      </c>
      <c r="G194" s="10">
        <v>3.0</v>
      </c>
      <c r="H194" s="10">
        <v>3.0</v>
      </c>
      <c r="I194" s="10">
        <v>3.0</v>
      </c>
      <c r="J194" s="10">
        <v>3.0</v>
      </c>
      <c r="K194" s="10">
        <v>3.0</v>
      </c>
      <c r="L194" s="10">
        <v>3.0</v>
      </c>
      <c r="M194" s="10">
        <v>3.0</v>
      </c>
      <c r="N194" s="10">
        <v>3.0</v>
      </c>
      <c r="O194" s="10">
        <v>3.0</v>
      </c>
      <c r="P194" s="10">
        <v>3.0</v>
      </c>
      <c r="Q194" s="10">
        <v>3.0</v>
      </c>
      <c r="R194" s="10">
        <v>1.0</v>
      </c>
      <c r="S194" s="10">
        <v>3.0</v>
      </c>
      <c r="T194" s="10">
        <v>3.0</v>
      </c>
      <c r="U194" s="10">
        <v>3.0</v>
      </c>
      <c r="V194" s="10">
        <v>2.0</v>
      </c>
      <c r="W194" s="10">
        <v>3.0</v>
      </c>
      <c r="X194" s="10">
        <v>3.0</v>
      </c>
      <c r="Y194" s="10">
        <v>3.0</v>
      </c>
      <c r="Z194" s="10">
        <v>3.0</v>
      </c>
      <c r="AA194" s="10">
        <v>2.0</v>
      </c>
      <c r="AB194" s="10">
        <v>3.0</v>
      </c>
      <c r="AC194" s="10">
        <v>3.0</v>
      </c>
      <c r="AD194" s="10">
        <v>3.0</v>
      </c>
      <c r="AE194" s="10">
        <v>1.0</v>
      </c>
      <c r="AF194" s="10">
        <v>3.0</v>
      </c>
      <c r="AG194" s="10">
        <v>3.0</v>
      </c>
      <c r="AH194" s="10">
        <v>2.0</v>
      </c>
      <c r="AI194" s="10">
        <v>2.0</v>
      </c>
      <c r="AJ194" s="10">
        <v>3.0</v>
      </c>
      <c r="AK194" s="10">
        <v>3.0</v>
      </c>
      <c r="AL194" s="10">
        <v>2.0</v>
      </c>
      <c r="AM194" s="10">
        <v>0.0</v>
      </c>
      <c r="AN194" s="10">
        <v>1.0</v>
      </c>
      <c r="AO194" s="10">
        <v>1.0</v>
      </c>
      <c r="AP194" s="10">
        <v>1.0</v>
      </c>
      <c r="AQ194" s="10">
        <v>1.0</v>
      </c>
      <c r="AR194" s="10">
        <v>3.0</v>
      </c>
      <c r="AS194" s="10">
        <v>1.0</v>
      </c>
      <c r="AT194" s="10">
        <v>1.0</v>
      </c>
      <c r="AU194" s="10">
        <v>0.0</v>
      </c>
      <c r="AV194" s="10">
        <v>2.0</v>
      </c>
      <c r="AW194" s="10">
        <v>0.0</v>
      </c>
      <c r="AX194" s="10">
        <v>2.0</v>
      </c>
      <c r="AY194" s="10">
        <v>1.0</v>
      </c>
      <c r="AZ194" s="10">
        <v>0.0</v>
      </c>
      <c r="BA194" s="10">
        <f t="shared" si="2"/>
        <v>113</v>
      </c>
      <c r="BB194" s="10"/>
    </row>
    <row r="195" ht="12.75" customHeight="1">
      <c r="A195" s="8">
        <v>6140.0</v>
      </c>
      <c r="B195" s="8">
        <v>6140.0</v>
      </c>
      <c r="C195" s="10">
        <v>3.0</v>
      </c>
      <c r="D195" s="10">
        <v>3.0</v>
      </c>
      <c r="E195" s="10">
        <v>3.0</v>
      </c>
      <c r="F195" s="10">
        <v>3.0</v>
      </c>
      <c r="G195" s="10">
        <v>3.0</v>
      </c>
      <c r="H195" s="10">
        <v>3.0</v>
      </c>
      <c r="I195" s="10">
        <v>3.0</v>
      </c>
      <c r="J195" s="10">
        <v>3.0</v>
      </c>
      <c r="K195" s="10">
        <v>3.0</v>
      </c>
      <c r="L195" s="10">
        <v>3.0</v>
      </c>
      <c r="M195" s="10">
        <v>3.0</v>
      </c>
      <c r="N195" s="10">
        <v>2.0</v>
      </c>
      <c r="O195" s="10">
        <v>3.0</v>
      </c>
      <c r="P195" s="10">
        <v>3.0</v>
      </c>
      <c r="Q195" s="10">
        <v>3.0</v>
      </c>
      <c r="R195" s="10">
        <v>3.0</v>
      </c>
      <c r="S195" s="10">
        <v>3.0</v>
      </c>
      <c r="T195" s="10">
        <v>3.0</v>
      </c>
      <c r="U195" s="10">
        <v>3.0</v>
      </c>
      <c r="V195" s="10">
        <v>3.0</v>
      </c>
      <c r="W195" s="10">
        <v>3.0</v>
      </c>
      <c r="X195" s="10">
        <v>3.0</v>
      </c>
      <c r="Y195" s="10">
        <v>3.0</v>
      </c>
      <c r="Z195" s="10">
        <v>3.0</v>
      </c>
      <c r="AA195" s="10">
        <v>3.0</v>
      </c>
      <c r="AB195" s="10">
        <v>3.0</v>
      </c>
      <c r="AC195" s="10">
        <v>3.0</v>
      </c>
      <c r="AD195" s="10">
        <v>3.0</v>
      </c>
      <c r="AE195" s="10">
        <v>3.0</v>
      </c>
      <c r="AF195" s="10">
        <v>2.0</v>
      </c>
      <c r="AG195" s="10">
        <v>3.0</v>
      </c>
      <c r="AH195" s="10">
        <v>3.0</v>
      </c>
      <c r="AI195" s="10">
        <v>2.0</v>
      </c>
      <c r="AJ195" s="10">
        <v>3.0</v>
      </c>
      <c r="AK195" s="10">
        <v>3.0</v>
      </c>
      <c r="AL195" s="10">
        <v>2.0</v>
      </c>
      <c r="AM195" s="10">
        <v>0.0</v>
      </c>
      <c r="AN195" s="10">
        <v>2.0</v>
      </c>
      <c r="AO195" s="10">
        <v>1.0</v>
      </c>
      <c r="AP195" s="10">
        <v>2.0</v>
      </c>
      <c r="AQ195" s="10">
        <v>1.0</v>
      </c>
      <c r="AR195" s="10">
        <v>2.0</v>
      </c>
      <c r="AS195" s="10">
        <v>1.0</v>
      </c>
      <c r="AT195" s="10">
        <v>1.0</v>
      </c>
      <c r="AU195" s="10">
        <v>0.0</v>
      </c>
      <c r="AV195" s="10">
        <v>3.0</v>
      </c>
      <c r="AW195" s="10">
        <v>1.0</v>
      </c>
      <c r="AX195" s="10">
        <v>3.0</v>
      </c>
      <c r="AY195" s="10">
        <v>0.0</v>
      </c>
      <c r="AZ195" s="10">
        <v>0.0</v>
      </c>
      <c r="BA195" s="10">
        <f t="shared" si="2"/>
        <v>121</v>
      </c>
      <c r="BB195" s="10"/>
    </row>
    <row r="196" ht="12.75" customHeight="1">
      <c r="A196" s="45">
        <v>6252.0</v>
      </c>
      <c r="B196" s="8" t="s">
        <v>453</v>
      </c>
      <c r="C196" s="10">
        <v>3.0</v>
      </c>
      <c r="D196" s="10">
        <v>3.0</v>
      </c>
      <c r="E196" s="10">
        <v>3.0</v>
      </c>
      <c r="F196" s="10">
        <v>3.0</v>
      </c>
      <c r="G196" s="10">
        <v>3.0</v>
      </c>
      <c r="H196" s="10">
        <v>3.0</v>
      </c>
      <c r="I196" s="10">
        <v>3.0</v>
      </c>
      <c r="J196" s="10">
        <v>3.0</v>
      </c>
      <c r="K196" s="10">
        <v>3.0</v>
      </c>
      <c r="L196" s="10">
        <v>2.0</v>
      </c>
      <c r="M196" s="10">
        <v>3.0</v>
      </c>
      <c r="N196" s="10">
        <v>3.0</v>
      </c>
      <c r="O196" s="10">
        <v>3.0</v>
      </c>
      <c r="P196" s="10">
        <v>2.0</v>
      </c>
      <c r="Q196" s="10">
        <v>3.0</v>
      </c>
      <c r="R196" s="10">
        <v>1.0</v>
      </c>
      <c r="S196" s="10">
        <v>2.0</v>
      </c>
      <c r="T196" s="10">
        <v>3.0</v>
      </c>
      <c r="U196" s="10">
        <v>3.0</v>
      </c>
      <c r="V196" s="10">
        <v>1.0</v>
      </c>
      <c r="W196" s="10">
        <v>3.0</v>
      </c>
      <c r="X196" s="10">
        <v>3.0</v>
      </c>
      <c r="Y196" s="10">
        <v>3.0</v>
      </c>
      <c r="Z196" s="10">
        <v>3.0</v>
      </c>
      <c r="AA196" s="10">
        <v>0.0</v>
      </c>
      <c r="AB196" s="10">
        <v>3.0</v>
      </c>
      <c r="AC196" s="10">
        <v>3.0</v>
      </c>
      <c r="AD196" s="10">
        <v>1.0</v>
      </c>
      <c r="AE196" s="10">
        <v>0.0</v>
      </c>
      <c r="AF196" s="10">
        <v>2.0</v>
      </c>
      <c r="AG196" s="10">
        <v>3.0</v>
      </c>
      <c r="AH196" s="10">
        <v>1.0</v>
      </c>
      <c r="AI196" s="10">
        <v>2.0</v>
      </c>
      <c r="AJ196" s="10">
        <v>2.0</v>
      </c>
      <c r="AK196" s="10">
        <v>2.0</v>
      </c>
      <c r="AL196" s="10">
        <v>2.0</v>
      </c>
      <c r="AM196" s="10">
        <v>0.0</v>
      </c>
      <c r="AN196" s="10">
        <v>0.0</v>
      </c>
      <c r="AO196" s="10">
        <v>0.0</v>
      </c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>
        <f t="shared" si="2"/>
        <v>86</v>
      </c>
      <c r="BB196" s="10"/>
    </row>
    <row r="197" ht="12.75" customHeight="1">
      <c r="A197" s="45">
        <v>6213.0</v>
      </c>
      <c r="B197" s="8" t="s">
        <v>458</v>
      </c>
      <c r="C197" s="10">
        <v>3.0</v>
      </c>
      <c r="D197" s="10">
        <v>3.0</v>
      </c>
      <c r="E197" s="10">
        <v>3.0</v>
      </c>
      <c r="F197" s="10">
        <v>3.0</v>
      </c>
      <c r="G197" s="10">
        <v>3.0</v>
      </c>
      <c r="H197" s="10">
        <v>2.0</v>
      </c>
      <c r="I197" s="10">
        <v>3.0</v>
      </c>
      <c r="J197" s="10">
        <v>3.0</v>
      </c>
      <c r="K197" s="10">
        <v>3.0</v>
      </c>
      <c r="L197" s="10">
        <v>3.0</v>
      </c>
      <c r="M197" s="10">
        <v>3.0</v>
      </c>
      <c r="N197" s="10">
        <v>3.0</v>
      </c>
      <c r="O197" s="10">
        <v>3.0</v>
      </c>
      <c r="P197" s="10">
        <v>3.0</v>
      </c>
      <c r="Q197" s="10">
        <v>3.0</v>
      </c>
      <c r="R197" s="10">
        <v>3.0</v>
      </c>
      <c r="S197" s="10">
        <v>1.0</v>
      </c>
      <c r="T197" s="10">
        <v>3.0</v>
      </c>
      <c r="U197" s="10">
        <v>3.0</v>
      </c>
      <c r="V197" s="10">
        <v>3.0</v>
      </c>
      <c r="W197" s="10">
        <v>3.0</v>
      </c>
      <c r="X197" s="10">
        <v>3.0</v>
      </c>
      <c r="Y197" s="10">
        <v>2.0</v>
      </c>
      <c r="Z197" s="10">
        <v>3.0</v>
      </c>
      <c r="AA197" s="10">
        <v>1.0</v>
      </c>
      <c r="AB197" s="10">
        <v>3.0</v>
      </c>
      <c r="AC197" s="10">
        <v>2.0</v>
      </c>
      <c r="AD197" s="10">
        <v>3.0</v>
      </c>
      <c r="AE197" s="10">
        <v>0.0</v>
      </c>
      <c r="AF197" s="10">
        <v>0.0</v>
      </c>
      <c r="AG197" s="10">
        <v>1.0</v>
      </c>
      <c r="AH197" s="10">
        <v>1.0</v>
      </c>
      <c r="AI197" s="10">
        <v>0.0</v>
      </c>
      <c r="AJ197" s="10">
        <v>3.0</v>
      </c>
      <c r="AK197" s="10">
        <v>0.0</v>
      </c>
      <c r="AL197" s="10">
        <v>0.0</v>
      </c>
      <c r="AM197" s="10">
        <v>0.0</v>
      </c>
      <c r="AN197" s="10">
        <v>0.0</v>
      </c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>
        <f t="shared" si="2"/>
        <v>82</v>
      </c>
      <c r="BB197" s="10"/>
    </row>
    <row r="198" ht="12.75" customHeight="1">
      <c r="A198" s="45">
        <v>6205.0</v>
      </c>
      <c r="B198" s="8" t="s">
        <v>460</v>
      </c>
      <c r="C198" s="10">
        <v>3.0</v>
      </c>
      <c r="D198" s="10">
        <v>3.0</v>
      </c>
      <c r="E198" s="10">
        <v>3.0</v>
      </c>
      <c r="F198" s="10">
        <v>3.0</v>
      </c>
      <c r="G198" s="10">
        <v>3.0</v>
      </c>
      <c r="H198" s="10">
        <v>3.0</v>
      </c>
      <c r="I198" s="10">
        <v>3.0</v>
      </c>
      <c r="J198" s="10">
        <v>3.0</v>
      </c>
      <c r="K198" s="10">
        <v>3.0</v>
      </c>
      <c r="L198" s="10">
        <v>3.0</v>
      </c>
      <c r="M198" s="10">
        <v>3.0</v>
      </c>
      <c r="N198" s="10">
        <v>3.0</v>
      </c>
      <c r="O198" s="10">
        <v>3.0</v>
      </c>
      <c r="P198" s="10">
        <v>3.0</v>
      </c>
      <c r="Q198" s="10">
        <v>3.0</v>
      </c>
      <c r="R198" s="10">
        <v>3.0</v>
      </c>
      <c r="S198" s="10">
        <v>2.0</v>
      </c>
      <c r="T198" s="10">
        <v>3.0</v>
      </c>
      <c r="U198" s="10">
        <v>3.0</v>
      </c>
      <c r="V198" s="10">
        <v>3.0</v>
      </c>
      <c r="W198" s="10">
        <v>3.0</v>
      </c>
      <c r="X198" s="10">
        <v>3.0</v>
      </c>
      <c r="Y198" s="10">
        <v>3.0</v>
      </c>
      <c r="Z198" s="10">
        <v>3.0</v>
      </c>
      <c r="AA198" s="10">
        <v>3.0</v>
      </c>
      <c r="AB198" s="10">
        <v>3.0</v>
      </c>
      <c r="AC198" s="10">
        <v>3.0</v>
      </c>
      <c r="AD198" s="10">
        <v>3.0</v>
      </c>
      <c r="AE198" s="10">
        <v>3.0</v>
      </c>
      <c r="AF198" s="10">
        <v>3.0</v>
      </c>
      <c r="AG198" s="10">
        <v>3.0</v>
      </c>
      <c r="AH198" s="10">
        <v>2.0</v>
      </c>
      <c r="AI198" s="10">
        <v>1.0</v>
      </c>
      <c r="AJ198" s="10">
        <v>3.0</v>
      </c>
      <c r="AK198" s="10">
        <v>0.0</v>
      </c>
      <c r="AL198" s="10">
        <v>2.0</v>
      </c>
      <c r="AM198" s="10">
        <v>0.0</v>
      </c>
      <c r="AN198" s="10">
        <v>1.0</v>
      </c>
      <c r="AO198" s="10">
        <v>0.0</v>
      </c>
      <c r="AP198" s="10">
        <v>1.0</v>
      </c>
      <c r="AQ198" s="10">
        <v>0.0</v>
      </c>
      <c r="AR198" s="10">
        <v>0.0</v>
      </c>
      <c r="AS198" s="10">
        <v>0.0</v>
      </c>
      <c r="AT198" s="10"/>
      <c r="AU198" s="10"/>
      <c r="AV198" s="10"/>
      <c r="AW198" s="10"/>
      <c r="AX198" s="10"/>
      <c r="AY198" s="10"/>
      <c r="AZ198" s="10"/>
      <c r="BA198" s="10">
        <f t="shared" si="2"/>
        <v>102</v>
      </c>
      <c r="BB198" s="10"/>
    </row>
    <row r="199" ht="12.75" customHeight="1">
      <c r="A199" s="45">
        <v>6219.0</v>
      </c>
      <c r="B199" s="8" t="s">
        <v>462</v>
      </c>
      <c r="C199" s="10">
        <v>3.0</v>
      </c>
      <c r="D199" s="10">
        <v>3.0</v>
      </c>
      <c r="E199" s="10">
        <v>3.0</v>
      </c>
      <c r="F199" s="10">
        <v>3.0</v>
      </c>
      <c r="G199" s="10">
        <v>3.0</v>
      </c>
      <c r="H199" s="10">
        <v>3.0</v>
      </c>
      <c r="I199" s="10">
        <v>3.0</v>
      </c>
      <c r="J199" s="10">
        <v>3.0</v>
      </c>
      <c r="K199" s="10">
        <v>3.0</v>
      </c>
      <c r="L199" s="10">
        <v>3.0</v>
      </c>
      <c r="M199" s="10">
        <v>3.0</v>
      </c>
      <c r="N199" s="10">
        <v>3.0</v>
      </c>
      <c r="O199" s="10">
        <v>3.0</v>
      </c>
      <c r="P199" s="10">
        <v>3.0</v>
      </c>
      <c r="Q199" s="10">
        <v>3.0</v>
      </c>
      <c r="R199" s="10">
        <v>3.0</v>
      </c>
      <c r="S199" s="10">
        <v>3.0</v>
      </c>
      <c r="T199" s="10">
        <v>3.0</v>
      </c>
      <c r="U199" s="10">
        <v>2.0</v>
      </c>
      <c r="V199" s="10">
        <v>2.0</v>
      </c>
      <c r="W199" s="10">
        <v>3.0</v>
      </c>
      <c r="X199" s="10">
        <v>3.0</v>
      </c>
      <c r="Y199" s="10">
        <v>3.0</v>
      </c>
      <c r="Z199" s="10">
        <v>3.0</v>
      </c>
      <c r="AA199" s="10">
        <v>3.0</v>
      </c>
      <c r="AB199" s="10">
        <v>2.0</v>
      </c>
      <c r="AC199" s="10">
        <v>3.0</v>
      </c>
      <c r="AD199" s="10">
        <v>3.0</v>
      </c>
      <c r="AE199" s="10">
        <v>0.0</v>
      </c>
      <c r="AF199" s="10">
        <v>3.0</v>
      </c>
      <c r="AG199" s="10">
        <v>3.0</v>
      </c>
      <c r="AH199" s="10">
        <v>3.0</v>
      </c>
      <c r="AI199" s="10">
        <v>2.0</v>
      </c>
      <c r="AJ199" s="10">
        <v>3.0</v>
      </c>
      <c r="AK199" s="10">
        <v>3.0</v>
      </c>
      <c r="AL199" s="10">
        <v>1.0</v>
      </c>
      <c r="AM199" s="10">
        <v>2.0</v>
      </c>
      <c r="AN199" s="10">
        <v>0.0</v>
      </c>
      <c r="AO199" s="10">
        <v>0.0</v>
      </c>
      <c r="AP199" s="10">
        <v>2.0</v>
      </c>
      <c r="AQ199" s="10">
        <v>2.0</v>
      </c>
      <c r="AR199" s="10">
        <v>3.0</v>
      </c>
      <c r="AS199" s="10">
        <v>1.0</v>
      </c>
      <c r="AT199" s="10">
        <v>2.0</v>
      </c>
      <c r="AU199" s="10">
        <v>0.0</v>
      </c>
      <c r="AV199" s="10">
        <v>1.0</v>
      </c>
      <c r="AW199" s="10">
        <v>3.0</v>
      </c>
      <c r="AX199" s="10">
        <v>2.0</v>
      </c>
      <c r="AY199" s="10">
        <v>2.0</v>
      </c>
      <c r="AZ199" s="10">
        <v>2.0</v>
      </c>
      <c r="BA199" s="10">
        <f t="shared" si="2"/>
        <v>121</v>
      </c>
      <c r="BB199" s="10"/>
    </row>
    <row r="200" ht="12.75" customHeight="1">
      <c r="A200" s="45">
        <v>6209.0</v>
      </c>
      <c r="B200" s="8" t="s">
        <v>464</v>
      </c>
      <c r="C200" s="10">
        <v>3.0</v>
      </c>
      <c r="D200" s="10">
        <v>3.0</v>
      </c>
      <c r="E200" s="10">
        <v>3.0</v>
      </c>
      <c r="F200" s="10">
        <v>3.0</v>
      </c>
      <c r="G200" s="10">
        <v>3.0</v>
      </c>
      <c r="H200" s="10">
        <v>3.0</v>
      </c>
      <c r="I200" s="10">
        <v>3.0</v>
      </c>
      <c r="J200" s="10">
        <v>3.0</v>
      </c>
      <c r="K200" s="10">
        <v>3.0</v>
      </c>
      <c r="L200" s="10">
        <v>3.0</v>
      </c>
      <c r="M200" s="10">
        <v>3.0</v>
      </c>
      <c r="N200" s="10">
        <v>3.0</v>
      </c>
      <c r="O200" s="10">
        <v>3.0</v>
      </c>
      <c r="P200" s="10">
        <v>3.0</v>
      </c>
      <c r="Q200" s="10">
        <v>3.0</v>
      </c>
      <c r="R200" s="10">
        <v>3.0</v>
      </c>
      <c r="S200" s="10">
        <v>3.0</v>
      </c>
      <c r="T200" s="10">
        <v>3.0</v>
      </c>
      <c r="U200" s="10">
        <v>3.0</v>
      </c>
      <c r="V200" s="10">
        <v>3.0</v>
      </c>
      <c r="W200" s="10">
        <v>3.0</v>
      </c>
      <c r="X200" s="10">
        <v>3.0</v>
      </c>
      <c r="Y200" s="10">
        <v>3.0</v>
      </c>
      <c r="Z200" s="10">
        <v>3.0</v>
      </c>
      <c r="AA200" s="10">
        <v>0.0</v>
      </c>
      <c r="AB200" s="10">
        <v>3.0</v>
      </c>
      <c r="AC200" s="10">
        <v>3.0</v>
      </c>
      <c r="AD200" s="10">
        <v>2.0</v>
      </c>
      <c r="AE200" s="10">
        <v>0.0</v>
      </c>
      <c r="AF200" s="10">
        <v>3.0</v>
      </c>
      <c r="AG200" s="10">
        <v>2.0</v>
      </c>
      <c r="AH200" s="10">
        <v>2.0</v>
      </c>
      <c r="AI200" s="10">
        <v>0.0</v>
      </c>
      <c r="AJ200" s="10">
        <v>1.0</v>
      </c>
      <c r="AK200" s="10">
        <v>0.0</v>
      </c>
      <c r="AL200" s="10">
        <v>1.0</v>
      </c>
      <c r="AM200" s="10">
        <v>0.0</v>
      </c>
      <c r="AN200" s="10">
        <v>0.0</v>
      </c>
      <c r="AO200" s="10">
        <v>0.0</v>
      </c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>
        <f t="shared" si="2"/>
        <v>89</v>
      </c>
      <c r="BB200" s="10"/>
    </row>
    <row r="201" ht="12.75" customHeight="1">
      <c r="A201" s="46">
        <v>6214.0</v>
      </c>
      <c r="B201" s="8" t="s">
        <v>466</v>
      </c>
      <c r="C201" s="10">
        <v>3.0</v>
      </c>
      <c r="D201" s="10">
        <v>3.0</v>
      </c>
      <c r="E201" s="10">
        <v>3.0</v>
      </c>
      <c r="F201" s="10">
        <v>3.0</v>
      </c>
      <c r="G201" s="10">
        <v>3.0</v>
      </c>
      <c r="H201" s="10">
        <v>3.0</v>
      </c>
      <c r="I201" s="10">
        <v>3.0</v>
      </c>
      <c r="J201" s="10">
        <v>3.0</v>
      </c>
      <c r="K201" s="10">
        <v>3.0</v>
      </c>
      <c r="L201" s="10">
        <v>3.0</v>
      </c>
      <c r="M201" s="10">
        <v>3.0</v>
      </c>
      <c r="N201" s="10">
        <v>3.0</v>
      </c>
      <c r="O201" s="10">
        <v>3.0</v>
      </c>
      <c r="P201" s="10">
        <v>3.0</v>
      </c>
      <c r="Q201" s="10">
        <v>3.0</v>
      </c>
      <c r="R201" s="10">
        <v>3.0</v>
      </c>
      <c r="S201" s="10">
        <v>3.0</v>
      </c>
      <c r="T201" s="10">
        <v>3.0</v>
      </c>
      <c r="U201" s="10">
        <v>3.0</v>
      </c>
      <c r="V201" s="10">
        <v>3.0</v>
      </c>
      <c r="W201" s="10">
        <v>3.0</v>
      </c>
      <c r="X201" s="10">
        <v>3.0</v>
      </c>
      <c r="Y201" s="10">
        <v>3.0</v>
      </c>
      <c r="Z201" s="10">
        <v>3.0</v>
      </c>
      <c r="AA201" s="10">
        <v>1.0</v>
      </c>
      <c r="AB201" s="10">
        <v>3.0</v>
      </c>
      <c r="AC201" s="10">
        <v>3.0</v>
      </c>
      <c r="AD201" s="10">
        <v>3.0</v>
      </c>
      <c r="AE201" s="10">
        <v>2.0</v>
      </c>
      <c r="AF201" s="10">
        <v>3.0</v>
      </c>
      <c r="AG201" s="10">
        <v>3.0</v>
      </c>
      <c r="AH201" s="10">
        <v>2.0</v>
      </c>
      <c r="AI201" s="10">
        <v>0.0</v>
      </c>
      <c r="AJ201" s="10">
        <v>2.0</v>
      </c>
      <c r="AK201" s="10">
        <v>3.0</v>
      </c>
      <c r="AL201" s="10">
        <v>3.0</v>
      </c>
      <c r="AM201" s="10">
        <v>0.0</v>
      </c>
      <c r="AN201" s="10">
        <v>0.0</v>
      </c>
      <c r="AO201" s="10">
        <v>0.0</v>
      </c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>
        <f t="shared" si="2"/>
        <v>100</v>
      </c>
      <c r="BB201" s="10"/>
    </row>
    <row r="202" ht="12.75" customHeight="1">
      <c r="A202" s="45">
        <v>6223.0</v>
      </c>
      <c r="B202" s="8" t="s">
        <v>468</v>
      </c>
      <c r="C202" s="10">
        <v>3.0</v>
      </c>
      <c r="D202" s="10">
        <v>3.0</v>
      </c>
      <c r="E202" s="10">
        <v>3.0</v>
      </c>
      <c r="F202" s="10">
        <v>3.0</v>
      </c>
      <c r="G202" s="10">
        <v>3.0</v>
      </c>
      <c r="H202" s="10">
        <v>3.0</v>
      </c>
      <c r="I202" s="10">
        <v>3.0</v>
      </c>
      <c r="J202" s="10">
        <v>3.0</v>
      </c>
      <c r="K202" s="10">
        <v>3.0</v>
      </c>
      <c r="L202" s="10">
        <v>3.0</v>
      </c>
      <c r="M202" s="10">
        <v>3.0</v>
      </c>
      <c r="N202" s="10">
        <v>3.0</v>
      </c>
      <c r="O202" s="10">
        <v>3.0</v>
      </c>
      <c r="P202" s="10">
        <v>3.0</v>
      </c>
      <c r="Q202" s="10">
        <v>3.0</v>
      </c>
      <c r="R202" s="10">
        <v>3.0</v>
      </c>
      <c r="S202" s="10">
        <v>3.0</v>
      </c>
      <c r="T202" s="10">
        <v>3.0</v>
      </c>
      <c r="U202" s="10">
        <v>3.0</v>
      </c>
      <c r="V202" s="10">
        <v>3.0</v>
      </c>
      <c r="W202" s="10">
        <v>3.0</v>
      </c>
      <c r="X202" s="10">
        <v>3.0</v>
      </c>
      <c r="Y202" s="10">
        <v>3.0</v>
      </c>
      <c r="Z202" s="10">
        <v>3.0</v>
      </c>
      <c r="AA202" s="10">
        <v>2.0</v>
      </c>
      <c r="AB202" s="10">
        <v>3.0</v>
      </c>
      <c r="AC202" s="10">
        <v>3.0</v>
      </c>
      <c r="AD202" s="10">
        <v>3.0</v>
      </c>
      <c r="AE202" s="10">
        <v>0.0</v>
      </c>
      <c r="AF202" s="10">
        <v>3.0</v>
      </c>
      <c r="AG202" s="10">
        <v>3.0</v>
      </c>
      <c r="AH202" s="10">
        <v>2.0</v>
      </c>
      <c r="AI202" s="10">
        <v>0.0</v>
      </c>
      <c r="AJ202" s="10">
        <v>2.0</v>
      </c>
      <c r="AK202" s="10">
        <v>2.0</v>
      </c>
      <c r="AL202" s="10">
        <v>0.0</v>
      </c>
      <c r="AM202" s="10">
        <v>1.0</v>
      </c>
      <c r="AN202" s="10">
        <v>0.0</v>
      </c>
      <c r="AO202" s="10">
        <v>2.0</v>
      </c>
      <c r="AP202" s="10">
        <v>2.0</v>
      </c>
      <c r="AQ202" s="10">
        <v>0.0</v>
      </c>
      <c r="AR202" s="10">
        <v>3.0</v>
      </c>
      <c r="AS202" s="10">
        <v>1.0</v>
      </c>
      <c r="AT202" s="10">
        <v>2.0</v>
      </c>
      <c r="AU202" s="10">
        <v>0.0</v>
      </c>
      <c r="AV202" s="10">
        <v>3.0</v>
      </c>
      <c r="AW202" s="10">
        <v>0.0</v>
      </c>
      <c r="AX202" s="10">
        <v>3.0</v>
      </c>
      <c r="AY202" s="10">
        <v>2.0</v>
      </c>
      <c r="AZ202" s="10">
        <v>0.0</v>
      </c>
      <c r="BA202" s="10">
        <f t="shared" si="2"/>
        <v>114</v>
      </c>
      <c r="BB202" s="10"/>
    </row>
    <row r="203" ht="12.75" customHeight="1">
      <c r="A203" s="45">
        <v>6228.0</v>
      </c>
      <c r="B203" s="8" t="s">
        <v>470</v>
      </c>
      <c r="C203" s="10">
        <v>3.0</v>
      </c>
      <c r="D203" s="10">
        <v>3.0</v>
      </c>
      <c r="E203" s="10">
        <v>3.0</v>
      </c>
      <c r="F203" s="10">
        <v>3.0</v>
      </c>
      <c r="G203" s="10">
        <v>3.0</v>
      </c>
      <c r="H203" s="10">
        <v>3.0</v>
      </c>
      <c r="I203" s="10">
        <v>3.0</v>
      </c>
      <c r="J203" s="10">
        <v>3.0</v>
      </c>
      <c r="K203" s="10">
        <v>3.0</v>
      </c>
      <c r="L203" s="10">
        <v>2.0</v>
      </c>
      <c r="M203" s="10">
        <v>3.0</v>
      </c>
      <c r="N203" s="10">
        <v>3.0</v>
      </c>
      <c r="O203" s="10">
        <v>3.0</v>
      </c>
      <c r="P203" s="10">
        <v>3.0</v>
      </c>
      <c r="Q203" s="10">
        <v>3.0</v>
      </c>
      <c r="R203" s="10">
        <v>2.0</v>
      </c>
      <c r="S203" s="10">
        <v>2.0</v>
      </c>
      <c r="T203" s="10">
        <v>3.0</v>
      </c>
      <c r="U203" s="10">
        <v>3.0</v>
      </c>
      <c r="V203" s="10">
        <v>3.0</v>
      </c>
      <c r="W203" s="10">
        <v>3.0</v>
      </c>
      <c r="X203" s="10">
        <v>3.0</v>
      </c>
      <c r="Y203" s="10">
        <v>3.0</v>
      </c>
      <c r="Z203" s="10">
        <v>1.0</v>
      </c>
      <c r="AA203" s="10">
        <v>0.0</v>
      </c>
      <c r="AB203" s="10">
        <v>2.0</v>
      </c>
      <c r="AC203" s="10">
        <v>3.0</v>
      </c>
      <c r="AD203" s="10">
        <v>2.0</v>
      </c>
      <c r="AE203" s="10">
        <v>0.0</v>
      </c>
      <c r="AF203" s="10">
        <v>2.0</v>
      </c>
      <c r="AG203" s="10">
        <v>3.0</v>
      </c>
      <c r="AH203" s="10">
        <v>2.0</v>
      </c>
      <c r="AI203" s="10">
        <v>0.0</v>
      </c>
      <c r="AJ203" s="10">
        <v>2.0</v>
      </c>
      <c r="AK203" s="10">
        <v>2.0</v>
      </c>
      <c r="AL203" s="10">
        <v>1.0</v>
      </c>
      <c r="AM203" s="10">
        <v>0.0</v>
      </c>
      <c r="AN203" s="10">
        <v>2.0</v>
      </c>
      <c r="AO203" s="10">
        <v>0.0</v>
      </c>
      <c r="AP203" s="10">
        <v>0.0</v>
      </c>
      <c r="AQ203" s="10">
        <v>0.0</v>
      </c>
      <c r="AR203" s="10"/>
      <c r="AS203" s="10"/>
      <c r="AT203" s="10"/>
      <c r="AU203" s="10"/>
      <c r="AV203" s="10"/>
      <c r="AW203" s="10"/>
      <c r="AX203" s="10"/>
      <c r="AY203" s="10"/>
      <c r="AZ203" s="10"/>
      <c r="BA203" s="10">
        <f t="shared" si="2"/>
        <v>88</v>
      </c>
      <c r="BB203" s="10"/>
    </row>
    <row r="204" ht="12.75" customHeight="1">
      <c r="A204" s="45">
        <v>6211.0</v>
      </c>
      <c r="B204" s="8" t="s">
        <v>472</v>
      </c>
      <c r="C204" s="10">
        <v>2.0</v>
      </c>
      <c r="D204" s="10">
        <v>2.0</v>
      </c>
      <c r="E204" s="10">
        <v>2.0</v>
      </c>
      <c r="F204" s="10">
        <v>2.0</v>
      </c>
      <c r="G204" s="10">
        <v>2.0</v>
      </c>
      <c r="H204" s="10">
        <v>2.0</v>
      </c>
      <c r="I204" s="10">
        <v>2.0</v>
      </c>
      <c r="J204" s="10">
        <v>2.0</v>
      </c>
      <c r="K204" s="10">
        <v>2.0</v>
      </c>
      <c r="L204" s="10">
        <v>2.0</v>
      </c>
      <c r="M204" s="10">
        <v>2.0</v>
      </c>
      <c r="N204" s="10">
        <v>2.0</v>
      </c>
      <c r="O204" s="10">
        <v>2.0</v>
      </c>
      <c r="P204" s="10">
        <v>2.0</v>
      </c>
      <c r="Q204" s="10">
        <v>2.0</v>
      </c>
      <c r="R204" s="10">
        <v>2.0</v>
      </c>
      <c r="S204" s="10">
        <v>2.0</v>
      </c>
      <c r="T204" s="10">
        <v>2.0</v>
      </c>
      <c r="U204" s="10">
        <v>2.0</v>
      </c>
      <c r="V204" s="10">
        <v>2.0</v>
      </c>
      <c r="W204" s="10">
        <v>3.0</v>
      </c>
      <c r="X204" s="10">
        <v>3.0</v>
      </c>
      <c r="Y204" s="10">
        <v>3.0</v>
      </c>
      <c r="Z204" s="10">
        <v>2.0</v>
      </c>
      <c r="AA204" s="10">
        <v>2.0</v>
      </c>
      <c r="AB204" s="10">
        <v>3.0</v>
      </c>
      <c r="AC204" s="10">
        <v>3.0</v>
      </c>
      <c r="AD204" s="10">
        <v>3.0</v>
      </c>
      <c r="AE204" s="10">
        <v>0.0</v>
      </c>
      <c r="AF204" s="10">
        <v>0.0</v>
      </c>
      <c r="AG204" s="10">
        <v>3.0</v>
      </c>
      <c r="AH204" s="10">
        <v>0.0</v>
      </c>
      <c r="AI204" s="10">
        <v>2.0</v>
      </c>
      <c r="AJ204" s="10">
        <v>1.0</v>
      </c>
      <c r="AK204" s="10">
        <v>2.0</v>
      </c>
      <c r="AL204" s="10">
        <v>1.0</v>
      </c>
      <c r="AM204" s="10">
        <v>2.0</v>
      </c>
      <c r="AN204" s="10">
        <v>0.0</v>
      </c>
      <c r="AO204" s="10">
        <v>2.0</v>
      </c>
      <c r="AP204" s="10">
        <v>2.0</v>
      </c>
      <c r="AQ204" s="10">
        <v>3.0</v>
      </c>
      <c r="AR204" s="10">
        <v>2.0</v>
      </c>
      <c r="AS204" s="10">
        <v>1.0</v>
      </c>
      <c r="AT204" s="10">
        <v>0.0</v>
      </c>
      <c r="AU204" s="10">
        <v>0.0</v>
      </c>
      <c r="AV204" s="10">
        <v>3.0</v>
      </c>
      <c r="AW204" s="10">
        <v>1.0</v>
      </c>
      <c r="AX204" s="10">
        <v>0.0</v>
      </c>
      <c r="AY204" s="10">
        <v>0.0</v>
      </c>
      <c r="AZ204" s="10">
        <v>1.0</v>
      </c>
      <c r="BA204" s="10">
        <f t="shared" si="2"/>
        <v>88</v>
      </c>
      <c r="BB204" s="10"/>
    </row>
    <row r="205" ht="12.75" customHeight="1">
      <c r="A205" s="45">
        <v>6226.0</v>
      </c>
      <c r="B205" s="8" t="s">
        <v>474</v>
      </c>
      <c r="C205" s="10">
        <v>3.0</v>
      </c>
      <c r="D205" s="10">
        <v>3.0</v>
      </c>
      <c r="E205" s="10">
        <v>3.0</v>
      </c>
      <c r="F205" s="10">
        <v>3.0</v>
      </c>
      <c r="G205" s="10">
        <v>3.0</v>
      </c>
      <c r="H205" s="10">
        <v>3.0</v>
      </c>
      <c r="I205" s="10">
        <v>3.0</v>
      </c>
      <c r="J205" s="10">
        <v>3.0</v>
      </c>
      <c r="K205" s="10">
        <v>3.0</v>
      </c>
      <c r="L205" s="10">
        <v>2.0</v>
      </c>
      <c r="M205" s="10">
        <v>3.0</v>
      </c>
      <c r="N205" s="10">
        <v>3.0</v>
      </c>
      <c r="O205" s="10">
        <v>3.0</v>
      </c>
      <c r="P205" s="10">
        <v>3.0</v>
      </c>
      <c r="Q205" s="10">
        <v>3.0</v>
      </c>
      <c r="R205" s="10">
        <v>3.0</v>
      </c>
      <c r="S205" s="10">
        <v>3.0</v>
      </c>
      <c r="T205" s="10">
        <v>3.0</v>
      </c>
      <c r="U205" s="10">
        <v>3.0</v>
      </c>
      <c r="V205" s="10">
        <v>3.0</v>
      </c>
      <c r="W205" s="10">
        <v>3.0</v>
      </c>
      <c r="X205" s="10">
        <v>3.0</v>
      </c>
      <c r="Y205" s="10">
        <v>3.0</v>
      </c>
      <c r="Z205" s="10">
        <v>3.0</v>
      </c>
      <c r="AA205" s="10">
        <v>0.0</v>
      </c>
      <c r="AB205" s="10">
        <v>3.0</v>
      </c>
      <c r="AC205" s="10">
        <v>3.0</v>
      </c>
      <c r="AD205" s="10">
        <v>3.0</v>
      </c>
      <c r="AE205" s="10">
        <v>0.0</v>
      </c>
      <c r="AF205" s="10">
        <v>3.0</v>
      </c>
      <c r="AG205" s="10">
        <v>3.0</v>
      </c>
      <c r="AH205" s="10">
        <v>0.0</v>
      </c>
      <c r="AI205" s="10">
        <v>0.0</v>
      </c>
      <c r="AJ205" s="10">
        <v>2.0</v>
      </c>
      <c r="AK205" s="10">
        <v>2.0</v>
      </c>
      <c r="AL205" s="10">
        <v>2.0</v>
      </c>
      <c r="AM205" s="10">
        <v>0.0</v>
      </c>
      <c r="AN205" s="10">
        <v>3.0</v>
      </c>
      <c r="AO205" s="10">
        <v>0.0</v>
      </c>
      <c r="AP205" s="10">
        <v>2.0</v>
      </c>
      <c r="AQ205" s="10">
        <v>0.0</v>
      </c>
      <c r="AR205" s="10">
        <v>2.0</v>
      </c>
      <c r="AS205" s="10">
        <v>0.0</v>
      </c>
      <c r="AT205" s="10">
        <v>0.0</v>
      </c>
      <c r="AU205" s="10">
        <v>0.0</v>
      </c>
      <c r="AV205" s="10"/>
      <c r="AW205" s="10"/>
      <c r="AX205" s="10"/>
      <c r="AY205" s="10"/>
      <c r="AZ205" s="10"/>
      <c r="BA205" s="10">
        <f t="shared" si="2"/>
        <v>99</v>
      </c>
      <c r="BB205" s="10"/>
    </row>
    <row r="206" ht="12.75" customHeight="1">
      <c r="A206" s="45">
        <v>6220.0</v>
      </c>
      <c r="B206" s="8" t="s">
        <v>476</v>
      </c>
      <c r="C206" s="10">
        <v>3.0</v>
      </c>
      <c r="D206" s="10">
        <v>3.0</v>
      </c>
      <c r="E206" s="10">
        <v>3.0</v>
      </c>
      <c r="F206" s="10">
        <v>3.0</v>
      </c>
      <c r="G206" s="10">
        <v>3.0</v>
      </c>
      <c r="H206" s="10">
        <v>3.0</v>
      </c>
      <c r="I206" s="10">
        <v>3.0</v>
      </c>
      <c r="J206" s="10">
        <v>3.0</v>
      </c>
      <c r="K206" s="10">
        <v>3.0</v>
      </c>
      <c r="L206" s="10">
        <v>3.0</v>
      </c>
      <c r="M206" s="10">
        <v>3.0</v>
      </c>
      <c r="N206" s="10">
        <v>3.0</v>
      </c>
      <c r="O206" s="10">
        <v>3.0</v>
      </c>
      <c r="P206" s="10">
        <v>3.0</v>
      </c>
      <c r="Q206" s="10">
        <v>3.0</v>
      </c>
      <c r="R206" s="10">
        <v>3.0</v>
      </c>
      <c r="S206" s="10">
        <v>2.0</v>
      </c>
      <c r="T206" s="10">
        <v>3.0</v>
      </c>
      <c r="U206" s="10">
        <v>3.0</v>
      </c>
      <c r="V206" s="10">
        <v>3.0</v>
      </c>
      <c r="W206" s="10">
        <v>3.0</v>
      </c>
      <c r="X206" s="10">
        <v>3.0</v>
      </c>
      <c r="Y206" s="10">
        <v>3.0</v>
      </c>
      <c r="Z206" s="10">
        <v>3.0</v>
      </c>
      <c r="AA206" s="10">
        <v>3.0</v>
      </c>
      <c r="AB206" s="10">
        <v>3.0</v>
      </c>
      <c r="AC206" s="10">
        <v>3.0</v>
      </c>
      <c r="AD206" s="10">
        <v>3.0</v>
      </c>
      <c r="AE206" s="10">
        <v>2.0</v>
      </c>
      <c r="AF206" s="10">
        <v>3.0</v>
      </c>
      <c r="AG206" s="10">
        <v>3.0</v>
      </c>
      <c r="AH206" s="10">
        <v>1.0</v>
      </c>
      <c r="AI206" s="10">
        <v>2.0</v>
      </c>
      <c r="AJ206" s="10">
        <v>1.0</v>
      </c>
      <c r="AK206" s="10">
        <v>3.0</v>
      </c>
      <c r="AL206" s="10">
        <v>2.0</v>
      </c>
      <c r="AM206" s="10">
        <v>1.0</v>
      </c>
      <c r="AN206" s="10">
        <v>2.0</v>
      </c>
      <c r="AO206" s="10">
        <v>2.0</v>
      </c>
      <c r="AP206" s="10">
        <v>0.0</v>
      </c>
      <c r="AQ206" s="10">
        <v>3.0</v>
      </c>
      <c r="AR206" s="10">
        <v>3.0</v>
      </c>
      <c r="AS206" s="10">
        <v>0.0</v>
      </c>
      <c r="AT206" s="10">
        <v>0.0</v>
      </c>
      <c r="AU206" s="10">
        <v>0.0</v>
      </c>
      <c r="AV206" s="10"/>
      <c r="AW206" s="10"/>
      <c r="AX206" s="10"/>
      <c r="AY206" s="10"/>
      <c r="AZ206" s="10"/>
      <c r="BA206" s="10">
        <f t="shared" si="2"/>
        <v>111</v>
      </c>
      <c r="BB206" s="10"/>
    </row>
    <row r="207" ht="12.75" customHeight="1">
      <c r="A207" s="45">
        <v>6212.0</v>
      </c>
      <c r="B207" s="8" t="s">
        <v>478</v>
      </c>
      <c r="C207" s="10">
        <v>3.0</v>
      </c>
      <c r="D207" s="10">
        <v>3.0</v>
      </c>
      <c r="E207" s="10">
        <v>3.0</v>
      </c>
      <c r="F207" s="10">
        <v>3.0</v>
      </c>
      <c r="G207" s="10">
        <v>3.0</v>
      </c>
      <c r="H207" s="10">
        <v>3.0</v>
      </c>
      <c r="I207" s="10">
        <v>3.0</v>
      </c>
      <c r="J207" s="10">
        <v>3.0</v>
      </c>
      <c r="K207" s="10">
        <v>3.0</v>
      </c>
      <c r="L207" s="10">
        <v>3.0</v>
      </c>
      <c r="M207" s="10">
        <v>3.0</v>
      </c>
      <c r="N207" s="10">
        <v>3.0</v>
      </c>
      <c r="O207" s="10">
        <v>3.0</v>
      </c>
      <c r="P207" s="10">
        <v>3.0</v>
      </c>
      <c r="Q207" s="10">
        <v>3.0</v>
      </c>
      <c r="R207" s="10">
        <v>3.0</v>
      </c>
      <c r="S207" s="10">
        <v>3.0</v>
      </c>
      <c r="T207" s="10">
        <v>3.0</v>
      </c>
      <c r="U207" s="10">
        <v>3.0</v>
      </c>
      <c r="V207" s="10">
        <v>3.0</v>
      </c>
      <c r="W207" s="10">
        <v>3.0</v>
      </c>
      <c r="X207" s="10">
        <v>3.0</v>
      </c>
      <c r="Y207" s="10">
        <v>3.0</v>
      </c>
      <c r="Z207" s="10">
        <v>3.0</v>
      </c>
      <c r="AA207" s="10">
        <v>2.0</v>
      </c>
      <c r="AB207" s="10">
        <v>3.0</v>
      </c>
      <c r="AC207" s="10">
        <v>2.0</v>
      </c>
      <c r="AD207" s="10">
        <v>3.0</v>
      </c>
      <c r="AE207" s="10">
        <v>1.0</v>
      </c>
      <c r="AF207" s="10">
        <v>2.0</v>
      </c>
      <c r="AG207" s="10">
        <v>3.0</v>
      </c>
      <c r="AH207" s="10">
        <v>2.0</v>
      </c>
      <c r="AI207" s="10">
        <v>0.0</v>
      </c>
      <c r="AJ207" s="10">
        <v>1.0</v>
      </c>
      <c r="AK207" s="10">
        <v>2.0</v>
      </c>
      <c r="AL207" s="10">
        <v>0.0</v>
      </c>
      <c r="AM207" s="10">
        <v>1.0</v>
      </c>
      <c r="AN207" s="10">
        <v>2.0</v>
      </c>
      <c r="AO207" s="10">
        <v>0.0</v>
      </c>
      <c r="AP207" s="10">
        <v>1.0</v>
      </c>
      <c r="AQ207" s="10">
        <v>2.0</v>
      </c>
      <c r="AR207" s="10">
        <v>2.0</v>
      </c>
      <c r="AS207" s="10">
        <v>0.0</v>
      </c>
      <c r="AT207" s="10">
        <v>0.0</v>
      </c>
      <c r="AU207" s="10">
        <v>0.0</v>
      </c>
      <c r="AV207" s="10"/>
      <c r="AW207" s="10"/>
      <c r="AX207" s="10"/>
      <c r="AY207" s="10"/>
      <c r="AZ207" s="10"/>
      <c r="BA207" s="10">
        <f t="shared" si="2"/>
        <v>101</v>
      </c>
      <c r="BB207" s="10"/>
    </row>
    <row r="208" ht="12.75" customHeight="1">
      <c r="A208" s="45">
        <v>6210.0</v>
      </c>
      <c r="B208" s="8" t="s">
        <v>480</v>
      </c>
      <c r="C208" s="10">
        <v>3.0</v>
      </c>
      <c r="D208" s="10">
        <v>3.0</v>
      </c>
      <c r="E208" s="10">
        <v>3.0</v>
      </c>
      <c r="F208" s="10">
        <v>3.0</v>
      </c>
      <c r="G208" s="10">
        <v>3.0</v>
      </c>
      <c r="H208" s="10">
        <v>3.0</v>
      </c>
      <c r="I208" s="10">
        <v>3.0</v>
      </c>
      <c r="J208" s="10">
        <v>3.0</v>
      </c>
      <c r="K208" s="10">
        <v>3.0</v>
      </c>
      <c r="L208" s="10">
        <v>3.0</v>
      </c>
      <c r="M208" s="10">
        <v>3.0</v>
      </c>
      <c r="N208" s="10">
        <v>3.0</v>
      </c>
      <c r="O208" s="10">
        <v>3.0</v>
      </c>
      <c r="P208" s="10">
        <v>3.0</v>
      </c>
      <c r="Q208" s="10">
        <v>3.0</v>
      </c>
      <c r="R208" s="10">
        <v>3.0</v>
      </c>
      <c r="S208" s="10">
        <v>3.0</v>
      </c>
      <c r="T208" s="10">
        <v>3.0</v>
      </c>
      <c r="U208" s="10">
        <v>3.0</v>
      </c>
      <c r="V208" s="10">
        <v>3.0</v>
      </c>
      <c r="W208" s="10">
        <v>3.0</v>
      </c>
      <c r="X208" s="10">
        <v>3.0</v>
      </c>
      <c r="Y208" s="10">
        <v>3.0</v>
      </c>
      <c r="Z208" s="10">
        <v>3.0</v>
      </c>
      <c r="AA208" s="10">
        <v>2.0</v>
      </c>
      <c r="AB208" s="10">
        <v>3.0</v>
      </c>
      <c r="AC208" s="10">
        <v>3.0</v>
      </c>
      <c r="AD208" s="10">
        <v>3.0</v>
      </c>
      <c r="AE208" s="10">
        <v>0.0</v>
      </c>
      <c r="AF208" s="10">
        <v>3.0</v>
      </c>
      <c r="AG208" s="10">
        <v>3.0</v>
      </c>
      <c r="AH208" s="10">
        <v>2.0</v>
      </c>
      <c r="AI208" s="10">
        <v>3.0</v>
      </c>
      <c r="AJ208" s="10">
        <v>3.0</v>
      </c>
      <c r="AK208" s="10">
        <v>2.0</v>
      </c>
      <c r="AL208" s="10">
        <v>2.0</v>
      </c>
      <c r="AM208" s="10">
        <v>1.0</v>
      </c>
      <c r="AN208" s="10">
        <v>3.0</v>
      </c>
      <c r="AO208" s="10">
        <v>0.0</v>
      </c>
      <c r="AP208" s="10">
        <v>2.0</v>
      </c>
      <c r="AQ208" s="10">
        <v>3.0</v>
      </c>
      <c r="AR208" s="10">
        <v>3.0</v>
      </c>
      <c r="AS208" s="10">
        <v>3.0</v>
      </c>
      <c r="AT208" s="10">
        <v>1.0</v>
      </c>
      <c r="AU208" s="10">
        <v>0.0</v>
      </c>
      <c r="AV208" s="10">
        <v>0.0</v>
      </c>
      <c r="AW208" s="10">
        <v>0.0</v>
      </c>
      <c r="AX208" s="10"/>
      <c r="AY208" s="10"/>
      <c r="AZ208" s="10"/>
      <c r="BA208" s="10">
        <f t="shared" si="2"/>
        <v>117</v>
      </c>
      <c r="BB208" s="10"/>
    </row>
    <row r="209" ht="12.75" customHeight="1">
      <c r="A209" s="45">
        <v>6221.0</v>
      </c>
      <c r="B209" s="8" t="s">
        <v>482</v>
      </c>
      <c r="C209" s="10">
        <v>3.0</v>
      </c>
      <c r="D209" s="10">
        <v>3.0</v>
      </c>
      <c r="E209" s="10">
        <v>3.0</v>
      </c>
      <c r="F209" s="10">
        <v>3.0</v>
      </c>
      <c r="G209" s="10">
        <v>3.0</v>
      </c>
      <c r="H209" s="10">
        <v>3.0</v>
      </c>
      <c r="I209" s="10">
        <v>3.0</v>
      </c>
      <c r="J209" s="10">
        <v>3.0</v>
      </c>
      <c r="K209" s="10">
        <v>3.0</v>
      </c>
      <c r="L209" s="10">
        <v>3.0</v>
      </c>
      <c r="M209" s="10">
        <v>3.0</v>
      </c>
      <c r="N209" s="10">
        <v>3.0</v>
      </c>
      <c r="O209" s="10">
        <v>3.0</v>
      </c>
      <c r="P209" s="10">
        <v>3.0</v>
      </c>
      <c r="Q209" s="10">
        <v>3.0</v>
      </c>
      <c r="R209" s="10">
        <v>3.0</v>
      </c>
      <c r="S209" s="10">
        <v>3.0</v>
      </c>
      <c r="T209" s="10">
        <v>3.0</v>
      </c>
      <c r="U209" s="10">
        <v>3.0</v>
      </c>
      <c r="V209" s="10">
        <v>3.0</v>
      </c>
      <c r="W209" s="10">
        <v>3.0</v>
      </c>
      <c r="X209" s="10">
        <v>3.0</v>
      </c>
      <c r="Y209" s="10">
        <v>2.0</v>
      </c>
      <c r="Z209" s="10">
        <v>3.0</v>
      </c>
      <c r="AA209" s="10">
        <v>2.0</v>
      </c>
      <c r="AB209" s="10">
        <v>3.0</v>
      </c>
      <c r="AC209" s="10">
        <v>3.0</v>
      </c>
      <c r="AD209" s="10">
        <v>3.0</v>
      </c>
      <c r="AE209" s="10">
        <v>0.0</v>
      </c>
      <c r="AF209" s="10">
        <v>2.0</v>
      </c>
      <c r="AG209" s="10">
        <v>3.0</v>
      </c>
      <c r="AH209" s="10">
        <v>3.0</v>
      </c>
      <c r="AI209" s="10">
        <v>2.0</v>
      </c>
      <c r="AJ209" s="10">
        <v>1.0</v>
      </c>
      <c r="AK209" s="10">
        <v>2.0</v>
      </c>
      <c r="AL209" s="10">
        <v>2.0</v>
      </c>
      <c r="AM209" s="10">
        <v>0.0</v>
      </c>
      <c r="AN209" s="10">
        <v>1.0</v>
      </c>
      <c r="AO209" s="10">
        <v>0.0</v>
      </c>
      <c r="AP209" s="10">
        <v>2.0</v>
      </c>
      <c r="AQ209" s="10">
        <v>1.0</v>
      </c>
      <c r="AR209" s="10">
        <v>3.0</v>
      </c>
      <c r="AS209" s="10">
        <v>0.0</v>
      </c>
      <c r="AT209" s="10">
        <v>2.0</v>
      </c>
      <c r="AU209" s="10">
        <v>0.0</v>
      </c>
      <c r="AV209" s="10">
        <v>2.0</v>
      </c>
      <c r="AW209" s="10">
        <v>1.0</v>
      </c>
      <c r="AX209" s="10">
        <v>0.0</v>
      </c>
      <c r="AY209" s="10">
        <v>3.0</v>
      </c>
      <c r="AZ209" s="10">
        <v>0.0</v>
      </c>
      <c r="BA209" s="10">
        <f t="shared" si="2"/>
        <v>112</v>
      </c>
      <c r="BB209" s="10"/>
    </row>
    <row r="210" ht="12.75" customHeight="1">
      <c r="A210" s="45">
        <v>6216.0</v>
      </c>
      <c r="B210" s="8" t="s">
        <v>484</v>
      </c>
      <c r="C210" s="10">
        <v>3.0</v>
      </c>
      <c r="D210" s="10">
        <v>3.0</v>
      </c>
      <c r="E210" s="10">
        <v>3.0</v>
      </c>
      <c r="F210" s="10">
        <v>3.0</v>
      </c>
      <c r="G210" s="10">
        <v>3.0</v>
      </c>
      <c r="H210" s="10">
        <v>3.0</v>
      </c>
      <c r="I210" s="10">
        <v>3.0</v>
      </c>
      <c r="J210" s="10">
        <v>3.0</v>
      </c>
      <c r="K210" s="10">
        <v>3.0</v>
      </c>
      <c r="L210" s="10">
        <v>3.0</v>
      </c>
      <c r="M210" s="10">
        <v>3.0</v>
      </c>
      <c r="N210" s="10">
        <v>3.0</v>
      </c>
      <c r="O210" s="10">
        <v>3.0</v>
      </c>
      <c r="P210" s="10">
        <v>3.0</v>
      </c>
      <c r="Q210" s="10">
        <v>3.0</v>
      </c>
      <c r="R210" s="10">
        <v>3.0</v>
      </c>
      <c r="S210" s="10">
        <v>3.0</v>
      </c>
      <c r="T210" s="10">
        <v>3.0</v>
      </c>
      <c r="U210" s="10">
        <v>3.0</v>
      </c>
      <c r="V210" s="10">
        <v>2.0</v>
      </c>
      <c r="W210" s="10">
        <v>3.0</v>
      </c>
      <c r="X210" s="10">
        <v>3.0</v>
      </c>
      <c r="Y210" s="10">
        <v>3.0</v>
      </c>
      <c r="Z210" s="10">
        <v>3.0</v>
      </c>
      <c r="AA210" s="10">
        <v>2.0</v>
      </c>
      <c r="AB210" s="10">
        <v>3.0</v>
      </c>
      <c r="AC210" s="10">
        <v>3.0</v>
      </c>
      <c r="AD210" s="10">
        <v>3.0</v>
      </c>
      <c r="AE210" s="10">
        <v>2.0</v>
      </c>
      <c r="AF210" s="10">
        <v>3.0</v>
      </c>
      <c r="AG210" s="10">
        <v>3.0</v>
      </c>
      <c r="AH210" s="10">
        <v>2.0</v>
      </c>
      <c r="AI210" s="10">
        <v>2.0</v>
      </c>
      <c r="AJ210" s="10">
        <v>3.0</v>
      </c>
      <c r="AK210" s="10">
        <v>3.0</v>
      </c>
      <c r="AL210" s="10">
        <v>3.0</v>
      </c>
      <c r="AM210" s="10">
        <v>0.0</v>
      </c>
      <c r="AN210" s="10">
        <v>2.0</v>
      </c>
      <c r="AO210" s="10">
        <v>0.0</v>
      </c>
      <c r="AP210" s="10">
        <v>2.0</v>
      </c>
      <c r="AQ210" s="10">
        <v>3.0</v>
      </c>
      <c r="AR210" s="10">
        <v>3.0</v>
      </c>
      <c r="AS210" s="10">
        <v>1.0</v>
      </c>
      <c r="AT210" s="10">
        <v>0.0</v>
      </c>
      <c r="AU210" s="10">
        <v>0.0</v>
      </c>
      <c r="AV210" s="10">
        <v>2.0</v>
      </c>
      <c r="AW210" s="10">
        <v>3.0</v>
      </c>
      <c r="AX210" s="10">
        <v>1.0</v>
      </c>
      <c r="AY210" s="10">
        <v>0.0</v>
      </c>
      <c r="AZ210" s="10">
        <v>0.0</v>
      </c>
      <c r="BA210" s="10">
        <f t="shared" si="2"/>
        <v>120</v>
      </c>
      <c r="BB210" s="10"/>
    </row>
    <row r="211" ht="12.75" customHeight="1">
      <c r="A211" s="45">
        <v>6217.0</v>
      </c>
      <c r="B211" s="8" t="s">
        <v>486</v>
      </c>
      <c r="C211" s="10">
        <v>3.0</v>
      </c>
      <c r="D211" s="10">
        <v>3.0</v>
      </c>
      <c r="E211" s="10">
        <v>3.0</v>
      </c>
      <c r="F211" s="10">
        <v>3.0</v>
      </c>
      <c r="G211" s="10">
        <v>3.0</v>
      </c>
      <c r="H211" s="10">
        <v>2.0</v>
      </c>
      <c r="I211" s="10">
        <v>3.0</v>
      </c>
      <c r="J211" s="10">
        <v>3.0</v>
      </c>
      <c r="K211" s="10">
        <v>3.0</v>
      </c>
      <c r="L211" s="10">
        <v>3.0</v>
      </c>
      <c r="M211" s="10">
        <v>3.0</v>
      </c>
      <c r="N211" s="10">
        <v>3.0</v>
      </c>
      <c r="O211" s="10">
        <v>3.0</v>
      </c>
      <c r="P211" s="10">
        <v>3.0</v>
      </c>
      <c r="Q211" s="10">
        <v>3.0</v>
      </c>
      <c r="R211" s="10">
        <v>3.0</v>
      </c>
      <c r="S211" s="10">
        <v>3.0</v>
      </c>
      <c r="T211" s="10">
        <v>3.0</v>
      </c>
      <c r="U211" s="10">
        <v>3.0</v>
      </c>
      <c r="V211" s="10">
        <v>3.0</v>
      </c>
      <c r="W211" s="10">
        <v>3.0</v>
      </c>
      <c r="X211" s="10">
        <v>3.0</v>
      </c>
      <c r="Y211" s="10">
        <v>3.0</v>
      </c>
      <c r="Z211" s="10">
        <v>3.0</v>
      </c>
      <c r="AA211" s="10">
        <v>0.0</v>
      </c>
      <c r="AB211" s="10">
        <v>3.0</v>
      </c>
      <c r="AC211" s="10">
        <v>2.0</v>
      </c>
      <c r="AD211" s="10">
        <v>2.0</v>
      </c>
      <c r="AE211" s="10">
        <v>0.0</v>
      </c>
      <c r="AF211" s="10">
        <v>3.0</v>
      </c>
      <c r="AG211" s="10">
        <v>3.0</v>
      </c>
      <c r="AH211" s="10">
        <v>2.0</v>
      </c>
      <c r="AI211" s="10">
        <v>2.0</v>
      </c>
      <c r="AJ211" s="10">
        <v>1.0</v>
      </c>
      <c r="AK211" s="10">
        <v>3.0</v>
      </c>
      <c r="AL211" s="10">
        <v>3.0</v>
      </c>
      <c r="AM211" s="10">
        <v>0.0</v>
      </c>
      <c r="AN211" s="10">
        <v>0.0</v>
      </c>
      <c r="AO211" s="10">
        <v>0.0</v>
      </c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>
        <f t="shared" si="2"/>
        <v>95</v>
      </c>
      <c r="BB211" s="10"/>
    </row>
    <row r="212" ht="12.75" customHeight="1">
      <c r="A212" s="45">
        <v>6215.0</v>
      </c>
      <c r="B212" s="8" t="s">
        <v>488</v>
      </c>
      <c r="C212" s="10">
        <v>3.0</v>
      </c>
      <c r="D212" s="10">
        <v>3.0</v>
      </c>
      <c r="E212" s="10">
        <v>3.0</v>
      </c>
      <c r="F212" s="10">
        <v>3.0</v>
      </c>
      <c r="G212" s="10">
        <v>3.0</v>
      </c>
      <c r="H212" s="10">
        <v>3.0</v>
      </c>
      <c r="I212" s="10">
        <v>3.0</v>
      </c>
      <c r="J212" s="10">
        <v>3.0</v>
      </c>
      <c r="K212" s="10">
        <v>3.0</v>
      </c>
      <c r="L212" s="10">
        <v>3.0</v>
      </c>
      <c r="M212" s="10">
        <v>3.0</v>
      </c>
      <c r="N212" s="10">
        <v>3.0</v>
      </c>
      <c r="O212" s="10">
        <v>3.0</v>
      </c>
      <c r="P212" s="10">
        <v>3.0</v>
      </c>
      <c r="Q212" s="10">
        <v>3.0</v>
      </c>
      <c r="R212" s="10">
        <v>3.0</v>
      </c>
      <c r="S212" s="10">
        <v>3.0</v>
      </c>
      <c r="T212" s="10">
        <v>3.0</v>
      </c>
      <c r="U212" s="10">
        <v>3.0</v>
      </c>
      <c r="V212" s="10">
        <v>3.0</v>
      </c>
      <c r="W212" s="10">
        <v>3.0</v>
      </c>
      <c r="X212" s="10">
        <v>3.0</v>
      </c>
      <c r="Y212" s="10">
        <v>3.0</v>
      </c>
      <c r="Z212" s="10">
        <v>3.0</v>
      </c>
      <c r="AA212" s="10">
        <v>2.0</v>
      </c>
      <c r="AB212" s="10">
        <v>3.0</v>
      </c>
      <c r="AC212" s="10">
        <v>3.0</v>
      </c>
      <c r="AD212" s="10">
        <v>3.0</v>
      </c>
      <c r="AE212" s="10">
        <v>0.0</v>
      </c>
      <c r="AF212" s="10">
        <v>3.0</v>
      </c>
      <c r="AG212" s="10">
        <v>3.0</v>
      </c>
      <c r="AH212" s="10">
        <v>3.0</v>
      </c>
      <c r="AI212" s="10">
        <v>2.0</v>
      </c>
      <c r="AJ212" s="10">
        <v>3.0</v>
      </c>
      <c r="AK212" s="10">
        <v>3.0</v>
      </c>
      <c r="AL212" s="10">
        <v>0.0</v>
      </c>
      <c r="AM212" s="10">
        <v>0.0</v>
      </c>
      <c r="AN212" s="10">
        <v>0.0</v>
      </c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>
        <f t="shared" si="2"/>
        <v>100</v>
      </c>
      <c r="BB212" s="10"/>
    </row>
    <row r="213" ht="12.75" customHeight="1">
      <c r="A213" s="45">
        <v>6218.0</v>
      </c>
      <c r="B213" s="8" t="s">
        <v>490</v>
      </c>
      <c r="C213" s="10">
        <v>3.0</v>
      </c>
      <c r="D213" s="10">
        <v>3.0</v>
      </c>
      <c r="E213" s="10">
        <v>3.0</v>
      </c>
      <c r="F213" s="10">
        <v>3.0</v>
      </c>
      <c r="G213" s="10">
        <v>3.0</v>
      </c>
      <c r="H213" s="10">
        <v>3.0</v>
      </c>
      <c r="I213" s="10">
        <v>3.0</v>
      </c>
      <c r="J213" s="10">
        <v>3.0</v>
      </c>
      <c r="K213" s="10">
        <v>3.0</v>
      </c>
      <c r="L213" s="10">
        <v>3.0</v>
      </c>
      <c r="M213" s="10">
        <v>3.0</v>
      </c>
      <c r="N213" s="10">
        <v>3.0</v>
      </c>
      <c r="O213" s="10">
        <v>3.0</v>
      </c>
      <c r="P213" s="10">
        <v>3.0</v>
      </c>
      <c r="Q213" s="10">
        <v>3.0</v>
      </c>
      <c r="R213" s="10">
        <v>3.0</v>
      </c>
      <c r="S213" s="10">
        <v>3.0</v>
      </c>
      <c r="T213" s="10">
        <v>3.0</v>
      </c>
      <c r="U213" s="10">
        <v>3.0</v>
      </c>
      <c r="V213" s="10">
        <v>3.0</v>
      </c>
      <c r="W213" s="10">
        <v>3.0</v>
      </c>
      <c r="X213" s="10">
        <v>3.0</v>
      </c>
      <c r="Y213" s="10">
        <v>3.0</v>
      </c>
      <c r="Z213" s="10">
        <v>2.0</v>
      </c>
      <c r="AA213" s="10">
        <v>2.0</v>
      </c>
      <c r="AB213" s="10">
        <v>3.0</v>
      </c>
      <c r="AC213" s="10">
        <v>3.0</v>
      </c>
      <c r="AD213" s="10">
        <v>2.0</v>
      </c>
      <c r="AE213" s="10">
        <v>0.0</v>
      </c>
      <c r="AF213" s="10">
        <v>3.0</v>
      </c>
      <c r="AG213" s="10">
        <v>3.0</v>
      </c>
      <c r="AH213" s="10">
        <v>3.0</v>
      </c>
      <c r="AI213" s="10">
        <v>2.0</v>
      </c>
      <c r="AJ213" s="10">
        <v>0.0</v>
      </c>
      <c r="AK213" s="10">
        <v>0.0</v>
      </c>
      <c r="AL213" s="10">
        <v>1.0</v>
      </c>
      <c r="AM213" s="10">
        <v>0.0</v>
      </c>
      <c r="AN213" s="10">
        <v>1.0</v>
      </c>
      <c r="AO213" s="10">
        <v>1.0</v>
      </c>
      <c r="AP213" s="10">
        <v>3.0</v>
      </c>
      <c r="AQ213" s="10">
        <v>0.0</v>
      </c>
      <c r="AR213" s="10">
        <v>0.0</v>
      </c>
      <c r="AS213" s="10">
        <v>0.0</v>
      </c>
      <c r="AT213" s="10"/>
      <c r="AU213" s="10"/>
      <c r="AV213" s="10"/>
      <c r="AW213" s="10"/>
      <c r="AX213" s="10"/>
      <c r="AY213" s="10"/>
      <c r="AZ213" s="10"/>
      <c r="BA213" s="10">
        <f t="shared" si="2"/>
        <v>98</v>
      </c>
      <c r="BB213" s="10"/>
    </row>
    <row r="214" ht="12.75" customHeight="1">
      <c r="A214" s="45">
        <v>6224.0</v>
      </c>
      <c r="B214" s="8" t="s">
        <v>492</v>
      </c>
      <c r="C214" s="10">
        <v>3.0</v>
      </c>
      <c r="D214" s="10">
        <v>3.0</v>
      </c>
      <c r="E214" s="10">
        <v>3.0</v>
      </c>
      <c r="F214" s="10">
        <v>3.0</v>
      </c>
      <c r="G214" s="10">
        <v>3.0</v>
      </c>
      <c r="H214" s="10">
        <v>3.0</v>
      </c>
      <c r="I214" s="10">
        <v>3.0</v>
      </c>
      <c r="J214" s="10">
        <v>3.0</v>
      </c>
      <c r="K214" s="10">
        <v>3.0</v>
      </c>
      <c r="L214" s="10">
        <v>3.0</v>
      </c>
      <c r="M214" s="10">
        <v>3.0</v>
      </c>
      <c r="N214" s="10">
        <v>3.0</v>
      </c>
      <c r="O214" s="10">
        <v>3.0</v>
      </c>
      <c r="P214" s="10">
        <v>3.0</v>
      </c>
      <c r="Q214" s="10">
        <v>3.0</v>
      </c>
      <c r="R214" s="10">
        <v>3.0</v>
      </c>
      <c r="S214" s="10">
        <v>3.0</v>
      </c>
      <c r="T214" s="10">
        <v>3.0</v>
      </c>
      <c r="U214" s="10">
        <v>3.0</v>
      </c>
      <c r="V214" s="10">
        <v>3.0</v>
      </c>
      <c r="W214" s="10">
        <v>3.0</v>
      </c>
      <c r="X214" s="10">
        <v>3.0</v>
      </c>
      <c r="Y214" s="10">
        <v>3.0</v>
      </c>
      <c r="Z214" s="10">
        <v>3.0</v>
      </c>
      <c r="AA214" s="10">
        <v>0.0</v>
      </c>
      <c r="AB214" s="10">
        <v>3.0</v>
      </c>
      <c r="AC214" s="10">
        <v>3.0</v>
      </c>
      <c r="AD214" s="10">
        <v>2.0</v>
      </c>
      <c r="AE214" s="10">
        <v>2.0</v>
      </c>
      <c r="AF214" s="10">
        <v>2.0</v>
      </c>
      <c r="AG214" s="10">
        <v>1.0</v>
      </c>
      <c r="AH214" s="10">
        <v>2.0</v>
      </c>
      <c r="AI214" s="10">
        <v>0.0</v>
      </c>
      <c r="AJ214" s="10">
        <v>3.0</v>
      </c>
      <c r="AK214" s="10">
        <v>0.0</v>
      </c>
      <c r="AL214" s="10">
        <v>0.0</v>
      </c>
      <c r="AM214" s="10">
        <v>0.0</v>
      </c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>
        <f t="shared" si="2"/>
        <v>90</v>
      </c>
      <c r="BB214" s="10"/>
    </row>
    <row r="215" ht="12.75" customHeight="1">
      <c r="A215" s="45">
        <v>6225.0</v>
      </c>
      <c r="B215" s="8" t="s">
        <v>494</v>
      </c>
      <c r="C215" s="10">
        <v>3.0</v>
      </c>
      <c r="D215" s="10">
        <v>3.0</v>
      </c>
      <c r="E215" s="10">
        <v>3.0</v>
      </c>
      <c r="F215" s="10">
        <v>3.0</v>
      </c>
      <c r="G215" s="10">
        <v>3.0</v>
      </c>
      <c r="H215" s="10">
        <v>2.0</v>
      </c>
      <c r="I215" s="10">
        <v>3.0</v>
      </c>
      <c r="J215" s="10">
        <v>3.0</v>
      </c>
      <c r="K215" s="10">
        <v>3.0</v>
      </c>
      <c r="L215" s="10">
        <v>2.0</v>
      </c>
      <c r="M215" s="10">
        <v>3.0</v>
      </c>
      <c r="N215" s="10">
        <v>3.0</v>
      </c>
      <c r="O215" s="10">
        <v>3.0</v>
      </c>
      <c r="P215" s="10">
        <v>2.0</v>
      </c>
      <c r="Q215" s="10">
        <v>3.0</v>
      </c>
      <c r="R215" s="10">
        <v>3.0</v>
      </c>
      <c r="S215" s="10">
        <v>3.0</v>
      </c>
      <c r="T215" s="10">
        <v>3.0</v>
      </c>
      <c r="U215" s="10">
        <v>2.0</v>
      </c>
      <c r="V215" s="10">
        <v>2.0</v>
      </c>
      <c r="W215" s="10">
        <v>3.0</v>
      </c>
      <c r="X215" s="10">
        <v>3.0</v>
      </c>
      <c r="Y215" s="10">
        <v>1.0</v>
      </c>
      <c r="Z215" s="10">
        <v>2.0</v>
      </c>
      <c r="AA215" s="10">
        <v>0.0</v>
      </c>
      <c r="AB215" s="10">
        <v>0.0</v>
      </c>
      <c r="AC215" s="10">
        <v>2.0</v>
      </c>
      <c r="AD215" s="10">
        <v>0.0</v>
      </c>
      <c r="AE215" s="10">
        <v>0.0</v>
      </c>
      <c r="AF215" s="10">
        <v>0.0</v>
      </c>
      <c r="AG215" s="10">
        <v>2.0</v>
      </c>
      <c r="AH215" s="10">
        <v>0.0</v>
      </c>
      <c r="AI215" s="10">
        <v>0.0</v>
      </c>
      <c r="AJ215" s="10">
        <v>1.0</v>
      </c>
      <c r="AK215" s="10">
        <v>0.0</v>
      </c>
      <c r="AL215" s="10">
        <v>0.0</v>
      </c>
      <c r="AM215" s="10">
        <v>0.0</v>
      </c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>
        <f t="shared" si="2"/>
        <v>69</v>
      </c>
      <c r="BB215" s="10"/>
    </row>
    <row r="216" ht="12.75" customHeight="1">
      <c r="A216" s="10">
        <v>4001.0</v>
      </c>
      <c r="B216" s="8" t="s">
        <v>496</v>
      </c>
      <c r="C216" s="10">
        <v>3.0</v>
      </c>
      <c r="D216" s="10">
        <v>3.0</v>
      </c>
      <c r="E216" s="10">
        <v>3.0</v>
      </c>
      <c r="F216" s="10">
        <v>3.0</v>
      </c>
      <c r="G216" s="10">
        <v>3.0</v>
      </c>
      <c r="H216" s="10">
        <v>3.0</v>
      </c>
      <c r="I216" s="10">
        <v>3.0</v>
      </c>
      <c r="J216" s="10">
        <v>3.0</v>
      </c>
      <c r="K216" s="10">
        <v>3.0</v>
      </c>
      <c r="L216" s="10">
        <v>3.0</v>
      </c>
      <c r="M216" s="10">
        <v>3.0</v>
      </c>
      <c r="N216" s="10">
        <v>3.0</v>
      </c>
      <c r="O216" s="10">
        <v>3.0</v>
      </c>
      <c r="P216" s="10">
        <v>3.0</v>
      </c>
      <c r="Q216" s="10">
        <v>3.0</v>
      </c>
      <c r="R216" s="10">
        <v>3.0</v>
      </c>
      <c r="S216" s="10">
        <v>3.0</v>
      </c>
      <c r="T216" s="10">
        <v>3.0</v>
      </c>
      <c r="U216" s="10">
        <v>3.0</v>
      </c>
      <c r="V216" s="10">
        <v>3.0</v>
      </c>
      <c r="W216" s="10">
        <v>3.0</v>
      </c>
      <c r="X216" s="10">
        <v>3.0</v>
      </c>
      <c r="Y216" s="10">
        <v>2.0</v>
      </c>
      <c r="Z216" s="10">
        <v>3.0</v>
      </c>
      <c r="AA216" s="10">
        <v>0.0</v>
      </c>
      <c r="AB216" s="10">
        <v>3.0</v>
      </c>
      <c r="AC216" s="10">
        <v>2.0</v>
      </c>
      <c r="AD216" s="10">
        <v>2.0</v>
      </c>
      <c r="AE216" s="10">
        <v>0.0</v>
      </c>
      <c r="AF216" s="10">
        <v>2.0</v>
      </c>
      <c r="AG216" s="10">
        <v>1.0</v>
      </c>
      <c r="AH216" s="10">
        <v>0.0</v>
      </c>
      <c r="AI216" s="10">
        <v>0.0</v>
      </c>
      <c r="AJ216" s="10">
        <v>1.0</v>
      </c>
      <c r="AK216" s="10">
        <v>1.0</v>
      </c>
      <c r="AL216" s="10">
        <v>0.0</v>
      </c>
      <c r="AM216" s="10">
        <v>0.0</v>
      </c>
      <c r="AN216" s="10">
        <v>1.0</v>
      </c>
      <c r="AO216" s="10">
        <v>0.0</v>
      </c>
      <c r="AP216" s="10">
        <v>0.0</v>
      </c>
      <c r="AQ216" s="10">
        <v>1.0</v>
      </c>
      <c r="AR216" s="10">
        <v>2.0</v>
      </c>
      <c r="AS216" s="10">
        <v>2.0</v>
      </c>
      <c r="AT216" s="10">
        <v>0.0</v>
      </c>
      <c r="AU216" s="10">
        <v>0.0</v>
      </c>
      <c r="AV216" s="10">
        <v>0.0</v>
      </c>
      <c r="AW216" s="10">
        <v>0.0</v>
      </c>
      <c r="AX216" s="10">
        <v>0.0</v>
      </c>
      <c r="AY216" s="10">
        <v>0.0</v>
      </c>
      <c r="AZ216" s="10"/>
      <c r="BA216" s="10">
        <f t="shared" si="2"/>
        <v>89</v>
      </c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</row>
    <row r="217" ht="12.75" customHeight="1">
      <c r="A217" s="10">
        <v>4002.0</v>
      </c>
      <c r="B217" s="8" t="s">
        <v>501</v>
      </c>
      <c r="C217" s="10">
        <v>3.0</v>
      </c>
      <c r="D217" s="10">
        <v>3.0</v>
      </c>
      <c r="E217" s="10">
        <v>3.0</v>
      </c>
      <c r="F217" s="10">
        <v>3.0</v>
      </c>
      <c r="G217" s="10">
        <v>3.0</v>
      </c>
      <c r="H217" s="10">
        <v>3.0</v>
      </c>
      <c r="I217" s="10">
        <v>3.0</v>
      </c>
      <c r="J217" s="10">
        <v>2.0</v>
      </c>
      <c r="K217" s="10">
        <v>3.0</v>
      </c>
      <c r="L217" s="10">
        <v>1.0</v>
      </c>
      <c r="M217" s="10">
        <v>3.0</v>
      </c>
      <c r="N217" s="10">
        <v>3.0</v>
      </c>
      <c r="O217" s="10">
        <v>3.0</v>
      </c>
      <c r="P217" s="10">
        <v>3.0</v>
      </c>
      <c r="Q217" s="10">
        <v>3.0</v>
      </c>
      <c r="R217" s="10">
        <v>3.0</v>
      </c>
      <c r="S217" s="10">
        <v>3.0</v>
      </c>
      <c r="T217" s="10">
        <v>3.0</v>
      </c>
      <c r="U217" s="10">
        <v>3.0</v>
      </c>
      <c r="V217" s="10">
        <v>3.0</v>
      </c>
      <c r="W217" s="10">
        <v>3.0</v>
      </c>
      <c r="X217" s="10">
        <v>3.0</v>
      </c>
      <c r="Y217" s="10">
        <v>3.0</v>
      </c>
      <c r="Z217" s="10">
        <v>3.0</v>
      </c>
      <c r="AA217" s="10">
        <v>2.0</v>
      </c>
      <c r="AB217" s="10">
        <v>3.0</v>
      </c>
      <c r="AC217" s="10">
        <v>2.0</v>
      </c>
      <c r="AD217" s="10">
        <v>3.0</v>
      </c>
      <c r="AE217" s="10">
        <v>2.0</v>
      </c>
      <c r="AF217" s="10">
        <v>3.0</v>
      </c>
      <c r="AG217" s="10">
        <v>1.0</v>
      </c>
      <c r="AH217" s="10">
        <v>2.0</v>
      </c>
      <c r="AI217" s="10">
        <v>0.0</v>
      </c>
      <c r="AJ217" s="10">
        <v>1.0</v>
      </c>
      <c r="AK217" s="10">
        <v>0.0</v>
      </c>
      <c r="AL217" s="10">
        <v>0.0</v>
      </c>
      <c r="AM217" s="10">
        <v>0.0</v>
      </c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>
        <f t="shared" si="2"/>
        <v>88</v>
      </c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</row>
    <row r="218" ht="12.75" customHeight="1">
      <c r="A218" s="10">
        <v>4003.0</v>
      </c>
      <c r="B218" s="8" t="s">
        <v>505</v>
      </c>
      <c r="C218" s="10">
        <v>3.0</v>
      </c>
      <c r="D218" s="10">
        <v>3.0</v>
      </c>
      <c r="E218" s="10">
        <v>3.0</v>
      </c>
      <c r="F218" s="10">
        <v>3.0</v>
      </c>
      <c r="G218" s="10">
        <v>3.0</v>
      </c>
      <c r="H218" s="10">
        <v>3.0</v>
      </c>
      <c r="I218" s="10">
        <v>3.0</v>
      </c>
      <c r="J218" s="10">
        <v>3.0</v>
      </c>
      <c r="K218" s="10">
        <v>3.0</v>
      </c>
      <c r="L218" s="10">
        <v>3.0</v>
      </c>
      <c r="M218" s="10">
        <v>3.0</v>
      </c>
      <c r="N218" s="10">
        <v>3.0</v>
      </c>
      <c r="O218" s="10">
        <v>3.0</v>
      </c>
      <c r="P218" s="10">
        <v>3.0</v>
      </c>
      <c r="Q218" s="10">
        <v>3.0</v>
      </c>
      <c r="R218" s="10">
        <v>3.0</v>
      </c>
      <c r="S218" s="10">
        <v>3.0</v>
      </c>
      <c r="T218" s="10">
        <v>3.0</v>
      </c>
      <c r="U218" s="10">
        <v>3.0</v>
      </c>
      <c r="V218" s="10">
        <v>3.0</v>
      </c>
      <c r="W218" s="10">
        <v>3.0</v>
      </c>
      <c r="X218" s="10">
        <v>3.0</v>
      </c>
      <c r="Y218" s="10">
        <v>3.0</v>
      </c>
      <c r="Z218" s="10">
        <v>3.0</v>
      </c>
      <c r="AA218" s="10">
        <v>3.0</v>
      </c>
      <c r="AB218" s="10">
        <v>3.0</v>
      </c>
      <c r="AC218" s="10">
        <v>3.0</v>
      </c>
      <c r="AD218" s="10">
        <v>2.0</v>
      </c>
      <c r="AE218" s="10">
        <v>1.0</v>
      </c>
      <c r="AF218" s="10">
        <v>3.0</v>
      </c>
      <c r="AG218" s="10">
        <v>3.0</v>
      </c>
      <c r="AH218" s="10">
        <v>3.0</v>
      </c>
      <c r="AI218" s="10">
        <v>2.0</v>
      </c>
      <c r="AJ218" s="10">
        <v>3.0</v>
      </c>
      <c r="AK218" s="10">
        <v>3.0</v>
      </c>
      <c r="AL218" s="10">
        <v>2.0</v>
      </c>
      <c r="AM218" s="10">
        <v>0.0</v>
      </c>
      <c r="AN218" s="10">
        <v>2.0</v>
      </c>
      <c r="AO218" s="10">
        <v>2.0</v>
      </c>
      <c r="AP218" s="10">
        <v>3.0</v>
      </c>
      <c r="AQ218" s="10">
        <v>2.0</v>
      </c>
      <c r="AR218" s="10">
        <v>1.0</v>
      </c>
      <c r="AS218" s="10">
        <v>3.0</v>
      </c>
      <c r="AT218" s="10">
        <v>1.0</v>
      </c>
      <c r="AU218" s="10">
        <v>0.0</v>
      </c>
      <c r="AV218" s="10">
        <v>0.0</v>
      </c>
      <c r="AW218" s="10">
        <v>0.0</v>
      </c>
      <c r="AX218" s="10"/>
      <c r="AY218" s="10"/>
      <c r="AZ218" s="10"/>
      <c r="BA218" s="10">
        <f t="shared" si="2"/>
        <v>117</v>
      </c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</row>
    <row r="219" ht="12.75" customHeight="1">
      <c r="A219" s="10">
        <v>4004.0</v>
      </c>
      <c r="B219" s="8" t="s">
        <v>508</v>
      </c>
      <c r="C219" s="10">
        <v>3.0</v>
      </c>
      <c r="D219" s="10">
        <v>3.0</v>
      </c>
      <c r="E219" s="10">
        <v>3.0</v>
      </c>
      <c r="F219" s="10">
        <v>3.0</v>
      </c>
      <c r="G219" s="10">
        <v>3.0</v>
      </c>
      <c r="H219" s="10">
        <v>3.0</v>
      </c>
      <c r="I219" s="10">
        <v>3.0</v>
      </c>
      <c r="J219" s="10">
        <v>3.0</v>
      </c>
      <c r="K219" s="10">
        <v>3.0</v>
      </c>
      <c r="L219" s="10">
        <v>3.0</v>
      </c>
      <c r="M219" s="10">
        <v>3.0</v>
      </c>
      <c r="N219" s="10">
        <v>3.0</v>
      </c>
      <c r="O219" s="10">
        <v>3.0</v>
      </c>
      <c r="P219" s="10">
        <v>3.0</v>
      </c>
      <c r="Q219" s="10">
        <v>3.0</v>
      </c>
      <c r="R219" s="10">
        <v>3.0</v>
      </c>
      <c r="S219" s="10">
        <v>3.0</v>
      </c>
      <c r="T219" s="10">
        <v>3.0</v>
      </c>
      <c r="U219" s="10">
        <v>3.0</v>
      </c>
      <c r="V219" s="10">
        <v>3.0</v>
      </c>
      <c r="W219" s="10">
        <v>3.0</v>
      </c>
      <c r="X219" s="10">
        <v>3.0</v>
      </c>
      <c r="Y219" s="10">
        <v>3.0</v>
      </c>
      <c r="Z219" s="10">
        <v>3.0</v>
      </c>
      <c r="AA219" s="10">
        <v>1.0</v>
      </c>
      <c r="AB219" s="10">
        <v>3.0</v>
      </c>
      <c r="AC219" s="10">
        <v>0.0</v>
      </c>
      <c r="AD219" s="10">
        <v>3.0</v>
      </c>
      <c r="AE219" s="10">
        <v>1.0</v>
      </c>
      <c r="AF219" s="10">
        <v>2.0</v>
      </c>
      <c r="AG219" s="10">
        <v>3.0</v>
      </c>
      <c r="AH219" s="10">
        <v>0.0</v>
      </c>
      <c r="AI219" s="10">
        <v>2.0</v>
      </c>
      <c r="AJ219" s="10">
        <v>2.0</v>
      </c>
      <c r="AK219" s="10">
        <v>2.0</v>
      </c>
      <c r="AL219" s="10">
        <v>2.0</v>
      </c>
      <c r="AM219" s="10">
        <v>0.0</v>
      </c>
      <c r="AN219" s="10">
        <v>0.0</v>
      </c>
      <c r="AO219" s="10">
        <v>1.0</v>
      </c>
      <c r="AP219" s="10">
        <v>1.0</v>
      </c>
      <c r="AQ219" s="10">
        <v>1.0</v>
      </c>
      <c r="AR219" s="10">
        <v>0.0</v>
      </c>
      <c r="AS219" s="10">
        <v>1.0</v>
      </c>
      <c r="AT219" s="10">
        <v>2.0</v>
      </c>
      <c r="AU219" s="10">
        <v>0.0</v>
      </c>
      <c r="AV219" s="10">
        <v>1.0</v>
      </c>
      <c r="AW219" s="10">
        <v>0.0</v>
      </c>
      <c r="AX219" s="10">
        <v>2.0</v>
      </c>
      <c r="AY219" s="10">
        <v>0.0</v>
      </c>
      <c r="AZ219" s="10">
        <v>0.0</v>
      </c>
      <c r="BA219" s="10">
        <f t="shared" si="2"/>
        <v>102</v>
      </c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</row>
    <row r="220" ht="12.75" customHeight="1">
      <c r="A220" s="10">
        <v>4005.0</v>
      </c>
      <c r="B220" s="8" t="s">
        <v>513</v>
      </c>
      <c r="C220" s="10">
        <v>3.0</v>
      </c>
      <c r="D220" s="10">
        <v>3.0</v>
      </c>
      <c r="E220" s="10">
        <v>3.0</v>
      </c>
      <c r="F220" s="10">
        <v>3.0</v>
      </c>
      <c r="G220" s="10">
        <v>3.0</v>
      </c>
      <c r="H220" s="10">
        <v>3.0</v>
      </c>
      <c r="I220" s="10">
        <v>3.0</v>
      </c>
      <c r="J220" s="10">
        <v>3.0</v>
      </c>
      <c r="K220" s="10">
        <v>3.0</v>
      </c>
      <c r="L220" s="10">
        <v>3.0</v>
      </c>
      <c r="M220" s="10">
        <v>3.0</v>
      </c>
      <c r="N220" s="10">
        <v>3.0</v>
      </c>
      <c r="O220" s="10">
        <v>3.0</v>
      </c>
      <c r="P220" s="10">
        <v>3.0</v>
      </c>
      <c r="Q220" s="10">
        <v>3.0</v>
      </c>
      <c r="R220" s="10">
        <v>3.0</v>
      </c>
      <c r="S220" s="10">
        <v>3.0</v>
      </c>
      <c r="T220" s="10">
        <v>3.0</v>
      </c>
      <c r="U220" s="10">
        <v>3.0</v>
      </c>
      <c r="V220" s="10">
        <v>3.0</v>
      </c>
      <c r="W220" s="10">
        <v>3.0</v>
      </c>
      <c r="X220" s="10">
        <v>3.0</v>
      </c>
      <c r="Y220" s="10">
        <v>3.0</v>
      </c>
      <c r="Z220" s="10">
        <v>3.0</v>
      </c>
      <c r="AA220" s="10">
        <v>3.0</v>
      </c>
      <c r="AB220" s="10">
        <v>3.0</v>
      </c>
      <c r="AC220" s="10">
        <v>3.0</v>
      </c>
      <c r="AD220" s="10">
        <v>3.0</v>
      </c>
      <c r="AE220" s="10">
        <v>1.0</v>
      </c>
      <c r="AF220" s="10">
        <v>3.0</v>
      </c>
      <c r="AG220" s="10">
        <v>3.0</v>
      </c>
      <c r="AH220" s="10">
        <v>2.0</v>
      </c>
      <c r="AI220" s="10">
        <v>3.0</v>
      </c>
      <c r="AJ220" s="10">
        <v>2.0</v>
      </c>
      <c r="AK220" s="10">
        <v>3.0</v>
      </c>
      <c r="AL220" s="10">
        <v>3.0</v>
      </c>
      <c r="AM220" s="10">
        <v>1.0</v>
      </c>
      <c r="AN220" s="10">
        <v>2.0</v>
      </c>
      <c r="AO220" s="10">
        <v>1.0</v>
      </c>
      <c r="AP220" s="10">
        <v>2.0</v>
      </c>
      <c r="AQ220" s="10">
        <v>2.0</v>
      </c>
      <c r="AR220" s="10">
        <v>3.0</v>
      </c>
      <c r="AS220" s="10">
        <v>0.0</v>
      </c>
      <c r="AT220" s="10">
        <v>1.0</v>
      </c>
      <c r="AU220" s="10">
        <v>0.0</v>
      </c>
      <c r="AV220" s="10">
        <v>2.0</v>
      </c>
      <c r="AW220" s="10">
        <v>2.0</v>
      </c>
      <c r="AX220" s="10">
        <v>3.0</v>
      </c>
      <c r="AY220" s="10">
        <v>2.0</v>
      </c>
      <c r="AZ220" s="10">
        <v>0.0</v>
      </c>
      <c r="BA220" s="10">
        <f t="shared" si="2"/>
        <v>125</v>
      </c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</row>
    <row r="221" ht="12.75" customHeight="1">
      <c r="A221" s="10">
        <v>4006.0</v>
      </c>
      <c r="B221" s="8" t="s">
        <v>518</v>
      </c>
      <c r="C221" s="10">
        <v>3.0</v>
      </c>
      <c r="D221" s="10">
        <v>3.0</v>
      </c>
      <c r="E221" s="10">
        <v>3.0</v>
      </c>
      <c r="F221" s="10">
        <v>3.0</v>
      </c>
      <c r="G221" s="10">
        <v>3.0</v>
      </c>
      <c r="H221" s="10">
        <v>3.0</v>
      </c>
      <c r="I221" s="10">
        <v>3.0</v>
      </c>
      <c r="J221" s="10">
        <v>3.0</v>
      </c>
      <c r="K221" s="10">
        <v>3.0</v>
      </c>
      <c r="L221" s="10">
        <v>3.0</v>
      </c>
      <c r="M221" s="10">
        <v>3.0</v>
      </c>
      <c r="N221" s="10">
        <v>3.0</v>
      </c>
      <c r="O221" s="10">
        <v>3.0</v>
      </c>
      <c r="P221" s="10">
        <v>3.0</v>
      </c>
      <c r="Q221" s="10">
        <v>3.0</v>
      </c>
      <c r="R221" s="10">
        <v>2.0</v>
      </c>
      <c r="S221" s="10">
        <v>0.0</v>
      </c>
      <c r="T221" s="10">
        <v>3.0</v>
      </c>
      <c r="U221" s="10">
        <v>3.0</v>
      </c>
      <c r="V221" s="10">
        <v>3.0</v>
      </c>
      <c r="W221" s="10">
        <v>3.0</v>
      </c>
      <c r="X221" s="10">
        <v>3.0</v>
      </c>
      <c r="Y221" s="10">
        <v>0.0</v>
      </c>
      <c r="Z221" s="10">
        <v>3.0</v>
      </c>
      <c r="AA221" s="10">
        <v>0.0</v>
      </c>
      <c r="AB221" s="10">
        <v>2.0</v>
      </c>
      <c r="AC221" s="10">
        <v>2.0</v>
      </c>
      <c r="AD221" s="10">
        <v>3.0</v>
      </c>
      <c r="AE221" s="10">
        <v>0.0</v>
      </c>
      <c r="AF221" s="10">
        <v>3.0</v>
      </c>
      <c r="AG221" s="10">
        <v>3.0</v>
      </c>
      <c r="AH221" s="10">
        <v>2.0</v>
      </c>
      <c r="AI221" s="10">
        <v>0.0</v>
      </c>
      <c r="AJ221" s="10">
        <v>1.0</v>
      </c>
      <c r="AK221" s="10">
        <v>1.0</v>
      </c>
      <c r="AL221" s="10">
        <v>2.0</v>
      </c>
      <c r="AM221" s="10">
        <v>0.0</v>
      </c>
      <c r="AN221" s="10">
        <v>0.0</v>
      </c>
      <c r="AO221" s="10">
        <v>0.0</v>
      </c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>
        <f t="shared" si="2"/>
        <v>84</v>
      </c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</row>
    <row r="222" ht="12.75" customHeight="1">
      <c r="A222" s="10">
        <v>4007.0</v>
      </c>
      <c r="B222" s="8" t="s">
        <v>523</v>
      </c>
      <c r="C222" s="10">
        <v>3.0</v>
      </c>
      <c r="D222" s="10">
        <v>3.0</v>
      </c>
      <c r="E222" s="10">
        <v>3.0</v>
      </c>
      <c r="F222" s="10">
        <v>3.0</v>
      </c>
      <c r="G222" s="10">
        <v>2.0</v>
      </c>
      <c r="H222" s="10">
        <v>3.0</v>
      </c>
      <c r="I222" s="10">
        <v>3.0</v>
      </c>
      <c r="J222" s="10">
        <v>3.0</v>
      </c>
      <c r="K222" s="10">
        <v>3.0</v>
      </c>
      <c r="L222" s="10">
        <v>3.0</v>
      </c>
      <c r="M222" s="10">
        <v>3.0</v>
      </c>
      <c r="N222" s="10">
        <v>3.0</v>
      </c>
      <c r="O222" s="10">
        <v>3.0</v>
      </c>
      <c r="P222" s="10">
        <v>3.0</v>
      </c>
      <c r="Q222" s="10">
        <v>3.0</v>
      </c>
      <c r="R222" s="10">
        <v>3.0</v>
      </c>
      <c r="S222" s="10">
        <v>1.0</v>
      </c>
      <c r="T222" s="10">
        <v>3.0</v>
      </c>
      <c r="U222" s="10">
        <v>3.0</v>
      </c>
      <c r="V222" s="10">
        <v>3.0</v>
      </c>
      <c r="W222" s="10">
        <v>3.0</v>
      </c>
      <c r="X222" s="10">
        <v>3.0</v>
      </c>
      <c r="Y222" s="10">
        <v>2.0</v>
      </c>
      <c r="Z222" s="10">
        <v>0.0</v>
      </c>
      <c r="AA222" s="10">
        <v>0.0</v>
      </c>
      <c r="AB222" s="10">
        <v>2.0</v>
      </c>
      <c r="AC222" s="10">
        <v>0.0</v>
      </c>
      <c r="AD222" s="10">
        <v>2.0</v>
      </c>
      <c r="AE222" s="10">
        <v>0.0</v>
      </c>
      <c r="AF222" s="10">
        <v>1.0</v>
      </c>
      <c r="AG222" s="10">
        <v>2.0</v>
      </c>
      <c r="AH222" s="10">
        <v>2.0</v>
      </c>
      <c r="AI222" s="10">
        <v>1.0</v>
      </c>
      <c r="AJ222" s="10">
        <v>2.0</v>
      </c>
      <c r="AK222" s="10">
        <v>1.0</v>
      </c>
      <c r="AL222" s="10">
        <v>3.0</v>
      </c>
      <c r="AM222" s="10">
        <v>0.0</v>
      </c>
      <c r="AN222" s="10">
        <v>0.0</v>
      </c>
      <c r="AO222" s="10">
        <v>1.0</v>
      </c>
      <c r="AP222" s="10">
        <v>3.0</v>
      </c>
      <c r="AQ222" s="10">
        <v>0.0</v>
      </c>
      <c r="AR222" s="10">
        <v>0.0</v>
      </c>
      <c r="AS222" s="10">
        <v>1.0</v>
      </c>
      <c r="AT222" s="10">
        <v>0.0</v>
      </c>
      <c r="AU222" s="10">
        <v>0.0</v>
      </c>
      <c r="AV222" s="10">
        <v>3.0</v>
      </c>
      <c r="AW222" s="10">
        <v>0.0</v>
      </c>
      <c r="AX222" s="10">
        <v>0.0</v>
      </c>
      <c r="AY222" s="10">
        <v>0.0</v>
      </c>
      <c r="AZ222" s="10"/>
      <c r="BA222" s="10">
        <f t="shared" si="2"/>
        <v>89</v>
      </c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</row>
    <row r="223" ht="12.75" customHeight="1">
      <c r="A223" s="10">
        <v>4008.0</v>
      </c>
      <c r="B223" s="8" t="s">
        <v>527</v>
      </c>
      <c r="C223" s="10">
        <v>3.0</v>
      </c>
      <c r="D223" s="10">
        <v>3.0</v>
      </c>
      <c r="E223" s="10">
        <v>3.0</v>
      </c>
      <c r="F223" s="10">
        <v>3.0</v>
      </c>
      <c r="G223" s="10">
        <v>3.0</v>
      </c>
      <c r="H223" s="10">
        <v>3.0</v>
      </c>
      <c r="I223" s="10">
        <v>3.0</v>
      </c>
      <c r="J223" s="10">
        <v>3.0</v>
      </c>
      <c r="K223" s="10">
        <v>3.0</v>
      </c>
      <c r="L223" s="10">
        <v>3.0</v>
      </c>
      <c r="M223" s="10">
        <v>3.0</v>
      </c>
      <c r="N223" s="10">
        <v>3.0</v>
      </c>
      <c r="O223" s="10">
        <v>3.0</v>
      </c>
      <c r="P223" s="10">
        <v>3.0</v>
      </c>
      <c r="Q223" s="10">
        <v>3.0</v>
      </c>
      <c r="R223" s="10">
        <v>3.0</v>
      </c>
      <c r="S223" s="10">
        <v>1.0</v>
      </c>
      <c r="T223" s="10">
        <v>2.0</v>
      </c>
      <c r="U223" s="10">
        <v>3.0</v>
      </c>
      <c r="V223" s="10">
        <v>3.0</v>
      </c>
      <c r="W223" s="10">
        <v>3.0</v>
      </c>
      <c r="X223" s="10">
        <v>3.0</v>
      </c>
      <c r="Y223" s="10">
        <v>3.0</v>
      </c>
      <c r="Z223" s="10">
        <v>3.0</v>
      </c>
      <c r="AA223" s="10">
        <v>1.0</v>
      </c>
      <c r="AB223" s="10">
        <v>2.0</v>
      </c>
      <c r="AC223" s="10">
        <v>2.0</v>
      </c>
      <c r="AD223" s="10">
        <v>3.0</v>
      </c>
      <c r="AE223" s="10">
        <v>0.0</v>
      </c>
      <c r="AF223" s="10">
        <v>3.0</v>
      </c>
      <c r="AG223" s="10">
        <v>2.0</v>
      </c>
      <c r="AH223" s="10">
        <v>0.0</v>
      </c>
      <c r="AI223" s="10">
        <v>1.0</v>
      </c>
      <c r="AJ223" s="10">
        <v>3.0</v>
      </c>
      <c r="AK223" s="10">
        <v>1.0</v>
      </c>
      <c r="AL223" s="10">
        <v>3.0</v>
      </c>
      <c r="AM223" s="10">
        <v>0.0</v>
      </c>
      <c r="AN223" s="10">
        <v>1.0</v>
      </c>
      <c r="AO223" s="10">
        <v>2.0</v>
      </c>
      <c r="AP223" s="10">
        <v>2.0</v>
      </c>
      <c r="AQ223" s="10">
        <v>1.0</v>
      </c>
      <c r="AR223" s="10">
        <v>3.0</v>
      </c>
      <c r="AS223" s="10">
        <v>0.0</v>
      </c>
      <c r="AT223" s="10">
        <v>1.0</v>
      </c>
      <c r="AU223" s="10">
        <v>0.0</v>
      </c>
      <c r="AV223" s="10"/>
      <c r="AW223" s="10"/>
      <c r="AX223" s="10"/>
      <c r="AY223" s="10"/>
      <c r="AZ223" s="10"/>
      <c r="BA223" s="10">
        <f t="shared" si="2"/>
        <v>100</v>
      </c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</row>
    <row r="224" ht="12.75" customHeight="1">
      <c r="A224" s="10">
        <v>4009.0</v>
      </c>
      <c r="B224" s="8" t="s">
        <v>532</v>
      </c>
      <c r="C224" s="10">
        <v>3.0</v>
      </c>
      <c r="D224" s="10">
        <v>3.0</v>
      </c>
      <c r="E224" s="10">
        <v>3.0</v>
      </c>
      <c r="F224" s="10">
        <v>3.0</v>
      </c>
      <c r="G224" s="10">
        <v>3.0</v>
      </c>
      <c r="H224" s="10">
        <v>3.0</v>
      </c>
      <c r="I224" s="10">
        <v>3.0</v>
      </c>
      <c r="J224" s="10">
        <v>3.0</v>
      </c>
      <c r="K224" s="10">
        <v>3.0</v>
      </c>
      <c r="L224" s="10">
        <v>3.0</v>
      </c>
      <c r="M224" s="10">
        <v>2.0</v>
      </c>
      <c r="N224" s="10">
        <v>3.0</v>
      </c>
      <c r="O224" s="10">
        <v>3.0</v>
      </c>
      <c r="P224" s="10">
        <v>3.0</v>
      </c>
      <c r="Q224" s="10">
        <v>3.0</v>
      </c>
      <c r="R224" s="10">
        <v>1.0</v>
      </c>
      <c r="S224" s="10">
        <v>3.0</v>
      </c>
      <c r="T224" s="10">
        <v>3.0</v>
      </c>
      <c r="U224" s="10">
        <v>3.0</v>
      </c>
      <c r="V224" s="10">
        <v>3.0</v>
      </c>
      <c r="W224" s="10">
        <v>3.0</v>
      </c>
      <c r="X224" s="10">
        <v>3.0</v>
      </c>
      <c r="Y224" s="10">
        <v>0.0</v>
      </c>
      <c r="Z224" s="10">
        <v>2.0</v>
      </c>
      <c r="AA224" s="10">
        <v>0.0</v>
      </c>
      <c r="AB224" s="10">
        <v>3.0</v>
      </c>
      <c r="AC224" s="10">
        <v>0.0</v>
      </c>
      <c r="AD224" s="10">
        <v>1.0</v>
      </c>
      <c r="AE224" s="10">
        <v>0.0</v>
      </c>
      <c r="AF224" s="10">
        <v>2.0</v>
      </c>
      <c r="AG224" s="10">
        <v>3.0</v>
      </c>
      <c r="AH224" s="10">
        <v>0.0</v>
      </c>
      <c r="AI224" s="10">
        <v>1.0</v>
      </c>
      <c r="AJ224" s="10">
        <v>0.0</v>
      </c>
      <c r="AK224" s="10">
        <v>0.0</v>
      </c>
      <c r="AL224" s="10">
        <v>2.0</v>
      </c>
      <c r="AM224" s="10">
        <v>0.0</v>
      </c>
      <c r="AN224" s="10">
        <v>0.0</v>
      </c>
      <c r="AO224" s="10">
        <v>0.0</v>
      </c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>
        <f t="shared" si="2"/>
        <v>77</v>
      </c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</row>
    <row r="225" ht="12.75" customHeight="1">
      <c r="A225" s="10">
        <v>4010.0</v>
      </c>
      <c r="B225" s="8" t="s">
        <v>535</v>
      </c>
      <c r="C225" s="10">
        <v>3.0</v>
      </c>
      <c r="D225" s="10">
        <v>3.0</v>
      </c>
      <c r="E225" s="10">
        <v>3.0</v>
      </c>
      <c r="F225" s="10">
        <v>3.0</v>
      </c>
      <c r="G225" s="10">
        <v>3.0</v>
      </c>
      <c r="H225" s="10">
        <v>3.0</v>
      </c>
      <c r="I225" s="10">
        <v>3.0</v>
      </c>
      <c r="J225" s="10">
        <v>3.0</v>
      </c>
      <c r="K225" s="10">
        <v>3.0</v>
      </c>
      <c r="L225" s="10">
        <v>2.0</v>
      </c>
      <c r="M225" s="10">
        <v>3.0</v>
      </c>
      <c r="N225" s="10">
        <v>2.0</v>
      </c>
      <c r="O225" s="10">
        <v>3.0</v>
      </c>
      <c r="P225" s="10">
        <v>3.0</v>
      </c>
      <c r="Q225" s="10">
        <v>3.0</v>
      </c>
      <c r="R225" s="10">
        <v>3.0</v>
      </c>
      <c r="S225" s="10">
        <v>3.0</v>
      </c>
      <c r="T225" s="10">
        <v>3.0</v>
      </c>
      <c r="U225" s="10">
        <v>3.0</v>
      </c>
      <c r="V225" s="10">
        <v>3.0</v>
      </c>
      <c r="W225" s="10">
        <v>3.0</v>
      </c>
      <c r="X225" s="10">
        <v>3.0</v>
      </c>
      <c r="Y225" s="10">
        <v>3.0</v>
      </c>
      <c r="Z225" s="10">
        <v>3.0</v>
      </c>
      <c r="AA225" s="10">
        <v>0.0</v>
      </c>
      <c r="AB225" s="10">
        <v>3.0</v>
      </c>
      <c r="AC225" s="10">
        <v>2.0</v>
      </c>
      <c r="AD225" s="10">
        <v>2.0</v>
      </c>
      <c r="AE225" s="10">
        <v>0.0</v>
      </c>
      <c r="AF225" s="10">
        <v>3.0</v>
      </c>
      <c r="AG225" s="10">
        <v>3.0</v>
      </c>
      <c r="AH225" s="10">
        <v>0.0</v>
      </c>
      <c r="AI225" s="10">
        <v>0.0</v>
      </c>
      <c r="AJ225" s="10">
        <v>3.0</v>
      </c>
      <c r="AK225" s="10">
        <v>0.0</v>
      </c>
      <c r="AL225" s="10">
        <v>3.0</v>
      </c>
      <c r="AM225" s="10">
        <v>0.0</v>
      </c>
      <c r="AN225" s="10">
        <v>0.0</v>
      </c>
      <c r="AO225" s="10">
        <v>0.0</v>
      </c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>
        <f t="shared" si="2"/>
        <v>89</v>
      </c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</row>
    <row r="226" ht="12.75" customHeight="1">
      <c r="A226" s="10">
        <v>4011.0</v>
      </c>
      <c r="B226" s="8" t="s">
        <v>540</v>
      </c>
      <c r="C226" s="10">
        <v>3.0</v>
      </c>
      <c r="D226" s="10">
        <v>3.0</v>
      </c>
      <c r="E226" s="10">
        <v>3.0</v>
      </c>
      <c r="F226" s="10">
        <v>3.0</v>
      </c>
      <c r="G226" s="10">
        <v>3.0</v>
      </c>
      <c r="H226" s="10">
        <v>3.0</v>
      </c>
      <c r="I226" s="10">
        <v>3.0</v>
      </c>
      <c r="J226" s="10">
        <v>3.0</v>
      </c>
      <c r="K226" s="10">
        <v>3.0</v>
      </c>
      <c r="L226" s="10">
        <v>3.0</v>
      </c>
      <c r="M226" s="10">
        <v>3.0</v>
      </c>
      <c r="N226" s="10">
        <v>3.0</v>
      </c>
      <c r="O226" s="10">
        <v>3.0</v>
      </c>
      <c r="P226" s="10">
        <v>3.0</v>
      </c>
      <c r="Q226" s="10">
        <v>3.0</v>
      </c>
      <c r="R226" s="10">
        <v>3.0</v>
      </c>
      <c r="S226" s="10">
        <v>0.0</v>
      </c>
      <c r="T226" s="10">
        <v>3.0</v>
      </c>
      <c r="U226" s="10">
        <v>3.0</v>
      </c>
      <c r="V226" s="10">
        <v>3.0</v>
      </c>
      <c r="W226" s="10">
        <v>3.0</v>
      </c>
      <c r="X226" s="10">
        <v>3.0</v>
      </c>
      <c r="Y226" s="10">
        <v>3.0</v>
      </c>
      <c r="Z226" s="99">
        <v>3.0</v>
      </c>
      <c r="AA226" s="10">
        <v>2.0</v>
      </c>
      <c r="AB226" s="10">
        <v>3.0</v>
      </c>
      <c r="AC226" s="99">
        <v>1.0</v>
      </c>
      <c r="AD226" s="10">
        <v>3.0</v>
      </c>
      <c r="AE226" s="10">
        <v>0.0</v>
      </c>
      <c r="AF226" s="10">
        <v>2.0</v>
      </c>
      <c r="AG226" s="10">
        <v>3.0</v>
      </c>
      <c r="AH226" s="10">
        <v>3.0</v>
      </c>
      <c r="AI226" s="99">
        <v>0.0</v>
      </c>
      <c r="AJ226" s="10">
        <v>2.0</v>
      </c>
      <c r="AK226" s="99">
        <v>2.0</v>
      </c>
      <c r="AL226" s="10">
        <v>3.0</v>
      </c>
      <c r="AM226" s="10">
        <v>0.0</v>
      </c>
      <c r="AN226" s="10">
        <v>0.0</v>
      </c>
      <c r="AO226" s="10">
        <v>0.0</v>
      </c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>
        <f t="shared" si="2"/>
        <v>93</v>
      </c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</row>
    <row r="227" ht="12.75" customHeight="1">
      <c r="A227" s="10">
        <v>4012.0</v>
      </c>
      <c r="B227" s="8" t="s">
        <v>542</v>
      </c>
      <c r="C227" s="10">
        <v>3.0</v>
      </c>
      <c r="D227" s="10">
        <v>3.0</v>
      </c>
      <c r="E227" s="10">
        <v>3.0</v>
      </c>
      <c r="F227" s="10">
        <v>3.0</v>
      </c>
      <c r="G227" s="10">
        <v>3.0</v>
      </c>
      <c r="H227" s="10">
        <v>3.0</v>
      </c>
      <c r="I227" s="10">
        <v>3.0</v>
      </c>
      <c r="J227" s="10">
        <v>3.0</v>
      </c>
      <c r="K227" s="10">
        <v>3.0</v>
      </c>
      <c r="L227" s="10">
        <v>3.0</v>
      </c>
      <c r="M227" s="10">
        <v>3.0</v>
      </c>
      <c r="N227" s="10">
        <v>3.0</v>
      </c>
      <c r="O227" s="10">
        <v>3.0</v>
      </c>
      <c r="P227" s="10">
        <v>3.0</v>
      </c>
      <c r="Q227" s="10">
        <v>3.0</v>
      </c>
      <c r="R227" s="10">
        <v>2.0</v>
      </c>
      <c r="S227" s="10">
        <v>3.0</v>
      </c>
      <c r="T227" s="10">
        <v>3.0</v>
      </c>
      <c r="U227" s="10">
        <v>3.0</v>
      </c>
      <c r="V227" s="10">
        <v>2.0</v>
      </c>
      <c r="W227" s="10">
        <v>3.0</v>
      </c>
      <c r="X227" s="10">
        <v>3.0</v>
      </c>
      <c r="Y227" s="10">
        <v>0.0</v>
      </c>
      <c r="Z227" s="10">
        <v>3.0</v>
      </c>
      <c r="AA227" s="10">
        <v>0.0</v>
      </c>
      <c r="AB227" s="10">
        <v>3.0</v>
      </c>
      <c r="AC227" s="99">
        <v>2.0</v>
      </c>
      <c r="AD227" s="10">
        <v>1.0</v>
      </c>
      <c r="AE227" s="99">
        <v>0.0</v>
      </c>
      <c r="AF227" s="10">
        <v>3.0</v>
      </c>
      <c r="AG227" s="10">
        <v>3.0</v>
      </c>
      <c r="AH227" s="99">
        <v>2.0</v>
      </c>
      <c r="AI227" s="99">
        <v>0.0</v>
      </c>
      <c r="AJ227" s="99">
        <v>2.0</v>
      </c>
      <c r="AK227" s="99">
        <v>0.0</v>
      </c>
      <c r="AL227" s="99">
        <v>1.0</v>
      </c>
      <c r="AM227" s="99">
        <v>0.0</v>
      </c>
      <c r="AN227" s="99">
        <v>0.0</v>
      </c>
      <c r="AO227" s="99">
        <v>2.0</v>
      </c>
      <c r="AP227" s="99">
        <v>0.0</v>
      </c>
      <c r="AQ227" s="99">
        <v>1.0</v>
      </c>
      <c r="AR227" s="99">
        <v>0.0</v>
      </c>
      <c r="AS227" s="99">
        <v>0.0</v>
      </c>
      <c r="AT227" s="99">
        <v>0.0</v>
      </c>
      <c r="AU227" s="10"/>
      <c r="AV227" s="10"/>
      <c r="AW227" s="10"/>
      <c r="AX227" s="10"/>
      <c r="AY227" s="10"/>
      <c r="AZ227" s="10"/>
      <c r="BA227" s="10">
        <f t="shared" si="2"/>
        <v>87</v>
      </c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</row>
    <row r="228" ht="12.75" customHeight="1">
      <c r="A228" s="10">
        <v>4013.0</v>
      </c>
      <c r="B228" s="8" t="s">
        <v>546</v>
      </c>
      <c r="C228" s="10">
        <v>3.0</v>
      </c>
      <c r="D228" s="10">
        <v>3.0</v>
      </c>
      <c r="E228" s="10">
        <v>3.0</v>
      </c>
      <c r="F228" s="10">
        <v>3.0</v>
      </c>
      <c r="G228" s="10">
        <v>3.0</v>
      </c>
      <c r="H228" s="10">
        <v>3.0</v>
      </c>
      <c r="I228" s="10">
        <v>2.0</v>
      </c>
      <c r="J228" s="10">
        <v>3.0</v>
      </c>
      <c r="K228" s="10">
        <v>3.0</v>
      </c>
      <c r="L228" s="10">
        <v>3.0</v>
      </c>
      <c r="M228" s="10">
        <v>3.0</v>
      </c>
      <c r="N228" s="10">
        <v>3.0</v>
      </c>
      <c r="O228" s="10">
        <v>3.0</v>
      </c>
      <c r="P228" s="10">
        <v>3.0</v>
      </c>
      <c r="Q228" s="10">
        <v>3.0</v>
      </c>
      <c r="R228" s="10">
        <v>3.0</v>
      </c>
      <c r="S228" s="10">
        <v>1.0</v>
      </c>
      <c r="T228" s="10">
        <v>3.0</v>
      </c>
      <c r="U228" s="10">
        <v>3.0</v>
      </c>
      <c r="V228" s="10">
        <v>0.0</v>
      </c>
      <c r="W228" s="10">
        <v>3.0</v>
      </c>
      <c r="X228" s="99">
        <v>3.0</v>
      </c>
      <c r="Y228" s="10">
        <v>2.0</v>
      </c>
      <c r="Z228" s="10">
        <v>3.0</v>
      </c>
      <c r="AA228" s="99">
        <v>0.0</v>
      </c>
      <c r="AB228" s="10">
        <v>3.0</v>
      </c>
      <c r="AC228" s="99">
        <v>2.0</v>
      </c>
      <c r="AD228" s="10">
        <v>2.0</v>
      </c>
      <c r="AE228" s="10">
        <v>0.0</v>
      </c>
      <c r="AF228" s="10">
        <v>2.0</v>
      </c>
      <c r="AG228" s="10">
        <v>2.0</v>
      </c>
      <c r="AH228" s="99">
        <v>1.0</v>
      </c>
      <c r="AI228" s="99">
        <v>0.0</v>
      </c>
      <c r="AJ228" s="10">
        <v>0.0</v>
      </c>
      <c r="AK228" s="99">
        <v>1.0</v>
      </c>
      <c r="AL228" s="99">
        <v>1.0</v>
      </c>
      <c r="AM228" s="99">
        <v>0.0</v>
      </c>
      <c r="AN228" s="99">
        <v>0.0</v>
      </c>
      <c r="AO228" s="99">
        <v>0.0</v>
      </c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>
        <f t="shared" si="2"/>
        <v>79</v>
      </c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</row>
    <row r="229" ht="12.75" customHeight="1">
      <c r="A229" s="10">
        <v>4014.0</v>
      </c>
      <c r="B229" s="8" t="s">
        <v>549</v>
      </c>
      <c r="C229" s="10">
        <v>3.0</v>
      </c>
      <c r="D229" s="10">
        <v>3.0</v>
      </c>
      <c r="E229" s="10">
        <v>3.0</v>
      </c>
      <c r="F229" s="10">
        <v>3.0</v>
      </c>
      <c r="G229" s="10">
        <v>3.0</v>
      </c>
      <c r="H229" s="10">
        <v>3.0</v>
      </c>
      <c r="I229" s="10">
        <v>3.0</v>
      </c>
      <c r="J229" s="10">
        <v>3.0</v>
      </c>
      <c r="K229" s="10">
        <v>3.0</v>
      </c>
      <c r="L229" s="10">
        <v>3.0</v>
      </c>
      <c r="M229" s="10">
        <v>3.0</v>
      </c>
      <c r="N229" s="10">
        <v>3.0</v>
      </c>
      <c r="O229" s="10">
        <v>3.0</v>
      </c>
      <c r="P229" s="10">
        <v>3.0</v>
      </c>
      <c r="Q229" s="10">
        <v>3.0</v>
      </c>
      <c r="R229" s="10">
        <v>3.0</v>
      </c>
      <c r="S229" s="10">
        <v>3.0</v>
      </c>
      <c r="T229" s="10">
        <v>3.0</v>
      </c>
      <c r="U229" s="10">
        <v>3.0</v>
      </c>
      <c r="V229" s="10">
        <v>3.0</v>
      </c>
      <c r="W229" s="10">
        <v>3.0</v>
      </c>
      <c r="X229" s="10">
        <v>3.0</v>
      </c>
      <c r="Y229" s="10">
        <v>3.0</v>
      </c>
      <c r="Z229" s="10">
        <v>3.0</v>
      </c>
      <c r="AA229" s="10">
        <v>2.0</v>
      </c>
      <c r="AB229" s="10">
        <v>3.0</v>
      </c>
      <c r="AC229" s="10">
        <v>3.0</v>
      </c>
      <c r="AD229" s="10">
        <v>3.0</v>
      </c>
      <c r="AE229" s="10">
        <v>0.0</v>
      </c>
      <c r="AF229" s="10">
        <v>3.0</v>
      </c>
      <c r="AG229" s="10">
        <v>3.0</v>
      </c>
      <c r="AH229" s="10">
        <v>3.0</v>
      </c>
      <c r="AI229" s="10">
        <v>3.0</v>
      </c>
      <c r="AJ229" s="10">
        <v>3.0</v>
      </c>
      <c r="AK229" s="10">
        <v>3.0</v>
      </c>
      <c r="AL229" s="10">
        <v>3.0</v>
      </c>
      <c r="AM229" s="10">
        <v>3.0</v>
      </c>
      <c r="AN229" s="99">
        <v>1.0</v>
      </c>
      <c r="AO229" s="10">
        <v>1.0</v>
      </c>
      <c r="AP229" s="10">
        <v>1.0</v>
      </c>
      <c r="AQ229" s="10">
        <v>3.0</v>
      </c>
      <c r="AR229" s="10">
        <v>3.0</v>
      </c>
      <c r="AS229" s="10">
        <v>3.0</v>
      </c>
      <c r="AT229" s="10">
        <v>0.0</v>
      </c>
      <c r="AU229" s="10">
        <v>0.0</v>
      </c>
      <c r="AV229" s="10">
        <v>0.0</v>
      </c>
      <c r="AW229" s="10"/>
      <c r="AX229" s="10"/>
      <c r="AY229" s="10"/>
      <c r="AZ229" s="10"/>
      <c r="BA229" s="10">
        <f t="shared" si="2"/>
        <v>119</v>
      </c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</row>
    <row r="230" ht="12.75" customHeight="1">
      <c r="A230" s="10">
        <v>4015.0</v>
      </c>
      <c r="B230" s="8" t="s">
        <v>553</v>
      </c>
      <c r="C230" s="10">
        <v>3.0</v>
      </c>
      <c r="D230" s="10">
        <v>3.0</v>
      </c>
      <c r="E230" s="10">
        <v>3.0</v>
      </c>
      <c r="F230" s="10">
        <v>3.0</v>
      </c>
      <c r="G230" s="10">
        <v>3.0</v>
      </c>
      <c r="H230" s="10">
        <v>3.0</v>
      </c>
      <c r="I230" s="10">
        <v>3.0</v>
      </c>
      <c r="J230" s="10">
        <v>3.0</v>
      </c>
      <c r="K230" s="10">
        <v>3.0</v>
      </c>
      <c r="L230" s="10">
        <v>3.0</v>
      </c>
      <c r="M230" s="10">
        <v>3.0</v>
      </c>
      <c r="N230" s="10">
        <v>3.0</v>
      </c>
      <c r="O230" s="10">
        <v>3.0</v>
      </c>
      <c r="P230" s="10">
        <v>0.0</v>
      </c>
      <c r="Q230" s="10">
        <v>3.0</v>
      </c>
      <c r="R230" s="10">
        <v>3.0</v>
      </c>
      <c r="S230" s="10">
        <v>0.0</v>
      </c>
      <c r="T230" s="10">
        <v>3.0</v>
      </c>
      <c r="U230" s="10">
        <v>3.0</v>
      </c>
      <c r="V230" s="10">
        <v>3.0</v>
      </c>
      <c r="W230" s="10">
        <v>3.0</v>
      </c>
      <c r="X230" s="10">
        <v>3.0</v>
      </c>
      <c r="Y230" s="10">
        <v>3.0</v>
      </c>
      <c r="Z230" s="10">
        <v>2.0</v>
      </c>
      <c r="AA230" s="10">
        <v>0.0</v>
      </c>
      <c r="AB230" s="10">
        <v>3.0</v>
      </c>
      <c r="AC230" s="10">
        <v>0.0</v>
      </c>
      <c r="AD230" s="10">
        <v>2.0</v>
      </c>
      <c r="AE230" s="10">
        <v>0.0</v>
      </c>
      <c r="AF230" s="10">
        <v>2.0</v>
      </c>
      <c r="AG230" s="10">
        <v>2.0</v>
      </c>
      <c r="AH230" s="10">
        <v>0.0</v>
      </c>
      <c r="AI230" s="10">
        <v>0.0</v>
      </c>
      <c r="AJ230" s="10">
        <v>0.0</v>
      </c>
      <c r="AK230" s="10">
        <v>0.0</v>
      </c>
      <c r="AL230" s="10">
        <v>0.0</v>
      </c>
      <c r="AM230" s="10">
        <v>0.0</v>
      </c>
      <c r="AN230" s="10">
        <v>0.0</v>
      </c>
      <c r="AO230" s="10">
        <v>0.0</v>
      </c>
      <c r="AP230" s="10">
        <v>0.0</v>
      </c>
      <c r="AQ230" s="10">
        <v>0.0</v>
      </c>
      <c r="AR230" s="10">
        <v>0.0</v>
      </c>
      <c r="AS230" s="10">
        <v>0.0</v>
      </c>
      <c r="AT230" s="10">
        <v>0.0</v>
      </c>
      <c r="AU230" s="10">
        <v>0.0</v>
      </c>
      <c r="AV230" s="10">
        <v>0.0</v>
      </c>
      <c r="AW230" s="10">
        <v>0.0</v>
      </c>
      <c r="AX230" s="10">
        <v>0.0</v>
      </c>
      <c r="AY230" s="10">
        <v>0.0</v>
      </c>
      <c r="AZ230" s="72">
        <v>0.0</v>
      </c>
      <c r="BA230" s="10">
        <v>74.0</v>
      </c>
      <c r="BB230" s="10"/>
    </row>
    <row r="231" ht="12.75" customHeight="1">
      <c r="A231" s="10">
        <v>4016.0</v>
      </c>
      <c r="B231" s="8" t="s">
        <v>558</v>
      </c>
      <c r="C231" s="10">
        <v>3.0</v>
      </c>
      <c r="D231" s="10">
        <v>3.0</v>
      </c>
      <c r="E231" s="10">
        <v>3.0</v>
      </c>
      <c r="F231" s="10">
        <v>3.0</v>
      </c>
      <c r="G231" s="10">
        <v>3.0</v>
      </c>
      <c r="H231" s="10">
        <v>3.0</v>
      </c>
      <c r="I231" s="10">
        <v>3.0</v>
      </c>
      <c r="J231" s="10">
        <v>2.0</v>
      </c>
      <c r="K231" s="10">
        <v>3.0</v>
      </c>
      <c r="L231" s="10">
        <v>2.0</v>
      </c>
      <c r="M231" s="10">
        <v>3.0</v>
      </c>
      <c r="N231" s="10">
        <v>3.0</v>
      </c>
      <c r="O231" s="10">
        <v>3.0</v>
      </c>
      <c r="P231" s="10">
        <v>3.0</v>
      </c>
      <c r="Q231" s="10">
        <v>3.0</v>
      </c>
      <c r="R231" s="10">
        <v>1.0</v>
      </c>
      <c r="S231" s="10">
        <v>0.0</v>
      </c>
      <c r="T231" s="10">
        <v>2.0</v>
      </c>
      <c r="U231" s="10">
        <v>1.0</v>
      </c>
      <c r="V231" s="10">
        <v>0.0</v>
      </c>
      <c r="W231" s="10">
        <v>1.0</v>
      </c>
      <c r="X231" s="10">
        <v>3.0</v>
      </c>
      <c r="Y231" s="10">
        <v>1.0</v>
      </c>
      <c r="Z231" s="10">
        <v>2.0</v>
      </c>
      <c r="AA231" s="10">
        <v>0.0</v>
      </c>
      <c r="AB231" s="10">
        <v>0.0</v>
      </c>
      <c r="AC231" s="10">
        <v>0.0</v>
      </c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72"/>
      <c r="BA231" s="10">
        <v>54.0</v>
      </c>
      <c r="BB231" s="10"/>
    </row>
    <row r="232" ht="12.75" customHeight="1">
      <c r="A232" s="10">
        <v>4017.0</v>
      </c>
      <c r="B232" s="8" t="s">
        <v>562</v>
      </c>
      <c r="C232" s="10">
        <v>3.0</v>
      </c>
      <c r="D232" s="10">
        <v>3.0</v>
      </c>
      <c r="E232" s="10">
        <v>3.0</v>
      </c>
      <c r="F232" s="10">
        <v>3.0</v>
      </c>
      <c r="G232" s="10">
        <v>3.0</v>
      </c>
      <c r="H232" s="10">
        <v>3.0</v>
      </c>
      <c r="I232" s="10">
        <v>3.0</v>
      </c>
      <c r="J232" s="10">
        <v>3.0</v>
      </c>
      <c r="K232" s="10">
        <v>3.0</v>
      </c>
      <c r="L232" s="10">
        <v>2.0</v>
      </c>
      <c r="M232" s="10">
        <v>3.0</v>
      </c>
      <c r="N232" s="10">
        <v>3.0</v>
      </c>
      <c r="O232" s="10">
        <v>3.0</v>
      </c>
      <c r="P232" s="10">
        <v>3.0</v>
      </c>
      <c r="Q232" s="10">
        <v>3.0</v>
      </c>
      <c r="R232" s="10">
        <v>3.0</v>
      </c>
      <c r="S232" s="10">
        <v>0.0</v>
      </c>
      <c r="T232" s="10">
        <v>3.0</v>
      </c>
      <c r="U232" s="10">
        <v>3.0</v>
      </c>
      <c r="V232" s="10">
        <v>0.0</v>
      </c>
      <c r="W232" s="10">
        <v>2.0</v>
      </c>
      <c r="X232" s="10">
        <v>3.0</v>
      </c>
      <c r="Y232" s="10">
        <v>3.0</v>
      </c>
      <c r="Z232" s="10">
        <v>3.0</v>
      </c>
      <c r="AA232" s="10">
        <v>1.0</v>
      </c>
      <c r="AB232" s="10">
        <v>3.0</v>
      </c>
      <c r="AC232" s="10">
        <v>0.0</v>
      </c>
      <c r="AD232" s="10">
        <v>2.0</v>
      </c>
      <c r="AE232" s="10">
        <v>0.0</v>
      </c>
      <c r="AF232" s="10">
        <v>2.0</v>
      </c>
      <c r="AG232" s="10">
        <v>3.0</v>
      </c>
      <c r="AH232" s="10">
        <v>2.0</v>
      </c>
      <c r="AI232" s="10">
        <v>1.0</v>
      </c>
      <c r="AJ232" s="10">
        <v>2.0</v>
      </c>
      <c r="AK232" s="10">
        <v>0.0</v>
      </c>
      <c r="AL232" s="10">
        <v>2.0</v>
      </c>
      <c r="AM232" s="10">
        <v>0.0</v>
      </c>
      <c r="AN232" s="10">
        <v>0.0</v>
      </c>
      <c r="AO232" s="10">
        <v>0.0</v>
      </c>
      <c r="AP232" s="10">
        <v>0.0</v>
      </c>
      <c r="AQ232" s="10">
        <v>0.0</v>
      </c>
      <c r="AR232" s="10">
        <v>0.0</v>
      </c>
      <c r="AS232" s="10">
        <v>0.0</v>
      </c>
      <c r="AT232" s="10">
        <v>0.0</v>
      </c>
      <c r="AU232" s="10">
        <v>0.0</v>
      </c>
      <c r="AV232" s="10">
        <v>0.0</v>
      </c>
      <c r="AW232" s="10">
        <v>0.0</v>
      </c>
      <c r="AX232" s="10">
        <v>0.0</v>
      </c>
      <c r="AY232" s="10">
        <v>0.0</v>
      </c>
      <c r="AZ232" s="72">
        <v>0.0</v>
      </c>
      <c r="BA232" s="10">
        <v>82.0</v>
      </c>
      <c r="BB232" s="10"/>
    </row>
    <row r="233" ht="12.75" customHeight="1">
      <c r="A233" s="10">
        <v>4018.0</v>
      </c>
      <c r="B233" s="8" t="s">
        <v>566</v>
      </c>
      <c r="C233" s="10">
        <v>3.0</v>
      </c>
      <c r="D233" s="10">
        <v>2.0</v>
      </c>
      <c r="E233" s="10">
        <v>2.0</v>
      </c>
      <c r="F233" s="10">
        <v>2.0</v>
      </c>
      <c r="G233" s="10">
        <v>2.0</v>
      </c>
      <c r="H233" s="10">
        <v>2.0</v>
      </c>
      <c r="I233" s="10">
        <v>2.0</v>
      </c>
      <c r="J233" s="10">
        <v>3.0</v>
      </c>
      <c r="K233" s="10">
        <v>3.0</v>
      </c>
      <c r="L233" s="10">
        <v>3.0</v>
      </c>
      <c r="M233" s="10">
        <v>3.0</v>
      </c>
      <c r="N233" s="10">
        <v>3.0</v>
      </c>
      <c r="O233" s="10">
        <v>3.0</v>
      </c>
      <c r="P233" s="10">
        <v>3.0</v>
      </c>
      <c r="Q233" s="10">
        <v>3.0</v>
      </c>
      <c r="R233" s="10">
        <v>2.0</v>
      </c>
      <c r="S233" s="10">
        <v>0.0</v>
      </c>
      <c r="T233" s="10">
        <v>2.0</v>
      </c>
      <c r="U233" s="10">
        <v>3.0</v>
      </c>
      <c r="V233" s="10">
        <v>3.0</v>
      </c>
      <c r="W233" s="10">
        <v>3.0</v>
      </c>
      <c r="X233" s="10">
        <v>3.0</v>
      </c>
      <c r="Y233" s="10">
        <v>1.0</v>
      </c>
      <c r="Z233" s="10">
        <v>3.0</v>
      </c>
      <c r="AA233" s="10">
        <v>2.0</v>
      </c>
      <c r="AB233" s="10">
        <v>3.0</v>
      </c>
      <c r="AC233" s="10">
        <v>3.0</v>
      </c>
      <c r="AD233" s="10">
        <v>3.0</v>
      </c>
      <c r="AE233" s="10">
        <v>0.0</v>
      </c>
      <c r="AF233" s="10">
        <v>2.0</v>
      </c>
      <c r="AG233" s="10">
        <v>2.0</v>
      </c>
      <c r="AH233" s="10">
        <v>2.0</v>
      </c>
      <c r="AI233" s="10">
        <v>3.0</v>
      </c>
      <c r="AJ233" s="10">
        <v>0.0</v>
      </c>
      <c r="AK233" s="10">
        <v>0.0</v>
      </c>
      <c r="AL233" s="10">
        <v>3.0</v>
      </c>
      <c r="AM233" s="10">
        <v>0.0</v>
      </c>
      <c r="AN233" s="10">
        <v>0.0</v>
      </c>
      <c r="AO233" s="10">
        <v>0.0</v>
      </c>
      <c r="AP233" s="10">
        <v>0.0</v>
      </c>
      <c r="AQ233" s="10">
        <v>0.0</v>
      </c>
      <c r="AR233" s="10">
        <v>0.0</v>
      </c>
      <c r="AS233" s="10">
        <v>0.0</v>
      </c>
      <c r="AT233" s="10">
        <v>0.0</v>
      </c>
      <c r="AU233" s="10">
        <v>0.0</v>
      </c>
      <c r="AV233" s="10">
        <v>0.0</v>
      </c>
      <c r="AW233" s="10">
        <v>0.0</v>
      </c>
      <c r="AX233" s="10">
        <v>0.0</v>
      </c>
      <c r="AY233" s="10">
        <v>0.0</v>
      </c>
      <c r="AZ233" s="72">
        <v>0.0</v>
      </c>
      <c r="BA233" s="10">
        <v>82.0</v>
      </c>
      <c r="BB233" s="10"/>
    </row>
    <row r="234" ht="12.75" customHeight="1">
      <c r="A234" s="10">
        <v>4019.0</v>
      </c>
      <c r="B234" s="8" t="s">
        <v>570</v>
      </c>
      <c r="C234" s="10">
        <v>3.0</v>
      </c>
      <c r="D234" s="10">
        <v>3.0</v>
      </c>
      <c r="E234" s="10">
        <v>3.0</v>
      </c>
      <c r="F234" s="10">
        <v>3.0</v>
      </c>
      <c r="G234" s="10">
        <v>3.0</v>
      </c>
      <c r="H234" s="10">
        <v>2.0</v>
      </c>
      <c r="I234" s="10">
        <v>2.0</v>
      </c>
      <c r="J234" s="10">
        <v>2.0</v>
      </c>
      <c r="K234" s="10">
        <v>3.0</v>
      </c>
      <c r="L234" s="10">
        <v>3.0</v>
      </c>
      <c r="M234" s="10">
        <v>3.0</v>
      </c>
      <c r="N234" s="10">
        <v>2.0</v>
      </c>
      <c r="O234" s="10">
        <v>3.0</v>
      </c>
      <c r="P234" s="10">
        <v>3.0</v>
      </c>
      <c r="Q234" s="10">
        <v>3.0</v>
      </c>
      <c r="R234" s="10">
        <v>0.0</v>
      </c>
      <c r="S234" s="10">
        <v>0.0</v>
      </c>
      <c r="T234" s="10">
        <v>3.0</v>
      </c>
      <c r="U234" s="10">
        <v>3.0</v>
      </c>
      <c r="V234" s="10">
        <v>1.0</v>
      </c>
      <c r="W234" s="10">
        <v>2.0</v>
      </c>
      <c r="X234" s="10">
        <v>3.0</v>
      </c>
      <c r="Y234" s="10">
        <v>1.0</v>
      </c>
      <c r="Z234" s="10">
        <v>0.0</v>
      </c>
      <c r="AA234" s="10">
        <v>0.0</v>
      </c>
      <c r="AB234" s="10">
        <v>0.0</v>
      </c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>
        <f t="shared" ref="BA234:BA242" si="3">SUM(C234:AZ234)</f>
        <v>54</v>
      </c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</row>
    <row r="235" ht="12.75" customHeight="1">
      <c r="A235" s="10">
        <v>4020.0</v>
      </c>
      <c r="B235" s="8" t="s">
        <v>574</v>
      </c>
      <c r="C235" s="10">
        <v>3.0</v>
      </c>
      <c r="D235" s="10">
        <v>3.0</v>
      </c>
      <c r="E235" s="10">
        <v>3.0</v>
      </c>
      <c r="F235" s="10">
        <v>3.0</v>
      </c>
      <c r="G235" s="10">
        <v>3.0</v>
      </c>
      <c r="H235" s="10">
        <v>3.0</v>
      </c>
      <c r="I235" s="10">
        <v>3.0</v>
      </c>
      <c r="J235" s="10">
        <v>3.0</v>
      </c>
      <c r="K235" s="10">
        <v>3.0</v>
      </c>
      <c r="L235" s="10">
        <v>2.0</v>
      </c>
      <c r="M235" s="10">
        <v>3.0</v>
      </c>
      <c r="N235" s="10">
        <v>3.0</v>
      </c>
      <c r="O235" s="10">
        <v>3.0</v>
      </c>
      <c r="P235" s="10">
        <v>3.0</v>
      </c>
      <c r="Q235" s="10">
        <v>3.0</v>
      </c>
      <c r="R235" s="10">
        <v>3.0</v>
      </c>
      <c r="S235" s="10">
        <v>0.0</v>
      </c>
      <c r="T235" s="10">
        <v>3.0</v>
      </c>
      <c r="U235" s="10">
        <v>3.0</v>
      </c>
      <c r="V235" s="10">
        <v>1.0</v>
      </c>
      <c r="W235" s="10">
        <v>3.0</v>
      </c>
      <c r="X235" s="10">
        <v>3.0</v>
      </c>
      <c r="Y235" s="10">
        <v>0.0</v>
      </c>
      <c r="Z235" s="10">
        <v>2.0</v>
      </c>
      <c r="AA235" s="10">
        <v>0.0</v>
      </c>
      <c r="AB235" s="10">
        <v>0.0</v>
      </c>
      <c r="AC235" s="10">
        <v>0.0</v>
      </c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>
        <f t="shared" si="3"/>
        <v>62</v>
      </c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</row>
    <row r="236" ht="12.75" customHeight="1">
      <c r="A236" s="10">
        <v>4021.0</v>
      </c>
      <c r="B236" s="8" t="s">
        <v>579</v>
      </c>
      <c r="C236" s="10">
        <v>3.0</v>
      </c>
      <c r="D236" s="10">
        <v>3.0</v>
      </c>
      <c r="E236" s="10">
        <v>3.0</v>
      </c>
      <c r="F236" s="10">
        <v>3.0</v>
      </c>
      <c r="G236" s="10">
        <v>3.0</v>
      </c>
      <c r="H236" s="10">
        <v>3.0</v>
      </c>
      <c r="I236" s="10">
        <v>3.0</v>
      </c>
      <c r="J236" s="10">
        <v>3.0</v>
      </c>
      <c r="K236" s="10">
        <v>3.0</v>
      </c>
      <c r="L236" s="10">
        <v>2.0</v>
      </c>
      <c r="M236" s="10">
        <v>3.0</v>
      </c>
      <c r="N236" s="10">
        <v>3.0</v>
      </c>
      <c r="O236" s="10">
        <v>3.0</v>
      </c>
      <c r="P236" s="10">
        <v>3.0</v>
      </c>
      <c r="Q236" s="10">
        <v>3.0</v>
      </c>
      <c r="R236" s="10">
        <v>2.0</v>
      </c>
      <c r="S236" s="10">
        <v>3.0</v>
      </c>
      <c r="T236" s="10">
        <v>3.0</v>
      </c>
      <c r="U236" s="10">
        <v>3.0</v>
      </c>
      <c r="V236" s="10">
        <v>3.0</v>
      </c>
      <c r="W236" s="10">
        <v>3.0</v>
      </c>
      <c r="X236" s="10">
        <v>3.0</v>
      </c>
      <c r="Y236" s="10">
        <v>3.0</v>
      </c>
      <c r="Z236" s="10">
        <v>2.0</v>
      </c>
      <c r="AA236" s="10">
        <v>1.0</v>
      </c>
      <c r="AB236" s="10">
        <v>3.0</v>
      </c>
      <c r="AC236" s="10">
        <v>3.0</v>
      </c>
      <c r="AD236" s="10">
        <v>0.0</v>
      </c>
      <c r="AE236" s="10">
        <v>0.0</v>
      </c>
      <c r="AF236" s="10">
        <v>3.0</v>
      </c>
      <c r="AG236" s="10">
        <v>3.0</v>
      </c>
      <c r="AH236" s="10">
        <v>1.0</v>
      </c>
      <c r="AI236" s="10">
        <v>0.0</v>
      </c>
      <c r="AJ236" s="10">
        <v>2.0</v>
      </c>
      <c r="AK236" s="10">
        <v>2.0</v>
      </c>
      <c r="AL236" s="10">
        <v>0.0</v>
      </c>
      <c r="AM236" s="10">
        <v>0.0</v>
      </c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72"/>
      <c r="BA236" s="10">
        <f t="shared" si="3"/>
        <v>87</v>
      </c>
      <c r="BB236" s="10"/>
      <c r="BC236" s="10"/>
      <c r="BD236" s="10"/>
      <c r="BE236" s="10"/>
      <c r="BF236" s="10"/>
      <c r="BG236" s="10"/>
      <c r="BH236" s="10"/>
      <c r="BI236" s="10"/>
      <c r="BJ236" s="72"/>
      <c r="BK236" s="10"/>
    </row>
    <row r="237" ht="12.75" customHeight="1">
      <c r="A237" s="10">
        <v>4022.0</v>
      </c>
      <c r="B237" s="8" t="s">
        <v>583</v>
      </c>
      <c r="C237" s="10">
        <v>3.0</v>
      </c>
      <c r="D237" s="10">
        <v>3.0</v>
      </c>
      <c r="E237" s="10">
        <v>3.0</v>
      </c>
      <c r="F237" s="10">
        <v>3.0</v>
      </c>
      <c r="G237" s="10">
        <v>3.0</v>
      </c>
      <c r="H237" s="10">
        <v>3.0</v>
      </c>
      <c r="I237" s="10">
        <v>3.0</v>
      </c>
      <c r="J237" s="10">
        <v>3.0</v>
      </c>
      <c r="K237" s="10">
        <v>3.0</v>
      </c>
      <c r="L237" s="10">
        <v>3.0</v>
      </c>
      <c r="M237" s="10">
        <v>3.0</v>
      </c>
      <c r="N237" s="10">
        <v>3.0</v>
      </c>
      <c r="O237" s="10">
        <v>3.0</v>
      </c>
      <c r="P237" s="10">
        <v>3.0</v>
      </c>
      <c r="Q237" s="10">
        <v>3.0</v>
      </c>
      <c r="R237" s="10">
        <v>3.0</v>
      </c>
      <c r="S237" s="10">
        <v>1.0</v>
      </c>
      <c r="T237" s="10">
        <v>3.0</v>
      </c>
      <c r="U237" s="10">
        <v>3.0</v>
      </c>
      <c r="V237" s="10">
        <v>1.0</v>
      </c>
      <c r="W237" s="10">
        <v>3.0</v>
      </c>
      <c r="X237" s="10">
        <v>3.0</v>
      </c>
      <c r="Y237" s="10">
        <v>3.0</v>
      </c>
      <c r="Z237" s="10">
        <v>3.0</v>
      </c>
      <c r="AA237" s="10">
        <v>1.0</v>
      </c>
      <c r="AB237" s="10">
        <v>3.0</v>
      </c>
      <c r="AC237" s="10">
        <v>3.0</v>
      </c>
      <c r="AD237" s="10">
        <v>3.0</v>
      </c>
      <c r="AE237" s="10">
        <v>0.0</v>
      </c>
      <c r="AF237" s="10">
        <v>3.0</v>
      </c>
      <c r="AG237" s="10">
        <v>3.0</v>
      </c>
      <c r="AH237" s="10">
        <v>2.0</v>
      </c>
      <c r="AI237" s="10">
        <v>0.0</v>
      </c>
      <c r="AJ237" s="10">
        <v>2.0</v>
      </c>
      <c r="AK237" s="10">
        <v>0.0</v>
      </c>
      <c r="AL237" s="10">
        <v>0.0</v>
      </c>
      <c r="AM237" s="10">
        <v>0.0</v>
      </c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72"/>
      <c r="BA237" s="10">
        <f t="shared" si="3"/>
        <v>88</v>
      </c>
      <c r="BB237" s="10"/>
      <c r="BC237" s="10"/>
      <c r="BD237" s="10"/>
      <c r="BE237" s="10"/>
      <c r="BF237" s="10"/>
      <c r="BG237" s="10"/>
      <c r="BH237" s="10"/>
      <c r="BI237" s="10"/>
      <c r="BJ237" s="72"/>
      <c r="BK237" s="10"/>
    </row>
    <row r="238" ht="12.75" customHeight="1">
      <c r="A238" s="10">
        <v>4023.0</v>
      </c>
      <c r="B238" s="8" t="s">
        <v>588</v>
      </c>
      <c r="C238" s="10">
        <v>3.0</v>
      </c>
      <c r="D238" s="10">
        <v>3.0</v>
      </c>
      <c r="E238" s="10">
        <v>3.0</v>
      </c>
      <c r="F238" s="10">
        <v>3.0</v>
      </c>
      <c r="G238" s="10">
        <v>3.0</v>
      </c>
      <c r="H238" s="10">
        <v>3.0</v>
      </c>
      <c r="I238" s="10">
        <v>3.0</v>
      </c>
      <c r="J238" s="10">
        <v>2.0</v>
      </c>
      <c r="K238" s="10">
        <v>3.0</v>
      </c>
      <c r="L238" s="10">
        <v>2.0</v>
      </c>
      <c r="M238" s="10">
        <v>3.0</v>
      </c>
      <c r="N238" s="10">
        <v>3.0</v>
      </c>
      <c r="O238" s="10">
        <v>3.0</v>
      </c>
      <c r="P238" s="10">
        <v>2.0</v>
      </c>
      <c r="Q238" s="10">
        <v>3.0</v>
      </c>
      <c r="R238" s="10">
        <v>0.0</v>
      </c>
      <c r="S238" s="10">
        <v>0.0</v>
      </c>
      <c r="T238" s="10">
        <v>3.0</v>
      </c>
      <c r="U238" s="10">
        <v>2.0</v>
      </c>
      <c r="V238" s="10">
        <v>2.0</v>
      </c>
      <c r="W238" s="10">
        <v>2.0</v>
      </c>
      <c r="X238" s="10">
        <v>2.0</v>
      </c>
      <c r="Y238" s="10">
        <v>0.0</v>
      </c>
      <c r="Z238" s="10">
        <v>0.0</v>
      </c>
      <c r="AA238" s="10">
        <v>0.0</v>
      </c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72"/>
      <c r="BA238" s="10">
        <f t="shared" si="3"/>
        <v>53</v>
      </c>
      <c r="BB238" s="10"/>
      <c r="BC238" s="10"/>
      <c r="BD238" s="10"/>
      <c r="BE238" s="10"/>
      <c r="BF238" s="10"/>
      <c r="BG238" s="10"/>
      <c r="BH238" s="10"/>
      <c r="BI238" s="10"/>
      <c r="BJ238" s="72"/>
      <c r="BK238" s="10"/>
    </row>
    <row r="239" ht="12.75" customHeight="1">
      <c r="A239" s="10">
        <v>4024.0</v>
      </c>
      <c r="B239" s="8" t="s">
        <v>592</v>
      </c>
      <c r="C239" s="10">
        <v>3.0</v>
      </c>
      <c r="D239" s="10">
        <v>3.0</v>
      </c>
      <c r="E239" s="10">
        <v>3.0</v>
      </c>
      <c r="F239" s="10">
        <v>3.0</v>
      </c>
      <c r="G239" s="10">
        <v>3.0</v>
      </c>
      <c r="H239" s="10">
        <v>2.0</v>
      </c>
      <c r="I239" s="10">
        <v>3.0</v>
      </c>
      <c r="J239" s="10">
        <v>3.0</v>
      </c>
      <c r="K239" s="10">
        <v>3.0</v>
      </c>
      <c r="L239" s="10">
        <v>2.0</v>
      </c>
      <c r="M239" s="10">
        <v>3.0</v>
      </c>
      <c r="N239" s="10">
        <v>3.0</v>
      </c>
      <c r="O239" s="10">
        <v>3.0</v>
      </c>
      <c r="P239" s="10">
        <v>3.0</v>
      </c>
      <c r="Q239" s="10">
        <v>3.0</v>
      </c>
      <c r="R239" s="10">
        <v>0.0</v>
      </c>
      <c r="S239" s="10">
        <v>0.0</v>
      </c>
      <c r="T239" s="10">
        <v>1.0</v>
      </c>
      <c r="U239" s="10">
        <v>2.0</v>
      </c>
      <c r="V239" s="10">
        <v>0.0</v>
      </c>
      <c r="W239" s="10">
        <v>0.0</v>
      </c>
      <c r="X239" s="10">
        <v>0.0</v>
      </c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72"/>
      <c r="BA239" s="10">
        <f t="shared" si="3"/>
        <v>46</v>
      </c>
      <c r="BB239" s="10"/>
      <c r="BC239" s="10"/>
      <c r="BD239" s="10"/>
      <c r="BE239" s="10"/>
      <c r="BF239" s="10"/>
      <c r="BG239" s="10"/>
      <c r="BH239" s="10"/>
      <c r="BI239" s="10"/>
      <c r="BJ239" s="72"/>
      <c r="BK239" s="10"/>
    </row>
    <row r="240" ht="12.75" customHeight="1">
      <c r="A240" s="10">
        <v>4025.0</v>
      </c>
      <c r="B240" s="8" t="s">
        <v>596</v>
      </c>
      <c r="C240" s="10">
        <v>3.0</v>
      </c>
      <c r="D240" s="10">
        <v>3.0</v>
      </c>
      <c r="E240" s="10">
        <v>3.0</v>
      </c>
      <c r="F240" s="10">
        <v>3.0</v>
      </c>
      <c r="G240" s="10">
        <v>3.0</v>
      </c>
      <c r="H240" s="10">
        <v>3.0</v>
      </c>
      <c r="I240" s="10">
        <v>3.0</v>
      </c>
      <c r="J240" s="10">
        <v>3.0</v>
      </c>
      <c r="K240" s="10">
        <v>3.0</v>
      </c>
      <c r="L240" s="10">
        <v>2.0</v>
      </c>
      <c r="M240" s="10">
        <v>3.0</v>
      </c>
      <c r="N240" s="10">
        <v>3.0</v>
      </c>
      <c r="O240" s="10">
        <v>3.0</v>
      </c>
      <c r="P240" s="10">
        <v>3.0</v>
      </c>
      <c r="Q240" s="10">
        <v>3.0</v>
      </c>
      <c r="R240" s="10">
        <v>1.0</v>
      </c>
      <c r="S240" s="10">
        <v>0.0</v>
      </c>
      <c r="T240" s="10">
        <v>2.0</v>
      </c>
      <c r="U240" s="10">
        <v>3.0</v>
      </c>
      <c r="V240" s="10">
        <v>0.0</v>
      </c>
      <c r="W240" s="10">
        <v>3.0</v>
      </c>
      <c r="X240" s="10">
        <v>3.0</v>
      </c>
      <c r="Y240" s="10">
        <v>0.0</v>
      </c>
      <c r="Z240" s="10">
        <v>0.0</v>
      </c>
      <c r="AA240" s="10">
        <v>0.0</v>
      </c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72"/>
      <c r="BA240" s="10">
        <f t="shared" si="3"/>
        <v>56</v>
      </c>
      <c r="BB240" s="10"/>
      <c r="BC240" s="10"/>
      <c r="BD240" s="10"/>
      <c r="BE240" s="10"/>
      <c r="BF240" s="10"/>
      <c r="BG240" s="10"/>
      <c r="BH240" s="10"/>
      <c r="BI240" s="10"/>
      <c r="BJ240" s="72"/>
      <c r="BK240" s="10"/>
    </row>
    <row r="241" ht="12.75" customHeight="1">
      <c r="A241" s="10">
        <v>4026.0</v>
      </c>
      <c r="B241" s="8" t="s">
        <v>600</v>
      </c>
      <c r="C241" s="10">
        <v>3.0</v>
      </c>
      <c r="D241" s="10">
        <v>3.0</v>
      </c>
      <c r="E241" s="10">
        <v>3.0</v>
      </c>
      <c r="F241" s="10">
        <v>3.0</v>
      </c>
      <c r="G241" s="10">
        <v>3.0</v>
      </c>
      <c r="H241" s="10">
        <v>3.0</v>
      </c>
      <c r="I241" s="10">
        <v>3.0</v>
      </c>
      <c r="J241" s="10">
        <v>3.0</v>
      </c>
      <c r="K241" s="10">
        <v>3.0</v>
      </c>
      <c r="L241" s="10">
        <v>3.0</v>
      </c>
      <c r="M241" s="10">
        <v>3.0</v>
      </c>
      <c r="N241" s="10">
        <v>3.0</v>
      </c>
      <c r="O241" s="10">
        <v>3.0</v>
      </c>
      <c r="P241" s="10">
        <v>3.0</v>
      </c>
      <c r="Q241" s="10">
        <v>3.0</v>
      </c>
      <c r="R241" s="10">
        <v>2.0</v>
      </c>
      <c r="S241" s="10">
        <v>3.0</v>
      </c>
      <c r="T241" s="10">
        <v>3.0</v>
      </c>
      <c r="U241" s="10">
        <v>3.0</v>
      </c>
      <c r="V241" s="10">
        <v>2.0</v>
      </c>
      <c r="W241" s="10">
        <v>2.0</v>
      </c>
      <c r="X241" s="10">
        <v>3.0</v>
      </c>
      <c r="Y241" s="10">
        <v>0.0</v>
      </c>
      <c r="Z241" s="10">
        <v>3.0</v>
      </c>
      <c r="AA241" s="10">
        <v>0.0</v>
      </c>
      <c r="AB241" s="10">
        <v>3.0</v>
      </c>
      <c r="AC241" s="10">
        <v>1.0</v>
      </c>
      <c r="AD241" s="10">
        <v>2.0</v>
      </c>
      <c r="AE241" s="10">
        <v>0.0</v>
      </c>
      <c r="AF241" s="10">
        <v>3.0</v>
      </c>
      <c r="AG241" s="10">
        <v>0.0</v>
      </c>
      <c r="AH241" s="10">
        <v>0.0</v>
      </c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72"/>
      <c r="BA241" s="10">
        <f t="shared" si="3"/>
        <v>75</v>
      </c>
      <c r="BB241" s="10"/>
      <c r="BC241" s="10"/>
      <c r="BD241" s="10"/>
      <c r="BE241" s="10"/>
      <c r="BF241" s="10"/>
      <c r="BG241" s="10"/>
      <c r="BH241" s="10"/>
      <c r="BI241" s="10"/>
      <c r="BJ241" s="72"/>
      <c r="BK241" s="10"/>
    </row>
    <row r="242" ht="12.75" customHeight="1">
      <c r="A242" s="10">
        <v>4027.0</v>
      </c>
      <c r="B242" s="8" t="s">
        <v>604</v>
      </c>
      <c r="C242" s="10">
        <v>3.0</v>
      </c>
      <c r="D242" s="10">
        <v>3.0</v>
      </c>
      <c r="E242" s="10">
        <v>3.0</v>
      </c>
      <c r="F242" s="10">
        <v>3.0</v>
      </c>
      <c r="G242" s="10">
        <v>3.0</v>
      </c>
      <c r="H242" s="10">
        <v>2.0</v>
      </c>
      <c r="I242" s="10">
        <v>3.0</v>
      </c>
      <c r="J242" s="10">
        <v>2.0</v>
      </c>
      <c r="K242" s="10">
        <v>3.0</v>
      </c>
      <c r="L242" s="10">
        <v>2.0</v>
      </c>
      <c r="M242" s="10">
        <v>3.0</v>
      </c>
      <c r="N242" s="10">
        <v>3.0</v>
      </c>
      <c r="O242" s="10">
        <v>3.0</v>
      </c>
      <c r="P242" s="10">
        <v>3.0</v>
      </c>
      <c r="Q242" s="10">
        <v>3.0</v>
      </c>
      <c r="R242" s="10">
        <v>3.0</v>
      </c>
      <c r="S242" s="10">
        <v>2.0</v>
      </c>
      <c r="T242" s="10">
        <v>3.0</v>
      </c>
      <c r="U242" s="10">
        <v>3.0</v>
      </c>
      <c r="V242" s="10">
        <v>2.0</v>
      </c>
      <c r="W242" s="10">
        <v>3.0</v>
      </c>
      <c r="X242" s="10">
        <v>3.0</v>
      </c>
      <c r="Y242" s="10">
        <v>1.0</v>
      </c>
      <c r="Z242" s="10">
        <v>3.0</v>
      </c>
      <c r="AA242" s="10">
        <v>1.0</v>
      </c>
      <c r="AB242" s="10">
        <v>3.0</v>
      </c>
      <c r="AC242" s="10">
        <v>2.0</v>
      </c>
      <c r="AD242" s="10">
        <v>2.0</v>
      </c>
      <c r="AE242" s="10">
        <v>0.0</v>
      </c>
      <c r="AF242" s="10">
        <v>3.0</v>
      </c>
      <c r="AG242" s="10">
        <v>1.0</v>
      </c>
      <c r="AH242" s="10">
        <v>1.0</v>
      </c>
      <c r="AI242" s="10">
        <v>1.0</v>
      </c>
      <c r="AJ242" s="10">
        <v>0.0</v>
      </c>
      <c r="AK242" s="10">
        <v>0.0</v>
      </c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72"/>
      <c r="BA242" s="10">
        <f t="shared" si="3"/>
        <v>79</v>
      </c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</row>
    <row r="243" ht="12.75" customHeight="1">
      <c r="A243" s="10"/>
      <c r="AZ243" s="72"/>
    </row>
    <row r="244" ht="12.75" customHeight="1">
      <c r="A244" s="10"/>
      <c r="AZ244" s="72"/>
    </row>
    <row r="245" ht="12.75" customHeight="1">
      <c r="A245" s="10"/>
      <c r="AZ245" s="72"/>
    </row>
    <row r="246" ht="12.75" customHeight="1">
      <c r="A246" s="10"/>
      <c r="AZ246" s="72"/>
    </row>
    <row r="247" ht="12.75" customHeight="1">
      <c r="A247" s="10"/>
      <c r="AZ247" s="72"/>
    </row>
    <row r="248" ht="12.75" customHeight="1">
      <c r="A248" s="10"/>
      <c r="AZ248" s="72"/>
    </row>
    <row r="249" ht="12.75" customHeight="1">
      <c r="A249" s="10"/>
      <c r="AZ249" s="72"/>
    </row>
    <row r="250" ht="12.75" customHeight="1">
      <c r="A250" s="10"/>
      <c r="AZ250" s="72"/>
    </row>
    <row r="251" ht="12.75" customHeight="1">
      <c r="A251" s="10"/>
      <c r="AZ251" s="72"/>
    </row>
    <row r="252" ht="12.75" customHeight="1">
      <c r="A252" s="10"/>
      <c r="AZ252" s="72"/>
    </row>
    <row r="253" ht="12.75" customHeight="1">
      <c r="A253" s="10"/>
      <c r="AZ253" s="72"/>
    </row>
    <row r="254" ht="12.75" customHeight="1">
      <c r="A254" s="10"/>
      <c r="AZ254" s="72"/>
    </row>
    <row r="255" ht="12.75" customHeight="1">
      <c r="A255" s="10"/>
      <c r="AZ255" s="72"/>
    </row>
    <row r="256" ht="12.75" customHeight="1">
      <c r="A256" s="10"/>
      <c r="AZ256" s="72"/>
    </row>
    <row r="257" ht="12.75" customHeight="1">
      <c r="A257" s="10"/>
      <c r="AZ257" s="72"/>
    </row>
    <row r="258" ht="12.75" customHeight="1">
      <c r="A258" s="10"/>
      <c r="AZ258" s="72"/>
    </row>
    <row r="259" ht="12.75" customHeight="1">
      <c r="A259" s="10"/>
      <c r="AZ259" s="72"/>
    </row>
    <row r="260" ht="12.75" customHeight="1">
      <c r="A260" s="10"/>
      <c r="AZ260" s="72"/>
    </row>
    <row r="261" ht="12.75" customHeight="1">
      <c r="A261" s="10"/>
      <c r="AZ261" s="72"/>
    </row>
    <row r="262" ht="12.75" customHeight="1">
      <c r="A262" s="10"/>
      <c r="AZ262" s="72"/>
    </row>
    <row r="263" ht="12.75" customHeight="1">
      <c r="A263" s="10"/>
      <c r="AZ263" s="72"/>
    </row>
    <row r="264" ht="12.75" customHeight="1">
      <c r="A264" s="10"/>
      <c r="AZ264" s="72"/>
    </row>
    <row r="265" ht="12.75" customHeight="1">
      <c r="A265" s="10"/>
      <c r="AZ265" s="72"/>
    </row>
    <row r="266" ht="12.75" customHeight="1">
      <c r="A266" s="10"/>
      <c r="AZ266" s="72"/>
    </row>
    <row r="267" ht="12.75" customHeight="1">
      <c r="A267" s="10"/>
      <c r="AZ267" s="72"/>
    </row>
    <row r="268" ht="12.75" customHeight="1">
      <c r="A268" s="10"/>
      <c r="AZ268" s="72"/>
    </row>
    <row r="269" ht="12.75" customHeight="1">
      <c r="A269" s="10"/>
      <c r="AZ269" s="72"/>
    </row>
    <row r="270" ht="12.75" customHeight="1">
      <c r="A270" s="10"/>
      <c r="AZ270" s="72"/>
    </row>
    <row r="271" ht="12.75" customHeight="1">
      <c r="A271" s="10"/>
      <c r="AZ271" s="72"/>
    </row>
    <row r="272" ht="12.75" customHeight="1">
      <c r="A272" s="10"/>
      <c r="AZ272" s="72"/>
    </row>
    <row r="273" ht="12.75" customHeight="1">
      <c r="A273" s="10"/>
      <c r="AZ273" s="72"/>
    </row>
    <row r="274" ht="12.75" customHeight="1">
      <c r="A274" s="10"/>
      <c r="AZ274" s="72"/>
    </row>
    <row r="275" ht="12.75" customHeight="1">
      <c r="A275" s="10"/>
      <c r="AZ275" s="72"/>
    </row>
    <row r="276" ht="12.75" customHeight="1">
      <c r="A276" s="10"/>
      <c r="AZ276" s="72"/>
    </row>
    <row r="277" ht="12.75" customHeight="1">
      <c r="A277" s="10"/>
      <c r="AZ277" s="72"/>
    </row>
    <row r="278" ht="12.75" customHeight="1">
      <c r="A278" s="10"/>
      <c r="AZ278" s="72"/>
    </row>
    <row r="279" ht="12.75" customHeight="1">
      <c r="A279" s="10"/>
      <c r="AZ279" s="72"/>
    </row>
    <row r="280" ht="12.75" customHeight="1">
      <c r="A280" s="10"/>
      <c r="AZ280" s="72"/>
    </row>
    <row r="281" ht="12.75" customHeight="1">
      <c r="A281" s="10"/>
      <c r="AZ281" s="72"/>
    </row>
    <row r="282" ht="12.75" customHeight="1">
      <c r="A282" s="10"/>
      <c r="AZ282" s="72"/>
    </row>
    <row r="283" ht="12.75" customHeight="1">
      <c r="A283" s="10"/>
      <c r="AZ283" s="72"/>
    </row>
    <row r="284" ht="12.75" customHeight="1">
      <c r="A284" s="10"/>
      <c r="AZ284" s="72"/>
    </row>
    <row r="285" ht="12.75" customHeight="1">
      <c r="A285" s="10"/>
      <c r="AZ285" s="72"/>
    </row>
    <row r="286" ht="12.75" customHeight="1">
      <c r="A286" s="10"/>
      <c r="AZ286" s="72"/>
    </row>
    <row r="287" ht="12.75" customHeight="1">
      <c r="A287" s="10"/>
      <c r="AZ287" s="72"/>
    </row>
    <row r="288" ht="12.75" customHeight="1">
      <c r="A288" s="10"/>
      <c r="AZ288" s="72"/>
    </row>
    <row r="289" ht="12.75" customHeight="1">
      <c r="A289" s="10"/>
      <c r="AZ289" s="72"/>
    </row>
    <row r="290" ht="12.75" customHeight="1">
      <c r="A290" s="10"/>
      <c r="AZ290" s="72"/>
    </row>
    <row r="291" ht="12.75" customHeight="1">
      <c r="A291" s="10"/>
      <c r="AZ291" s="72"/>
    </row>
    <row r="292" ht="12.75" customHeight="1">
      <c r="A292" s="10"/>
      <c r="AZ292" s="72"/>
    </row>
    <row r="293" ht="12.75" customHeight="1">
      <c r="A293" s="10"/>
      <c r="AZ293" s="72"/>
    </row>
    <row r="294" ht="12.75" customHeight="1">
      <c r="A294" s="10"/>
      <c r="AZ294" s="72"/>
    </row>
    <row r="295" ht="12.75" customHeight="1">
      <c r="A295" s="10"/>
      <c r="AZ295" s="72"/>
    </row>
    <row r="296" ht="12.75" customHeight="1">
      <c r="A296" s="10"/>
      <c r="AZ296" s="72"/>
    </row>
    <row r="297" ht="12.75" customHeight="1">
      <c r="A297" s="10"/>
      <c r="AZ297" s="72"/>
    </row>
    <row r="298" ht="12.75" customHeight="1">
      <c r="A298" s="10"/>
      <c r="AZ298" s="72"/>
    </row>
    <row r="299" ht="12.75" customHeight="1">
      <c r="A299" s="10"/>
      <c r="AZ299" s="72"/>
    </row>
    <row r="300" ht="12.75" customHeight="1">
      <c r="A300" s="10"/>
      <c r="AZ300" s="72"/>
    </row>
    <row r="301" ht="12.75" customHeight="1">
      <c r="A301" s="10"/>
      <c r="AZ301" s="72"/>
    </row>
    <row r="302" ht="12.75" customHeight="1">
      <c r="A302" s="10"/>
      <c r="AZ302" s="72"/>
    </row>
    <row r="303" ht="12.75" customHeight="1">
      <c r="A303" s="10"/>
      <c r="AZ303" s="72"/>
    </row>
    <row r="304" ht="12.75" customHeight="1">
      <c r="A304" s="10"/>
      <c r="AZ304" s="72"/>
    </row>
    <row r="305" ht="12.75" customHeight="1">
      <c r="A305" s="10"/>
      <c r="AZ305" s="72"/>
    </row>
    <row r="306" ht="12.75" customHeight="1">
      <c r="A306" s="10"/>
      <c r="AZ306" s="72"/>
    </row>
    <row r="307" ht="12.75" customHeight="1">
      <c r="A307" s="10"/>
      <c r="AZ307" s="72"/>
    </row>
    <row r="308" ht="12.75" customHeight="1">
      <c r="A308" s="10"/>
      <c r="AZ308" s="72"/>
    </row>
    <row r="309" ht="12.75" customHeight="1">
      <c r="A309" s="10"/>
      <c r="AZ309" s="72"/>
    </row>
    <row r="310" ht="12.75" customHeight="1">
      <c r="A310" s="10"/>
      <c r="AZ310" s="72"/>
    </row>
    <row r="311" ht="12.75" customHeight="1">
      <c r="A311" s="10"/>
      <c r="AZ311" s="72"/>
    </row>
    <row r="312" ht="12.75" customHeight="1">
      <c r="A312" s="10"/>
      <c r="AZ312" s="72"/>
    </row>
    <row r="313" ht="12.75" customHeight="1">
      <c r="A313" s="10"/>
      <c r="AZ313" s="72"/>
    </row>
    <row r="314" ht="12.75" customHeight="1">
      <c r="A314" s="10"/>
      <c r="AZ314" s="72"/>
    </row>
    <row r="315" ht="12.75" customHeight="1">
      <c r="A315" s="10"/>
      <c r="AZ315" s="72"/>
    </row>
    <row r="316" ht="12.75" customHeight="1">
      <c r="A316" s="10"/>
      <c r="AZ316" s="72"/>
    </row>
    <row r="317" ht="12.75" customHeight="1">
      <c r="A317" s="10"/>
      <c r="AZ317" s="72"/>
    </row>
    <row r="318" ht="12.75" customHeight="1">
      <c r="A318" s="10"/>
      <c r="AZ318" s="72"/>
    </row>
    <row r="319" ht="12.75" customHeight="1">
      <c r="A319" s="10"/>
      <c r="AZ319" s="72"/>
    </row>
    <row r="320" ht="12.75" customHeight="1">
      <c r="A320" s="10"/>
      <c r="AZ320" s="72"/>
    </row>
    <row r="321" ht="12.75" customHeight="1">
      <c r="A321" s="10"/>
      <c r="AZ321" s="72"/>
    </row>
    <row r="322" ht="12.75" customHeight="1">
      <c r="A322" s="10"/>
      <c r="AZ322" s="72"/>
    </row>
    <row r="323" ht="12.75" customHeight="1">
      <c r="A323" s="10"/>
      <c r="AZ323" s="72"/>
    </row>
    <row r="324" ht="12.75" customHeight="1">
      <c r="A324" s="10"/>
      <c r="AZ324" s="72"/>
    </row>
    <row r="325" ht="12.75" customHeight="1">
      <c r="A325" s="10"/>
      <c r="AZ325" s="72"/>
    </row>
    <row r="326" ht="12.75" customHeight="1">
      <c r="A326" s="10"/>
      <c r="AZ326" s="72"/>
    </row>
    <row r="327" ht="12.75" customHeight="1">
      <c r="A327" s="10"/>
      <c r="AZ327" s="72"/>
    </row>
    <row r="328" ht="12.75" customHeight="1">
      <c r="A328" s="10"/>
      <c r="AZ328" s="72"/>
    </row>
    <row r="329" ht="12.75" customHeight="1">
      <c r="A329" s="10"/>
      <c r="AZ329" s="72"/>
    </row>
    <row r="330" ht="12.75" customHeight="1">
      <c r="A330" s="10"/>
      <c r="AZ330" s="72"/>
    </row>
    <row r="331" ht="12.75" customHeight="1">
      <c r="A331" s="10"/>
      <c r="AZ331" s="72"/>
    </row>
    <row r="332" ht="12.75" customHeight="1">
      <c r="A332" s="10"/>
      <c r="AZ332" s="72"/>
    </row>
    <row r="333" ht="12.75" customHeight="1">
      <c r="A333" s="10"/>
      <c r="AZ333" s="72"/>
    </row>
    <row r="334" ht="12.75" customHeight="1">
      <c r="A334" s="10"/>
      <c r="AZ334" s="72"/>
    </row>
    <row r="335" ht="12.75" customHeight="1">
      <c r="A335" s="10"/>
      <c r="AZ335" s="72"/>
    </row>
    <row r="336" ht="12.75" customHeight="1">
      <c r="A336" s="10"/>
      <c r="AZ336" s="72"/>
    </row>
    <row r="337" ht="12.75" customHeight="1">
      <c r="A337" s="10"/>
      <c r="AZ337" s="72"/>
    </row>
    <row r="338" ht="12.75" customHeight="1">
      <c r="A338" s="10"/>
      <c r="AZ338" s="72"/>
    </row>
    <row r="339" ht="12.75" customHeight="1">
      <c r="A339" s="10"/>
      <c r="AZ339" s="72"/>
    </row>
    <row r="340" ht="12.75" customHeight="1">
      <c r="A340" s="10"/>
      <c r="AZ340" s="72"/>
    </row>
    <row r="341" ht="12.75" customHeight="1">
      <c r="A341" s="10"/>
      <c r="AZ341" s="72"/>
    </row>
    <row r="342" ht="12.75" customHeight="1">
      <c r="A342" s="10"/>
      <c r="AZ342" s="72"/>
    </row>
    <row r="343" ht="12.75" customHeight="1">
      <c r="A343" s="10"/>
      <c r="AZ343" s="72"/>
    </row>
    <row r="344" ht="12.75" customHeight="1">
      <c r="A344" s="10"/>
      <c r="AZ344" s="72"/>
    </row>
    <row r="345" ht="12.75" customHeight="1">
      <c r="A345" s="10"/>
      <c r="AZ345" s="72"/>
    </row>
    <row r="346" ht="12.75" customHeight="1">
      <c r="A346" s="10"/>
      <c r="AZ346" s="72"/>
    </row>
    <row r="347" ht="12.75" customHeight="1">
      <c r="A347" s="10"/>
      <c r="AZ347" s="72"/>
    </row>
    <row r="348" ht="12.75" customHeight="1">
      <c r="A348" s="10"/>
      <c r="AZ348" s="72"/>
    </row>
    <row r="349" ht="12.75" customHeight="1">
      <c r="A349" s="10"/>
      <c r="AZ349" s="72"/>
    </row>
    <row r="350" ht="12.75" customHeight="1">
      <c r="A350" s="10"/>
      <c r="AZ350" s="72"/>
    </row>
    <row r="351" ht="12.75" customHeight="1">
      <c r="A351" s="10"/>
      <c r="AZ351" s="72"/>
    </row>
    <row r="352" ht="12.75" customHeight="1">
      <c r="A352" s="10"/>
      <c r="AZ352" s="72"/>
    </row>
    <row r="353" ht="12.75" customHeight="1">
      <c r="A353" s="10"/>
      <c r="AZ353" s="72"/>
    </row>
    <row r="354" ht="12.75" customHeight="1">
      <c r="A354" s="10"/>
      <c r="AZ354" s="72"/>
    </row>
    <row r="355" ht="12.75" customHeight="1">
      <c r="A355" s="10"/>
      <c r="AZ355" s="72"/>
    </row>
    <row r="356" ht="12.75" customHeight="1">
      <c r="A356" s="10"/>
      <c r="AZ356" s="72"/>
    </row>
    <row r="357" ht="12.75" customHeight="1">
      <c r="A357" s="10"/>
      <c r="AZ357" s="72"/>
    </row>
    <row r="358" ht="12.75" customHeight="1">
      <c r="A358" s="10"/>
      <c r="AZ358" s="72"/>
    </row>
    <row r="359" ht="12.75" customHeight="1">
      <c r="A359" s="10"/>
      <c r="AZ359" s="72"/>
    </row>
    <row r="360" ht="12.75" customHeight="1">
      <c r="A360" s="10"/>
      <c r="AZ360" s="72"/>
    </row>
    <row r="361" ht="12.75" customHeight="1">
      <c r="A361" s="10"/>
      <c r="AZ361" s="72"/>
    </row>
    <row r="362" ht="12.75" customHeight="1">
      <c r="A362" s="10"/>
      <c r="AZ362" s="72"/>
    </row>
    <row r="363" ht="12.75" customHeight="1">
      <c r="A363" s="10"/>
      <c r="AZ363" s="72"/>
    </row>
    <row r="364" ht="12.75" customHeight="1">
      <c r="A364" s="10"/>
      <c r="AZ364" s="72"/>
    </row>
    <row r="365" ht="12.75" customHeight="1">
      <c r="A365" s="10"/>
      <c r="AZ365" s="72"/>
    </row>
    <row r="366" ht="12.75" customHeight="1">
      <c r="A366" s="10"/>
      <c r="AZ366" s="72"/>
    </row>
    <row r="367" ht="12.75" customHeight="1">
      <c r="A367" s="10"/>
      <c r="AZ367" s="72"/>
    </row>
    <row r="368" ht="12.75" customHeight="1">
      <c r="A368" s="10"/>
      <c r="AZ368" s="72"/>
    </row>
    <row r="369" ht="12.75" customHeight="1">
      <c r="A369" s="10"/>
      <c r="AZ369" s="72"/>
    </row>
    <row r="370" ht="12.75" customHeight="1">
      <c r="A370" s="10"/>
      <c r="AZ370" s="72"/>
    </row>
    <row r="371" ht="12.75" customHeight="1">
      <c r="A371" s="10"/>
      <c r="AZ371" s="72"/>
    </row>
    <row r="372" ht="12.75" customHeight="1">
      <c r="A372" s="10"/>
      <c r="AZ372" s="72"/>
    </row>
    <row r="373" ht="12.75" customHeight="1">
      <c r="A373" s="10"/>
      <c r="AZ373" s="72"/>
    </row>
    <row r="374" ht="12.75" customHeight="1">
      <c r="A374" s="10"/>
      <c r="AZ374" s="72"/>
    </row>
    <row r="375" ht="12.75" customHeight="1">
      <c r="A375" s="10"/>
      <c r="AZ375" s="72"/>
    </row>
    <row r="376" ht="12.75" customHeight="1">
      <c r="A376" s="10"/>
      <c r="AZ376" s="72"/>
    </row>
    <row r="377" ht="12.75" customHeight="1">
      <c r="A377" s="10"/>
      <c r="AZ377" s="72"/>
    </row>
    <row r="378" ht="12.75" customHeight="1">
      <c r="A378" s="10"/>
      <c r="AZ378" s="72"/>
    </row>
    <row r="379" ht="12.75" customHeight="1">
      <c r="A379" s="10"/>
      <c r="AZ379" s="72"/>
    </row>
    <row r="380" ht="12.75" customHeight="1">
      <c r="A380" s="10"/>
      <c r="AZ380" s="72"/>
    </row>
    <row r="381" ht="12.75" customHeight="1">
      <c r="A381" s="10"/>
      <c r="AZ381" s="72"/>
    </row>
    <row r="382" ht="12.75" customHeight="1">
      <c r="A382" s="10"/>
      <c r="AZ382" s="72"/>
    </row>
    <row r="383" ht="12.75" customHeight="1">
      <c r="A383" s="10"/>
      <c r="AZ383" s="72"/>
    </row>
    <row r="384" ht="12.75" customHeight="1">
      <c r="A384" s="10"/>
      <c r="AZ384" s="72"/>
    </row>
    <row r="385" ht="12.75" customHeight="1">
      <c r="A385" s="10"/>
      <c r="AZ385" s="72"/>
    </row>
    <row r="386" ht="12.75" customHeight="1">
      <c r="A386" s="10"/>
      <c r="AZ386" s="72"/>
    </row>
    <row r="387" ht="12.75" customHeight="1">
      <c r="A387" s="10"/>
      <c r="AZ387" s="72"/>
    </row>
    <row r="388" ht="12.75" customHeight="1">
      <c r="A388" s="10"/>
      <c r="AZ388" s="72"/>
    </row>
    <row r="389" ht="12.75" customHeight="1">
      <c r="A389" s="10"/>
      <c r="AZ389" s="72"/>
    </row>
    <row r="390" ht="12.75" customHeight="1">
      <c r="A390" s="10"/>
      <c r="AZ390" s="72"/>
    </row>
    <row r="391" ht="12.75" customHeight="1">
      <c r="A391" s="10"/>
      <c r="AZ391" s="72"/>
    </row>
    <row r="392" ht="12.75" customHeight="1">
      <c r="A392" s="10"/>
      <c r="AZ392" s="72"/>
    </row>
    <row r="393" ht="12.75" customHeight="1">
      <c r="A393" s="10"/>
      <c r="AZ393" s="72"/>
    </row>
    <row r="394" ht="12.75" customHeight="1">
      <c r="A394" s="10"/>
      <c r="AZ394" s="72"/>
    </row>
    <row r="395" ht="12.75" customHeight="1">
      <c r="A395" s="10"/>
      <c r="AZ395" s="72"/>
    </row>
    <row r="396" ht="12.75" customHeight="1">
      <c r="A396" s="10"/>
      <c r="AZ396" s="72"/>
    </row>
    <row r="397" ht="12.75" customHeight="1">
      <c r="A397" s="10"/>
      <c r="AZ397" s="72"/>
    </row>
    <row r="398" ht="12.75" customHeight="1">
      <c r="A398" s="10"/>
      <c r="AZ398" s="72"/>
    </row>
    <row r="399" ht="12.75" customHeight="1">
      <c r="A399" s="10"/>
      <c r="AZ399" s="72"/>
    </row>
    <row r="400" ht="12.75" customHeight="1">
      <c r="A400" s="10"/>
      <c r="AZ400" s="72"/>
    </row>
    <row r="401" ht="12.75" customHeight="1">
      <c r="A401" s="10"/>
      <c r="AZ401" s="72"/>
    </row>
    <row r="402" ht="12.75" customHeight="1">
      <c r="A402" s="10"/>
      <c r="AZ402" s="72"/>
    </row>
    <row r="403" ht="12.75" customHeight="1">
      <c r="A403" s="10"/>
      <c r="AZ403" s="72"/>
    </row>
    <row r="404" ht="12.75" customHeight="1">
      <c r="A404" s="10"/>
      <c r="AZ404" s="72"/>
    </row>
    <row r="405" ht="12.75" customHeight="1">
      <c r="A405" s="10"/>
      <c r="AZ405" s="72"/>
    </row>
    <row r="406" ht="12.75" customHeight="1">
      <c r="A406" s="10"/>
      <c r="AZ406" s="72"/>
    </row>
    <row r="407" ht="12.75" customHeight="1">
      <c r="A407" s="10"/>
      <c r="AZ407" s="72"/>
    </row>
    <row r="408" ht="12.75" customHeight="1">
      <c r="A408" s="10"/>
      <c r="AZ408" s="72"/>
    </row>
    <row r="409" ht="12.75" customHeight="1">
      <c r="A409" s="10"/>
      <c r="AZ409" s="72"/>
    </row>
    <row r="410" ht="12.75" customHeight="1">
      <c r="A410" s="10"/>
      <c r="AZ410" s="72"/>
    </row>
    <row r="411" ht="12.75" customHeight="1">
      <c r="A411" s="10"/>
      <c r="AZ411" s="72"/>
    </row>
    <row r="412" ht="12.75" customHeight="1">
      <c r="A412" s="10"/>
      <c r="AZ412" s="72"/>
    </row>
    <row r="413" ht="12.75" customHeight="1">
      <c r="A413" s="10"/>
      <c r="AZ413" s="72"/>
    </row>
    <row r="414" ht="12.75" customHeight="1">
      <c r="A414" s="10"/>
      <c r="AZ414" s="72"/>
    </row>
    <row r="415" ht="12.75" customHeight="1">
      <c r="A415" s="10"/>
      <c r="AZ415" s="72"/>
    </row>
    <row r="416" ht="12.75" customHeight="1">
      <c r="A416" s="10"/>
      <c r="AZ416" s="72"/>
    </row>
    <row r="417" ht="12.75" customHeight="1">
      <c r="A417" s="10"/>
      <c r="AZ417" s="72"/>
    </row>
    <row r="418" ht="12.75" customHeight="1">
      <c r="A418" s="10"/>
      <c r="AZ418" s="72"/>
    </row>
    <row r="419" ht="12.75" customHeight="1">
      <c r="A419" s="10"/>
      <c r="AZ419" s="72"/>
    </row>
    <row r="420" ht="12.75" customHeight="1">
      <c r="A420" s="10"/>
      <c r="AZ420" s="72"/>
    </row>
    <row r="421" ht="12.75" customHeight="1">
      <c r="A421" s="10"/>
      <c r="AZ421" s="72"/>
    </row>
    <row r="422" ht="12.75" customHeight="1">
      <c r="A422" s="10"/>
      <c r="AZ422" s="72"/>
    </row>
    <row r="423" ht="12.75" customHeight="1">
      <c r="A423" s="10"/>
      <c r="AZ423" s="72"/>
    </row>
    <row r="424" ht="12.75" customHeight="1">
      <c r="A424" s="10"/>
      <c r="AZ424" s="72"/>
    </row>
    <row r="425" ht="12.75" customHeight="1">
      <c r="A425" s="10"/>
      <c r="AZ425" s="72"/>
    </row>
    <row r="426" ht="12.75" customHeight="1">
      <c r="A426" s="10"/>
      <c r="AZ426" s="72"/>
    </row>
    <row r="427" ht="12.75" customHeight="1">
      <c r="A427" s="10"/>
      <c r="AZ427" s="72"/>
    </row>
    <row r="428" ht="12.75" customHeight="1">
      <c r="A428" s="10"/>
      <c r="AZ428" s="72"/>
    </row>
    <row r="429" ht="12.75" customHeight="1">
      <c r="A429" s="10"/>
      <c r="AZ429" s="72"/>
    </row>
    <row r="430" ht="12.75" customHeight="1">
      <c r="A430" s="10"/>
      <c r="AZ430" s="72"/>
    </row>
    <row r="431" ht="12.75" customHeight="1">
      <c r="A431" s="10"/>
      <c r="AZ431" s="72"/>
    </row>
    <row r="432" ht="12.75" customHeight="1">
      <c r="A432" s="10"/>
      <c r="AZ432" s="72"/>
    </row>
    <row r="433" ht="12.75" customHeight="1">
      <c r="A433" s="10"/>
      <c r="AZ433" s="72"/>
    </row>
    <row r="434" ht="12.75" customHeight="1">
      <c r="A434" s="10"/>
      <c r="AZ434" s="72"/>
    </row>
    <row r="435" ht="12.75" customHeight="1">
      <c r="A435" s="10"/>
      <c r="AZ435" s="72"/>
    </row>
    <row r="436" ht="12.75" customHeight="1">
      <c r="A436" s="10"/>
      <c r="AZ436" s="72"/>
    </row>
    <row r="437" ht="12.75" customHeight="1">
      <c r="A437" s="10"/>
      <c r="AZ437" s="72"/>
    </row>
    <row r="438" ht="12.75" customHeight="1">
      <c r="A438" s="10"/>
      <c r="AZ438" s="72"/>
    </row>
    <row r="439" ht="12.75" customHeight="1">
      <c r="A439" s="10"/>
      <c r="AZ439" s="72"/>
    </row>
    <row r="440" ht="12.75" customHeight="1">
      <c r="A440" s="10"/>
      <c r="AZ440" s="72"/>
    </row>
    <row r="441" ht="12.75" customHeight="1">
      <c r="A441" s="10"/>
      <c r="AZ441" s="72"/>
    </row>
    <row r="442" ht="12.75" customHeight="1">
      <c r="A442" s="10"/>
      <c r="AZ442" s="72"/>
    </row>
    <row r="443" ht="12.75" customHeight="1">
      <c r="A443" s="10"/>
      <c r="AZ443" s="72"/>
    </row>
    <row r="444" ht="12.75" customHeight="1">
      <c r="A444" s="10"/>
      <c r="AZ444" s="72"/>
    </row>
    <row r="445" ht="12.75" customHeight="1">
      <c r="A445" s="10"/>
      <c r="AZ445" s="72"/>
    </row>
    <row r="446" ht="12.75" customHeight="1">
      <c r="A446" s="10"/>
      <c r="AZ446" s="72"/>
    </row>
    <row r="447" ht="12.75" customHeight="1">
      <c r="A447" s="10"/>
      <c r="AZ447" s="72"/>
    </row>
    <row r="448" ht="12.75" customHeight="1">
      <c r="A448" s="10"/>
      <c r="AZ448" s="72"/>
    </row>
    <row r="449" ht="12.75" customHeight="1">
      <c r="A449" s="10"/>
      <c r="AZ449" s="72"/>
    </row>
    <row r="450" ht="12.75" customHeight="1">
      <c r="A450" s="10"/>
      <c r="AZ450" s="72"/>
    </row>
    <row r="451" ht="12.75" customHeight="1">
      <c r="A451" s="10"/>
      <c r="AZ451" s="72"/>
    </row>
    <row r="452" ht="12.75" customHeight="1">
      <c r="A452" s="10"/>
      <c r="AZ452" s="72"/>
    </row>
    <row r="453" ht="12.75" customHeight="1">
      <c r="A453" s="10"/>
      <c r="AZ453" s="72"/>
    </row>
    <row r="454" ht="12.75" customHeight="1">
      <c r="A454" s="10"/>
      <c r="AZ454" s="72"/>
    </row>
    <row r="455" ht="12.75" customHeight="1">
      <c r="A455" s="10"/>
      <c r="AZ455" s="72"/>
    </row>
    <row r="456" ht="12.75" customHeight="1">
      <c r="A456" s="10"/>
      <c r="AZ456" s="72"/>
    </row>
    <row r="457" ht="12.75" customHeight="1">
      <c r="A457" s="10"/>
      <c r="AZ457" s="72"/>
    </row>
    <row r="458" ht="12.75" customHeight="1">
      <c r="A458" s="10"/>
      <c r="AZ458" s="72"/>
    </row>
    <row r="459" ht="12.75" customHeight="1">
      <c r="A459" s="10"/>
      <c r="AZ459" s="72"/>
    </row>
    <row r="460" ht="12.75" customHeight="1">
      <c r="A460" s="10"/>
      <c r="AZ460" s="72"/>
    </row>
    <row r="461" ht="12.75" customHeight="1">
      <c r="A461" s="10"/>
      <c r="AZ461" s="72"/>
    </row>
    <row r="462" ht="12.75" customHeight="1">
      <c r="A462" s="10"/>
      <c r="AZ462" s="72"/>
    </row>
    <row r="463" ht="12.75" customHeight="1">
      <c r="A463" s="10"/>
      <c r="AZ463" s="72"/>
    </row>
    <row r="464" ht="12.75" customHeight="1">
      <c r="A464" s="10"/>
      <c r="AZ464" s="72"/>
    </row>
    <row r="465" ht="12.75" customHeight="1">
      <c r="A465" s="10"/>
      <c r="AZ465" s="72"/>
    </row>
    <row r="466" ht="12.75" customHeight="1">
      <c r="A466" s="10"/>
      <c r="AZ466" s="72"/>
    </row>
    <row r="467" ht="12.75" customHeight="1">
      <c r="A467" s="10"/>
      <c r="AZ467" s="72"/>
    </row>
    <row r="468" ht="12.75" customHeight="1">
      <c r="A468" s="10"/>
      <c r="AZ468" s="72"/>
    </row>
    <row r="469" ht="12.75" customHeight="1">
      <c r="A469" s="10"/>
      <c r="AZ469" s="72"/>
    </row>
    <row r="470" ht="12.75" customHeight="1">
      <c r="A470" s="10"/>
      <c r="AZ470" s="72"/>
    </row>
    <row r="471" ht="12.75" customHeight="1">
      <c r="A471" s="10"/>
      <c r="AZ471" s="72"/>
    </row>
    <row r="472" ht="12.75" customHeight="1">
      <c r="A472" s="10"/>
      <c r="AZ472" s="72"/>
    </row>
    <row r="473" ht="12.75" customHeight="1">
      <c r="A473" s="10"/>
      <c r="AZ473" s="72"/>
    </row>
    <row r="474" ht="12.75" customHeight="1">
      <c r="A474" s="10"/>
      <c r="AZ474" s="72"/>
    </row>
    <row r="475" ht="12.75" customHeight="1">
      <c r="A475" s="10"/>
      <c r="AZ475" s="72"/>
    </row>
    <row r="476" ht="12.75" customHeight="1">
      <c r="A476" s="10"/>
      <c r="AZ476" s="72"/>
    </row>
    <row r="477" ht="12.75" customHeight="1">
      <c r="A477" s="10"/>
      <c r="AZ477" s="72"/>
    </row>
    <row r="478" ht="12.75" customHeight="1">
      <c r="A478" s="10"/>
      <c r="AZ478" s="72"/>
    </row>
    <row r="479" ht="12.75" customHeight="1">
      <c r="A479" s="10"/>
      <c r="AZ479" s="72"/>
    </row>
    <row r="480" ht="12.75" customHeight="1">
      <c r="A480" s="10"/>
      <c r="AZ480" s="72"/>
    </row>
    <row r="481" ht="12.75" customHeight="1">
      <c r="A481" s="10"/>
      <c r="AZ481" s="72"/>
    </row>
    <row r="482" ht="12.75" customHeight="1">
      <c r="A482" s="10"/>
      <c r="AZ482" s="72"/>
    </row>
    <row r="483" ht="12.75" customHeight="1">
      <c r="A483" s="10"/>
      <c r="AZ483" s="72"/>
    </row>
    <row r="484" ht="12.75" customHeight="1">
      <c r="A484" s="10"/>
      <c r="AZ484" s="72"/>
    </row>
    <row r="485" ht="12.75" customHeight="1">
      <c r="A485" s="10"/>
      <c r="AZ485" s="72"/>
    </row>
    <row r="486" ht="12.75" customHeight="1">
      <c r="A486" s="10"/>
      <c r="AZ486" s="72"/>
    </row>
    <row r="487" ht="12.75" customHeight="1">
      <c r="A487" s="10"/>
      <c r="AZ487" s="72"/>
    </row>
    <row r="488" ht="12.75" customHeight="1">
      <c r="A488" s="10"/>
      <c r="AZ488" s="72"/>
    </row>
    <row r="489" ht="12.75" customHeight="1">
      <c r="A489" s="10"/>
      <c r="AZ489" s="72"/>
    </row>
    <row r="490" ht="12.75" customHeight="1">
      <c r="A490" s="10"/>
      <c r="AZ490" s="72"/>
    </row>
    <row r="491" ht="12.75" customHeight="1">
      <c r="A491" s="10"/>
      <c r="AZ491" s="72"/>
    </row>
    <row r="492" ht="12.75" customHeight="1">
      <c r="A492" s="10"/>
      <c r="AZ492" s="72"/>
    </row>
    <row r="493" ht="12.75" customHeight="1">
      <c r="A493" s="10"/>
      <c r="AZ493" s="72"/>
    </row>
    <row r="494" ht="12.75" customHeight="1">
      <c r="A494" s="10"/>
      <c r="AZ494" s="72"/>
    </row>
    <row r="495" ht="12.75" customHeight="1">
      <c r="A495" s="10"/>
      <c r="AZ495" s="72"/>
    </row>
    <row r="496" ht="12.75" customHeight="1">
      <c r="A496" s="10"/>
      <c r="AZ496" s="72"/>
    </row>
    <row r="497" ht="12.75" customHeight="1">
      <c r="A497" s="10"/>
      <c r="AZ497" s="72"/>
    </row>
    <row r="498" ht="12.75" customHeight="1">
      <c r="A498" s="10"/>
      <c r="AZ498" s="72"/>
    </row>
    <row r="499" ht="12.75" customHeight="1">
      <c r="A499" s="10"/>
      <c r="AZ499" s="72"/>
    </row>
    <row r="500" ht="12.75" customHeight="1">
      <c r="A500" s="10"/>
      <c r="AZ500" s="72"/>
    </row>
    <row r="501" ht="12.75" customHeight="1">
      <c r="A501" s="10"/>
      <c r="AZ501" s="72"/>
    </row>
    <row r="502" ht="12.75" customHeight="1">
      <c r="A502" s="10"/>
      <c r="AZ502" s="72"/>
    </row>
    <row r="503" ht="12.75" customHeight="1">
      <c r="A503" s="10"/>
      <c r="AZ503" s="72"/>
    </row>
    <row r="504" ht="12.75" customHeight="1">
      <c r="A504" s="10"/>
      <c r="AZ504" s="72"/>
    </row>
    <row r="505" ht="12.75" customHeight="1">
      <c r="A505" s="10"/>
      <c r="AZ505" s="72"/>
    </row>
    <row r="506" ht="12.75" customHeight="1">
      <c r="A506" s="10"/>
      <c r="AZ506" s="72"/>
    </row>
    <row r="507" ht="12.75" customHeight="1">
      <c r="A507" s="10"/>
      <c r="AZ507" s="72"/>
    </row>
    <row r="508" ht="12.75" customHeight="1">
      <c r="A508" s="10"/>
      <c r="AZ508" s="72"/>
    </row>
    <row r="509" ht="12.75" customHeight="1">
      <c r="A509" s="10"/>
      <c r="AZ509" s="72"/>
    </row>
    <row r="510" ht="12.75" customHeight="1">
      <c r="A510" s="10"/>
      <c r="AZ510" s="72"/>
    </row>
    <row r="511" ht="12.75" customHeight="1">
      <c r="A511" s="10"/>
      <c r="AZ511" s="72"/>
    </row>
    <row r="512" ht="12.75" customHeight="1">
      <c r="A512" s="10"/>
      <c r="AZ512" s="72"/>
    </row>
    <row r="513" ht="12.75" customHeight="1">
      <c r="A513" s="10"/>
      <c r="AZ513" s="72"/>
    </row>
    <row r="514" ht="12.75" customHeight="1">
      <c r="A514" s="10"/>
      <c r="AZ514" s="72"/>
    </row>
    <row r="515" ht="12.75" customHeight="1">
      <c r="A515" s="10"/>
      <c r="AZ515" s="72"/>
    </row>
    <row r="516" ht="12.75" customHeight="1">
      <c r="A516" s="10"/>
      <c r="AZ516" s="72"/>
    </row>
    <row r="517" ht="12.75" customHeight="1">
      <c r="A517" s="10"/>
      <c r="AZ517" s="72"/>
    </row>
    <row r="518" ht="12.75" customHeight="1">
      <c r="A518" s="10"/>
      <c r="AZ518" s="72"/>
    </row>
    <row r="519" ht="12.75" customHeight="1">
      <c r="A519" s="10"/>
      <c r="AZ519" s="72"/>
    </row>
    <row r="520" ht="12.75" customHeight="1">
      <c r="A520" s="10"/>
      <c r="AZ520" s="72"/>
    </row>
    <row r="521" ht="12.75" customHeight="1">
      <c r="A521" s="10"/>
      <c r="AZ521" s="72"/>
    </row>
    <row r="522" ht="12.75" customHeight="1">
      <c r="A522" s="10"/>
      <c r="AZ522" s="72"/>
    </row>
    <row r="523" ht="12.75" customHeight="1">
      <c r="A523" s="10"/>
      <c r="AZ523" s="72"/>
    </row>
    <row r="524" ht="12.75" customHeight="1">
      <c r="A524" s="10"/>
      <c r="AZ524" s="72"/>
    </row>
    <row r="525" ht="12.75" customHeight="1">
      <c r="A525" s="10"/>
      <c r="AZ525" s="72"/>
    </row>
    <row r="526" ht="12.75" customHeight="1">
      <c r="A526" s="10"/>
      <c r="AZ526" s="72"/>
    </row>
    <row r="527" ht="12.75" customHeight="1">
      <c r="A527" s="10"/>
      <c r="AZ527" s="72"/>
    </row>
    <row r="528" ht="12.75" customHeight="1">
      <c r="A528" s="10"/>
      <c r="AZ528" s="72"/>
    </row>
    <row r="529" ht="12.75" customHeight="1">
      <c r="A529" s="10"/>
      <c r="AZ529" s="72"/>
    </row>
    <row r="530" ht="12.75" customHeight="1">
      <c r="A530" s="10"/>
      <c r="AZ530" s="72"/>
    </row>
    <row r="531" ht="12.75" customHeight="1">
      <c r="A531" s="10"/>
      <c r="AZ531" s="72"/>
    </row>
    <row r="532" ht="12.75" customHeight="1">
      <c r="A532" s="10"/>
      <c r="AZ532" s="72"/>
    </row>
    <row r="533" ht="12.75" customHeight="1">
      <c r="A533" s="10"/>
      <c r="AZ533" s="72"/>
    </row>
    <row r="534" ht="12.75" customHeight="1">
      <c r="A534" s="10"/>
      <c r="AZ534" s="72"/>
    </row>
    <row r="535" ht="12.75" customHeight="1">
      <c r="A535" s="10"/>
      <c r="AZ535" s="72"/>
    </row>
    <row r="536" ht="12.75" customHeight="1">
      <c r="A536" s="10"/>
      <c r="AZ536" s="72"/>
    </row>
    <row r="537" ht="12.75" customHeight="1">
      <c r="A537" s="10"/>
      <c r="AZ537" s="72"/>
    </row>
    <row r="538" ht="12.75" customHeight="1">
      <c r="A538" s="10"/>
      <c r="AZ538" s="72"/>
    </row>
    <row r="539" ht="12.75" customHeight="1">
      <c r="A539" s="10"/>
      <c r="AZ539" s="72"/>
    </row>
    <row r="540" ht="12.75" customHeight="1">
      <c r="A540" s="10"/>
      <c r="AZ540" s="72"/>
    </row>
    <row r="541" ht="12.75" customHeight="1">
      <c r="A541" s="10"/>
      <c r="AZ541" s="72"/>
    </row>
    <row r="542" ht="12.75" customHeight="1">
      <c r="A542" s="10"/>
      <c r="AZ542" s="72"/>
    </row>
    <row r="543" ht="12.75" customHeight="1">
      <c r="A543" s="10"/>
      <c r="AZ543" s="72"/>
    </row>
    <row r="544" ht="12.75" customHeight="1">
      <c r="A544" s="10"/>
      <c r="AZ544" s="72"/>
    </row>
    <row r="545" ht="12.75" customHeight="1">
      <c r="A545" s="10"/>
      <c r="AZ545" s="72"/>
    </row>
    <row r="546" ht="12.75" customHeight="1">
      <c r="A546" s="10"/>
      <c r="AZ546" s="72"/>
    </row>
    <row r="547" ht="12.75" customHeight="1">
      <c r="A547" s="10"/>
      <c r="AZ547" s="72"/>
    </row>
    <row r="548" ht="12.75" customHeight="1">
      <c r="A548" s="10"/>
      <c r="AZ548" s="72"/>
    </row>
    <row r="549" ht="12.75" customHeight="1">
      <c r="A549" s="10"/>
      <c r="AZ549" s="72"/>
    </row>
    <row r="550" ht="12.75" customHeight="1">
      <c r="A550" s="10"/>
      <c r="AZ550" s="72"/>
    </row>
    <row r="551" ht="12.75" customHeight="1">
      <c r="A551" s="10"/>
      <c r="AZ551" s="72"/>
    </row>
    <row r="552" ht="12.75" customHeight="1">
      <c r="A552" s="10"/>
      <c r="AZ552" s="72"/>
    </row>
    <row r="553" ht="12.75" customHeight="1">
      <c r="A553" s="10"/>
      <c r="AZ553" s="72"/>
    </row>
    <row r="554" ht="12.75" customHeight="1">
      <c r="A554" s="10"/>
      <c r="AZ554" s="72"/>
    </row>
    <row r="555" ht="12.75" customHeight="1">
      <c r="A555" s="10"/>
      <c r="AZ555" s="72"/>
    </row>
    <row r="556" ht="12.75" customHeight="1">
      <c r="A556" s="10"/>
      <c r="AZ556" s="72"/>
    </row>
    <row r="557" ht="12.75" customHeight="1">
      <c r="A557" s="10"/>
      <c r="AZ557" s="72"/>
    </row>
    <row r="558" ht="12.75" customHeight="1">
      <c r="A558" s="10"/>
      <c r="AZ558" s="72"/>
    </row>
    <row r="559" ht="12.75" customHeight="1">
      <c r="A559" s="10"/>
      <c r="AZ559" s="72"/>
    </row>
    <row r="560" ht="12.75" customHeight="1">
      <c r="A560" s="10"/>
      <c r="AZ560" s="72"/>
    </row>
    <row r="561" ht="12.75" customHeight="1">
      <c r="A561" s="10"/>
      <c r="AZ561" s="72"/>
    </row>
    <row r="562" ht="12.75" customHeight="1">
      <c r="A562" s="10"/>
      <c r="AZ562" s="72"/>
    </row>
    <row r="563" ht="12.75" customHeight="1">
      <c r="A563" s="10"/>
      <c r="AZ563" s="72"/>
    </row>
    <row r="564" ht="12.75" customHeight="1">
      <c r="A564" s="10"/>
      <c r="AZ564" s="72"/>
    </row>
    <row r="565" ht="12.75" customHeight="1">
      <c r="A565" s="10"/>
      <c r="AZ565" s="72"/>
    </row>
    <row r="566" ht="12.75" customHeight="1">
      <c r="A566" s="10"/>
      <c r="AZ566" s="72"/>
    </row>
    <row r="567" ht="12.75" customHeight="1">
      <c r="A567" s="10"/>
      <c r="AZ567" s="72"/>
    </row>
    <row r="568" ht="12.75" customHeight="1">
      <c r="A568" s="10"/>
      <c r="AZ568" s="72"/>
    </row>
    <row r="569" ht="12.75" customHeight="1">
      <c r="A569" s="10"/>
      <c r="AZ569" s="72"/>
    </row>
    <row r="570" ht="12.75" customHeight="1">
      <c r="A570" s="10"/>
      <c r="AZ570" s="72"/>
    </row>
    <row r="571" ht="12.75" customHeight="1">
      <c r="A571" s="10"/>
      <c r="AZ571" s="72"/>
    </row>
    <row r="572" ht="12.75" customHeight="1">
      <c r="A572" s="10"/>
      <c r="AZ572" s="72"/>
    </row>
    <row r="573" ht="12.75" customHeight="1">
      <c r="A573" s="10"/>
      <c r="AZ573" s="72"/>
    </row>
    <row r="574" ht="12.75" customHeight="1">
      <c r="A574" s="10"/>
      <c r="AZ574" s="72"/>
    </row>
    <row r="575" ht="12.75" customHeight="1">
      <c r="A575" s="10"/>
      <c r="AZ575" s="72"/>
    </row>
    <row r="576" ht="12.75" customHeight="1">
      <c r="A576" s="10"/>
      <c r="AZ576" s="72"/>
    </row>
    <row r="577" ht="12.75" customHeight="1">
      <c r="A577" s="10"/>
      <c r="AZ577" s="72"/>
    </row>
    <row r="578" ht="12.75" customHeight="1">
      <c r="A578" s="10"/>
      <c r="AZ578" s="72"/>
    </row>
    <row r="579" ht="12.75" customHeight="1">
      <c r="A579" s="10"/>
      <c r="AZ579" s="72"/>
    </row>
    <row r="580" ht="12.75" customHeight="1">
      <c r="A580" s="10"/>
      <c r="AZ580" s="72"/>
    </row>
    <row r="581" ht="12.75" customHeight="1">
      <c r="A581" s="10"/>
      <c r="AZ581" s="72"/>
    </row>
    <row r="582" ht="12.75" customHeight="1">
      <c r="A582" s="10"/>
      <c r="AZ582" s="72"/>
    </row>
    <row r="583" ht="12.75" customHeight="1">
      <c r="A583" s="10"/>
      <c r="AZ583" s="72"/>
    </row>
    <row r="584" ht="12.75" customHeight="1">
      <c r="A584" s="10"/>
      <c r="AZ584" s="72"/>
    </row>
    <row r="585" ht="12.75" customHeight="1">
      <c r="A585" s="10"/>
      <c r="AZ585" s="72"/>
    </row>
    <row r="586" ht="12.75" customHeight="1">
      <c r="A586" s="10"/>
      <c r="AZ586" s="72"/>
    </row>
    <row r="587" ht="12.75" customHeight="1">
      <c r="A587" s="10"/>
      <c r="AZ587" s="72"/>
    </row>
    <row r="588" ht="12.75" customHeight="1">
      <c r="A588" s="10"/>
      <c r="AZ588" s="72"/>
    </row>
    <row r="589" ht="12.75" customHeight="1">
      <c r="A589" s="10"/>
      <c r="AZ589" s="72"/>
    </row>
    <row r="590" ht="12.75" customHeight="1">
      <c r="A590" s="10"/>
      <c r="AZ590" s="72"/>
    </row>
    <row r="591" ht="12.75" customHeight="1">
      <c r="A591" s="10"/>
      <c r="AZ591" s="72"/>
    </row>
    <row r="592" ht="12.75" customHeight="1">
      <c r="A592" s="10"/>
      <c r="AZ592" s="72"/>
    </row>
    <row r="593" ht="12.75" customHeight="1">
      <c r="A593" s="10"/>
      <c r="AZ593" s="72"/>
    </row>
    <row r="594" ht="12.75" customHeight="1">
      <c r="A594" s="10"/>
      <c r="AZ594" s="72"/>
    </row>
    <row r="595" ht="12.75" customHeight="1">
      <c r="A595" s="10"/>
      <c r="AZ595" s="72"/>
    </row>
    <row r="596" ht="12.75" customHeight="1">
      <c r="A596" s="10"/>
      <c r="AZ596" s="72"/>
    </row>
    <row r="597" ht="12.75" customHeight="1">
      <c r="A597" s="10"/>
      <c r="AZ597" s="72"/>
    </row>
    <row r="598" ht="12.75" customHeight="1">
      <c r="A598" s="10"/>
      <c r="AZ598" s="72"/>
    </row>
    <row r="599" ht="12.75" customHeight="1">
      <c r="A599" s="10"/>
      <c r="AZ599" s="72"/>
    </row>
    <row r="600" ht="12.75" customHeight="1">
      <c r="A600" s="10"/>
      <c r="AZ600" s="72"/>
    </row>
    <row r="601" ht="12.75" customHeight="1">
      <c r="A601" s="10"/>
      <c r="AZ601" s="72"/>
    </row>
    <row r="602" ht="12.75" customHeight="1">
      <c r="A602" s="10"/>
      <c r="AZ602" s="72"/>
    </row>
    <row r="603" ht="12.75" customHeight="1">
      <c r="A603" s="10"/>
      <c r="AZ603" s="72"/>
    </row>
    <row r="604" ht="12.75" customHeight="1">
      <c r="A604" s="10"/>
      <c r="AZ604" s="72"/>
    </row>
    <row r="605" ht="12.75" customHeight="1">
      <c r="A605" s="10"/>
      <c r="AZ605" s="72"/>
    </row>
    <row r="606" ht="12.75" customHeight="1">
      <c r="A606" s="10"/>
      <c r="AZ606" s="72"/>
    </row>
    <row r="607" ht="12.75" customHeight="1">
      <c r="A607" s="10"/>
      <c r="AZ607" s="72"/>
    </row>
    <row r="608" ht="12.75" customHeight="1">
      <c r="A608" s="10"/>
      <c r="AZ608" s="72"/>
    </row>
    <row r="609" ht="12.75" customHeight="1">
      <c r="A609" s="10"/>
      <c r="AZ609" s="72"/>
    </row>
    <row r="610" ht="12.75" customHeight="1">
      <c r="A610" s="10"/>
      <c r="AZ610" s="72"/>
    </row>
    <row r="611" ht="12.75" customHeight="1">
      <c r="A611" s="10"/>
      <c r="AZ611" s="72"/>
    </row>
    <row r="612" ht="12.75" customHeight="1">
      <c r="A612" s="10"/>
      <c r="AZ612" s="72"/>
    </row>
    <row r="613" ht="12.75" customHeight="1">
      <c r="A613" s="10"/>
      <c r="AZ613" s="72"/>
    </row>
    <row r="614" ht="12.75" customHeight="1">
      <c r="A614" s="10"/>
      <c r="AZ614" s="72"/>
    </row>
    <row r="615" ht="12.75" customHeight="1">
      <c r="A615" s="10"/>
      <c r="AZ615" s="72"/>
    </row>
    <row r="616" ht="12.75" customHeight="1">
      <c r="A616" s="10"/>
      <c r="AZ616" s="72"/>
    </row>
    <row r="617" ht="12.75" customHeight="1">
      <c r="A617" s="10"/>
      <c r="AZ617" s="72"/>
    </row>
    <row r="618" ht="12.75" customHeight="1">
      <c r="A618" s="10"/>
      <c r="AZ618" s="72"/>
    </row>
    <row r="619" ht="12.75" customHeight="1">
      <c r="A619" s="10"/>
      <c r="AZ619" s="72"/>
    </row>
    <row r="620" ht="12.75" customHeight="1">
      <c r="A620" s="10"/>
      <c r="AZ620" s="72"/>
    </row>
    <row r="621" ht="12.75" customHeight="1">
      <c r="A621" s="10"/>
      <c r="AZ621" s="72"/>
    </row>
    <row r="622" ht="12.75" customHeight="1">
      <c r="A622" s="10"/>
      <c r="AZ622" s="72"/>
    </row>
    <row r="623" ht="12.75" customHeight="1">
      <c r="A623" s="10"/>
      <c r="AZ623" s="72"/>
    </row>
    <row r="624" ht="12.75" customHeight="1">
      <c r="A624" s="10"/>
      <c r="AZ624" s="72"/>
    </row>
    <row r="625" ht="12.75" customHeight="1">
      <c r="A625" s="10"/>
      <c r="AZ625" s="72"/>
    </row>
    <row r="626" ht="12.75" customHeight="1">
      <c r="A626" s="10"/>
      <c r="AZ626" s="72"/>
    </row>
    <row r="627" ht="12.75" customHeight="1">
      <c r="A627" s="10"/>
      <c r="AZ627" s="72"/>
    </row>
    <row r="628" ht="12.75" customHeight="1">
      <c r="A628" s="10"/>
      <c r="AZ628" s="72"/>
    </row>
    <row r="629" ht="12.75" customHeight="1">
      <c r="A629" s="10"/>
      <c r="AZ629" s="72"/>
    </row>
    <row r="630" ht="12.75" customHeight="1">
      <c r="A630" s="10"/>
      <c r="AZ630" s="72"/>
    </row>
    <row r="631" ht="12.75" customHeight="1">
      <c r="A631" s="10"/>
      <c r="AZ631" s="72"/>
    </row>
    <row r="632" ht="12.75" customHeight="1">
      <c r="A632" s="10"/>
      <c r="AZ632" s="72"/>
    </row>
    <row r="633" ht="12.75" customHeight="1">
      <c r="A633" s="10"/>
      <c r="AZ633" s="72"/>
    </row>
    <row r="634" ht="12.75" customHeight="1">
      <c r="A634" s="10"/>
      <c r="AZ634" s="72"/>
    </row>
    <row r="635" ht="12.75" customHeight="1">
      <c r="A635" s="10"/>
      <c r="AZ635" s="72"/>
    </row>
    <row r="636" ht="12.75" customHeight="1">
      <c r="A636" s="10"/>
      <c r="AZ636" s="72"/>
    </row>
    <row r="637" ht="12.75" customHeight="1">
      <c r="A637" s="10"/>
      <c r="AZ637" s="72"/>
    </row>
    <row r="638" ht="12.75" customHeight="1">
      <c r="A638" s="10"/>
      <c r="AZ638" s="72"/>
    </row>
    <row r="639" ht="12.75" customHeight="1">
      <c r="A639" s="10"/>
      <c r="AZ639" s="72"/>
    </row>
    <row r="640" ht="12.75" customHeight="1">
      <c r="A640" s="10"/>
      <c r="AZ640" s="72"/>
    </row>
    <row r="641" ht="12.75" customHeight="1">
      <c r="A641" s="10"/>
      <c r="AZ641" s="72"/>
    </row>
    <row r="642" ht="12.75" customHeight="1">
      <c r="A642" s="10"/>
      <c r="AZ642" s="72"/>
    </row>
    <row r="643" ht="12.75" customHeight="1">
      <c r="A643" s="10"/>
      <c r="AZ643" s="72"/>
    </row>
    <row r="644" ht="12.75" customHeight="1">
      <c r="A644" s="10"/>
      <c r="AZ644" s="72"/>
    </row>
    <row r="645" ht="12.75" customHeight="1">
      <c r="A645" s="10"/>
      <c r="AZ645" s="72"/>
    </row>
    <row r="646" ht="12.75" customHeight="1">
      <c r="A646" s="10"/>
      <c r="AZ646" s="72"/>
    </row>
    <row r="647" ht="12.75" customHeight="1">
      <c r="A647" s="10"/>
      <c r="AZ647" s="72"/>
    </row>
    <row r="648" ht="12.75" customHeight="1">
      <c r="A648" s="10"/>
      <c r="AZ648" s="72"/>
    </row>
    <row r="649" ht="12.75" customHeight="1">
      <c r="A649" s="10"/>
      <c r="AZ649" s="72"/>
    </row>
    <row r="650" ht="12.75" customHeight="1">
      <c r="A650" s="10"/>
      <c r="AZ650" s="72"/>
    </row>
    <row r="651" ht="12.75" customHeight="1">
      <c r="A651" s="10"/>
      <c r="AZ651" s="72"/>
    </row>
    <row r="652" ht="12.75" customHeight="1">
      <c r="A652" s="10"/>
      <c r="AZ652" s="72"/>
    </row>
    <row r="653" ht="12.75" customHeight="1">
      <c r="A653" s="10"/>
      <c r="AZ653" s="72"/>
    </row>
    <row r="654" ht="12.75" customHeight="1">
      <c r="A654" s="10"/>
      <c r="AZ654" s="72"/>
    </row>
    <row r="655" ht="12.75" customHeight="1">
      <c r="A655" s="10"/>
      <c r="AZ655" s="72"/>
    </row>
    <row r="656" ht="12.75" customHeight="1">
      <c r="A656" s="10"/>
      <c r="AZ656" s="72"/>
    </row>
    <row r="657" ht="12.75" customHeight="1">
      <c r="A657" s="10"/>
      <c r="AZ657" s="72"/>
    </row>
    <row r="658" ht="12.75" customHeight="1">
      <c r="A658" s="10"/>
      <c r="AZ658" s="72"/>
    </row>
    <row r="659" ht="12.75" customHeight="1">
      <c r="A659" s="10"/>
      <c r="AZ659" s="72"/>
    </row>
    <row r="660" ht="12.75" customHeight="1">
      <c r="A660" s="10"/>
      <c r="AZ660" s="72"/>
    </row>
    <row r="661" ht="12.75" customHeight="1">
      <c r="A661" s="10"/>
      <c r="AZ661" s="72"/>
    </row>
    <row r="662" ht="12.75" customHeight="1">
      <c r="A662" s="10"/>
      <c r="AZ662" s="72"/>
    </row>
    <row r="663" ht="12.75" customHeight="1">
      <c r="A663" s="10"/>
      <c r="AZ663" s="72"/>
    </row>
    <row r="664" ht="12.75" customHeight="1">
      <c r="A664" s="10"/>
      <c r="AZ664" s="72"/>
    </row>
    <row r="665" ht="12.75" customHeight="1">
      <c r="A665" s="10"/>
      <c r="AZ665" s="72"/>
    </row>
    <row r="666" ht="12.75" customHeight="1">
      <c r="A666" s="10"/>
      <c r="AZ666" s="72"/>
    </row>
    <row r="667" ht="12.75" customHeight="1">
      <c r="A667" s="10"/>
      <c r="AZ667" s="72"/>
    </row>
    <row r="668" ht="12.75" customHeight="1">
      <c r="A668" s="10"/>
      <c r="AZ668" s="72"/>
    </row>
    <row r="669" ht="12.75" customHeight="1">
      <c r="A669" s="10"/>
      <c r="AZ669" s="72"/>
    </row>
    <row r="670" ht="12.75" customHeight="1">
      <c r="A670" s="10"/>
      <c r="AZ670" s="72"/>
    </row>
    <row r="671" ht="12.75" customHeight="1">
      <c r="A671" s="10"/>
      <c r="AZ671" s="72"/>
    </row>
    <row r="672" ht="12.75" customHeight="1">
      <c r="A672" s="10"/>
      <c r="AZ672" s="72"/>
    </row>
    <row r="673" ht="12.75" customHeight="1">
      <c r="A673" s="10"/>
      <c r="AZ673" s="72"/>
    </row>
    <row r="674" ht="12.75" customHeight="1">
      <c r="A674" s="10"/>
      <c r="AZ674" s="72"/>
    </row>
    <row r="675" ht="12.75" customHeight="1">
      <c r="A675" s="10"/>
      <c r="AZ675" s="72"/>
    </row>
    <row r="676" ht="12.75" customHeight="1">
      <c r="A676" s="10"/>
      <c r="AZ676" s="72"/>
    </row>
    <row r="677" ht="12.75" customHeight="1">
      <c r="A677" s="10"/>
      <c r="AZ677" s="72"/>
    </row>
    <row r="678" ht="12.75" customHeight="1">
      <c r="A678" s="10"/>
      <c r="AZ678" s="72"/>
    </row>
    <row r="679" ht="12.75" customHeight="1">
      <c r="A679" s="10"/>
      <c r="AZ679" s="72"/>
    </row>
    <row r="680" ht="12.75" customHeight="1">
      <c r="A680" s="10"/>
      <c r="AZ680" s="72"/>
    </row>
    <row r="681" ht="12.75" customHeight="1">
      <c r="A681" s="10"/>
      <c r="AZ681" s="72"/>
    </row>
    <row r="682" ht="12.75" customHeight="1">
      <c r="A682" s="10"/>
      <c r="AZ682" s="72"/>
    </row>
    <row r="683" ht="12.75" customHeight="1">
      <c r="A683" s="10"/>
      <c r="AZ683" s="72"/>
    </row>
    <row r="684" ht="12.75" customHeight="1">
      <c r="A684" s="10"/>
      <c r="AZ684" s="72"/>
    </row>
    <row r="685" ht="12.75" customHeight="1">
      <c r="A685" s="10"/>
      <c r="AZ685" s="72"/>
    </row>
    <row r="686" ht="12.75" customHeight="1">
      <c r="A686" s="10"/>
      <c r="AZ686" s="72"/>
    </row>
    <row r="687" ht="12.75" customHeight="1">
      <c r="A687" s="10"/>
      <c r="AZ687" s="72"/>
    </row>
    <row r="688" ht="12.75" customHeight="1">
      <c r="A688" s="10"/>
      <c r="AZ688" s="72"/>
    </row>
    <row r="689" ht="12.75" customHeight="1">
      <c r="A689" s="10"/>
      <c r="AZ689" s="72"/>
    </row>
    <row r="690" ht="12.75" customHeight="1">
      <c r="A690" s="10"/>
      <c r="AZ690" s="72"/>
    </row>
    <row r="691" ht="12.75" customHeight="1">
      <c r="A691" s="10"/>
      <c r="AZ691" s="72"/>
    </row>
    <row r="692" ht="12.75" customHeight="1">
      <c r="A692" s="10"/>
      <c r="AZ692" s="72"/>
    </row>
    <row r="693" ht="12.75" customHeight="1">
      <c r="A693" s="10"/>
      <c r="AZ693" s="72"/>
    </row>
    <row r="694" ht="12.75" customHeight="1">
      <c r="A694" s="10"/>
      <c r="AZ694" s="72"/>
    </row>
    <row r="695" ht="12.75" customHeight="1">
      <c r="A695" s="10"/>
      <c r="AZ695" s="72"/>
    </row>
    <row r="696" ht="12.75" customHeight="1">
      <c r="A696" s="10"/>
      <c r="AZ696" s="72"/>
    </row>
    <row r="697" ht="12.75" customHeight="1">
      <c r="A697" s="10"/>
      <c r="AZ697" s="72"/>
    </row>
    <row r="698" ht="12.75" customHeight="1">
      <c r="A698" s="10"/>
      <c r="AZ698" s="72"/>
    </row>
    <row r="699" ht="12.75" customHeight="1">
      <c r="A699" s="10"/>
      <c r="AZ699" s="72"/>
    </row>
    <row r="700" ht="12.75" customHeight="1">
      <c r="A700" s="10"/>
      <c r="AZ700" s="72"/>
    </row>
    <row r="701" ht="12.75" customHeight="1">
      <c r="A701" s="10"/>
      <c r="AZ701" s="72"/>
    </row>
    <row r="702" ht="12.75" customHeight="1">
      <c r="A702" s="10"/>
      <c r="AZ702" s="72"/>
    </row>
    <row r="703" ht="12.75" customHeight="1">
      <c r="A703" s="10"/>
      <c r="AZ703" s="72"/>
    </row>
    <row r="704" ht="12.75" customHeight="1">
      <c r="A704" s="10"/>
      <c r="AZ704" s="72"/>
    </row>
    <row r="705" ht="12.75" customHeight="1">
      <c r="A705" s="10"/>
      <c r="AZ705" s="72"/>
    </row>
    <row r="706" ht="12.75" customHeight="1">
      <c r="A706" s="10"/>
      <c r="AZ706" s="72"/>
    </row>
    <row r="707" ht="12.75" customHeight="1">
      <c r="A707" s="10"/>
      <c r="AZ707" s="72"/>
    </row>
    <row r="708" ht="12.75" customHeight="1">
      <c r="A708" s="10"/>
      <c r="AZ708" s="72"/>
    </row>
    <row r="709" ht="12.75" customHeight="1">
      <c r="A709" s="10"/>
      <c r="AZ709" s="72"/>
    </row>
    <row r="710" ht="12.75" customHeight="1">
      <c r="A710" s="10"/>
      <c r="AZ710" s="72"/>
    </row>
    <row r="711" ht="12.75" customHeight="1">
      <c r="A711" s="10"/>
      <c r="AZ711" s="72"/>
    </row>
    <row r="712" ht="12.75" customHeight="1">
      <c r="A712" s="10"/>
      <c r="AZ712" s="72"/>
    </row>
    <row r="713" ht="12.75" customHeight="1">
      <c r="A713" s="10"/>
      <c r="AZ713" s="72"/>
    </row>
    <row r="714" ht="12.75" customHeight="1">
      <c r="A714" s="10"/>
      <c r="AZ714" s="72"/>
    </row>
    <row r="715" ht="12.75" customHeight="1">
      <c r="A715" s="10"/>
      <c r="AZ715" s="72"/>
    </row>
    <row r="716" ht="12.75" customHeight="1">
      <c r="A716" s="10"/>
      <c r="AZ716" s="72"/>
    </row>
    <row r="717" ht="12.75" customHeight="1">
      <c r="A717" s="10"/>
      <c r="AZ717" s="72"/>
    </row>
    <row r="718" ht="12.75" customHeight="1">
      <c r="A718" s="10"/>
      <c r="AZ718" s="72"/>
    </row>
    <row r="719" ht="12.75" customHeight="1">
      <c r="A719" s="10"/>
      <c r="AZ719" s="72"/>
    </row>
    <row r="720" ht="12.75" customHeight="1">
      <c r="A720" s="10"/>
      <c r="AZ720" s="72"/>
    </row>
    <row r="721" ht="12.75" customHeight="1">
      <c r="A721" s="10"/>
      <c r="AZ721" s="72"/>
    </row>
    <row r="722" ht="12.75" customHeight="1">
      <c r="A722" s="10"/>
      <c r="AZ722" s="72"/>
    </row>
    <row r="723" ht="12.75" customHeight="1">
      <c r="A723" s="10"/>
      <c r="AZ723" s="72"/>
    </row>
    <row r="724" ht="12.75" customHeight="1">
      <c r="A724" s="10"/>
      <c r="AZ724" s="72"/>
    </row>
    <row r="725" ht="12.75" customHeight="1">
      <c r="A725" s="10"/>
      <c r="AZ725" s="72"/>
    </row>
    <row r="726" ht="12.75" customHeight="1">
      <c r="A726" s="10"/>
      <c r="AZ726" s="72"/>
    </row>
    <row r="727" ht="12.75" customHeight="1">
      <c r="A727" s="10"/>
      <c r="AZ727" s="72"/>
    </row>
    <row r="728" ht="12.75" customHeight="1">
      <c r="A728" s="10"/>
      <c r="AZ728" s="72"/>
    </row>
    <row r="729" ht="12.75" customHeight="1">
      <c r="A729" s="10"/>
      <c r="AZ729" s="72"/>
    </row>
    <row r="730" ht="12.75" customHeight="1">
      <c r="A730" s="10"/>
      <c r="AZ730" s="72"/>
    </row>
    <row r="731" ht="12.75" customHeight="1">
      <c r="A731" s="10"/>
      <c r="AZ731" s="72"/>
    </row>
    <row r="732" ht="12.75" customHeight="1">
      <c r="A732" s="10"/>
      <c r="AZ732" s="72"/>
    </row>
    <row r="733" ht="12.75" customHeight="1">
      <c r="A733" s="10"/>
      <c r="AZ733" s="72"/>
    </row>
    <row r="734" ht="12.75" customHeight="1">
      <c r="A734" s="10"/>
      <c r="AZ734" s="72"/>
    </row>
    <row r="735" ht="12.75" customHeight="1">
      <c r="A735" s="10"/>
      <c r="AZ735" s="72"/>
    </row>
    <row r="736" ht="12.75" customHeight="1">
      <c r="A736" s="10"/>
      <c r="AZ736" s="72"/>
    </row>
    <row r="737" ht="12.75" customHeight="1">
      <c r="A737" s="10"/>
      <c r="AZ737" s="72"/>
    </row>
    <row r="738" ht="12.75" customHeight="1">
      <c r="A738" s="10"/>
      <c r="AZ738" s="72"/>
    </row>
    <row r="739" ht="12.75" customHeight="1">
      <c r="A739" s="10"/>
      <c r="AZ739" s="72"/>
    </row>
    <row r="740" ht="12.75" customHeight="1">
      <c r="A740" s="10"/>
      <c r="AZ740" s="72"/>
    </row>
    <row r="741" ht="12.75" customHeight="1">
      <c r="A741" s="10"/>
      <c r="AZ741" s="72"/>
    </row>
    <row r="742" ht="12.75" customHeight="1">
      <c r="A742" s="10"/>
      <c r="AZ742" s="72"/>
    </row>
    <row r="743" ht="12.75" customHeight="1">
      <c r="A743" s="10"/>
      <c r="AZ743" s="72"/>
    </row>
    <row r="744" ht="12.75" customHeight="1">
      <c r="A744" s="10"/>
      <c r="AZ744" s="72"/>
    </row>
    <row r="745" ht="12.75" customHeight="1">
      <c r="A745" s="10"/>
      <c r="AZ745" s="72"/>
    </row>
    <row r="746" ht="12.75" customHeight="1">
      <c r="A746" s="10"/>
      <c r="AZ746" s="72"/>
    </row>
    <row r="747" ht="12.75" customHeight="1">
      <c r="A747" s="10"/>
      <c r="AZ747" s="72"/>
    </row>
    <row r="748" ht="12.75" customHeight="1">
      <c r="A748" s="10"/>
      <c r="AZ748" s="72"/>
    </row>
    <row r="749" ht="12.75" customHeight="1">
      <c r="A749" s="10"/>
      <c r="AZ749" s="72"/>
    </row>
    <row r="750" ht="12.75" customHeight="1">
      <c r="A750" s="10"/>
      <c r="AZ750" s="72"/>
    </row>
    <row r="751" ht="12.75" customHeight="1">
      <c r="A751" s="10"/>
      <c r="AZ751" s="72"/>
    </row>
    <row r="752" ht="12.75" customHeight="1">
      <c r="A752" s="10"/>
      <c r="AZ752" s="72"/>
    </row>
    <row r="753" ht="12.75" customHeight="1">
      <c r="A753" s="10"/>
      <c r="AZ753" s="72"/>
    </row>
    <row r="754" ht="12.75" customHeight="1">
      <c r="A754" s="10"/>
      <c r="AZ754" s="72"/>
    </row>
    <row r="755" ht="12.75" customHeight="1">
      <c r="A755" s="10"/>
      <c r="AZ755" s="72"/>
    </row>
    <row r="756" ht="12.75" customHeight="1">
      <c r="A756" s="10"/>
      <c r="AZ756" s="72"/>
    </row>
    <row r="757" ht="12.75" customHeight="1">
      <c r="A757" s="10"/>
      <c r="AZ757" s="72"/>
    </row>
    <row r="758" ht="12.75" customHeight="1">
      <c r="A758" s="10"/>
      <c r="AZ758" s="72"/>
    </row>
    <row r="759" ht="12.75" customHeight="1">
      <c r="A759" s="10"/>
      <c r="AZ759" s="72"/>
    </row>
    <row r="760" ht="12.75" customHeight="1">
      <c r="A760" s="10"/>
      <c r="AZ760" s="72"/>
    </row>
    <row r="761" ht="12.75" customHeight="1">
      <c r="A761" s="10"/>
      <c r="AZ761" s="72"/>
    </row>
    <row r="762" ht="12.75" customHeight="1">
      <c r="A762" s="10"/>
      <c r="AZ762" s="72"/>
    </row>
    <row r="763" ht="12.75" customHeight="1">
      <c r="A763" s="10"/>
      <c r="AZ763" s="72"/>
    </row>
    <row r="764" ht="12.75" customHeight="1">
      <c r="A764" s="10"/>
      <c r="AZ764" s="72"/>
    </row>
    <row r="765" ht="12.75" customHeight="1">
      <c r="A765" s="10"/>
      <c r="AZ765" s="72"/>
    </row>
    <row r="766" ht="12.75" customHeight="1">
      <c r="A766" s="10"/>
      <c r="AZ766" s="72"/>
    </row>
    <row r="767" ht="12.75" customHeight="1">
      <c r="A767" s="10"/>
      <c r="AZ767" s="72"/>
    </row>
    <row r="768" ht="12.75" customHeight="1">
      <c r="A768" s="10"/>
      <c r="AZ768" s="72"/>
    </row>
    <row r="769" ht="12.75" customHeight="1">
      <c r="A769" s="10"/>
      <c r="AZ769" s="72"/>
    </row>
    <row r="770" ht="12.75" customHeight="1">
      <c r="A770" s="10"/>
      <c r="AZ770" s="72"/>
    </row>
    <row r="771" ht="12.75" customHeight="1">
      <c r="A771" s="10"/>
      <c r="AZ771" s="72"/>
    </row>
    <row r="772" ht="12.75" customHeight="1">
      <c r="A772" s="10"/>
      <c r="AZ772" s="72"/>
    </row>
    <row r="773" ht="12.75" customHeight="1">
      <c r="A773" s="10"/>
      <c r="AZ773" s="72"/>
    </row>
    <row r="774" ht="12.75" customHeight="1">
      <c r="A774" s="10"/>
      <c r="AZ774" s="72"/>
    </row>
    <row r="775" ht="12.75" customHeight="1">
      <c r="A775" s="10"/>
      <c r="AZ775" s="72"/>
    </row>
    <row r="776" ht="12.75" customHeight="1">
      <c r="A776" s="10"/>
      <c r="AZ776" s="72"/>
    </row>
    <row r="777" ht="12.75" customHeight="1">
      <c r="A777" s="10"/>
      <c r="AZ777" s="72"/>
    </row>
    <row r="778" ht="12.75" customHeight="1">
      <c r="A778" s="10"/>
      <c r="AZ778" s="72"/>
    </row>
    <row r="779" ht="12.75" customHeight="1">
      <c r="A779" s="10"/>
      <c r="AZ779" s="72"/>
    </row>
    <row r="780" ht="12.75" customHeight="1">
      <c r="A780" s="10"/>
      <c r="AZ780" s="72"/>
    </row>
    <row r="781" ht="12.75" customHeight="1">
      <c r="A781" s="10"/>
      <c r="AZ781" s="72"/>
    </row>
    <row r="782" ht="12.75" customHeight="1">
      <c r="A782" s="10"/>
      <c r="AZ782" s="72"/>
    </row>
    <row r="783" ht="12.75" customHeight="1">
      <c r="A783" s="10"/>
      <c r="AZ783" s="72"/>
    </row>
    <row r="784" ht="12.75" customHeight="1">
      <c r="A784" s="10"/>
      <c r="AZ784" s="72"/>
    </row>
    <row r="785" ht="12.75" customHeight="1">
      <c r="A785" s="10"/>
      <c r="AZ785" s="72"/>
    </row>
    <row r="786" ht="12.75" customHeight="1">
      <c r="A786" s="10"/>
      <c r="AZ786" s="72"/>
    </row>
    <row r="787" ht="12.75" customHeight="1">
      <c r="A787" s="10"/>
      <c r="AZ787" s="72"/>
    </row>
    <row r="788" ht="12.75" customHeight="1">
      <c r="A788" s="10"/>
      <c r="AZ788" s="72"/>
    </row>
    <row r="789" ht="12.75" customHeight="1">
      <c r="A789" s="10"/>
      <c r="AZ789" s="72"/>
    </row>
    <row r="790" ht="12.75" customHeight="1">
      <c r="A790" s="10"/>
      <c r="AZ790" s="72"/>
    </row>
    <row r="791" ht="12.75" customHeight="1">
      <c r="A791" s="10"/>
      <c r="AZ791" s="72"/>
    </row>
    <row r="792" ht="12.75" customHeight="1">
      <c r="A792" s="10"/>
      <c r="AZ792" s="72"/>
    </row>
    <row r="793" ht="12.75" customHeight="1">
      <c r="A793" s="10"/>
      <c r="AZ793" s="72"/>
    </row>
    <row r="794" ht="12.75" customHeight="1">
      <c r="A794" s="10"/>
      <c r="AZ794" s="72"/>
    </row>
    <row r="795" ht="12.75" customHeight="1">
      <c r="A795" s="10"/>
      <c r="AZ795" s="72"/>
    </row>
    <row r="796" ht="12.75" customHeight="1">
      <c r="A796" s="10"/>
      <c r="AZ796" s="72"/>
    </row>
    <row r="797" ht="12.75" customHeight="1">
      <c r="A797" s="10"/>
      <c r="AZ797" s="72"/>
    </row>
    <row r="798" ht="12.75" customHeight="1">
      <c r="A798" s="10"/>
      <c r="AZ798" s="72"/>
    </row>
    <row r="799" ht="12.75" customHeight="1">
      <c r="A799" s="10"/>
      <c r="AZ799" s="72"/>
    </row>
    <row r="800" ht="12.75" customHeight="1">
      <c r="A800" s="10"/>
      <c r="AZ800" s="72"/>
    </row>
    <row r="801" ht="12.75" customHeight="1">
      <c r="A801" s="10"/>
      <c r="AZ801" s="72"/>
    </row>
    <row r="802" ht="12.75" customHeight="1">
      <c r="A802" s="10"/>
      <c r="AZ802" s="72"/>
    </row>
    <row r="803" ht="12.75" customHeight="1">
      <c r="A803" s="10"/>
      <c r="AZ803" s="72"/>
    </row>
    <row r="804" ht="12.75" customHeight="1">
      <c r="A804" s="10"/>
      <c r="AZ804" s="72"/>
    </row>
    <row r="805" ht="12.75" customHeight="1">
      <c r="A805" s="10"/>
      <c r="AZ805" s="72"/>
    </row>
    <row r="806" ht="12.75" customHeight="1">
      <c r="A806" s="10"/>
      <c r="AZ806" s="72"/>
    </row>
    <row r="807" ht="12.75" customHeight="1">
      <c r="A807" s="10"/>
      <c r="AZ807" s="72"/>
    </row>
    <row r="808" ht="12.75" customHeight="1">
      <c r="A808" s="10"/>
      <c r="AZ808" s="72"/>
    </row>
    <row r="809" ht="12.75" customHeight="1">
      <c r="A809" s="10"/>
      <c r="AZ809" s="72"/>
    </row>
    <row r="810" ht="12.75" customHeight="1">
      <c r="A810" s="10"/>
      <c r="AZ810" s="72"/>
    </row>
    <row r="811" ht="12.75" customHeight="1">
      <c r="A811" s="10"/>
      <c r="AZ811" s="72"/>
    </row>
    <row r="812" ht="12.75" customHeight="1">
      <c r="A812" s="10"/>
      <c r="AZ812" s="72"/>
    </row>
    <row r="813" ht="12.75" customHeight="1">
      <c r="A813" s="10"/>
      <c r="AZ813" s="72"/>
    </row>
    <row r="814" ht="12.75" customHeight="1">
      <c r="A814" s="10"/>
      <c r="AZ814" s="72"/>
    </row>
    <row r="815" ht="12.75" customHeight="1">
      <c r="A815" s="10"/>
      <c r="AZ815" s="72"/>
    </row>
    <row r="816" ht="12.75" customHeight="1">
      <c r="A816" s="10"/>
      <c r="AZ816" s="72"/>
    </row>
    <row r="817" ht="12.75" customHeight="1">
      <c r="A817" s="10"/>
      <c r="AZ817" s="72"/>
    </row>
    <row r="818" ht="12.75" customHeight="1">
      <c r="A818" s="10"/>
      <c r="AZ818" s="72"/>
    </row>
    <row r="819" ht="12.75" customHeight="1">
      <c r="A819" s="10"/>
      <c r="AZ819" s="72"/>
    </row>
    <row r="820" ht="12.75" customHeight="1">
      <c r="A820" s="10"/>
      <c r="AZ820" s="72"/>
    </row>
    <row r="821" ht="12.75" customHeight="1">
      <c r="A821" s="10"/>
      <c r="AZ821" s="72"/>
    </row>
    <row r="822" ht="12.75" customHeight="1">
      <c r="A822" s="10"/>
      <c r="AZ822" s="72"/>
    </row>
    <row r="823" ht="12.75" customHeight="1">
      <c r="A823" s="10"/>
      <c r="AZ823" s="72"/>
    </row>
    <row r="824" ht="12.75" customHeight="1">
      <c r="A824" s="10"/>
      <c r="AZ824" s="72"/>
    </row>
    <row r="825" ht="12.75" customHeight="1">
      <c r="A825" s="10"/>
      <c r="AZ825" s="72"/>
    </row>
    <row r="826" ht="12.75" customHeight="1">
      <c r="A826" s="10"/>
      <c r="AZ826" s="72"/>
    </row>
    <row r="827" ht="12.75" customHeight="1">
      <c r="A827" s="10"/>
      <c r="AZ827" s="72"/>
    </row>
    <row r="828" ht="12.75" customHeight="1">
      <c r="A828" s="10"/>
      <c r="AZ828" s="72"/>
    </row>
    <row r="829" ht="12.75" customHeight="1">
      <c r="A829" s="10"/>
      <c r="AZ829" s="72"/>
    </row>
    <row r="830" ht="12.75" customHeight="1">
      <c r="A830" s="10"/>
      <c r="AZ830" s="72"/>
    </row>
    <row r="831" ht="12.75" customHeight="1">
      <c r="A831" s="10"/>
      <c r="AZ831" s="72"/>
    </row>
    <row r="832" ht="12.75" customHeight="1">
      <c r="A832" s="10"/>
      <c r="AZ832" s="72"/>
    </row>
    <row r="833" ht="12.75" customHeight="1">
      <c r="A833" s="10"/>
      <c r="AZ833" s="72"/>
    </row>
    <row r="834" ht="12.75" customHeight="1">
      <c r="A834" s="10"/>
      <c r="AZ834" s="72"/>
    </row>
    <row r="835" ht="12.75" customHeight="1">
      <c r="A835" s="10"/>
      <c r="AZ835" s="72"/>
    </row>
    <row r="836" ht="12.75" customHeight="1">
      <c r="A836" s="10"/>
      <c r="AZ836" s="72"/>
    </row>
    <row r="837" ht="12.75" customHeight="1">
      <c r="A837" s="10"/>
      <c r="AZ837" s="72"/>
    </row>
    <row r="838" ht="12.75" customHeight="1">
      <c r="A838" s="10"/>
      <c r="AZ838" s="72"/>
    </row>
    <row r="839" ht="12.75" customHeight="1">
      <c r="A839" s="10"/>
      <c r="AZ839" s="72"/>
    </row>
    <row r="840" ht="12.75" customHeight="1">
      <c r="A840" s="10"/>
      <c r="AZ840" s="72"/>
    </row>
    <row r="841" ht="12.75" customHeight="1">
      <c r="A841" s="10"/>
      <c r="AZ841" s="72"/>
    </row>
    <row r="842" ht="12.75" customHeight="1">
      <c r="A842" s="10"/>
      <c r="AZ842" s="72"/>
    </row>
    <row r="843" ht="12.75" customHeight="1">
      <c r="A843" s="10"/>
      <c r="AZ843" s="72"/>
    </row>
    <row r="844" ht="12.75" customHeight="1">
      <c r="A844" s="10"/>
      <c r="AZ844" s="72"/>
    </row>
    <row r="845" ht="12.75" customHeight="1">
      <c r="A845" s="10"/>
      <c r="AZ845" s="72"/>
    </row>
    <row r="846" ht="12.75" customHeight="1">
      <c r="A846" s="10"/>
      <c r="AZ846" s="72"/>
    </row>
    <row r="847" ht="12.75" customHeight="1">
      <c r="A847" s="10"/>
      <c r="AZ847" s="72"/>
    </row>
    <row r="848" ht="12.75" customHeight="1">
      <c r="A848" s="10"/>
      <c r="AZ848" s="72"/>
    </row>
    <row r="849" ht="12.75" customHeight="1">
      <c r="A849" s="10"/>
      <c r="AZ849" s="72"/>
    </row>
    <row r="850" ht="12.75" customHeight="1">
      <c r="A850" s="10"/>
      <c r="AZ850" s="72"/>
    </row>
    <row r="851" ht="12.75" customHeight="1">
      <c r="A851" s="10"/>
      <c r="AZ851" s="72"/>
    </row>
    <row r="852" ht="12.75" customHeight="1">
      <c r="A852" s="10"/>
      <c r="AZ852" s="72"/>
    </row>
    <row r="853" ht="12.75" customHeight="1">
      <c r="A853" s="10"/>
      <c r="AZ853" s="72"/>
    </row>
    <row r="854" ht="12.75" customHeight="1">
      <c r="A854" s="10"/>
      <c r="AZ854" s="72"/>
    </row>
    <row r="855" ht="12.75" customHeight="1">
      <c r="A855" s="10"/>
      <c r="AZ855" s="72"/>
    </row>
    <row r="856" ht="12.75" customHeight="1">
      <c r="A856" s="10"/>
      <c r="AZ856" s="72"/>
    </row>
    <row r="857" ht="12.75" customHeight="1">
      <c r="A857" s="10"/>
      <c r="AZ857" s="72"/>
    </row>
    <row r="858" ht="12.75" customHeight="1">
      <c r="A858" s="10"/>
      <c r="AZ858" s="72"/>
    </row>
    <row r="859" ht="12.75" customHeight="1">
      <c r="A859" s="10"/>
      <c r="AZ859" s="72"/>
    </row>
    <row r="860" ht="12.75" customHeight="1">
      <c r="A860" s="10"/>
      <c r="AZ860" s="72"/>
    </row>
    <row r="861" ht="12.75" customHeight="1">
      <c r="A861" s="10"/>
      <c r="AZ861" s="72"/>
    </row>
    <row r="862" ht="12.75" customHeight="1">
      <c r="A862" s="10"/>
      <c r="AZ862" s="72"/>
    </row>
    <row r="863" ht="12.75" customHeight="1">
      <c r="A863" s="10"/>
      <c r="AZ863" s="72"/>
    </row>
    <row r="864" ht="12.75" customHeight="1">
      <c r="A864" s="10"/>
      <c r="AZ864" s="72"/>
    </row>
    <row r="865" ht="12.75" customHeight="1">
      <c r="A865" s="10"/>
      <c r="AZ865" s="72"/>
    </row>
    <row r="866" ht="12.75" customHeight="1">
      <c r="A866" s="10"/>
      <c r="AZ866" s="72"/>
    </row>
    <row r="867" ht="12.75" customHeight="1">
      <c r="A867" s="10"/>
      <c r="AZ867" s="72"/>
    </row>
    <row r="868" ht="12.75" customHeight="1">
      <c r="A868" s="10"/>
      <c r="AZ868" s="72"/>
    </row>
    <row r="869" ht="12.75" customHeight="1">
      <c r="A869" s="10"/>
      <c r="AZ869" s="72"/>
    </row>
    <row r="870" ht="12.75" customHeight="1">
      <c r="A870" s="10"/>
      <c r="AZ870" s="72"/>
    </row>
    <row r="871" ht="12.75" customHeight="1">
      <c r="A871" s="10"/>
      <c r="AZ871" s="72"/>
    </row>
    <row r="872" ht="12.75" customHeight="1">
      <c r="A872" s="10"/>
      <c r="AZ872" s="72"/>
    </row>
    <row r="873" ht="12.75" customHeight="1">
      <c r="A873" s="10"/>
      <c r="AZ873" s="72"/>
    </row>
    <row r="874" ht="12.75" customHeight="1">
      <c r="A874" s="10"/>
      <c r="AZ874" s="72"/>
    </row>
    <row r="875" ht="12.75" customHeight="1">
      <c r="A875" s="10"/>
      <c r="AZ875" s="72"/>
    </row>
    <row r="876" ht="12.75" customHeight="1">
      <c r="A876" s="10"/>
      <c r="AZ876" s="72"/>
    </row>
    <row r="877" ht="12.75" customHeight="1">
      <c r="A877" s="10"/>
      <c r="AZ877" s="72"/>
    </row>
    <row r="878" ht="12.75" customHeight="1">
      <c r="A878" s="10"/>
      <c r="AZ878" s="72"/>
    </row>
    <row r="879" ht="12.75" customHeight="1">
      <c r="A879" s="10"/>
      <c r="AZ879" s="72"/>
    </row>
    <row r="880" ht="12.75" customHeight="1">
      <c r="A880" s="10"/>
      <c r="AZ880" s="72"/>
    </row>
    <row r="881" ht="12.75" customHeight="1">
      <c r="A881" s="10"/>
      <c r="AZ881" s="72"/>
    </row>
    <row r="882" ht="12.75" customHeight="1">
      <c r="A882" s="10"/>
      <c r="AZ882" s="72"/>
    </row>
    <row r="883" ht="12.75" customHeight="1">
      <c r="A883" s="10"/>
      <c r="AZ883" s="72"/>
    </row>
    <row r="884" ht="12.75" customHeight="1">
      <c r="A884" s="10"/>
      <c r="AZ884" s="72"/>
    </row>
    <row r="885" ht="12.75" customHeight="1">
      <c r="A885" s="10"/>
      <c r="AZ885" s="72"/>
    </row>
    <row r="886" ht="12.75" customHeight="1">
      <c r="A886" s="10"/>
      <c r="AZ886" s="72"/>
    </row>
    <row r="887" ht="12.75" customHeight="1">
      <c r="A887" s="10"/>
      <c r="AZ887" s="72"/>
    </row>
    <row r="888" ht="12.75" customHeight="1">
      <c r="A888" s="10"/>
      <c r="AZ888" s="72"/>
    </row>
    <row r="889" ht="12.75" customHeight="1">
      <c r="A889" s="10"/>
      <c r="AZ889" s="72"/>
    </row>
    <row r="890" ht="12.75" customHeight="1">
      <c r="A890" s="10"/>
      <c r="AZ890" s="72"/>
    </row>
    <row r="891" ht="12.75" customHeight="1">
      <c r="A891" s="10"/>
      <c r="AZ891" s="72"/>
    </row>
    <row r="892" ht="12.75" customHeight="1">
      <c r="A892" s="10"/>
      <c r="AZ892" s="72"/>
    </row>
    <row r="893" ht="12.75" customHeight="1">
      <c r="A893" s="10"/>
      <c r="AZ893" s="72"/>
    </row>
    <row r="894" ht="12.75" customHeight="1">
      <c r="A894" s="10"/>
      <c r="AZ894" s="72"/>
    </row>
    <row r="895" ht="12.75" customHeight="1">
      <c r="A895" s="10"/>
      <c r="AZ895" s="72"/>
    </row>
    <row r="896" ht="12.75" customHeight="1">
      <c r="A896" s="10"/>
      <c r="AZ896" s="72"/>
    </row>
    <row r="897" ht="12.75" customHeight="1">
      <c r="A897" s="10"/>
      <c r="AZ897" s="72"/>
    </row>
    <row r="898" ht="12.75" customHeight="1">
      <c r="A898" s="10"/>
      <c r="AZ898" s="72"/>
    </row>
    <row r="899" ht="12.75" customHeight="1">
      <c r="A899" s="10"/>
      <c r="AZ899" s="72"/>
    </row>
    <row r="900" ht="12.75" customHeight="1">
      <c r="A900" s="10"/>
      <c r="AZ900" s="72"/>
    </row>
    <row r="901" ht="12.75" customHeight="1">
      <c r="A901" s="10"/>
      <c r="AZ901" s="72"/>
    </row>
    <row r="902" ht="12.75" customHeight="1">
      <c r="A902" s="10"/>
      <c r="AZ902" s="72"/>
    </row>
    <row r="903" ht="12.75" customHeight="1">
      <c r="A903" s="10"/>
      <c r="AZ903" s="72"/>
    </row>
    <row r="904" ht="12.75" customHeight="1">
      <c r="A904" s="10"/>
      <c r="AZ904" s="72"/>
    </row>
    <row r="905" ht="12.75" customHeight="1">
      <c r="A905" s="10"/>
      <c r="AZ905" s="72"/>
    </row>
    <row r="906" ht="12.75" customHeight="1">
      <c r="A906" s="10"/>
      <c r="AZ906" s="72"/>
    </row>
    <row r="907" ht="12.75" customHeight="1">
      <c r="A907" s="10"/>
      <c r="AZ907" s="72"/>
    </row>
    <row r="908" ht="12.75" customHeight="1">
      <c r="A908" s="10"/>
      <c r="AZ908" s="72"/>
    </row>
    <row r="909" ht="12.75" customHeight="1">
      <c r="A909" s="10"/>
      <c r="AZ909" s="72"/>
    </row>
    <row r="910" ht="12.75" customHeight="1">
      <c r="A910" s="10"/>
      <c r="AZ910" s="72"/>
    </row>
    <row r="911" ht="12.75" customHeight="1">
      <c r="A911" s="10"/>
      <c r="AZ911" s="72"/>
    </row>
    <row r="912" ht="12.75" customHeight="1">
      <c r="A912" s="10"/>
      <c r="AZ912" s="72"/>
    </row>
    <row r="913" ht="12.75" customHeight="1">
      <c r="A913" s="10"/>
      <c r="AZ913" s="72"/>
    </row>
    <row r="914" ht="12.75" customHeight="1">
      <c r="A914" s="10"/>
      <c r="AZ914" s="72"/>
    </row>
    <row r="915" ht="12.75" customHeight="1">
      <c r="A915" s="10"/>
      <c r="AZ915" s="72"/>
    </row>
    <row r="916" ht="12.75" customHeight="1">
      <c r="A916" s="10"/>
      <c r="AZ916" s="72"/>
    </row>
    <row r="917" ht="12.75" customHeight="1">
      <c r="A917" s="10"/>
      <c r="AZ917" s="72"/>
    </row>
    <row r="918" ht="12.75" customHeight="1">
      <c r="A918" s="10"/>
      <c r="AZ918" s="72"/>
    </row>
    <row r="919" ht="12.75" customHeight="1">
      <c r="A919" s="10"/>
      <c r="AZ919" s="72"/>
    </row>
    <row r="920" ht="12.75" customHeight="1">
      <c r="A920" s="10"/>
      <c r="AZ920" s="72"/>
    </row>
    <row r="921" ht="12.75" customHeight="1">
      <c r="A921" s="10"/>
      <c r="AZ921" s="72"/>
    </row>
    <row r="922" ht="12.75" customHeight="1">
      <c r="A922" s="10"/>
      <c r="AZ922" s="72"/>
    </row>
    <row r="923" ht="12.75" customHeight="1">
      <c r="A923" s="10"/>
      <c r="AZ923" s="72"/>
    </row>
    <row r="924" ht="12.75" customHeight="1">
      <c r="A924" s="10"/>
      <c r="AZ924" s="72"/>
    </row>
    <row r="925" ht="12.75" customHeight="1">
      <c r="A925" s="10"/>
      <c r="AZ925" s="72"/>
    </row>
    <row r="926" ht="12.75" customHeight="1">
      <c r="A926" s="10"/>
      <c r="AZ926" s="72"/>
    </row>
    <row r="927" ht="12.75" customHeight="1">
      <c r="A927" s="10"/>
      <c r="AZ927" s="72"/>
    </row>
    <row r="928" ht="12.75" customHeight="1">
      <c r="A928" s="10"/>
      <c r="AZ928" s="72"/>
    </row>
    <row r="929" ht="12.75" customHeight="1">
      <c r="A929" s="10"/>
      <c r="AZ929" s="72"/>
    </row>
    <row r="930" ht="12.75" customHeight="1">
      <c r="A930" s="10"/>
      <c r="AZ930" s="72"/>
    </row>
    <row r="931" ht="12.75" customHeight="1">
      <c r="A931" s="10"/>
      <c r="AZ931" s="72"/>
    </row>
    <row r="932" ht="12.75" customHeight="1">
      <c r="A932" s="10"/>
      <c r="AZ932" s="72"/>
    </row>
    <row r="933" ht="12.75" customHeight="1">
      <c r="A933" s="10"/>
      <c r="AZ933" s="72"/>
    </row>
    <row r="934" ht="12.75" customHeight="1">
      <c r="A934" s="10"/>
      <c r="AZ934" s="72"/>
    </row>
    <row r="935" ht="12.75" customHeight="1">
      <c r="A935" s="10"/>
      <c r="AZ935" s="72"/>
    </row>
    <row r="936" ht="12.75" customHeight="1">
      <c r="A936" s="10"/>
      <c r="AZ936" s="72"/>
    </row>
    <row r="937" ht="12.75" customHeight="1">
      <c r="A937" s="10"/>
      <c r="AZ937" s="72"/>
    </row>
    <row r="938" ht="12.75" customHeight="1">
      <c r="A938" s="10"/>
      <c r="AZ938" s="72"/>
    </row>
    <row r="939" ht="12.75" customHeight="1">
      <c r="A939" s="10"/>
      <c r="AZ939" s="72"/>
    </row>
    <row r="940" ht="12.75" customHeight="1">
      <c r="A940" s="10"/>
      <c r="AZ940" s="72"/>
    </row>
    <row r="941" ht="12.75" customHeight="1">
      <c r="A941" s="10"/>
      <c r="AZ941" s="72"/>
    </row>
    <row r="942" ht="12.75" customHeight="1">
      <c r="A942" s="10"/>
      <c r="AZ942" s="72"/>
    </row>
    <row r="943" ht="12.75" customHeight="1">
      <c r="A943" s="10"/>
      <c r="AZ943" s="72"/>
    </row>
    <row r="944" ht="12.75" customHeight="1">
      <c r="A944" s="10"/>
      <c r="AZ944" s="72"/>
    </row>
    <row r="945" ht="12.75" customHeight="1">
      <c r="A945" s="10"/>
      <c r="AZ945" s="72"/>
    </row>
    <row r="946" ht="12.75" customHeight="1">
      <c r="A946" s="10"/>
      <c r="AZ946" s="72"/>
    </row>
    <row r="947" ht="12.75" customHeight="1">
      <c r="A947" s="10"/>
      <c r="AZ947" s="72"/>
    </row>
    <row r="948" ht="12.75" customHeight="1">
      <c r="A948" s="10"/>
      <c r="AZ948" s="72"/>
    </row>
    <row r="949" ht="12.75" customHeight="1">
      <c r="A949" s="10"/>
      <c r="AZ949" s="72"/>
    </row>
    <row r="950" ht="12.75" customHeight="1">
      <c r="A950" s="10"/>
      <c r="AZ950" s="72"/>
    </row>
    <row r="951" ht="12.75" customHeight="1">
      <c r="A951" s="10"/>
      <c r="AZ951" s="72"/>
    </row>
    <row r="952" ht="12.75" customHeight="1">
      <c r="A952" s="10"/>
      <c r="AZ952" s="72"/>
    </row>
    <row r="953" ht="12.75" customHeight="1">
      <c r="A953" s="10"/>
      <c r="AZ953" s="72"/>
    </row>
    <row r="954" ht="12.75" customHeight="1">
      <c r="A954" s="10"/>
      <c r="AZ954" s="72"/>
    </row>
    <row r="955" ht="12.75" customHeight="1">
      <c r="A955" s="10"/>
      <c r="AZ955" s="72"/>
    </row>
    <row r="956" ht="12.75" customHeight="1">
      <c r="A956" s="10"/>
      <c r="AZ956" s="72"/>
    </row>
    <row r="957" ht="12.75" customHeight="1">
      <c r="A957" s="10"/>
      <c r="AZ957" s="72"/>
    </row>
    <row r="958" ht="12.75" customHeight="1">
      <c r="A958" s="10"/>
      <c r="AZ958" s="72"/>
    </row>
    <row r="959" ht="12.75" customHeight="1">
      <c r="A959" s="10"/>
      <c r="AZ959" s="72"/>
    </row>
    <row r="960" ht="12.75" customHeight="1">
      <c r="A960" s="10"/>
      <c r="AZ960" s="72"/>
    </row>
    <row r="961" ht="12.75" customHeight="1">
      <c r="A961" s="10"/>
      <c r="AZ961" s="72"/>
    </row>
    <row r="962" ht="12.75" customHeight="1">
      <c r="A962" s="10"/>
      <c r="AZ962" s="72"/>
    </row>
    <row r="963" ht="12.75" customHeight="1">
      <c r="A963" s="10"/>
      <c r="AZ963" s="72"/>
    </row>
    <row r="964" ht="12.75" customHeight="1">
      <c r="A964" s="10"/>
      <c r="AZ964" s="72"/>
    </row>
    <row r="965" ht="12.75" customHeight="1">
      <c r="A965" s="10"/>
      <c r="AZ965" s="72"/>
    </row>
    <row r="966" ht="12.75" customHeight="1">
      <c r="A966" s="10"/>
      <c r="AZ966" s="72"/>
    </row>
    <row r="967" ht="12.75" customHeight="1">
      <c r="A967" s="10"/>
      <c r="AZ967" s="72"/>
    </row>
    <row r="968" ht="12.75" customHeight="1">
      <c r="A968" s="10"/>
      <c r="AZ968" s="72"/>
    </row>
    <row r="969" ht="12.75" customHeight="1">
      <c r="A969" s="10"/>
      <c r="AZ969" s="72"/>
    </row>
    <row r="970" ht="12.75" customHeight="1">
      <c r="A970" s="10"/>
      <c r="AZ970" s="72"/>
    </row>
    <row r="971" ht="12.75" customHeight="1">
      <c r="A971" s="10"/>
      <c r="AZ971" s="72"/>
    </row>
    <row r="972" ht="12.75" customHeight="1">
      <c r="A972" s="10"/>
      <c r="AZ972" s="72"/>
    </row>
    <row r="973" ht="12.75" customHeight="1">
      <c r="A973" s="10"/>
      <c r="AZ973" s="72"/>
    </row>
    <row r="974" ht="12.75" customHeight="1">
      <c r="A974" s="10"/>
      <c r="AZ974" s="72"/>
    </row>
    <row r="975" ht="12.75" customHeight="1">
      <c r="A975" s="10"/>
      <c r="AZ975" s="72"/>
    </row>
    <row r="976" ht="12.75" customHeight="1">
      <c r="A976" s="10"/>
      <c r="AZ976" s="72"/>
    </row>
    <row r="977" ht="12.75" customHeight="1">
      <c r="A977" s="10"/>
      <c r="AZ977" s="72"/>
    </row>
    <row r="978" ht="12.75" customHeight="1">
      <c r="A978" s="10"/>
      <c r="AZ978" s="72"/>
    </row>
    <row r="979" ht="12.75" customHeight="1">
      <c r="A979" s="10"/>
      <c r="AZ979" s="72"/>
    </row>
    <row r="980" ht="12.75" customHeight="1">
      <c r="A980" s="10"/>
      <c r="AZ980" s="72"/>
    </row>
    <row r="981" ht="12.75" customHeight="1">
      <c r="A981" s="10"/>
      <c r="AZ981" s="72"/>
    </row>
    <row r="982" ht="12.75" customHeight="1">
      <c r="A982" s="10"/>
      <c r="AZ982" s="72"/>
    </row>
    <row r="983" ht="12.75" customHeight="1">
      <c r="A983" s="10"/>
      <c r="AZ983" s="72"/>
    </row>
    <row r="984" ht="12.75" customHeight="1">
      <c r="A984" s="10"/>
      <c r="AZ984" s="72"/>
    </row>
    <row r="985" ht="12.75" customHeight="1">
      <c r="A985" s="10"/>
      <c r="AZ985" s="72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41" width="8.57"/>
    <col customWidth="1" min="42" max="42" width="8.86"/>
    <col customWidth="1" min="43" max="43" width="8.57"/>
  </cols>
  <sheetData>
    <row r="1" ht="12.75" customHeight="1">
      <c r="A1" s="1"/>
      <c r="B1" s="91" t="s">
        <v>1094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2"/>
      <c r="AQ1" s="91"/>
    </row>
    <row r="2" ht="12.75" customHeight="1">
      <c r="A2" s="1" t="s">
        <v>0</v>
      </c>
      <c r="B2" s="77" t="s">
        <v>1</v>
      </c>
      <c r="C2" s="93" t="s">
        <v>1095</v>
      </c>
      <c r="D2" s="93" t="s">
        <v>1096</v>
      </c>
      <c r="E2" s="93" t="s">
        <v>1097</v>
      </c>
      <c r="F2" s="93" t="s">
        <v>1098</v>
      </c>
      <c r="G2" s="93" t="s">
        <v>1099</v>
      </c>
      <c r="H2" s="93" t="s">
        <v>1100</v>
      </c>
      <c r="I2" s="93" t="s">
        <v>1101</v>
      </c>
      <c r="J2" s="93" t="s">
        <v>1102</v>
      </c>
      <c r="K2" s="93" t="s">
        <v>1103</v>
      </c>
      <c r="L2" s="93" t="s">
        <v>1104</v>
      </c>
      <c r="M2" s="93" t="s">
        <v>1105</v>
      </c>
      <c r="N2" s="93" t="s">
        <v>1106</v>
      </c>
      <c r="O2" s="93" t="s">
        <v>1107</v>
      </c>
      <c r="P2" s="93" t="s">
        <v>1108</v>
      </c>
      <c r="Q2" s="93" t="s">
        <v>1109</v>
      </c>
      <c r="R2" s="93" t="s">
        <v>1110</v>
      </c>
      <c r="S2" s="93" t="s">
        <v>1111</v>
      </c>
      <c r="T2" s="93" t="s">
        <v>1112</v>
      </c>
      <c r="U2" s="93" t="s">
        <v>1113</v>
      </c>
      <c r="V2" s="93" t="s">
        <v>1114</v>
      </c>
      <c r="W2" s="93" t="s">
        <v>1115</v>
      </c>
      <c r="X2" s="93" t="s">
        <v>1116</v>
      </c>
      <c r="Y2" s="93" t="s">
        <v>1117</v>
      </c>
      <c r="Z2" s="93" t="s">
        <v>1118</v>
      </c>
      <c r="AA2" s="93" t="s">
        <v>1119</v>
      </c>
      <c r="AB2" s="93" t="s">
        <v>1120</v>
      </c>
      <c r="AC2" s="93" t="s">
        <v>1121</v>
      </c>
      <c r="AD2" s="93" t="s">
        <v>1122</v>
      </c>
      <c r="AE2" s="93" t="s">
        <v>1123</v>
      </c>
      <c r="AF2" s="93" t="s">
        <v>1124</v>
      </c>
      <c r="AG2" s="93" t="s">
        <v>1125</v>
      </c>
      <c r="AH2" s="93" t="s">
        <v>1126</v>
      </c>
      <c r="AI2" s="93" t="s">
        <v>1127</v>
      </c>
      <c r="AJ2" s="93" t="s">
        <v>1128</v>
      </c>
      <c r="AK2" s="93" t="s">
        <v>1129</v>
      </c>
      <c r="AL2" s="93" t="s">
        <v>1130</v>
      </c>
      <c r="AM2" s="93" t="s">
        <v>1131</v>
      </c>
      <c r="AN2" s="93" t="s">
        <v>1132</v>
      </c>
      <c r="AO2" s="93" t="s">
        <v>1133</v>
      </c>
      <c r="AP2" s="100" t="s">
        <v>1134</v>
      </c>
      <c r="AQ2" s="96" t="s">
        <v>1135</v>
      </c>
    </row>
    <row r="3">
      <c r="A3" s="3">
        <v>6101.0</v>
      </c>
      <c r="B3" s="3">
        <v>6101.0</v>
      </c>
      <c r="C3" s="10">
        <v>1.0</v>
      </c>
      <c r="D3" s="10">
        <v>1.0</v>
      </c>
      <c r="E3" s="10">
        <v>1.0</v>
      </c>
      <c r="F3" s="10">
        <v>1.0</v>
      </c>
      <c r="G3" s="10">
        <v>1.0</v>
      </c>
      <c r="H3" s="10">
        <v>1.0</v>
      </c>
      <c r="I3" s="10">
        <v>1.0</v>
      </c>
      <c r="J3" s="10">
        <v>1.0</v>
      </c>
      <c r="K3" s="10">
        <v>1.0</v>
      </c>
      <c r="L3" s="10">
        <v>1.0</v>
      </c>
      <c r="M3" s="10">
        <v>1.0</v>
      </c>
      <c r="N3" s="10">
        <v>1.0</v>
      </c>
      <c r="O3" s="10">
        <v>1.0</v>
      </c>
      <c r="P3" s="10">
        <v>1.0</v>
      </c>
      <c r="Q3" s="10">
        <v>1.0</v>
      </c>
      <c r="R3" s="10">
        <v>1.0</v>
      </c>
      <c r="S3" s="10">
        <v>1.0</v>
      </c>
      <c r="T3" s="10">
        <v>1.0</v>
      </c>
      <c r="U3" s="10">
        <v>1.0</v>
      </c>
      <c r="V3" s="10">
        <v>1.0</v>
      </c>
      <c r="W3" s="10">
        <v>1.0</v>
      </c>
      <c r="X3" s="10" t="s">
        <v>1136</v>
      </c>
      <c r="Y3" s="10">
        <v>1.0</v>
      </c>
      <c r="Z3" s="10">
        <v>1.0</v>
      </c>
      <c r="AA3" s="10">
        <v>1.0</v>
      </c>
      <c r="AB3" s="10">
        <v>1.0</v>
      </c>
      <c r="AC3" s="10">
        <v>1.0</v>
      </c>
      <c r="AD3" s="10">
        <v>1.0</v>
      </c>
      <c r="AE3" s="10">
        <v>1.0</v>
      </c>
      <c r="AF3" s="10">
        <v>1.0</v>
      </c>
      <c r="AG3" s="10">
        <v>1.0</v>
      </c>
      <c r="AH3" s="10">
        <v>1.0</v>
      </c>
      <c r="AI3" s="10">
        <v>1.0</v>
      </c>
      <c r="AJ3" s="10">
        <v>1.0</v>
      </c>
      <c r="AK3" s="10">
        <v>1.0</v>
      </c>
      <c r="AL3" s="10">
        <v>1.0</v>
      </c>
      <c r="AM3" s="10">
        <v>1.0</v>
      </c>
      <c r="AN3" s="10">
        <v>1.0</v>
      </c>
      <c r="AO3" s="10">
        <v>1.0</v>
      </c>
      <c r="AP3" s="10">
        <v>1.0</v>
      </c>
      <c r="AQ3" s="10">
        <f t="shared" ref="AQ3:AQ73" si="1">SUM(C3:AP3)</f>
        <v>39</v>
      </c>
    </row>
    <row r="4">
      <c r="A4" s="3">
        <v>6102.0</v>
      </c>
      <c r="B4" s="3">
        <v>6102.0</v>
      </c>
      <c r="C4" s="10">
        <v>1.0</v>
      </c>
      <c r="D4" s="10">
        <v>1.0</v>
      </c>
      <c r="E4" s="10">
        <v>1.0</v>
      </c>
      <c r="F4" s="10">
        <v>1.0</v>
      </c>
      <c r="G4" s="10">
        <v>1.0</v>
      </c>
      <c r="H4" s="10">
        <v>1.0</v>
      </c>
      <c r="I4" s="10">
        <v>1.0</v>
      </c>
      <c r="J4" s="10">
        <v>1.0</v>
      </c>
      <c r="K4" s="10">
        <v>0.0</v>
      </c>
      <c r="L4" s="10">
        <v>1.0</v>
      </c>
      <c r="M4" s="10">
        <v>1.0</v>
      </c>
      <c r="N4" s="10">
        <v>1.0</v>
      </c>
      <c r="O4" s="10">
        <v>1.0</v>
      </c>
      <c r="P4" s="10">
        <v>1.0</v>
      </c>
      <c r="Q4" s="10">
        <v>1.0</v>
      </c>
      <c r="R4" s="10">
        <v>1.0</v>
      </c>
      <c r="S4" s="10">
        <v>1.0</v>
      </c>
      <c r="T4" s="10">
        <v>1.0</v>
      </c>
      <c r="U4" s="10">
        <v>1.0</v>
      </c>
      <c r="V4" s="10">
        <v>1.0</v>
      </c>
      <c r="W4" s="10">
        <v>1.0</v>
      </c>
      <c r="X4" s="10">
        <v>1.0</v>
      </c>
      <c r="Y4" s="10">
        <v>1.0</v>
      </c>
      <c r="Z4" s="10">
        <v>1.0</v>
      </c>
      <c r="AA4" s="10">
        <v>1.0</v>
      </c>
      <c r="AB4" s="10">
        <v>1.0</v>
      </c>
      <c r="AC4" s="10">
        <v>1.0</v>
      </c>
      <c r="AD4" s="10">
        <v>1.0</v>
      </c>
      <c r="AE4" s="10">
        <v>1.0</v>
      </c>
      <c r="AF4" s="10">
        <v>1.0</v>
      </c>
      <c r="AG4" s="10">
        <v>1.0</v>
      </c>
      <c r="AH4" s="10">
        <v>1.0</v>
      </c>
      <c r="AI4" s="10">
        <v>1.0</v>
      </c>
      <c r="AJ4" s="10">
        <v>1.0</v>
      </c>
      <c r="AK4" s="10">
        <v>1.0</v>
      </c>
      <c r="AL4" s="10">
        <v>1.0</v>
      </c>
      <c r="AM4" s="10">
        <v>1.0</v>
      </c>
      <c r="AN4" s="10">
        <v>1.0</v>
      </c>
      <c r="AO4" s="10">
        <v>1.0</v>
      </c>
      <c r="AP4" s="10">
        <v>1.0</v>
      </c>
      <c r="AQ4" s="10">
        <f t="shared" si="1"/>
        <v>39</v>
      </c>
    </row>
    <row r="5">
      <c r="A5" s="3">
        <v>6103.0</v>
      </c>
      <c r="B5" s="3">
        <v>6103.0</v>
      </c>
      <c r="C5" s="10">
        <v>1.0</v>
      </c>
      <c r="D5" s="10">
        <v>1.0</v>
      </c>
      <c r="E5" s="10">
        <v>1.0</v>
      </c>
      <c r="F5" s="10">
        <v>1.0</v>
      </c>
      <c r="G5" s="10">
        <v>1.0</v>
      </c>
      <c r="H5" s="10">
        <v>1.0</v>
      </c>
      <c r="I5" s="10">
        <v>1.0</v>
      </c>
      <c r="J5" s="10">
        <v>1.0</v>
      </c>
      <c r="K5" s="10">
        <v>1.0</v>
      </c>
      <c r="L5" s="10">
        <v>1.0</v>
      </c>
      <c r="M5" s="10">
        <v>1.0</v>
      </c>
      <c r="N5" s="10">
        <v>1.0</v>
      </c>
      <c r="O5" s="10">
        <v>1.0</v>
      </c>
      <c r="P5" s="10">
        <v>1.0</v>
      </c>
      <c r="Q5" s="10">
        <v>1.0</v>
      </c>
      <c r="R5" s="10">
        <v>1.0</v>
      </c>
      <c r="S5" s="10">
        <v>1.0</v>
      </c>
      <c r="T5" s="10">
        <v>1.0</v>
      </c>
      <c r="U5" s="10">
        <v>1.0</v>
      </c>
      <c r="V5" s="10">
        <v>1.0</v>
      </c>
      <c r="W5" s="10">
        <v>1.0</v>
      </c>
      <c r="X5" s="10">
        <v>1.0</v>
      </c>
      <c r="Y5" s="10">
        <v>1.0</v>
      </c>
      <c r="Z5" s="10">
        <v>1.0</v>
      </c>
      <c r="AA5" s="10">
        <v>1.0</v>
      </c>
      <c r="AB5" s="10">
        <v>1.0</v>
      </c>
      <c r="AC5" s="10">
        <v>1.0</v>
      </c>
      <c r="AD5" s="10">
        <v>1.0</v>
      </c>
      <c r="AE5" s="10">
        <v>1.0</v>
      </c>
      <c r="AF5" s="10">
        <v>1.0</v>
      </c>
      <c r="AG5" s="10">
        <v>1.0</v>
      </c>
      <c r="AH5" s="10">
        <v>1.0</v>
      </c>
      <c r="AI5" s="10">
        <v>0.0</v>
      </c>
      <c r="AJ5" s="10">
        <v>1.0</v>
      </c>
      <c r="AK5" s="10">
        <v>1.0</v>
      </c>
      <c r="AL5" s="10">
        <v>1.0</v>
      </c>
      <c r="AM5" s="10">
        <v>1.0</v>
      </c>
      <c r="AN5" s="10">
        <v>1.0</v>
      </c>
      <c r="AO5" s="10">
        <v>1.0</v>
      </c>
      <c r="AP5" s="10">
        <v>1.0</v>
      </c>
      <c r="AQ5" s="10">
        <f t="shared" si="1"/>
        <v>39</v>
      </c>
    </row>
    <row r="6">
      <c r="A6" s="3">
        <v>6105.0</v>
      </c>
      <c r="B6" s="3">
        <v>6105.0</v>
      </c>
      <c r="C6" s="10">
        <v>1.0</v>
      </c>
      <c r="D6" s="10">
        <v>1.0</v>
      </c>
      <c r="E6" s="10">
        <v>1.0</v>
      </c>
      <c r="F6" s="10">
        <v>1.0</v>
      </c>
      <c r="G6" s="10">
        <v>1.0</v>
      </c>
      <c r="H6" s="10">
        <v>1.0</v>
      </c>
      <c r="I6" s="10">
        <v>1.0</v>
      </c>
      <c r="J6" s="10">
        <v>1.0</v>
      </c>
      <c r="K6" s="10">
        <v>1.0</v>
      </c>
      <c r="L6" s="10">
        <v>1.0</v>
      </c>
      <c r="M6" s="10">
        <v>1.0</v>
      </c>
      <c r="N6" s="10">
        <v>1.0</v>
      </c>
      <c r="O6" s="10">
        <v>1.0</v>
      </c>
      <c r="P6" s="10">
        <v>1.0</v>
      </c>
      <c r="Q6" s="10">
        <v>1.0</v>
      </c>
      <c r="R6" s="10">
        <v>1.0</v>
      </c>
      <c r="S6" s="10">
        <v>1.0</v>
      </c>
      <c r="T6" s="10">
        <v>1.0</v>
      </c>
      <c r="U6" s="10">
        <v>1.0</v>
      </c>
      <c r="V6" s="10">
        <v>1.0</v>
      </c>
      <c r="W6" s="10">
        <v>1.0</v>
      </c>
      <c r="X6" s="10">
        <v>1.0</v>
      </c>
      <c r="Y6" s="10">
        <v>1.0</v>
      </c>
      <c r="Z6" s="10">
        <v>1.0</v>
      </c>
      <c r="AA6" s="10">
        <v>1.0</v>
      </c>
      <c r="AB6" s="10">
        <v>1.0</v>
      </c>
      <c r="AC6" s="10">
        <v>1.0</v>
      </c>
      <c r="AD6" s="10">
        <v>1.0</v>
      </c>
      <c r="AE6" s="10">
        <v>1.0</v>
      </c>
      <c r="AF6" s="10">
        <v>1.0</v>
      </c>
      <c r="AG6" s="10">
        <v>1.0</v>
      </c>
      <c r="AH6" s="10">
        <v>1.0</v>
      </c>
      <c r="AI6" s="10">
        <v>1.0</v>
      </c>
      <c r="AJ6" s="10">
        <v>1.0</v>
      </c>
      <c r="AK6" s="10">
        <v>1.0</v>
      </c>
      <c r="AL6" s="10">
        <v>1.0</v>
      </c>
      <c r="AM6" s="10">
        <v>0.0</v>
      </c>
      <c r="AN6" s="10">
        <v>1.0</v>
      </c>
      <c r="AO6" s="10">
        <v>1.0</v>
      </c>
      <c r="AP6" s="10">
        <v>1.0</v>
      </c>
      <c r="AQ6" s="10">
        <f t="shared" si="1"/>
        <v>39</v>
      </c>
    </row>
    <row r="7">
      <c r="A7" s="3">
        <v>6106.0</v>
      </c>
      <c r="B7" s="3">
        <v>6106.0</v>
      </c>
      <c r="C7" s="10">
        <v>1.0</v>
      </c>
      <c r="D7" s="10">
        <v>1.0</v>
      </c>
      <c r="E7" s="10">
        <v>1.0</v>
      </c>
      <c r="F7" s="10">
        <v>1.0</v>
      </c>
      <c r="G7" s="10">
        <v>1.0</v>
      </c>
      <c r="H7" s="10">
        <v>1.0</v>
      </c>
      <c r="I7" s="10">
        <v>1.0</v>
      </c>
      <c r="J7" s="10">
        <v>1.0</v>
      </c>
      <c r="K7" s="10">
        <v>0.0</v>
      </c>
      <c r="L7" s="10">
        <v>1.0</v>
      </c>
      <c r="M7" s="10">
        <v>1.0</v>
      </c>
      <c r="N7" s="10">
        <v>1.0</v>
      </c>
      <c r="O7" s="10">
        <v>1.0</v>
      </c>
      <c r="P7" s="10">
        <v>1.0</v>
      </c>
      <c r="Q7" s="10">
        <v>1.0</v>
      </c>
      <c r="R7" s="10">
        <v>1.0</v>
      </c>
      <c r="S7" s="10">
        <v>1.0</v>
      </c>
      <c r="T7" s="10">
        <v>1.0</v>
      </c>
      <c r="U7" s="10">
        <v>1.0</v>
      </c>
      <c r="V7" s="10">
        <v>1.0</v>
      </c>
      <c r="W7" s="10">
        <v>1.0</v>
      </c>
      <c r="X7" s="10">
        <v>1.0</v>
      </c>
      <c r="Y7" s="10">
        <v>1.0</v>
      </c>
      <c r="Z7" s="10">
        <v>1.0</v>
      </c>
      <c r="AA7" s="10">
        <v>1.0</v>
      </c>
      <c r="AB7" s="10">
        <v>1.0</v>
      </c>
      <c r="AC7" s="10">
        <v>1.0</v>
      </c>
      <c r="AD7" s="10">
        <v>1.0</v>
      </c>
      <c r="AE7" s="10">
        <v>1.0</v>
      </c>
      <c r="AF7" s="10">
        <v>1.0</v>
      </c>
      <c r="AG7" s="10">
        <v>1.0</v>
      </c>
      <c r="AH7" s="10">
        <v>1.0</v>
      </c>
      <c r="AI7" s="10">
        <v>1.0</v>
      </c>
      <c r="AJ7" s="10">
        <v>1.0</v>
      </c>
      <c r="AK7" s="10">
        <v>1.0</v>
      </c>
      <c r="AL7" s="10">
        <v>0.0</v>
      </c>
      <c r="AM7" s="10">
        <v>1.0</v>
      </c>
      <c r="AN7" s="10">
        <v>1.0</v>
      </c>
      <c r="AO7" s="10">
        <v>1.0</v>
      </c>
      <c r="AP7" s="10">
        <v>0.0</v>
      </c>
      <c r="AQ7" s="10">
        <f t="shared" si="1"/>
        <v>37</v>
      </c>
    </row>
    <row r="8">
      <c r="A8" s="3">
        <v>6107.0</v>
      </c>
      <c r="B8" s="3">
        <v>6107.0</v>
      </c>
      <c r="C8" s="10">
        <v>1.0</v>
      </c>
      <c r="D8" s="10">
        <v>1.0</v>
      </c>
      <c r="E8" s="10">
        <v>1.0</v>
      </c>
      <c r="F8" s="10">
        <v>1.0</v>
      </c>
      <c r="G8" s="10">
        <v>1.0</v>
      </c>
      <c r="H8" s="10">
        <v>1.0</v>
      </c>
      <c r="I8" s="10">
        <v>1.0</v>
      </c>
      <c r="J8" s="10">
        <v>1.0</v>
      </c>
      <c r="K8" s="10">
        <v>1.0</v>
      </c>
      <c r="L8" s="10">
        <v>1.0</v>
      </c>
      <c r="M8" s="10">
        <v>1.0</v>
      </c>
      <c r="N8" s="10">
        <v>1.0</v>
      </c>
      <c r="O8" s="10">
        <v>1.0</v>
      </c>
      <c r="P8" s="10">
        <v>1.0</v>
      </c>
      <c r="Q8" s="10">
        <v>1.0</v>
      </c>
      <c r="R8" s="10">
        <v>1.0</v>
      </c>
      <c r="S8" s="10">
        <v>1.0</v>
      </c>
      <c r="T8" s="10">
        <v>1.0</v>
      </c>
      <c r="U8" s="10">
        <v>1.0</v>
      </c>
      <c r="V8" s="10">
        <v>1.0</v>
      </c>
      <c r="W8" s="10">
        <v>1.0</v>
      </c>
      <c r="X8" s="10">
        <v>1.0</v>
      </c>
      <c r="Y8" s="10">
        <v>1.0</v>
      </c>
      <c r="Z8" s="10">
        <v>1.0</v>
      </c>
      <c r="AA8" s="10">
        <v>1.0</v>
      </c>
      <c r="AB8" s="10">
        <v>1.0</v>
      </c>
      <c r="AC8" s="10">
        <v>1.0</v>
      </c>
      <c r="AD8" s="10">
        <v>1.0</v>
      </c>
      <c r="AE8" s="10">
        <v>1.0</v>
      </c>
      <c r="AF8" s="10">
        <v>1.0</v>
      </c>
      <c r="AG8" s="10">
        <v>1.0</v>
      </c>
      <c r="AH8" s="10">
        <v>1.0</v>
      </c>
      <c r="AI8" s="10">
        <v>1.0</v>
      </c>
      <c r="AJ8" s="10">
        <v>1.0</v>
      </c>
      <c r="AK8" s="10">
        <v>1.0</v>
      </c>
      <c r="AL8" s="10">
        <v>1.0</v>
      </c>
      <c r="AM8" s="10">
        <v>1.0</v>
      </c>
      <c r="AN8" s="10">
        <v>1.0</v>
      </c>
      <c r="AO8" s="10">
        <v>1.0</v>
      </c>
      <c r="AP8" s="10">
        <v>0.0</v>
      </c>
      <c r="AQ8" s="10">
        <f t="shared" si="1"/>
        <v>39</v>
      </c>
    </row>
    <row r="9">
      <c r="A9" s="3">
        <v>6108.0</v>
      </c>
      <c r="B9" s="3">
        <v>6108.0</v>
      </c>
      <c r="C9" s="10">
        <v>1.0</v>
      </c>
      <c r="D9" s="10">
        <v>1.0</v>
      </c>
      <c r="E9" s="10">
        <v>1.0</v>
      </c>
      <c r="F9" s="10">
        <v>1.0</v>
      </c>
      <c r="G9" s="10">
        <v>1.0</v>
      </c>
      <c r="H9" s="10">
        <v>1.0</v>
      </c>
      <c r="I9" s="10">
        <v>1.0</v>
      </c>
      <c r="J9" s="10">
        <v>1.0</v>
      </c>
      <c r="K9" s="10">
        <v>1.0</v>
      </c>
      <c r="L9" s="10">
        <v>1.0</v>
      </c>
      <c r="M9" s="10">
        <v>1.0</v>
      </c>
      <c r="N9" s="10">
        <v>1.0</v>
      </c>
      <c r="O9" s="10">
        <v>1.0</v>
      </c>
      <c r="P9" s="10">
        <v>1.0</v>
      </c>
      <c r="Q9" s="10">
        <v>1.0</v>
      </c>
      <c r="R9" s="10">
        <v>1.0</v>
      </c>
      <c r="S9" s="10">
        <v>1.0</v>
      </c>
      <c r="T9" s="10">
        <v>1.0</v>
      </c>
      <c r="U9" s="10">
        <v>1.0</v>
      </c>
      <c r="V9" s="10">
        <v>1.0</v>
      </c>
      <c r="W9" s="10">
        <v>1.0</v>
      </c>
      <c r="X9" s="10">
        <v>1.0</v>
      </c>
      <c r="Y9" s="10">
        <v>1.0</v>
      </c>
      <c r="Z9" s="10">
        <v>1.0</v>
      </c>
      <c r="AA9" s="10">
        <v>1.0</v>
      </c>
      <c r="AB9" s="10">
        <v>1.0</v>
      </c>
      <c r="AC9" s="10">
        <v>1.0</v>
      </c>
      <c r="AD9" s="10">
        <v>1.0</v>
      </c>
      <c r="AE9" s="10">
        <v>1.0</v>
      </c>
      <c r="AF9" s="10">
        <v>1.0</v>
      </c>
      <c r="AG9" s="10">
        <v>1.0</v>
      </c>
      <c r="AH9" s="10">
        <v>1.0</v>
      </c>
      <c r="AI9" s="10">
        <v>1.0</v>
      </c>
      <c r="AJ9" s="10">
        <v>1.0</v>
      </c>
      <c r="AK9" s="10">
        <v>1.0</v>
      </c>
      <c r="AL9" s="10">
        <v>1.0</v>
      </c>
      <c r="AM9" s="10">
        <v>1.0</v>
      </c>
      <c r="AN9" s="10">
        <v>1.0</v>
      </c>
      <c r="AO9" s="10">
        <v>1.0</v>
      </c>
      <c r="AP9" s="10">
        <v>0.0</v>
      </c>
      <c r="AQ9" s="10">
        <f t="shared" si="1"/>
        <v>39</v>
      </c>
    </row>
    <row r="10">
      <c r="A10" s="3">
        <v>6109.0</v>
      </c>
      <c r="B10" s="3">
        <v>6109.0</v>
      </c>
      <c r="C10" s="10">
        <v>1.0</v>
      </c>
      <c r="D10" s="10">
        <v>1.0</v>
      </c>
      <c r="E10" s="10">
        <v>1.0</v>
      </c>
      <c r="F10" s="10">
        <v>1.0</v>
      </c>
      <c r="G10" s="10">
        <v>1.0</v>
      </c>
      <c r="H10" s="10">
        <v>1.0</v>
      </c>
      <c r="I10" s="10">
        <v>1.0</v>
      </c>
      <c r="J10" s="10">
        <v>1.0</v>
      </c>
      <c r="K10" s="10">
        <v>1.0</v>
      </c>
      <c r="L10" s="10">
        <v>0.0</v>
      </c>
      <c r="M10" s="10">
        <v>1.0</v>
      </c>
      <c r="N10" s="10">
        <v>1.0</v>
      </c>
      <c r="O10" s="10">
        <v>1.0</v>
      </c>
      <c r="P10" s="10">
        <v>1.0</v>
      </c>
      <c r="Q10" s="10">
        <v>1.0</v>
      </c>
      <c r="R10" s="10">
        <v>1.0</v>
      </c>
      <c r="S10" s="10">
        <v>1.0</v>
      </c>
      <c r="T10" s="10">
        <v>1.0</v>
      </c>
      <c r="U10" s="10">
        <v>1.0</v>
      </c>
      <c r="V10" s="10">
        <v>1.0</v>
      </c>
      <c r="W10" s="10">
        <v>1.0</v>
      </c>
      <c r="X10" s="10">
        <v>0.0</v>
      </c>
      <c r="Y10" s="10">
        <v>1.0</v>
      </c>
      <c r="Z10" s="10">
        <v>1.0</v>
      </c>
      <c r="AA10" s="10">
        <v>1.0</v>
      </c>
      <c r="AB10" s="10">
        <v>1.0</v>
      </c>
      <c r="AC10" s="10">
        <v>1.0</v>
      </c>
      <c r="AD10" s="10">
        <v>1.0</v>
      </c>
      <c r="AE10" s="10">
        <v>1.0</v>
      </c>
      <c r="AF10" s="10">
        <v>1.0</v>
      </c>
      <c r="AG10" s="10">
        <v>1.0</v>
      </c>
      <c r="AH10" s="10">
        <v>1.0</v>
      </c>
      <c r="AI10" s="10">
        <v>0.0</v>
      </c>
      <c r="AJ10" s="10">
        <v>1.0</v>
      </c>
      <c r="AK10" s="10">
        <v>1.0</v>
      </c>
      <c r="AL10" s="10">
        <v>1.0</v>
      </c>
      <c r="AM10" s="10">
        <v>1.0</v>
      </c>
      <c r="AN10" s="10">
        <v>1.0</v>
      </c>
      <c r="AO10" s="10">
        <v>0.0</v>
      </c>
      <c r="AP10" s="10">
        <v>1.0</v>
      </c>
      <c r="AQ10" s="10">
        <f t="shared" si="1"/>
        <v>36</v>
      </c>
    </row>
    <row r="11">
      <c r="A11" s="3">
        <v>6110.0</v>
      </c>
      <c r="B11" s="3">
        <v>6110.0</v>
      </c>
      <c r="C11" s="10">
        <v>1.0</v>
      </c>
      <c r="D11" s="10">
        <v>1.0</v>
      </c>
      <c r="E11" s="10">
        <v>1.0</v>
      </c>
      <c r="F11" s="10">
        <v>1.0</v>
      </c>
      <c r="G11" s="10">
        <v>1.0</v>
      </c>
      <c r="H11" s="10">
        <v>1.0</v>
      </c>
      <c r="I11" s="10">
        <v>1.0</v>
      </c>
      <c r="J11" s="10">
        <v>1.0</v>
      </c>
      <c r="K11" s="10">
        <v>1.0</v>
      </c>
      <c r="L11" s="10">
        <v>0.0</v>
      </c>
      <c r="M11" s="10">
        <v>1.0</v>
      </c>
      <c r="N11" s="10">
        <v>1.0</v>
      </c>
      <c r="O11" s="10">
        <v>1.0</v>
      </c>
      <c r="P11" s="10">
        <v>1.0</v>
      </c>
      <c r="Q11" s="10">
        <v>1.0</v>
      </c>
      <c r="R11" s="10">
        <v>1.0</v>
      </c>
      <c r="S11" s="10">
        <v>1.0</v>
      </c>
      <c r="T11" s="10">
        <v>0.0</v>
      </c>
      <c r="U11" s="10">
        <v>1.0</v>
      </c>
      <c r="V11" s="10">
        <v>1.0</v>
      </c>
      <c r="W11" s="10">
        <v>1.0</v>
      </c>
      <c r="X11" s="10">
        <v>1.0</v>
      </c>
      <c r="Y11" s="10">
        <v>1.0</v>
      </c>
      <c r="Z11" s="10">
        <v>1.0</v>
      </c>
      <c r="AA11" s="10">
        <v>1.0</v>
      </c>
      <c r="AB11" s="10">
        <v>1.0</v>
      </c>
      <c r="AC11" s="10">
        <v>1.0</v>
      </c>
      <c r="AD11" s="10">
        <v>0.0</v>
      </c>
      <c r="AE11" s="10">
        <v>0.0</v>
      </c>
      <c r="AF11" s="10">
        <v>1.0</v>
      </c>
      <c r="AG11" s="10">
        <v>1.0</v>
      </c>
      <c r="AH11" s="10">
        <v>1.0</v>
      </c>
      <c r="AI11" s="10">
        <v>0.0</v>
      </c>
      <c r="AJ11" s="10">
        <v>1.0</v>
      </c>
      <c r="AK11" s="10">
        <v>1.0</v>
      </c>
      <c r="AL11" s="10">
        <v>1.0</v>
      </c>
      <c r="AM11" s="10">
        <v>1.0</v>
      </c>
      <c r="AN11" s="10">
        <v>1.0</v>
      </c>
      <c r="AO11" s="10">
        <v>0.0</v>
      </c>
      <c r="AP11" s="10">
        <v>0.0</v>
      </c>
      <c r="AQ11" s="10">
        <f t="shared" si="1"/>
        <v>33</v>
      </c>
    </row>
    <row r="12">
      <c r="A12" s="3">
        <v>6113.0</v>
      </c>
      <c r="B12" s="3">
        <v>6113.0</v>
      </c>
      <c r="C12" s="10">
        <v>1.0</v>
      </c>
      <c r="D12" s="10">
        <v>1.0</v>
      </c>
      <c r="E12" s="10">
        <v>1.0</v>
      </c>
      <c r="F12" s="10">
        <v>1.0</v>
      </c>
      <c r="G12" s="10">
        <v>1.0</v>
      </c>
      <c r="H12" s="10">
        <v>1.0</v>
      </c>
      <c r="I12" s="10">
        <v>1.0</v>
      </c>
      <c r="J12" s="10">
        <v>1.0</v>
      </c>
      <c r="K12" s="10">
        <v>0.0</v>
      </c>
      <c r="L12" s="10">
        <v>0.0</v>
      </c>
      <c r="M12" s="10">
        <v>1.0</v>
      </c>
      <c r="N12" s="10">
        <v>1.0</v>
      </c>
      <c r="O12" s="10">
        <v>1.0</v>
      </c>
      <c r="P12" s="10">
        <v>1.0</v>
      </c>
      <c r="Q12" s="10">
        <v>1.0</v>
      </c>
      <c r="R12" s="10">
        <v>1.0</v>
      </c>
      <c r="S12" s="10">
        <v>1.0</v>
      </c>
      <c r="T12" s="10">
        <v>1.0</v>
      </c>
      <c r="U12" s="10">
        <v>1.0</v>
      </c>
      <c r="V12" s="10">
        <v>1.0</v>
      </c>
      <c r="W12" s="10">
        <v>1.0</v>
      </c>
      <c r="X12" s="10">
        <v>1.0</v>
      </c>
      <c r="Y12" s="10">
        <v>1.0</v>
      </c>
      <c r="Z12" s="10">
        <v>1.0</v>
      </c>
      <c r="AA12" s="10">
        <v>1.0</v>
      </c>
      <c r="AB12" s="10">
        <v>0.0</v>
      </c>
      <c r="AC12" s="10">
        <v>1.0</v>
      </c>
      <c r="AD12" s="10">
        <v>1.0</v>
      </c>
      <c r="AE12" s="10">
        <v>1.0</v>
      </c>
      <c r="AF12" s="10">
        <v>1.0</v>
      </c>
      <c r="AG12" s="10">
        <v>1.0</v>
      </c>
      <c r="AH12" s="10">
        <v>1.0</v>
      </c>
      <c r="AI12" s="10">
        <v>0.0</v>
      </c>
      <c r="AJ12" s="10">
        <v>1.0</v>
      </c>
      <c r="AK12" s="10">
        <v>1.0</v>
      </c>
      <c r="AL12" s="10">
        <v>1.0</v>
      </c>
      <c r="AM12" s="10">
        <v>1.0</v>
      </c>
      <c r="AN12" s="10">
        <v>1.0</v>
      </c>
      <c r="AO12" s="10">
        <v>1.0</v>
      </c>
      <c r="AP12" s="10">
        <v>1.0</v>
      </c>
      <c r="AQ12" s="10">
        <f t="shared" si="1"/>
        <v>36</v>
      </c>
    </row>
    <row r="13">
      <c r="A13" s="3">
        <v>6115.0</v>
      </c>
      <c r="B13" s="3">
        <v>6115.0</v>
      </c>
      <c r="C13" s="10">
        <v>1.0</v>
      </c>
      <c r="D13" s="10">
        <v>1.0</v>
      </c>
      <c r="E13" s="10">
        <v>1.0</v>
      </c>
      <c r="F13" s="10">
        <v>1.0</v>
      </c>
      <c r="G13" s="10">
        <v>1.0</v>
      </c>
      <c r="H13" s="10">
        <v>1.0</v>
      </c>
      <c r="I13" s="10">
        <v>1.0</v>
      </c>
      <c r="J13" s="10">
        <v>1.0</v>
      </c>
      <c r="K13" s="10">
        <v>0.0</v>
      </c>
      <c r="L13" s="10">
        <v>0.0</v>
      </c>
      <c r="M13" s="10">
        <v>1.0</v>
      </c>
      <c r="N13" s="10">
        <v>1.0</v>
      </c>
      <c r="O13" s="10">
        <v>1.0</v>
      </c>
      <c r="P13" s="10">
        <v>1.0</v>
      </c>
      <c r="Q13" s="10">
        <v>1.0</v>
      </c>
      <c r="R13" s="10">
        <v>1.0</v>
      </c>
      <c r="S13" s="10">
        <v>1.0</v>
      </c>
      <c r="T13" s="10">
        <v>1.0</v>
      </c>
      <c r="U13" s="10">
        <v>1.0</v>
      </c>
      <c r="V13" s="10">
        <v>1.0</v>
      </c>
      <c r="W13" s="10">
        <v>1.0</v>
      </c>
      <c r="X13" s="10">
        <v>1.0</v>
      </c>
      <c r="Y13" s="10">
        <v>1.0</v>
      </c>
      <c r="Z13" s="10">
        <v>1.0</v>
      </c>
      <c r="AA13" s="10">
        <v>1.0</v>
      </c>
      <c r="AB13" s="10">
        <v>1.0</v>
      </c>
      <c r="AC13" s="10">
        <v>1.0</v>
      </c>
      <c r="AD13" s="10">
        <v>1.0</v>
      </c>
      <c r="AE13" s="10">
        <v>1.0</v>
      </c>
      <c r="AF13" s="10">
        <v>1.0</v>
      </c>
      <c r="AG13" s="10">
        <v>1.0</v>
      </c>
      <c r="AH13" s="10">
        <v>1.0</v>
      </c>
      <c r="AI13" s="10">
        <v>1.0</v>
      </c>
      <c r="AJ13" s="10">
        <v>1.0</v>
      </c>
      <c r="AK13" s="10">
        <v>1.0</v>
      </c>
      <c r="AL13" s="10">
        <v>1.0</v>
      </c>
      <c r="AM13" s="10">
        <v>1.0</v>
      </c>
      <c r="AN13" s="10">
        <v>1.0</v>
      </c>
      <c r="AO13" s="10">
        <v>1.0</v>
      </c>
      <c r="AP13" s="10">
        <v>1.0</v>
      </c>
      <c r="AQ13" s="10">
        <f t="shared" si="1"/>
        <v>38</v>
      </c>
    </row>
    <row r="14">
      <c r="A14" s="3">
        <v>6116.0</v>
      </c>
      <c r="B14" s="3">
        <v>6116.0</v>
      </c>
      <c r="C14" s="10">
        <v>1.0</v>
      </c>
      <c r="D14" s="10">
        <v>1.0</v>
      </c>
      <c r="E14" s="10">
        <v>1.0</v>
      </c>
      <c r="F14" s="10">
        <v>1.0</v>
      </c>
      <c r="G14" s="10">
        <v>1.0</v>
      </c>
      <c r="H14" s="10">
        <v>1.0</v>
      </c>
      <c r="I14" s="10">
        <v>0.0</v>
      </c>
      <c r="J14" s="10">
        <v>1.0</v>
      </c>
      <c r="K14" s="10">
        <v>1.0</v>
      </c>
      <c r="L14" s="10">
        <v>1.0</v>
      </c>
      <c r="M14" s="10">
        <v>1.0</v>
      </c>
      <c r="N14" s="10">
        <v>1.0</v>
      </c>
      <c r="O14" s="10">
        <v>1.0</v>
      </c>
      <c r="P14" s="10">
        <v>1.0</v>
      </c>
      <c r="Q14" s="10">
        <v>0.0</v>
      </c>
      <c r="R14" s="10">
        <v>1.0</v>
      </c>
      <c r="S14" s="10">
        <v>1.0</v>
      </c>
      <c r="T14" s="10">
        <v>1.0</v>
      </c>
      <c r="U14" s="10">
        <v>1.0</v>
      </c>
      <c r="V14" s="10">
        <v>1.0</v>
      </c>
      <c r="W14" s="10">
        <v>1.0</v>
      </c>
      <c r="X14" s="10">
        <v>1.0</v>
      </c>
      <c r="Y14" s="10">
        <v>1.0</v>
      </c>
      <c r="Z14" s="10">
        <v>1.0</v>
      </c>
      <c r="AA14" s="10">
        <v>1.0</v>
      </c>
      <c r="AB14" s="10">
        <v>1.0</v>
      </c>
      <c r="AC14" s="10">
        <v>1.0</v>
      </c>
      <c r="AD14" s="10">
        <v>1.0</v>
      </c>
      <c r="AE14" s="10">
        <v>1.0</v>
      </c>
      <c r="AF14" s="10">
        <v>1.0</v>
      </c>
      <c r="AG14" s="10">
        <v>1.0</v>
      </c>
      <c r="AH14" s="10">
        <v>1.0</v>
      </c>
      <c r="AI14" s="10">
        <v>1.0</v>
      </c>
      <c r="AJ14" s="10">
        <v>1.0</v>
      </c>
      <c r="AK14" s="10">
        <v>1.0</v>
      </c>
      <c r="AL14" s="10">
        <v>1.0</v>
      </c>
      <c r="AM14" s="10">
        <v>1.0</v>
      </c>
      <c r="AN14" s="10">
        <v>1.0</v>
      </c>
      <c r="AO14" s="10">
        <v>1.0</v>
      </c>
      <c r="AP14" s="10">
        <v>0.0</v>
      </c>
      <c r="AQ14" s="10">
        <f t="shared" si="1"/>
        <v>37</v>
      </c>
    </row>
    <row r="15">
      <c r="A15" s="3">
        <v>6117.0</v>
      </c>
      <c r="B15" s="3">
        <v>6117.0</v>
      </c>
      <c r="C15" s="10">
        <v>1.0</v>
      </c>
      <c r="D15" s="10">
        <v>1.0</v>
      </c>
      <c r="E15" s="10">
        <v>1.0</v>
      </c>
      <c r="F15" s="10">
        <v>1.0</v>
      </c>
      <c r="G15" s="10">
        <v>1.0</v>
      </c>
      <c r="H15" s="10">
        <v>1.0</v>
      </c>
      <c r="I15" s="10">
        <v>1.0</v>
      </c>
      <c r="J15" s="10">
        <v>1.0</v>
      </c>
      <c r="K15" s="10">
        <v>1.0</v>
      </c>
      <c r="L15" s="10">
        <v>0.0</v>
      </c>
      <c r="M15" s="10">
        <v>1.0</v>
      </c>
      <c r="N15" s="10">
        <v>1.0</v>
      </c>
      <c r="O15" s="10">
        <v>1.0</v>
      </c>
      <c r="P15" s="10">
        <v>1.0</v>
      </c>
      <c r="Q15" s="10">
        <v>1.0</v>
      </c>
      <c r="R15" s="10">
        <v>1.0</v>
      </c>
      <c r="S15" s="10">
        <v>1.0</v>
      </c>
      <c r="T15" s="10">
        <v>1.0</v>
      </c>
      <c r="U15" s="10">
        <v>1.0</v>
      </c>
      <c r="V15" s="10">
        <v>1.0</v>
      </c>
      <c r="W15" s="10">
        <v>1.0</v>
      </c>
      <c r="X15" s="10">
        <v>1.0</v>
      </c>
      <c r="Y15" s="10">
        <v>1.0</v>
      </c>
      <c r="Z15" s="10">
        <v>1.0</v>
      </c>
      <c r="AA15" s="10">
        <v>1.0</v>
      </c>
      <c r="AB15" s="10">
        <v>1.0</v>
      </c>
      <c r="AC15" s="10">
        <v>1.0</v>
      </c>
      <c r="AD15" s="10">
        <v>1.0</v>
      </c>
      <c r="AE15" s="10">
        <v>1.0</v>
      </c>
      <c r="AF15" s="10">
        <v>1.0</v>
      </c>
      <c r="AG15" s="10">
        <v>1.0</v>
      </c>
      <c r="AH15" s="10">
        <v>1.0</v>
      </c>
      <c r="AI15" s="10">
        <v>0.0</v>
      </c>
      <c r="AJ15" s="10">
        <v>1.0</v>
      </c>
      <c r="AK15" s="10">
        <v>1.0</v>
      </c>
      <c r="AL15" s="10">
        <v>1.0</v>
      </c>
      <c r="AM15" s="10">
        <v>1.0</v>
      </c>
      <c r="AN15" s="10">
        <v>1.0</v>
      </c>
      <c r="AO15" s="10">
        <v>0.0</v>
      </c>
      <c r="AP15" s="10">
        <v>1.0</v>
      </c>
      <c r="AQ15" s="10">
        <f t="shared" si="1"/>
        <v>37</v>
      </c>
    </row>
    <row r="16">
      <c r="A16" s="3">
        <v>6120.0</v>
      </c>
      <c r="B16" s="3">
        <v>6120.0</v>
      </c>
      <c r="C16" s="10">
        <v>1.0</v>
      </c>
      <c r="D16" s="10">
        <v>1.0</v>
      </c>
      <c r="E16" s="10">
        <v>1.0</v>
      </c>
      <c r="F16" s="10">
        <v>1.0</v>
      </c>
      <c r="G16" s="10">
        <v>1.0</v>
      </c>
      <c r="H16" s="10">
        <v>1.0</v>
      </c>
      <c r="I16" s="10">
        <v>1.0</v>
      </c>
      <c r="J16" s="10">
        <v>1.0</v>
      </c>
      <c r="K16" s="10">
        <v>1.0</v>
      </c>
      <c r="L16" s="10">
        <v>1.0</v>
      </c>
      <c r="M16" s="10">
        <v>1.0</v>
      </c>
      <c r="N16" s="10">
        <v>1.0</v>
      </c>
      <c r="O16" s="10">
        <v>1.0</v>
      </c>
      <c r="P16" s="10">
        <v>1.0</v>
      </c>
      <c r="Q16" s="10">
        <v>1.0</v>
      </c>
      <c r="R16" s="10">
        <v>1.0</v>
      </c>
      <c r="S16" s="10">
        <v>1.0</v>
      </c>
      <c r="T16" s="10">
        <v>1.0</v>
      </c>
      <c r="U16" s="10">
        <v>1.0</v>
      </c>
      <c r="V16" s="10">
        <v>1.0</v>
      </c>
      <c r="W16" s="10">
        <v>1.0</v>
      </c>
      <c r="X16" s="10">
        <v>1.0</v>
      </c>
      <c r="Y16" s="10">
        <v>1.0</v>
      </c>
      <c r="Z16" s="10">
        <v>1.0</v>
      </c>
      <c r="AA16" s="10">
        <v>1.0</v>
      </c>
      <c r="AB16" s="10">
        <v>1.0</v>
      </c>
      <c r="AC16" s="10">
        <v>1.0</v>
      </c>
      <c r="AD16" s="10">
        <v>1.0</v>
      </c>
      <c r="AE16" s="10">
        <v>1.0</v>
      </c>
      <c r="AF16" s="10">
        <v>1.0</v>
      </c>
      <c r="AG16" s="10">
        <v>1.0</v>
      </c>
      <c r="AH16" s="10">
        <v>1.0</v>
      </c>
      <c r="AI16" s="10">
        <v>1.0</v>
      </c>
      <c r="AJ16" s="10">
        <v>1.0</v>
      </c>
      <c r="AK16" s="10">
        <v>1.0</v>
      </c>
      <c r="AL16" s="10">
        <v>1.0</v>
      </c>
      <c r="AM16" s="10">
        <v>1.0</v>
      </c>
      <c r="AN16" s="10">
        <v>1.0</v>
      </c>
      <c r="AO16" s="10">
        <v>1.0</v>
      </c>
      <c r="AP16" s="10">
        <v>1.0</v>
      </c>
      <c r="AQ16" s="10">
        <f t="shared" si="1"/>
        <v>40</v>
      </c>
    </row>
    <row r="17" ht="12.75" customHeight="1">
      <c r="A17" s="3">
        <v>6122.0</v>
      </c>
      <c r="B17" s="3">
        <v>6122.0</v>
      </c>
      <c r="C17" s="10">
        <v>1.0</v>
      </c>
      <c r="D17" s="10">
        <v>1.0</v>
      </c>
      <c r="E17" s="10">
        <v>1.0</v>
      </c>
      <c r="F17" s="10">
        <v>1.0</v>
      </c>
      <c r="G17" s="10">
        <v>1.0</v>
      </c>
      <c r="H17" s="10">
        <v>1.0</v>
      </c>
      <c r="I17" s="10">
        <v>1.0</v>
      </c>
      <c r="J17" s="10">
        <v>1.0</v>
      </c>
      <c r="K17" s="10">
        <v>1.0</v>
      </c>
      <c r="L17" s="10">
        <v>1.0</v>
      </c>
      <c r="M17" s="10">
        <v>1.0</v>
      </c>
      <c r="N17" s="10">
        <v>1.0</v>
      </c>
      <c r="O17" s="10">
        <v>1.0</v>
      </c>
      <c r="P17" s="10">
        <v>1.0</v>
      </c>
      <c r="Q17" s="10">
        <v>1.0</v>
      </c>
      <c r="R17" s="10">
        <v>1.0</v>
      </c>
      <c r="S17" s="10">
        <v>1.0</v>
      </c>
      <c r="T17" s="10">
        <v>1.0</v>
      </c>
      <c r="U17" s="10">
        <v>1.0</v>
      </c>
      <c r="V17" s="10">
        <v>1.0</v>
      </c>
      <c r="W17" s="10">
        <v>1.0</v>
      </c>
      <c r="X17" s="10">
        <v>1.0</v>
      </c>
      <c r="Y17" s="10">
        <v>0.0</v>
      </c>
      <c r="Z17" s="10">
        <v>1.0</v>
      </c>
      <c r="AA17" s="10">
        <v>1.0</v>
      </c>
      <c r="AB17" s="10">
        <v>1.0</v>
      </c>
      <c r="AC17" s="10">
        <v>1.0</v>
      </c>
      <c r="AD17" s="10">
        <v>1.0</v>
      </c>
      <c r="AE17" s="10">
        <v>1.0</v>
      </c>
      <c r="AF17" s="10">
        <v>1.0</v>
      </c>
      <c r="AG17" s="10">
        <v>1.0</v>
      </c>
      <c r="AH17" s="10">
        <v>1.0</v>
      </c>
      <c r="AI17" s="10">
        <v>1.0</v>
      </c>
      <c r="AJ17" s="10">
        <v>1.0</v>
      </c>
      <c r="AK17" s="10">
        <v>1.0</v>
      </c>
      <c r="AL17" s="10">
        <v>1.0</v>
      </c>
      <c r="AM17" s="10">
        <v>1.0</v>
      </c>
      <c r="AN17" s="10">
        <v>1.0</v>
      </c>
      <c r="AO17" s="10">
        <v>1.0</v>
      </c>
      <c r="AP17" s="72">
        <v>1.0</v>
      </c>
      <c r="AQ17" s="10">
        <f t="shared" si="1"/>
        <v>39</v>
      </c>
    </row>
    <row r="18" ht="12.75" customHeight="1">
      <c r="A18" s="3">
        <v>6124.0</v>
      </c>
      <c r="B18" s="3">
        <v>6124.0</v>
      </c>
      <c r="C18" s="10">
        <v>1.0</v>
      </c>
      <c r="D18" s="10">
        <v>1.0</v>
      </c>
      <c r="E18" s="10">
        <v>1.0</v>
      </c>
      <c r="F18" s="10">
        <v>1.0</v>
      </c>
      <c r="G18" s="10">
        <v>1.0</v>
      </c>
      <c r="H18" s="10">
        <v>1.0</v>
      </c>
      <c r="I18" s="10">
        <v>1.0</v>
      </c>
      <c r="J18" s="10">
        <v>1.0</v>
      </c>
      <c r="K18" s="10">
        <v>1.0</v>
      </c>
      <c r="L18" s="10">
        <v>1.0</v>
      </c>
      <c r="M18" s="10">
        <v>1.0</v>
      </c>
      <c r="N18" s="10">
        <v>1.0</v>
      </c>
      <c r="O18" s="10">
        <v>1.0</v>
      </c>
      <c r="P18" s="10">
        <v>1.0</v>
      </c>
      <c r="Q18" s="10">
        <v>1.0</v>
      </c>
      <c r="R18" s="10">
        <v>1.0</v>
      </c>
      <c r="S18" s="10">
        <v>1.0</v>
      </c>
      <c r="T18" s="10">
        <v>1.0</v>
      </c>
      <c r="U18" s="10">
        <v>1.0</v>
      </c>
      <c r="V18" s="10">
        <v>1.0</v>
      </c>
      <c r="W18" s="10">
        <v>1.0</v>
      </c>
      <c r="X18" s="10">
        <v>1.0</v>
      </c>
      <c r="Y18" s="10">
        <v>1.0</v>
      </c>
      <c r="Z18" s="10">
        <v>1.0</v>
      </c>
      <c r="AA18" s="10">
        <v>1.0</v>
      </c>
      <c r="AB18" s="10">
        <v>1.0</v>
      </c>
      <c r="AC18" s="10">
        <v>1.0</v>
      </c>
      <c r="AD18" s="10">
        <v>1.0</v>
      </c>
      <c r="AE18" s="10">
        <v>1.0</v>
      </c>
      <c r="AF18" s="10">
        <v>1.0</v>
      </c>
      <c r="AG18" s="10">
        <v>1.0</v>
      </c>
      <c r="AH18" s="10">
        <v>1.0</v>
      </c>
      <c r="AI18" s="10">
        <v>1.0</v>
      </c>
      <c r="AJ18" s="10">
        <v>1.0</v>
      </c>
      <c r="AK18" s="10">
        <v>1.0</v>
      </c>
      <c r="AL18" s="10">
        <v>1.0</v>
      </c>
      <c r="AM18" s="10">
        <v>1.0</v>
      </c>
      <c r="AN18" s="10">
        <v>1.0</v>
      </c>
      <c r="AO18" s="10">
        <v>0.0</v>
      </c>
      <c r="AP18" s="72">
        <v>0.0</v>
      </c>
      <c r="AQ18" s="10">
        <f t="shared" si="1"/>
        <v>38</v>
      </c>
    </row>
    <row r="19" ht="12.75" customHeight="1">
      <c r="A19" s="3">
        <v>6125.0</v>
      </c>
      <c r="B19" s="3">
        <v>6125.0</v>
      </c>
      <c r="C19" s="10">
        <v>1.0</v>
      </c>
      <c r="D19" s="10">
        <v>1.0</v>
      </c>
      <c r="E19" s="10">
        <v>1.0</v>
      </c>
      <c r="F19" s="10">
        <v>1.0</v>
      </c>
      <c r="G19" s="10">
        <v>1.0</v>
      </c>
      <c r="H19" s="10">
        <v>1.0</v>
      </c>
      <c r="I19" s="10">
        <v>1.0</v>
      </c>
      <c r="J19" s="10">
        <v>0.0</v>
      </c>
      <c r="K19" s="10">
        <v>1.0</v>
      </c>
      <c r="L19" s="10">
        <v>0.0</v>
      </c>
      <c r="M19" s="10">
        <v>1.0</v>
      </c>
      <c r="N19" s="10">
        <v>1.0</v>
      </c>
      <c r="O19" s="10">
        <v>1.0</v>
      </c>
      <c r="P19" s="10">
        <v>1.0</v>
      </c>
      <c r="Q19" s="10">
        <v>1.0</v>
      </c>
      <c r="R19" s="10">
        <v>1.0</v>
      </c>
      <c r="S19" s="10">
        <v>1.0</v>
      </c>
      <c r="T19" s="10">
        <v>1.0</v>
      </c>
      <c r="U19" s="10">
        <v>1.0</v>
      </c>
      <c r="V19" s="10">
        <v>1.0</v>
      </c>
      <c r="W19" s="10">
        <v>1.0</v>
      </c>
      <c r="X19" s="10">
        <v>1.0</v>
      </c>
      <c r="Y19" s="10">
        <v>1.0</v>
      </c>
      <c r="Z19" s="10">
        <v>1.0</v>
      </c>
      <c r="AA19" s="10">
        <v>1.0</v>
      </c>
      <c r="AB19" s="10">
        <v>1.0</v>
      </c>
      <c r="AC19" s="10">
        <v>1.0</v>
      </c>
      <c r="AD19" s="10">
        <v>1.0</v>
      </c>
      <c r="AE19" s="10">
        <v>0.0</v>
      </c>
      <c r="AF19" s="10">
        <v>1.0</v>
      </c>
      <c r="AG19" s="10">
        <v>0.0</v>
      </c>
      <c r="AH19" s="10">
        <v>1.0</v>
      </c>
      <c r="AI19" s="10">
        <v>1.0</v>
      </c>
      <c r="AJ19" s="10">
        <v>1.0</v>
      </c>
      <c r="AK19" s="10">
        <v>1.0</v>
      </c>
      <c r="AL19" s="10">
        <v>1.0</v>
      </c>
      <c r="AM19" s="10">
        <v>1.0</v>
      </c>
      <c r="AN19" s="10">
        <v>1.0</v>
      </c>
      <c r="AO19" s="10">
        <v>1.0</v>
      </c>
      <c r="AP19" s="72">
        <v>1.0</v>
      </c>
      <c r="AQ19" s="10">
        <f t="shared" si="1"/>
        <v>36</v>
      </c>
    </row>
    <row r="20" ht="12.75" customHeight="1">
      <c r="A20" s="3">
        <v>6126.0</v>
      </c>
      <c r="B20" s="3">
        <v>6126.0</v>
      </c>
      <c r="C20" s="10">
        <v>1.0</v>
      </c>
      <c r="D20" s="10">
        <v>1.0</v>
      </c>
      <c r="E20" s="10">
        <v>1.0</v>
      </c>
      <c r="F20" s="10">
        <v>1.0</v>
      </c>
      <c r="G20" s="10">
        <v>1.0</v>
      </c>
      <c r="H20" s="10">
        <v>1.0</v>
      </c>
      <c r="I20" s="10">
        <v>1.0</v>
      </c>
      <c r="J20" s="10">
        <v>1.0</v>
      </c>
      <c r="K20" s="10">
        <v>1.0</v>
      </c>
      <c r="L20" s="10">
        <v>1.0</v>
      </c>
      <c r="M20" s="10">
        <v>1.0</v>
      </c>
      <c r="N20" s="10">
        <v>1.0</v>
      </c>
      <c r="O20" s="10">
        <v>1.0</v>
      </c>
      <c r="P20" s="10">
        <v>1.0</v>
      </c>
      <c r="Q20" s="10">
        <v>1.0</v>
      </c>
      <c r="R20" s="10">
        <v>1.0</v>
      </c>
      <c r="S20" s="10">
        <v>1.0</v>
      </c>
      <c r="T20" s="10">
        <v>1.0</v>
      </c>
      <c r="U20" s="10">
        <v>1.0</v>
      </c>
      <c r="V20" s="10">
        <v>1.0</v>
      </c>
      <c r="W20" s="10">
        <v>1.0</v>
      </c>
      <c r="X20" s="10">
        <v>1.0</v>
      </c>
      <c r="Y20" s="10">
        <v>1.0</v>
      </c>
      <c r="Z20" s="10">
        <v>1.0</v>
      </c>
      <c r="AA20" s="10">
        <v>1.0</v>
      </c>
      <c r="AB20" s="10">
        <v>1.0</v>
      </c>
      <c r="AC20" s="10">
        <v>1.0</v>
      </c>
      <c r="AD20" s="10">
        <v>1.0</v>
      </c>
      <c r="AE20" s="10">
        <v>1.0</v>
      </c>
      <c r="AF20" s="10">
        <v>1.0</v>
      </c>
      <c r="AG20" s="10">
        <v>1.0</v>
      </c>
      <c r="AH20" s="10">
        <v>1.0</v>
      </c>
      <c r="AI20" s="10">
        <v>1.0</v>
      </c>
      <c r="AJ20" s="10">
        <v>1.0</v>
      </c>
      <c r="AK20" s="10">
        <v>1.0</v>
      </c>
      <c r="AL20" s="10">
        <v>1.0</v>
      </c>
      <c r="AM20" s="10">
        <v>1.0</v>
      </c>
      <c r="AN20" s="10">
        <v>1.0</v>
      </c>
      <c r="AO20" s="10">
        <v>1.0</v>
      </c>
      <c r="AP20" s="72">
        <v>0.0</v>
      </c>
      <c r="AQ20" s="10">
        <f t="shared" si="1"/>
        <v>39</v>
      </c>
    </row>
    <row r="21" ht="12.75" customHeight="1">
      <c r="A21" s="3">
        <v>6129.0</v>
      </c>
      <c r="B21" s="3">
        <v>6129.0</v>
      </c>
      <c r="C21" s="10">
        <v>1.0</v>
      </c>
      <c r="D21" s="10">
        <v>1.0</v>
      </c>
      <c r="E21" s="10">
        <v>1.0</v>
      </c>
      <c r="F21" s="10">
        <v>1.0</v>
      </c>
      <c r="G21" s="10">
        <v>1.0</v>
      </c>
      <c r="H21" s="10">
        <v>1.0</v>
      </c>
      <c r="I21" s="10">
        <v>1.0</v>
      </c>
      <c r="J21" s="10">
        <v>1.0</v>
      </c>
      <c r="K21" s="10">
        <v>1.0</v>
      </c>
      <c r="L21" s="10">
        <v>0.0</v>
      </c>
      <c r="M21" s="10">
        <v>1.0</v>
      </c>
      <c r="N21" s="10">
        <v>1.0</v>
      </c>
      <c r="O21" s="10">
        <v>1.0</v>
      </c>
      <c r="P21" s="10">
        <v>1.0</v>
      </c>
      <c r="Q21" s="10">
        <v>1.0</v>
      </c>
      <c r="R21" s="10">
        <v>1.0</v>
      </c>
      <c r="S21" s="10">
        <v>1.0</v>
      </c>
      <c r="T21" s="10">
        <v>1.0</v>
      </c>
      <c r="U21" s="10">
        <v>1.0</v>
      </c>
      <c r="V21" s="10">
        <v>0.0</v>
      </c>
      <c r="W21" s="10">
        <v>1.0</v>
      </c>
      <c r="X21" s="10">
        <v>1.0</v>
      </c>
      <c r="Y21" s="10">
        <v>1.0</v>
      </c>
      <c r="Z21" s="10">
        <v>1.0</v>
      </c>
      <c r="AA21" s="10">
        <v>1.0</v>
      </c>
      <c r="AB21" s="10">
        <v>1.0</v>
      </c>
      <c r="AC21" s="10">
        <v>1.0</v>
      </c>
      <c r="AD21" s="10">
        <v>1.0</v>
      </c>
      <c r="AE21" s="10">
        <v>1.0</v>
      </c>
      <c r="AF21" s="10">
        <v>1.0</v>
      </c>
      <c r="AG21" s="10">
        <v>1.0</v>
      </c>
      <c r="AH21" s="10">
        <v>0.0</v>
      </c>
      <c r="AI21" s="10">
        <v>1.0</v>
      </c>
      <c r="AJ21" s="10">
        <v>1.0</v>
      </c>
      <c r="AK21" s="10">
        <v>1.0</v>
      </c>
      <c r="AL21" s="10">
        <v>1.0</v>
      </c>
      <c r="AM21" s="10">
        <v>1.0</v>
      </c>
      <c r="AN21" s="10">
        <v>1.0</v>
      </c>
      <c r="AO21" s="10">
        <v>1.0</v>
      </c>
      <c r="AP21" s="72">
        <v>0.0</v>
      </c>
      <c r="AQ21" s="10">
        <f t="shared" si="1"/>
        <v>36</v>
      </c>
    </row>
    <row r="22" ht="12.75" customHeight="1">
      <c r="A22" s="3">
        <v>6134.0</v>
      </c>
      <c r="B22" s="3">
        <v>6134.0</v>
      </c>
      <c r="C22" s="10">
        <v>1.0</v>
      </c>
      <c r="D22" s="10">
        <v>1.0</v>
      </c>
      <c r="E22" s="10">
        <v>1.0</v>
      </c>
      <c r="F22" s="10">
        <v>1.0</v>
      </c>
      <c r="G22" s="10">
        <v>1.0</v>
      </c>
      <c r="H22" s="10">
        <v>1.0</v>
      </c>
      <c r="I22" s="10">
        <v>1.0</v>
      </c>
      <c r="J22" s="10">
        <v>1.0</v>
      </c>
      <c r="K22" s="10">
        <v>1.0</v>
      </c>
      <c r="L22" s="10">
        <v>1.0</v>
      </c>
      <c r="M22" s="10">
        <v>1.0</v>
      </c>
      <c r="N22" s="10">
        <v>1.0</v>
      </c>
      <c r="O22" s="10">
        <v>1.0</v>
      </c>
      <c r="P22" s="10">
        <v>1.0</v>
      </c>
      <c r="Q22" s="10">
        <v>1.0</v>
      </c>
      <c r="R22" s="10">
        <v>1.0</v>
      </c>
      <c r="S22" s="10">
        <v>1.0</v>
      </c>
      <c r="T22" s="10">
        <v>1.0</v>
      </c>
      <c r="U22" s="10">
        <v>1.0</v>
      </c>
      <c r="V22" s="10">
        <v>1.0</v>
      </c>
      <c r="W22" s="10">
        <v>1.0</v>
      </c>
      <c r="X22" s="10">
        <v>1.0</v>
      </c>
      <c r="Y22" s="10">
        <v>1.0</v>
      </c>
      <c r="Z22" s="10">
        <v>1.0</v>
      </c>
      <c r="AA22" s="10">
        <v>1.0</v>
      </c>
      <c r="AB22" s="10">
        <v>1.0</v>
      </c>
      <c r="AC22" s="10">
        <v>1.0</v>
      </c>
      <c r="AD22" s="10">
        <v>1.0</v>
      </c>
      <c r="AE22" s="10">
        <v>1.0</v>
      </c>
      <c r="AF22" s="10">
        <v>1.0</v>
      </c>
      <c r="AG22" s="10">
        <v>1.0</v>
      </c>
      <c r="AH22" s="10">
        <v>1.0</v>
      </c>
      <c r="AI22" s="10">
        <v>1.0</v>
      </c>
      <c r="AJ22" s="10">
        <v>1.0</v>
      </c>
      <c r="AK22" s="10">
        <v>1.0</v>
      </c>
      <c r="AL22" s="10">
        <v>1.0</v>
      </c>
      <c r="AM22" s="10">
        <v>1.0</v>
      </c>
      <c r="AN22" s="10">
        <v>1.0</v>
      </c>
      <c r="AO22" s="10">
        <v>0.0</v>
      </c>
      <c r="AP22" s="72">
        <v>0.0</v>
      </c>
      <c r="AQ22" s="10">
        <f t="shared" si="1"/>
        <v>38</v>
      </c>
    </row>
    <row r="23" ht="12.75" customHeight="1">
      <c r="A23" s="14">
        <v>5001.0</v>
      </c>
      <c r="B23" s="10" t="s">
        <v>48</v>
      </c>
      <c r="C23" s="10">
        <v>1.0</v>
      </c>
      <c r="D23" s="10">
        <v>1.0</v>
      </c>
      <c r="E23" s="10">
        <v>1.0</v>
      </c>
      <c r="F23" s="10">
        <v>1.0</v>
      </c>
      <c r="G23" s="10">
        <v>1.0</v>
      </c>
      <c r="H23" s="10">
        <v>1.0</v>
      </c>
      <c r="I23" s="10">
        <v>1.0</v>
      </c>
      <c r="J23" s="10">
        <v>1.0</v>
      </c>
      <c r="K23" s="10">
        <v>0.0</v>
      </c>
      <c r="L23" s="10">
        <v>1.0</v>
      </c>
      <c r="M23" s="10">
        <v>1.0</v>
      </c>
      <c r="N23" s="10">
        <v>1.0</v>
      </c>
      <c r="O23" s="10">
        <v>1.0</v>
      </c>
      <c r="P23" s="10">
        <v>1.0</v>
      </c>
      <c r="Q23" s="10">
        <v>1.0</v>
      </c>
      <c r="R23" s="10">
        <v>1.0</v>
      </c>
      <c r="S23" s="10">
        <v>1.0</v>
      </c>
      <c r="T23" s="10">
        <v>1.0</v>
      </c>
      <c r="U23" s="10">
        <v>1.0</v>
      </c>
      <c r="V23" s="10">
        <v>1.0</v>
      </c>
      <c r="W23" s="10">
        <v>1.0</v>
      </c>
      <c r="X23" s="10">
        <v>1.0</v>
      </c>
      <c r="Y23" s="10">
        <v>1.0</v>
      </c>
      <c r="Z23" s="10">
        <v>1.0</v>
      </c>
      <c r="AA23" s="10">
        <v>1.0</v>
      </c>
      <c r="AB23" s="10">
        <v>1.0</v>
      </c>
      <c r="AC23" s="10">
        <v>1.0</v>
      </c>
      <c r="AD23" s="10">
        <v>1.0</v>
      </c>
      <c r="AE23" s="10">
        <v>1.0</v>
      </c>
      <c r="AF23" s="10">
        <v>0.0</v>
      </c>
      <c r="AG23" s="10">
        <v>0.0</v>
      </c>
      <c r="AH23" s="10">
        <v>1.0</v>
      </c>
      <c r="AI23" s="10">
        <v>0.0</v>
      </c>
      <c r="AJ23" s="10">
        <v>1.0</v>
      </c>
      <c r="AK23" s="10">
        <v>0.0</v>
      </c>
      <c r="AL23" s="10">
        <v>0.0</v>
      </c>
      <c r="AM23" s="10">
        <v>1.0</v>
      </c>
      <c r="AN23" s="10">
        <v>1.0</v>
      </c>
      <c r="AO23" s="10">
        <v>0.0</v>
      </c>
      <c r="AP23" s="72">
        <v>1.0</v>
      </c>
      <c r="AQ23" s="8">
        <f t="shared" si="1"/>
        <v>33</v>
      </c>
    </row>
    <row r="24" ht="12.75" customHeight="1">
      <c r="A24" s="14">
        <v>5002.0</v>
      </c>
      <c r="B24" s="10" t="s">
        <v>53</v>
      </c>
      <c r="C24" s="10">
        <v>1.0</v>
      </c>
      <c r="D24" s="10">
        <v>1.0</v>
      </c>
      <c r="E24" s="10">
        <v>1.0</v>
      </c>
      <c r="F24" s="10">
        <v>1.0</v>
      </c>
      <c r="G24" s="10">
        <v>1.0</v>
      </c>
      <c r="H24" s="10">
        <v>1.0</v>
      </c>
      <c r="I24" s="10">
        <v>1.0</v>
      </c>
      <c r="J24" s="10">
        <v>1.0</v>
      </c>
      <c r="K24" s="10">
        <v>1.0</v>
      </c>
      <c r="L24" s="10">
        <v>1.0</v>
      </c>
      <c r="M24" s="10">
        <v>1.0</v>
      </c>
      <c r="N24" s="10">
        <v>1.0</v>
      </c>
      <c r="O24" s="10">
        <v>1.0</v>
      </c>
      <c r="P24" s="10">
        <v>1.0</v>
      </c>
      <c r="Q24" s="10">
        <v>1.0</v>
      </c>
      <c r="R24" s="10">
        <v>1.0</v>
      </c>
      <c r="S24" s="10">
        <v>1.0</v>
      </c>
      <c r="T24" s="10">
        <v>1.0</v>
      </c>
      <c r="U24" s="10">
        <v>1.0</v>
      </c>
      <c r="V24" s="10">
        <v>1.0</v>
      </c>
      <c r="W24" s="10">
        <v>1.0</v>
      </c>
      <c r="X24" s="10">
        <v>1.0</v>
      </c>
      <c r="Y24" s="10">
        <v>1.0</v>
      </c>
      <c r="Z24" s="10">
        <v>1.0</v>
      </c>
      <c r="AA24" s="10">
        <v>1.0</v>
      </c>
      <c r="AB24" s="10">
        <v>1.0</v>
      </c>
      <c r="AC24" s="10">
        <v>1.0</v>
      </c>
      <c r="AD24" s="10">
        <v>1.0</v>
      </c>
      <c r="AE24" s="10">
        <v>1.0</v>
      </c>
      <c r="AF24" s="10">
        <v>1.0</v>
      </c>
      <c r="AG24" s="10">
        <v>1.0</v>
      </c>
      <c r="AH24" s="10">
        <v>1.0</v>
      </c>
      <c r="AI24" s="10">
        <v>0.0</v>
      </c>
      <c r="AJ24" s="10">
        <v>1.0</v>
      </c>
      <c r="AK24" s="10">
        <v>1.0</v>
      </c>
      <c r="AL24" s="10">
        <v>1.0</v>
      </c>
      <c r="AM24" s="10">
        <v>1.0</v>
      </c>
      <c r="AN24" s="10">
        <v>0.0</v>
      </c>
      <c r="AO24" s="10">
        <v>0.0</v>
      </c>
      <c r="AP24" s="72">
        <v>0.0</v>
      </c>
      <c r="AQ24" s="8">
        <f t="shared" si="1"/>
        <v>36</v>
      </c>
    </row>
    <row r="25" ht="12.75" customHeight="1">
      <c r="A25" s="14">
        <v>5003.0</v>
      </c>
      <c r="B25" s="10" t="s">
        <v>55</v>
      </c>
      <c r="C25" s="10">
        <v>1.0</v>
      </c>
      <c r="D25" s="10">
        <v>1.0</v>
      </c>
      <c r="E25" s="10">
        <v>1.0</v>
      </c>
      <c r="F25" s="10">
        <v>1.0</v>
      </c>
      <c r="G25" s="10">
        <v>1.0</v>
      </c>
      <c r="H25" s="10">
        <v>1.0</v>
      </c>
      <c r="I25" s="10">
        <v>1.0</v>
      </c>
      <c r="J25" s="10">
        <v>1.0</v>
      </c>
      <c r="K25" s="10">
        <v>1.0</v>
      </c>
      <c r="L25" s="10">
        <v>0.0</v>
      </c>
      <c r="M25" s="10">
        <v>1.0</v>
      </c>
      <c r="N25" s="10">
        <v>1.0</v>
      </c>
      <c r="O25" s="10">
        <v>1.0</v>
      </c>
      <c r="P25" s="10">
        <v>1.0</v>
      </c>
      <c r="Q25" s="10">
        <v>1.0</v>
      </c>
      <c r="R25" s="10">
        <v>1.0</v>
      </c>
      <c r="S25" s="10">
        <v>1.0</v>
      </c>
      <c r="T25" s="10">
        <v>0.0</v>
      </c>
      <c r="U25" s="10">
        <v>1.0</v>
      </c>
      <c r="V25" s="10">
        <v>1.0</v>
      </c>
      <c r="W25" s="10">
        <v>1.0</v>
      </c>
      <c r="X25" s="10">
        <v>1.0</v>
      </c>
      <c r="Y25" s="10">
        <v>1.0</v>
      </c>
      <c r="Z25" s="10">
        <v>1.0</v>
      </c>
      <c r="AA25" s="10">
        <v>1.0</v>
      </c>
      <c r="AB25" s="10">
        <v>1.0</v>
      </c>
      <c r="AC25" s="10">
        <v>1.0</v>
      </c>
      <c r="AD25" s="10">
        <v>0.0</v>
      </c>
      <c r="AE25" s="10">
        <v>0.0</v>
      </c>
      <c r="AF25" s="10">
        <v>1.0</v>
      </c>
      <c r="AG25" s="10">
        <v>1.0</v>
      </c>
      <c r="AH25" s="10">
        <v>1.0</v>
      </c>
      <c r="AI25" s="10">
        <v>0.0</v>
      </c>
      <c r="AJ25" s="10">
        <v>1.0</v>
      </c>
      <c r="AK25" s="10">
        <v>1.0</v>
      </c>
      <c r="AL25" s="10">
        <v>1.0</v>
      </c>
      <c r="AM25" s="10">
        <v>1.0</v>
      </c>
      <c r="AN25" s="10">
        <v>1.0</v>
      </c>
      <c r="AO25" s="10">
        <v>0.0</v>
      </c>
      <c r="AP25" s="72">
        <v>0.0</v>
      </c>
      <c r="AQ25" s="8">
        <f t="shared" si="1"/>
        <v>33</v>
      </c>
    </row>
    <row r="26" ht="12.75" customHeight="1">
      <c r="A26" s="14">
        <v>5004.0</v>
      </c>
      <c r="B26" s="10" t="s">
        <v>57</v>
      </c>
      <c r="C26" s="10">
        <v>1.0</v>
      </c>
      <c r="D26" s="10">
        <v>1.0</v>
      </c>
      <c r="E26" s="10">
        <v>1.0</v>
      </c>
      <c r="F26" s="10">
        <v>1.0</v>
      </c>
      <c r="G26" s="10">
        <v>1.0</v>
      </c>
      <c r="H26" s="10">
        <v>1.0</v>
      </c>
      <c r="I26" s="10">
        <v>1.0</v>
      </c>
      <c r="J26" s="10">
        <v>1.0</v>
      </c>
      <c r="K26" s="10">
        <v>1.0</v>
      </c>
      <c r="L26" s="10">
        <v>0.0</v>
      </c>
      <c r="M26" s="10">
        <v>1.0</v>
      </c>
      <c r="N26" s="10">
        <v>1.0</v>
      </c>
      <c r="O26" s="10">
        <v>1.0</v>
      </c>
      <c r="P26" s="10">
        <v>1.0</v>
      </c>
      <c r="Q26" s="10">
        <v>1.0</v>
      </c>
      <c r="R26" s="10">
        <v>1.0</v>
      </c>
      <c r="S26" s="10">
        <v>1.0</v>
      </c>
      <c r="T26" s="10">
        <v>1.0</v>
      </c>
      <c r="U26" s="10">
        <v>1.0</v>
      </c>
      <c r="V26" s="10">
        <v>1.0</v>
      </c>
      <c r="W26" s="10">
        <v>0.0</v>
      </c>
      <c r="X26" s="10">
        <v>1.0</v>
      </c>
      <c r="Y26" s="10">
        <v>1.0</v>
      </c>
      <c r="Z26" s="10">
        <v>1.0</v>
      </c>
      <c r="AA26" s="10">
        <v>1.0</v>
      </c>
      <c r="AB26" s="10">
        <v>1.0</v>
      </c>
      <c r="AC26" s="10">
        <v>1.0</v>
      </c>
      <c r="AD26" s="10">
        <v>1.0</v>
      </c>
      <c r="AE26" s="10">
        <v>0.0</v>
      </c>
      <c r="AF26" s="10">
        <v>0.0</v>
      </c>
      <c r="AG26" s="10">
        <v>1.0</v>
      </c>
      <c r="AH26" s="10">
        <v>1.0</v>
      </c>
      <c r="AI26" s="10">
        <v>0.0</v>
      </c>
      <c r="AJ26" s="10">
        <v>1.0</v>
      </c>
      <c r="AK26" s="10">
        <v>1.0</v>
      </c>
      <c r="AL26" s="10">
        <v>0.0</v>
      </c>
      <c r="AM26" s="10">
        <v>1.0</v>
      </c>
      <c r="AN26" s="10">
        <v>0.0</v>
      </c>
      <c r="AO26" s="10">
        <v>0.0</v>
      </c>
      <c r="AP26" s="72">
        <v>0.0</v>
      </c>
      <c r="AQ26" s="8">
        <f t="shared" si="1"/>
        <v>31</v>
      </c>
    </row>
    <row r="27" ht="12.75" customHeight="1">
      <c r="A27" s="14">
        <v>5005.0</v>
      </c>
      <c r="B27" s="10" t="s">
        <v>59</v>
      </c>
      <c r="C27" s="10">
        <v>1.0</v>
      </c>
      <c r="D27" s="10">
        <v>1.0</v>
      </c>
      <c r="E27" s="10">
        <v>1.0</v>
      </c>
      <c r="F27" s="10">
        <v>1.0</v>
      </c>
      <c r="G27" s="10">
        <v>1.0</v>
      </c>
      <c r="H27" s="10">
        <v>1.0</v>
      </c>
      <c r="I27" s="10">
        <v>1.0</v>
      </c>
      <c r="J27" s="10">
        <v>1.0</v>
      </c>
      <c r="K27" s="10">
        <v>1.0</v>
      </c>
      <c r="L27" s="10">
        <v>1.0</v>
      </c>
      <c r="M27" s="10">
        <v>1.0</v>
      </c>
      <c r="N27" s="10">
        <v>1.0</v>
      </c>
      <c r="O27" s="10">
        <v>1.0</v>
      </c>
      <c r="P27" s="10">
        <v>1.0</v>
      </c>
      <c r="Q27" s="10">
        <v>1.0</v>
      </c>
      <c r="R27" s="10">
        <v>1.0</v>
      </c>
      <c r="S27" s="10">
        <v>1.0</v>
      </c>
      <c r="T27" s="10">
        <v>1.0</v>
      </c>
      <c r="U27" s="10">
        <v>1.0</v>
      </c>
      <c r="V27" s="10">
        <v>1.0</v>
      </c>
      <c r="W27" s="10">
        <v>0.0</v>
      </c>
      <c r="X27" s="10">
        <v>1.0</v>
      </c>
      <c r="Y27" s="10">
        <v>1.0</v>
      </c>
      <c r="Z27" s="10">
        <v>1.0</v>
      </c>
      <c r="AA27" s="10">
        <v>1.0</v>
      </c>
      <c r="AB27" s="10">
        <v>1.0</v>
      </c>
      <c r="AC27" s="10">
        <v>1.0</v>
      </c>
      <c r="AD27" s="10">
        <v>1.0</v>
      </c>
      <c r="AE27" s="10">
        <v>1.0</v>
      </c>
      <c r="AF27" s="10">
        <v>1.0</v>
      </c>
      <c r="AG27" s="10">
        <v>1.0</v>
      </c>
      <c r="AH27" s="10">
        <v>1.0</v>
      </c>
      <c r="AI27" s="10">
        <v>1.0</v>
      </c>
      <c r="AJ27" s="10">
        <v>1.0</v>
      </c>
      <c r="AK27" s="10">
        <v>1.0</v>
      </c>
      <c r="AL27" s="10">
        <v>0.0</v>
      </c>
      <c r="AM27" s="10">
        <v>1.0</v>
      </c>
      <c r="AN27" s="10">
        <v>1.0</v>
      </c>
      <c r="AO27" s="10">
        <v>0.0</v>
      </c>
      <c r="AP27" s="72">
        <v>0.0</v>
      </c>
      <c r="AQ27" s="8">
        <f t="shared" si="1"/>
        <v>36</v>
      </c>
    </row>
    <row r="28" ht="12.75" customHeight="1">
      <c r="A28" s="14">
        <v>5006.0</v>
      </c>
      <c r="B28" s="10" t="s">
        <v>62</v>
      </c>
      <c r="C28" s="10">
        <v>1.0</v>
      </c>
      <c r="D28" s="10">
        <v>1.0</v>
      </c>
      <c r="E28" s="10">
        <v>1.0</v>
      </c>
      <c r="F28" s="10">
        <v>1.0</v>
      </c>
      <c r="G28" s="10">
        <v>1.0</v>
      </c>
      <c r="H28" s="10">
        <v>1.0</v>
      </c>
      <c r="I28" s="10">
        <v>1.0</v>
      </c>
      <c r="J28" s="10">
        <v>1.0</v>
      </c>
      <c r="K28" s="10">
        <v>1.0</v>
      </c>
      <c r="L28" s="10">
        <v>1.0</v>
      </c>
      <c r="M28" s="10">
        <v>1.0</v>
      </c>
      <c r="N28" s="10">
        <v>1.0</v>
      </c>
      <c r="O28" s="10">
        <v>1.0</v>
      </c>
      <c r="P28" s="10">
        <v>0.0</v>
      </c>
      <c r="Q28" s="10">
        <v>1.0</v>
      </c>
      <c r="R28" s="10">
        <v>1.0</v>
      </c>
      <c r="S28" s="10">
        <v>0.0</v>
      </c>
      <c r="T28" s="10">
        <v>1.0</v>
      </c>
      <c r="U28" s="10">
        <v>1.0</v>
      </c>
      <c r="V28" s="10">
        <v>1.0</v>
      </c>
      <c r="W28" s="10">
        <v>1.0</v>
      </c>
      <c r="X28" s="10">
        <v>1.0</v>
      </c>
      <c r="Y28" s="10">
        <v>1.0</v>
      </c>
      <c r="Z28" s="10">
        <v>1.0</v>
      </c>
      <c r="AA28" s="10">
        <v>1.0</v>
      </c>
      <c r="AB28" s="10">
        <v>1.0</v>
      </c>
      <c r="AC28" s="10">
        <v>1.0</v>
      </c>
      <c r="AD28" s="10">
        <v>0.0</v>
      </c>
      <c r="AE28" s="10">
        <v>0.0</v>
      </c>
      <c r="AF28" s="10">
        <v>1.0</v>
      </c>
      <c r="AG28" s="10">
        <v>1.0</v>
      </c>
      <c r="AH28" s="10">
        <v>0.0</v>
      </c>
      <c r="AI28" s="10">
        <v>0.0</v>
      </c>
      <c r="AJ28" s="10">
        <v>0.0</v>
      </c>
      <c r="AK28" s="10">
        <v>0.0</v>
      </c>
      <c r="AL28" s="10">
        <v>0.0</v>
      </c>
      <c r="AM28" s="10">
        <v>1.0</v>
      </c>
      <c r="AN28" s="10">
        <v>1.0</v>
      </c>
      <c r="AO28" s="10">
        <v>0.0</v>
      </c>
      <c r="AP28" s="72">
        <v>0.0</v>
      </c>
      <c r="AQ28" s="8">
        <f t="shared" si="1"/>
        <v>29</v>
      </c>
    </row>
    <row r="29" ht="12.75" customHeight="1">
      <c r="A29" s="14">
        <v>5007.0</v>
      </c>
      <c r="B29" s="10" t="s">
        <v>65</v>
      </c>
      <c r="C29" s="10">
        <v>1.0</v>
      </c>
      <c r="D29" s="10">
        <v>1.0</v>
      </c>
      <c r="E29" s="10">
        <v>1.0</v>
      </c>
      <c r="F29" s="10">
        <v>1.0</v>
      </c>
      <c r="G29" s="10">
        <v>1.0</v>
      </c>
      <c r="H29" s="10">
        <v>1.0</v>
      </c>
      <c r="I29" s="10">
        <v>1.0</v>
      </c>
      <c r="J29" s="10">
        <v>1.0</v>
      </c>
      <c r="K29" s="10">
        <v>0.0</v>
      </c>
      <c r="L29" s="10">
        <v>0.0</v>
      </c>
      <c r="M29" s="10">
        <v>1.0</v>
      </c>
      <c r="N29" s="10">
        <v>1.0</v>
      </c>
      <c r="O29" s="10">
        <v>1.0</v>
      </c>
      <c r="P29" s="10">
        <v>1.0</v>
      </c>
      <c r="Q29" s="10">
        <v>1.0</v>
      </c>
      <c r="R29" s="10">
        <v>1.0</v>
      </c>
      <c r="S29" s="10">
        <v>1.0</v>
      </c>
      <c r="T29" s="10">
        <v>1.0</v>
      </c>
      <c r="U29" s="10">
        <v>1.0</v>
      </c>
      <c r="V29" s="10">
        <v>1.0</v>
      </c>
      <c r="W29" s="10">
        <v>1.0</v>
      </c>
      <c r="X29" s="10">
        <v>1.0</v>
      </c>
      <c r="Y29" s="10">
        <v>1.0</v>
      </c>
      <c r="Z29" s="10">
        <v>1.0</v>
      </c>
      <c r="AA29" s="10">
        <v>1.0</v>
      </c>
      <c r="AB29" s="10">
        <v>1.0</v>
      </c>
      <c r="AC29" s="10">
        <v>1.0</v>
      </c>
      <c r="AD29" s="10">
        <v>0.0</v>
      </c>
      <c r="AE29" s="10">
        <v>1.0</v>
      </c>
      <c r="AF29" s="10">
        <v>1.0</v>
      </c>
      <c r="AG29" s="10">
        <v>1.0</v>
      </c>
      <c r="AH29" s="10">
        <v>1.0</v>
      </c>
      <c r="AI29" s="10">
        <v>0.0</v>
      </c>
      <c r="AJ29" s="10">
        <v>1.0</v>
      </c>
      <c r="AK29" s="10">
        <v>1.0</v>
      </c>
      <c r="AL29" s="10">
        <v>1.0</v>
      </c>
      <c r="AM29" s="10">
        <v>1.0</v>
      </c>
      <c r="AN29" s="10">
        <v>1.0</v>
      </c>
      <c r="AO29" s="10">
        <v>0.0</v>
      </c>
      <c r="AP29" s="72">
        <v>0.0</v>
      </c>
      <c r="AQ29" s="8">
        <f t="shared" si="1"/>
        <v>34</v>
      </c>
    </row>
    <row r="30" ht="12.75" customHeight="1">
      <c r="A30" s="14">
        <v>5008.0</v>
      </c>
      <c r="B30" s="10" t="s">
        <v>68</v>
      </c>
      <c r="C30" s="10">
        <v>1.0</v>
      </c>
      <c r="D30" s="10">
        <v>1.0</v>
      </c>
      <c r="E30" s="10">
        <v>1.0</v>
      </c>
      <c r="F30" s="10">
        <v>1.0</v>
      </c>
      <c r="G30" s="10">
        <v>1.0</v>
      </c>
      <c r="H30" s="10">
        <v>1.0</v>
      </c>
      <c r="I30" s="10">
        <v>1.0</v>
      </c>
      <c r="J30" s="10">
        <v>1.0</v>
      </c>
      <c r="K30" s="10">
        <v>0.0</v>
      </c>
      <c r="L30" s="10">
        <v>0.0</v>
      </c>
      <c r="M30" s="10">
        <v>1.0</v>
      </c>
      <c r="N30" s="10">
        <v>1.0</v>
      </c>
      <c r="O30" s="10">
        <v>1.0</v>
      </c>
      <c r="P30" s="10">
        <v>1.0</v>
      </c>
      <c r="Q30" s="10">
        <v>1.0</v>
      </c>
      <c r="R30" s="10">
        <v>1.0</v>
      </c>
      <c r="S30" s="10">
        <v>1.0</v>
      </c>
      <c r="T30" s="10">
        <v>1.0</v>
      </c>
      <c r="U30" s="10">
        <v>1.0</v>
      </c>
      <c r="V30" s="10">
        <v>1.0</v>
      </c>
      <c r="W30" s="10">
        <v>1.0</v>
      </c>
      <c r="X30" s="10">
        <v>1.0</v>
      </c>
      <c r="Y30" s="10">
        <v>1.0</v>
      </c>
      <c r="Z30" s="10">
        <v>1.0</v>
      </c>
      <c r="AA30" s="10">
        <v>1.0</v>
      </c>
      <c r="AB30" s="10">
        <v>0.0</v>
      </c>
      <c r="AC30" s="10">
        <v>1.0</v>
      </c>
      <c r="AD30" s="10">
        <v>1.0</v>
      </c>
      <c r="AE30" s="10">
        <v>0.0</v>
      </c>
      <c r="AF30" s="10">
        <v>1.0</v>
      </c>
      <c r="AG30" s="10">
        <v>1.0</v>
      </c>
      <c r="AH30" s="10">
        <v>0.0</v>
      </c>
      <c r="AI30" s="10">
        <v>0.0</v>
      </c>
      <c r="AJ30" s="10">
        <v>0.0</v>
      </c>
      <c r="AK30" s="10">
        <v>1.0</v>
      </c>
      <c r="AL30" s="10">
        <v>1.0</v>
      </c>
      <c r="AM30" s="10">
        <v>1.0</v>
      </c>
      <c r="AN30" s="10">
        <v>1.0</v>
      </c>
      <c r="AO30" s="10">
        <v>1.0</v>
      </c>
      <c r="AP30" s="72">
        <v>0.0</v>
      </c>
      <c r="AQ30" s="8">
        <f t="shared" si="1"/>
        <v>32</v>
      </c>
    </row>
    <row r="31" ht="12.75" customHeight="1">
      <c r="A31" s="14">
        <v>5009.0</v>
      </c>
      <c r="B31" s="10" t="s">
        <v>70</v>
      </c>
      <c r="C31" s="10">
        <v>1.0</v>
      </c>
      <c r="D31" s="10">
        <v>1.0</v>
      </c>
      <c r="E31" s="10">
        <v>1.0</v>
      </c>
      <c r="F31" s="10">
        <v>1.0</v>
      </c>
      <c r="G31" s="10">
        <v>1.0</v>
      </c>
      <c r="H31" s="10">
        <v>1.0</v>
      </c>
      <c r="I31" s="10">
        <v>1.0</v>
      </c>
      <c r="J31" s="10">
        <v>1.0</v>
      </c>
      <c r="K31" s="10">
        <v>1.0</v>
      </c>
      <c r="L31" s="10">
        <v>1.0</v>
      </c>
      <c r="M31" s="10">
        <v>1.0</v>
      </c>
      <c r="N31" s="10">
        <v>1.0</v>
      </c>
      <c r="O31" s="10">
        <v>1.0</v>
      </c>
      <c r="P31" s="10">
        <v>1.0</v>
      </c>
      <c r="Q31" s="10">
        <v>1.0</v>
      </c>
      <c r="R31" s="10">
        <v>1.0</v>
      </c>
      <c r="S31" s="10">
        <v>1.0</v>
      </c>
      <c r="T31" s="10">
        <v>1.0</v>
      </c>
      <c r="U31" s="10">
        <v>1.0</v>
      </c>
      <c r="V31" s="10">
        <v>1.0</v>
      </c>
      <c r="W31" s="10">
        <v>1.0</v>
      </c>
      <c r="X31" s="10">
        <v>1.0</v>
      </c>
      <c r="Y31" s="10">
        <v>1.0</v>
      </c>
      <c r="Z31" s="10">
        <v>1.0</v>
      </c>
      <c r="AA31" s="10">
        <v>1.0</v>
      </c>
      <c r="AB31" s="10">
        <v>1.0</v>
      </c>
      <c r="AC31" s="10">
        <v>1.0</v>
      </c>
      <c r="AD31" s="10">
        <v>1.0</v>
      </c>
      <c r="AE31" s="10">
        <v>1.0</v>
      </c>
      <c r="AF31" s="10">
        <v>1.0</v>
      </c>
      <c r="AG31" s="10">
        <v>1.0</v>
      </c>
      <c r="AH31" s="10">
        <v>0.0</v>
      </c>
      <c r="AI31" s="10">
        <v>1.0</v>
      </c>
      <c r="AJ31" s="10">
        <v>1.0</v>
      </c>
      <c r="AK31" s="10">
        <v>1.0</v>
      </c>
      <c r="AL31" s="10">
        <v>1.0</v>
      </c>
      <c r="AM31" s="10">
        <v>1.0</v>
      </c>
      <c r="AN31" s="10">
        <v>1.0</v>
      </c>
      <c r="AO31" s="10">
        <v>0.0</v>
      </c>
      <c r="AP31" s="72">
        <v>1.0</v>
      </c>
      <c r="AQ31" s="8">
        <f t="shared" si="1"/>
        <v>38</v>
      </c>
    </row>
    <row r="32" ht="12.75" customHeight="1">
      <c r="A32" s="14">
        <v>5010.0</v>
      </c>
      <c r="B32" s="10" t="s">
        <v>73</v>
      </c>
      <c r="C32" s="10">
        <v>1.0</v>
      </c>
      <c r="D32" s="10">
        <v>1.0</v>
      </c>
      <c r="E32" s="10">
        <v>1.0</v>
      </c>
      <c r="F32" s="10">
        <v>1.0</v>
      </c>
      <c r="G32" s="10">
        <v>1.0</v>
      </c>
      <c r="H32" s="10">
        <v>1.0</v>
      </c>
      <c r="I32" s="10">
        <v>1.0</v>
      </c>
      <c r="J32" s="10">
        <v>1.0</v>
      </c>
      <c r="K32" s="10">
        <v>1.0</v>
      </c>
      <c r="L32" s="10">
        <v>1.0</v>
      </c>
      <c r="M32" s="10">
        <v>0.0</v>
      </c>
      <c r="N32" s="10">
        <v>1.0</v>
      </c>
      <c r="O32" s="10">
        <v>1.0</v>
      </c>
      <c r="P32" s="10">
        <v>1.0</v>
      </c>
      <c r="Q32" s="10">
        <v>1.0</v>
      </c>
      <c r="R32" s="10">
        <v>1.0</v>
      </c>
      <c r="S32" s="10">
        <v>1.0</v>
      </c>
      <c r="T32" s="10">
        <v>1.0</v>
      </c>
      <c r="U32" s="10">
        <v>1.0</v>
      </c>
      <c r="V32" s="10">
        <v>1.0</v>
      </c>
      <c r="W32" s="10">
        <v>1.0</v>
      </c>
      <c r="X32" s="10">
        <v>1.0</v>
      </c>
      <c r="Y32" s="10">
        <v>1.0</v>
      </c>
      <c r="Z32" s="10">
        <v>1.0</v>
      </c>
      <c r="AA32" s="10">
        <v>1.0</v>
      </c>
      <c r="AB32" s="10">
        <v>1.0</v>
      </c>
      <c r="AC32" s="10">
        <v>0.0</v>
      </c>
      <c r="AD32" s="10">
        <v>1.0</v>
      </c>
      <c r="AE32" s="10">
        <v>1.0</v>
      </c>
      <c r="AF32" s="10">
        <v>1.0</v>
      </c>
      <c r="AG32" s="10">
        <v>1.0</v>
      </c>
      <c r="AH32" s="10">
        <v>0.0</v>
      </c>
      <c r="AI32" s="10">
        <v>1.0</v>
      </c>
      <c r="AJ32" s="10">
        <v>1.0</v>
      </c>
      <c r="AK32" s="10">
        <v>1.0</v>
      </c>
      <c r="AL32" s="10">
        <v>1.0</v>
      </c>
      <c r="AM32" s="10">
        <v>1.0</v>
      </c>
      <c r="AN32" s="10">
        <v>1.0</v>
      </c>
      <c r="AO32" s="10">
        <v>1.0</v>
      </c>
      <c r="AP32" s="72">
        <v>0.0</v>
      </c>
      <c r="AQ32" s="8">
        <f t="shared" si="1"/>
        <v>36</v>
      </c>
    </row>
    <row r="33" ht="12.75" customHeight="1">
      <c r="A33" s="14">
        <v>5011.0</v>
      </c>
      <c r="B33" s="10" t="s">
        <v>76</v>
      </c>
      <c r="C33" s="10">
        <v>1.0</v>
      </c>
      <c r="D33" s="10">
        <v>1.0</v>
      </c>
      <c r="E33" s="10">
        <v>1.0</v>
      </c>
      <c r="F33" s="10">
        <v>1.0</v>
      </c>
      <c r="G33" s="10">
        <v>1.0</v>
      </c>
      <c r="H33" s="10">
        <v>1.0</v>
      </c>
      <c r="I33" s="10">
        <v>0.0</v>
      </c>
      <c r="J33" s="10">
        <v>1.0</v>
      </c>
      <c r="K33" s="10">
        <v>1.0</v>
      </c>
      <c r="L33" s="10">
        <v>0.0</v>
      </c>
      <c r="M33" s="10">
        <v>1.0</v>
      </c>
      <c r="N33" s="10">
        <v>1.0</v>
      </c>
      <c r="O33" s="10">
        <v>1.0</v>
      </c>
      <c r="P33" s="10">
        <v>1.0</v>
      </c>
      <c r="Q33" s="10">
        <v>1.0</v>
      </c>
      <c r="R33" s="10">
        <v>1.0</v>
      </c>
      <c r="S33" s="10">
        <v>1.0</v>
      </c>
      <c r="T33" s="10">
        <v>1.0</v>
      </c>
      <c r="U33" s="10">
        <v>1.0</v>
      </c>
      <c r="V33" s="10">
        <v>1.0</v>
      </c>
      <c r="W33" s="10">
        <v>1.0</v>
      </c>
      <c r="X33" s="10">
        <v>1.0</v>
      </c>
      <c r="Y33" s="10">
        <v>1.0</v>
      </c>
      <c r="Z33" s="10">
        <v>1.0</v>
      </c>
      <c r="AA33" s="10">
        <v>1.0</v>
      </c>
      <c r="AB33" s="10">
        <v>1.0</v>
      </c>
      <c r="AC33" s="10">
        <v>1.0</v>
      </c>
      <c r="AD33" s="10">
        <v>1.0</v>
      </c>
      <c r="AE33" s="10">
        <v>1.0</v>
      </c>
      <c r="AF33" s="10">
        <v>1.0</v>
      </c>
      <c r="AG33" s="10">
        <v>1.0</v>
      </c>
      <c r="AH33" s="10">
        <v>1.0</v>
      </c>
      <c r="AI33" s="10">
        <v>0.0</v>
      </c>
      <c r="AJ33" s="10">
        <v>0.0</v>
      </c>
      <c r="AK33" s="10">
        <v>1.0</v>
      </c>
      <c r="AL33" s="10">
        <v>1.0</v>
      </c>
      <c r="AM33" s="10">
        <v>1.0</v>
      </c>
      <c r="AN33" s="10">
        <v>1.0</v>
      </c>
      <c r="AO33" s="10">
        <v>1.0</v>
      </c>
      <c r="AP33" s="72">
        <v>0.0</v>
      </c>
      <c r="AQ33" s="8">
        <f t="shared" si="1"/>
        <v>35</v>
      </c>
    </row>
    <row r="34" ht="12.75" customHeight="1">
      <c r="A34" s="14">
        <v>5012.0</v>
      </c>
      <c r="B34" s="10" t="s">
        <v>78</v>
      </c>
      <c r="C34" s="10">
        <v>0.0</v>
      </c>
      <c r="D34" s="10">
        <v>1.0</v>
      </c>
      <c r="E34" s="10">
        <v>1.0</v>
      </c>
      <c r="F34" s="10">
        <v>1.0</v>
      </c>
      <c r="G34" s="10">
        <v>1.0</v>
      </c>
      <c r="H34" s="10">
        <v>1.0</v>
      </c>
      <c r="I34" s="10">
        <v>1.0</v>
      </c>
      <c r="J34" s="10">
        <v>1.0</v>
      </c>
      <c r="K34" s="10">
        <v>1.0</v>
      </c>
      <c r="L34" s="10">
        <v>0.0</v>
      </c>
      <c r="M34" s="10">
        <v>0.0</v>
      </c>
      <c r="N34" s="10">
        <v>1.0</v>
      </c>
      <c r="O34" s="10">
        <v>1.0</v>
      </c>
      <c r="P34" s="10">
        <v>1.0</v>
      </c>
      <c r="Q34" s="10">
        <v>1.0</v>
      </c>
      <c r="R34" s="10">
        <v>1.0</v>
      </c>
      <c r="S34" s="10">
        <v>1.0</v>
      </c>
      <c r="T34" s="10">
        <v>1.0</v>
      </c>
      <c r="U34" s="10">
        <v>1.0</v>
      </c>
      <c r="V34" s="10">
        <v>1.0</v>
      </c>
      <c r="W34" s="10">
        <v>1.0</v>
      </c>
      <c r="X34" s="10">
        <v>1.0</v>
      </c>
      <c r="Y34" s="10">
        <v>1.0</v>
      </c>
      <c r="Z34" s="10">
        <v>1.0</v>
      </c>
      <c r="AA34" s="10">
        <v>1.0</v>
      </c>
      <c r="AB34" s="10">
        <v>1.0</v>
      </c>
      <c r="AC34" s="10">
        <v>1.0</v>
      </c>
      <c r="AD34" s="10">
        <v>1.0</v>
      </c>
      <c r="AE34" s="10">
        <v>1.0</v>
      </c>
      <c r="AF34" s="10">
        <v>1.0</v>
      </c>
      <c r="AG34" s="10">
        <v>0.0</v>
      </c>
      <c r="AH34" s="10">
        <v>1.0</v>
      </c>
      <c r="AI34" s="10">
        <v>1.0</v>
      </c>
      <c r="AJ34" s="10">
        <v>1.0</v>
      </c>
      <c r="AK34" s="10">
        <v>1.0</v>
      </c>
      <c r="AL34" s="10">
        <v>1.0</v>
      </c>
      <c r="AM34" s="10">
        <v>1.0</v>
      </c>
      <c r="AN34" s="10">
        <v>1.0</v>
      </c>
      <c r="AO34" s="10">
        <v>1.0</v>
      </c>
      <c r="AP34" s="72">
        <v>0.0</v>
      </c>
      <c r="AQ34" s="8">
        <f t="shared" si="1"/>
        <v>35</v>
      </c>
    </row>
    <row r="35" ht="12.75" customHeight="1">
      <c r="A35" s="14">
        <v>5013.0</v>
      </c>
      <c r="B35" s="10" t="s">
        <v>81</v>
      </c>
      <c r="C35" s="10">
        <v>1.0</v>
      </c>
      <c r="D35" s="10">
        <v>0.0</v>
      </c>
      <c r="E35" s="10">
        <v>1.0</v>
      </c>
      <c r="F35" s="10">
        <v>1.0</v>
      </c>
      <c r="G35" s="10">
        <v>1.0</v>
      </c>
      <c r="H35" s="10">
        <v>1.0</v>
      </c>
      <c r="I35" s="10">
        <v>0.0</v>
      </c>
      <c r="J35" s="10">
        <v>1.0</v>
      </c>
      <c r="K35" s="10">
        <v>1.0</v>
      </c>
      <c r="L35" s="10">
        <v>1.0</v>
      </c>
      <c r="M35" s="10">
        <v>1.0</v>
      </c>
      <c r="N35" s="10">
        <v>1.0</v>
      </c>
      <c r="O35" s="10">
        <v>1.0</v>
      </c>
      <c r="P35" s="10">
        <v>1.0</v>
      </c>
      <c r="Q35" s="10">
        <v>1.0</v>
      </c>
      <c r="R35" s="10">
        <v>1.0</v>
      </c>
      <c r="S35" s="10">
        <v>1.0</v>
      </c>
      <c r="T35" s="10">
        <v>1.0</v>
      </c>
      <c r="U35" s="10">
        <v>1.0</v>
      </c>
      <c r="V35" s="10">
        <v>1.0</v>
      </c>
      <c r="W35" s="10">
        <v>1.0</v>
      </c>
      <c r="X35" s="10">
        <v>1.0</v>
      </c>
      <c r="Y35" s="10">
        <v>1.0</v>
      </c>
      <c r="Z35" s="10">
        <v>1.0</v>
      </c>
      <c r="AA35" s="10">
        <v>1.0</v>
      </c>
      <c r="AB35" s="10">
        <v>1.0</v>
      </c>
      <c r="AC35" s="10">
        <v>1.0</v>
      </c>
      <c r="AD35" s="10">
        <v>1.0</v>
      </c>
      <c r="AE35" s="10">
        <v>1.0</v>
      </c>
      <c r="AF35" s="10">
        <v>1.0</v>
      </c>
      <c r="AG35" s="10">
        <v>1.0</v>
      </c>
      <c r="AH35" s="10">
        <v>1.0</v>
      </c>
      <c r="AI35" s="10">
        <v>0.0</v>
      </c>
      <c r="AJ35" s="10">
        <v>1.0</v>
      </c>
      <c r="AK35" s="10">
        <v>1.0</v>
      </c>
      <c r="AL35" s="10">
        <v>1.0</v>
      </c>
      <c r="AM35" s="10">
        <v>1.0</v>
      </c>
      <c r="AN35" s="10">
        <v>1.0</v>
      </c>
      <c r="AO35" s="10">
        <v>0.0</v>
      </c>
      <c r="AP35" s="72">
        <v>1.0</v>
      </c>
      <c r="AQ35" s="8">
        <f t="shared" si="1"/>
        <v>36</v>
      </c>
    </row>
    <row r="36" ht="12.75" customHeight="1">
      <c r="A36" s="14">
        <v>5014.0</v>
      </c>
      <c r="B36" s="10" t="s">
        <v>84</v>
      </c>
      <c r="C36" s="10">
        <v>1.0</v>
      </c>
      <c r="D36" s="10">
        <v>1.0</v>
      </c>
      <c r="E36" s="10">
        <v>1.0</v>
      </c>
      <c r="F36" s="10">
        <v>1.0</v>
      </c>
      <c r="G36" s="10">
        <v>1.0</v>
      </c>
      <c r="H36" s="10">
        <v>1.0</v>
      </c>
      <c r="I36" s="10">
        <v>1.0</v>
      </c>
      <c r="J36" s="10">
        <v>1.0</v>
      </c>
      <c r="K36" s="10">
        <v>0.0</v>
      </c>
      <c r="L36" s="10">
        <v>1.0</v>
      </c>
      <c r="M36" s="10">
        <v>1.0</v>
      </c>
      <c r="N36" s="10">
        <v>1.0</v>
      </c>
      <c r="O36" s="10">
        <v>1.0</v>
      </c>
      <c r="P36" s="10">
        <v>1.0</v>
      </c>
      <c r="Q36" s="10">
        <v>1.0</v>
      </c>
      <c r="R36" s="10">
        <v>1.0</v>
      </c>
      <c r="S36" s="10">
        <v>1.0</v>
      </c>
      <c r="T36" s="10">
        <v>1.0</v>
      </c>
      <c r="U36" s="10">
        <v>1.0</v>
      </c>
      <c r="V36" s="10">
        <v>1.0</v>
      </c>
      <c r="W36" s="10">
        <v>1.0</v>
      </c>
      <c r="X36" s="10">
        <v>1.0</v>
      </c>
      <c r="Y36" s="10">
        <v>1.0</v>
      </c>
      <c r="Z36" s="10">
        <v>1.0</v>
      </c>
      <c r="AA36" s="10">
        <v>1.0</v>
      </c>
      <c r="AB36" s="10">
        <v>1.0</v>
      </c>
      <c r="AC36" s="10">
        <v>1.0</v>
      </c>
      <c r="AD36" s="10">
        <v>1.0</v>
      </c>
      <c r="AE36" s="10">
        <v>1.0</v>
      </c>
      <c r="AF36" s="10">
        <v>1.0</v>
      </c>
      <c r="AG36" s="10">
        <v>1.0</v>
      </c>
      <c r="AH36" s="10">
        <v>1.0</v>
      </c>
      <c r="AI36" s="10">
        <v>1.0</v>
      </c>
      <c r="AJ36" s="10">
        <v>1.0</v>
      </c>
      <c r="AK36" s="10">
        <v>1.0</v>
      </c>
      <c r="AL36" s="10">
        <v>1.0</v>
      </c>
      <c r="AM36" s="10">
        <v>1.0</v>
      </c>
      <c r="AN36" s="10">
        <v>1.0</v>
      </c>
      <c r="AO36" s="10">
        <v>1.0</v>
      </c>
      <c r="AP36" s="72">
        <v>0.0</v>
      </c>
      <c r="AQ36" s="8">
        <f t="shared" si="1"/>
        <v>38</v>
      </c>
    </row>
    <row r="37" ht="12.75" customHeight="1">
      <c r="A37" s="14">
        <v>5015.0</v>
      </c>
      <c r="B37" s="10" t="s">
        <v>86</v>
      </c>
      <c r="C37" s="10">
        <v>1.0</v>
      </c>
      <c r="D37" s="10">
        <v>1.0</v>
      </c>
      <c r="E37" s="10">
        <v>1.0</v>
      </c>
      <c r="F37" s="10">
        <v>1.0</v>
      </c>
      <c r="G37" s="10">
        <v>1.0</v>
      </c>
      <c r="H37" s="10">
        <v>1.0</v>
      </c>
      <c r="I37" s="10">
        <v>1.0</v>
      </c>
      <c r="J37" s="10">
        <v>1.0</v>
      </c>
      <c r="K37" s="10">
        <v>1.0</v>
      </c>
      <c r="L37" s="10">
        <v>1.0</v>
      </c>
      <c r="M37" s="10">
        <v>1.0</v>
      </c>
      <c r="N37" s="10">
        <v>1.0</v>
      </c>
      <c r="O37" s="10">
        <v>1.0</v>
      </c>
      <c r="P37" s="10">
        <v>1.0</v>
      </c>
      <c r="Q37" s="10">
        <v>1.0</v>
      </c>
      <c r="R37" s="10">
        <v>1.0</v>
      </c>
      <c r="S37" s="10">
        <v>1.0</v>
      </c>
      <c r="T37" s="10">
        <v>1.0</v>
      </c>
      <c r="U37" s="10">
        <v>1.0</v>
      </c>
      <c r="V37" s="10">
        <v>1.0</v>
      </c>
      <c r="W37" s="10">
        <v>1.0</v>
      </c>
      <c r="X37" s="10">
        <v>1.0</v>
      </c>
      <c r="Y37" s="10">
        <v>1.0</v>
      </c>
      <c r="Z37" s="10">
        <v>1.0</v>
      </c>
      <c r="AA37" s="10">
        <v>0.0</v>
      </c>
      <c r="AB37" s="10">
        <v>1.0</v>
      </c>
      <c r="AC37" s="10">
        <v>1.0</v>
      </c>
      <c r="AD37" s="10">
        <v>1.0</v>
      </c>
      <c r="AE37" s="10">
        <v>0.0</v>
      </c>
      <c r="AF37" s="10">
        <v>1.0</v>
      </c>
      <c r="AG37" s="10">
        <v>1.0</v>
      </c>
      <c r="AH37" s="10">
        <v>1.0</v>
      </c>
      <c r="AI37" s="10">
        <v>0.0</v>
      </c>
      <c r="AJ37" s="10">
        <v>1.0</v>
      </c>
      <c r="AK37" s="10">
        <v>1.0</v>
      </c>
      <c r="AL37" s="10">
        <v>0.0</v>
      </c>
      <c r="AM37" s="10">
        <v>0.0</v>
      </c>
      <c r="AN37" s="10">
        <v>1.0</v>
      </c>
      <c r="AO37" s="10">
        <v>1.0</v>
      </c>
      <c r="AP37" s="72">
        <v>1.0</v>
      </c>
      <c r="AQ37" s="8">
        <f t="shared" si="1"/>
        <v>35</v>
      </c>
    </row>
    <row r="38" ht="12.75" customHeight="1">
      <c r="A38" s="14">
        <v>5016.0</v>
      </c>
      <c r="B38" s="10" t="s">
        <v>88</v>
      </c>
      <c r="C38" s="10">
        <v>1.0</v>
      </c>
      <c r="D38" s="10">
        <v>1.0</v>
      </c>
      <c r="E38" s="10">
        <v>1.0</v>
      </c>
      <c r="F38" s="10">
        <v>1.0</v>
      </c>
      <c r="G38" s="10">
        <v>1.0</v>
      </c>
      <c r="H38" s="10">
        <v>1.0</v>
      </c>
      <c r="I38" s="10">
        <v>1.0</v>
      </c>
      <c r="J38" s="10">
        <v>1.0</v>
      </c>
      <c r="K38" s="10">
        <v>1.0</v>
      </c>
      <c r="L38" s="10">
        <v>1.0</v>
      </c>
      <c r="M38" s="10">
        <v>1.0</v>
      </c>
      <c r="N38" s="10">
        <v>1.0</v>
      </c>
      <c r="O38" s="10">
        <v>0.0</v>
      </c>
      <c r="P38" s="10">
        <v>1.0</v>
      </c>
      <c r="Q38" s="10">
        <v>1.0</v>
      </c>
      <c r="R38" s="10">
        <v>1.0</v>
      </c>
      <c r="S38" s="10">
        <v>0.0</v>
      </c>
      <c r="T38" s="10">
        <v>1.0</v>
      </c>
      <c r="U38" s="10">
        <v>1.0</v>
      </c>
      <c r="V38" s="10">
        <v>1.0</v>
      </c>
      <c r="W38" s="10">
        <v>1.0</v>
      </c>
      <c r="X38" s="10">
        <v>1.0</v>
      </c>
      <c r="Y38" s="10">
        <v>1.0</v>
      </c>
      <c r="Z38" s="10">
        <v>1.0</v>
      </c>
      <c r="AA38" s="10">
        <v>1.0</v>
      </c>
      <c r="AB38" s="10">
        <v>1.0</v>
      </c>
      <c r="AC38" s="10">
        <v>0.0</v>
      </c>
      <c r="AD38" s="10">
        <v>1.0</v>
      </c>
      <c r="AE38" s="10">
        <v>1.0</v>
      </c>
      <c r="AF38" s="10">
        <v>1.0</v>
      </c>
      <c r="AG38" s="10">
        <v>1.0</v>
      </c>
      <c r="AH38" s="10">
        <v>0.0</v>
      </c>
      <c r="AI38" s="10">
        <v>0.0</v>
      </c>
      <c r="AJ38" s="10">
        <v>0.0</v>
      </c>
      <c r="AK38" s="10">
        <v>1.0</v>
      </c>
      <c r="AL38" s="10">
        <v>0.0</v>
      </c>
      <c r="AM38" s="10">
        <v>1.0</v>
      </c>
      <c r="AN38" s="10">
        <v>1.0</v>
      </c>
      <c r="AO38" s="10">
        <v>1.0</v>
      </c>
      <c r="AP38" s="72">
        <v>0.0</v>
      </c>
      <c r="AQ38" s="8">
        <f t="shared" si="1"/>
        <v>32</v>
      </c>
    </row>
    <row r="39" ht="12.75" customHeight="1">
      <c r="A39" s="14">
        <v>5017.0</v>
      </c>
      <c r="B39" s="10" t="s">
        <v>90</v>
      </c>
      <c r="C39" s="10">
        <v>1.0</v>
      </c>
      <c r="D39" s="10">
        <v>1.0</v>
      </c>
      <c r="E39" s="10">
        <v>1.0</v>
      </c>
      <c r="F39" s="10">
        <v>1.0</v>
      </c>
      <c r="G39" s="10">
        <v>1.0</v>
      </c>
      <c r="H39" s="10">
        <v>1.0</v>
      </c>
      <c r="I39" s="10">
        <v>1.0</v>
      </c>
      <c r="J39" s="10">
        <v>1.0</v>
      </c>
      <c r="K39" s="10">
        <v>0.0</v>
      </c>
      <c r="L39" s="10">
        <v>0.0</v>
      </c>
      <c r="M39" s="10">
        <v>1.0</v>
      </c>
      <c r="N39" s="10">
        <v>1.0</v>
      </c>
      <c r="O39" s="10">
        <v>1.0</v>
      </c>
      <c r="P39" s="10">
        <v>1.0</v>
      </c>
      <c r="Q39" s="10">
        <v>1.0</v>
      </c>
      <c r="R39" s="10">
        <v>1.0</v>
      </c>
      <c r="S39" s="10">
        <v>1.0</v>
      </c>
      <c r="T39" s="10">
        <v>1.0</v>
      </c>
      <c r="U39" s="10">
        <v>1.0</v>
      </c>
      <c r="V39" s="10">
        <v>1.0</v>
      </c>
      <c r="W39" s="10">
        <v>1.0</v>
      </c>
      <c r="X39" s="10">
        <v>1.0</v>
      </c>
      <c r="Y39" s="10">
        <v>1.0</v>
      </c>
      <c r="Z39" s="10">
        <v>1.0</v>
      </c>
      <c r="AA39" s="10">
        <v>1.0</v>
      </c>
      <c r="AB39" s="10">
        <v>1.0</v>
      </c>
      <c r="AC39" s="10">
        <v>1.0</v>
      </c>
      <c r="AD39" s="10">
        <v>1.0</v>
      </c>
      <c r="AE39" s="10">
        <v>1.0</v>
      </c>
      <c r="AF39" s="10">
        <v>1.0</v>
      </c>
      <c r="AG39" s="10">
        <v>1.0</v>
      </c>
      <c r="AH39" s="10">
        <v>1.0</v>
      </c>
      <c r="AI39" s="10">
        <v>1.0</v>
      </c>
      <c r="AJ39" s="10">
        <v>0.0</v>
      </c>
      <c r="AK39" s="10">
        <v>1.0</v>
      </c>
      <c r="AL39" s="10">
        <v>1.0</v>
      </c>
      <c r="AM39" s="10">
        <v>1.0</v>
      </c>
      <c r="AN39" s="10">
        <v>1.0</v>
      </c>
      <c r="AO39" s="10">
        <v>1.0</v>
      </c>
      <c r="AP39" s="72">
        <v>0.0</v>
      </c>
      <c r="AQ39" s="8">
        <f t="shared" si="1"/>
        <v>36</v>
      </c>
    </row>
    <row r="40" ht="12.75" customHeight="1">
      <c r="A40" s="14">
        <v>5018.0</v>
      </c>
      <c r="B40" s="10" t="s">
        <v>93</v>
      </c>
      <c r="C40" s="10">
        <v>1.0</v>
      </c>
      <c r="D40" s="10">
        <v>1.0</v>
      </c>
      <c r="E40" s="10">
        <v>1.0</v>
      </c>
      <c r="F40" s="10">
        <v>1.0</v>
      </c>
      <c r="G40" s="10">
        <v>1.0</v>
      </c>
      <c r="H40" s="10">
        <v>1.0</v>
      </c>
      <c r="I40" s="10">
        <v>1.0</v>
      </c>
      <c r="J40" s="10">
        <v>1.0</v>
      </c>
      <c r="K40" s="10">
        <v>1.0</v>
      </c>
      <c r="L40" s="10">
        <v>0.0</v>
      </c>
      <c r="M40" s="10">
        <v>1.0</v>
      </c>
      <c r="N40" s="10">
        <v>1.0</v>
      </c>
      <c r="O40" s="10">
        <v>1.0</v>
      </c>
      <c r="P40" s="10">
        <v>1.0</v>
      </c>
      <c r="Q40" s="10">
        <v>1.0</v>
      </c>
      <c r="R40" s="10">
        <v>1.0</v>
      </c>
      <c r="S40" s="10">
        <v>1.0</v>
      </c>
      <c r="T40" s="10">
        <v>1.0</v>
      </c>
      <c r="U40" s="10">
        <v>1.0</v>
      </c>
      <c r="V40" s="10">
        <v>1.0</v>
      </c>
      <c r="W40" s="10">
        <v>1.0</v>
      </c>
      <c r="X40" s="10">
        <v>1.0</v>
      </c>
      <c r="Y40" s="10">
        <v>1.0</v>
      </c>
      <c r="Z40" s="10">
        <v>1.0</v>
      </c>
      <c r="AA40" s="10">
        <v>1.0</v>
      </c>
      <c r="AB40" s="10">
        <v>1.0</v>
      </c>
      <c r="AC40" s="10">
        <v>1.0</v>
      </c>
      <c r="AD40" s="10">
        <v>1.0</v>
      </c>
      <c r="AE40" s="10">
        <v>1.0</v>
      </c>
      <c r="AF40" s="10">
        <v>1.0</v>
      </c>
      <c r="AG40" s="10">
        <v>1.0</v>
      </c>
      <c r="AH40" s="10">
        <v>1.0</v>
      </c>
      <c r="AI40" s="10">
        <v>0.0</v>
      </c>
      <c r="AJ40" s="10">
        <v>1.0</v>
      </c>
      <c r="AK40" s="10">
        <v>1.0</v>
      </c>
      <c r="AL40" s="10">
        <v>1.0</v>
      </c>
      <c r="AM40" s="10">
        <v>1.0</v>
      </c>
      <c r="AN40" s="10">
        <v>1.0</v>
      </c>
      <c r="AO40" s="10">
        <v>1.0</v>
      </c>
      <c r="AP40" s="72">
        <v>1.0</v>
      </c>
      <c r="AQ40" s="8">
        <f t="shared" si="1"/>
        <v>38</v>
      </c>
    </row>
    <row r="41" ht="12.75" customHeight="1">
      <c r="A41" s="14">
        <v>5019.0</v>
      </c>
      <c r="B41" s="10" t="s">
        <v>96</v>
      </c>
      <c r="C41" s="10">
        <v>1.0</v>
      </c>
      <c r="D41" s="10">
        <v>1.0</v>
      </c>
      <c r="E41" s="10">
        <v>1.0</v>
      </c>
      <c r="F41" s="10">
        <v>1.0</v>
      </c>
      <c r="G41" s="10">
        <v>1.0</v>
      </c>
      <c r="H41" s="10">
        <v>1.0</v>
      </c>
      <c r="I41" s="10">
        <v>1.0</v>
      </c>
      <c r="J41" s="10">
        <v>1.0</v>
      </c>
      <c r="K41" s="10">
        <v>0.0</v>
      </c>
      <c r="L41" s="10">
        <v>0.0</v>
      </c>
      <c r="M41" s="10">
        <v>1.0</v>
      </c>
      <c r="N41" s="10">
        <v>1.0</v>
      </c>
      <c r="O41" s="10">
        <v>1.0</v>
      </c>
      <c r="P41" s="10">
        <v>1.0</v>
      </c>
      <c r="Q41" s="10">
        <v>1.0</v>
      </c>
      <c r="R41" s="10">
        <v>1.0</v>
      </c>
      <c r="S41" s="10">
        <v>1.0</v>
      </c>
      <c r="T41" s="10">
        <v>1.0</v>
      </c>
      <c r="U41" s="10">
        <v>1.0</v>
      </c>
      <c r="V41" s="10">
        <v>1.0</v>
      </c>
      <c r="W41" s="10">
        <v>1.0</v>
      </c>
      <c r="X41" s="10">
        <v>1.0</v>
      </c>
      <c r="Y41" s="10">
        <v>1.0</v>
      </c>
      <c r="Z41" s="10">
        <v>1.0</v>
      </c>
      <c r="AA41" s="10">
        <v>1.0</v>
      </c>
      <c r="AB41" s="10">
        <v>1.0</v>
      </c>
      <c r="AC41" s="10">
        <v>1.0</v>
      </c>
      <c r="AD41" s="10">
        <v>1.0</v>
      </c>
      <c r="AE41" s="10">
        <v>1.0</v>
      </c>
      <c r="AF41" s="10">
        <v>1.0</v>
      </c>
      <c r="AG41" s="10">
        <v>1.0</v>
      </c>
      <c r="AH41" s="10">
        <v>1.0</v>
      </c>
      <c r="AI41" s="10">
        <v>0.0</v>
      </c>
      <c r="AJ41" s="10">
        <v>1.0</v>
      </c>
      <c r="AK41" s="10">
        <v>1.0</v>
      </c>
      <c r="AL41" s="10">
        <v>0.0</v>
      </c>
      <c r="AM41" s="10">
        <v>1.0</v>
      </c>
      <c r="AN41" s="10">
        <v>1.0</v>
      </c>
      <c r="AO41" s="10">
        <v>1.0</v>
      </c>
      <c r="AP41" s="72">
        <v>1.0</v>
      </c>
      <c r="AQ41" s="8">
        <f t="shared" si="1"/>
        <v>36</v>
      </c>
    </row>
    <row r="42" ht="12.75" customHeight="1">
      <c r="A42" s="14">
        <v>5020.0</v>
      </c>
      <c r="B42" s="10" t="s">
        <v>98</v>
      </c>
      <c r="C42" s="10">
        <v>1.0</v>
      </c>
      <c r="D42" s="10">
        <v>1.0</v>
      </c>
      <c r="E42" s="10">
        <v>1.0</v>
      </c>
      <c r="F42" s="10">
        <v>1.0</v>
      </c>
      <c r="G42" s="10">
        <v>1.0</v>
      </c>
      <c r="H42" s="10">
        <v>1.0</v>
      </c>
      <c r="I42" s="10">
        <v>0.0</v>
      </c>
      <c r="J42" s="10">
        <v>1.0</v>
      </c>
      <c r="K42" s="10">
        <v>1.0</v>
      </c>
      <c r="L42" s="10">
        <v>0.0</v>
      </c>
      <c r="M42" s="10">
        <v>1.0</v>
      </c>
      <c r="N42" s="10">
        <v>1.0</v>
      </c>
      <c r="O42" s="10">
        <v>1.0</v>
      </c>
      <c r="P42" s="10">
        <v>1.0</v>
      </c>
      <c r="Q42" s="10">
        <v>1.0</v>
      </c>
      <c r="R42" s="10">
        <v>1.0</v>
      </c>
      <c r="S42" s="10">
        <v>1.0</v>
      </c>
      <c r="T42" s="10">
        <v>1.0</v>
      </c>
      <c r="U42" s="10">
        <v>1.0</v>
      </c>
      <c r="V42" s="10">
        <v>1.0</v>
      </c>
      <c r="W42" s="10">
        <v>1.0</v>
      </c>
      <c r="X42" s="10">
        <v>1.0</v>
      </c>
      <c r="Y42" s="10">
        <v>1.0</v>
      </c>
      <c r="Z42" s="10">
        <v>1.0</v>
      </c>
      <c r="AA42" s="10">
        <v>1.0</v>
      </c>
      <c r="AB42" s="10">
        <v>1.0</v>
      </c>
      <c r="AC42" s="10">
        <v>1.0</v>
      </c>
      <c r="AD42" s="10">
        <v>1.0</v>
      </c>
      <c r="AE42" s="10">
        <v>1.0</v>
      </c>
      <c r="AF42" s="10">
        <v>0.0</v>
      </c>
      <c r="AG42" s="10">
        <v>1.0</v>
      </c>
      <c r="AH42" s="10">
        <v>1.0</v>
      </c>
      <c r="AI42" s="10">
        <v>1.0</v>
      </c>
      <c r="AJ42" s="10">
        <v>1.0</v>
      </c>
      <c r="AK42" s="10">
        <v>1.0</v>
      </c>
      <c r="AL42" s="10">
        <v>0.0</v>
      </c>
      <c r="AM42" s="10">
        <v>1.0</v>
      </c>
      <c r="AN42" s="10">
        <v>1.0</v>
      </c>
      <c r="AO42" s="10">
        <v>1.0</v>
      </c>
      <c r="AP42" s="72">
        <v>1.0</v>
      </c>
      <c r="AQ42" s="8">
        <f t="shared" si="1"/>
        <v>36</v>
      </c>
    </row>
    <row r="43" ht="12.75" customHeight="1">
      <c r="A43" s="14">
        <v>5021.0</v>
      </c>
      <c r="B43" s="10" t="s">
        <v>100</v>
      </c>
      <c r="C43" s="10">
        <v>1.0</v>
      </c>
      <c r="D43" s="10">
        <v>1.0</v>
      </c>
      <c r="E43" s="10">
        <v>1.0</v>
      </c>
      <c r="F43" s="10">
        <v>1.0</v>
      </c>
      <c r="G43" s="10">
        <v>1.0</v>
      </c>
      <c r="H43" s="10">
        <v>1.0</v>
      </c>
      <c r="I43" s="10">
        <v>1.0</v>
      </c>
      <c r="J43" s="10">
        <v>1.0</v>
      </c>
      <c r="K43" s="10">
        <v>1.0</v>
      </c>
      <c r="L43" s="10">
        <v>0.0</v>
      </c>
      <c r="M43" s="10">
        <v>1.0</v>
      </c>
      <c r="N43" s="10">
        <v>1.0</v>
      </c>
      <c r="O43" s="10">
        <v>1.0</v>
      </c>
      <c r="P43" s="10">
        <v>1.0</v>
      </c>
      <c r="Q43" s="10">
        <v>1.0</v>
      </c>
      <c r="R43" s="10">
        <v>1.0</v>
      </c>
      <c r="S43" s="10">
        <v>1.0</v>
      </c>
      <c r="T43" s="10">
        <v>1.0</v>
      </c>
      <c r="U43" s="10">
        <v>1.0</v>
      </c>
      <c r="V43" s="10">
        <v>1.0</v>
      </c>
      <c r="W43" s="10">
        <v>1.0</v>
      </c>
      <c r="X43" s="10">
        <v>1.0</v>
      </c>
      <c r="Y43" s="10">
        <v>1.0</v>
      </c>
      <c r="Z43" s="10">
        <v>1.0</v>
      </c>
      <c r="AA43" s="10">
        <v>1.0</v>
      </c>
      <c r="AB43" s="10">
        <v>1.0</v>
      </c>
      <c r="AC43" s="10">
        <v>1.0</v>
      </c>
      <c r="AD43" s="10">
        <v>1.0</v>
      </c>
      <c r="AE43" s="10">
        <v>1.0</v>
      </c>
      <c r="AF43" s="10">
        <v>1.0</v>
      </c>
      <c r="AG43" s="10">
        <v>1.0</v>
      </c>
      <c r="AH43" s="10">
        <v>1.0</v>
      </c>
      <c r="AI43" s="10">
        <v>1.0</v>
      </c>
      <c r="AJ43" s="10">
        <v>1.0</v>
      </c>
      <c r="AK43" s="10">
        <v>1.0</v>
      </c>
      <c r="AL43" s="10">
        <v>1.0</v>
      </c>
      <c r="AM43" s="10">
        <v>1.0</v>
      </c>
      <c r="AN43" s="10">
        <v>1.0</v>
      </c>
      <c r="AO43" s="10">
        <v>1.0</v>
      </c>
      <c r="AP43" s="72">
        <v>0.0</v>
      </c>
      <c r="AQ43" s="8">
        <f t="shared" si="1"/>
        <v>38</v>
      </c>
    </row>
    <row r="44" ht="12.75" customHeight="1">
      <c r="A44" s="14">
        <v>5022.0</v>
      </c>
      <c r="B44" s="10" t="s">
        <v>103</v>
      </c>
      <c r="C44" s="10">
        <v>1.0</v>
      </c>
      <c r="D44" s="10">
        <v>1.0</v>
      </c>
      <c r="E44" s="10">
        <v>1.0</v>
      </c>
      <c r="F44" s="10">
        <v>1.0</v>
      </c>
      <c r="G44" s="10">
        <v>1.0</v>
      </c>
      <c r="H44" s="10">
        <v>1.0</v>
      </c>
      <c r="I44" s="10">
        <v>1.0</v>
      </c>
      <c r="J44" s="10">
        <v>1.0</v>
      </c>
      <c r="K44" s="10">
        <v>1.0</v>
      </c>
      <c r="L44" s="10">
        <v>0.0</v>
      </c>
      <c r="M44" s="10">
        <v>1.0</v>
      </c>
      <c r="N44" s="10">
        <v>1.0</v>
      </c>
      <c r="O44" s="10">
        <v>1.0</v>
      </c>
      <c r="P44" s="10">
        <v>1.0</v>
      </c>
      <c r="Q44" s="10">
        <v>1.0</v>
      </c>
      <c r="R44" s="10">
        <v>1.0</v>
      </c>
      <c r="S44" s="10">
        <v>1.0</v>
      </c>
      <c r="T44" s="10">
        <v>1.0</v>
      </c>
      <c r="U44" s="10">
        <v>1.0</v>
      </c>
      <c r="V44" s="10">
        <v>0.0</v>
      </c>
      <c r="W44" s="10">
        <v>1.0</v>
      </c>
      <c r="X44" s="10">
        <v>1.0</v>
      </c>
      <c r="Y44" s="10">
        <v>1.0</v>
      </c>
      <c r="Z44" s="10">
        <v>1.0</v>
      </c>
      <c r="AA44" s="10">
        <v>1.0</v>
      </c>
      <c r="AB44" s="10">
        <v>1.0</v>
      </c>
      <c r="AC44" s="10">
        <v>0.0</v>
      </c>
      <c r="AD44" s="10">
        <v>1.0</v>
      </c>
      <c r="AE44" s="10">
        <v>1.0</v>
      </c>
      <c r="AF44" s="10">
        <v>1.0</v>
      </c>
      <c r="AG44" s="10">
        <v>1.0</v>
      </c>
      <c r="AH44" s="10">
        <v>0.0</v>
      </c>
      <c r="AI44" s="10">
        <v>0.0</v>
      </c>
      <c r="AJ44" s="10">
        <v>1.0</v>
      </c>
      <c r="AK44" s="10">
        <v>1.0</v>
      </c>
      <c r="AL44" s="10">
        <v>1.0</v>
      </c>
      <c r="AM44" s="10">
        <v>1.0</v>
      </c>
      <c r="AN44" s="10">
        <v>1.0</v>
      </c>
      <c r="AO44" s="10">
        <v>0.0</v>
      </c>
      <c r="AP44" s="72">
        <v>1.0</v>
      </c>
      <c r="AQ44" s="8">
        <f t="shared" si="1"/>
        <v>34</v>
      </c>
    </row>
    <row r="45" ht="12.75" customHeight="1">
      <c r="A45" s="14">
        <v>5023.0</v>
      </c>
      <c r="B45" s="10" t="s">
        <v>53</v>
      </c>
      <c r="C45" s="10">
        <v>1.0</v>
      </c>
      <c r="D45" s="10">
        <v>1.0</v>
      </c>
      <c r="E45" s="10">
        <v>1.0</v>
      </c>
      <c r="F45" s="10">
        <v>1.0</v>
      </c>
      <c r="G45" s="10">
        <v>1.0</v>
      </c>
      <c r="H45" s="10">
        <v>1.0</v>
      </c>
      <c r="I45" s="10">
        <v>0.0</v>
      </c>
      <c r="J45" s="10">
        <v>1.0</v>
      </c>
      <c r="K45" s="10">
        <v>1.0</v>
      </c>
      <c r="L45" s="10">
        <v>0.0</v>
      </c>
      <c r="M45" s="10">
        <v>1.0</v>
      </c>
      <c r="N45" s="10">
        <v>1.0</v>
      </c>
      <c r="O45" s="10">
        <v>1.0</v>
      </c>
      <c r="P45" s="10">
        <v>1.0</v>
      </c>
      <c r="Q45" s="10">
        <v>1.0</v>
      </c>
      <c r="R45" s="10">
        <v>1.0</v>
      </c>
      <c r="S45" s="10">
        <v>1.0</v>
      </c>
      <c r="T45" s="10">
        <v>1.0</v>
      </c>
      <c r="U45" s="10">
        <v>1.0</v>
      </c>
      <c r="V45" s="10">
        <v>1.0</v>
      </c>
      <c r="W45" s="10">
        <v>1.0</v>
      </c>
      <c r="X45" s="10">
        <v>1.0</v>
      </c>
      <c r="Y45" s="10">
        <v>1.0</v>
      </c>
      <c r="Z45" s="10">
        <v>1.0</v>
      </c>
      <c r="AA45" s="10">
        <v>1.0</v>
      </c>
      <c r="AB45" s="10">
        <v>1.0</v>
      </c>
      <c r="AC45" s="10">
        <v>1.0</v>
      </c>
      <c r="AD45" s="10">
        <v>0.0</v>
      </c>
      <c r="AE45" s="10">
        <v>1.0</v>
      </c>
      <c r="AF45" s="10">
        <v>1.0</v>
      </c>
      <c r="AG45" s="10">
        <v>1.0</v>
      </c>
      <c r="AH45" s="10">
        <v>1.0</v>
      </c>
      <c r="AI45" s="10">
        <v>1.0</v>
      </c>
      <c r="AJ45" s="10">
        <v>1.0</v>
      </c>
      <c r="AK45" s="10">
        <v>0.0</v>
      </c>
      <c r="AL45" s="10">
        <v>0.0</v>
      </c>
      <c r="AM45" s="10">
        <v>1.0</v>
      </c>
      <c r="AN45" s="10">
        <v>1.0</v>
      </c>
      <c r="AO45" s="10">
        <v>1.0</v>
      </c>
      <c r="AP45" s="72">
        <v>1.0</v>
      </c>
      <c r="AQ45" s="8">
        <f t="shared" si="1"/>
        <v>35</v>
      </c>
    </row>
    <row r="46" ht="12.75" customHeight="1">
      <c r="A46" s="14">
        <v>5024.0</v>
      </c>
      <c r="B46" s="10" t="s">
        <v>107</v>
      </c>
      <c r="C46" s="10">
        <v>1.0</v>
      </c>
      <c r="D46" s="10">
        <v>1.0</v>
      </c>
      <c r="E46" s="10">
        <v>1.0</v>
      </c>
      <c r="F46" s="10">
        <v>1.0</v>
      </c>
      <c r="G46" s="10">
        <v>1.0</v>
      </c>
      <c r="H46" s="10">
        <v>1.0</v>
      </c>
      <c r="I46" s="10">
        <v>1.0</v>
      </c>
      <c r="J46" s="10">
        <v>1.0</v>
      </c>
      <c r="K46" s="10">
        <v>1.0</v>
      </c>
      <c r="L46" s="10">
        <v>1.0</v>
      </c>
      <c r="M46" s="10">
        <v>1.0</v>
      </c>
      <c r="N46" s="10">
        <v>1.0</v>
      </c>
      <c r="O46" s="10">
        <v>1.0</v>
      </c>
      <c r="P46" s="10">
        <v>1.0</v>
      </c>
      <c r="Q46" s="10">
        <v>1.0</v>
      </c>
      <c r="R46" s="10">
        <v>1.0</v>
      </c>
      <c r="S46" s="10">
        <v>1.0</v>
      </c>
      <c r="T46" s="10">
        <v>1.0</v>
      </c>
      <c r="U46" s="10">
        <v>1.0</v>
      </c>
      <c r="V46" s="10">
        <v>1.0</v>
      </c>
      <c r="W46" s="10">
        <v>1.0</v>
      </c>
      <c r="X46" s="10">
        <v>1.0</v>
      </c>
      <c r="Y46" s="10">
        <v>1.0</v>
      </c>
      <c r="Z46" s="10">
        <v>1.0</v>
      </c>
      <c r="AA46" s="10">
        <v>1.0</v>
      </c>
      <c r="AB46" s="10">
        <v>1.0</v>
      </c>
      <c r="AC46" s="10">
        <v>0.0</v>
      </c>
      <c r="AD46" s="10">
        <v>1.0</v>
      </c>
      <c r="AE46" s="10">
        <v>1.0</v>
      </c>
      <c r="AF46" s="10">
        <v>1.0</v>
      </c>
      <c r="AG46" s="10">
        <v>1.0</v>
      </c>
      <c r="AH46" s="10">
        <v>1.0</v>
      </c>
      <c r="AI46" s="10">
        <v>0.0</v>
      </c>
      <c r="AJ46" s="10">
        <v>1.0</v>
      </c>
      <c r="AK46" s="10">
        <v>1.0</v>
      </c>
      <c r="AL46" s="10">
        <v>0.0</v>
      </c>
      <c r="AM46" s="10">
        <v>1.0</v>
      </c>
      <c r="AN46" s="10">
        <v>0.0</v>
      </c>
      <c r="AO46" s="10">
        <v>1.0</v>
      </c>
      <c r="AP46" s="72">
        <v>0.0</v>
      </c>
      <c r="AQ46" s="8">
        <f t="shared" si="1"/>
        <v>35</v>
      </c>
    </row>
    <row r="47" ht="12.75" customHeight="1">
      <c r="A47" s="14">
        <v>7101.0</v>
      </c>
      <c r="B47" s="10" t="s">
        <v>1033</v>
      </c>
      <c r="C47" s="10">
        <v>0.0</v>
      </c>
      <c r="D47" s="10">
        <v>1.0</v>
      </c>
      <c r="E47" s="10">
        <v>1.0</v>
      </c>
      <c r="F47" s="10">
        <v>1.0</v>
      </c>
      <c r="G47" s="10">
        <v>1.0</v>
      </c>
      <c r="H47" s="10">
        <v>0.0</v>
      </c>
      <c r="I47" s="10">
        <v>1.0</v>
      </c>
      <c r="J47" s="10">
        <v>1.0</v>
      </c>
      <c r="K47" s="10">
        <v>1.0</v>
      </c>
      <c r="L47" s="10">
        <v>0.0</v>
      </c>
      <c r="M47" s="10">
        <v>1.0</v>
      </c>
      <c r="N47" s="10">
        <v>1.0</v>
      </c>
      <c r="O47" s="10">
        <v>1.0</v>
      </c>
      <c r="P47" s="10">
        <v>1.0</v>
      </c>
      <c r="Q47" s="10">
        <v>1.0</v>
      </c>
      <c r="R47" s="10">
        <v>1.0</v>
      </c>
      <c r="S47" s="10">
        <v>1.0</v>
      </c>
      <c r="T47" s="10">
        <v>1.0</v>
      </c>
      <c r="U47" s="10">
        <v>1.0</v>
      </c>
      <c r="V47" s="10">
        <v>0.0</v>
      </c>
      <c r="W47" s="10">
        <v>1.0</v>
      </c>
      <c r="X47" s="10">
        <v>1.0</v>
      </c>
      <c r="Y47" s="10">
        <v>1.0</v>
      </c>
      <c r="Z47" s="10">
        <v>1.0</v>
      </c>
      <c r="AA47" s="10">
        <v>1.0</v>
      </c>
      <c r="AB47" s="10">
        <v>1.0</v>
      </c>
      <c r="AC47" s="10">
        <v>0.0</v>
      </c>
      <c r="AD47" s="10">
        <v>1.0</v>
      </c>
      <c r="AE47" s="10">
        <v>0.0</v>
      </c>
      <c r="AF47" s="10">
        <v>0.0</v>
      </c>
      <c r="AG47" s="10">
        <v>1.0</v>
      </c>
      <c r="AH47" s="10">
        <v>0.0</v>
      </c>
      <c r="AI47" s="10">
        <v>1.0</v>
      </c>
      <c r="AJ47" s="10">
        <v>1.0</v>
      </c>
      <c r="AK47" s="10">
        <v>1.0</v>
      </c>
      <c r="AL47" s="10">
        <v>0.0</v>
      </c>
      <c r="AM47" s="10">
        <v>1.0</v>
      </c>
      <c r="AN47" s="10">
        <v>1.0</v>
      </c>
      <c r="AO47" s="10">
        <v>1.0</v>
      </c>
      <c r="AP47" s="72">
        <v>1.0</v>
      </c>
      <c r="AQ47" s="8">
        <f t="shared" si="1"/>
        <v>31</v>
      </c>
    </row>
    <row r="48" ht="12.75" customHeight="1">
      <c r="A48" s="14">
        <v>7102.0</v>
      </c>
      <c r="B48" s="10" t="s">
        <v>113</v>
      </c>
      <c r="C48" s="10">
        <v>1.0</v>
      </c>
      <c r="D48" s="10">
        <v>1.0</v>
      </c>
      <c r="E48" s="10">
        <v>1.0</v>
      </c>
      <c r="F48" s="10">
        <v>1.0</v>
      </c>
      <c r="G48" s="10">
        <v>1.0</v>
      </c>
      <c r="H48" s="10">
        <v>1.0</v>
      </c>
      <c r="I48" s="10">
        <v>1.0</v>
      </c>
      <c r="J48" s="10">
        <v>1.0</v>
      </c>
      <c r="K48" s="10">
        <v>1.0</v>
      </c>
      <c r="L48" s="10">
        <v>0.0</v>
      </c>
      <c r="M48" s="10">
        <v>1.0</v>
      </c>
      <c r="N48" s="10">
        <v>1.0</v>
      </c>
      <c r="O48" s="10">
        <v>1.0</v>
      </c>
      <c r="P48" s="10">
        <v>1.0</v>
      </c>
      <c r="Q48" s="10">
        <v>1.0</v>
      </c>
      <c r="R48" s="10">
        <v>0.0</v>
      </c>
      <c r="S48" s="10">
        <v>1.0</v>
      </c>
      <c r="T48" s="10">
        <v>0.0</v>
      </c>
      <c r="U48" s="10">
        <v>1.0</v>
      </c>
      <c r="V48" s="10">
        <v>1.0</v>
      </c>
      <c r="W48" s="10">
        <v>0.0</v>
      </c>
      <c r="X48" s="10">
        <v>1.0</v>
      </c>
      <c r="Y48" s="10">
        <v>1.0</v>
      </c>
      <c r="Z48" s="10">
        <v>1.0</v>
      </c>
      <c r="AA48" s="10">
        <v>1.0</v>
      </c>
      <c r="AB48" s="10">
        <v>1.0</v>
      </c>
      <c r="AC48" s="10">
        <v>1.0</v>
      </c>
      <c r="AD48" s="10">
        <v>0.0</v>
      </c>
      <c r="AE48" s="10">
        <v>1.0</v>
      </c>
      <c r="AF48" s="10">
        <v>1.0</v>
      </c>
      <c r="AG48" s="10">
        <v>1.0</v>
      </c>
      <c r="AH48" s="10">
        <v>1.0</v>
      </c>
      <c r="AI48" s="10">
        <v>0.0</v>
      </c>
      <c r="AJ48" s="10">
        <v>0.0</v>
      </c>
      <c r="AK48" s="10">
        <v>0.0</v>
      </c>
      <c r="AL48" s="10">
        <v>0.0</v>
      </c>
      <c r="AM48" s="10">
        <v>1.0</v>
      </c>
      <c r="AN48" s="10">
        <v>1.0</v>
      </c>
      <c r="AO48" s="10">
        <v>0.0</v>
      </c>
      <c r="AP48" s="72">
        <v>0.0</v>
      </c>
      <c r="AQ48" s="8">
        <f t="shared" si="1"/>
        <v>29</v>
      </c>
    </row>
    <row r="49" ht="12.75" customHeight="1">
      <c r="A49" s="14">
        <v>7103.0</v>
      </c>
      <c r="B49" s="10" t="s">
        <v>115</v>
      </c>
      <c r="C49" s="10">
        <v>1.0</v>
      </c>
      <c r="D49" s="10">
        <v>1.0</v>
      </c>
      <c r="E49" s="10">
        <v>1.0</v>
      </c>
      <c r="F49" s="10">
        <v>1.0</v>
      </c>
      <c r="G49" s="10">
        <v>1.0</v>
      </c>
      <c r="H49" s="10">
        <v>1.0</v>
      </c>
      <c r="I49" s="10">
        <v>1.0</v>
      </c>
      <c r="J49" s="10">
        <v>1.0</v>
      </c>
      <c r="K49" s="10">
        <v>0.0</v>
      </c>
      <c r="L49" s="10">
        <v>1.0</v>
      </c>
      <c r="M49" s="10">
        <v>1.0</v>
      </c>
      <c r="N49" s="10">
        <v>1.0</v>
      </c>
      <c r="O49" s="10">
        <v>1.0</v>
      </c>
      <c r="P49" s="10">
        <v>1.0</v>
      </c>
      <c r="Q49" s="10">
        <v>1.0</v>
      </c>
      <c r="R49" s="10">
        <v>1.0</v>
      </c>
      <c r="S49" s="10">
        <v>1.0</v>
      </c>
      <c r="T49" s="10">
        <v>1.0</v>
      </c>
      <c r="U49" s="10">
        <v>1.0</v>
      </c>
      <c r="V49" s="10">
        <v>1.0</v>
      </c>
      <c r="W49" s="10">
        <v>1.0</v>
      </c>
      <c r="X49" s="10">
        <v>1.0</v>
      </c>
      <c r="Y49" s="10">
        <v>1.0</v>
      </c>
      <c r="Z49" s="10">
        <v>1.0</v>
      </c>
      <c r="AA49" s="10">
        <v>1.0</v>
      </c>
      <c r="AB49" s="10">
        <v>1.0</v>
      </c>
      <c r="AC49" s="10">
        <v>1.0</v>
      </c>
      <c r="AD49" s="10">
        <v>1.0</v>
      </c>
      <c r="AE49" s="10">
        <v>1.0</v>
      </c>
      <c r="AF49" s="10">
        <v>1.0</v>
      </c>
      <c r="AG49" s="10">
        <v>1.0</v>
      </c>
      <c r="AH49" s="10">
        <v>1.0</v>
      </c>
      <c r="AI49" s="10">
        <v>0.0</v>
      </c>
      <c r="AJ49" s="10">
        <v>1.0</v>
      </c>
      <c r="AK49" s="10">
        <v>1.0</v>
      </c>
      <c r="AL49" s="10">
        <v>1.0</v>
      </c>
      <c r="AM49" s="10">
        <v>1.0</v>
      </c>
      <c r="AN49" s="10">
        <v>0.0</v>
      </c>
      <c r="AO49" s="10">
        <v>0.0</v>
      </c>
      <c r="AP49" s="72">
        <v>1.0</v>
      </c>
      <c r="AQ49" s="8">
        <f t="shared" si="1"/>
        <v>36</v>
      </c>
    </row>
    <row r="50" ht="12.75" customHeight="1">
      <c r="A50" s="14">
        <v>7104.0</v>
      </c>
      <c r="B50" s="10" t="s">
        <v>1137</v>
      </c>
      <c r="C50" s="10">
        <v>1.0</v>
      </c>
      <c r="D50" s="10">
        <v>1.0</v>
      </c>
      <c r="E50" s="10">
        <v>1.0</v>
      </c>
      <c r="F50" s="10">
        <v>1.0</v>
      </c>
      <c r="G50" s="10">
        <v>1.0</v>
      </c>
      <c r="H50" s="10">
        <v>1.0</v>
      </c>
      <c r="I50" s="10">
        <v>1.0</v>
      </c>
      <c r="J50" s="10">
        <v>1.0</v>
      </c>
      <c r="K50" s="10">
        <v>0.0</v>
      </c>
      <c r="L50" s="10">
        <v>0.0</v>
      </c>
      <c r="M50" s="10">
        <v>0.0</v>
      </c>
      <c r="N50" s="10">
        <v>1.0</v>
      </c>
      <c r="O50" s="10">
        <v>1.0</v>
      </c>
      <c r="P50" s="10">
        <v>1.0</v>
      </c>
      <c r="Q50" s="10">
        <v>0.0</v>
      </c>
      <c r="R50" s="10">
        <v>1.0</v>
      </c>
      <c r="S50" s="10">
        <v>1.0</v>
      </c>
      <c r="T50" s="10">
        <v>1.0</v>
      </c>
      <c r="U50" s="10">
        <v>1.0</v>
      </c>
      <c r="V50" s="10">
        <v>1.0</v>
      </c>
      <c r="W50" s="10">
        <v>1.0</v>
      </c>
      <c r="X50" s="10">
        <v>1.0</v>
      </c>
      <c r="Y50" s="10">
        <v>1.0</v>
      </c>
      <c r="Z50" s="10">
        <v>1.0</v>
      </c>
      <c r="AA50" s="10">
        <v>1.0</v>
      </c>
      <c r="AB50" s="10">
        <v>1.0</v>
      </c>
      <c r="AC50" s="10">
        <v>1.0</v>
      </c>
      <c r="AD50" s="10">
        <v>0.0</v>
      </c>
      <c r="AE50" s="10">
        <v>1.0</v>
      </c>
      <c r="AF50" s="10">
        <v>1.0</v>
      </c>
      <c r="AG50" s="10">
        <v>1.0</v>
      </c>
      <c r="AH50" s="10">
        <v>1.0</v>
      </c>
      <c r="AI50" s="10">
        <v>1.0</v>
      </c>
      <c r="AJ50" s="10">
        <v>1.0</v>
      </c>
      <c r="AK50" s="10">
        <v>1.0</v>
      </c>
      <c r="AL50" s="10">
        <v>1.0</v>
      </c>
      <c r="AM50" s="10">
        <v>0.0</v>
      </c>
      <c r="AN50" s="10">
        <v>1.0</v>
      </c>
      <c r="AO50" s="10">
        <v>1.0</v>
      </c>
      <c r="AP50" s="72">
        <v>1.0</v>
      </c>
      <c r="AQ50" s="8">
        <f t="shared" si="1"/>
        <v>34</v>
      </c>
    </row>
    <row r="51" ht="12.75" customHeight="1">
      <c r="A51" s="14">
        <v>7105.0</v>
      </c>
      <c r="B51" s="10" t="s">
        <v>119</v>
      </c>
      <c r="C51" s="10">
        <v>1.0</v>
      </c>
      <c r="D51" s="10">
        <v>1.0</v>
      </c>
      <c r="E51" s="10">
        <v>1.0</v>
      </c>
      <c r="F51" s="10">
        <v>1.0</v>
      </c>
      <c r="G51" s="10">
        <v>1.0</v>
      </c>
      <c r="H51" s="10">
        <v>1.0</v>
      </c>
      <c r="I51" s="10">
        <v>1.0</v>
      </c>
      <c r="J51" s="10">
        <v>1.0</v>
      </c>
      <c r="K51" s="10">
        <v>1.0</v>
      </c>
      <c r="L51" s="10">
        <v>0.0</v>
      </c>
      <c r="M51" s="10">
        <v>1.0</v>
      </c>
      <c r="N51" s="10">
        <v>1.0</v>
      </c>
      <c r="O51" s="10">
        <v>0.0</v>
      </c>
      <c r="P51" s="10">
        <v>1.0</v>
      </c>
      <c r="Q51" s="10">
        <v>1.0</v>
      </c>
      <c r="R51" s="10">
        <v>0.0</v>
      </c>
      <c r="S51" s="10">
        <v>1.0</v>
      </c>
      <c r="T51" s="10">
        <v>0.0</v>
      </c>
      <c r="U51" s="10">
        <v>1.0</v>
      </c>
      <c r="V51" s="10">
        <v>1.0</v>
      </c>
      <c r="W51" s="10">
        <v>1.0</v>
      </c>
      <c r="X51" s="10">
        <v>1.0</v>
      </c>
      <c r="Y51" s="10">
        <v>1.0</v>
      </c>
      <c r="Z51" s="10">
        <v>1.0</v>
      </c>
      <c r="AA51" s="10">
        <v>0.0</v>
      </c>
      <c r="AB51" s="10">
        <v>1.0</v>
      </c>
      <c r="AC51" s="10">
        <v>1.0</v>
      </c>
      <c r="AD51" s="10">
        <v>0.0</v>
      </c>
      <c r="AE51" s="10">
        <v>1.0</v>
      </c>
      <c r="AF51" s="10">
        <v>1.0</v>
      </c>
      <c r="AG51" s="10">
        <v>1.0</v>
      </c>
      <c r="AH51" s="10">
        <v>1.0</v>
      </c>
      <c r="AI51" s="10">
        <v>0.0</v>
      </c>
      <c r="AJ51" s="10">
        <v>1.0</v>
      </c>
      <c r="AK51" s="10">
        <v>1.0</v>
      </c>
      <c r="AL51" s="10">
        <v>0.0</v>
      </c>
      <c r="AM51" s="10">
        <v>0.0</v>
      </c>
      <c r="AN51" s="10">
        <v>0.0</v>
      </c>
      <c r="AO51" s="10">
        <v>0.0</v>
      </c>
      <c r="AP51" s="72">
        <v>0.0</v>
      </c>
      <c r="AQ51" s="8">
        <f t="shared" si="1"/>
        <v>28</v>
      </c>
    </row>
    <row r="52" ht="12.75" customHeight="1">
      <c r="A52" s="14">
        <v>7106.0</v>
      </c>
      <c r="B52" s="10" t="s">
        <v>78</v>
      </c>
      <c r="C52" s="10">
        <v>1.0</v>
      </c>
      <c r="D52" s="10">
        <v>1.0</v>
      </c>
      <c r="E52" s="10">
        <v>1.0</v>
      </c>
      <c r="F52" s="10">
        <v>1.0</v>
      </c>
      <c r="G52" s="10">
        <v>1.0</v>
      </c>
      <c r="H52" s="10">
        <v>1.0</v>
      </c>
      <c r="I52" s="10">
        <v>1.0</v>
      </c>
      <c r="J52" s="10">
        <v>1.0</v>
      </c>
      <c r="K52" s="10">
        <v>1.0</v>
      </c>
      <c r="L52" s="10">
        <v>0.0</v>
      </c>
      <c r="M52" s="10">
        <v>1.0</v>
      </c>
      <c r="N52" s="10">
        <v>1.0</v>
      </c>
      <c r="O52" s="10">
        <v>1.0</v>
      </c>
      <c r="P52" s="10">
        <v>1.0</v>
      </c>
      <c r="Q52" s="10">
        <v>1.0</v>
      </c>
      <c r="R52" s="10">
        <v>1.0</v>
      </c>
      <c r="S52" s="10">
        <v>1.0</v>
      </c>
      <c r="T52" s="10">
        <v>1.0</v>
      </c>
      <c r="U52" s="10">
        <v>1.0</v>
      </c>
      <c r="V52" s="10">
        <v>1.0</v>
      </c>
      <c r="W52" s="10">
        <v>1.0</v>
      </c>
      <c r="X52" s="10">
        <v>0.0</v>
      </c>
      <c r="Y52" s="10">
        <v>1.0</v>
      </c>
      <c r="Z52" s="10">
        <v>1.0</v>
      </c>
      <c r="AA52" s="10">
        <v>0.0</v>
      </c>
      <c r="AB52" s="10">
        <v>1.0</v>
      </c>
      <c r="AC52" s="10">
        <v>1.0</v>
      </c>
      <c r="AD52" s="10">
        <v>1.0</v>
      </c>
      <c r="AE52" s="10">
        <v>1.0</v>
      </c>
      <c r="AF52" s="10">
        <v>1.0</v>
      </c>
      <c r="AG52" s="10">
        <v>0.0</v>
      </c>
      <c r="AH52" s="10">
        <v>1.0</v>
      </c>
      <c r="AI52" s="10">
        <v>0.0</v>
      </c>
      <c r="AJ52" s="10">
        <v>1.0</v>
      </c>
      <c r="AK52" s="10">
        <v>1.0</v>
      </c>
      <c r="AL52" s="10">
        <v>1.0</v>
      </c>
      <c r="AM52" s="10">
        <v>1.0</v>
      </c>
      <c r="AN52" s="10">
        <v>1.0</v>
      </c>
      <c r="AO52" s="10">
        <v>0.0</v>
      </c>
      <c r="AP52" s="72">
        <v>1.0</v>
      </c>
      <c r="AQ52" s="8">
        <f t="shared" si="1"/>
        <v>34</v>
      </c>
    </row>
    <row r="53" ht="12.75" customHeight="1">
      <c r="A53" s="10">
        <v>5025.0</v>
      </c>
      <c r="B53" s="8" t="s">
        <v>122</v>
      </c>
      <c r="C53" s="8">
        <v>1.0</v>
      </c>
      <c r="D53" s="10">
        <v>1.0</v>
      </c>
      <c r="E53" s="10">
        <v>1.0</v>
      </c>
      <c r="F53" s="10">
        <v>1.0</v>
      </c>
      <c r="G53" s="10">
        <v>1.0</v>
      </c>
      <c r="H53" s="10">
        <v>1.0</v>
      </c>
      <c r="I53" s="10">
        <v>1.0</v>
      </c>
      <c r="J53" s="10">
        <v>1.0</v>
      </c>
      <c r="K53" s="10">
        <v>1.0</v>
      </c>
      <c r="L53" s="10">
        <v>1.0</v>
      </c>
      <c r="M53" s="10">
        <v>1.0</v>
      </c>
      <c r="N53" s="10">
        <v>1.0</v>
      </c>
      <c r="O53" s="10">
        <v>1.0</v>
      </c>
      <c r="P53" s="10">
        <v>1.0</v>
      </c>
      <c r="Q53" s="10">
        <v>1.0</v>
      </c>
      <c r="R53" s="10">
        <v>1.0</v>
      </c>
      <c r="S53" s="10">
        <v>1.0</v>
      </c>
      <c r="T53" s="10">
        <v>1.0</v>
      </c>
      <c r="U53" s="10">
        <v>1.0</v>
      </c>
      <c r="V53" s="10">
        <v>1.0</v>
      </c>
      <c r="W53" s="10">
        <v>1.0</v>
      </c>
      <c r="X53" s="10">
        <v>1.0</v>
      </c>
      <c r="Y53" s="10">
        <v>1.0</v>
      </c>
      <c r="Z53" s="10">
        <v>1.0</v>
      </c>
      <c r="AA53" s="10">
        <v>1.0</v>
      </c>
      <c r="AB53" s="10">
        <v>1.0</v>
      </c>
      <c r="AC53" s="10">
        <v>1.0</v>
      </c>
      <c r="AD53" s="10">
        <v>1.0</v>
      </c>
      <c r="AE53" s="10">
        <v>1.0</v>
      </c>
      <c r="AF53" s="10">
        <v>1.0</v>
      </c>
      <c r="AG53" s="10">
        <v>1.0</v>
      </c>
      <c r="AH53" s="10">
        <v>1.0</v>
      </c>
      <c r="AI53" s="10">
        <v>1.0</v>
      </c>
      <c r="AJ53" s="10">
        <v>1.0</v>
      </c>
      <c r="AK53" s="10">
        <v>1.0</v>
      </c>
      <c r="AL53" s="10">
        <v>1.0</v>
      </c>
      <c r="AM53" s="10">
        <v>1.0</v>
      </c>
      <c r="AN53" s="10">
        <v>1.0</v>
      </c>
      <c r="AO53" s="10">
        <v>1.0</v>
      </c>
      <c r="AP53" s="10">
        <v>1.0</v>
      </c>
      <c r="AQ53" s="8">
        <f t="shared" si="1"/>
        <v>40</v>
      </c>
    </row>
    <row r="54" ht="12.75" customHeight="1">
      <c r="A54" s="10">
        <v>5026.0</v>
      </c>
      <c r="B54" s="8" t="s">
        <v>127</v>
      </c>
      <c r="C54" s="8">
        <v>1.0</v>
      </c>
      <c r="D54" s="10">
        <v>1.0</v>
      </c>
      <c r="E54" s="10">
        <v>1.0</v>
      </c>
      <c r="F54" s="10">
        <v>1.0</v>
      </c>
      <c r="G54" s="10">
        <v>1.0</v>
      </c>
      <c r="H54" s="10">
        <v>1.0</v>
      </c>
      <c r="I54" s="10">
        <v>1.0</v>
      </c>
      <c r="J54" s="10">
        <v>1.0</v>
      </c>
      <c r="K54" s="10">
        <v>1.0</v>
      </c>
      <c r="L54" s="10">
        <v>0.0</v>
      </c>
      <c r="M54" s="10">
        <v>1.0</v>
      </c>
      <c r="N54" s="10">
        <v>1.0</v>
      </c>
      <c r="O54" s="10">
        <v>1.0</v>
      </c>
      <c r="P54" s="10">
        <v>1.0</v>
      </c>
      <c r="Q54" s="10">
        <v>1.0</v>
      </c>
      <c r="R54" s="10">
        <v>1.0</v>
      </c>
      <c r="S54" s="10">
        <v>1.0</v>
      </c>
      <c r="T54" s="10">
        <v>1.0</v>
      </c>
      <c r="U54" s="10">
        <v>1.0</v>
      </c>
      <c r="V54" s="10">
        <v>1.0</v>
      </c>
      <c r="W54" s="10">
        <v>1.0</v>
      </c>
      <c r="X54" s="10">
        <v>1.0</v>
      </c>
      <c r="Y54" s="10">
        <v>1.0</v>
      </c>
      <c r="Z54" s="10">
        <v>1.0</v>
      </c>
      <c r="AA54" s="10">
        <v>1.0</v>
      </c>
      <c r="AB54" s="10">
        <v>1.0</v>
      </c>
      <c r="AC54" s="10">
        <v>1.0</v>
      </c>
      <c r="AD54" s="10">
        <v>1.0</v>
      </c>
      <c r="AE54" s="10">
        <v>1.0</v>
      </c>
      <c r="AF54" s="10">
        <v>1.0</v>
      </c>
      <c r="AG54" s="10">
        <v>1.0</v>
      </c>
      <c r="AH54" s="10">
        <v>1.0</v>
      </c>
      <c r="AI54" s="10">
        <v>1.0</v>
      </c>
      <c r="AJ54" s="10">
        <v>1.0</v>
      </c>
      <c r="AK54" s="10">
        <v>1.0</v>
      </c>
      <c r="AL54" s="10">
        <v>1.0</v>
      </c>
      <c r="AM54" s="10">
        <v>1.0</v>
      </c>
      <c r="AN54" s="10">
        <v>1.0</v>
      </c>
      <c r="AO54" s="10">
        <v>0.0</v>
      </c>
      <c r="AP54" s="72">
        <v>1.0</v>
      </c>
      <c r="AQ54" s="8">
        <f t="shared" si="1"/>
        <v>38</v>
      </c>
    </row>
    <row r="55" ht="12.75" customHeight="1">
      <c r="A55" s="10">
        <v>5027.0</v>
      </c>
      <c r="B55" s="8" t="s">
        <v>130</v>
      </c>
      <c r="C55" s="8">
        <v>1.0</v>
      </c>
      <c r="D55" s="10">
        <v>1.0</v>
      </c>
      <c r="E55" s="10">
        <v>1.0</v>
      </c>
      <c r="F55" s="10">
        <v>1.0</v>
      </c>
      <c r="G55" s="10">
        <v>1.0</v>
      </c>
      <c r="H55" s="10">
        <v>1.0</v>
      </c>
      <c r="I55" s="10">
        <v>1.0</v>
      </c>
      <c r="J55" s="10">
        <v>1.0</v>
      </c>
      <c r="K55" s="10">
        <v>1.0</v>
      </c>
      <c r="L55" s="10">
        <v>1.0</v>
      </c>
      <c r="M55" s="10">
        <v>1.0</v>
      </c>
      <c r="N55" s="10">
        <v>1.0</v>
      </c>
      <c r="O55" s="10">
        <v>1.0</v>
      </c>
      <c r="P55" s="10">
        <v>1.0</v>
      </c>
      <c r="Q55" s="10">
        <v>1.0</v>
      </c>
      <c r="R55" s="10">
        <v>1.0</v>
      </c>
      <c r="S55" s="10">
        <v>1.0</v>
      </c>
      <c r="T55" s="10">
        <v>1.0</v>
      </c>
      <c r="U55" s="10">
        <v>1.0</v>
      </c>
      <c r="V55" s="10">
        <v>1.0</v>
      </c>
      <c r="W55" s="10">
        <v>1.0</v>
      </c>
      <c r="X55" s="10">
        <v>1.0</v>
      </c>
      <c r="Y55" s="10">
        <v>1.0</v>
      </c>
      <c r="Z55" s="10">
        <v>1.0</v>
      </c>
      <c r="AA55" s="10">
        <v>1.0</v>
      </c>
      <c r="AB55" s="10">
        <v>1.0</v>
      </c>
      <c r="AC55" s="10">
        <v>1.0</v>
      </c>
      <c r="AD55" s="10">
        <v>1.0</v>
      </c>
      <c r="AE55" s="10">
        <v>1.0</v>
      </c>
      <c r="AF55" s="10">
        <v>0.0</v>
      </c>
      <c r="AG55" s="10">
        <v>1.0</v>
      </c>
      <c r="AH55" s="10">
        <v>1.0</v>
      </c>
      <c r="AI55" s="10">
        <v>1.0</v>
      </c>
      <c r="AJ55" s="10">
        <v>1.0</v>
      </c>
      <c r="AK55" s="10">
        <v>1.0</v>
      </c>
      <c r="AL55" s="10">
        <v>1.0</v>
      </c>
      <c r="AM55" s="8">
        <v>1.0</v>
      </c>
      <c r="AN55" s="8">
        <v>1.0</v>
      </c>
      <c r="AO55" s="8">
        <v>1.0</v>
      </c>
      <c r="AP55" s="72">
        <v>1.0</v>
      </c>
      <c r="AQ55" s="8">
        <f t="shared" si="1"/>
        <v>39</v>
      </c>
    </row>
    <row r="56" ht="12.75" customHeight="1">
      <c r="A56" s="10">
        <v>5028.0</v>
      </c>
      <c r="B56" s="8" t="s">
        <v>133</v>
      </c>
      <c r="C56" s="8">
        <v>1.0</v>
      </c>
      <c r="D56" s="10">
        <v>1.0</v>
      </c>
      <c r="E56" s="10">
        <v>1.0</v>
      </c>
      <c r="F56" s="10">
        <v>1.0</v>
      </c>
      <c r="G56" s="10">
        <v>1.0</v>
      </c>
      <c r="H56" s="10">
        <v>1.0</v>
      </c>
      <c r="I56" s="10">
        <v>1.0</v>
      </c>
      <c r="J56" s="10">
        <v>1.0</v>
      </c>
      <c r="K56" s="10">
        <v>1.0</v>
      </c>
      <c r="L56" s="10">
        <v>1.0</v>
      </c>
      <c r="M56" s="10">
        <v>1.0</v>
      </c>
      <c r="N56" s="10">
        <v>1.0</v>
      </c>
      <c r="O56" s="10">
        <v>1.0</v>
      </c>
      <c r="P56" s="10">
        <v>1.0</v>
      </c>
      <c r="Q56" s="10">
        <v>1.0</v>
      </c>
      <c r="R56" s="10">
        <v>1.0</v>
      </c>
      <c r="S56" s="10">
        <v>1.0</v>
      </c>
      <c r="T56" s="10">
        <v>1.0</v>
      </c>
      <c r="U56" s="10">
        <v>1.0</v>
      </c>
      <c r="V56" s="10">
        <v>1.0</v>
      </c>
      <c r="W56" s="10">
        <v>1.0</v>
      </c>
      <c r="X56" s="10">
        <v>1.0</v>
      </c>
      <c r="Y56" s="10">
        <v>1.0</v>
      </c>
      <c r="Z56" s="10">
        <v>1.0</v>
      </c>
      <c r="AA56" s="10">
        <v>1.0</v>
      </c>
      <c r="AB56" s="10">
        <v>1.0</v>
      </c>
      <c r="AC56" s="10">
        <v>0.0</v>
      </c>
      <c r="AD56" s="10">
        <v>1.0</v>
      </c>
      <c r="AE56" s="10">
        <v>1.0</v>
      </c>
      <c r="AF56" s="10">
        <v>1.0</v>
      </c>
      <c r="AG56" s="10">
        <v>1.0</v>
      </c>
      <c r="AH56" s="10">
        <v>1.0</v>
      </c>
      <c r="AI56" s="10">
        <v>1.0</v>
      </c>
      <c r="AJ56" s="10">
        <v>1.0</v>
      </c>
      <c r="AK56" s="10">
        <v>1.0</v>
      </c>
      <c r="AL56" s="10">
        <v>1.0</v>
      </c>
      <c r="AM56" s="10">
        <v>1.0</v>
      </c>
      <c r="AN56" s="10">
        <v>1.0</v>
      </c>
      <c r="AO56" s="10">
        <v>1.0</v>
      </c>
      <c r="AP56" s="10">
        <v>1.0</v>
      </c>
      <c r="AQ56" s="8">
        <f t="shared" si="1"/>
        <v>39</v>
      </c>
    </row>
    <row r="57" ht="12.75" customHeight="1">
      <c r="A57" s="10">
        <v>5029.0</v>
      </c>
      <c r="B57" s="8" t="s">
        <v>136</v>
      </c>
      <c r="C57" s="8">
        <v>1.0</v>
      </c>
      <c r="D57" s="10">
        <v>1.0</v>
      </c>
      <c r="E57" s="10">
        <v>1.0</v>
      </c>
      <c r="F57" s="10">
        <v>1.0</v>
      </c>
      <c r="G57" s="10">
        <v>1.0</v>
      </c>
      <c r="H57" s="10">
        <v>1.0</v>
      </c>
      <c r="I57" s="10">
        <v>1.0</v>
      </c>
      <c r="J57" s="10">
        <v>1.0</v>
      </c>
      <c r="K57" s="10">
        <v>1.0</v>
      </c>
      <c r="L57" s="10">
        <v>0.0</v>
      </c>
      <c r="M57" s="10">
        <v>1.0</v>
      </c>
      <c r="N57" s="10">
        <v>1.0</v>
      </c>
      <c r="O57" s="10">
        <v>1.0</v>
      </c>
      <c r="P57" s="10">
        <v>1.0</v>
      </c>
      <c r="Q57" s="10">
        <v>1.0</v>
      </c>
      <c r="R57" s="10">
        <v>1.0</v>
      </c>
      <c r="S57" s="10">
        <v>1.0</v>
      </c>
      <c r="T57" s="10">
        <v>1.0</v>
      </c>
      <c r="U57" s="10">
        <v>1.0</v>
      </c>
      <c r="V57" s="10">
        <v>1.0</v>
      </c>
      <c r="W57" s="10">
        <v>1.0</v>
      </c>
      <c r="X57" s="10">
        <v>1.0</v>
      </c>
      <c r="Y57" s="10">
        <v>1.0</v>
      </c>
      <c r="Z57" s="10">
        <v>1.0</v>
      </c>
      <c r="AA57" s="10">
        <v>1.0</v>
      </c>
      <c r="AB57" s="10">
        <v>1.0</v>
      </c>
      <c r="AC57" s="10">
        <v>1.0</v>
      </c>
      <c r="AD57" s="10">
        <v>1.0</v>
      </c>
      <c r="AE57" s="10">
        <v>1.0</v>
      </c>
      <c r="AF57" s="10">
        <v>1.0</v>
      </c>
      <c r="AG57" s="10">
        <v>1.0</v>
      </c>
      <c r="AH57" s="10">
        <v>1.0</v>
      </c>
      <c r="AI57" s="10">
        <v>1.0</v>
      </c>
      <c r="AJ57" s="10">
        <v>1.0</v>
      </c>
      <c r="AK57" s="10">
        <v>0.0</v>
      </c>
      <c r="AL57" s="10">
        <v>1.0</v>
      </c>
      <c r="AM57" s="10">
        <v>1.0</v>
      </c>
      <c r="AN57" s="10">
        <v>1.0</v>
      </c>
      <c r="AO57" s="10">
        <v>0.0</v>
      </c>
      <c r="AP57" s="72">
        <v>1.0</v>
      </c>
      <c r="AQ57" s="8">
        <f t="shared" si="1"/>
        <v>37</v>
      </c>
    </row>
    <row r="58" ht="12.75" customHeight="1">
      <c r="A58" s="10">
        <v>5030.0</v>
      </c>
      <c r="B58" s="8" t="s">
        <v>139</v>
      </c>
      <c r="C58" s="8">
        <v>1.0</v>
      </c>
      <c r="D58" s="10">
        <v>1.0</v>
      </c>
      <c r="E58" s="10">
        <v>1.0</v>
      </c>
      <c r="F58" s="10">
        <v>1.0</v>
      </c>
      <c r="G58" s="10">
        <v>1.0</v>
      </c>
      <c r="H58" s="10">
        <v>1.0</v>
      </c>
      <c r="I58" s="10">
        <v>1.0</v>
      </c>
      <c r="J58" s="10">
        <v>1.0</v>
      </c>
      <c r="K58" s="10">
        <v>0.0</v>
      </c>
      <c r="L58" s="10">
        <v>1.0</v>
      </c>
      <c r="M58" s="10">
        <v>1.0</v>
      </c>
      <c r="N58" s="10">
        <v>1.0</v>
      </c>
      <c r="O58" s="10">
        <v>1.0</v>
      </c>
      <c r="P58" s="10">
        <v>1.0</v>
      </c>
      <c r="Q58" s="10">
        <v>1.0</v>
      </c>
      <c r="R58" s="10">
        <v>1.0</v>
      </c>
      <c r="S58" s="10">
        <v>1.0</v>
      </c>
      <c r="T58" s="10">
        <v>1.0</v>
      </c>
      <c r="U58" s="10">
        <v>1.0</v>
      </c>
      <c r="V58" s="10">
        <v>1.0</v>
      </c>
      <c r="W58" s="10">
        <v>1.0</v>
      </c>
      <c r="X58" s="10">
        <v>1.0</v>
      </c>
      <c r="Y58" s="10">
        <v>1.0</v>
      </c>
      <c r="Z58" s="10">
        <v>1.0</v>
      </c>
      <c r="AA58" s="10">
        <v>1.0</v>
      </c>
      <c r="AB58" s="10">
        <v>1.0</v>
      </c>
      <c r="AC58" s="10">
        <v>0.0</v>
      </c>
      <c r="AD58" s="10">
        <v>0.0</v>
      </c>
      <c r="AE58" s="10">
        <v>1.0</v>
      </c>
      <c r="AF58" s="10">
        <v>1.0</v>
      </c>
      <c r="AG58" s="10">
        <v>1.0</v>
      </c>
      <c r="AH58" s="10">
        <v>1.0</v>
      </c>
      <c r="AI58" s="10">
        <v>1.0</v>
      </c>
      <c r="AJ58" s="10">
        <v>1.0</v>
      </c>
      <c r="AK58" s="10">
        <v>0.0</v>
      </c>
      <c r="AL58" s="10">
        <v>1.0</v>
      </c>
      <c r="AM58" s="10">
        <v>1.0</v>
      </c>
      <c r="AN58" s="10">
        <v>1.0</v>
      </c>
      <c r="AO58" s="10">
        <v>1.0</v>
      </c>
      <c r="AP58" s="72">
        <v>0.0</v>
      </c>
      <c r="AQ58" s="8">
        <f t="shared" si="1"/>
        <v>35</v>
      </c>
    </row>
    <row r="59" ht="12.75" customHeight="1">
      <c r="A59" s="10">
        <v>5031.0</v>
      </c>
      <c r="B59" s="8" t="s">
        <v>142</v>
      </c>
      <c r="C59" s="8">
        <v>1.0</v>
      </c>
      <c r="D59" s="10">
        <v>1.0</v>
      </c>
      <c r="E59" s="10">
        <v>1.0</v>
      </c>
      <c r="F59" s="10">
        <v>1.0</v>
      </c>
      <c r="G59" s="10">
        <v>1.0</v>
      </c>
      <c r="H59" s="10">
        <v>1.0</v>
      </c>
      <c r="I59" s="10">
        <v>1.0</v>
      </c>
      <c r="J59" s="10">
        <v>1.0</v>
      </c>
      <c r="K59" s="10">
        <v>1.0</v>
      </c>
      <c r="L59" s="10">
        <v>1.0</v>
      </c>
      <c r="M59" s="10">
        <v>1.0</v>
      </c>
      <c r="N59" s="10">
        <v>1.0</v>
      </c>
      <c r="O59" s="10">
        <v>1.0</v>
      </c>
      <c r="P59" s="10">
        <v>1.0</v>
      </c>
      <c r="Q59" s="10">
        <v>1.0</v>
      </c>
      <c r="R59" s="10">
        <v>1.0</v>
      </c>
      <c r="S59" s="10">
        <v>1.0</v>
      </c>
      <c r="T59" s="10">
        <v>1.0</v>
      </c>
      <c r="U59" s="10">
        <v>1.0</v>
      </c>
      <c r="V59" s="10">
        <v>1.0</v>
      </c>
      <c r="W59" s="10">
        <v>1.0</v>
      </c>
      <c r="X59" s="10">
        <v>1.0</v>
      </c>
      <c r="Y59" s="10">
        <v>1.0</v>
      </c>
      <c r="Z59" s="10">
        <v>1.0</v>
      </c>
      <c r="AA59" s="10">
        <v>1.0</v>
      </c>
      <c r="AB59" s="10">
        <v>1.0</v>
      </c>
      <c r="AC59" s="10">
        <v>1.0</v>
      </c>
      <c r="AD59" s="10">
        <v>1.0</v>
      </c>
      <c r="AE59" s="10">
        <v>1.0</v>
      </c>
      <c r="AF59" s="10">
        <v>1.0</v>
      </c>
      <c r="AG59" s="10">
        <v>1.0</v>
      </c>
      <c r="AH59" s="10">
        <v>1.0</v>
      </c>
      <c r="AI59" s="10">
        <v>1.0</v>
      </c>
      <c r="AJ59" s="10">
        <v>1.0</v>
      </c>
      <c r="AK59" s="10">
        <v>1.0</v>
      </c>
      <c r="AL59" s="10">
        <v>1.0</v>
      </c>
      <c r="AM59" s="10">
        <v>1.0</v>
      </c>
      <c r="AN59" s="10">
        <v>1.0</v>
      </c>
      <c r="AO59" s="10">
        <v>1.0</v>
      </c>
      <c r="AP59" s="72">
        <v>0.0</v>
      </c>
      <c r="AQ59" s="8">
        <f t="shared" si="1"/>
        <v>39</v>
      </c>
    </row>
    <row r="60" ht="12.75" customHeight="1">
      <c r="A60" s="10">
        <v>5032.0</v>
      </c>
      <c r="B60" s="8" t="s">
        <v>144</v>
      </c>
      <c r="C60" s="8">
        <v>1.0</v>
      </c>
      <c r="D60" s="10">
        <v>1.0</v>
      </c>
      <c r="E60" s="10">
        <v>1.0</v>
      </c>
      <c r="F60" s="10">
        <v>1.0</v>
      </c>
      <c r="G60" s="10">
        <v>1.0</v>
      </c>
      <c r="H60" s="10">
        <v>1.0</v>
      </c>
      <c r="I60" s="10">
        <v>1.0</v>
      </c>
      <c r="J60" s="10">
        <v>1.0</v>
      </c>
      <c r="K60" s="10">
        <v>1.0</v>
      </c>
      <c r="L60" s="10">
        <v>0.0</v>
      </c>
      <c r="M60" s="10">
        <v>1.0</v>
      </c>
      <c r="N60" s="10">
        <v>1.0</v>
      </c>
      <c r="O60" s="10">
        <v>1.0</v>
      </c>
      <c r="P60" s="10">
        <v>1.0</v>
      </c>
      <c r="Q60" s="10">
        <v>1.0</v>
      </c>
      <c r="R60" s="10">
        <v>1.0</v>
      </c>
      <c r="S60" s="10">
        <v>1.0</v>
      </c>
      <c r="T60" s="10">
        <v>1.0</v>
      </c>
      <c r="U60" s="10">
        <v>1.0</v>
      </c>
      <c r="V60" s="10">
        <v>1.0</v>
      </c>
      <c r="W60" s="10">
        <v>1.0</v>
      </c>
      <c r="X60" s="10">
        <v>1.0</v>
      </c>
      <c r="Y60" s="10">
        <v>1.0</v>
      </c>
      <c r="Z60" s="10">
        <v>1.0</v>
      </c>
      <c r="AA60" s="10">
        <v>1.0</v>
      </c>
      <c r="AB60" s="10">
        <v>1.0</v>
      </c>
      <c r="AC60" s="10">
        <v>1.0</v>
      </c>
      <c r="AD60" s="10">
        <v>1.0</v>
      </c>
      <c r="AE60" s="10">
        <v>1.0</v>
      </c>
      <c r="AF60" s="10">
        <v>1.0</v>
      </c>
      <c r="AG60" s="10">
        <v>1.0</v>
      </c>
      <c r="AH60" s="10">
        <v>1.0</v>
      </c>
      <c r="AI60" s="10">
        <v>1.0</v>
      </c>
      <c r="AJ60" s="10">
        <v>1.0</v>
      </c>
      <c r="AK60" s="10">
        <v>1.0</v>
      </c>
      <c r="AL60" s="10">
        <v>1.0</v>
      </c>
      <c r="AM60" s="10">
        <v>1.0</v>
      </c>
      <c r="AN60" s="10">
        <v>1.0</v>
      </c>
      <c r="AO60" s="10">
        <v>1.0</v>
      </c>
      <c r="AP60" s="72">
        <v>1.0</v>
      </c>
      <c r="AQ60" s="8">
        <f t="shared" si="1"/>
        <v>39</v>
      </c>
    </row>
    <row r="61" ht="12.75" customHeight="1">
      <c r="A61" s="10">
        <v>5033.0</v>
      </c>
      <c r="B61" s="8" t="s">
        <v>57</v>
      </c>
      <c r="C61" s="8">
        <v>1.0</v>
      </c>
      <c r="D61" s="10">
        <v>1.0</v>
      </c>
      <c r="E61" s="10">
        <v>1.0</v>
      </c>
      <c r="F61" s="10">
        <v>1.0</v>
      </c>
      <c r="G61" s="10">
        <v>1.0</v>
      </c>
      <c r="H61" s="10">
        <v>1.0</v>
      </c>
      <c r="I61" s="10">
        <v>1.0</v>
      </c>
      <c r="J61" s="10">
        <v>1.0</v>
      </c>
      <c r="K61" s="10">
        <v>1.0</v>
      </c>
      <c r="L61" s="10">
        <v>1.0</v>
      </c>
      <c r="M61" s="10">
        <v>1.0</v>
      </c>
      <c r="N61" s="10">
        <v>1.0</v>
      </c>
      <c r="O61" s="10">
        <v>1.0</v>
      </c>
      <c r="P61" s="10">
        <v>1.0</v>
      </c>
      <c r="Q61" s="10">
        <v>1.0</v>
      </c>
      <c r="R61" s="10">
        <v>1.0</v>
      </c>
      <c r="S61" s="10">
        <v>1.0</v>
      </c>
      <c r="T61" s="10">
        <v>1.0</v>
      </c>
      <c r="U61" s="10">
        <v>1.0</v>
      </c>
      <c r="V61" s="10">
        <v>1.0</v>
      </c>
      <c r="W61" s="10">
        <v>1.0</v>
      </c>
      <c r="X61" s="10">
        <v>1.0</v>
      </c>
      <c r="Y61" s="10">
        <v>1.0</v>
      </c>
      <c r="Z61" s="10">
        <v>1.0</v>
      </c>
      <c r="AA61" s="10">
        <v>1.0</v>
      </c>
      <c r="AB61" s="10">
        <v>1.0</v>
      </c>
      <c r="AC61" s="10">
        <v>1.0</v>
      </c>
      <c r="AD61" s="10">
        <v>1.0</v>
      </c>
      <c r="AE61" s="10">
        <v>1.0</v>
      </c>
      <c r="AF61" s="10">
        <v>1.0</v>
      </c>
      <c r="AG61" s="10">
        <v>1.0</v>
      </c>
      <c r="AH61" s="10">
        <v>1.0</v>
      </c>
      <c r="AI61" s="10">
        <v>1.0</v>
      </c>
      <c r="AJ61" s="10">
        <v>1.0</v>
      </c>
      <c r="AK61" s="10">
        <v>1.0</v>
      </c>
      <c r="AL61" s="10">
        <v>1.0</v>
      </c>
      <c r="AM61" s="10">
        <v>1.0</v>
      </c>
      <c r="AN61" s="10">
        <v>1.0</v>
      </c>
      <c r="AO61" s="10">
        <v>0.0</v>
      </c>
      <c r="AP61" s="72">
        <v>1.0</v>
      </c>
      <c r="AQ61" s="8">
        <f t="shared" si="1"/>
        <v>39</v>
      </c>
    </row>
    <row r="62" ht="12.75" customHeight="1">
      <c r="A62" s="10">
        <v>5034.0</v>
      </c>
      <c r="B62" s="8" t="s">
        <v>147</v>
      </c>
      <c r="C62" s="8">
        <v>1.0</v>
      </c>
      <c r="D62" s="10">
        <v>1.0</v>
      </c>
      <c r="E62" s="10">
        <v>1.0</v>
      </c>
      <c r="F62" s="10">
        <v>1.0</v>
      </c>
      <c r="G62" s="10">
        <v>1.0</v>
      </c>
      <c r="H62" s="10">
        <v>1.0</v>
      </c>
      <c r="I62" s="10">
        <v>1.0</v>
      </c>
      <c r="J62" s="10">
        <v>1.0</v>
      </c>
      <c r="K62" s="10">
        <v>1.0</v>
      </c>
      <c r="L62" s="10">
        <v>0.0</v>
      </c>
      <c r="M62" s="10">
        <v>0.0</v>
      </c>
      <c r="N62" s="10">
        <v>1.0</v>
      </c>
      <c r="O62" s="10">
        <v>1.0</v>
      </c>
      <c r="P62" s="10">
        <v>1.0</v>
      </c>
      <c r="Q62" s="10">
        <v>1.0</v>
      </c>
      <c r="R62" s="10">
        <v>1.0</v>
      </c>
      <c r="S62" s="10">
        <v>1.0</v>
      </c>
      <c r="T62" s="10">
        <v>1.0</v>
      </c>
      <c r="U62" s="10">
        <v>1.0</v>
      </c>
      <c r="V62" s="10">
        <v>1.0</v>
      </c>
      <c r="W62" s="10">
        <v>1.0</v>
      </c>
      <c r="X62" s="10">
        <v>1.0</v>
      </c>
      <c r="Y62" s="10">
        <v>1.0</v>
      </c>
      <c r="Z62" s="10">
        <v>1.0</v>
      </c>
      <c r="AA62" s="10">
        <v>1.0</v>
      </c>
      <c r="AB62" s="10">
        <v>1.0</v>
      </c>
      <c r="AC62" s="10">
        <v>1.0</v>
      </c>
      <c r="AD62" s="10">
        <v>1.0</v>
      </c>
      <c r="AE62" s="10">
        <v>1.0</v>
      </c>
      <c r="AF62" s="10">
        <v>1.0</v>
      </c>
      <c r="AG62" s="10">
        <v>1.0</v>
      </c>
      <c r="AH62" s="10">
        <v>1.0</v>
      </c>
      <c r="AI62" s="10">
        <v>0.0</v>
      </c>
      <c r="AJ62" s="10">
        <v>1.0</v>
      </c>
      <c r="AK62" s="10">
        <v>1.0</v>
      </c>
      <c r="AL62" s="10">
        <v>0.0</v>
      </c>
      <c r="AM62" s="10">
        <v>1.0</v>
      </c>
      <c r="AN62" s="10">
        <v>1.0</v>
      </c>
      <c r="AO62" s="10">
        <v>1.0</v>
      </c>
      <c r="AP62" s="10">
        <v>1.0</v>
      </c>
      <c r="AQ62" s="8">
        <f t="shared" si="1"/>
        <v>36</v>
      </c>
    </row>
    <row r="63" ht="12.75" customHeight="1">
      <c r="A63" s="10">
        <v>5035.0</v>
      </c>
      <c r="B63" s="10" t="s">
        <v>150</v>
      </c>
      <c r="C63" s="8">
        <v>1.0</v>
      </c>
      <c r="D63" s="10">
        <v>1.0</v>
      </c>
      <c r="E63" s="10">
        <v>1.0</v>
      </c>
      <c r="F63" s="10">
        <v>1.0</v>
      </c>
      <c r="G63" s="10">
        <v>1.0</v>
      </c>
      <c r="H63" s="10">
        <v>1.0</v>
      </c>
      <c r="I63" s="10">
        <v>1.0</v>
      </c>
      <c r="J63" s="10">
        <v>1.0</v>
      </c>
      <c r="K63" s="10">
        <v>1.0</v>
      </c>
      <c r="L63" s="10">
        <v>0.0</v>
      </c>
      <c r="M63" s="10">
        <v>1.0</v>
      </c>
      <c r="N63" s="10">
        <v>1.0</v>
      </c>
      <c r="O63" s="10">
        <v>1.0</v>
      </c>
      <c r="P63" s="10">
        <v>1.0</v>
      </c>
      <c r="Q63" s="10">
        <v>0.0</v>
      </c>
      <c r="R63" s="10">
        <v>1.0</v>
      </c>
      <c r="S63" s="10">
        <v>1.0</v>
      </c>
      <c r="T63" s="10">
        <v>1.0</v>
      </c>
      <c r="U63" s="10">
        <v>1.0</v>
      </c>
      <c r="V63" s="10">
        <v>1.0</v>
      </c>
      <c r="W63" s="10">
        <v>1.0</v>
      </c>
      <c r="X63" s="10">
        <v>1.0</v>
      </c>
      <c r="Y63" s="10">
        <v>1.0</v>
      </c>
      <c r="Z63" s="10">
        <v>1.0</v>
      </c>
      <c r="AA63" s="10">
        <v>1.0</v>
      </c>
      <c r="AB63" s="10">
        <v>1.0</v>
      </c>
      <c r="AC63" s="10">
        <v>1.0</v>
      </c>
      <c r="AD63" s="10">
        <v>1.0</v>
      </c>
      <c r="AE63" s="10">
        <v>1.0</v>
      </c>
      <c r="AF63" s="10">
        <v>1.0</v>
      </c>
      <c r="AG63" s="10">
        <v>1.0</v>
      </c>
      <c r="AH63" s="10">
        <v>0.0</v>
      </c>
      <c r="AI63" s="10">
        <v>0.0</v>
      </c>
      <c r="AJ63" s="10">
        <v>1.0</v>
      </c>
      <c r="AK63" s="10">
        <v>1.0</v>
      </c>
      <c r="AL63" s="10">
        <v>1.0</v>
      </c>
      <c r="AM63" s="10">
        <v>1.0</v>
      </c>
      <c r="AN63" s="10">
        <v>1.0</v>
      </c>
      <c r="AO63" s="10">
        <v>1.0</v>
      </c>
      <c r="AP63" s="72">
        <v>0.0</v>
      </c>
      <c r="AQ63" s="8">
        <f t="shared" si="1"/>
        <v>35</v>
      </c>
    </row>
    <row r="64" ht="12.75" customHeight="1">
      <c r="A64" s="10">
        <v>5036.0</v>
      </c>
      <c r="B64" s="10" t="s">
        <v>154</v>
      </c>
      <c r="C64" s="8">
        <v>1.0</v>
      </c>
      <c r="D64" s="10">
        <v>1.0</v>
      </c>
      <c r="E64" s="10">
        <v>1.0</v>
      </c>
      <c r="F64" s="10">
        <v>1.0</v>
      </c>
      <c r="G64" s="10">
        <v>1.0</v>
      </c>
      <c r="H64" s="10">
        <v>1.0</v>
      </c>
      <c r="I64" s="10">
        <v>1.0</v>
      </c>
      <c r="J64" s="10">
        <v>1.0</v>
      </c>
      <c r="K64" s="10">
        <v>1.0</v>
      </c>
      <c r="L64" s="10">
        <v>0.0</v>
      </c>
      <c r="M64" s="10">
        <v>1.0</v>
      </c>
      <c r="N64" s="10">
        <v>1.0</v>
      </c>
      <c r="O64" s="10">
        <v>1.0</v>
      </c>
      <c r="P64" s="10">
        <v>1.0</v>
      </c>
      <c r="Q64" s="10">
        <v>1.0</v>
      </c>
      <c r="R64" s="10">
        <v>1.0</v>
      </c>
      <c r="S64" s="10">
        <v>1.0</v>
      </c>
      <c r="T64" s="10">
        <v>1.0</v>
      </c>
      <c r="U64" s="10">
        <v>1.0</v>
      </c>
      <c r="V64" s="10">
        <v>1.0</v>
      </c>
      <c r="W64" s="10">
        <v>1.0</v>
      </c>
      <c r="X64" s="10">
        <v>1.0</v>
      </c>
      <c r="Y64" s="10">
        <v>1.0</v>
      </c>
      <c r="Z64" s="10">
        <v>1.0</v>
      </c>
      <c r="AA64" s="10">
        <v>1.0</v>
      </c>
      <c r="AB64" s="10">
        <v>1.0</v>
      </c>
      <c r="AC64" s="10">
        <v>1.0</v>
      </c>
      <c r="AD64" s="10">
        <v>1.0</v>
      </c>
      <c r="AE64" s="10">
        <v>1.0</v>
      </c>
      <c r="AF64" s="10">
        <v>1.0</v>
      </c>
      <c r="AG64" s="10">
        <v>1.0</v>
      </c>
      <c r="AH64" s="10">
        <v>1.0</v>
      </c>
      <c r="AI64" s="10">
        <v>1.0</v>
      </c>
      <c r="AJ64" s="10">
        <v>1.0</v>
      </c>
      <c r="AK64" s="10">
        <v>1.0</v>
      </c>
      <c r="AL64" s="10">
        <v>1.0</v>
      </c>
      <c r="AM64" s="10">
        <v>1.0</v>
      </c>
      <c r="AN64" s="10">
        <v>1.0</v>
      </c>
      <c r="AO64" s="10">
        <v>1.0</v>
      </c>
      <c r="AP64" s="10">
        <v>1.0</v>
      </c>
      <c r="AQ64" s="8">
        <f t="shared" si="1"/>
        <v>39</v>
      </c>
    </row>
    <row r="65" ht="12.75" customHeight="1">
      <c r="A65" s="10">
        <v>5037.0</v>
      </c>
      <c r="B65" s="10" t="s">
        <v>158</v>
      </c>
      <c r="C65" s="8">
        <v>1.0</v>
      </c>
      <c r="D65" s="10">
        <v>1.0</v>
      </c>
      <c r="E65" s="10">
        <v>1.0</v>
      </c>
      <c r="F65" s="10">
        <v>1.0</v>
      </c>
      <c r="G65" s="10">
        <v>1.0</v>
      </c>
      <c r="H65" s="10">
        <v>1.0</v>
      </c>
      <c r="I65" s="10">
        <v>1.0</v>
      </c>
      <c r="J65" s="10">
        <v>1.0</v>
      </c>
      <c r="K65" s="10">
        <v>1.0</v>
      </c>
      <c r="L65" s="10">
        <v>0.0</v>
      </c>
      <c r="M65" s="10">
        <v>1.0</v>
      </c>
      <c r="N65" s="10">
        <v>1.0</v>
      </c>
      <c r="O65" s="10">
        <v>1.0</v>
      </c>
      <c r="P65" s="10">
        <v>1.0</v>
      </c>
      <c r="Q65" s="10">
        <v>1.0</v>
      </c>
      <c r="R65" s="10">
        <v>1.0</v>
      </c>
      <c r="S65" s="10">
        <v>1.0</v>
      </c>
      <c r="T65" s="10">
        <v>1.0</v>
      </c>
      <c r="U65" s="10">
        <v>1.0</v>
      </c>
      <c r="V65" s="10">
        <v>1.0</v>
      </c>
      <c r="W65" s="10">
        <v>1.0</v>
      </c>
      <c r="X65" s="10">
        <v>0.0</v>
      </c>
      <c r="Y65" s="10">
        <v>1.0</v>
      </c>
      <c r="Z65" s="10">
        <v>1.0</v>
      </c>
      <c r="AA65" s="10">
        <v>1.0</v>
      </c>
      <c r="AB65" s="10">
        <v>1.0</v>
      </c>
      <c r="AC65" s="10">
        <v>1.0</v>
      </c>
      <c r="AD65" s="10">
        <v>1.0</v>
      </c>
      <c r="AE65" s="10">
        <v>1.0</v>
      </c>
      <c r="AF65" s="10">
        <v>1.0</v>
      </c>
      <c r="AG65" s="10">
        <v>1.0</v>
      </c>
      <c r="AH65" s="10">
        <v>1.0</v>
      </c>
      <c r="AI65" s="10">
        <v>1.0</v>
      </c>
      <c r="AJ65" s="10">
        <v>1.0</v>
      </c>
      <c r="AK65" s="10">
        <v>1.0</v>
      </c>
      <c r="AL65" s="10">
        <v>1.0</v>
      </c>
      <c r="AM65" s="10">
        <v>1.0</v>
      </c>
      <c r="AN65" s="10">
        <v>1.0</v>
      </c>
      <c r="AO65" s="10">
        <v>1.0</v>
      </c>
      <c r="AP65" s="72">
        <v>0.0</v>
      </c>
      <c r="AQ65" s="8">
        <f t="shared" si="1"/>
        <v>37</v>
      </c>
    </row>
    <row r="66" ht="12.75" customHeight="1">
      <c r="A66" s="10">
        <v>5038.0</v>
      </c>
      <c r="B66" s="10" t="s">
        <v>160</v>
      </c>
      <c r="C66" s="8">
        <v>1.0</v>
      </c>
      <c r="D66" s="10">
        <v>1.0</v>
      </c>
      <c r="E66" s="10">
        <v>1.0</v>
      </c>
      <c r="F66" s="10">
        <v>1.0</v>
      </c>
      <c r="G66" s="10">
        <v>1.0</v>
      </c>
      <c r="H66" s="10">
        <v>1.0</v>
      </c>
      <c r="I66" s="10">
        <v>1.0</v>
      </c>
      <c r="J66" s="10">
        <v>1.0</v>
      </c>
      <c r="K66" s="10">
        <v>0.0</v>
      </c>
      <c r="L66" s="10">
        <v>0.0</v>
      </c>
      <c r="M66" s="10">
        <v>1.0</v>
      </c>
      <c r="N66" s="10">
        <v>1.0</v>
      </c>
      <c r="O66" s="10">
        <v>1.0</v>
      </c>
      <c r="P66" s="10">
        <v>1.0</v>
      </c>
      <c r="Q66" s="10">
        <v>1.0</v>
      </c>
      <c r="R66" s="10">
        <v>1.0</v>
      </c>
      <c r="S66" s="10">
        <v>1.0</v>
      </c>
      <c r="T66" s="10">
        <v>1.0</v>
      </c>
      <c r="U66" s="10">
        <v>1.0</v>
      </c>
      <c r="V66" s="10">
        <v>1.0</v>
      </c>
      <c r="W66" s="10">
        <v>1.0</v>
      </c>
      <c r="X66" s="10">
        <v>1.0</v>
      </c>
      <c r="Y66" s="10">
        <v>1.0</v>
      </c>
      <c r="Z66" s="10">
        <v>1.0</v>
      </c>
      <c r="AA66" s="10">
        <v>1.0</v>
      </c>
      <c r="AB66" s="10">
        <v>0.0</v>
      </c>
      <c r="AC66" s="10">
        <v>1.0</v>
      </c>
      <c r="AD66" s="10">
        <v>0.0</v>
      </c>
      <c r="AE66" s="10">
        <v>1.0</v>
      </c>
      <c r="AF66" s="10">
        <v>1.0</v>
      </c>
      <c r="AG66" s="10">
        <v>1.0</v>
      </c>
      <c r="AH66" s="10">
        <v>1.0</v>
      </c>
      <c r="AI66" s="10">
        <v>1.0</v>
      </c>
      <c r="AJ66" s="10">
        <v>1.0</v>
      </c>
      <c r="AK66" s="10">
        <v>1.0</v>
      </c>
      <c r="AL66" s="10">
        <v>1.0</v>
      </c>
      <c r="AM66" s="10">
        <v>1.0</v>
      </c>
      <c r="AN66" s="10">
        <v>1.0</v>
      </c>
      <c r="AO66" s="10">
        <v>1.0</v>
      </c>
      <c r="AP66" s="72">
        <v>0.0</v>
      </c>
      <c r="AQ66" s="8">
        <f t="shared" si="1"/>
        <v>35</v>
      </c>
    </row>
    <row r="67" ht="12.75" customHeight="1">
      <c r="A67" s="10">
        <v>5039.0</v>
      </c>
      <c r="B67" s="10" t="s">
        <v>164</v>
      </c>
      <c r="C67" s="8">
        <v>1.0</v>
      </c>
      <c r="D67" s="10">
        <v>1.0</v>
      </c>
      <c r="E67" s="10">
        <v>1.0</v>
      </c>
      <c r="F67" s="10">
        <v>1.0</v>
      </c>
      <c r="G67" s="10">
        <v>1.0</v>
      </c>
      <c r="H67" s="10">
        <v>1.0</v>
      </c>
      <c r="I67" s="10">
        <v>1.0</v>
      </c>
      <c r="J67" s="10">
        <v>1.0</v>
      </c>
      <c r="K67" s="10">
        <v>1.0</v>
      </c>
      <c r="L67" s="10">
        <v>0.0</v>
      </c>
      <c r="M67" s="10">
        <v>1.0</v>
      </c>
      <c r="N67" s="10">
        <v>1.0</v>
      </c>
      <c r="O67" s="10">
        <v>1.0</v>
      </c>
      <c r="P67" s="10">
        <v>1.0</v>
      </c>
      <c r="Q67" s="10">
        <v>1.0</v>
      </c>
      <c r="R67" s="10">
        <v>1.0</v>
      </c>
      <c r="S67" s="10">
        <v>1.0</v>
      </c>
      <c r="T67" s="10">
        <v>1.0</v>
      </c>
      <c r="U67" s="10">
        <v>1.0</v>
      </c>
      <c r="V67" s="10">
        <v>1.0</v>
      </c>
      <c r="W67" s="10">
        <v>1.0</v>
      </c>
      <c r="X67" s="10">
        <v>1.0</v>
      </c>
      <c r="Y67" s="10">
        <v>1.0</v>
      </c>
      <c r="Z67" s="10">
        <v>1.0</v>
      </c>
      <c r="AA67" s="10">
        <v>1.0</v>
      </c>
      <c r="AB67" s="10">
        <v>1.0</v>
      </c>
      <c r="AC67" s="10">
        <v>1.0</v>
      </c>
      <c r="AD67" s="10">
        <v>1.0</v>
      </c>
      <c r="AE67" s="10">
        <v>1.0</v>
      </c>
      <c r="AF67" s="10">
        <v>1.0</v>
      </c>
      <c r="AG67" s="10">
        <v>1.0</v>
      </c>
      <c r="AH67" s="10">
        <v>1.0</v>
      </c>
      <c r="AI67" s="10">
        <v>0.0</v>
      </c>
      <c r="AJ67" s="10">
        <v>1.0</v>
      </c>
      <c r="AK67" s="10">
        <v>0.0</v>
      </c>
      <c r="AL67" s="10">
        <v>0.0</v>
      </c>
      <c r="AM67" s="10">
        <v>1.0</v>
      </c>
      <c r="AN67" s="10">
        <v>1.0</v>
      </c>
      <c r="AO67" s="10">
        <v>0.0</v>
      </c>
      <c r="AP67" s="72">
        <v>1.0</v>
      </c>
      <c r="AQ67" s="8">
        <f t="shared" si="1"/>
        <v>35</v>
      </c>
    </row>
    <row r="68" ht="12.75" customHeight="1">
      <c r="A68" s="10">
        <v>5040.0</v>
      </c>
      <c r="B68" s="10" t="s">
        <v>166</v>
      </c>
      <c r="C68" s="8">
        <v>1.0</v>
      </c>
      <c r="D68" s="10">
        <v>1.0</v>
      </c>
      <c r="E68" s="10">
        <v>1.0</v>
      </c>
      <c r="F68" s="10">
        <v>1.0</v>
      </c>
      <c r="G68" s="10">
        <v>1.0</v>
      </c>
      <c r="H68" s="10">
        <v>1.0</v>
      </c>
      <c r="I68" s="10">
        <v>1.0</v>
      </c>
      <c r="J68" s="10">
        <v>1.0</v>
      </c>
      <c r="K68" s="10">
        <v>1.0</v>
      </c>
      <c r="L68" s="10">
        <v>1.0</v>
      </c>
      <c r="M68" s="10">
        <v>1.0</v>
      </c>
      <c r="N68" s="10">
        <v>1.0</v>
      </c>
      <c r="O68" s="10">
        <v>1.0</v>
      </c>
      <c r="P68" s="10">
        <v>1.0</v>
      </c>
      <c r="Q68" s="10">
        <v>1.0</v>
      </c>
      <c r="R68" s="10">
        <v>1.0</v>
      </c>
      <c r="S68" s="10">
        <v>1.0</v>
      </c>
      <c r="T68" s="10">
        <v>1.0</v>
      </c>
      <c r="U68" s="10">
        <v>1.0</v>
      </c>
      <c r="V68" s="10">
        <v>1.0</v>
      </c>
      <c r="W68" s="10">
        <v>1.0</v>
      </c>
      <c r="X68" s="10">
        <v>1.0</v>
      </c>
      <c r="Y68" s="10">
        <v>1.0</v>
      </c>
      <c r="Z68" s="10">
        <v>1.0</v>
      </c>
      <c r="AA68" s="10">
        <v>1.0</v>
      </c>
      <c r="AB68" s="10">
        <v>1.0</v>
      </c>
      <c r="AC68" s="10">
        <v>1.0</v>
      </c>
      <c r="AD68" s="10">
        <v>0.0</v>
      </c>
      <c r="AE68" s="10">
        <v>1.0</v>
      </c>
      <c r="AF68" s="10">
        <v>1.0</v>
      </c>
      <c r="AG68" s="10">
        <v>1.0</v>
      </c>
      <c r="AH68" s="10">
        <v>1.0</v>
      </c>
      <c r="AI68" s="10">
        <v>0.0</v>
      </c>
      <c r="AJ68" s="10">
        <v>1.0</v>
      </c>
      <c r="AK68" s="10">
        <v>1.0</v>
      </c>
      <c r="AL68" s="10">
        <v>1.0</v>
      </c>
      <c r="AM68" s="10">
        <v>1.0</v>
      </c>
      <c r="AN68" s="10">
        <v>1.0</v>
      </c>
      <c r="AO68" s="10">
        <v>0.0</v>
      </c>
      <c r="AP68" s="72">
        <v>0.0</v>
      </c>
      <c r="AQ68" s="8">
        <f t="shared" si="1"/>
        <v>36</v>
      </c>
    </row>
    <row r="69" ht="12.75" customHeight="1">
      <c r="A69" s="10">
        <v>5041.0</v>
      </c>
      <c r="B69" s="10" t="s">
        <v>169</v>
      </c>
      <c r="C69" s="8">
        <v>1.0</v>
      </c>
      <c r="D69" s="10">
        <v>1.0</v>
      </c>
      <c r="E69" s="10">
        <v>1.0</v>
      </c>
      <c r="F69" s="10">
        <v>1.0</v>
      </c>
      <c r="G69" s="10">
        <v>1.0</v>
      </c>
      <c r="H69" s="10">
        <v>1.0</v>
      </c>
      <c r="I69" s="10">
        <v>1.0</v>
      </c>
      <c r="J69" s="10">
        <v>1.0</v>
      </c>
      <c r="K69" s="10">
        <v>1.0</v>
      </c>
      <c r="L69" s="10">
        <v>0.0</v>
      </c>
      <c r="M69" s="10">
        <v>1.0</v>
      </c>
      <c r="N69" s="10">
        <v>1.0</v>
      </c>
      <c r="O69" s="10">
        <v>1.0</v>
      </c>
      <c r="P69" s="10">
        <v>1.0</v>
      </c>
      <c r="Q69" s="10">
        <v>1.0</v>
      </c>
      <c r="R69" s="10">
        <v>1.0</v>
      </c>
      <c r="S69" s="10">
        <v>1.0</v>
      </c>
      <c r="T69" s="10">
        <v>1.0</v>
      </c>
      <c r="U69" s="10">
        <v>1.0</v>
      </c>
      <c r="V69" s="10">
        <v>1.0</v>
      </c>
      <c r="W69" s="10">
        <v>1.0</v>
      </c>
      <c r="X69" s="10">
        <v>1.0</v>
      </c>
      <c r="Y69" s="10">
        <v>1.0</v>
      </c>
      <c r="Z69" s="10">
        <v>1.0</v>
      </c>
      <c r="AA69" s="10">
        <v>1.0</v>
      </c>
      <c r="AB69" s="10">
        <v>1.0</v>
      </c>
      <c r="AC69" s="10">
        <v>1.0</v>
      </c>
      <c r="AD69" s="10">
        <v>1.0</v>
      </c>
      <c r="AE69" s="10">
        <v>1.0</v>
      </c>
      <c r="AF69" s="10">
        <v>1.0</v>
      </c>
      <c r="AG69" s="10">
        <v>1.0</v>
      </c>
      <c r="AH69" s="10">
        <v>1.0</v>
      </c>
      <c r="AI69" s="10">
        <v>1.0</v>
      </c>
      <c r="AJ69" s="10">
        <v>1.0</v>
      </c>
      <c r="AK69" s="10">
        <v>1.0</v>
      </c>
      <c r="AL69" s="10">
        <v>1.0</v>
      </c>
      <c r="AM69" s="10">
        <v>1.0</v>
      </c>
      <c r="AN69" s="10">
        <v>1.0</v>
      </c>
      <c r="AO69" s="10">
        <v>1.0</v>
      </c>
      <c r="AP69" s="10">
        <v>0.0</v>
      </c>
      <c r="AQ69" s="8">
        <f t="shared" si="1"/>
        <v>38</v>
      </c>
    </row>
    <row r="70" ht="12.75" customHeight="1">
      <c r="A70" s="10">
        <v>5042.0</v>
      </c>
      <c r="B70" s="10" t="s">
        <v>171</v>
      </c>
      <c r="C70" s="8">
        <v>1.0</v>
      </c>
      <c r="D70" s="10">
        <v>1.0</v>
      </c>
      <c r="E70" s="10">
        <v>1.0</v>
      </c>
      <c r="F70" s="10">
        <v>1.0</v>
      </c>
      <c r="G70" s="10">
        <v>1.0</v>
      </c>
      <c r="H70" s="10">
        <v>1.0</v>
      </c>
      <c r="I70" s="10">
        <v>1.0</v>
      </c>
      <c r="J70" s="10">
        <v>1.0</v>
      </c>
      <c r="K70" s="10">
        <v>1.0</v>
      </c>
      <c r="L70" s="10">
        <v>1.0</v>
      </c>
      <c r="M70" s="10">
        <v>1.0</v>
      </c>
      <c r="N70" s="10">
        <v>1.0</v>
      </c>
      <c r="O70" s="10">
        <v>1.0</v>
      </c>
      <c r="P70" s="10">
        <v>1.0</v>
      </c>
      <c r="Q70" s="10">
        <v>1.0</v>
      </c>
      <c r="R70" s="10">
        <v>1.0</v>
      </c>
      <c r="S70" s="10">
        <v>1.0</v>
      </c>
      <c r="T70" s="10">
        <v>1.0</v>
      </c>
      <c r="U70" s="10">
        <v>1.0</v>
      </c>
      <c r="V70" s="10">
        <v>1.0</v>
      </c>
      <c r="W70" s="10">
        <v>1.0</v>
      </c>
      <c r="X70" s="10">
        <v>1.0</v>
      </c>
      <c r="Y70" s="10">
        <v>1.0</v>
      </c>
      <c r="Z70" s="10">
        <v>1.0</v>
      </c>
      <c r="AA70" s="10">
        <v>1.0</v>
      </c>
      <c r="AB70" s="10">
        <v>1.0</v>
      </c>
      <c r="AC70" s="10">
        <v>1.0</v>
      </c>
      <c r="AD70" s="10">
        <v>1.0</v>
      </c>
      <c r="AE70" s="10">
        <v>1.0</v>
      </c>
      <c r="AF70" s="10">
        <v>1.0</v>
      </c>
      <c r="AG70" s="10">
        <v>1.0</v>
      </c>
      <c r="AH70" s="10">
        <v>1.0</v>
      </c>
      <c r="AI70" s="10">
        <v>1.0</v>
      </c>
      <c r="AJ70" s="10">
        <v>1.0</v>
      </c>
      <c r="AK70" s="10">
        <v>0.0</v>
      </c>
      <c r="AL70" s="10">
        <v>1.0</v>
      </c>
      <c r="AM70" s="10">
        <v>1.0</v>
      </c>
      <c r="AN70" s="10">
        <v>1.0</v>
      </c>
      <c r="AO70" s="10">
        <v>1.0</v>
      </c>
      <c r="AP70" s="72">
        <v>0.0</v>
      </c>
      <c r="AQ70" s="8">
        <f t="shared" si="1"/>
        <v>38</v>
      </c>
    </row>
    <row r="71" ht="12.75" customHeight="1">
      <c r="A71" s="10">
        <v>5043.0</v>
      </c>
      <c r="B71" s="10" t="s">
        <v>173</v>
      </c>
      <c r="C71" s="8">
        <v>1.0</v>
      </c>
      <c r="D71" s="10">
        <v>1.0</v>
      </c>
      <c r="E71" s="10">
        <v>1.0</v>
      </c>
      <c r="F71" s="10">
        <v>1.0</v>
      </c>
      <c r="G71" s="10">
        <v>1.0</v>
      </c>
      <c r="H71" s="10">
        <v>1.0</v>
      </c>
      <c r="I71" s="10">
        <v>1.0</v>
      </c>
      <c r="J71" s="10">
        <v>1.0</v>
      </c>
      <c r="K71" s="10">
        <v>1.0</v>
      </c>
      <c r="L71" s="10">
        <v>1.0</v>
      </c>
      <c r="M71" s="10">
        <v>1.0</v>
      </c>
      <c r="N71" s="10">
        <v>1.0</v>
      </c>
      <c r="O71" s="10">
        <v>1.0</v>
      </c>
      <c r="P71" s="10">
        <v>1.0</v>
      </c>
      <c r="Q71" s="10">
        <v>1.0</v>
      </c>
      <c r="R71" s="10">
        <v>1.0</v>
      </c>
      <c r="S71" s="10">
        <v>1.0</v>
      </c>
      <c r="T71" s="10">
        <v>1.0</v>
      </c>
      <c r="U71" s="10">
        <v>1.0</v>
      </c>
      <c r="V71" s="10">
        <v>1.0</v>
      </c>
      <c r="W71" s="10">
        <v>1.0</v>
      </c>
      <c r="X71" s="10">
        <v>0.0</v>
      </c>
      <c r="Y71" s="10">
        <v>1.0</v>
      </c>
      <c r="Z71" s="10">
        <v>1.0</v>
      </c>
      <c r="AA71" s="10">
        <v>1.0</v>
      </c>
      <c r="AB71" s="10">
        <v>1.0</v>
      </c>
      <c r="AC71" s="10">
        <v>1.0</v>
      </c>
      <c r="AD71" s="10">
        <v>1.0</v>
      </c>
      <c r="AE71" s="10">
        <v>1.0</v>
      </c>
      <c r="AF71" s="10">
        <v>1.0</v>
      </c>
      <c r="AG71" s="10">
        <v>1.0</v>
      </c>
      <c r="AH71" s="10">
        <v>1.0</v>
      </c>
      <c r="AI71" s="10">
        <v>1.0</v>
      </c>
      <c r="AJ71" s="10">
        <v>1.0</v>
      </c>
      <c r="AK71" s="10">
        <v>1.0</v>
      </c>
      <c r="AL71" s="10">
        <v>1.0</v>
      </c>
      <c r="AM71" s="10">
        <v>1.0</v>
      </c>
      <c r="AN71" s="10">
        <v>1.0</v>
      </c>
      <c r="AO71" s="10">
        <v>1.0</v>
      </c>
      <c r="AP71" s="10">
        <v>1.0</v>
      </c>
      <c r="AQ71" s="8">
        <f t="shared" si="1"/>
        <v>39</v>
      </c>
    </row>
    <row r="72" ht="12.75" customHeight="1">
      <c r="A72" s="10">
        <v>5044.0</v>
      </c>
      <c r="B72" s="10" t="s">
        <v>175</v>
      </c>
      <c r="C72" s="8">
        <v>1.0</v>
      </c>
      <c r="D72" s="10">
        <v>1.0</v>
      </c>
      <c r="E72" s="10">
        <v>1.0</v>
      </c>
      <c r="F72" s="10">
        <v>1.0</v>
      </c>
      <c r="G72" s="10">
        <v>1.0</v>
      </c>
      <c r="H72" s="10">
        <v>1.0</v>
      </c>
      <c r="I72" s="10">
        <v>1.0</v>
      </c>
      <c r="J72" s="10">
        <v>1.0</v>
      </c>
      <c r="K72" s="10">
        <v>1.0</v>
      </c>
      <c r="L72" s="10">
        <v>1.0</v>
      </c>
      <c r="M72" s="10">
        <v>1.0</v>
      </c>
      <c r="N72" s="10">
        <v>1.0</v>
      </c>
      <c r="O72" s="10">
        <v>1.0</v>
      </c>
      <c r="P72" s="10">
        <v>1.0</v>
      </c>
      <c r="Q72" s="10">
        <v>1.0</v>
      </c>
      <c r="R72" s="10">
        <v>1.0</v>
      </c>
      <c r="S72" s="10">
        <v>1.0</v>
      </c>
      <c r="T72" s="10">
        <v>1.0</v>
      </c>
      <c r="U72" s="10">
        <v>1.0</v>
      </c>
      <c r="V72" s="10">
        <v>1.0</v>
      </c>
      <c r="W72" s="10">
        <v>1.0</v>
      </c>
      <c r="X72" s="10">
        <v>1.0</v>
      </c>
      <c r="Y72" s="10">
        <v>1.0</v>
      </c>
      <c r="Z72" s="10">
        <v>1.0</v>
      </c>
      <c r="AA72" s="10">
        <v>1.0</v>
      </c>
      <c r="AB72" s="10">
        <v>1.0</v>
      </c>
      <c r="AC72" s="10">
        <v>1.0</v>
      </c>
      <c r="AD72" s="10">
        <v>1.0</v>
      </c>
      <c r="AE72" s="10">
        <v>1.0</v>
      </c>
      <c r="AF72" s="10">
        <v>1.0</v>
      </c>
      <c r="AG72" s="10">
        <v>1.0</v>
      </c>
      <c r="AH72" s="10">
        <v>1.0</v>
      </c>
      <c r="AI72" s="10">
        <v>1.0</v>
      </c>
      <c r="AJ72" s="10">
        <v>1.0</v>
      </c>
      <c r="AK72" s="10">
        <v>1.0</v>
      </c>
      <c r="AL72" s="10">
        <v>1.0</v>
      </c>
      <c r="AM72" s="10">
        <v>1.0</v>
      </c>
      <c r="AN72" s="10">
        <v>1.0</v>
      </c>
      <c r="AO72" s="10">
        <v>1.0</v>
      </c>
      <c r="AP72" s="10">
        <v>1.0</v>
      </c>
      <c r="AQ72" s="8">
        <f t="shared" si="1"/>
        <v>40</v>
      </c>
    </row>
    <row r="73">
      <c r="A73" s="10">
        <v>5045.0</v>
      </c>
      <c r="B73" s="10" t="s">
        <v>177</v>
      </c>
      <c r="C73" s="10">
        <v>0.0</v>
      </c>
      <c r="D73" s="10">
        <v>1.0</v>
      </c>
      <c r="E73" s="10">
        <v>1.0</v>
      </c>
      <c r="F73" s="10">
        <v>1.0</v>
      </c>
      <c r="G73" s="10">
        <v>1.0</v>
      </c>
      <c r="H73" s="10">
        <v>0.0</v>
      </c>
      <c r="I73" s="10">
        <v>1.0</v>
      </c>
      <c r="J73" s="10">
        <v>0.0</v>
      </c>
      <c r="K73" s="10">
        <v>1.0</v>
      </c>
      <c r="L73" s="10">
        <v>0.0</v>
      </c>
      <c r="M73" s="10">
        <v>1.0</v>
      </c>
      <c r="N73" s="10">
        <v>1.0</v>
      </c>
      <c r="O73" s="10">
        <v>0.0</v>
      </c>
      <c r="P73" s="10">
        <v>1.0</v>
      </c>
      <c r="Q73" s="10">
        <v>0.0</v>
      </c>
      <c r="R73" s="10">
        <v>0.0</v>
      </c>
      <c r="S73" s="10">
        <v>0.0</v>
      </c>
      <c r="T73" s="10">
        <v>1.0</v>
      </c>
      <c r="U73" s="10">
        <v>1.0</v>
      </c>
      <c r="V73" s="10">
        <v>1.0</v>
      </c>
      <c r="W73" s="10">
        <v>0.0</v>
      </c>
      <c r="X73" s="10">
        <v>1.0</v>
      </c>
      <c r="Y73" s="10">
        <v>1.0</v>
      </c>
      <c r="Z73" s="10">
        <v>1.0</v>
      </c>
      <c r="AA73" s="10">
        <v>1.0</v>
      </c>
      <c r="AB73" s="10">
        <v>1.0</v>
      </c>
      <c r="AC73" s="10">
        <v>1.0</v>
      </c>
      <c r="AD73" s="10">
        <v>1.0</v>
      </c>
      <c r="AE73" s="10">
        <v>1.0</v>
      </c>
      <c r="AF73" s="10">
        <v>0.0</v>
      </c>
      <c r="AG73" s="10">
        <v>0.0</v>
      </c>
      <c r="AH73" s="10">
        <v>1.0</v>
      </c>
      <c r="AI73" s="10">
        <v>1.0</v>
      </c>
      <c r="AJ73" s="10">
        <v>1.0</v>
      </c>
      <c r="AK73" s="10">
        <v>1.0</v>
      </c>
      <c r="AL73" s="10">
        <v>0.0</v>
      </c>
      <c r="AM73" s="10">
        <v>1.0</v>
      </c>
      <c r="AN73" s="10">
        <v>1.0</v>
      </c>
      <c r="AO73" s="10">
        <v>0.0</v>
      </c>
      <c r="AP73" s="72">
        <v>1.0</v>
      </c>
      <c r="AQ73" s="10">
        <f t="shared" si="1"/>
        <v>27</v>
      </c>
    </row>
    <row r="74">
      <c r="A74" s="10">
        <v>5046.0</v>
      </c>
      <c r="B74" s="10" t="s">
        <v>182</v>
      </c>
      <c r="C74" s="10">
        <v>0.0</v>
      </c>
      <c r="D74" s="10">
        <v>1.0</v>
      </c>
      <c r="E74" s="10">
        <v>0.0</v>
      </c>
      <c r="F74" s="10">
        <v>1.0</v>
      </c>
      <c r="G74" s="10">
        <v>1.0</v>
      </c>
      <c r="H74" s="10">
        <v>1.0</v>
      </c>
      <c r="I74" s="10">
        <v>1.0</v>
      </c>
      <c r="J74" s="10">
        <v>1.0</v>
      </c>
      <c r="K74" s="10">
        <v>1.0</v>
      </c>
      <c r="L74" s="10">
        <v>1.0</v>
      </c>
      <c r="M74" s="10">
        <v>1.0</v>
      </c>
      <c r="N74" s="10">
        <v>1.0</v>
      </c>
      <c r="O74" s="10">
        <v>0.0</v>
      </c>
      <c r="P74" s="10">
        <v>0.0</v>
      </c>
      <c r="Q74" s="10">
        <v>0.0</v>
      </c>
      <c r="R74" s="10">
        <v>0.0</v>
      </c>
      <c r="S74" s="10">
        <v>0.0</v>
      </c>
      <c r="T74" s="10">
        <v>0.0</v>
      </c>
      <c r="U74" s="10">
        <v>1.0</v>
      </c>
      <c r="V74" s="10">
        <v>1.0</v>
      </c>
      <c r="W74" s="10">
        <v>0.0</v>
      </c>
      <c r="X74" s="10">
        <v>1.0</v>
      </c>
      <c r="Y74" s="10">
        <v>0.0</v>
      </c>
      <c r="Z74" s="10">
        <v>1.0</v>
      </c>
      <c r="AA74" s="10">
        <v>1.0</v>
      </c>
      <c r="AB74" s="10">
        <v>0.0</v>
      </c>
      <c r="AC74" s="10">
        <v>0.0</v>
      </c>
      <c r="AD74" s="10">
        <v>1.0</v>
      </c>
      <c r="AE74" s="10">
        <v>0.0</v>
      </c>
      <c r="AF74" s="10">
        <v>1.0</v>
      </c>
      <c r="AG74" s="10">
        <v>0.0</v>
      </c>
      <c r="AH74" s="10">
        <v>1.0</v>
      </c>
      <c r="AI74" s="10">
        <v>0.0</v>
      </c>
      <c r="AJ74" s="10">
        <v>1.0</v>
      </c>
      <c r="AK74" s="10">
        <v>1.0</v>
      </c>
      <c r="AL74" s="10">
        <v>0.0</v>
      </c>
      <c r="AM74" s="10">
        <v>0.0</v>
      </c>
      <c r="AN74" s="10">
        <v>0.0</v>
      </c>
      <c r="AO74" s="10">
        <v>1.0</v>
      </c>
      <c r="AP74" s="72">
        <v>0.0</v>
      </c>
      <c r="AQ74" s="10">
        <v>21.0</v>
      </c>
    </row>
    <row r="75">
      <c r="A75" s="10">
        <v>5047.0</v>
      </c>
      <c r="B75" s="10" t="s">
        <v>185</v>
      </c>
      <c r="C75" s="10">
        <v>0.0</v>
      </c>
      <c r="D75" s="10">
        <v>1.0</v>
      </c>
      <c r="E75" s="10">
        <v>1.0</v>
      </c>
      <c r="F75" s="10">
        <v>1.0</v>
      </c>
      <c r="G75" s="10">
        <v>1.0</v>
      </c>
      <c r="H75" s="10">
        <v>1.0</v>
      </c>
      <c r="I75" s="10">
        <v>1.0</v>
      </c>
      <c r="J75" s="10">
        <v>0.0</v>
      </c>
      <c r="K75" s="10">
        <v>1.0</v>
      </c>
      <c r="L75" s="10">
        <v>0.0</v>
      </c>
      <c r="M75" s="10">
        <v>0.0</v>
      </c>
      <c r="N75" s="10">
        <v>1.0</v>
      </c>
      <c r="O75" s="10">
        <v>0.0</v>
      </c>
      <c r="P75" s="10">
        <v>1.0</v>
      </c>
      <c r="Q75" s="10">
        <v>0.0</v>
      </c>
      <c r="R75" s="10">
        <v>1.0</v>
      </c>
      <c r="S75" s="10">
        <v>1.0</v>
      </c>
      <c r="T75" s="10">
        <v>1.0</v>
      </c>
      <c r="U75" s="10">
        <v>1.0</v>
      </c>
      <c r="V75" s="10">
        <v>0.0</v>
      </c>
      <c r="W75" s="10">
        <v>0.0</v>
      </c>
      <c r="X75" s="10">
        <v>0.0</v>
      </c>
      <c r="Y75" s="10">
        <v>0.0</v>
      </c>
      <c r="Z75" s="10">
        <v>1.0</v>
      </c>
      <c r="AA75" s="10">
        <v>1.0</v>
      </c>
      <c r="AB75" s="10">
        <v>0.0</v>
      </c>
      <c r="AC75" s="10">
        <v>0.0</v>
      </c>
      <c r="AD75" s="10">
        <v>0.0</v>
      </c>
      <c r="AE75" s="10">
        <v>1.0</v>
      </c>
      <c r="AF75" s="10">
        <v>0.0</v>
      </c>
      <c r="AG75" s="10">
        <v>1.0</v>
      </c>
      <c r="AH75" s="10">
        <v>0.0</v>
      </c>
      <c r="AI75" s="10">
        <v>1.0</v>
      </c>
      <c r="AJ75" s="10">
        <v>0.0</v>
      </c>
      <c r="AK75" s="10">
        <v>0.0</v>
      </c>
      <c r="AL75" s="10">
        <v>0.0</v>
      </c>
      <c r="AM75" s="10">
        <v>0.0</v>
      </c>
      <c r="AN75" s="10">
        <v>1.0</v>
      </c>
      <c r="AO75" s="10">
        <v>0.0</v>
      </c>
      <c r="AP75" s="72">
        <v>0.0</v>
      </c>
      <c r="AQ75" s="10">
        <v>19.0</v>
      </c>
    </row>
    <row r="76">
      <c r="A76" s="10">
        <v>5048.0</v>
      </c>
      <c r="B76" s="10" t="s">
        <v>188</v>
      </c>
      <c r="C76" s="10">
        <v>1.0</v>
      </c>
      <c r="D76" s="10">
        <v>1.0</v>
      </c>
      <c r="E76" s="10">
        <v>1.0</v>
      </c>
      <c r="F76" s="10">
        <v>1.0</v>
      </c>
      <c r="G76" s="10">
        <v>0.0</v>
      </c>
      <c r="H76" s="10">
        <v>1.0</v>
      </c>
      <c r="I76" s="10">
        <v>1.0</v>
      </c>
      <c r="J76" s="10">
        <v>1.0</v>
      </c>
      <c r="K76" s="10">
        <v>0.0</v>
      </c>
      <c r="L76" s="10">
        <v>0.0</v>
      </c>
      <c r="M76" s="10">
        <v>1.0</v>
      </c>
      <c r="N76" s="10">
        <v>1.0</v>
      </c>
      <c r="O76" s="10">
        <v>0.0</v>
      </c>
      <c r="P76" s="10">
        <v>0.0</v>
      </c>
      <c r="Q76" s="10">
        <v>0.0</v>
      </c>
      <c r="R76" s="10">
        <v>0.0</v>
      </c>
      <c r="S76" s="10">
        <v>1.0</v>
      </c>
      <c r="T76" s="10">
        <v>0.0</v>
      </c>
      <c r="U76" s="10">
        <v>1.0</v>
      </c>
      <c r="V76" s="10">
        <v>1.0</v>
      </c>
      <c r="W76" s="10">
        <v>0.0</v>
      </c>
      <c r="X76" s="10">
        <v>1.0</v>
      </c>
      <c r="Y76" s="10">
        <v>0.0</v>
      </c>
      <c r="Z76" s="10">
        <v>1.0</v>
      </c>
      <c r="AA76" s="10">
        <v>1.0</v>
      </c>
      <c r="AB76" s="10">
        <v>1.0</v>
      </c>
      <c r="AC76" s="10">
        <v>1.0</v>
      </c>
      <c r="AD76" s="10">
        <v>0.0</v>
      </c>
      <c r="AE76" s="10">
        <v>1.0</v>
      </c>
      <c r="AF76" s="10">
        <v>1.0</v>
      </c>
      <c r="AG76" s="10">
        <v>0.0</v>
      </c>
      <c r="AH76" s="10">
        <v>1.0</v>
      </c>
      <c r="AI76" s="10">
        <v>1.0</v>
      </c>
      <c r="AJ76" s="10">
        <v>0.0</v>
      </c>
      <c r="AK76" s="10">
        <v>0.0</v>
      </c>
      <c r="AL76" s="10">
        <v>0.0</v>
      </c>
      <c r="AM76" s="10">
        <v>1.0</v>
      </c>
      <c r="AN76" s="10">
        <v>0.0</v>
      </c>
      <c r="AO76" s="10">
        <v>0.0</v>
      </c>
      <c r="AP76" s="72">
        <v>0.0</v>
      </c>
      <c r="AQ76" s="10">
        <v>22.0</v>
      </c>
    </row>
    <row r="77">
      <c r="A77" s="10">
        <v>5049.0</v>
      </c>
      <c r="B77" s="10" t="s">
        <v>48</v>
      </c>
      <c r="C77" s="10">
        <v>1.0</v>
      </c>
      <c r="D77" s="10">
        <v>1.0</v>
      </c>
      <c r="E77" s="10">
        <v>1.0</v>
      </c>
      <c r="F77" s="10">
        <v>1.0</v>
      </c>
      <c r="G77" s="10">
        <v>1.0</v>
      </c>
      <c r="H77" s="10">
        <v>1.0</v>
      </c>
      <c r="I77" s="10">
        <v>1.0</v>
      </c>
      <c r="J77" s="10">
        <v>0.0</v>
      </c>
      <c r="K77" s="10">
        <v>1.0</v>
      </c>
      <c r="L77" s="10">
        <v>0.0</v>
      </c>
      <c r="M77" s="10">
        <v>1.0</v>
      </c>
      <c r="N77" s="10">
        <v>1.0</v>
      </c>
      <c r="O77" s="10">
        <v>1.0</v>
      </c>
      <c r="P77" s="10">
        <v>0.0</v>
      </c>
      <c r="Q77" s="10">
        <v>0.0</v>
      </c>
      <c r="R77" s="10">
        <v>1.0</v>
      </c>
      <c r="S77" s="10">
        <v>1.0</v>
      </c>
      <c r="T77" s="10">
        <v>1.0</v>
      </c>
      <c r="U77" s="10">
        <v>1.0</v>
      </c>
      <c r="V77" s="10">
        <v>0.0</v>
      </c>
      <c r="W77" s="10">
        <v>1.0</v>
      </c>
      <c r="X77" s="10">
        <v>0.0</v>
      </c>
      <c r="Y77" s="10">
        <v>1.0</v>
      </c>
      <c r="Z77" s="10">
        <v>1.0</v>
      </c>
      <c r="AA77" s="10">
        <v>0.0</v>
      </c>
      <c r="AB77" s="10">
        <v>1.0</v>
      </c>
      <c r="AC77" s="10">
        <v>1.0</v>
      </c>
      <c r="AD77" s="10">
        <v>0.0</v>
      </c>
      <c r="AE77" s="10">
        <v>0.0</v>
      </c>
      <c r="AF77" s="10">
        <v>1.0</v>
      </c>
      <c r="AG77" s="10">
        <v>1.0</v>
      </c>
      <c r="AH77" s="10">
        <v>1.0</v>
      </c>
      <c r="AI77" s="10">
        <v>0.0</v>
      </c>
      <c r="AJ77" s="10">
        <v>1.0</v>
      </c>
      <c r="AK77" s="10">
        <v>1.0</v>
      </c>
      <c r="AL77" s="10">
        <v>0.0</v>
      </c>
      <c r="AM77" s="10">
        <v>1.0</v>
      </c>
      <c r="AN77" s="10">
        <v>0.0</v>
      </c>
      <c r="AO77" s="10">
        <v>1.0</v>
      </c>
      <c r="AP77" s="72">
        <v>1.0</v>
      </c>
      <c r="AQ77" s="10">
        <v>28.0</v>
      </c>
    </row>
    <row r="78">
      <c r="A78" s="10">
        <v>5050.0</v>
      </c>
      <c r="B78" s="10" t="s">
        <v>194</v>
      </c>
      <c r="C78" s="10">
        <v>0.0</v>
      </c>
      <c r="D78" s="10">
        <v>1.0</v>
      </c>
      <c r="E78" s="10">
        <v>1.0</v>
      </c>
      <c r="F78" s="10">
        <v>1.0</v>
      </c>
      <c r="G78" s="10">
        <v>1.0</v>
      </c>
      <c r="H78" s="10">
        <v>1.0</v>
      </c>
      <c r="I78" s="10">
        <v>0.0</v>
      </c>
      <c r="J78" s="10">
        <v>1.0</v>
      </c>
      <c r="K78" s="10">
        <v>0.0</v>
      </c>
      <c r="L78" s="10">
        <v>0.0</v>
      </c>
      <c r="M78" s="10">
        <v>1.0</v>
      </c>
      <c r="N78" s="10">
        <v>1.0</v>
      </c>
      <c r="O78" s="10">
        <v>1.0</v>
      </c>
      <c r="P78" s="10">
        <v>1.0</v>
      </c>
      <c r="Q78" s="10">
        <v>0.0</v>
      </c>
      <c r="R78" s="10">
        <v>1.0</v>
      </c>
      <c r="S78" s="10">
        <v>1.0</v>
      </c>
      <c r="T78" s="10">
        <v>0.0</v>
      </c>
      <c r="U78" s="10">
        <v>1.0</v>
      </c>
      <c r="V78" s="10">
        <v>1.0</v>
      </c>
      <c r="W78" s="10">
        <v>1.0</v>
      </c>
      <c r="X78" s="10">
        <v>1.0</v>
      </c>
      <c r="Y78" s="10">
        <v>1.0</v>
      </c>
      <c r="Z78" s="10">
        <v>1.0</v>
      </c>
      <c r="AA78" s="10">
        <v>0.0</v>
      </c>
      <c r="AB78" s="10">
        <v>1.0</v>
      </c>
      <c r="AC78" s="10">
        <v>0.0</v>
      </c>
      <c r="AD78" s="10">
        <v>1.0</v>
      </c>
      <c r="AE78" s="10">
        <v>0.0</v>
      </c>
      <c r="AF78" s="10">
        <v>1.0</v>
      </c>
      <c r="AG78" s="10">
        <v>1.0</v>
      </c>
      <c r="AH78" s="10">
        <v>1.0</v>
      </c>
      <c r="AI78" s="10">
        <v>0.0</v>
      </c>
      <c r="AJ78" s="10">
        <v>0.0</v>
      </c>
      <c r="AK78" s="10">
        <v>1.0</v>
      </c>
      <c r="AL78" s="10">
        <v>1.0</v>
      </c>
      <c r="AM78" s="10">
        <v>1.0</v>
      </c>
      <c r="AN78" s="10">
        <v>0.0</v>
      </c>
      <c r="AO78" s="10">
        <v>0.0</v>
      </c>
      <c r="AP78" s="72">
        <v>1.0</v>
      </c>
      <c r="AQ78" s="10">
        <v>27.0</v>
      </c>
    </row>
    <row r="79">
      <c r="A79" s="10">
        <v>5051.0</v>
      </c>
      <c r="B79" s="10" t="s">
        <v>198</v>
      </c>
      <c r="C79" s="10">
        <v>0.0</v>
      </c>
      <c r="D79" s="10">
        <v>0.0</v>
      </c>
      <c r="E79" s="10">
        <v>0.0</v>
      </c>
      <c r="F79" s="10">
        <v>1.0</v>
      </c>
      <c r="G79" s="10">
        <v>0.0</v>
      </c>
      <c r="H79" s="10">
        <v>0.0</v>
      </c>
      <c r="I79" s="10">
        <v>1.0</v>
      </c>
      <c r="J79" s="10">
        <v>0.0</v>
      </c>
      <c r="K79" s="10">
        <v>0.0</v>
      </c>
      <c r="L79" s="10">
        <v>0.0</v>
      </c>
      <c r="M79" s="10">
        <v>1.0</v>
      </c>
      <c r="N79" s="10">
        <v>1.0</v>
      </c>
      <c r="O79" s="10">
        <v>0.0</v>
      </c>
      <c r="P79" s="10">
        <v>1.0</v>
      </c>
      <c r="Q79" s="10">
        <v>1.0</v>
      </c>
      <c r="R79" s="10">
        <v>0.0</v>
      </c>
      <c r="S79" s="10">
        <v>1.0</v>
      </c>
      <c r="T79" s="10">
        <v>0.0</v>
      </c>
      <c r="U79" s="10">
        <v>1.0</v>
      </c>
      <c r="V79" s="10">
        <v>0.0</v>
      </c>
      <c r="W79" s="10">
        <v>1.0</v>
      </c>
      <c r="X79" s="10">
        <v>1.0</v>
      </c>
      <c r="Y79" s="10">
        <v>0.0</v>
      </c>
      <c r="Z79" s="10">
        <v>1.0</v>
      </c>
      <c r="AA79" s="10">
        <v>1.0</v>
      </c>
      <c r="AB79" s="10">
        <v>1.0</v>
      </c>
      <c r="AC79" s="10">
        <v>1.0</v>
      </c>
      <c r="AD79" s="10">
        <v>0.0</v>
      </c>
      <c r="AE79" s="10">
        <v>1.0</v>
      </c>
      <c r="AF79" s="10">
        <v>0.0</v>
      </c>
      <c r="AG79" s="10">
        <v>0.0</v>
      </c>
      <c r="AH79" s="10">
        <v>1.0</v>
      </c>
      <c r="AI79" s="10">
        <v>0.0</v>
      </c>
      <c r="AJ79" s="10">
        <v>0.0</v>
      </c>
      <c r="AK79" s="10">
        <v>0.0</v>
      </c>
      <c r="AL79" s="10">
        <v>1.0</v>
      </c>
      <c r="AM79" s="10">
        <v>1.0</v>
      </c>
      <c r="AN79" s="10">
        <v>0.0</v>
      </c>
      <c r="AO79" s="10">
        <v>0.0</v>
      </c>
      <c r="AP79" s="72">
        <v>0.0</v>
      </c>
      <c r="AQ79" s="10">
        <v>18.0</v>
      </c>
    </row>
    <row r="80">
      <c r="A80" s="10">
        <v>5052.0</v>
      </c>
      <c r="B80" s="10" t="s">
        <v>201</v>
      </c>
      <c r="C80" s="10">
        <v>1.0</v>
      </c>
      <c r="D80" s="10">
        <v>1.0</v>
      </c>
      <c r="E80" s="10">
        <v>1.0</v>
      </c>
      <c r="F80" s="10">
        <v>0.0</v>
      </c>
      <c r="G80" s="10">
        <v>1.0</v>
      </c>
      <c r="H80" s="10">
        <v>0.0</v>
      </c>
      <c r="I80" s="10">
        <v>1.0</v>
      </c>
      <c r="J80" s="10">
        <v>0.0</v>
      </c>
      <c r="K80" s="10">
        <v>0.0</v>
      </c>
      <c r="L80" s="10">
        <v>1.0</v>
      </c>
      <c r="M80" s="10">
        <v>1.0</v>
      </c>
      <c r="N80" s="10">
        <v>1.0</v>
      </c>
      <c r="O80" s="10">
        <v>0.0</v>
      </c>
      <c r="P80" s="10">
        <v>0.0</v>
      </c>
      <c r="Q80" s="10">
        <v>0.0</v>
      </c>
      <c r="R80" s="10">
        <v>0.0</v>
      </c>
      <c r="S80" s="10">
        <v>1.0</v>
      </c>
      <c r="T80" s="10">
        <v>0.0</v>
      </c>
      <c r="U80" s="10">
        <v>1.0</v>
      </c>
      <c r="V80" s="10">
        <v>1.0</v>
      </c>
      <c r="W80" s="10">
        <v>1.0</v>
      </c>
      <c r="X80" s="10">
        <v>0.0</v>
      </c>
      <c r="Y80" s="10">
        <v>1.0</v>
      </c>
      <c r="Z80" s="10">
        <v>1.0</v>
      </c>
      <c r="AA80" s="10">
        <v>0.0</v>
      </c>
      <c r="AB80" s="10">
        <v>1.0</v>
      </c>
      <c r="AC80" s="10">
        <v>1.0</v>
      </c>
      <c r="AD80" s="10">
        <v>1.0</v>
      </c>
      <c r="AE80" s="10">
        <v>1.0</v>
      </c>
      <c r="AF80" s="10">
        <v>1.0</v>
      </c>
      <c r="AG80" s="10">
        <v>1.0</v>
      </c>
      <c r="AH80" s="10">
        <v>0.0</v>
      </c>
      <c r="AI80" s="10">
        <v>1.0</v>
      </c>
      <c r="AJ80" s="10">
        <v>1.0</v>
      </c>
      <c r="AK80" s="10">
        <v>1.0</v>
      </c>
      <c r="AL80" s="10">
        <v>0.0</v>
      </c>
      <c r="AM80" s="10">
        <v>1.0</v>
      </c>
      <c r="AN80" s="10">
        <v>0.0</v>
      </c>
      <c r="AO80" s="10">
        <v>0.0</v>
      </c>
      <c r="AP80" s="72">
        <v>0.0</v>
      </c>
      <c r="AQ80" s="10">
        <v>24.0</v>
      </c>
    </row>
    <row r="81">
      <c r="A81" s="10">
        <v>5053.0</v>
      </c>
      <c r="B81" s="10" t="s">
        <v>103</v>
      </c>
      <c r="C81" s="10">
        <v>1.0</v>
      </c>
      <c r="D81" s="10">
        <v>0.0</v>
      </c>
      <c r="E81" s="10">
        <v>0.0</v>
      </c>
      <c r="F81" s="10">
        <v>1.0</v>
      </c>
      <c r="G81" s="10">
        <v>1.0</v>
      </c>
      <c r="H81" s="10">
        <v>1.0</v>
      </c>
      <c r="I81" s="10">
        <v>0.0</v>
      </c>
      <c r="J81" s="10">
        <v>0.0</v>
      </c>
      <c r="K81" s="10">
        <v>1.0</v>
      </c>
      <c r="L81" s="10">
        <v>1.0</v>
      </c>
      <c r="M81" s="10">
        <v>1.0</v>
      </c>
      <c r="N81" s="10">
        <v>1.0</v>
      </c>
      <c r="O81" s="10">
        <v>1.0</v>
      </c>
      <c r="P81" s="10">
        <v>1.0</v>
      </c>
      <c r="Q81" s="10">
        <v>0.0</v>
      </c>
      <c r="R81" s="10">
        <v>0.0</v>
      </c>
      <c r="S81" s="10">
        <v>1.0</v>
      </c>
      <c r="T81" s="10">
        <v>0.0</v>
      </c>
      <c r="U81" s="10">
        <v>0.0</v>
      </c>
      <c r="V81" s="10">
        <v>0.0</v>
      </c>
      <c r="W81" s="10">
        <v>0.0</v>
      </c>
      <c r="X81" s="10">
        <v>0.0</v>
      </c>
      <c r="Y81" s="10">
        <v>1.0</v>
      </c>
      <c r="Z81" s="10">
        <v>1.0</v>
      </c>
      <c r="AA81" s="10">
        <v>0.0</v>
      </c>
      <c r="AB81" s="10">
        <v>1.0</v>
      </c>
      <c r="AC81" s="10">
        <v>0.0</v>
      </c>
      <c r="AD81" s="10">
        <v>1.0</v>
      </c>
      <c r="AE81" s="10">
        <v>1.0</v>
      </c>
      <c r="AF81" s="10">
        <v>0.0</v>
      </c>
      <c r="AG81" s="10">
        <v>1.0</v>
      </c>
      <c r="AH81" s="10">
        <v>0.0</v>
      </c>
      <c r="AI81" s="10">
        <v>1.0</v>
      </c>
      <c r="AJ81" s="10">
        <v>1.0</v>
      </c>
      <c r="AK81" s="10">
        <v>0.0</v>
      </c>
      <c r="AL81" s="10">
        <v>1.0</v>
      </c>
      <c r="AM81" s="10">
        <v>0.0</v>
      </c>
      <c r="AN81" s="10">
        <v>0.0</v>
      </c>
      <c r="AO81" s="10">
        <v>0.0</v>
      </c>
      <c r="AP81" s="72">
        <v>1.0</v>
      </c>
      <c r="AQ81" s="10">
        <v>21.0</v>
      </c>
    </row>
    <row r="82">
      <c r="A82" s="10">
        <v>5054.0</v>
      </c>
      <c r="B82" s="10" t="s">
        <v>206</v>
      </c>
      <c r="C82" s="10">
        <v>1.0</v>
      </c>
      <c r="D82" s="10">
        <v>0.0</v>
      </c>
      <c r="E82" s="10">
        <v>1.0</v>
      </c>
      <c r="F82" s="10">
        <v>1.0</v>
      </c>
      <c r="G82" s="10">
        <v>0.0</v>
      </c>
      <c r="H82" s="10">
        <v>1.0</v>
      </c>
      <c r="I82" s="10">
        <v>1.0</v>
      </c>
      <c r="J82" s="10">
        <v>1.0</v>
      </c>
      <c r="K82" s="10">
        <v>0.0</v>
      </c>
      <c r="L82" s="10">
        <v>0.0</v>
      </c>
      <c r="M82" s="10">
        <v>1.0</v>
      </c>
      <c r="N82" s="10">
        <v>1.0</v>
      </c>
      <c r="O82" s="10">
        <v>1.0</v>
      </c>
      <c r="P82" s="10">
        <v>1.0</v>
      </c>
      <c r="Q82" s="10">
        <v>0.0</v>
      </c>
      <c r="R82" s="10">
        <v>0.0</v>
      </c>
      <c r="S82" s="10">
        <v>0.0</v>
      </c>
      <c r="T82" s="10">
        <v>0.0</v>
      </c>
      <c r="U82" s="10">
        <v>1.0</v>
      </c>
      <c r="V82" s="10">
        <v>1.0</v>
      </c>
      <c r="W82" s="10">
        <v>0.0</v>
      </c>
      <c r="X82" s="10">
        <v>1.0</v>
      </c>
      <c r="Y82" s="10">
        <v>0.0</v>
      </c>
      <c r="Z82" s="10">
        <v>1.0</v>
      </c>
      <c r="AA82" s="10">
        <v>0.0</v>
      </c>
      <c r="AB82" s="10">
        <v>1.0</v>
      </c>
      <c r="AC82" s="10">
        <v>0.0</v>
      </c>
      <c r="AD82" s="10">
        <v>0.0</v>
      </c>
      <c r="AE82" s="10">
        <v>1.0</v>
      </c>
      <c r="AF82" s="10">
        <v>0.0</v>
      </c>
      <c r="AG82" s="10">
        <v>1.0</v>
      </c>
      <c r="AH82" s="10">
        <v>0.0</v>
      </c>
      <c r="AI82" s="10">
        <v>1.0</v>
      </c>
      <c r="AJ82" s="10">
        <v>1.0</v>
      </c>
      <c r="AK82" s="10">
        <v>0.0</v>
      </c>
      <c r="AL82" s="10">
        <v>0.0</v>
      </c>
      <c r="AM82" s="10">
        <v>0.0</v>
      </c>
      <c r="AN82" s="10">
        <v>0.0</v>
      </c>
      <c r="AO82" s="10">
        <v>0.0</v>
      </c>
      <c r="AP82" s="72">
        <v>0.0</v>
      </c>
      <c r="AQ82" s="10">
        <v>19.0</v>
      </c>
    </row>
    <row r="83">
      <c r="A83" s="10">
        <v>5055.0</v>
      </c>
      <c r="B83" s="10" t="s">
        <v>209</v>
      </c>
      <c r="C83" s="10">
        <v>1.0</v>
      </c>
      <c r="D83" s="10">
        <v>0.0</v>
      </c>
      <c r="E83" s="10">
        <v>1.0</v>
      </c>
      <c r="F83" s="10">
        <v>1.0</v>
      </c>
      <c r="G83" s="10">
        <v>1.0</v>
      </c>
      <c r="H83" s="10">
        <v>1.0</v>
      </c>
      <c r="I83" s="10">
        <v>1.0</v>
      </c>
      <c r="J83" s="10">
        <v>1.0</v>
      </c>
      <c r="K83" s="10">
        <v>0.0</v>
      </c>
      <c r="L83" s="10">
        <v>0.0</v>
      </c>
      <c r="M83" s="10">
        <v>1.0</v>
      </c>
      <c r="N83" s="10">
        <v>1.0</v>
      </c>
      <c r="O83" s="10">
        <v>1.0</v>
      </c>
      <c r="P83" s="10">
        <v>1.0</v>
      </c>
      <c r="Q83" s="10">
        <v>0.0</v>
      </c>
      <c r="R83" s="10">
        <v>1.0</v>
      </c>
      <c r="S83" s="10">
        <v>0.0</v>
      </c>
      <c r="T83" s="10">
        <v>0.0</v>
      </c>
      <c r="U83" s="10">
        <v>1.0</v>
      </c>
      <c r="V83" s="10">
        <v>1.0</v>
      </c>
      <c r="W83" s="10">
        <v>1.0</v>
      </c>
      <c r="X83" s="10">
        <v>0.0</v>
      </c>
      <c r="Y83" s="10">
        <v>1.0</v>
      </c>
      <c r="Z83" s="10">
        <v>1.0</v>
      </c>
      <c r="AA83" s="10">
        <v>0.0</v>
      </c>
      <c r="AB83" s="10">
        <v>1.0</v>
      </c>
      <c r="AC83" s="10">
        <v>0.0</v>
      </c>
      <c r="AD83" s="10">
        <v>0.0</v>
      </c>
      <c r="AE83" s="10">
        <v>0.0</v>
      </c>
      <c r="AF83" s="10">
        <v>1.0</v>
      </c>
      <c r="AG83" s="10">
        <v>0.0</v>
      </c>
      <c r="AH83" s="10">
        <v>0.0</v>
      </c>
      <c r="AI83" s="10">
        <v>0.0</v>
      </c>
      <c r="AJ83" s="10">
        <v>0.0</v>
      </c>
      <c r="AK83" s="10">
        <v>0.0</v>
      </c>
      <c r="AL83" s="10">
        <v>1.0</v>
      </c>
      <c r="AM83" s="10">
        <v>0.0</v>
      </c>
      <c r="AN83" s="10">
        <v>0.0</v>
      </c>
      <c r="AO83" s="10">
        <v>1.0</v>
      </c>
      <c r="AP83" s="72">
        <v>1.0</v>
      </c>
      <c r="AQ83" s="10">
        <v>22.0</v>
      </c>
    </row>
    <row r="84">
      <c r="A84" s="10">
        <v>5056.0</v>
      </c>
      <c r="B84" s="10" t="s">
        <v>211</v>
      </c>
      <c r="C84" s="10">
        <v>0.0</v>
      </c>
      <c r="D84" s="10">
        <v>1.0</v>
      </c>
      <c r="E84" s="10">
        <v>1.0</v>
      </c>
      <c r="F84" s="10">
        <v>1.0</v>
      </c>
      <c r="G84" s="10">
        <v>1.0</v>
      </c>
      <c r="H84" s="10">
        <v>1.0</v>
      </c>
      <c r="I84" s="10">
        <v>1.0</v>
      </c>
      <c r="J84" s="10">
        <v>1.0</v>
      </c>
      <c r="K84" s="10">
        <v>1.0</v>
      </c>
      <c r="L84" s="10">
        <v>1.0</v>
      </c>
      <c r="M84" s="10">
        <v>1.0</v>
      </c>
      <c r="N84" s="10">
        <v>1.0</v>
      </c>
      <c r="O84" s="10">
        <v>1.0</v>
      </c>
      <c r="P84" s="10">
        <v>1.0</v>
      </c>
      <c r="Q84" s="10">
        <v>1.0</v>
      </c>
      <c r="R84" s="10">
        <v>1.0</v>
      </c>
      <c r="S84" s="10">
        <v>1.0</v>
      </c>
      <c r="T84" s="10">
        <v>1.0</v>
      </c>
      <c r="U84" s="10">
        <v>1.0</v>
      </c>
      <c r="V84" s="10">
        <v>0.0</v>
      </c>
      <c r="W84" s="10">
        <v>0.0</v>
      </c>
      <c r="X84" s="10">
        <v>0.0</v>
      </c>
      <c r="Y84" s="10">
        <v>1.0</v>
      </c>
      <c r="Z84" s="10">
        <v>1.0</v>
      </c>
      <c r="AA84" s="10">
        <v>0.0</v>
      </c>
      <c r="AB84" s="10">
        <v>1.0</v>
      </c>
      <c r="AC84" s="10">
        <v>1.0</v>
      </c>
      <c r="AD84" s="10">
        <v>0.0</v>
      </c>
      <c r="AE84" s="10">
        <v>1.0</v>
      </c>
      <c r="AF84" s="10">
        <v>0.0</v>
      </c>
      <c r="AG84" s="10">
        <v>1.0</v>
      </c>
      <c r="AH84" s="10">
        <v>1.0</v>
      </c>
      <c r="AI84" s="10">
        <v>1.0</v>
      </c>
      <c r="AJ84" s="10">
        <v>0.0</v>
      </c>
      <c r="AK84" s="10">
        <v>0.0</v>
      </c>
      <c r="AL84" s="10">
        <v>0.0</v>
      </c>
      <c r="AM84" s="10">
        <v>1.0</v>
      </c>
      <c r="AN84" s="10">
        <v>0.0</v>
      </c>
      <c r="AO84" s="10">
        <v>0.0</v>
      </c>
      <c r="AP84" s="72">
        <v>0.0</v>
      </c>
      <c r="AQ84" s="10">
        <f t="shared" ref="AQ84:AQ177" si="2">SUM(C84:AP84)</f>
        <v>27</v>
      </c>
    </row>
    <row r="85">
      <c r="A85" s="10">
        <v>5057.0</v>
      </c>
      <c r="B85" s="10" t="s">
        <v>213</v>
      </c>
      <c r="C85" s="10">
        <v>0.0</v>
      </c>
      <c r="D85" s="10">
        <v>1.0</v>
      </c>
      <c r="E85" s="10">
        <v>0.0</v>
      </c>
      <c r="F85" s="10">
        <v>0.0</v>
      </c>
      <c r="G85" s="10">
        <v>1.0</v>
      </c>
      <c r="H85" s="10">
        <v>1.0</v>
      </c>
      <c r="I85" s="10">
        <v>0.0</v>
      </c>
      <c r="J85" s="10">
        <v>0.0</v>
      </c>
      <c r="K85" s="10">
        <v>0.0</v>
      </c>
      <c r="L85" s="10">
        <v>1.0</v>
      </c>
      <c r="M85" s="10">
        <v>1.0</v>
      </c>
      <c r="N85" s="10">
        <v>1.0</v>
      </c>
      <c r="O85" s="10">
        <v>0.0</v>
      </c>
      <c r="P85" s="10">
        <v>0.0</v>
      </c>
      <c r="Q85" s="10">
        <v>0.0</v>
      </c>
      <c r="R85" s="10">
        <v>0.0</v>
      </c>
      <c r="S85" s="10">
        <v>0.0</v>
      </c>
      <c r="T85" s="10">
        <v>0.0</v>
      </c>
      <c r="U85" s="10">
        <v>0.0</v>
      </c>
      <c r="V85" s="10">
        <v>1.0</v>
      </c>
      <c r="W85" s="10">
        <v>0.0</v>
      </c>
      <c r="X85" s="10">
        <v>1.0</v>
      </c>
      <c r="Y85" s="10">
        <v>0.0</v>
      </c>
      <c r="Z85" s="10">
        <v>0.0</v>
      </c>
      <c r="AA85" s="10">
        <v>0.0</v>
      </c>
      <c r="AB85" s="10">
        <v>0.0</v>
      </c>
      <c r="AC85" s="10">
        <v>0.0</v>
      </c>
      <c r="AD85" s="10">
        <v>1.0</v>
      </c>
      <c r="AE85" s="10">
        <v>0.0</v>
      </c>
      <c r="AF85" s="10">
        <v>1.0</v>
      </c>
      <c r="AG85" s="10">
        <v>1.0</v>
      </c>
      <c r="AH85" s="10">
        <v>0.0</v>
      </c>
      <c r="AI85" s="10">
        <v>1.0</v>
      </c>
      <c r="AJ85" s="10">
        <v>1.0</v>
      </c>
      <c r="AK85" s="10">
        <v>0.0</v>
      </c>
      <c r="AL85" s="10">
        <v>1.0</v>
      </c>
      <c r="AM85" s="10">
        <v>0.0</v>
      </c>
      <c r="AN85" s="10">
        <v>0.0</v>
      </c>
      <c r="AO85" s="10">
        <v>0.0</v>
      </c>
      <c r="AP85" s="72">
        <v>1.0</v>
      </c>
      <c r="AQ85" s="10">
        <f t="shared" si="2"/>
        <v>15</v>
      </c>
    </row>
    <row r="86">
      <c r="A86" s="10">
        <v>5058.0</v>
      </c>
      <c r="B86" s="10" t="s">
        <v>217</v>
      </c>
      <c r="C86" s="10">
        <v>0.0</v>
      </c>
      <c r="D86" s="10">
        <v>1.0</v>
      </c>
      <c r="E86" s="10">
        <v>1.0</v>
      </c>
      <c r="F86" s="10">
        <v>1.0</v>
      </c>
      <c r="G86" s="10">
        <v>1.0</v>
      </c>
      <c r="H86" s="10">
        <v>1.0</v>
      </c>
      <c r="I86" s="10">
        <v>0.0</v>
      </c>
      <c r="J86" s="10">
        <v>1.0</v>
      </c>
      <c r="K86" s="10">
        <v>0.0</v>
      </c>
      <c r="L86" s="10">
        <v>0.0</v>
      </c>
      <c r="M86" s="10">
        <v>0.0</v>
      </c>
      <c r="N86" s="10">
        <v>1.0</v>
      </c>
      <c r="O86" s="10">
        <v>1.0</v>
      </c>
      <c r="P86" s="10">
        <v>1.0</v>
      </c>
      <c r="Q86" s="10">
        <v>1.0</v>
      </c>
      <c r="R86" s="10">
        <v>1.0</v>
      </c>
      <c r="S86" s="10">
        <v>1.0</v>
      </c>
      <c r="T86" s="10">
        <v>0.0</v>
      </c>
      <c r="U86" s="10">
        <v>1.0</v>
      </c>
      <c r="V86" s="10">
        <v>1.0</v>
      </c>
      <c r="W86" s="10">
        <v>1.0</v>
      </c>
      <c r="X86" s="10">
        <v>1.0</v>
      </c>
      <c r="Y86" s="10">
        <v>1.0</v>
      </c>
      <c r="Z86" s="10">
        <v>1.0</v>
      </c>
      <c r="AA86" s="10">
        <v>1.0</v>
      </c>
      <c r="AB86" s="10">
        <v>1.0</v>
      </c>
      <c r="AC86" s="10">
        <v>1.0</v>
      </c>
      <c r="AD86" s="10">
        <v>0.0</v>
      </c>
      <c r="AE86" s="10">
        <v>1.0</v>
      </c>
      <c r="AF86" s="10">
        <v>0.0</v>
      </c>
      <c r="AG86" s="10">
        <v>1.0</v>
      </c>
      <c r="AH86" s="10">
        <v>0.0</v>
      </c>
      <c r="AI86" s="10">
        <v>0.0</v>
      </c>
      <c r="AJ86" s="10">
        <v>0.0</v>
      </c>
      <c r="AK86" s="10">
        <v>0.0</v>
      </c>
      <c r="AL86" s="10">
        <v>0.0</v>
      </c>
      <c r="AM86" s="10">
        <v>0.0</v>
      </c>
      <c r="AN86" s="10">
        <v>1.0</v>
      </c>
      <c r="AO86" s="10">
        <v>1.0</v>
      </c>
      <c r="AP86" s="72">
        <v>0.0</v>
      </c>
      <c r="AQ86" s="10">
        <f t="shared" si="2"/>
        <v>25</v>
      </c>
    </row>
    <row r="87">
      <c r="A87" s="10">
        <v>5059.0</v>
      </c>
      <c r="B87" s="10" t="s">
        <v>100</v>
      </c>
      <c r="C87" s="10">
        <v>1.0</v>
      </c>
      <c r="D87" s="10">
        <v>1.0</v>
      </c>
      <c r="E87" s="10">
        <v>1.0</v>
      </c>
      <c r="F87" s="10">
        <v>1.0</v>
      </c>
      <c r="G87" s="10">
        <v>1.0</v>
      </c>
      <c r="H87" s="10">
        <v>1.0</v>
      </c>
      <c r="I87" s="10">
        <v>1.0</v>
      </c>
      <c r="J87" s="10">
        <v>1.0</v>
      </c>
      <c r="K87" s="10">
        <v>1.0</v>
      </c>
      <c r="L87" s="10">
        <v>0.0</v>
      </c>
      <c r="M87" s="10">
        <v>1.0</v>
      </c>
      <c r="N87" s="10">
        <v>1.0</v>
      </c>
      <c r="O87" s="10">
        <v>1.0</v>
      </c>
      <c r="P87" s="10">
        <v>1.0</v>
      </c>
      <c r="Q87" s="10">
        <v>1.0</v>
      </c>
      <c r="R87" s="10">
        <v>1.0</v>
      </c>
      <c r="S87" s="10">
        <v>1.0</v>
      </c>
      <c r="T87" s="10">
        <v>0.0</v>
      </c>
      <c r="U87" s="10">
        <v>1.0</v>
      </c>
      <c r="V87" s="10">
        <v>1.0</v>
      </c>
      <c r="W87" s="10">
        <v>1.0</v>
      </c>
      <c r="X87" s="10">
        <v>1.0</v>
      </c>
      <c r="Y87" s="10">
        <v>1.0</v>
      </c>
      <c r="Z87" s="10">
        <v>1.0</v>
      </c>
      <c r="AA87" s="10">
        <v>1.0</v>
      </c>
      <c r="AB87" s="10">
        <v>1.0</v>
      </c>
      <c r="AC87" s="10">
        <v>1.0</v>
      </c>
      <c r="AD87" s="10">
        <v>1.0</v>
      </c>
      <c r="AE87" s="10">
        <v>1.0</v>
      </c>
      <c r="AF87" s="10">
        <v>1.0</v>
      </c>
      <c r="AG87" s="10">
        <v>1.0</v>
      </c>
      <c r="AH87" s="10">
        <v>1.0</v>
      </c>
      <c r="AI87" s="10">
        <v>0.0</v>
      </c>
      <c r="AJ87" s="10">
        <v>1.0</v>
      </c>
      <c r="AK87" s="10">
        <v>1.0</v>
      </c>
      <c r="AL87" s="10">
        <v>1.0</v>
      </c>
      <c r="AM87" s="10">
        <v>1.0</v>
      </c>
      <c r="AN87" s="10">
        <v>1.0</v>
      </c>
      <c r="AO87" s="10">
        <v>1.0</v>
      </c>
      <c r="AP87" s="72">
        <v>0.0</v>
      </c>
      <c r="AQ87" s="10">
        <f t="shared" si="2"/>
        <v>36</v>
      </c>
    </row>
    <row r="88">
      <c r="A88" s="10">
        <v>5060.0</v>
      </c>
      <c r="B88" s="10" t="s">
        <v>169</v>
      </c>
      <c r="C88" s="10">
        <v>1.0</v>
      </c>
      <c r="D88" s="10">
        <v>1.0</v>
      </c>
      <c r="E88" s="10">
        <v>1.0</v>
      </c>
      <c r="F88" s="10">
        <v>1.0</v>
      </c>
      <c r="G88" s="10">
        <v>1.0</v>
      </c>
      <c r="H88" s="10">
        <v>1.0</v>
      </c>
      <c r="I88" s="10">
        <v>1.0</v>
      </c>
      <c r="J88" s="10">
        <v>1.0</v>
      </c>
      <c r="K88" s="10">
        <v>0.0</v>
      </c>
      <c r="L88" s="10">
        <v>1.0</v>
      </c>
      <c r="M88" s="10">
        <v>1.0</v>
      </c>
      <c r="N88" s="10">
        <v>1.0</v>
      </c>
      <c r="O88" s="10">
        <v>1.0</v>
      </c>
      <c r="P88" s="10">
        <v>1.0</v>
      </c>
      <c r="Q88" s="10">
        <v>1.0</v>
      </c>
      <c r="R88" s="10">
        <v>1.0</v>
      </c>
      <c r="S88" s="10">
        <v>0.0</v>
      </c>
      <c r="T88" s="10">
        <v>1.0</v>
      </c>
      <c r="U88" s="10">
        <v>1.0</v>
      </c>
      <c r="V88" s="10">
        <v>1.0</v>
      </c>
      <c r="W88" s="10">
        <v>0.0</v>
      </c>
      <c r="X88" s="10">
        <v>1.0</v>
      </c>
      <c r="Y88" s="10">
        <v>1.0</v>
      </c>
      <c r="Z88" s="10">
        <v>1.0</v>
      </c>
      <c r="AA88" s="10">
        <v>0.0</v>
      </c>
      <c r="AB88" s="10">
        <v>0.0</v>
      </c>
      <c r="AC88" s="10">
        <v>1.0</v>
      </c>
      <c r="AD88" s="10">
        <v>0.0</v>
      </c>
      <c r="AE88" s="10">
        <v>1.0</v>
      </c>
      <c r="AF88" s="10">
        <v>0.0</v>
      </c>
      <c r="AG88" s="10">
        <v>1.0</v>
      </c>
      <c r="AH88" s="10">
        <v>1.0</v>
      </c>
      <c r="AI88" s="10">
        <v>1.0</v>
      </c>
      <c r="AJ88" s="10">
        <v>1.0</v>
      </c>
      <c r="AK88" s="10">
        <v>1.0</v>
      </c>
      <c r="AL88" s="10">
        <v>0.0</v>
      </c>
      <c r="AM88" s="10">
        <v>0.0</v>
      </c>
      <c r="AN88" s="10">
        <v>0.0</v>
      </c>
      <c r="AO88" s="10">
        <v>0.0</v>
      </c>
      <c r="AP88" s="72">
        <v>0.0</v>
      </c>
      <c r="AQ88" s="10">
        <f t="shared" si="2"/>
        <v>28</v>
      </c>
    </row>
    <row r="89">
      <c r="A89" s="10">
        <v>5061.0</v>
      </c>
      <c r="B89" s="10" t="s">
        <v>225</v>
      </c>
      <c r="C89" s="10">
        <v>1.0</v>
      </c>
      <c r="D89" s="10">
        <v>1.0</v>
      </c>
      <c r="E89" s="10">
        <v>1.0</v>
      </c>
      <c r="F89" s="10">
        <v>1.0</v>
      </c>
      <c r="G89" s="10">
        <v>1.0</v>
      </c>
      <c r="H89" s="10">
        <v>1.0</v>
      </c>
      <c r="I89" s="10">
        <v>1.0</v>
      </c>
      <c r="J89" s="10">
        <v>1.0</v>
      </c>
      <c r="K89" s="10">
        <v>1.0</v>
      </c>
      <c r="L89" s="10">
        <v>1.0</v>
      </c>
      <c r="M89" s="10">
        <v>1.0</v>
      </c>
      <c r="N89" s="10">
        <v>1.0</v>
      </c>
      <c r="O89" s="10">
        <v>1.0</v>
      </c>
      <c r="P89" s="10">
        <v>1.0</v>
      </c>
      <c r="Q89" s="10">
        <v>1.0</v>
      </c>
      <c r="R89" s="10">
        <v>0.0</v>
      </c>
      <c r="S89" s="10">
        <v>1.0</v>
      </c>
      <c r="T89" s="10">
        <v>1.0</v>
      </c>
      <c r="U89" s="10">
        <v>1.0</v>
      </c>
      <c r="V89" s="10">
        <v>1.0</v>
      </c>
      <c r="W89" s="10">
        <v>1.0</v>
      </c>
      <c r="X89" s="10">
        <v>1.0</v>
      </c>
      <c r="Y89" s="10">
        <v>1.0</v>
      </c>
      <c r="Z89" s="10">
        <v>1.0</v>
      </c>
      <c r="AA89" s="10">
        <v>0.0</v>
      </c>
      <c r="AB89" s="10">
        <v>1.0</v>
      </c>
      <c r="AC89" s="10">
        <v>0.0</v>
      </c>
      <c r="AD89" s="10">
        <v>1.0</v>
      </c>
      <c r="AE89" s="10">
        <v>1.0</v>
      </c>
      <c r="AF89" s="10">
        <v>1.0</v>
      </c>
      <c r="AG89" s="10">
        <v>1.0</v>
      </c>
      <c r="AH89" s="10">
        <v>1.0</v>
      </c>
      <c r="AI89" s="10">
        <v>1.0</v>
      </c>
      <c r="AJ89" s="10">
        <v>1.0</v>
      </c>
      <c r="AK89" s="10">
        <v>1.0</v>
      </c>
      <c r="AL89" s="10">
        <v>0.0</v>
      </c>
      <c r="AM89" s="10">
        <v>1.0</v>
      </c>
      <c r="AN89" s="10">
        <v>1.0</v>
      </c>
      <c r="AO89" s="10">
        <v>0.0</v>
      </c>
      <c r="AP89" s="72">
        <v>1.0</v>
      </c>
      <c r="AQ89" s="10">
        <f t="shared" si="2"/>
        <v>35</v>
      </c>
    </row>
    <row r="90">
      <c r="A90" s="10">
        <v>5062.0</v>
      </c>
      <c r="B90" s="10" t="s">
        <v>228</v>
      </c>
      <c r="C90" s="10">
        <v>1.0</v>
      </c>
      <c r="D90" s="10">
        <v>1.0</v>
      </c>
      <c r="E90" s="10">
        <v>1.0</v>
      </c>
      <c r="F90" s="10">
        <v>1.0</v>
      </c>
      <c r="G90" s="10">
        <v>1.0</v>
      </c>
      <c r="H90" s="10">
        <v>1.0</v>
      </c>
      <c r="I90" s="10">
        <v>1.0</v>
      </c>
      <c r="J90" s="10">
        <v>1.0</v>
      </c>
      <c r="K90" s="10">
        <v>0.0</v>
      </c>
      <c r="L90" s="10">
        <v>1.0</v>
      </c>
      <c r="M90" s="10">
        <v>1.0</v>
      </c>
      <c r="N90" s="10">
        <v>1.0</v>
      </c>
      <c r="O90" s="10">
        <v>1.0</v>
      </c>
      <c r="P90" s="10">
        <v>0.0</v>
      </c>
      <c r="Q90" s="10">
        <v>1.0</v>
      </c>
      <c r="R90" s="10">
        <v>1.0</v>
      </c>
      <c r="S90" s="10">
        <v>1.0</v>
      </c>
      <c r="T90" s="10">
        <v>0.0</v>
      </c>
      <c r="U90" s="10">
        <v>1.0</v>
      </c>
      <c r="V90" s="10">
        <v>1.0</v>
      </c>
      <c r="W90" s="10">
        <v>1.0</v>
      </c>
      <c r="X90" s="10">
        <v>1.0</v>
      </c>
      <c r="Y90" s="10">
        <v>1.0</v>
      </c>
      <c r="Z90" s="10">
        <v>1.0</v>
      </c>
      <c r="AA90" s="10">
        <v>1.0</v>
      </c>
      <c r="AB90" s="10">
        <v>1.0</v>
      </c>
      <c r="AC90" s="10">
        <v>1.0</v>
      </c>
      <c r="AD90" s="10">
        <v>1.0</v>
      </c>
      <c r="AE90" s="10">
        <v>1.0</v>
      </c>
      <c r="AF90" s="10">
        <v>1.0</v>
      </c>
      <c r="AG90" s="10">
        <v>1.0</v>
      </c>
      <c r="AH90" s="10">
        <v>1.0</v>
      </c>
      <c r="AI90" s="10">
        <v>1.0</v>
      </c>
      <c r="AJ90" s="10">
        <v>1.0</v>
      </c>
      <c r="AK90" s="10">
        <v>0.0</v>
      </c>
      <c r="AL90" s="10">
        <v>0.0</v>
      </c>
      <c r="AM90" s="10">
        <v>1.0</v>
      </c>
      <c r="AN90" s="10">
        <v>1.0</v>
      </c>
      <c r="AO90" s="10">
        <v>1.0</v>
      </c>
      <c r="AP90" s="72">
        <v>1.0</v>
      </c>
      <c r="AQ90" s="10">
        <f t="shared" si="2"/>
        <v>35</v>
      </c>
    </row>
    <row r="91">
      <c r="A91" s="10">
        <v>5063.0</v>
      </c>
      <c r="B91" s="10" t="s">
        <v>1089</v>
      </c>
      <c r="C91" s="10">
        <v>1.0</v>
      </c>
      <c r="D91" s="10">
        <v>1.0</v>
      </c>
      <c r="E91" s="10">
        <v>1.0</v>
      </c>
      <c r="F91" s="10">
        <v>1.0</v>
      </c>
      <c r="G91" s="10">
        <v>1.0</v>
      </c>
      <c r="H91" s="10">
        <v>1.0</v>
      </c>
      <c r="I91" s="10">
        <v>0.0</v>
      </c>
      <c r="J91" s="10">
        <v>1.0</v>
      </c>
      <c r="K91" s="10">
        <v>0.0</v>
      </c>
      <c r="L91" s="10">
        <v>0.0</v>
      </c>
      <c r="M91" s="10">
        <v>1.0</v>
      </c>
      <c r="N91" s="10">
        <v>1.0</v>
      </c>
      <c r="O91" s="10">
        <v>1.0</v>
      </c>
      <c r="P91" s="10">
        <v>1.0</v>
      </c>
      <c r="Q91" s="10">
        <v>1.0</v>
      </c>
      <c r="R91" s="10">
        <v>1.0</v>
      </c>
      <c r="S91" s="10">
        <v>1.0</v>
      </c>
      <c r="T91" s="10">
        <v>0.0</v>
      </c>
      <c r="U91" s="10">
        <v>1.0</v>
      </c>
      <c r="V91" s="10">
        <v>1.0</v>
      </c>
      <c r="W91" s="10">
        <v>1.0</v>
      </c>
      <c r="X91" s="10">
        <v>0.0</v>
      </c>
      <c r="Y91" s="10">
        <v>1.0</v>
      </c>
      <c r="Z91" s="10">
        <v>1.0</v>
      </c>
      <c r="AA91" s="10">
        <v>1.0</v>
      </c>
      <c r="AB91" s="10">
        <v>1.0</v>
      </c>
      <c r="AC91" s="10">
        <v>0.0</v>
      </c>
      <c r="AD91" s="10">
        <v>1.0</v>
      </c>
      <c r="AE91" s="10">
        <v>0.0</v>
      </c>
      <c r="AF91" s="10">
        <v>1.0</v>
      </c>
      <c r="AG91" s="10">
        <v>1.0</v>
      </c>
      <c r="AH91" s="10">
        <v>0.0</v>
      </c>
      <c r="AI91" s="10">
        <v>0.0</v>
      </c>
      <c r="AJ91" s="10">
        <v>0.0</v>
      </c>
      <c r="AK91" s="10">
        <v>1.0</v>
      </c>
      <c r="AL91" s="10">
        <v>0.0</v>
      </c>
      <c r="AM91" s="10">
        <v>1.0</v>
      </c>
      <c r="AN91" s="10">
        <v>1.0</v>
      </c>
      <c r="AO91" s="10">
        <v>1.0</v>
      </c>
      <c r="AP91" s="72">
        <v>1.0</v>
      </c>
      <c r="AQ91" s="10">
        <f t="shared" si="2"/>
        <v>29</v>
      </c>
    </row>
    <row r="92">
      <c r="A92" s="10">
        <v>5064.0</v>
      </c>
      <c r="B92" s="10" t="s">
        <v>232</v>
      </c>
      <c r="C92" s="10">
        <v>1.0</v>
      </c>
      <c r="D92" s="10">
        <v>1.0</v>
      </c>
      <c r="E92" s="10">
        <v>1.0</v>
      </c>
      <c r="F92" s="10">
        <v>1.0</v>
      </c>
      <c r="G92" s="10">
        <v>1.0</v>
      </c>
      <c r="H92" s="10">
        <v>1.0</v>
      </c>
      <c r="I92" s="10">
        <v>1.0</v>
      </c>
      <c r="J92" s="10">
        <v>1.0</v>
      </c>
      <c r="K92" s="10">
        <v>0.0</v>
      </c>
      <c r="L92" s="10">
        <v>1.0</v>
      </c>
      <c r="M92" s="10">
        <v>1.0</v>
      </c>
      <c r="N92" s="10">
        <v>1.0</v>
      </c>
      <c r="O92" s="10">
        <v>1.0</v>
      </c>
      <c r="P92" s="10">
        <v>1.0</v>
      </c>
      <c r="Q92" s="10">
        <v>0.0</v>
      </c>
      <c r="R92" s="10">
        <v>1.0</v>
      </c>
      <c r="S92" s="10">
        <v>1.0</v>
      </c>
      <c r="T92" s="10">
        <v>1.0</v>
      </c>
      <c r="U92" s="10">
        <v>1.0</v>
      </c>
      <c r="V92" s="10">
        <v>1.0</v>
      </c>
      <c r="W92" s="10">
        <v>1.0</v>
      </c>
      <c r="X92" s="10">
        <v>0.0</v>
      </c>
      <c r="Y92" s="10">
        <v>1.0</v>
      </c>
      <c r="Z92" s="10">
        <v>1.0</v>
      </c>
      <c r="AA92" s="10">
        <v>1.0</v>
      </c>
      <c r="AB92" s="10">
        <v>0.0</v>
      </c>
      <c r="AC92" s="10">
        <v>1.0</v>
      </c>
      <c r="AD92" s="10">
        <v>1.0</v>
      </c>
      <c r="AE92" s="10">
        <v>1.0</v>
      </c>
      <c r="AF92" s="10">
        <v>1.0</v>
      </c>
      <c r="AG92" s="10">
        <v>1.0</v>
      </c>
      <c r="AH92" s="10">
        <v>1.0</v>
      </c>
      <c r="AI92" s="10">
        <v>1.0</v>
      </c>
      <c r="AJ92" s="10">
        <v>1.0</v>
      </c>
      <c r="AK92" s="10">
        <v>1.0</v>
      </c>
      <c r="AL92" s="10">
        <v>1.0</v>
      </c>
      <c r="AM92" s="10">
        <v>0.0</v>
      </c>
      <c r="AN92" s="10">
        <v>1.0</v>
      </c>
      <c r="AO92" s="10">
        <v>1.0</v>
      </c>
      <c r="AP92" s="72">
        <v>0.0</v>
      </c>
      <c r="AQ92" s="10">
        <f t="shared" si="2"/>
        <v>34</v>
      </c>
    </row>
    <row r="93">
      <c r="A93" s="10">
        <v>5065.0</v>
      </c>
      <c r="B93" s="10" t="s">
        <v>236</v>
      </c>
      <c r="C93" s="10">
        <v>1.0</v>
      </c>
      <c r="D93" s="10">
        <v>1.0</v>
      </c>
      <c r="E93" s="10">
        <v>1.0</v>
      </c>
      <c r="F93" s="10">
        <v>1.0</v>
      </c>
      <c r="G93" s="10">
        <v>1.0</v>
      </c>
      <c r="H93" s="10">
        <v>1.0</v>
      </c>
      <c r="I93" s="10">
        <v>1.0</v>
      </c>
      <c r="J93" s="10">
        <v>1.0</v>
      </c>
      <c r="K93" s="10">
        <v>1.0</v>
      </c>
      <c r="L93" s="10">
        <v>1.0</v>
      </c>
      <c r="M93" s="10">
        <v>1.0</v>
      </c>
      <c r="N93" s="10">
        <v>1.0</v>
      </c>
      <c r="O93" s="10">
        <v>1.0</v>
      </c>
      <c r="P93" s="10">
        <v>1.0</v>
      </c>
      <c r="Q93" s="10">
        <v>0.0</v>
      </c>
      <c r="R93" s="10">
        <v>1.0</v>
      </c>
      <c r="S93" s="10">
        <v>1.0</v>
      </c>
      <c r="T93" s="10">
        <v>0.0</v>
      </c>
      <c r="U93" s="10">
        <v>1.0</v>
      </c>
      <c r="V93" s="10">
        <v>1.0</v>
      </c>
      <c r="W93" s="10">
        <v>1.0</v>
      </c>
      <c r="X93" s="10">
        <v>1.0</v>
      </c>
      <c r="Y93" s="10">
        <v>1.0</v>
      </c>
      <c r="Z93" s="10">
        <v>1.0</v>
      </c>
      <c r="AA93" s="10">
        <v>1.0</v>
      </c>
      <c r="AB93" s="10">
        <v>1.0</v>
      </c>
      <c r="AC93" s="10">
        <v>0.0</v>
      </c>
      <c r="AD93" s="10">
        <v>0.0</v>
      </c>
      <c r="AE93" s="10">
        <v>1.0</v>
      </c>
      <c r="AF93" s="10">
        <v>1.0</v>
      </c>
      <c r="AG93" s="10">
        <v>1.0</v>
      </c>
      <c r="AH93" s="10">
        <v>1.0</v>
      </c>
      <c r="AI93" s="10">
        <v>1.0</v>
      </c>
      <c r="AJ93" s="10">
        <v>0.0</v>
      </c>
      <c r="AK93" s="10">
        <v>1.0</v>
      </c>
      <c r="AL93" s="10">
        <v>1.0</v>
      </c>
      <c r="AM93" s="10">
        <v>1.0</v>
      </c>
      <c r="AN93" s="10">
        <v>1.0</v>
      </c>
      <c r="AO93" s="10">
        <v>0.0</v>
      </c>
      <c r="AP93" s="72">
        <v>1.0</v>
      </c>
      <c r="AQ93" s="10">
        <f t="shared" si="2"/>
        <v>34</v>
      </c>
    </row>
    <row r="94">
      <c r="A94" s="10">
        <v>5066.0</v>
      </c>
      <c r="B94" s="10" t="s">
        <v>239</v>
      </c>
      <c r="C94" s="10">
        <v>1.0</v>
      </c>
      <c r="D94" s="10">
        <v>1.0</v>
      </c>
      <c r="E94" s="10">
        <v>1.0</v>
      </c>
      <c r="F94" s="10">
        <v>1.0</v>
      </c>
      <c r="G94" s="10">
        <v>1.0</v>
      </c>
      <c r="H94" s="10">
        <v>1.0</v>
      </c>
      <c r="I94" s="10">
        <v>1.0</v>
      </c>
      <c r="J94" s="10">
        <v>1.0</v>
      </c>
      <c r="K94" s="10">
        <v>0.0</v>
      </c>
      <c r="L94" s="10">
        <v>1.0</v>
      </c>
      <c r="M94" s="10">
        <v>1.0</v>
      </c>
      <c r="N94" s="10">
        <v>1.0</v>
      </c>
      <c r="O94" s="10">
        <v>1.0</v>
      </c>
      <c r="P94" s="10">
        <v>1.0</v>
      </c>
      <c r="Q94" s="10">
        <v>1.0</v>
      </c>
      <c r="R94" s="10">
        <v>1.0</v>
      </c>
      <c r="S94" s="10">
        <v>1.0</v>
      </c>
      <c r="T94" s="10">
        <v>1.0</v>
      </c>
      <c r="U94" s="10">
        <v>1.0</v>
      </c>
      <c r="V94" s="10">
        <v>1.0</v>
      </c>
      <c r="W94" s="10">
        <v>1.0</v>
      </c>
      <c r="X94" s="10">
        <v>1.0</v>
      </c>
      <c r="Y94" s="10">
        <v>1.0</v>
      </c>
      <c r="Z94" s="10">
        <v>1.0</v>
      </c>
      <c r="AA94" s="10">
        <v>1.0</v>
      </c>
      <c r="AB94" s="10">
        <v>1.0</v>
      </c>
      <c r="AC94" s="10">
        <v>1.0</v>
      </c>
      <c r="AD94" s="10">
        <v>1.0</v>
      </c>
      <c r="AE94" s="10">
        <v>1.0</v>
      </c>
      <c r="AF94" s="10">
        <v>1.0</v>
      </c>
      <c r="AG94" s="10">
        <v>1.0</v>
      </c>
      <c r="AH94" s="10">
        <v>1.0</v>
      </c>
      <c r="AI94" s="10">
        <v>1.0</v>
      </c>
      <c r="AJ94" s="10">
        <v>1.0</v>
      </c>
      <c r="AK94" s="10">
        <v>1.0</v>
      </c>
      <c r="AL94" s="10">
        <v>0.0</v>
      </c>
      <c r="AM94" s="10">
        <v>1.0</v>
      </c>
      <c r="AN94" s="10">
        <v>1.0</v>
      </c>
      <c r="AO94" s="10">
        <v>0.0</v>
      </c>
      <c r="AP94" s="72">
        <v>0.0</v>
      </c>
      <c r="AQ94" s="10">
        <f t="shared" si="2"/>
        <v>36</v>
      </c>
    </row>
    <row r="95">
      <c r="A95" s="10">
        <v>5067.0</v>
      </c>
      <c r="B95" s="10" t="s">
        <v>241</v>
      </c>
      <c r="C95" s="10">
        <v>1.0</v>
      </c>
      <c r="D95" s="10">
        <v>1.0</v>
      </c>
      <c r="E95" s="10">
        <v>1.0</v>
      </c>
      <c r="F95" s="10">
        <v>1.0</v>
      </c>
      <c r="G95" s="10">
        <v>1.0</v>
      </c>
      <c r="H95" s="10">
        <v>1.0</v>
      </c>
      <c r="I95" s="10">
        <v>1.0</v>
      </c>
      <c r="J95" s="10">
        <v>1.0</v>
      </c>
      <c r="K95" s="10">
        <v>0.0</v>
      </c>
      <c r="L95" s="10">
        <v>0.0</v>
      </c>
      <c r="M95" s="10">
        <v>0.0</v>
      </c>
      <c r="N95" s="10">
        <v>1.0</v>
      </c>
      <c r="O95" s="10">
        <v>0.0</v>
      </c>
      <c r="P95" s="10">
        <v>1.0</v>
      </c>
      <c r="Q95" s="10">
        <v>1.0</v>
      </c>
      <c r="R95" s="10">
        <v>1.0</v>
      </c>
      <c r="S95" s="10">
        <v>1.0</v>
      </c>
      <c r="T95" s="10">
        <v>0.0</v>
      </c>
      <c r="U95" s="10">
        <v>1.0</v>
      </c>
      <c r="V95" s="10">
        <v>0.0</v>
      </c>
      <c r="W95" s="10">
        <v>1.0</v>
      </c>
      <c r="X95" s="10">
        <v>0.0</v>
      </c>
      <c r="Y95" s="10">
        <v>1.0</v>
      </c>
      <c r="Z95" s="10">
        <v>1.0</v>
      </c>
      <c r="AA95" s="10">
        <v>0.0</v>
      </c>
      <c r="AB95" s="10">
        <v>0.0</v>
      </c>
      <c r="AC95" s="10">
        <v>1.0</v>
      </c>
      <c r="AD95" s="10">
        <v>0.0</v>
      </c>
      <c r="AE95" s="10">
        <v>1.0</v>
      </c>
      <c r="AF95" s="10">
        <v>1.0</v>
      </c>
      <c r="AG95" s="10">
        <v>1.0</v>
      </c>
      <c r="AH95" s="10">
        <v>1.0</v>
      </c>
      <c r="AI95" s="10">
        <v>0.0</v>
      </c>
      <c r="AJ95" s="10">
        <v>1.0</v>
      </c>
      <c r="AK95" s="10">
        <v>1.0</v>
      </c>
      <c r="AL95" s="10">
        <v>0.0</v>
      </c>
      <c r="AM95" s="10">
        <v>1.0</v>
      </c>
      <c r="AN95" s="10">
        <v>1.0</v>
      </c>
      <c r="AO95" s="10">
        <v>0.0</v>
      </c>
      <c r="AP95" s="72">
        <v>0.0</v>
      </c>
      <c r="AQ95" s="10">
        <f t="shared" si="2"/>
        <v>26</v>
      </c>
    </row>
    <row r="96">
      <c r="A96" s="10">
        <v>5068.0</v>
      </c>
      <c r="B96" s="10" t="s">
        <v>244</v>
      </c>
      <c r="C96" s="10">
        <v>1.0</v>
      </c>
      <c r="D96" s="10">
        <v>1.0</v>
      </c>
      <c r="E96" s="10">
        <v>1.0</v>
      </c>
      <c r="F96" s="10">
        <v>1.0</v>
      </c>
      <c r="G96" s="10">
        <v>1.0</v>
      </c>
      <c r="H96" s="10">
        <v>1.0</v>
      </c>
      <c r="I96" s="10">
        <v>0.0</v>
      </c>
      <c r="J96" s="10">
        <v>1.0</v>
      </c>
      <c r="K96" s="10">
        <v>1.0</v>
      </c>
      <c r="L96" s="10">
        <v>0.0</v>
      </c>
      <c r="M96" s="10">
        <v>1.0</v>
      </c>
      <c r="N96" s="10">
        <v>1.0</v>
      </c>
      <c r="O96" s="10">
        <v>1.0</v>
      </c>
      <c r="P96" s="10">
        <v>1.0</v>
      </c>
      <c r="Q96" s="10">
        <v>1.0</v>
      </c>
      <c r="R96" s="10">
        <v>1.0</v>
      </c>
      <c r="S96" s="10">
        <v>1.0</v>
      </c>
      <c r="T96" s="10">
        <v>1.0</v>
      </c>
      <c r="U96" s="10">
        <v>1.0</v>
      </c>
      <c r="V96" s="10">
        <v>1.0</v>
      </c>
      <c r="W96" s="10">
        <v>1.0</v>
      </c>
      <c r="X96" s="10">
        <v>0.0</v>
      </c>
      <c r="Y96" s="10">
        <v>1.0</v>
      </c>
      <c r="Z96" s="10">
        <v>1.0</v>
      </c>
      <c r="AA96" s="10">
        <v>1.0</v>
      </c>
      <c r="AB96" s="10">
        <v>0.0</v>
      </c>
      <c r="AC96" s="10">
        <v>0.0</v>
      </c>
      <c r="AD96" s="10">
        <v>0.0</v>
      </c>
      <c r="AE96" s="10">
        <v>0.0</v>
      </c>
      <c r="AF96" s="10">
        <v>1.0</v>
      </c>
      <c r="AG96" s="10">
        <v>1.0</v>
      </c>
      <c r="AH96" s="10">
        <v>1.0</v>
      </c>
      <c r="AI96" s="10">
        <v>0.0</v>
      </c>
      <c r="AJ96" s="10">
        <v>1.0</v>
      </c>
      <c r="AK96" s="10">
        <v>1.0</v>
      </c>
      <c r="AL96" s="10">
        <v>0.0</v>
      </c>
      <c r="AM96" s="10">
        <v>0.0</v>
      </c>
      <c r="AN96" s="10">
        <v>1.0</v>
      </c>
      <c r="AO96" s="10">
        <v>0.0</v>
      </c>
      <c r="AP96" s="72">
        <v>1.0</v>
      </c>
      <c r="AQ96" s="10">
        <f t="shared" si="2"/>
        <v>29</v>
      </c>
    </row>
    <row r="97">
      <c r="A97" s="10">
        <v>5069.0</v>
      </c>
      <c r="B97" s="10" t="s">
        <v>246</v>
      </c>
      <c r="C97" s="10">
        <v>1.0</v>
      </c>
      <c r="D97" s="10">
        <v>1.0</v>
      </c>
      <c r="E97" s="10">
        <v>1.0</v>
      </c>
      <c r="F97" s="10">
        <v>1.0</v>
      </c>
      <c r="G97" s="10">
        <v>1.0</v>
      </c>
      <c r="H97" s="10">
        <v>1.0</v>
      </c>
      <c r="I97" s="10">
        <v>1.0</v>
      </c>
      <c r="J97" s="10">
        <v>0.0</v>
      </c>
      <c r="K97" s="10">
        <v>0.0</v>
      </c>
      <c r="L97" s="10">
        <v>0.0</v>
      </c>
      <c r="M97" s="10">
        <v>1.0</v>
      </c>
      <c r="N97" s="10">
        <v>1.0</v>
      </c>
      <c r="O97" s="10">
        <v>0.0</v>
      </c>
      <c r="P97" s="10">
        <v>1.0</v>
      </c>
      <c r="Q97" s="10">
        <v>1.0</v>
      </c>
      <c r="R97" s="10">
        <v>0.0</v>
      </c>
      <c r="S97" s="10">
        <v>1.0</v>
      </c>
      <c r="T97" s="10">
        <v>0.0</v>
      </c>
      <c r="U97" s="10">
        <v>1.0</v>
      </c>
      <c r="V97" s="10">
        <v>1.0</v>
      </c>
      <c r="W97" s="10">
        <v>1.0</v>
      </c>
      <c r="X97" s="10">
        <v>1.0</v>
      </c>
      <c r="Y97" s="10">
        <v>1.0</v>
      </c>
      <c r="Z97" s="10">
        <v>1.0</v>
      </c>
      <c r="AA97" s="10">
        <v>0.0</v>
      </c>
      <c r="AB97" s="10">
        <v>1.0</v>
      </c>
      <c r="AC97" s="10">
        <v>0.0</v>
      </c>
      <c r="AD97" s="10">
        <v>1.0</v>
      </c>
      <c r="AE97" s="10">
        <v>1.0</v>
      </c>
      <c r="AF97" s="10">
        <v>1.0</v>
      </c>
      <c r="AG97" s="10">
        <v>1.0</v>
      </c>
      <c r="AH97" s="10">
        <v>1.0</v>
      </c>
      <c r="AI97" s="10">
        <v>1.0</v>
      </c>
      <c r="AJ97" s="10">
        <v>1.0</v>
      </c>
      <c r="AK97" s="10">
        <v>1.0</v>
      </c>
      <c r="AL97" s="10">
        <v>1.0</v>
      </c>
      <c r="AM97" s="10">
        <v>1.0</v>
      </c>
      <c r="AN97" s="10">
        <v>1.0</v>
      </c>
      <c r="AO97" s="10">
        <v>0.0</v>
      </c>
      <c r="AP97" s="72">
        <v>0.0</v>
      </c>
      <c r="AQ97" s="10">
        <f t="shared" si="2"/>
        <v>30</v>
      </c>
    </row>
    <row r="98">
      <c r="A98" s="10">
        <v>5070.0</v>
      </c>
      <c r="B98" s="10" t="s">
        <v>122</v>
      </c>
      <c r="C98" s="10">
        <v>1.0</v>
      </c>
      <c r="D98" s="10">
        <v>1.0</v>
      </c>
      <c r="E98" s="10">
        <v>1.0</v>
      </c>
      <c r="F98" s="10">
        <v>1.0</v>
      </c>
      <c r="G98" s="10">
        <v>1.0</v>
      </c>
      <c r="H98" s="10">
        <v>1.0</v>
      </c>
      <c r="I98" s="10">
        <v>1.0</v>
      </c>
      <c r="J98" s="10">
        <v>1.0</v>
      </c>
      <c r="K98" s="10">
        <v>1.0</v>
      </c>
      <c r="L98" s="10">
        <v>0.0</v>
      </c>
      <c r="M98" s="10">
        <v>1.0</v>
      </c>
      <c r="N98" s="10">
        <v>1.0</v>
      </c>
      <c r="O98" s="10">
        <v>1.0</v>
      </c>
      <c r="P98" s="10">
        <v>1.0</v>
      </c>
      <c r="Q98" s="10">
        <v>1.0</v>
      </c>
      <c r="R98" s="10">
        <v>1.0</v>
      </c>
      <c r="S98" s="10">
        <v>1.0</v>
      </c>
      <c r="T98" s="10">
        <v>1.0</v>
      </c>
      <c r="U98" s="10">
        <v>1.0</v>
      </c>
      <c r="V98" s="10">
        <v>1.0</v>
      </c>
      <c r="W98" s="10">
        <v>1.0</v>
      </c>
      <c r="X98" s="10">
        <v>1.0</v>
      </c>
      <c r="Y98" s="10">
        <v>1.0</v>
      </c>
      <c r="Z98" s="10">
        <v>1.0</v>
      </c>
      <c r="AA98" s="10">
        <v>1.0</v>
      </c>
      <c r="AB98" s="10">
        <v>1.0</v>
      </c>
      <c r="AC98" s="10">
        <v>0.0</v>
      </c>
      <c r="AD98" s="10">
        <v>1.0</v>
      </c>
      <c r="AE98" s="10">
        <v>1.0</v>
      </c>
      <c r="AF98" s="10">
        <v>1.0</v>
      </c>
      <c r="AG98" s="10">
        <v>1.0</v>
      </c>
      <c r="AH98" s="10">
        <v>1.0</v>
      </c>
      <c r="AI98" s="10">
        <v>0.0</v>
      </c>
      <c r="AJ98" s="10">
        <v>1.0</v>
      </c>
      <c r="AK98" s="10">
        <v>1.0</v>
      </c>
      <c r="AL98" s="10">
        <v>1.0</v>
      </c>
      <c r="AM98" s="10">
        <v>0.0</v>
      </c>
      <c r="AN98" s="10">
        <v>1.0</v>
      </c>
      <c r="AO98" s="10">
        <v>1.0</v>
      </c>
      <c r="AP98" s="72">
        <v>0.0</v>
      </c>
      <c r="AQ98" s="10">
        <f t="shared" si="2"/>
        <v>35</v>
      </c>
    </row>
    <row r="99" ht="12.75" customHeight="1">
      <c r="A99" s="10">
        <v>5071.0</v>
      </c>
      <c r="B99" s="10" t="s">
        <v>251</v>
      </c>
      <c r="C99" s="10">
        <v>1.0</v>
      </c>
      <c r="D99" s="10">
        <v>1.0</v>
      </c>
      <c r="E99" s="10">
        <v>1.0</v>
      </c>
      <c r="F99" s="10">
        <v>1.0</v>
      </c>
      <c r="G99" s="10">
        <v>1.0</v>
      </c>
      <c r="H99" s="10">
        <v>1.0</v>
      </c>
      <c r="I99" s="10">
        <v>1.0</v>
      </c>
      <c r="J99" s="10">
        <v>1.0</v>
      </c>
      <c r="K99" s="10">
        <v>1.0</v>
      </c>
      <c r="L99" s="10">
        <v>1.0</v>
      </c>
      <c r="M99" s="10">
        <v>1.0</v>
      </c>
      <c r="N99" s="10">
        <v>1.0</v>
      </c>
      <c r="O99" s="10">
        <v>1.0</v>
      </c>
      <c r="P99" s="10">
        <v>1.0</v>
      </c>
      <c r="Q99" s="10">
        <v>1.0</v>
      </c>
      <c r="R99" s="10">
        <v>1.0</v>
      </c>
      <c r="S99" s="10">
        <v>1.0</v>
      </c>
      <c r="T99" s="10">
        <v>0.0</v>
      </c>
      <c r="U99" s="10">
        <v>1.0</v>
      </c>
      <c r="V99" s="10">
        <v>1.0</v>
      </c>
      <c r="W99" s="10">
        <v>1.0</v>
      </c>
      <c r="X99" s="10">
        <v>1.0</v>
      </c>
      <c r="Y99" s="10">
        <v>1.0</v>
      </c>
      <c r="Z99" s="10">
        <v>1.0</v>
      </c>
      <c r="AA99" s="10">
        <v>1.0</v>
      </c>
      <c r="AB99" s="10">
        <v>1.0</v>
      </c>
      <c r="AC99" s="10">
        <v>1.0</v>
      </c>
      <c r="AD99" s="10">
        <v>1.0</v>
      </c>
      <c r="AE99" s="10">
        <v>1.0</v>
      </c>
      <c r="AF99" s="10">
        <v>1.0</v>
      </c>
      <c r="AG99" s="10">
        <v>1.0</v>
      </c>
      <c r="AH99" s="10">
        <v>0.0</v>
      </c>
      <c r="AI99" s="10">
        <v>1.0</v>
      </c>
      <c r="AJ99" s="10">
        <v>0.0</v>
      </c>
      <c r="AK99" s="10">
        <v>1.0</v>
      </c>
      <c r="AL99" s="10">
        <v>0.0</v>
      </c>
      <c r="AM99" s="10">
        <v>1.0</v>
      </c>
      <c r="AN99" s="10">
        <v>1.0</v>
      </c>
      <c r="AO99" s="10">
        <v>1.0</v>
      </c>
      <c r="AP99" s="72">
        <v>1.0</v>
      </c>
      <c r="AQ99" s="8">
        <f t="shared" si="2"/>
        <v>36</v>
      </c>
    </row>
    <row r="100" ht="12.75" customHeight="1">
      <c r="A100" s="10">
        <v>5072.0</v>
      </c>
      <c r="B100" s="10" t="s">
        <v>198</v>
      </c>
      <c r="C100" s="10">
        <v>1.0</v>
      </c>
      <c r="D100" s="10">
        <v>1.0</v>
      </c>
      <c r="E100" s="10">
        <v>1.0</v>
      </c>
      <c r="F100" s="10">
        <v>1.0</v>
      </c>
      <c r="G100" s="10">
        <v>1.0</v>
      </c>
      <c r="H100" s="10">
        <v>1.0</v>
      </c>
      <c r="I100" s="10">
        <v>1.0</v>
      </c>
      <c r="J100" s="10">
        <v>1.0</v>
      </c>
      <c r="K100" s="10">
        <v>0.0</v>
      </c>
      <c r="L100" s="10">
        <v>1.0</v>
      </c>
      <c r="M100" s="10">
        <v>1.0</v>
      </c>
      <c r="N100" s="10">
        <v>1.0</v>
      </c>
      <c r="O100" s="10">
        <v>1.0</v>
      </c>
      <c r="P100" s="10">
        <v>1.0</v>
      </c>
      <c r="Q100" s="10">
        <v>1.0</v>
      </c>
      <c r="R100" s="10">
        <v>1.0</v>
      </c>
      <c r="S100" s="10">
        <v>1.0</v>
      </c>
      <c r="T100" s="10">
        <v>1.0</v>
      </c>
      <c r="U100" s="10">
        <v>1.0</v>
      </c>
      <c r="V100" s="10">
        <v>1.0</v>
      </c>
      <c r="W100" s="10">
        <v>1.0</v>
      </c>
      <c r="X100" s="10">
        <v>1.0</v>
      </c>
      <c r="Y100" s="10">
        <v>1.0</v>
      </c>
      <c r="Z100" s="10">
        <v>1.0</v>
      </c>
      <c r="AA100" s="10">
        <v>1.0</v>
      </c>
      <c r="AB100" s="10">
        <v>1.0</v>
      </c>
      <c r="AC100" s="10">
        <v>1.0</v>
      </c>
      <c r="AD100" s="10">
        <v>1.0</v>
      </c>
      <c r="AE100" s="10">
        <v>1.0</v>
      </c>
      <c r="AF100" s="10">
        <v>1.0</v>
      </c>
      <c r="AG100" s="10">
        <v>1.0</v>
      </c>
      <c r="AH100" s="10">
        <v>1.0</v>
      </c>
      <c r="AI100" s="10">
        <v>1.0</v>
      </c>
      <c r="AJ100" s="10">
        <v>1.0</v>
      </c>
      <c r="AK100" s="10">
        <v>1.0</v>
      </c>
      <c r="AL100" s="10">
        <v>1.0</v>
      </c>
      <c r="AM100" s="10">
        <v>1.0</v>
      </c>
      <c r="AN100" s="10">
        <v>1.0</v>
      </c>
      <c r="AO100" s="10">
        <v>1.0</v>
      </c>
      <c r="AP100" s="72">
        <v>1.0</v>
      </c>
      <c r="AQ100" s="10">
        <f t="shared" si="2"/>
        <v>39</v>
      </c>
    </row>
    <row r="101" ht="12.75" customHeight="1">
      <c r="A101" s="10">
        <v>5073.0</v>
      </c>
      <c r="B101" s="10" t="s">
        <v>257</v>
      </c>
      <c r="C101" s="10">
        <v>1.0</v>
      </c>
      <c r="D101" s="10">
        <v>1.0</v>
      </c>
      <c r="E101" s="10">
        <v>1.0</v>
      </c>
      <c r="F101" s="10">
        <v>1.0</v>
      </c>
      <c r="G101" s="10">
        <v>1.0</v>
      </c>
      <c r="H101" s="10">
        <v>1.0</v>
      </c>
      <c r="I101" s="10">
        <v>1.0</v>
      </c>
      <c r="J101" s="10">
        <v>1.0</v>
      </c>
      <c r="K101" s="10">
        <v>0.0</v>
      </c>
      <c r="L101" s="10">
        <v>1.0</v>
      </c>
      <c r="M101" s="10">
        <v>1.0</v>
      </c>
      <c r="N101" s="10">
        <v>1.0</v>
      </c>
      <c r="O101" s="10">
        <v>1.0</v>
      </c>
      <c r="P101" s="10">
        <v>1.0</v>
      </c>
      <c r="Q101" s="10">
        <v>1.0</v>
      </c>
      <c r="R101" s="10">
        <v>1.0</v>
      </c>
      <c r="S101" s="10">
        <v>1.0</v>
      </c>
      <c r="T101" s="10">
        <v>1.0</v>
      </c>
      <c r="U101" s="10">
        <v>1.0</v>
      </c>
      <c r="V101" s="10">
        <v>1.0</v>
      </c>
      <c r="W101" s="10">
        <v>1.0</v>
      </c>
      <c r="X101" s="10">
        <v>0.0</v>
      </c>
      <c r="Y101" s="10">
        <v>1.0</v>
      </c>
      <c r="Z101" s="10">
        <v>1.0</v>
      </c>
      <c r="AA101" s="10">
        <v>1.0</v>
      </c>
      <c r="AB101" s="10">
        <v>1.0</v>
      </c>
      <c r="AC101" s="10">
        <v>1.0</v>
      </c>
      <c r="AD101" s="10">
        <v>1.0</v>
      </c>
      <c r="AE101" s="10">
        <v>1.0</v>
      </c>
      <c r="AF101" s="10">
        <v>1.0</v>
      </c>
      <c r="AG101" s="10">
        <v>1.0</v>
      </c>
      <c r="AH101" s="10">
        <v>1.0</v>
      </c>
      <c r="AI101" s="10">
        <v>1.0</v>
      </c>
      <c r="AJ101" s="10">
        <v>1.0</v>
      </c>
      <c r="AK101" s="10">
        <v>0.0</v>
      </c>
      <c r="AL101" s="10">
        <v>1.0</v>
      </c>
      <c r="AM101" s="10">
        <v>1.0</v>
      </c>
      <c r="AN101" s="10">
        <v>1.0</v>
      </c>
      <c r="AO101" s="10">
        <v>1.0</v>
      </c>
      <c r="AP101" s="72">
        <v>0.0</v>
      </c>
      <c r="AQ101" s="10">
        <f t="shared" si="2"/>
        <v>36</v>
      </c>
    </row>
    <row r="102" ht="12.75" customHeight="1">
      <c r="A102" s="10">
        <v>5074.0</v>
      </c>
      <c r="B102" s="10" t="s">
        <v>259</v>
      </c>
      <c r="C102" s="10">
        <v>1.0</v>
      </c>
      <c r="D102" s="10">
        <v>1.0</v>
      </c>
      <c r="E102" s="10">
        <v>1.0</v>
      </c>
      <c r="F102" s="10">
        <v>1.0</v>
      </c>
      <c r="G102" s="10">
        <v>1.0</v>
      </c>
      <c r="H102" s="10">
        <v>1.0</v>
      </c>
      <c r="I102" s="10">
        <v>1.0</v>
      </c>
      <c r="J102" s="10">
        <v>1.0</v>
      </c>
      <c r="K102" s="10">
        <v>1.0</v>
      </c>
      <c r="L102" s="10">
        <v>1.0</v>
      </c>
      <c r="M102" s="10">
        <v>1.0</v>
      </c>
      <c r="N102" s="10">
        <v>1.0</v>
      </c>
      <c r="O102" s="10">
        <v>1.0</v>
      </c>
      <c r="P102" s="10">
        <v>1.0</v>
      </c>
      <c r="Q102" s="10">
        <v>1.0</v>
      </c>
      <c r="R102" s="10">
        <v>1.0</v>
      </c>
      <c r="S102" s="10">
        <v>1.0</v>
      </c>
      <c r="T102" s="10">
        <v>1.0</v>
      </c>
      <c r="U102" s="10">
        <v>1.0</v>
      </c>
      <c r="V102" s="10">
        <v>1.0</v>
      </c>
      <c r="W102" s="10">
        <v>1.0</v>
      </c>
      <c r="X102" s="10">
        <v>1.0</v>
      </c>
      <c r="Y102" s="10">
        <v>1.0</v>
      </c>
      <c r="Z102" s="10">
        <v>1.0</v>
      </c>
      <c r="AA102" s="10">
        <v>1.0</v>
      </c>
      <c r="AB102" s="10">
        <v>1.0</v>
      </c>
      <c r="AC102" s="10">
        <v>0.0</v>
      </c>
      <c r="AD102" s="10">
        <v>1.0</v>
      </c>
      <c r="AE102" s="10">
        <v>1.0</v>
      </c>
      <c r="AF102" s="10">
        <v>1.0</v>
      </c>
      <c r="AG102" s="10">
        <v>1.0</v>
      </c>
      <c r="AH102" s="10">
        <v>1.0</v>
      </c>
      <c r="AI102" s="10">
        <v>1.0</v>
      </c>
      <c r="AJ102" s="10">
        <v>1.0</v>
      </c>
      <c r="AK102" s="10">
        <v>1.0</v>
      </c>
      <c r="AL102" s="10">
        <v>0.0</v>
      </c>
      <c r="AM102" s="10">
        <v>1.0</v>
      </c>
      <c r="AN102" s="10">
        <v>1.0</v>
      </c>
      <c r="AO102" s="10">
        <v>1.0</v>
      </c>
      <c r="AP102" s="72">
        <v>1.0</v>
      </c>
      <c r="AQ102" s="10">
        <f t="shared" si="2"/>
        <v>38</v>
      </c>
    </row>
    <row r="103" ht="12.75" customHeight="1">
      <c r="A103" s="10">
        <v>5075.0</v>
      </c>
      <c r="B103" s="10" t="s">
        <v>262</v>
      </c>
      <c r="C103" s="10">
        <v>1.0</v>
      </c>
      <c r="D103" s="10">
        <v>1.0</v>
      </c>
      <c r="E103" s="10">
        <v>1.0</v>
      </c>
      <c r="F103" s="10">
        <v>1.0</v>
      </c>
      <c r="G103" s="10">
        <v>1.0</v>
      </c>
      <c r="H103" s="10">
        <v>1.0</v>
      </c>
      <c r="I103" s="10">
        <v>1.0</v>
      </c>
      <c r="J103" s="10">
        <v>1.0</v>
      </c>
      <c r="K103" s="10">
        <v>1.0</v>
      </c>
      <c r="L103" s="10">
        <v>1.0</v>
      </c>
      <c r="M103" s="10">
        <v>1.0</v>
      </c>
      <c r="N103" s="10">
        <v>1.0</v>
      </c>
      <c r="O103" s="10">
        <v>1.0</v>
      </c>
      <c r="P103" s="10">
        <v>1.0</v>
      </c>
      <c r="Q103" s="10">
        <v>1.0</v>
      </c>
      <c r="R103" s="10">
        <v>1.0</v>
      </c>
      <c r="S103" s="10">
        <v>1.0</v>
      </c>
      <c r="T103" s="10">
        <v>1.0</v>
      </c>
      <c r="U103" s="10">
        <v>1.0</v>
      </c>
      <c r="V103" s="10">
        <v>1.0</v>
      </c>
      <c r="W103" s="10">
        <v>1.0</v>
      </c>
      <c r="X103" s="10">
        <v>1.0</v>
      </c>
      <c r="Y103" s="10">
        <v>1.0</v>
      </c>
      <c r="Z103" s="10">
        <v>1.0</v>
      </c>
      <c r="AA103" s="10">
        <v>1.0</v>
      </c>
      <c r="AB103" s="10">
        <v>1.0</v>
      </c>
      <c r="AC103" s="10">
        <v>1.0</v>
      </c>
      <c r="AD103" s="10">
        <v>1.0</v>
      </c>
      <c r="AE103" s="10">
        <v>1.0</v>
      </c>
      <c r="AF103" s="10">
        <v>1.0</v>
      </c>
      <c r="AG103" s="10">
        <v>1.0</v>
      </c>
      <c r="AH103" s="10">
        <v>1.0</v>
      </c>
      <c r="AI103" s="10">
        <v>1.0</v>
      </c>
      <c r="AJ103" s="10">
        <v>1.0</v>
      </c>
      <c r="AK103" s="10">
        <v>0.0</v>
      </c>
      <c r="AL103" s="10">
        <v>1.0</v>
      </c>
      <c r="AM103" s="10">
        <v>1.0</v>
      </c>
      <c r="AN103" s="10">
        <v>1.0</v>
      </c>
      <c r="AO103" s="10">
        <v>1.0</v>
      </c>
      <c r="AP103" s="72">
        <v>1.0</v>
      </c>
      <c r="AQ103" s="10">
        <f t="shared" si="2"/>
        <v>39</v>
      </c>
    </row>
    <row r="104" ht="12.75" customHeight="1">
      <c r="A104" s="10">
        <v>5076.0</v>
      </c>
      <c r="B104" s="10" t="s">
        <v>264</v>
      </c>
      <c r="C104" s="10">
        <v>1.0</v>
      </c>
      <c r="D104" s="10">
        <v>1.0</v>
      </c>
      <c r="E104" s="10">
        <v>1.0</v>
      </c>
      <c r="F104" s="10">
        <v>1.0</v>
      </c>
      <c r="G104" s="10">
        <v>1.0</v>
      </c>
      <c r="H104" s="10">
        <v>1.0</v>
      </c>
      <c r="I104" s="10">
        <v>1.0</v>
      </c>
      <c r="J104" s="10">
        <v>1.0</v>
      </c>
      <c r="K104" s="10">
        <v>1.0</v>
      </c>
      <c r="L104" s="10">
        <v>1.0</v>
      </c>
      <c r="M104" s="10">
        <v>1.0</v>
      </c>
      <c r="N104" s="10">
        <v>1.0</v>
      </c>
      <c r="O104" s="10">
        <v>1.0</v>
      </c>
      <c r="P104" s="10">
        <v>1.0</v>
      </c>
      <c r="Q104" s="10">
        <v>1.0</v>
      </c>
      <c r="R104" s="10">
        <v>1.0</v>
      </c>
      <c r="S104" s="10">
        <v>1.0</v>
      </c>
      <c r="T104" s="10">
        <v>0.0</v>
      </c>
      <c r="U104" s="10">
        <v>1.0</v>
      </c>
      <c r="V104" s="10">
        <v>1.0</v>
      </c>
      <c r="W104" s="10">
        <v>1.0</v>
      </c>
      <c r="X104" s="10">
        <v>1.0</v>
      </c>
      <c r="Y104" s="10">
        <v>1.0</v>
      </c>
      <c r="Z104" s="10">
        <v>1.0</v>
      </c>
      <c r="AA104" s="10">
        <v>1.0</v>
      </c>
      <c r="AB104" s="10">
        <v>1.0</v>
      </c>
      <c r="AC104" s="10">
        <v>1.0</v>
      </c>
      <c r="AD104" s="10">
        <v>0.0</v>
      </c>
      <c r="AE104" s="10">
        <v>1.0</v>
      </c>
      <c r="AF104" s="10">
        <v>1.0</v>
      </c>
      <c r="AG104" s="10">
        <v>1.0</v>
      </c>
      <c r="AH104" s="10">
        <v>1.0</v>
      </c>
      <c r="AI104" s="10">
        <v>1.0</v>
      </c>
      <c r="AJ104" s="10">
        <v>1.0</v>
      </c>
      <c r="AK104" s="10">
        <v>1.0</v>
      </c>
      <c r="AL104" s="10">
        <v>0.0</v>
      </c>
      <c r="AM104" s="10">
        <v>1.0</v>
      </c>
      <c r="AN104" s="10">
        <v>1.0</v>
      </c>
      <c r="AO104" s="10">
        <v>1.0</v>
      </c>
      <c r="AP104" s="72">
        <v>1.0</v>
      </c>
      <c r="AQ104" s="10">
        <f t="shared" si="2"/>
        <v>37</v>
      </c>
    </row>
    <row r="105" ht="12.75" customHeight="1">
      <c r="A105" s="10">
        <v>5077.0</v>
      </c>
      <c r="B105" s="10" t="s">
        <v>266</v>
      </c>
      <c r="C105" s="10">
        <v>1.0</v>
      </c>
      <c r="D105" s="10">
        <v>1.0</v>
      </c>
      <c r="E105" s="10">
        <v>1.0</v>
      </c>
      <c r="F105" s="10">
        <v>1.0</v>
      </c>
      <c r="G105" s="10">
        <v>1.0</v>
      </c>
      <c r="H105" s="10">
        <v>1.0</v>
      </c>
      <c r="I105" s="10">
        <v>1.0</v>
      </c>
      <c r="J105" s="10">
        <v>1.0</v>
      </c>
      <c r="K105" s="10">
        <v>0.0</v>
      </c>
      <c r="L105" s="10">
        <v>1.0</v>
      </c>
      <c r="M105" s="10">
        <v>1.0</v>
      </c>
      <c r="N105" s="10">
        <v>1.0</v>
      </c>
      <c r="O105" s="10">
        <v>1.0</v>
      </c>
      <c r="P105" s="10">
        <v>1.0</v>
      </c>
      <c r="Q105" s="10">
        <v>1.0</v>
      </c>
      <c r="R105" s="10">
        <v>1.0</v>
      </c>
      <c r="S105" s="10">
        <v>1.0</v>
      </c>
      <c r="T105" s="10">
        <v>1.0</v>
      </c>
      <c r="U105" s="10">
        <v>1.0</v>
      </c>
      <c r="V105" s="10">
        <v>1.0</v>
      </c>
      <c r="W105" s="10">
        <v>1.0</v>
      </c>
      <c r="X105" s="10">
        <v>1.0</v>
      </c>
      <c r="Y105" s="10">
        <v>1.0</v>
      </c>
      <c r="Z105" s="10">
        <v>1.0</v>
      </c>
      <c r="AA105" s="10">
        <v>1.0</v>
      </c>
      <c r="AB105" s="10">
        <v>1.0</v>
      </c>
      <c r="AC105" s="10">
        <v>1.0</v>
      </c>
      <c r="AD105" s="10">
        <v>1.0</v>
      </c>
      <c r="AE105" s="10">
        <v>1.0</v>
      </c>
      <c r="AF105" s="10">
        <v>1.0</v>
      </c>
      <c r="AG105" s="10">
        <v>1.0</v>
      </c>
      <c r="AH105" s="10">
        <v>1.0</v>
      </c>
      <c r="AI105" s="10">
        <v>1.0</v>
      </c>
      <c r="AJ105" s="10">
        <v>1.0</v>
      </c>
      <c r="AK105" s="10">
        <v>0.0</v>
      </c>
      <c r="AL105" s="10">
        <v>1.0</v>
      </c>
      <c r="AM105" s="10">
        <v>1.0</v>
      </c>
      <c r="AN105" s="10">
        <v>1.0</v>
      </c>
      <c r="AO105" s="10">
        <v>1.0</v>
      </c>
      <c r="AP105" s="72">
        <v>1.0</v>
      </c>
      <c r="AQ105" s="10">
        <f t="shared" si="2"/>
        <v>38</v>
      </c>
    </row>
    <row r="106" ht="12.75" customHeight="1">
      <c r="A106" s="10">
        <v>5078.0</v>
      </c>
      <c r="B106" s="10" t="s">
        <v>268</v>
      </c>
      <c r="C106" s="10">
        <v>1.0</v>
      </c>
      <c r="D106" s="10">
        <v>1.0</v>
      </c>
      <c r="E106" s="10">
        <v>1.0</v>
      </c>
      <c r="F106" s="10">
        <v>1.0</v>
      </c>
      <c r="G106" s="10">
        <v>1.0</v>
      </c>
      <c r="H106" s="10">
        <v>1.0</v>
      </c>
      <c r="I106" s="10">
        <v>0.0</v>
      </c>
      <c r="J106" s="10">
        <v>1.0</v>
      </c>
      <c r="K106" s="10">
        <v>1.0</v>
      </c>
      <c r="L106" s="10">
        <v>1.0</v>
      </c>
      <c r="M106" s="10">
        <v>1.0</v>
      </c>
      <c r="N106" s="10">
        <v>1.0</v>
      </c>
      <c r="O106" s="10">
        <v>1.0</v>
      </c>
      <c r="P106" s="10">
        <v>1.0</v>
      </c>
      <c r="Q106" s="10">
        <v>1.0</v>
      </c>
      <c r="R106" s="10">
        <v>1.0</v>
      </c>
      <c r="S106" s="10">
        <v>1.0</v>
      </c>
      <c r="T106" s="10">
        <v>1.0</v>
      </c>
      <c r="U106" s="10">
        <v>1.0</v>
      </c>
      <c r="V106" s="10">
        <v>1.0</v>
      </c>
      <c r="W106" s="10">
        <v>1.0</v>
      </c>
      <c r="X106" s="10">
        <v>1.0</v>
      </c>
      <c r="Y106" s="10">
        <v>1.0</v>
      </c>
      <c r="Z106" s="10">
        <v>1.0</v>
      </c>
      <c r="AA106" s="10">
        <v>1.0</v>
      </c>
      <c r="AB106" s="10">
        <v>1.0</v>
      </c>
      <c r="AC106" s="10">
        <v>1.0</v>
      </c>
      <c r="AD106" s="10">
        <v>1.0</v>
      </c>
      <c r="AE106" s="10">
        <v>1.0</v>
      </c>
      <c r="AF106" s="10">
        <v>1.0</v>
      </c>
      <c r="AG106" s="10">
        <v>1.0</v>
      </c>
      <c r="AH106" s="10">
        <v>1.0</v>
      </c>
      <c r="AI106" s="10">
        <v>1.0</v>
      </c>
      <c r="AJ106" s="10">
        <v>1.0</v>
      </c>
      <c r="AK106" s="10">
        <v>1.0</v>
      </c>
      <c r="AL106" s="10">
        <v>1.0</v>
      </c>
      <c r="AM106" s="10">
        <v>1.0</v>
      </c>
      <c r="AN106" s="10">
        <v>1.0</v>
      </c>
      <c r="AO106" s="10">
        <v>1.0</v>
      </c>
      <c r="AP106" s="72">
        <v>1.0</v>
      </c>
      <c r="AQ106" s="10">
        <f t="shared" si="2"/>
        <v>39</v>
      </c>
    </row>
    <row r="107" ht="12.75" customHeight="1">
      <c r="A107" s="10">
        <v>5079.0</v>
      </c>
      <c r="B107" s="10" t="s">
        <v>270</v>
      </c>
      <c r="C107" s="10">
        <v>1.0</v>
      </c>
      <c r="D107" s="10">
        <v>1.0</v>
      </c>
      <c r="E107" s="10">
        <v>1.0</v>
      </c>
      <c r="F107" s="10">
        <v>1.0</v>
      </c>
      <c r="G107" s="10">
        <v>1.0</v>
      </c>
      <c r="H107" s="10">
        <v>1.0</v>
      </c>
      <c r="I107" s="10">
        <v>1.0</v>
      </c>
      <c r="J107" s="10">
        <v>1.0</v>
      </c>
      <c r="K107" s="10">
        <v>1.0</v>
      </c>
      <c r="L107" s="10">
        <v>1.0</v>
      </c>
      <c r="M107" s="10">
        <v>1.0</v>
      </c>
      <c r="N107" s="10">
        <v>1.0</v>
      </c>
      <c r="O107" s="10">
        <v>1.0</v>
      </c>
      <c r="P107" s="10">
        <v>1.0</v>
      </c>
      <c r="Q107" s="10">
        <v>1.0</v>
      </c>
      <c r="R107" s="10">
        <v>1.0</v>
      </c>
      <c r="S107" s="10">
        <v>1.0</v>
      </c>
      <c r="T107" s="10">
        <v>1.0</v>
      </c>
      <c r="U107" s="10">
        <v>1.0</v>
      </c>
      <c r="V107" s="10">
        <v>1.0</v>
      </c>
      <c r="W107" s="10">
        <v>1.0</v>
      </c>
      <c r="X107" s="10">
        <v>1.0</v>
      </c>
      <c r="Y107" s="10">
        <v>1.0</v>
      </c>
      <c r="Z107" s="10">
        <v>1.0</v>
      </c>
      <c r="AA107" s="10">
        <v>1.0</v>
      </c>
      <c r="AB107" s="10">
        <v>1.0</v>
      </c>
      <c r="AC107" s="10">
        <v>1.0</v>
      </c>
      <c r="AD107" s="10">
        <v>1.0</v>
      </c>
      <c r="AE107" s="10">
        <v>1.0</v>
      </c>
      <c r="AF107" s="10">
        <v>1.0</v>
      </c>
      <c r="AG107" s="10">
        <v>1.0</v>
      </c>
      <c r="AH107" s="10">
        <v>1.0</v>
      </c>
      <c r="AI107" s="10">
        <v>1.0</v>
      </c>
      <c r="AJ107" s="10">
        <v>1.0</v>
      </c>
      <c r="AK107" s="10">
        <v>1.0</v>
      </c>
      <c r="AL107" s="10">
        <v>1.0</v>
      </c>
      <c r="AM107" s="10">
        <v>1.0</v>
      </c>
      <c r="AN107" s="10">
        <v>1.0</v>
      </c>
      <c r="AO107" s="10">
        <v>1.0</v>
      </c>
      <c r="AP107" s="72">
        <v>1.0</v>
      </c>
      <c r="AQ107" s="10">
        <f t="shared" si="2"/>
        <v>40</v>
      </c>
    </row>
    <row r="108" ht="12.75" customHeight="1">
      <c r="A108" s="10">
        <v>5080.0</v>
      </c>
      <c r="B108" s="25" t="s">
        <v>273</v>
      </c>
      <c r="C108" s="25">
        <v>1.0</v>
      </c>
      <c r="D108" s="25">
        <v>1.0</v>
      </c>
      <c r="E108" s="25">
        <v>1.0</v>
      </c>
      <c r="F108" s="25">
        <v>1.0</v>
      </c>
      <c r="G108" s="25">
        <v>1.0</v>
      </c>
      <c r="H108" s="25">
        <v>1.0</v>
      </c>
      <c r="I108" s="25">
        <v>1.0</v>
      </c>
      <c r="J108" s="25">
        <v>1.0</v>
      </c>
      <c r="K108" s="25">
        <v>1.0</v>
      </c>
      <c r="L108" s="25">
        <v>1.0</v>
      </c>
      <c r="M108" s="25">
        <v>1.0</v>
      </c>
      <c r="N108" s="25">
        <v>1.0</v>
      </c>
      <c r="O108" s="25">
        <v>1.0</v>
      </c>
      <c r="P108" s="25">
        <v>1.0</v>
      </c>
      <c r="Q108" s="25">
        <v>1.0</v>
      </c>
      <c r="R108" s="25">
        <v>1.0</v>
      </c>
      <c r="S108" s="25">
        <v>1.0</v>
      </c>
      <c r="T108" s="25">
        <v>1.0</v>
      </c>
      <c r="U108" s="25">
        <v>1.0</v>
      </c>
      <c r="V108" s="25">
        <v>1.0</v>
      </c>
      <c r="W108" s="25">
        <v>1.0</v>
      </c>
      <c r="X108" s="25">
        <v>1.0</v>
      </c>
      <c r="Y108" s="25">
        <v>1.0</v>
      </c>
      <c r="Z108" s="25">
        <v>1.0</v>
      </c>
      <c r="AA108" s="25">
        <v>1.0</v>
      </c>
      <c r="AB108" s="25">
        <v>1.0</v>
      </c>
      <c r="AC108" s="25">
        <v>1.0</v>
      </c>
      <c r="AD108" s="25">
        <v>1.0</v>
      </c>
      <c r="AE108" s="25">
        <v>1.0</v>
      </c>
      <c r="AF108" s="25">
        <v>1.0</v>
      </c>
      <c r="AG108" s="25">
        <v>1.0</v>
      </c>
      <c r="AH108" s="25">
        <v>1.0</v>
      </c>
      <c r="AI108" s="25">
        <v>1.0</v>
      </c>
      <c r="AJ108" s="25">
        <v>1.0</v>
      </c>
      <c r="AK108" s="25">
        <v>1.0</v>
      </c>
      <c r="AL108" s="25">
        <v>1.0</v>
      </c>
      <c r="AM108" s="25">
        <v>1.0</v>
      </c>
      <c r="AN108" s="25">
        <v>1.0</v>
      </c>
      <c r="AO108" s="25">
        <v>1.0</v>
      </c>
      <c r="AP108" s="25">
        <v>1.0</v>
      </c>
      <c r="AQ108" s="25">
        <f t="shared" si="2"/>
        <v>40</v>
      </c>
    </row>
    <row r="109" ht="12.75" customHeight="1">
      <c r="A109" s="10">
        <v>5081.0</v>
      </c>
      <c r="B109" s="10" t="s">
        <v>276</v>
      </c>
      <c r="C109" s="10">
        <v>1.0</v>
      </c>
      <c r="D109" s="10">
        <v>1.0</v>
      </c>
      <c r="E109" s="10">
        <v>1.0</v>
      </c>
      <c r="F109" s="10">
        <v>1.0</v>
      </c>
      <c r="G109" s="10">
        <v>1.0</v>
      </c>
      <c r="H109" s="10">
        <v>1.0</v>
      </c>
      <c r="I109" s="10">
        <v>1.0</v>
      </c>
      <c r="J109" s="10">
        <v>1.0</v>
      </c>
      <c r="K109" s="10">
        <v>1.0</v>
      </c>
      <c r="L109" s="10">
        <v>0.0</v>
      </c>
      <c r="M109" s="10">
        <v>1.0</v>
      </c>
      <c r="N109" s="10">
        <v>1.0</v>
      </c>
      <c r="O109" s="10">
        <v>1.0</v>
      </c>
      <c r="P109" s="10">
        <v>1.0</v>
      </c>
      <c r="Q109" s="10">
        <v>1.0</v>
      </c>
      <c r="R109" s="10">
        <v>1.0</v>
      </c>
      <c r="S109" s="10">
        <v>0.0</v>
      </c>
      <c r="T109" s="10">
        <v>1.0</v>
      </c>
      <c r="U109" s="10">
        <v>1.0</v>
      </c>
      <c r="V109" s="10">
        <v>1.0</v>
      </c>
      <c r="W109" s="10">
        <v>1.0</v>
      </c>
      <c r="X109" s="10">
        <v>1.0</v>
      </c>
      <c r="Y109" s="10">
        <v>1.0</v>
      </c>
      <c r="Z109" s="10">
        <v>1.0</v>
      </c>
      <c r="AA109" s="10">
        <v>1.0</v>
      </c>
      <c r="AB109" s="10">
        <v>1.0</v>
      </c>
      <c r="AC109" s="10">
        <v>1.0</v>
      </c>
      <c r="AD109" s="10">
        <v>0.0</v>
      </c>
      <c r="AE109" s="10">
        <v>1.0</v>
      </c>
      <c r="AF109" s="10">
        <v>1.0</v>
      </c>
      <c r="AG109" s="10">
        <v>1.0</v>
      </c>
      <c r="AH109" s="10">
        <v>1.0</v>
      </c>
      <c r="AI109" s="10">
        <v>1.0</v>
      </c>
      <c r="AJ109" s="10">
        <v>1.0</v>
      </c>
      <c r="AK109" s="10">
        <v>1.0</v>
      </c>
      <c r="AL109" s="10">
        <v>1.0</v>
      </c>
      <c r="AM109" s="10">
        <v>1.0</v>
      </c>
      <c r="AN109" s="10">
        <v>1.0</v>
      </c>
      <c r="AO109" s="10">
        <v>1.0</v>
      </c>
      <c r="AP109" s="72">
        <v>0.0</v>
      </c>
      <c r="AQ109" s="10">
        <f t="shared" si="2"/>
        <v>36</v>
      </c>
    </row>
    <row r="110" ht="12.75" customHeight="1">
      <c r="A110" s="10">
        <v>5082.0</v>
      </c>
      <c r="B110" s="10" t="s">
        <v>279</v>
      </c>
      <c r="C110" s="10">
        <v>1.0</v>
      </c>
      <c r="D110" s="10">
        <v>1.0</v>
      </c>
      <c r="E110" s="10">
        <v>1.0</v>
      </c>
      <c r="F110" s="10">
        <v>1.0</v>
      </c>
      <c r="G110" s="10">
        <v>1.0</v>
      </c>
      <c r="H110" s="10">
        <v>1.0</v>
      </c>
      <c r="I110" s="10">
        <v>1.0</v>
      </c>
      <c r="J110" s="10">
        <v>1.0</v>
      </c>
      <c r="K110" s="10">
        <v>1.0</v>
      </c>
      <c r="L110" s="10">
        <v>1.0</v>
      </c>
      <c r="M110" s="10">
        <v>1.0</v>
      </c>
      <c r="N110" s="10">
        <v>1.0</v>
      </c>
      <c r="O110" s="10">
        <v>1.0</v>
      </c>
      <c r="P110" s="10">
        <v>1.0</v>
      </c>
      <c r="Q110" s="10">
        <v>1.0</v>
      </c>
      <c r="R110" s="10">
        <v>1.0</v>
      </c>
      <c r="S110" s="10">
        <v>1.0</v>
      </c>
      <c r="T110" s="10">
        <v>1.0</v>
      </c>
      <c r="U110" s="10">
        <v>1.0</v>
      </c>
      <c r="V110" s="10">
        <v>1.0</v>
      </c>
      <c r="W110" s="10">
        <v>1.0</v>
      </c>
      <c r="X110" s="10">
        <v>0.0</v>
      </c>
      <c r="Y110" s="10">
        <v>1.0</v>
      </c>
      <c r="Z110" s="10">
        <v>1.0</v>
      </c>
      <c r="AA110" s="10">
        <v>1.0</v>
      </c>
      <c r="AB110" s="10">
        <v>1.0</v>
      </c>
      <c r="AC110" s="10">
        <v>1.0</v>
      </c>
      <c r="AD110" s="10">
        <v>0.0</v>
      </c>
      <c r="AE110" s="10">
        <v>1.0</v>
      </c>
      <c r="AF110" s="10">
        <v>1.0</v>
      </c>
      <c r="AG110" s="10">
        <v>1.0</v>
      </c>
      <c r="AH110" s="10">
        <v>1.0</v>
      </c>
      <c r="AI110" s="10">
        <v>1.0</v>
      </c>
      <c r="AJ110" s="10">
        <v>1.0</v>
      </c>
      <c r="AK110" s="10">
        <v>1.0</v>
      </c>
      <c r="AL110" s="10">
        <v>0.0</v>
      </c>
      <c r="AM110" s="10">
        <v>1.0</v>
      </c>
      <c r="AN110" s="10">
        <v>1.0</v>
      </c>
      <c r="AO110" s="10">
        <v>0.0</v>
      </c>
      <c r="AP110" s="72">
        <v>1.0</v>
      </c>
      <c r="AQ110" s="10">
        <f t="shared" si="2"/>
        <v>36</v>
      </c>
    </row>
    <row r="111" ht="12.75" customHeight="1">
      <c r="A111" s="10">
        <v>5083.0</v>
      </c>
      <c r="B111" s="10" t="s">
        <v>281</v>
      </c>
      <c r="C111" s="10">
        <v>1.0</v>
      </c>
      <c r="D111" s="10">
        <v>1.0</v>
      </c>
      <c r="E111" s="10">
        <v>1.0</v>
      </c>
      <c r="F111" s="10">
        <v>1.0</v>
      </c>
      <c r="G111" s="10">
        <v>1.0</v>
      </c>
      <c r="H111" s="10">
        <v>1.0</v>
      </c>
      <c r="I111" s="10">
        <v>1.0</v>
      </c>
      <c r="J111" s="10">
        <v>1.0</v>
      </c>
      <c r="K111" s="10">
        <v>1.0</v>
      </c>
      <c r="L111" s="10">
        <v>1.0</v>
      </c>
      <c r="M111" s="10">
        <v>1.0</v>
      </c>
      <c r="N111" s="10">
        <v>1.0</v>
      </c>
      <c r="O111" s="10">
        <v>1.0</v>
      </c>
      <c r="P111" s="10">
        <v>1.0</v>
      </c>
      <c r="Q111" s="10">
        <v>1.0</v>
      </c>
      <c r="R111" s="10">
        <v>1.0</v>
      </c>
      <c r="S111" s="10">
        <v>1.0</v>
      </c>
      <c r="T111" s="10">
        <v>1.0</v>
      </c>
      <c r="U111" s="10">
        <v>1.0</v>
      </c>
      <c r="V111" s="10">
        <v>1.0</v>
      </c>
      <c r="W111" s="10">
        <v>1.0</v>
      </c>
      <c r="X111" s="10">
        <v>1.0</v>
      </c>
      <c r="Y111" s="10">
        <v>1.0</v>
      </c>
      <c r="Z111" s="10">
        <v>1.0</v>
      </c>
      <c r="AA111" s="10">
        <v>1.0</v>
      </c>
      <c r="AB111" s="10">
        <v>1.0</v>
      </c>
      <c r="AC111" s="10">
        <v>1.0</v>
      </c>
      <c r="AD111" s="10">
        <v>1.0</v>
      </c>
      <c r="AE111" s="10">
        <v>1.0</v>
      </c>
      <c r="AF111" s="10">
        <v>1.0</v>
      </c>
      <c r="AG111" s="10">
        <v>1.0</v>
      </c>
      <c r="AH111" s="10">
        <v>1.0</v>
      </c>
      <c r="AI111" s="10">
        <v>1.0</v>
      </c>
      <c r="AJ111" s="10">
        <v>1.0</v>
      </c>
      <c r="AK111" s="10">
        <v>1.0</v>
      </c>
      <c r="AL111" s="10">
        <v>1.0</v>
      </c>
      <c r="AM111" s="10">
        <v>1.0</v>
      </c>
      <c r="AN111" s="10">
        <v>1.0</v>
      </c>
      <c r="AO111" s="10">
        <v>1.0</v>
      </c>
      <c r="AP111" s="72">
        <v>0.0</v>
      </c>
      <c r="AQ111" s="10">
        <f t="shared" si="2"/>
        <v>39</v>
      </c>
    </row>
    <row r="112" ht="12.75" customHeight="1">
      <c r="A112" s="10">
        <v>5084.0</v>
      </c>
      <c r="B112" s="10" t="s">
        <v>283</v>
      </c>
      <c r="C112" s="10">
        <v>1.0</v>
      </c>
      <c r="D112" s="10">
        <v>1.0</v>
      </c>
      <c r="E112" s="10">
        <v>1.0</v>
      </c>
      <c r="F112" s="10">
        <v>1.0</v>
      </c>
      <c r="G112" s="10">
        <v>1.0</v>
      </c>
      <c r="H112" s="10">
        <v>1.0</v>
      </c>
      <c r="I112" s="10">
        <v>1.0</v>
      </c>
      <c r="J112" s="10">
        <v>1.0</v>
      </c>
      <c r="K112" s="10">
        <v>1.0</v>
      </c>
      <c r="L112" s="10">
        <v>1.0</v>
      </c>
      <c r="M112" s="10">
        <v>1.0</v>
      </c>
      <c r="N112" s="10">
        <v>1.0</v>
      </c>
      <c r="O112" s="10">
        <v>1.0</v>
      </c>
      <c r="P112" s="10">
        <v>1.0</v>
      </c>
      <c r="Q112" s="10">
        <v>1.0</v>
      </c>
      <c r="R112" s="10">
        <v>1.0</v>
      </c>
      <c r="S112" s="10">
        <v>1.0</v>
      </c>
      <c r="T112" s="10">
        <v>1.0</v>
      </c>
      <c r="U112" s="10">
        <v>1.0</v>
      </c>
      <c r="V112" s="10">
        <v>1.0</v>
      </c>
      <c r="W112" s="10">
        <v>1.0</v>
      </c>
      <c r="X112" s="10">
        <v>1.0</v>
      </c>
      <c r="Y112" s="10">
        <v>1.0</v>
      </c>
      <c r="Z112" s="10">
        <v>1.0</v>
      </c>
      <c r="AA112" s="10">
        <v>1.0</v>
      </c>
      <c r="AB112" s="10">
        <v>1.0</v>
      </c>
      <c r="AC112" s="10">
        <v>1.0</v>
      </c>
      <c r="AD112" s="10">
        <v>1.0</v>
      </c>
      <c r="AE112" s="10">
        <v>1.0</v>
      </c>
      <c r="AF112" s="10">
        <v>1.0</v>
      </c>
      <c r="AG112" s="10">
        <v>1.0</v>
      </c>
      <c r="AH112" s="10">
        <v>1.0</v>
      </c>
      <c r="AI112" s="10">
        <v>1.0</v>
      </c>
      <c r="AJ112" s="10">
        <v>1.0</v>
      </c>
      <c r="AK112" s="10">
        <v>0.0</v>
      </c>
      <c r="AL112" s="10">
        <v>1.0</v>
      </c>
      <c r="AM112" s="10">
        <v>1.0</v>
      </c>
      <c r="AN112" s="10">
        <v>1.0</v>
      </c>
      <c r="AO112" s="10">
        <v>1.0</v>
      </c>
      <c r="AP112" s="72">
        <v>0.0</v>
      </c>
      <c r="AQ112" s="10">
        <f t="shared" si="2"/>
        <v>38</v>
      </c>
    </row>
    <row r="113" ht="12.75" customHeight="1">
      <c r="A113" s="10">
        <v>5085.0</v>
      </c>
      <c r="B113" s="10" t="s">
        <v>1035</v>
      </c>
      <c r="C113" s="10">
        <v>1.0</v>
      </c>
      <c r="D113" s="10">
        <v>1.0</v>
      </c>
      <c r="E113" s="10">
        <v>1.0</v>
      </c>
      <c r="F113" s="10">
        <v>1.0</v>
      </c>
      <c r="G113" s="10">
        <v>1.0</v>
      </c>
      <c r="H113" s="10">
        <v>1.0</v>
      </c>
      <c r="I113" s="10">
        <v>1.0</v>
      </c>
      <c r="J113" s="10">
        <v>1.0</v>
      </c>
      <c r="K113" s="10">
        <v>1.0</v>
      </c>
      <c r="L113" s="10">
        <v>1.0</v>
      </c>
      <c r="M113" s="10">
        <v>1.0</v>
      </c>
      <c r="N113" s="10">
        <v>1.0</v>
      </c>
      <c r="O113" s="10">
        <v>1.0</v>
      </c>
      <c r="P113" s="10">
        <v>1.0</v>
      </c>
      <c r="Q113" s="10">
        <v>1.0</v>
      </c>
      <c r="R113" s="10">
        <v>1.0</v>
      </c>
      <c r="S113" s="10">
        <v>0.0</v>
      </c>
      <c r="T113" s="10">
        <v>1.0</v>
      </c>
      <c r="U113" s="10">
        <v>1.0</v>
      </c>
      <c r="V113" s="10">
        <v>1.0</v>
      </c>
      <c r="W113" s="10">
        <v>1.0</v>
      </c>
      <c r="X113" s="10">
        <v>1.0</v>
      </c>
      <c r="Y113" s="10">
        <v>1.0</v>
      </c>
      <c r="Z113" s="10">
        <v>1.0</v>
      </c>
      <c r="AA113" s="10">
        <v>1.0</v>
      </c>
      <c r="AB113" s="10">
        <v>1.0</v>
      </c>
      <c r="AC113" s="10">
        <v>1.0</v>
      </c>
      <c r="AD113" s="10">
        <v>1.0</v>
      </c>
      <c r="AE113" s="10">
        <v>1.0</v>
      </c>
      <c r="AF113" s="10">
        <v>1.0</v>
      </c>
      <c r="AG113" s="10">
        <v>1.0</v>
      </c>
      <c r="AH113" s="10">
        <v>1.0</v>
      </c>
      <c r="AI113" s="10">
        <v>0.0</v>
      </c>
      <c r="AJ113" s="10">
        <v>1.0</v>
      </c>
      <c r="AK113" s="10">
        <v>1.0</v>
      </c>
      <c r="AL113" s="10">
        <v>1.0</v>
      </c>
      <c r="AM113" s="10">
        <v>1.0</v>
      </c>
      <c r="AN113" s="10">
        <v>1.0</v>
      </c>
      <c r="AO113" s="10">
        <v>1.0</v>
      </c>
      <c r="AP113" s="72">
        <v>0.0</v>
      </c>
      <c r="AQ113" s="10">
        <f t="shared" si="2"/>
        <v>37</v>
      </c>
    </row>
    <row r="114" ht="12.75" customHeight="1">
      <c r="A114" s="10">
        <v>5086.0</v>
      </c>
      <c r="B114" s="10" t="s">
        <v>288</v>
      </c>
      <c r="C114" s="10">
        <v>1.0</v>
      </c>
      <c r="D114" s="10">
        <v>1.0</v>
      </c>
      <c r="E114" s="10">
        <v>1.0</v>
      </c>
      <c r="F114" s="10">
        <v>1.0</v>
      </c>
      <c r="G114" s="10">
        <v>0.0</v>
      </c>
      <c r="H114" s="10">
        <v>1.0</v>
      </c>
      <c r="I114" s="10">
        <v>1.0</v>
      </c>
      <c r="J114" s="10">
        <v>1.0</v>
      </c>
      <c r="K114" s="10">
        <v>1.0</v>
      </c>
      <c r="L114" s="10">
        <v>0.0</v>
      </c>
      <c r="M114" s="10">
        <v>1.0</v>
      </c>
      <c r="N114" s="10">
        <v>1.0</v>
      </c>
      <c r="O114" s="10">
        <v>1.0</v>
      </c>
      <c r="P114" s="10">
        <v>1.0</v>
      </c>
      <c r="Q114" s="10">
        <v>1.0</v>
      </c>
      <c r="R114" s="10">
        <v>1.0</v>
      </c>
      <c r="S114" s="10">
        <v>1.0</v>
      </c>
      <c r="T114" s="10">
        <v>1.0</v>
      </c>
      <c r="U114" s="10">
        <v>1.0</v>
      </c>
      <c r="V114" s="10">
        <v>1.0</v>
      </c>
      <c r="W114" s="10">
        <v>1.0</v>
      </c>
      <c r="X114" s="10">
        <v>0.0</v>
      </c>
      <c r="Y114" s="10">
        <v>1.0</v>
      </c>
      <c r="Z114" s="10">
        <v>1.0</v>
      </c>
      <c r="AA114" s="10">
        <v>1.0</v>
      </c>
      <c r="AB114" s="10">
        <v>1.0</v>
      </c>
      <c r="AC114" s="10">
        <v>0.0</v>
      </c>
      <c r="AD114" s="10">
        <v>0.0</v>
      </c>
      <c r="AE114" s="10">
        <v>1.0</v>
      </c>
      <c r="AF114" s="10">
        <v>1.0</v>
      </c>
      <c r="AG114" s="10">
        <v>1.0</v>
      </c>
      <c r="AH114" s="10">
        <v>1.0</v>
      </c>
      <c r="AI114" s="10">
        <v>0.0</v>
      </c>
      <c r="AJ114" s="10">
        <v>1.0</v>
      </c>
      <c r="AK114" s="10">
        <v>1.0</v>
      </c>
      <c r="AL114" s="10">
        <v>0.0</v>
      </c>
      <c r="AM114" s="10">
        <v>1.0</v>
      </c>
      <c r="AN114" s="10">
        <v>1.0</v>
      </c>
      <c r="AO114" s="10">
        <v>1.0</v>
      </c>
      <c r="AP114" s="72">
        <v>0.0</v>
      </c>
      <c r="AQ114" s="10">
        <f t="shared" si="2"/>
        <v>32</v>
      </c>
    </row>
    <row r="115" ht="12.75" customHeight="1">
      <c r="A115" s="10">
        <v>5087.0</v>
      </c>
      <c r="B115" s="10" t="s">
        <v>290</v>
      </c>
      <c r="C115" s="10">
        <v>1.0</v>
      </c>
      <c r="D115" s="10">
        <v>1.0</v>
      </c>
      <c r="E115" s="10">
        <v>1.0</v>
      </c>
      <c r="F115" s="10">
        <v>1.0</v>
      </c>
      <c r="G115" s="10">
        <v>1.0</v>
      </c>
      <c r="H115" s="10">
        <v>1.0</v>
      </c>
      <c r="I115" s="10">
        <v>1.0</v>
      </c>
      <c r="J115" s="10">
        <v>1.0</v>
      </c>
      <c r="K115" s="10">
        <v>1.0</v>
      </c>
      <c r="L115" s="10">
        <v>0.0</v>
      </c>
      <c r="M115" s="10">
        <v>1.0</v>
      </c>
      <c r="N115" s="10">
        <v>1.0</v>
      </c>
      <c r="O115" s="10">
        <v>1.0</v>
      </c>
      <c r="P115" s="10">
        <v>1.0</v>
      </c>
      <c r="Q115" s="10">
        <v>1.0</v>
      </c>
      <c r="R115" s="10">
        <v>1.0</v>
      </c>
      <c r="S115" s="10">
        <v>1.0</v>
      </c>
      <c r="T115" s="10">
        <v>1.0</v>
      </c>
      <c r="U115" s="10">
        <v>1.0</v>
      </c>
      <c r="V115" s="10">
        <v>1.0</v>
      </c>
      <c r="W115" s="10">
        <v>1.0</v>
      </c>
      <c r="X115" s="10">
        <v>1.0</v>
      </c>
      <c r="Y115" s="10">
        <v>1.0</v>
      </c>
      <c r="Z115" s="10">
        <v>1.0</v>
      </c>
      <c r="AA115" s="10">
        <v>1.0</v>
      </c>
      <c r="AB115" s="10">
        <v>1.0</v>
      </c>
      <c r="AC115" s="10">
        <v>1.0</v>
      </c>
      <c r="AD115" s="10">
        <v>1.0</v>
      </c>
      <c r="AE115" s="10">
        <v>1.0</v>
      </c>
      <c r="AF115" s="10">
        <v>1.0</v>
      </c>
      <c r="AG115" s="10">
        <v>1.0</v>
      </c>
      <c r="AH115" s="10">
        <v>1.0</v>
      </c>
      <c r="AI115" s="10">
        <v>1.0</v>
      </c>
      <c r="AJ115" s="10">
        <v>1.0</v>
      </c>
      <c r="AK115" s="10">
        <v>1.0</v>
      </c>
      <c r="AL115" s="10">
        <v>1.0</v>
      </c>
      <c r="AM115" s="10">
        <v>1.0</v>
      </c>
      <c r="AN115" s="10">
        <v>1.0</v>
      </c>
      <c r="AO115" s="10">
        <v>1.0</v>
      </c>
      <c r="AP115" s="10">
        <v>1.0</v>
      </c>
      <c r="AQ115" s="10">
        <f t="shared" si="2"/>
        <v>39</v>
      </c>
    </row>
    <row r="116" ht="12.75" customHeight="1">
      <c r="A116" s="10">
        <v>5088.0</v>
      </c>
      <c r="B116" s="10" t="s">
        <v>292</v>
      </c>
      <c r="C116" s="10">
        <v>1.0</v>
      </c>
      <c r="D116" s="10">
        <v>1.0</v>
      </c>
      <c r="E116" s="10">
        <v>1.0</v>
      </c>
      <c r="F116" s="10">
        <v>1.0</v>
      </c>
      <c r="G116" s="10">
        <v>1.0</v>
      </c>
      <c r="H116" s="10">
        <v>1.0</v>
      </c>
      <c r="I116" s="10">
        <v>1.0</v>
      </c>
      <c r="J116" s="10">
        <v>1.0</v>
      </c>
      <c r="K116" s="10">
        <v>1.0</v>
      </c>
      <c r="L116" s="10">
        <v>0.0</v>
      </c>
      <c r="M116" s="10">
        <v>1.0</v>
      </c>
      <c r="N116" s="10">
        <v>1.0</v>
      </c>
      <c r="O116" s="10">
        <v>1.0</v>
      </c>
      <c r="P116" s="10">
        <v>1.0</v>
      </c>
      <c r="Q116" s="10">
        <v>1.0</v>
      </c>
      <c r="R116" s="10">
        <v>1.0</v>
      </c>
      <c r="S116" s="10">
        <v>1.0</v>
      </c>
      <c r="T116" s="10">
        <v>1.0</v>
      </c>
      <c r="U116" s="10">
        <v>1.0</v>
      </c>
      <c r="V116" s="10">
        <v>1.0</v>
      </c>
      <c r="W116" s="10">
        <v>1.0</v>
      </c>
      <c r="X116" s="10">
        <v>1.0</v>
      </c>
      <c r="Y116" s="10">
        <v>1.0</v>
      </c>
      <c r="Z116" s="10">
        <v>1.0</v>
      </c>
      <c r="AA116" s="10">
        <v>1.0</v>
      </c>
      <c r="AB116" s="10">
        <v>1.0</v>
      </c>
      <c r="AC116" s="10">
        <v>1.0</v>
      </c>
      <c r="AD116" s="10">
        <v>0.0</v>
      </c>
      <c r="AE116" s="10">
        <v>0.0</v>
      </c>
      <c r="AF116" s="10">
        <v>1.0</v>
      </c>
      <c r="AG116" s="10">
        <v>1.0</v>
      </c>
      <c r="AH116" s="10">
        <v>1.0</v>
      </c>
      <c r="AI116" s="10">
        <v>1.0</v>
      </c>
      <c r="AJ116" s="10">
        <v>1.0</v>
      </c>
      <c r="AK116" s="10">
        <v>1.0</v>
      </c>
      <c r="AL116" s="10">
        <v>0.0</v>
      </c>
      <c r="AM116" s="10">
        <v>1.0</v>
      </c>
      <c r="AN116" s="10">
        <v>1.0</v>
      </c>
      <c r="AO116" s="10">
        <v>1.0</v>
      </c>
      <c r="AP116" s="72">
        <v>0.0</v>
      </c>
      <c r="AQ116" s="10">
        <f t="shared" si="2"/>
        <v>35</v>
      </c>
    </row>
    <row r="117" ht="12.75" customHeight="1">
      <c r="A117" s="10">
        <v>5089.0</v>
      </c>
      <c r="B117" s="10" t="s">
        <v>239</v>
      </c>
      <c r="C117" s="10">
        <v>1.0</v>
      </c>
      <c r="D117" s="10">
        <v>1.0</v>
      </c>
      <c r="E117" s="10">
        <v>1.0</v>
      </c>
      <c r="F117" s="10">
        <v>1.0</v>
      </c>
      <c r="G117" s="10">
        <v>1.0</v>
      </c>
      <c r="H117" s="10">
        <v>1.0</v>
      </c>
      <c r="I117" s="10">
        <v>1.0</v>
      </c>
      <c r="J117" s="10">
        <v>1.0</v>
      </c>
      <c r="K117" s="10">
        <v>1.0</v>
      </c>
      <c r="L117" s="10">
        <v>0.0</v>
      </c>
      <c r="M117" s="10">
        <v>1.0</v>
      </c>
      <c r="N117" s="10">
        <v>1.0</v>
      </c>
      <c r="O117" s="10">
        <v>1.0</v>
      </c>
      <c r="P117" s="10">
        <v>0.0</v>
      </c>
      <c r="Q117" s="10">
        <v>1.0</v>
      </c>
      <c r="R117" s="10">
        <v>1.0</v>
      </c>
      <c r="S117" s="10">
        <v>1.0</v>
      </c>
      <c r="T117" s="10">
        <v>1.0</v>
      </c>
      <c r="U117" s="10">
        <v>1.0</v>
      </c>
      <c r="V117" s="10">
        <v>1.0</v>
      </c>
      <c r="W117" s="10">
        <v>1.0</v>
      </c>
      <c r="X117" s="10">
        <v>1.0</v>
      </c>
      <c r="Y117" s="10">
        <v>1.0</v>
      </c>
      <c r="Z117" s="10">
        <v>1.0</v>
      </c>
      <c r="AA117" s="10">
        <v>0.0</v>
      </c>
      <c r="AB117" s="10">
        <v>1.0</v>
      </c>
      <c r="AC117" s="10">
        <v>1.0</v>
      </c>
      <c r="AD117" s="10">
        <v>0.0</v>
      </c>
      <c r="AE117" s="10">
        <v>1.0</v>
      </c>
      <c r="AF117" s="10">
        <v>1.0</v>
      </c>
      <c r="AG117" s="10">
        <v>1.0</v>
      </c>
      <c r="AH117" s="10">
        <v>1.0</v>
      </c>
      <c r="AI117" s="10">
        <v>1.0</v>
      </c>
      <c r="AJ117" s="10">
        <v>1.0</v>
      </c>
      <c r="AK117" s="10">
        <v>1.0</v>
      </c>
      <c r="AL117" s="10">
        <v>0.0</v>
      </c>
      <c r="AM117" s="10">
        <v>1.0</v>
      </c>
      <c r="AN117" s="10">
        <v>1.0</v>
      </c>
      <c r="AO117" s="10">
        <v>1.0</v>
      </c>
      <c r="AP117" s="72">
        <v>1.0</v>
      </c>
      <c r="AQ117" s="10">
        <f t="shared" si="2"/>
        <v>35</v>
      </c>
    </row>
    <row r="118" ht="12.75" customHeight="1">
      <c r="A118" s="10">
        <v>5090.0</v>
      </c>
      <c r="B118" s="10" t="s">
        <v>296</v>
      </c>
      <c r="C118" s="10">
        <v>1.0</v>
      </c>
      <c r="D118" s="10">
        <v>1.0</v>
      </c>
      <c r="E118" s="10">
        <v>1.0</v>
      </c>
      <c r="F118" s="10">
        <v>1.0</v>
      </c>
      <c r="G118" s="10">
        <v>1.0</v>
      </c>
      <c r="H118" s="10">
        <v>1.0</v>
      </c>
      <c r="I118" s="10">
        <v>1.0</v>
      </c>
      <c r="J118" s="10">
        <v>1.0</v>
      </c>
      <c r="K118" s="10">
        <v>1.0</v>
      </c>
      <c r="L118" s="10">
        <v>0.0</v>
      </c>
      <c r="M118" s="10">
        <v>1.0</v>
      </c>
      <c r="N118" s="10">
        <v>1.0</v>
      </c>
      <c r="O118" s="10">
        <v>1.0</v>
      </c>
      <c r="P118" s="10">
        <v>1.0</v>
      </c>
      <c r="Q118" s="10">
        <v>1.0</v>
      </c>
      <c r="R118" s="10">
        <v>1.0</v>
      </c>
      <c r="S118" s="10">
        <v>1.0</v>
      </c>
      <c r="T118" s="10">
        <v>1.0</v>
      </c>
      <c r="U118" s="10">
        <v>1.0</v>
      </c>
      <c r="V118" s="10">
        <v>1.0</v>
      </c>
      <c r="W118" s="10">
        <v>1.0</v>
      </c>
      <c r="X118" s="10">
        <v>1.0</v>
      </c>
      <c r="Y118" s="10">
        <v>1.0</v>
      </c>
      <c r="Z118" s="10">
        <v>1.0</v>
      </c>
      <c r="AA118" s="10">
        <v>1.0</v>
      </c>
      <c r="AB118" s="10">
        <v>1.0</v>
      </c>
      <c r="AC118" s="10">
        <v>0.0</v>
      </c>
      <c r="AD118" s="10">
        <v>1.0</v>
      </c>
      <c r="AE118" s="10">
        <v>1.0</v>
      </c>
      <c r="AF118" s="10">
        <v>1.0</v>
      </c>
      <c r="AG118" s="10">
        <v>1.0</v>
      </c>
      <c r="AH118" s="10">
        <v>0.0</v>
      </c>
      <c r="AI118" s="10">
        <v>0.0</v>
      </c>
      <c r="AJ118" s="10">
        <v>1.0</v>
      </c>
      <c r="AK118" s="10">
        <v>1.0</v>
      </c>
      <c r="AL118" s="10">
        <v>1.0</v>
      </c>
      <c r="AM118" s="10">
        <v>1.0</v>
      </c>
      <c r="AN118" s="10">
        <v>1.0</v>
      </c>
      <c r="AO118" s="10">
        <v>1.0</v>
      </c>
      <c r="AP118" s="72">
        <v>0.0</v>
      </c>
      <c r="AQ118" s="10">
        <f t="shared" si="2"/>
        <v>35</v>
      </c>
    </row>
    <row r="119" ht="12.75" customHeight="1">
      <c r="A119" s="10">
        <v>5091.0</v>
      </c>
      <c r="B119" s="27" t="s">
        <v>298</v>
      </c>
      <c r="C119" s="10">
        <v>0.0</v>
      </c>
      <c r="D119" s="10">
        <v>1.0</v>
      </c>
      <c r="E119" s="10">
        <v>1.0</v>
      </c>
      <c r="F119" s="10">
        <v>1.0</v>
      </c>
      <c r="G119" s="10">
        <v>0.0</v>
      </c>
      <c r="H119" s="10">
        <v>1.0</v>
      </c>
      <c r="I119" s="10">
        <v>0.0</v>
      </c>
      <c r="J119" s="10">
        <v>1.0</v>
      </c>
      <c r="K119" s="10">
        <v>0.0</v>
      </c>
      <c r="L119" s="10">
        <v>0.0</v>
      </c>
      <c r="M119" s="10">
        <v>0.0</v>
      </c>
      <c r="N119" s="10">
        <v>1.0</v>
      </c>
      <c r="O119" s="10">
        <v>1.0</v>
      </c>
      <c r="P119" s="10">
        <v>1.0</v>
      </c>
      <c r="Q119" s="10">
        <v>1.0</v>
      </c>
      <c r="R119" s="10">
        <v>1.0</v>
      </c>
      <c r="S119" s="10">
        <v>0.0</v>
      </c>
      <c r="T119" s="10">
        <v>0.0</v>
      </c>
      <c r="U119" s="10">
        <v>1.0</v>
      </c>
      <c r="V119" s="10">
        <v>1.0</v>
      </c>
      <c r="W119" s="10">
        <v>1.0</v>
      </c>
      <c r="X119" s="10">
        <v>0.0</v>
      </c>
      <c r="Y119" s="10">
        <v>1.0</v>
      </c>
      <c r="Z119" s="10">
        <v>1.0</v>
      </c>
      <c r="AA119" s="10">
        <v>1.0</v>
      </c>
      <c r="AB119" s="10">
        <v>0.0</v>
      </c>
      <c r="AC119" s="10">
        <v>1.0</v>
      </c>
      <c r="AD119" s="10">
        <v>0.0</v>
      </c>
      <c r="AE119" s="10">
        <v>0.0</v>
      </c>
      <c r="AF119" s="10">
        <v>1.0</v>
      </c>
      <c r="AG119" s="10">
        <v>1.0</v>
      </c>
      <c r="AH119" s="10">
        <v>1.0</v>
      </c>
      <c r="AI119" s="10">
        <v>0.0</v>
      </c>
      <c r="AJ119" s="10">
        <v>0.0</v>
      </c>
      <c r="AK119" s="10">
        <v>1.0</v>
      </c>
      <c r="AL119" s="10">
        <v>0.0</v>
      </c>
      <c r="AM119" s="10">
        <v>1.0</v>
      </c>
      <c r="AN119" s="10">
        <v>0.0</v>
      </c>
      <c r="AO119" s="10">
        <v>0.0</v>
      </c>
      <c r="AP119" s="72">
        <v>1.0</v>
      </c>
      <c r="AQ119" s="8">
        <f t="shared" si="2"/>
        <v>23</v>
      </c>
    </row>
    <row r="120" ht="12.75" customHeight="1">
      <c r="A120" s="10">
        <v>5092.0</v>
      </c>
      <c r="B120" s="27" t="s">
        <v>302</v>
      </c>
      <c r="C120" s="10">
        <v>1.0</v>
      </c>
      <c r="D120" s="10">
        <v>1.0</v>
      </c>
      <c r="E120" s="10">
        <v>1.0</v>
      </c>
      <c r="F120" s="10">
        <v>1.0</v>
      </c>
      <c r="G120" s="10">
        <v>0.0</v>
      </c>
      <c r="H120" s="10">
        <v>0.0</v>
      </c>
      <c r="I120" s="10">
        <v>0.0</v>
      </c>
      <c r="J120" s="10">
        <v>1.0</v>
      </c>
      <c r="K120" s="10">
        <v>0.0</v>
      </c>
      <c r="L120" s="10">
        <v>0.0</v>
      </c>
      <c r="M120" s="10">
        <v>0.0</v>
      </c>
      <c r="N120" s="10">
        <v>1.0</v>
      </c>
      <c r="O120" s="10">
        <v>0.0</v>
      </c>
      <c r="P120" s="10">
        <v>0.0</v>
      </c>
      <c r="Q120" s="10">
        <v>1.0</v>
      </c>
      <c r="R120" s="10">
        <v>1.0</v>
      </c>
      <c r="S120" s="10">
        <v>1.0</v>
      </c>
      <c r="T120" s="10">
        <v>1.0</v>
      </c>
      <c r="U120" s="10">
        <v>1.0</v>
      </c>
      <c r="V120" s="10">
        <v>0.0</v>
      </c>
      <c r="W120" s="10">
        <v>0.0</v>
      </c>
      <c r="X120" s="10">
        <v>1.0</v>
      </c>
      <c r="Y120" s="10">
        <v>0.0</v>
      </c>
      <c r="Z120" s="10">
        <v>0.0</v>
      </c>
      <c r="AA120" s="10">
        <v>1.0</v>
      </c>
      <c r="AB120" s="10">
        <v>0.0</v>
      </c>
      <c r="AC120" s="10">
        <v>1.0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0.0</v>
      </c>
      <c r="AI120" s="10">
        <v>0.0</v>
      </c>
      <c r="AJ120" s="10">
        <v>0.0</v>
      </c>
      <c r="AK120" s="10">
        <v>0.0</v>
      </c>
      <c r="AL120" s="10">
        <v>1.0</v>
      </c>
      <c r="AM120" s="10">
        <v>0.0</v>
      </c>
      <c r="AN120" s="10">
        <v>1.0</v>
      </c>
      <c r="AO120" s="10">
        <v>0.0</v>
      </c>
      <c r="AP120" s="72">
        <v>0.0</v>
      </c>
      <c r="AQ120" s="8">
        <f t="shared" si="2"/>
        <v>16</v>
      </c>
    </row>
    <row r="121" ht="12.75" customHeight="1">
      <c r="A121" s="10">
        <v>5093.0</v>
      </c>
      <c r="B121" s="27" t="s">
        <v>304</v>
      </c>
      <c r="C121" s="10">
        <v>1.0</v>
      </c>
      <c r="D121" s="10">
        <v>1.0</v>
      </c>
      <c r="E121" s="10">
        <v>0.0</v>
      </c>
      <c r="F121" s="10">
        <v>1.0</v>
      </c>
      <c r="G121" s="10">
        <v>0.0</v>
      </c>
      <c r="H121" s="10">
        <v>1.0</v>
      </c>
      <c r="I121" s="10">
        <v>1.0</v>
      </c>
      <c r="J121" s="10">
        <v>0.0</v>
      </c>
      <c r="K121" s="10">
        <v>1.0</v>
      </c>
      <c r="L121" s="10">
        <v>0.0</v>
      </c>
      <c r="M121" s="10">
        <v>1.0</v>
      </c>
      <c r="N121" s="10">
        <v>1.0</v>
      </c>
      <c r="O121" s="10">
        <v>0.0</v>
      </c>
      <c r="P121" s="10">
        <v>0.0</v>
      </c>
      <c r="Q121" s="10">
        <v>0.0</v>
      </c>
      <c r="R121" s="10">
        <v>0.0</v>
      </c>
      <c r="S121" s="10">
        <v>0.0</v>
      </c>
      <c r="T121" s="10">
        <v>0.0</v>
      </c>
      <c r="U121" s="10">
        <v>1.0</v>
      </c>
      <c r="V121" s="10">
        <v>1.0</v>
      </c>
      <c r="W121" s="10">
        <v>0.0</v>
      </c>
      <c r="X121" s="10">
        <v>0.0</v>
      </c>
      <c r="Y121" s="10">
        <v>1.0</v>
      </c>
      <c r="Z121" s="10">
        <v>1.0</v>
      </c>
      <c r="AA121" s="10">
        <v>0.0</v>
      </c>
      <c r="AB121" s="10">
        <v>0.0</v>
      </c>
      <c r="AC121" s="10">
        <v>1.0</v>
      </c>
      <c r="AD121" s="10">
        <v>0.0</v>
      </c>
      <c r="AE121" s="10">
        <v>0.0</v>
      </c>
      <c r="AF121" s="10">
        <v>0.0</v>
      </c>
      <c r="AG121" s="10">
        <v>1.0</v>
      </c>
      <c r="AH121" s="10">
        <v>1.0</v>
      </c>
      <c r="AI121" s="10">
        <v>0.0</v>
      </c>
      <c r="AJ121" s="10">
        <v>1.0</v>
      </c>
      <c r="AK121" s="10">
        <v>1.0</v>
      </c>
      <c r="AL121" s="10">
        <v>0.0</v>
      </c>
      <c r="AM121" s="10">
        <v>0.0</v>
      </c>
      <c r="AN121" s="10">
        <v>0.0</v>
      </c>
      <c r="AO121" s="10">
        <v>0.0</v>
      </c>
      <c r="AP121" s="72">
        <v>1.0</v>
      </c>
      <c r="AQ121" s="8">
        <f t="shared" si="2"/>
        <v>18</v>
      </c>
    </row>
    <row r="122" ht="12.75" customHeight="1">
      <c r="A122" s="10">
        <v>5094.0</v>
      </c>
      <c r="B122" s="27" t="s">
        <v>306</v>
      </c>
      <c r="C122" s="10">
        <v>1.0</v>
      </c>
      <c r="D122" s="10">
        <v>0.0</v>
      </c>
      <c r="E122" s="10">
        <v>1.0</v>
      </c>
      <c r="F122" s="10">
        <v>0.0</v>
      </c>
      <c r="G122" s="10">
        <v>1.0</v>
      </c>
      <c r="H122" s="10">
        <v>0.0</v>
      </c>
      <c r="I122" s="10">
        <v>0.0</v>
      </c>
      <c r="J122" s="10">
        <v>0.0</v>
      </c>
      <c r="K122" s="10">
        <v>1.0</v>
      </c>
      <c r="L122" s="10">
        <v>1.0</v>
      </c>
      <c r="M122" s="10">
        <v>1.0</v>
      </c>
      <c r="N122" s="10">
        <v>1.0</v>
      </c>
      <c r="O122" s="10">
        <v>1.0</v>
      </c>
      <c r="P122" s="10">
        <v>1.0</v>
      </c>
      <c r="Q122" s="10">
        <v>0.0</v>
      </c>
      <c r="R122" s="10">
        <v>0.0</v>
      </c>
      <c r="S122" s="10">
        <v>0.0</v>
      </c>
      <c r="T122" s="10">
        <v>1.0</v>
      </c>
      <c r="U122" s="10">
        <v>1.0</v>
      </c>
      <c r="V122" s="10">
        <v>1.0</v>
      </c>
      <c r="W122" s="10">
        <v>1.0</v>
      </c>
      <c r="X122" s="10">
        <v>0.0</v>
      </c>
      <c r="Y122" s="10">
        <v>0.0</v>
      </c>
      <c r="Z122" s="10">
        <v>1.0</v>
      </c>
      <c r="AA122" s="10">
        <v>0.0</v>
      </c>
      <c r="AB122" s="10">
        <v>1.0</v>
      </c>
      <c r="AC122" s="10">
        <v>1.0</v>
      </c>
      <c r="AD122" s="10">
        <v>0.0</v>
      </c>
      <c r="AE122" s="10">
        <v>1.0</v>
      </c>
      <c r="AF122" s="10">
        <v>0.0</v>
      </c>
      <c r="AG122" s="10">
        <v>0.0</v>
      </c>
      <c r="AH122" s="10">
        <v>0.0</v>
      </c>
      <c r="AI122" s="10">
        <v>0.0</v>
      </c>
      <c r="AJ122" s="10">
        <v>0.0</v>
      </c>
      <c r="AK122" s="10">
        <v>1.0</v>
      </c>
      <c r="AL122" s="10">
        <v>0.0</v>
      </c>
      <c r="AM122" s="10">
        <v>0.0</v>
      </c>
      <c r="AN122" s="10">
        <v>1.0</v>
      </c>
      <c r="AO122" s="10">
        <v>0.0</v>
      </c>
      <c r="AP122" s="72">
        <v>0.0</v>
      </c>
      <c r="AQ122" s="8">
        <f t="shared" si="2"/>
        <v>19</v>
      </c>
    </row>
    <row r="123" ht="12.75" customHeight="1">
      <c r="A123" s="10">
        <v>5095.0</v>
      </c>
      <c r="B123" s="27" t="s">
        <v>309</v>
      </c>
      <c r="C123" s="10">
        <v>0.0</v>
      </c>
      <c r="D123" s="10">
        <v>0.0</v>
      </c>
      <c r="E123" s="10">
        <v>0.0</v>
      </c>
      <c r="F123" s="10">
        <v>0.0</v>
      </c>
      <c r="G123" s="10">
        <v>1.0</v>
      </c>
      <c r="H123" s="10">
        <v>0.0</v>
      </c>
      <c r="I123" s="10">
        <v>1.0</v>
      </c>
      <c r="J123" s="10">
        <v>0.0</v>
      </c>
      <c r="K123" s="10">
        <v>0.0</v>
      </c>
      <c r="L123" s="10">
        <v>0.0</v>
      </c>
      <c r="M123" s="10">
        <v>1.0</v>
      </c>
      <c r="N123" s="10">
        <v>1.0</v>
      </c>
      <c r="O123" s="10">
        <v>0.0</v>
      </c>
      <c r="P123" s="10">
        <v>0.0</v>
      </c>
      <c r="Q123" s="10">
        <v>1.0</v>
      </c>
      <c r="R123" s="10">
        <v>1.0</v>
      </c>
      <c r="S123" s="10">
        <v>0.0</v>
      </c>
      <c r="T123" s="10">
        <v>0.0</v>
      </c>
      <c r="U123" s="10">
        <v>0.0</v>
      </c>
      <c r="V123" s="10">
        <v>1.0</v>
      </c>
      <c r="W123" s="10">
        <v>0.0</v>
      </c>
      <c r="X123" s="10">
        <v>1.0</v>
      </c>
      <c r="Y123" s="10">
        <v>1.0</v>
      </c>
      <c r="Z123" s="10">
        <v>1.0</v>
      </c>
      <c r="AA123" s="10">
        <v>0.0</v>
      </c>
      <c r="AB123" s="10">
        <v>0.0</v>
      </c>
      <c r="AC123" s="10">
        <v>0.0</v>
      </c>
      <c r="AD123" s="10">
        <v>0.0</v>
      </c>
      <c r="AE123" s="10">
        <v>0.0</v>
      </c>
      <c r="AF123" s="10">
        <v>1.0</v>
      </c>
      <c r="AG123" s="10">
        <v>0.0</v>
      </c>
      <c r="AH123" s="10">
        <v>1.0</v>
      </c>
      <c r="AI123" s="10">
        <v>0.0</v>
      </c>
      <c r="AJ123" s="10">
        <v>0.0</v>
      </c>
      <c r="AK123" s="10">
        <v>1.0</v>
      </c>
      <c r="AL123" s="10">
        <v>0.0</v>
      </c>
      <c r="AM123" s="10">
        <v>0.0</v>
      </c>
      <c r="AN123" s="10">
        <v>0.0</v>
      </c>
      <c r="AO123" s="10">
        <v>0.0</v>
      </c>
      <c r="AP123" s="72">
        <v>0.0</v>
      </c>
      <c r="AQ123" s="8">
        <f t="shared" si="2"/>
        <v>13</v>
      </c>
    </row>
    <row r="124" ht="12.75" customHeight="1">
      <c r="A124" s="10">
        <v>5096.0</v>
      </c>
      <c r="B124" s="27" t="s">
        <v>313</v>
      </c>
      <c r="C124" s="10">
        <v>0.0</v>
      </c>
      <c r="D124" s="10">
        <v>1.0</v>
      </c>
      <c r="E124" s="10">
        <v>1.0</v>
      </c>
      <c r="F124" s="10">
        <v>0.0</v>
      </c>
      <c r="G124" s="10">
        <v>1.0</v>
      </c>
      <c r="H124" s="10">
        <v>0.0</v>
      </c>
      <c r="I124" s="10">
        <v>0.0</v>
      </c>
      <c r="J124" s="10">
        <v>1.0</v>
      </c>
      <c r="K124" s="10">
        <v>1.0</v>
      </c>
      <c r="L124" s="10">
        <v>0.0</v>
      </c>
      <c r="M124" s="10">
        <v>0.0</v>
      </c>
      <c r="N124" s="10">
        <v>0.0</v>
      </c>
      <c r="O124" s="10">
        <v>1.0</v>
      </c>
      <c r="P124" s="10">
        <v>1.0</v>
      </c>
      <c r="Q124" s="10">
        <v>1.0</v>
      </c>
      <c r="R124" s="10">
        <v>0.0</v>
      </c>
      <c r="S124" s="10">
        <v>0.0</v>
      </c>
      <c r="T124" s="10">
        <v>1.0</v>
      </c>
      <c r="U124" s="10">
        <v>0.0</v>
      </c>
      <c r="V124" s="10">
        <v>0.0</v>
      </c>
      <c r="W124" s="10">
        <v>0.0</v>
      </c>
      <c r="X124" s="10">
        <v>1.0</v>
      </c>
      <c r="Y124" s="10">
        <v>0.0</v>
      </c>
      <c r="Z124" s="10">
        <v>1.0</v>
      </c>
      <c r="AA124" s="10">
        <v>0.0</v>
      </c>
      <c r="AB124" s="10">
        <v>0.0</v>
      </c>
      <c r="AC124" s="10">
        <v>0.0</v>
      </c>
      <c r="AD124" s="10">
        <v>1.0</v>
      </c>
      <c r="AE124" s="10">
        <v>0.0</v>
      </c>
      <c r="AF124" s="10">
        <v>0.0</v>
      </c>
      <c r="AG124" s="10">
        <v>1.0</v>
      </c>
      <c r="AH124" s="10">
        <v>0.0</v>
      </c>
      <c r="AI124" s="10">
        <v>0.0</v>
      </c>
      <c r="AJ124" s="10">
        <v>1.0</v>
      </c>
      <c r="AK124" s="10">
        <v>1.0</v>
      </c>
      <c r="AL124" s="10">
        <v>1.0</v>
      </c>
      <c r="AM124" s="10">
        <v>0.0</v>
      </c>
      <c r="AN124" s="10">
        <v>0.0</v>
      </c>
      <c r="AO124" s="10">
        <v>0.0</v>
      </c>
      <c r="AP124" s="72">
        <v>0.0</v>
      </c>
      <c r="AQ124" s="8">
        <f t="shared" si="2"/>
        <v>16</v>
      </c>
    </row>
    <row r="125" ht="12.75" customHeight="1">
      <c r="A125" s="10">
        <v>5097.0</v>
      </c>
      <c r="B125" s="27" t="s">
        <v>316</v>
      </c>
      <c r="C125" s="10">
        <v>0.0</v>
      </c>
      <c r="D125" s="10">
        <v>0.0</v>
      </c>
      <c r="E125" s="10">
        <v>0.0</v>
      </c>
      <c r="F125" s="10">
        <v>1.0</v>
      </c>
      <c r="G125" s="10">
        <v>0.0</v>
      </c>
      <c r="H125" s="10">
        <v>1.0</v>
      </c>
      <c r="I125" s="10">
        <v>1.0</v>
      </c>
      <c r="J125" s="10">
        <v>1.0</v>
      </c>
      <c r="K125" s="10">
        <v>0.0</v>
      </c>
      <c r="L125" s="10">
        <v>1.0</v>
      </c>
      <c r="M125" s="10">
        <v>1.0</v>
      </c>
      <c r="N125" s="10">
        <v>1.0</v>
      </c>
      <c r="O125" s="10">
        <v>0.0</v>
      </c>
      <c r="P125" s="10">
        <v>1.0</v>
      </c>
      <c r="Q125" s="10">
        <v>1.0</v>
      </c>
      <c r="R125" s="10">
        <v>0.0</v>
      </c>
      <c r="S125" s="10">
        <v>1.0</v>
      </c>
      <c r="T125" s="10">
        <v>0.0</v>
      </c>
      <c r="U125" s="10">
        <v>1.0</v>
      </c>
      <c r="V125" s="10">
        <v>0.0</v>
      </c>
      <c r="W125" s="10">
        <v>0.0</v>
      </c>
      <c r="X125" s="10">
        <v>1.0</v>
      </c>
      <c r="Y125" s="10">
        <v>0.0</v>
      </c>
      <c r="Z125" s="10">
        <v>0.0</v>
      </c>
      <c r="AA125" s="10">
        <v>0.0</v>
      </c>
      <c r="AB125" s="10">
        <v>1.0</v>
      </c>
      <c r="AC125" s="10">
        <v>1.0</v>
      </c>
      <c r="AD125" s="10">
        <v>1.0</v>
      </c>
      <c r="AE125" s="10">
        <v>0.0</v>
      </c>
      <c r="AF125" s="10">
        <v>0.0</v>
      </c>
      <c r="AG125" s="10">
        <v>1.0</v>
      </c>
      <c r="AH125" s="10">
        <v>0.0</v>
      </c>
      <c r="AI125" s="10">
        <v>0.0</v>
      </c>
      <c r="AJ125" s="10">
        <v>0.0</v>
      </c>
      <c r="AK125" s="10">
        <v>0.0</v>
      </c>
      <c r="AL125" s="10">
        <v>0.0</v>
      </c>
      <c r="AM125" s="10">
        <v>0.0</v>
      </c>
      <c r="AN125" s="10">
        <v>0.0</v>
      </c>
      <c r="AO125" s="10">
        <v>0.0</v>
      </c>
      <c r="AP125" s="72">
        <v>0.0</v>
      </c>
      <c r="AQ125" s="8">
        <f t="shared" si="2"/>
        <v>16</v>
      </c>
    </row>
    <row r="126" ht="12.75" customHeight="1">
      <c r="A126" s="10">
        <v>5098.0</v>
      </c>
      <c r="B126" s="27" t="s">
        <v>319</v>
      </c>
      <c r="C126" s="10">
        <v>1.0</v>
      </c>
      <c r="D126" s="10">
        <v>0.0</v>
      </c>
      <c r="E126" s="10">
        <v>1.0</v>
      </c>
      <c r="F126" s="10">
        <v>1.0</v>
      </c>
      <c r="G126" s="10">
        <v>1.0</v>
      </c>
      <c r="H126" s="10">
        <v>1.0</v>
      </c>
      <c r="I126" s="10">
        <v>1.0</v>
      </c>
      <c r="J126" s="10">
        <v>1.0</v>
      </c>
      <c r="K126" s="10">
        <v>0.0</v>
      </c>
      <c r="L126" s="10">
        <v>1.0</v>
      </c>
      <c r="M126" s="10">
        <v>0.0</v>
      </c>
      <c r="N126" s="10">
        <v>1.0</v>
      </c>
      <c r="O126" s="10">
        <v>1.0</v>
      </c>
      <c r="P126" s="10">
        <v>1.0</v>
      </c>
      <c r="Q126" s="10">
        <v>0.0</v>
      </c>
      <c r="R126" s="10">
        <v>1.0</v>
      </c>
      <c r="S126" s="10">
        <v>0.0</v>
      </c>
      <c r="T126" s="10">
        <v>0.0</v>
      </c>
      <c r="U126" s="10">
        <v>1.0</v>
      </c>
      <c r="V126" s="10">
        <v>1.0</v>
      </c>
      <c r="W126" s="10">
        <v>1.0</v>
      </c>
      <c r="X126" s="10">
        <v>0.0</v>
      </c>
      <c r="Y126" s="10">
        <v>1.0</v>
      </c>
      <c r="Z126" s="10">
        <v>1.0</v>
      </c>
      <c r="AA126" s="10">
        <v>1.0</v>
      </c>
      <c r="AB126" s="10">
        <v>1.0</v>
      </c>
      <c r="AC126" s="10">
        <v>0.0</v>
      </c>
      <c r="AD126" s="10">
        <v>1.0</v>
      </c>
      <c r="AE126" s="10">
        <v>1.0</v>
      </c>
      <c r="AF126" s="10">
        <v>0.0</v>
      </c>
      <c r="AG126" s="10">
        <v>0.0</v>
      </c>
      <c r="AH126" s="10">
        <v>0.0</v>
      </c>
      <c r="AI126" s="10">
        <v>0.0</v>
      </c>
      <c r="AJ126" s="10">
        <v>1.0</v>
      </c>
      <c r="AK126" s="10">
        <v>1.0</v>
      </c>
      <c r="AL126" s="10">
        <v>0.0</v>
      </c>
      <c r="AM126" s="10">
        <v>0.0</v>
      </c>
      <c r="AN126" s="10">
        <v>0.0</v>
      </c>
      <c r="AO126" s="10">
        <v>0.0</v>
      </c>
      <c r="AP126" s="72">
        <v>0.0</v>
      </c>
      <c r="AQ126" s="8">
        <f t="shared" si="2"/>
        <v>23</v>
      </c>
    </row>
    <row r="127" ht="12.75" customHeight="1">
      <c r="A127" s="10">
        <v>5099.0</v>
      </c>
      <c r="B127" s="27" t="s">
        <v>321</v>
      </c>
      <c r="C127" s="10">
        <v>1.0</v>
      </c>
      <c r="D127" s="10">
        <v>1.0</v>
      </c>
      <c r="E127" s="10">
        <v>1.0</v>
      </c>
      <c r="F127" s="10">
        <v>1.0</v>
      </c>
      <c r="G127" s="10">
        <v>1.0</v>
      </c>
      <c r="H127" s="10">
        <v>1.0</v>
      </c>
      <c r="I127" s="10">
        <v>1.0</v>
      </c>
      <c r="J127" s="10">
        <v>1.0</v>
      </c>
      <c r="K127" s="10">
        <v>1.0</v>
      </c>
      <c r="L127" s="10">
        <v>0.0</v>
      </c>
      <c r="M127" s="10">
        <v>0.0</v>
      </c>
      <c r="N127" s="10">
        <v>1.0</v>
      </c>
      <c r="O127" s="10">
        <v>0.0</v>
      </c>
      <c r="P127" s="10">
        <v>1.0</v>
      </c>
      <c r="Q127" s="10">
        <v>1.0</v>
      </c>
      <c r="R127" s="10">
        <v>1.0</v>
      </c>
      <c r="S127" s="10">
        <v>0.0</v>
      </c>
      <c r="T127" s="10">
        <v>0.0</v>
      </c>
      <c r="U127" s="10">
        <v>1.0</v>
      </c>
      <c r="V127" s="10">
        <v>0.0</v>
      </c>
      <c r="W127" s="10">
        <v>1.0</v>
      </c>
      <c r="X127" s="10">
        <v>1.0</v>
      </c>
      <c r="Y127" s="10">
        <v>1.0</v>
      </c>
      <c r="Z127" s="10">
        <v>1.0</v>
      </c>
      <c r="AA127" s="10">
        <v>1.0</v>
      </c>
      <c r="AB127" s="10">
        <v>1.0</v>
      </c>
      <c r="AC127" s="10">
        <v>1.0</v>
      </c>
      <c r="AD127" s="10">
        <v>0.0</v>
      </c>
      <c r="AE127" s="10">
        <v>1.0</v>
      </c>
      <c r="AF127" s="10">
        <v>1.0</v>
      </c>
      <c r="AG127" s="10">
        <v>1.0</v>
      </c>
      <c r="AH127" s="10">
        <v>0.0</v>
      </c>
      <c r="AI127" s="10">
        <v>0.0</v>
      </c>
      <c r="AJ127" s="10">
        <v>1.0</v>
      </c>
      <c r="AK127" s="10">
        <v>1.0</v>
      </c>
      <c r="AL127" s="10">
        <v>0.0</v>
      </c>
      <c r="AM127" s="10">
        <v>1.0</v>
      </c>
      <c r="AN127" s="10">
        <v>1.0</v>
      </c>
      <c r="AO127" s="10">
        <v>0.0</v>
      </c>
      <c r="AP127" s="72">
        <v>0.0</v>
      </c>
      <c r="AQ127" s="8">
        <f t="shared" si="2"/>
        <v>28</v>
      </c>
    </row>
    <row r="128" ht="12.75" customHeight="1">
      <c r="A128" s="10">
        <v>5100.0</v>
      </c>
      <c r="B128" s="27" t="s">
        <v>324</v>
      </c>
      <c r="C128" s="10">
        <v>1.0</v>
      </c>
      <c r="D128" s="10">
        <v>1.0</v>
      </c>
      <c r="E128" s="10">
        <v>1.0</v>
      </c>
      <c r="F128" s="10">
        <v>1.0</v>
      </c>
      <c r="G128" s="10">
        <v>1.0</v>
      </c>
      <c r="H128" s="10">
        <v>1.0</v>
      </c>
      <c r="I128" s="10">
        <v>0.0</v>
      </c>
      <c r="J128" s="10">
        <v>1.0</v>
      </c>
      <c r="K128" s="10">
        <v>0.0</v>
      </c>
      <c r="L128" s="10">
        <v>0.0</v>
      </c>
      <c r="M128" s="10">
        <v>0.0</v>
      </c>
      <c r="N128" s="10">
        <v>0.0</v>
      </c>
      <c r="O128" s="10">
        <v>0.0</v>
      </c>
      <c r="P128" s="10">
        <v>1.0</v>
      </c>
      <c r="Q128" s="10">
        <v>1.0</v>
      </c>
      <c r="R128" s="10">
        <v>1.0</v>
      </c>
      <c r="S128" s="10">
        <v>1.0</v>
      </c>
      <c r="T128" s="10">
        <v>1.0</v>
      </c>
      <c r="U128" s="10">
        <v>1.0</v>
      </c>
      <c r="V128" s="10">
        <v>0.0</v>
      </c>
      <c r="W128" s="10">
        <v>1.0</v>
      </c>
      <c r="X128" s="10">
        <v>0.0</v>
      </c>
      <c r="Y128" s="10">
        <v>1.0</v>
      </c>
      <c r="Z128" s="10">
        <v>1.0</v>
      </c>
      <c r="AA128" s="10">
        <v>1.0</v>
      </c>
      <c r="AB128" s="10">
        <v>0.0</v>
      </c>
      <c r="AC128" s="10">
        <v>0.0</v>
      </c>
      <c r="AD128" s="10">
        <v>0.0</v>
      </c>
      <c r="AE128" s="10">
        <v>1.0</v>
      </c>
      <c r="AF128" s="10">
        <v>1.0</v>
      </c>
      <c r="AG128" s="10">
        <v>0.0</v>
      </c>
      <c r="AH128" s="10">
        <v>0.0</v>
      </c>
      <c r="AI128" s="10">
        <v>1.0</v>
      </c>
      <c r="AJ128" s="10">
        <v>1.0</v>
      </c>
      <c r="AK128" s="10">
        <v>1.0</v>
      </c>
      <c r="AL128" s="10">
        <v>0.0</v>
      </c>
      <c r="AM128" s="10">
        <v>1.0</v>
      </c>
      <c r="AN128" s="10">
        <v>1.0</v>
      </c>
      <c r="AO128" s="10">
        <v>0.0</v>
      </c>
      <c r="AP128" s="72">
        <v>1.0</v>
      </c>
      <c r="AQ128" s="8">
        <f t="shared" si="2"/>
        <v>25</v>
      </c>
    </row>
    <row r="129" ht="12.75" customHeight="1">
      <c r="A129" s="10">
        <v>5101.0</v>
      </c>
      <c r="B129" s="27" t="s">
        <v>326</v>
      </c>
      <c r="C129" s="10">
        <v>1.0</v>
      </c>
      <c r="D129" s="10">
        <v>1.0</v>
      </c>
      <c r="E129" s="10">
        <v>0.0</v>
      </c>
      <c r="F129" s="10">
        <v>1.0</v>
      </c>
      <c r="G129" s="10">
        <v>0.0</v>
      </c>
      <c r="H129" s="10">
        <v>0.0</v>
      </c>
      <c r="I129" s="10">
        <v>1.0</v>
      </c>
      <c r="J129" s="10">
        <v>0.0</v>
      </c>
      <c r="K129" s="10">
        <v>0.0</v>
      </c>
      <c r="L129" s="10">
        <v>0.0</v>
      </c>
      <c r="M129" s="10">
        <v>1.0</v>
      </c>
      <c r="N129" s="10">
        <v>1.0</v>
      </c>
      <c r="O129" s="10">
        <v>0.0</v>
      </c>
      <c r="P129" s="10">
        <v>1.0</v>
      </c>
      <c r="Q129" s="10">
        <v>1.0</v>
      </c>
      <c r="R129" s="10">
        <v>0.0</v>
      </c>
      <c r="S129" s="10">
        <v>0.0</v>
      </c>
      <c r="T129" s="10">
        <v>0.0</v>
      </c>
      <c r="U129" s="10">
        <v>1.0</v>
      </c>
      <c r="V129" s="10">
        <v>0.0</v>
      </c>
      <c r="W129" s="10">
        <v>0.0</v>
      </c>
      <c r="X129" s="10">
        <v>0.0</v>
      </c>
      <c r="Y129" s="10">
        <v>1.0</v>
      </c>
      <c r="Z129" s="10">
        <v>1.0</v>
      </c>
      <c r="AA129" s="10">
        <v>1.0</v>
      </c>
      <c r="AB129" s="10">
        <v>0.0</v>
      </c>
      <c r="AC129" s="10">
        <v>0.0</v>
      </c>
      <c r="AD129" s="10">
        <v>0.0</v>
      </c>
      <c r="AE129" s="10">
        <v>0.0</v>
      </c>
      <c r="AF129" s="10">
        <v>0.0</v>
      </c>
      <c r="AG129" s="10">
        <v>0.0</v>
      </c>
      <c r="AH129" s="10">
        <v>1.0</v>
      </c>
      <c r="AI129" s="10">
        <v>0.0</v>
      </c>
      <c r="AJ129" s="10">
        <v>0.0</v>
      </c>
      <c r="AK129" s="10">
        <v>0.0</v>
      </c>
      <c r="AL129" s="10">
        <v>0.0</v>
      </c>
      <c r="AM129" s="10">
        <v>0.0</v>
      </c>
      <c r="AN129" s="10">
        <v>1.0</v>
      </c>
      <c r="AO129" s="10">
        <v>0.0</v>
      </c>
      <c r="AP129" s="72">
        <v>0.0</v>
      </c>
      <c r="AQ129" s="8">
        <f t="shared" si="2"/>
        <v>14</v>
      </c>
    </row>
    <row r="130" ht="12.75" customHeight="1">
      <c r="A130" s="10">
        <v>5102.0</v>
      </c>
      <c r="B130" s="27" t="s">
        <v>330</v>
      </c>
      <c r="C130" s="10">
        <v>1.0</v>
      </c>
      <c r="D130" s="10">
        <v>1.0</v>
      </c>
      <c r="E130" s="10">
        <v>1.0</v>
      </c>
      <c r="F130" s="10">
        <v>1.0</v>
      </c>
      <c r="G130" s="10">
        <v>0.0</v>
      </c>
      <c r="H130" s="10">
        <v>1.0</v>
      </c>
      <c r="I130" s="10">
        <v>0.0</v>
      </c>
      <c r="J130" s="10">
        <v>1.0</v>
      </c>
      <c r="K130" s="10">
        <v>1.0</v>
      </c>
      <c r="L130" s="10">
        <v>0.0</v>
      </c>
      <c r="M130" s="10">
        <v>0.0</v>
      </c>
      <c r="N130" s="10">
        <v>1.0</v>
      </c>
      <c r="O130" s="10">
        <v>1.0</v>
      </c>
      <c r="P130" s="10">
        <v>1.0</v>
      </c>
      <c r="Q130" s="10">
        <v>1.0</v>
      </c>
      <c r="R130" s="10">
        <v>1.0</v>
      </c>
      <c r="S130" s="10">
        <v>0.0</v>
      </c>
      <c r="T130" s="10">
        <v>1.0</v>
      </c>
      <c r="U130" s="10">
        <v>0.0</v>
      </c>
      <c r="V130" s="10">
        <v>1.0</v>
      </c>
      <c r="W130" s="10">
        <v>0.0</v>
      </c>
      <c r="X130" s="10">
        <v>1.0</v>
      </c>
      <c r="Y130" s="10">
        <v>1.0</v>
      </c>
      <c r="Z130" s="10">
        <v>0.0</v>
      </c>
      <c r="AA130" s="10">
        <v>1.0</v>
      </c>
      <c r="AB130" s="10">
        <v>0.0</v>
      </c>
      <c r="AC130" s="10">
        <v>0.0</v>
      </c>
      <c r="AD130" s="10">
        <v>0.0</v>
      </c>
      <c r="AE130" s="10">
        <v>1.0</v>
      </c>
      <c r="AF130" s="10">
        <v>1.0</v>
      </c>
      <c r="AG130" s="10">
        <v>0.0</v>
      </c>
      <c r="AH130" s="10">
        <v>0.0</v>
      </c>
      <c r="AI130" s="10">
        <v>1.0</v>
      </c>
      <c r="AJ130" s="10">
        <v>0.0</v>
      </c>
      <c r="AK130" s="10">
        <v>0.0</v>
      </c>
      <c r="AL130" s="10">
        <v>0.0</v>
      </c>
      <c r="AM130" s="10">
        <v>0.0</v>
      </c>
      <c r="AN130" s="10">
        <v>1.0</v>
      </c>
      <c r="AO130" s="10">
        <v>0.0</v>
      </c>
      <c r="AP130" s="72">
        <v>0.0</v>
      </c>
      <c r="AQ130" s="8">
        <f t="shared" si="2"/>
        <v>21</v>
      </c>
    </row>
    <row r="131" ht="12.75" customHeight="1">
      <c r="A131" s="10">
        <v>5103.0</v>
      </c>
      <c r="B131" s="27" t="s">
        <v>333</v>
      </c>
      <c r="C131" s="10">
        <v>0.0</v>
      </c>
      <c r="D131" s="10">
        <v>0.0</v>
      </c>
      <c r="E131" s="10">
        <v>0.0</v>
      </c>
      <c r="F131" s="10">
        <v>0.0</v>
      </c>
      <c r="G131" s="10">
        <v>1.0</v>
      </c>
      <c r="H131" s="10">
        <v>1.0</v>
      </c>
      <c r="I131" s="10">
        <v>1.0</v>
      </c>
      <c r="J131" s="10">
        <v>1.0</v>
      </c>
      <c r="K131" s="10">
        <v>1.0</v>
      </c>
      <c r="L131" s="10">
        <v>0.0</v>
      </c>
      <c r="M131" s="10">
        <v>1.0</v>
      </c>
      <c r="N131" s="10">
        <v>1.0</v>
      </c>
      <c r="O131" s="10">
        <v>1.0</v>
      </c>
      <c r="P131" s="10">
        <v>0.0</v>
      </c>
      <c r="Q131" s="10">
        <v>0.0</v>
      </c>
      <c r="R131" s="10">
        <v>1.0</v>
      </c>
      <c r="S131" s="10">
        <v>1.0</v>
      </c>
      <c r="T131" s="10">
        <v>1.0</v>
      </c>
      <c r="U131" s="10">
        <v>1.0</v>
      </c>
      <c r="V131" s="10">
        <v>0.0</v>
      </c>
      <c r="W131" s="10">
        <v>1.0</v>
      </c>
      <c r="X131" s="10">
        <v>0.0</v>
      </c>
      <c r="Y131" s="10">
        <v>0.0</v>
      </c>
      <c r="Z131" s="10">
        <v>1.0</v>
      </c>
      <c r="AA131" s="10">
        <v>1.0</v>
      </c>
      <c r="AB131" s="10">
        <v>0.0</v>
      </c>
      <c r="AC131" s="10">
        <v>0.0</v>
      </c>
      <c r="AD131" s="10">
        <v>0.0</v>
      </c>
      <c r="AE131" s="10">
        <v>1.0</v>
      </c>
      <c r="AF131" s="10">
        <v>0.0</v>
      </c>
      <c r="AG131" s="10">
        <v>0.0</v>
      </c>
      <c r="AH131" s="10">
        <v>0.0</v>
      </c>
      <c r="AI131" s="10">
        <v>0.0</v>
      </c>
      <c r="AJ131" s="10">
        <v>0.0</v>
      </c>
      <c r="AK131" s="10">
        <v>0.0</v>
      </c>
      <c r="AL131" s="10">
        <v>0.0</v>
      </c>
      <c r="AM131" s="10">
        <v>0.0</v>
      </c>
      <c r="AN131" s="10">
        <v>0.0</v>
      </c>
      <c r="AO131" s="10">
        <v>0.0</v>
      </c>
      <c r="AP131" s="72">
        <v>0.0</v>
      </c>
      <c r="AQ131" s="8">
        <f t="shared" si="2"/>
        <v>16</v>
      </c>
    </row>
    <row r="132" ht="12.75" customHeight="1">
      <c r="A132" s="10">
        <v>5104.0</v>
      </c>
      <c r="B132" s="27" t="s">
        <v>335</v>
      </c>
      <c r="C132" s="10">
        <v>0.0</v>
      </c>
      <c r="D132" s="10">
        <v>0.0</v>
      </c>
      <c r="E132" s="10">
        <v>0.0</v>
      </c>
      <c r="F132" s="10">
        <v>0.0</v>
      </c>
      <c r="G132" s="10">
        <v>0.0</v>
      </c>
      <c r="H132" s="10">
        <v>1.0</v>
      </c>
      <c r="I132" s="10">
        <v>1.0</v>
      </c>
      <c r="J132" s="10">
        <v>0.0</v>
      </c>
      <c r="K132" s="10">
        <v>0.0</v>
      </c>
      <c r="L132" s="10">
        <v>0.0</v>
      </c>
      <c r="M132" s="10">
        <v>1.0</v>
      </c>
      <c r="N132" s="10">
        <v>0.0</v>
      </c>
      <c r="O132" s="10">
        <v>1.0</v>
      </c>
      <c r="P132" s="10">
        <v>1.0</v>
      </c>
      <c r="Q132" s="10">
        <v>1.0</v>
      </c>
      <c r="R132" s="10">
        <v>1.0</v>
      </c>
      <c r="S132" s="10">
        <v>0.0</v>
      </c>
      <c r="T132" s="10">
        <v>0.0</v>
      </c>
      <c r="U132" s="10">
        <v>1.0</v>
      </c>
      <c r="V132" s="10">
        <v>0.0</v>
      </c>
      <c r="W132" s="10">
        <v>1.0</v>
      </c>
      <c r="X132" s="10">
        <v>0.0</v>
      </c>
      <c r="Y132" s="10">
        <v>0.0</v>
      </c>
      <c r="Z132" s="10">
        <v>1.0</v>
      </c>
      <c r="AA132" s="10">
        <v>1.0</v>
      </c>
      <c r="AB132" s="10">
        <v>0.0</v>
      </c>
      <c r="AC132" s="10">
        <v>1.0</v>
      </c>
      <c r="AD132" s="10">
        <v>0.0</v>
      </c>
      <c r="AE132" s="10">
        <v>0.0</v>
      </c>
      <c r="AF132" s="10">
        <v>0.0</v>
      </c>
      <c r="AG132" s="10">
        <v>0.0</v>
      </c>
      <c r="AH132" s="10">
        <v>0.0</v>
      </c>
      <c r="AI132" s="10">
        <v>0.0</v>
      </c>
      <c r="AJ132" s="10">
        <v>0.0</v>
      </c>
      <c r="AK132" s="10">
        <v>0.0</v>
      </c>
      <c r="AL132" s="10">
        <v>0.0</v>
      </c>
      <c r="AM132" s="10">
        <v>1.0</v>
      </c>
      <c r="AN132" s="10">
        <v>0.0</v>
      </c>
      <c r="AO132" s="10">
        <v>0.0</v>
      </c>
      <c r="AP132" s="10">
        <v>0.0</v>
      </c>
      <c r="AQ132" s="8">
        <f t="shared" si="2"/>
        <v>13</v>
      </c>
    </row>
    <row r="133" ht="12.75" customHeight="1">
      <c r="A133" s="10">
        <v>5105.0</v>
      </c>
      <c r="B133" s="27" t="s">
        <v>338</v>
      </c>
      <c r="C133" s="10">
        <v>0.0</v>
      </c>
      <c r="D133" s="10">
        <v>1.0</v>
      </c>
      <c r="E133" s="10">
        <v>1.0</v>
      </c>
      <c r="F133" s="10">
        <v>1.0</v>
      </c>
      <c r="G133" s="10">
        <v>1.0</v>
      </c>
      <c r="H133" s="10">
        <v>1.0</v>
      </c>
      <c r="I133" s="10">
        <v>1.0</v>
      </c>
      <c r="J133" s="10">
        <v>1.0</v>
      </c>
      <c r="K133" s="10">
        <v>0.0</v>
      </c>
      <c r="L133" s="10">
        <v>0.0</v>
      </c>
      <c r="M133" s="10">
        <v>0.0</v>
      </c>
      <c r="N133" s="10">
        <v>1.0</v>
      </c>
      <c r="O133" s="10">
        <v>1.0</v>
      </c>
      <c r="P133" s="10">
        <v>0.0</v>
      </c>
      <c r="Q133" s="10">
        <v>1.0</v>
      </c>
      <c r="R133" s="10">
        <v>1.0</v>
      </c>
      <c r="S133" s="10">
        <v>1.0</v>
      </c>
      <c r="T133" s="10">
        <v>1.0</v>
      </c>
      <c r="U133" s="10">
        <v>1.0</v>
      </c>
      <c r="V133" s="10">
        <v>0.0</v>
      </c>
      <c r="W133" s="10">
        <v>1.0</v>
      </c>
      <c r="X133" s="10">
        <v>1.0</v>
      </c>
      <c r="Y133" s="10">
        <v>0.0</v>
      </c>
      <c r="Z133" s="10">
        <v>1.0</v>
      </c>
      <c r="AA133" s="10">
        <v>0.0</v>
      </c>
      <c r="AB133" s="10">
        <v>0.0</v>
      </c>
      <c r="AC133" s="10">
        <v>1.0</v>
      </c>
      <c r="AD133" s="10">
        <v>0.0</v>
      </c>
      <c r="AE133" s="10">
        <v>0.0</v>
      </c>
      <c r="AF133" s="10">
        <v>0.0</v>
      </c>
      <c r="AG133" s="10">
        <v>1.0</v>
      </c>
      <c r="AH133" s="10">
        <v>0.0</v>
      </c>
      <c r="AI133" s="10">
        <v>0.0</v>
      </c>
      <c r="AJ133" s="10">
        <v>0.0</v>
      </c>
      <c r="AK133" s="10">
        <v>0.0</v>
      </c>
      <c r="AL133" s="10">
        <v>0.0</v>
      </c>
      <c r="AM133" s="10">
        <v>0.0</v>
      </c>
      <c r="AN133" s="10">
        <v>1.0</v>
      </c>
      <c r="AO133" s="10">
        <v>0.0</v>
      </c>
      <c r="AP133" s="72">
        <v>0.0</v>
      </c>
      <c r="AQ133" s="8">
        <f t="shared" si="2"/>
        <v>20</v>
      </c>
    </row>
    <row r="134" ht="12.75" customHeight="1">
      <c r="A134" s="10">
        <v>5106.0</v>
      </c>
      <c r="B134" s="27" t="s">
        <v>341</v>
      </c>
      <c r="C134" s="10">
        <v>0.0</v>
      </c>
      <c r="D134" s="10">
        <v>1.0</v>
      </c>
      <c r="E134" s="10">
        <v>1.0</v>
      </c>
      <c r="F134" s="10">
        <v>1.0</v>
      </c>
      <c r="G134" s="10">
        <v>0.0</v>
      </c>
      <c r="H134" s="10">
        <v>0.0</v>
      </c>
      <c r="I134" s="10">
        <v>0.0</v>
      </c>
      <c r="J134" s="10">
        <v>1.0</v>
      </c>
      <c r="K134" s="10">
        <v>1.0</v>
      </c>
      <c r="L134" s="10">
        <v>0.0</v>
      </c>
      <c r="M134" s="10">
        <v>0.0</v>
      </c>
      <c r="N134" s="10">
        <v>1.0</v>
      </c>
      <c r="O134" s="10">
        <v>1.0</v>
      </c>
      <c r="P134" s="10">
        <v>1.0</v>
      </c>
      <c r="Q134" s="10">
        <v>1.0</v>
      </c>
      <c r="R134" s="10">
        <v>1.0</v>
      </c>
      <c r="S134" s="10">
        <v>1.0</v>
      </c>
      <c r="T134" s="10">
        <v>0.0</v>
      </c>
      <c r="U134" s="10">
        <v>1.0</v>
      </c>
      <c r="V134" s="10">
        <v>0.0</v>
      </c>
      <c r="W134" s="10">
        <v>1.0</v>
      </c>
      <c r="X134" s="10">
        <v>0.0</v>
      </c>
      <c r="Y134" s="10">
        <v>1.0</v>
      </c>
      <c r="Z134" s="10">
        <v>1.0</v>
      </c>
      <c r="AA134" s="10">
        <v>1.0</v>
      </c>
      <c r="AB134" s="10">
        <v>0.0</v>
      </c>
      <c r="AC134" s="10">
        <v>0.0</v>
      </c>
      <c r="AD134" s="10">
        <v>0.0</v>
      </c>
      <c r="AE134" s="10">
        <v>1.0</v>
      </c>
      <c r="AF134" s="10">
        <v>0.0</v>
      </c>
      <c r="AG134" s="10">
        <v>0.0</v>
      </c>
      <c r="AH134" s="10">
        <v>0.0</v>
      </c>
      <c r="AI134" s="10">
        <v>1.0</v>
      </c>
      <c r="AJ134" s="10">
        <v>1.0</v>
      </c>
      <c r="AK134" s="10">
        <v>0.0</v>
      </c>
      <c r="AL134" s="10">
        <v>1.0</v>
      </c>
      <c r="AM134" s="10">
        <v>1.0</v>
      </c>
      <c r="AN134" s="10">
        <v>1.0</v>
      </c>
      <c r="AO134" s="10">
        <v>0.0</v>
      </c>
      <c r="AP134" s="72">
        <v>0.0</v>
      </c>
      <c r="AQ134" s="8">
        <f t="shared" si="2"/>
        <v>22</v>
      </c>
    </row>
    <row r="135" ht="12.75" customHeight="1">
      <c r="A135" s="10">
        <v>5107.0</v>
      </c>
      <c r="B135" s="27" t="s">
        <v>343</v>
      </c>
      <c r="C135" s="10">
        <v>0.0</v>
      </c>
      <c r="D135" s="10">
        <v>0.0</v>
      </c>
      <c r="E135" s="10">
        <v>0.0</v>
      </c>
      <c r="F135" s="10">
        <v>0.0</v>
      </c>
      <c r="G135" s="10">
        <v>1.0</v>
      </c>
      <c r="H135" s="10">
        <v>0.0</v>
      </c>
      <c r="I135" s="10">
        <v>0.0</v>
      </c>
      <c r="J135" s="10">
        <v>1.0</v>
      </c>
      <c r="K135" s="10">
        <v>0.0</v>
      </c>
      <c r="L135" s="10">
        <v>0.0</v>
      </c>
      <c r="M135" s="10">
        <v>1.0</v>
      </c>
      <c r="N135" s="10">
        <v>1.0</v>
      </c>
      <c r="O135" s="10">
        <v>1.0</v>
      </c>
      <c r="P135" s="10">
        <v>0.0</v>
      </c>
      <c r="Q135" s="10">
        <v>1.0</v>
      </c>
      <c r="R135" s="10">
        <v>1.0</v>
      </c>
      <c r="S135" s="10">
        <v>0.0</v>
      </c>
      <c r="T135" s="10">
        <v>0.0</v>
      </c>
      <c r="U135" s="10">
        <v>1.0</v>
      </c>
      <c r="V135" s="10">
        <v>0.0</v>
      </c>
      <c r="W135" s="10">
        <v>0.0</v>
      </c>
      <c r="X135" s="10">
        <v>1.0</v>
      </c>
      <c r="Y135" s="10">
        <v>0.0</v>
      </c>
      <c r="Z135" s="10">
        <v>0.0</v>
      </c>
      <c r="AA135" s="10">
        <v>0.0</v>
      </c>
      <c r="AB135" s="10">
        <v>1.0</v>
      </c>
      <c r="AC135" s="10">
        <v>1.0</v>
      </c>
      <c r="AD135" s="10">
        <v>0.0</v>
      </c>
      <c r="AE135" s="10">
        <v>1.0</v>
      </c>
      <c r="AF135" s="10">
        <v>0.0</v>
      </c>
      <c r="AG135" s="10">
        <v>1.0</v>
      </c>
      <c r="AH135" s="10">
        <v>0.0</v>
      </c>
      <c r="AI135" s="10">
        <v>1.0</v>
      </c>
      <c r="AJ135" s="10">
        <v>0.0</v>
      </c>
      <c r="AK135" s="10">
        <v>1.0</v>
      </c>
      <c r="AL135" s="10">
        <v>0.0</v>
      </c>
      <c r="AM135" s="10">
        <v>0.0</v>
      </c>
      <c r="AN135" s="10">
        <v>0.0</v>
      </c>
      <c r="AO135" s="10">
        <v>0.0</v>
      </c>
      <c r="AP135" s="72">
        <v>0.0</v>
      </c>
      <c r="AQ135" s="8">
        <f t="shared" si="2"/>
        <v>15</v>
      </c>
    </row>
    <row r="136" ht="12.75" customHeight="1">
      <c r="A136" s="10">
        <v>5108.0</v>
      </c>
      <c r="B136" s="27" t="s">
        <v>345</v>
      </c>
      <c r="C136" s="10">
        <v>0.0</v>
      </c>
      <c r="D136" s="10">
        <v>0.0</v>
      </c>
      <c r="E136" s="10">
        <v>1.0</v>
      </c>
      <c r="F136" s="10">
        <v>1.0</v>
      </c>
      <c r="G136" s="10">
        <v>1.0</v>
      </c>
      <c r="H136" s="10">
        <v>0.0</v>
      </c>
      <c r="I136" s="10">
        <v>1.0</v>
      </c>
      <c r="J136" s="10">
        <v>0.0</v>
      </c>
      <c r="K136" s="10">
        <v>0.0</v>
      </c>
      <c r="L136" s="10">
        <v>0.0</v>
      </c>
      <c r="M136" s="10">
        <v>1.0</v>
      </c>
      <c r="N136" s="10">
        <v>1.0</v>
      </c>
      <c r="O136" s="10">
        <v>1.0</v>
      </c>
      <c r="P136" s="10">
        <v>0.0</v>
      </c>
      <c r="Q136" s="10">
        <v>1.0</v>
      </c>
      <c r="R136" s="10">
        <v>1.0</v>
      </c>
      <c r="S136" s="10">
        <v>1.0</v>
      </c>
      <c r="T136" s="10">
        <v>0.0</v>
      </c>
      <c r="U136" s="10">
        <v>0.0</v>
      </c>
      <c r="V136" s="10">
        <v>0.0</v>
      </c>
      <c r="W136" s="10">
        <v>1.0</v>
      </c>
      <c r="X136" s="10">
        <v>1.0</v>
      </c>
      <c r="Y136" s="10">
        <v>0.0</v>
      </c>
      <c r="Z136" s="10">
        <v>1.0</v>
      </c>
      <c r="AA136" s="10">
        <v>1.0</v>
      </c>
      <c r="AB136" s="10">
        <v>1.0</v>
      </c>
      <c r="AC136" s="10">
        <v>0.0</v>
      </c>
      <c r="AD136" s="10">
        <v>0.0</v>
      </c>
      <c r="AE136" s="10">
        <v>1.0</v>
      </c>
      <c r="AF136" s="10">
        <v>0.0</v>
      </c>
      <c r="AG136" s="10">
        <v>0.0</v>
      </c>
      <c r="AH136" s="10">
        <v>0.0</v>
      </c>
      <c r="AI136" s="10">
        <v>1.0</v>
      </c>
      <c r="AJ136" s="10">
        <v>1.0</v>
      </c>
      <c r="AK136" s="10">
        <v>1.0</v>
      </c>
      <c r="AL136" s="10">
        <v>0.0</v>
      </c>
      <c r="AM136" s="10">
        <v>0.0</v>
      </c>
      <c r="AN136" s="10">
        <v>1.0</v>
      </c>
      <c r="AO136" s="10">
        <v>1.0</v>
      </c>
      <c r="AP136" s="72">
        <v>0.0</v>
      </c>
      <c r="AQ136" s="8">
        <f t="shared" si="2"/>
        <v>21</v>
      </c>
    </row>
    <row r="137" ht="12.75" customHeight="1">
      <c r="A137" s="10">
        <v>5109.0</v>
      </c>
      <c r="B137" s="27" t="s">
        <v>347</v>
      </c>
      <c r="C137" s="10">
        <v>1.0</v>
      </c>
      <c r="D137" s="10">
        <v>1.0</v>
      </c>
      <c r="E137" s="10">
        <v>1.0</v>
      </c>
      <c r="F137" s="10">
        <v>1.0</v>
      </c>
      <c r="G137" s="10">
        <v>0.0</v>
      </c>
      <c r="H137" s="10">
        <v>0.0</v>
      </c>
      <c r="I137" s="10">
        <v>0.0</v>
      </c>
      <c r="J137" s="10">
        <v>1.0</v>
      </c>
      <c r="K137" s="10">
        <v>0.0</v>
      </c>
      <c r="L137" s="10">
        <v>0.0</v>
      </c>
      <c r="M137" s="10">
        <v>0.0</v>
      </c>
      <c r="N137" s="10">
        <v>1.0</v>
      </c>
      <c r="O137" s="10">
        <v>1.0</v>
      </c>
      <c r="P137" s="10">
        <v>1.0</v>
      </c>
      <c r="Q137" s="10">
        <v>0.0</v>
      </c>
      <c r="R137" s="10">
        <v>0.0</v>
      </c>
      <c r="S137" s="10">
        <v>0.0</v>
      </c>
      <c r="T137" s="10">
        <v>0.0</v>
      </c>
      <c r="U137" s="10">
        <v>1.0</v>
      </c>
      <c r="V137" s="10">
        <v>0.0</v>
      </c>
      <c r="W137" s="10">
        <v>1.0</v>
      </c>
      <c r="X137" s="10">
        <v>1.0</v>
      </c>
      <c r="Y137" s="10">
        <v>1.0</v>
      </c>
      <c r="Z137" s="10">
        <v>1.0</v>
      </c>
      <c r="AA137" s="10">
        <v>0.0</v>
      </c>
      <c r="AB137" s="10">
        <v>0.0</v>
      </c>
      <c r="AC137" s="10">
        <v>0.0</v>
      </c>
      <c r="AD137" s="10">
        <v>0.0</v>
      </c>
      <c r="AE137" s="10">
        <v>0.0</v>
      </c>
      <c r="AF137" s="10">
        <v>0.0</v>
      </c>
      <c r="AG137" s="10">
        <v>0.0</v>
      </c>
      <c r="AH137" s="10">
        <v>0.0</v>
      </c>
      <c r="AI137" s="10">
        <v>0.0</v>
      </c>
      <c r="AJ137" s="10">
        <v>0.0</v>
      </c>
      <c r="AK137" s="10">
        <v>0.0</v>
      </c>
      <c r="AL137" s="10">
        <v>1.0</v>
      </c>
      <c r="AM137" s="10">
        <v>0.0</v>
      </c>
      <c r="AN137" s="10">
        <v>0.0</v>
      </c>
      <c r="AO137" s="10">
        <v>0.0</v>
      </c>
      <c r="AP137" s="72">
        <v>1.0</v>
      </c>
      <c r="AQ137" s="8">
        <f t="shared" si="2"/>
        <v>15</v>
      </c>
    </row>
    <row r="138" ht="12.75" customHeight="1">
      <c r="A138" s="10">
        <v>5110.0</v>
      </c>
      <c r="B138" s="30" t="s">
        <v>349</v>
      </c>
      <c r="C138" s="10">
        <v>1.0</v>
      </c>
      <c r="D138" s="10">
        <v>0.0</v>
      </c>
      <c r="E138" s="10">
        <v>1.0</v>
      </c>
      <c r="F138" s="10">
        <v>0.0</v>
      </c>
      <c r="G138" s="10">
        <v>1.0</v>
      </c>
      <c r="H138" s="10">
        <v>1.0</v>
      </c>
      <c r="I138" s="10">
        <v>0.0</v>
      </c>
      <c r="J138" s="10">
        <v>0.0</v>
      </c>
      <c r="K138" s="10">
        <v>1.0</v>
      </c>
      <c r="L138" s="10">
        <v>0.0</v>
      </c>
      <c r="M138" s="10">
        <v>0.0</v>
      </c>
      <c r="N138" s="10">
        <v>0.0</v>
      </c>
      <c r="O138" s="10">
        <v>1.0</v>
      </c>
      <c r="P138" s="10">
        <v>1.0</v>
      </c>
      <c r="Q138" s="10">
        <v>0.0</v>
      </c>
      <c r="R138" s="10">
        <v>0.0</v>
      </c>
      <c r="S138" s="10">
        <v>1.0</v>
      </c>
      <c r="T138" s="10">
        <v>0.0</v>
      </c>
      <c r="U138" s="10">
        <v>1.0</v>
      </c>
      <c r="V138" s="10">
        <v>0.0</v>
      </c>
      <c r="W138" s="10">
        <v>1.0</v>
      </c>
      <c r="X138" s="10">
        <v>0.0</v>
      </c>
      <c r="Y138" s="10">
        <v>1.0</v>
      </c>
      <c r="Z138" s="10">
        <v>1.0</v>
      </c>
      <c r="AA138" s="10">
        <v>0.0</v>
      </c>
      <c r="AB138" s="10">
        <v>1.0</v>
      </c>
      <c r="AC138" s="10">
        <v>0.0</v>
      </c>
      <c r="AD138" s="10">
        <v>0.0</v>
      </c>
      <c r="AE138" s="10">
        <v>0.0</v>
      </c>
      <c r="AF138" s="10">
        <v>0.0</v>
      </c>
      <c r="AG138" s="10">
        <v>1.0</v>
      </c>
      <c r="AH138" s="10">
        <v>0.0</v>
      </c>
      <c r="AI138" s="10">
        <v>0.0</v>
      </c>
      <c r="AJ138" s="10">
        <v>0.0</v>
      </c>
      <c r="AK138" s="10">
        <v>0.0</v>
      </c>
      <c r="AL138" s="10">
        <v>0.0</v>
      </c>
      <c r="AM138" s="10">
        <v>1.0</v>
      </c>
      <c r="AN138" s="10">
        <v>0.0</v>
      </c>
      <c r="AO138" s="10">
        <v>1.0</v>
      </c>
      <c r="AP138" s="72">
        <v>0.0</v>
      </c>
      <c r="AQ138" s="8">
        <f t="shared" si="2"/>
        <v>16</v>
      </c>
    </row>
    <row r="139" ht="12.75" customHeight="1">
      <c r="A139" s="10">
        <v>5111.0</v>
      </c>
      <c r="B139" s="10" t="s">
        <v>351</v>
      </c>
      <c r="C139" s="10">
        <v>1.0</v>
      </c>
      <c r="D139" s="10">
        <v>1.0</v>
      </c>
      <c r="E139" s="10">
        <v>1.0</v>
      </c>
      <c r="F139" s="10">
        <v>1.0</v>
      </c>
      <c r="G139" s="10">
        <v>1.0</v>
      </c>
      <c r="H139" s="10">
        <v>1.0</v>
      </c>
      <c r="I139" s="10">
        <v>0.0</v>
      </c>
      <c r="J139" s="10">
        <v>0.0</v>
      </c>
      <c r="K139" s="10">
        <v>0.0</v>
      </c>
      <c r="L139" s="10">
        <v>0.0</v>
      </c>
      <c r="M139" s="10">
        <v>1.0</v>
      </c>
      <c r="N139" s="10">
        <v>1.0</v>
      </c>
      <c r="O139" s="10">
        <v>1.0</v>
      </c>
      <c r="P139" s="10">
        <v>1.0</v>
      </c>
      <c r="Q139" s="10">
        <v>0.0</v>
      </c>
      <c r="R139" s="10">
        <v>1.0</v>
      </c>
      <c r="S139" s="10">
        <v>1.0</v>
      </c>
      <c r="T139" s="10">
        <v>0.0</v>
      </c>
      <c r="U139" s="10">
        <v>1.0</v>
      </c>
      <c r="V139" s="10">
        <v>1.0</v>
      </c>
      <c r="W139" s="10">
        <v>1.0</v>
      </c>
      <c r="X139" s="10">
        <v>1.0</v>
      </c>
      <c r="Y139" s="10">
        <v>0.0</v>
      </c>
      <c r="Z139" s="10">
        <v>0.0</v>
      </c>
      <c r="AA139" s="10">
        <v>1.0</v>
      </c>
      <c r="AB139" s="10">
        <v>1.0</v>
      </c>
      <c r="AC139" s="10">
        <v>1.0</v>
      </c>
      <c r="AD139" s="10">
        <v>1.0</v>
      </c>
      <c r="AE139" s="10">
        <v>0.0</v>
      </c>
      <c r="AF139" s="10">
        <v>1.0</v>
      </c>
      <c r="AG139" s="10">
        <v>1.0</v>
      </c>
      <c r="AH139" s="10">
        <v>1.0</v>
      </c>
      <c r="AI139" s="10">
        <v>1.0</v>
      </c>
      <c r="AJ139" s="10">
        <v>1.0</v>
      </c>
      <c r="AK139" s="10">
        <v>1.0</v>
      </c>
      <c r="AL139" s="10">
        <v>0.0</v>
      </c>
      <c r="AM139" s="10">
        <v>1.0</v>
      </c>
      <c r="AN139" s="10">
        <v>1.0</v>
      </c>
      <c r="AO139" s="10">
        <v>1.0</v>
      </c>
      <c r="AP139" s="72">
        <v>0.0</v>
      </c>
      <c r="AQ139" s="8">
        <f t="shared" si="2"/>
        <v>29</v>
      </c>
    </row>
    <row r="140" ht="12.75" customHeight="1">
      <c r="A140" s="10">
        <v>5112.0</v>
      </c>
      <c r="B140" s="10" t="s">
        <v>355</v>
      </c>
      <c r="C140" s="10">
        <v>1.0</v>
      </c>
      <c r="D140" s="10">
        <v>1.0</v>
      </c>
      <c r="E140" s="10">
        <v>1.0</v>
      </c>
      <c r="F140" s="10">
        <v>0.0</v>
      </c>
      <c r="G140" s="10">
        <v>1.0</v>
      </c>
      <c r="H140" s="10">
        <v>1.0</v>
      </c>
      <c r="I140" s="10">
        <v>1.0</v>
      </c>
      <c r="J140" s="10">
        <v>1.0</v>
      </c>
      <c r="K140" s="10">
        <v>1.0</v>
      </c>
      <c r="L140" s="10">
        <v>0.0</v>
      </c>
      <c r="M140" s="10">
        <v>1.0</v>
      </c>
      <c r="N140" s="10">
        <v>1.0</v>
      </c>
      <c r="O140" s="10">
        <v>1.0</v>
      </c>
      <c r="P140" s="10">
        <v>1.0</v>
      </c>
      <c r="Q140" s="10">
        <v>1.0</v>
      </c>
      <c r="R140" s="10">
        <v>1.0</v>
      </c>
      <c r="S140" s="10">
        <v>1.0</v>
      </c>
      <c r="T140" s="10">
        <v>0.0</v>
      </c>
      <c r="U140" s="10">
        <v>1.0</v>
      </c>
      <c r="V140" s="10">
        <v>0.0</v>
      </c>
      <c r="W140" s="10">
        <v>1.0</v>
      </c>
      <c r="X140" s="10">
        <v>0.0</v>
      </c>
      <c r="Y140" s="10">
        <v>1.0</v>
      </c>
      <c r="Z140" s="10">
        <v>1.0</v>
      </c>
      <c r="AA140" s="10">
        <v>1.0</v>
      </c>
      <c r="AB140" s="10">
        <v>0.0</v>
      </c>
      <c r="AC140" s="10">
        <v>1.0</v>
      </c>
      <c r="AD140" s="10">
        <v>0.0</v>
      </c>
      <c r="AE140" s="10">
        <v>1.0</v>
      </c>
      <c r="AF140" s="10">
        <v>0.0</v>
      </c>
      <c r="AG140" s="10">
        <v>0.0</v>
      </c>
      <c r="AH140" s="10">
        <v>0.0</v>
      </c>
      <c r="AI140" s="10">
        <v>0.0</v>
      </c>
      <c r="AJ140" s="10">
        <v>0.0</v>
      </c>
      <c r="AK140" s="10">
        <v>1.0</v>
      </c>
      <c r="AL140" s="10">
        <v>1.0</v>
      </c>
      <c r="AM140" s="10">
        <v>0.0</v>
      </c>
      <c r="AN140" s="10">
        <v>1.0</v>
      </c>
      <c r="AO140" s="10">
        <v>1.0</v>
      </c>
      <c r="AP140" s="72">
        <v>0.0</v>
      </c>
      <c r="AQ140" s="8">
        <f t="shared" si="2"/>
        <v>26</v>
      </c>
    </row>
    <row r="141" ht="12.75" customHeight="1">
      <c r="A141" s="10">
        <v>5113.0</v>
      </c>
      <c r="B141" s="10" t="s">
        <v>969</v>
      </c>
      <c r="C141" s="10">
        <v>1.0</v>
      </c>
      <c r="D141" s="10">
        <v>0.0</v>
      </c>
      <c r="E141" s="10">
        <v>1.0</v>
      </c>
      <c r="F141" s="10">
        <v>0.0</v>
      </c>
      <c r="G141" s="10">
        <v>1.0</v>
      </c>
      <c r="H141" s="10">
        <v>1.0</v>
      </c>
      <c r="I141" s="10">
        <v>0.0</v>
      </c>
      <c r="J141" s="10">
        <v>1.0</v>
      </c>
      <c r="K141" s="10">
        <v>1.0</v>
      </c>
      <c r="L141" s="10">
        <v>0.0</v>
      </c>
      <c r="M141" s="10">
        <v>0.0</v>
      </c>
      <c r="N141" s="10">
        <v>0.0</v>
      </c>
      <c r="O141" s="10">
        <v>1.0</v>
      </c>
      <c r="P141" s="10">
        <v>1.0</v>
      </c>
      <c r="Q141" s="10">
        <v>1.0</v>
      </c>
      <c r="R141" s="10">
        <v>1.0</v>
      </c>
      <c r="S141" s="10">
        <v>0.0</v>
      </c>
      <c r="T141" s="10">
        <v>1.0</v>
      </c>
      <c r="U141" s="10">
        <v>1.0</v>
      </c>
      <c r="V141" s="10">
        <v>0.0</v>
      </c>
      <c r="W141" s="10">
        <v>0.0</v>
      </c>
      <c r="X141" s="10">
        <v>0.0</v>
      </c>
      <c r="Y141" s="10">
        <v>1.0</v>
      </c>
      <c r="Z141" s="10">
        <v>1.0</v>
      </c>
      <c r="AA141" s="10">
        <v>1.0</v>
      </c>
      <c r="AB141" s="10">
        <v>1.0</v>
      </c>
      <c r="AC141" s="10">
        <v>0.0</v>
      </c>
      <c r="AD141" s="10">
        <v>0.0</v>
      </c>
      <c r="AE141" s="10">
        <v>1.0</v>
      </c>
      <c r="AF141" s="10">
        <v>1.0</v>
      </c>
      <c r="AG141" s="10">
        <v>1.0</v>
      </c>
      <c r="AH141" s="10">
        <v>0.0</v>
      </c>
      <c r="AI141" s="10">
        <v>0.0</v>
      </c>
      <c r="AJ141" s="10">
        <v>1.0</v>
      </c>
      <c r="AK141" s="10">
        <v>1.0</v>
      </c>
      <c r="AL141" s="10">
        <v>0.0</v>
      </c>
      <c r="AM141" s="10">
        <v>0.0</v>
      </c>
      <c r="AN141" s="10">
        <v>1.0</v>
      </c>
      <c r="AO141" s="10">
        <v>1.0</v>
      </c>
      <c r="AP141" s="72">
        <v>0.0</v>
      </c>
      <c r="AQ141" s="8">
        <f t="shared" si="2"/>
        <v>23</v>
      </c>
    </row>
    <row r="142" ht="12.75" customHeight="1">
      <c r="A142" s="10">
        <v>5114.0</v>
      </c>
      <c r="B142" s="10" t="s">
        <v>359</v>
      </c>
      <c r="C142" s="10">
        <v>1.0</v>
      </c>
      <c r="D142" s="10">
        <v>1.0</v>
      </c>
      <c r="E142" s="10">
        <v>1.0</v>
      </c>
      <c r="F142" s="10">
        <v>1.0</v>
      </c>
      <c r="G142" s="10">
        <v>1.0</v>
      </c>
      <c r="H142" s="10">
        <v>1.0</v>
      </c>
      <c r="I142" s="10">
        <v>0.0</v>
      </c>
      <c r="J142" s="10">
        <v>1.0</v>
      </c>
      <c r="K142" s="10">
        <v>0.0</v>
      </c>
      <c r="L142" s="10">
        <v>0.0</v>
      </c>
      <c r="M142" s="10">
        <v>1.0</v>
      </c>
      <c r="N142" s="10">
        <v>1.0</v>
      </c>
      <c r="O142" s="10">
        <v>1.0</v>
      </c>
      <c r="P142" s="10">
        <v>1.0</v>
      </c>
      <c r="Q142" s="10">
        <v>1.0</v>
      </c>
      <c r="R142" s="10">
        <v>1.0</v>
      </c>
      <c r="S142" s="10">
        <v>0.0</v>
      </c>
      <c r="T142" s="10">
        <v>0.0</v>
      </c>
      <c r="U142" s="10">
        <v>1.0</v>
      </c>
      <c r="V142" s="10">
        <v>1.0</v>
      </c>
      <c r="W142" s="10">
        <v>1.0</v>
      </c>
      <c r="X142" s="10">
        <v>1.0</v>
      </c>
      <c r="Y142" s="10">
        <v>1.0</v>
      </c>
      <c r="Z142" s="10">
        <v>0.0</v>
      </c>
      <c r="AA142" s="10">
        <v>0.0</v>
      </c>
      <c r="AB142" s="10">
        <v>1.0</v>
      </c>
      <c r="AC142" s="10">
        <v>1.0</v>
      </c>
      <c r="AD142" s="10">
        <v>1.0</v>
      </c>
      <c r="AE142" s="10">
        <v>0.0</v>
      </c>
      <c r="AF142" s="10">
        <v>1.0</v>
      </c>
      <c r="AG142" s="10">
        <v>1.0</v>
      </c>
      <c r="AH142" s="10">
        <v>1.0</v>
      </c>
      <c r="AI142" s="10">
        <v>0.0</v>
      </c>
      <c r="AJ142" s="10">
        <v>1.0</v>
      </c>
      <c r="AK142" s="10">
        <v>1.0</v>
      </c>
      <c r="AL142" s="10">
        <v>0.0</v>
      </c>
      <c r="AM142" s="10">
        <v>0.0</v>
      </c>
      <c r="AN142" s="10">
        <v>0.0</v>
      </c>
      <c r="AO142" s="10">
        <v>0.0</v>
      </c>
      <c r="AP142" s="72">
        <v>0.0</v>
      </c>
      <c r="AQ142" s="8">
        <f t="shared" si="2"/>
        <v>26</v>
      </c>
    </row>
    <row r="143" ht="12.75" customHeight="1">
      <c r="A143" s="10">
        <v>5115.0</v>
      </c>
      <c r="B143" s="10" t="s">
        <v>901</v>
      </c>
      <c r="C143" s="10">
        <v>1.0</v>
      </c>
      <c r="D143" s="10">
        <v>1.0</v>
      </c>
      <c r="E143" s="10">
        <v>1.0</v>
      </c>
      <c r="F143" s="10">
        <v>1.0</v>
      </c>
      <c r="G143" s="10">
        <v>1.0</v>
      </c>
      <c r="H143" s="10">
        <v>1.0</v>
      </c>
      <c r="I143" s="10">
        <v>1.0</v>
      </c>
      <c r="J143" s="10">
        <v>1.0</v>
      </c>
      <c r="K143" s="10">
        <v>0.0</v>
      </c>
      <c r="L143" s="10">
        <v>1.0</v>
      </c>
      <c r="M143" s="10">
        <v>1.0</v>
      </c>
      <c r="N143" s="10">
        <v>1.0</v>
      </c>
      <c r="O143" s="10">
        <v>1.0</v>
      </c>
      <c r="P143" s="10">
        <v>1.0</v>
      </c>
      <c r="Q143" s="10">
        <v>1.0</v>
      </c>
      <c r="R143" s="10">
        <v>1.0</v>
      </c>
      <c r="S143" s="10">
        <v>0.0</v>
      </c>
      <c r="T143" s="10">
        <v>0.0</v>
      </c>
      <c r="U143" s="10">
        <v>1.0</v>
      </c>
      <c r="V143" s="10">
        <v>0.0</v>
      </c>
      <c r="W143" s="10">
        <v>1.0</v>
      </c>
      <c r="X143" s="10">
        <v>0.0</v>
      </c>
      <c r="Y143" s="10">
        <v>1.0</v>
      </c>
      <c r="Z143" s="10">
        <v>1.0</v>
      </c>
      <c r="AA143" s="10">
        <v>0.0</v>
      </c>
      <c r="AB143" s="10">
        <v>1.0</v>
      </c>
      <c r="AC143" s="10">
        <v>1.0</v>
      </c>
      <c r="AD143" s="10">
        <v>0.0</v>
      </c>
      <c r="AE143" s="10">
        <v>0.0</v>
      </c>
      <c r="AF143" s="10">
        <v>1.0</v>
      </c>
      <c r="AG143" s="10">
        <v>1.0</v>
      </c>
      <c r="AH143" s="10">
        <v>0.0</v>
      </c>
      <c r="AI143" s="10">
        <v>0.0</v>
      </c>
      <c r="AJ143" s="10">
        <v>1.0</v>
      </c>
      <c r="AK143" s="10">
        <v>1.0</v>
      </c>
      <c r="AL143" s="10">
        <v>1.0</v>
      </c>
      <c r="AM143" s="10">
        <v>0.0</v>
      </c>
      <c r="AN143" s="10">
        <v>1.0</v>
      </c>
      <c r="AO143" s="10">
        <v>0.0</v>
      </c>
      <c r="AP143" s="72">
        <v>1.0</v>
      </c>
      <c r="AQ143" s="8">
        <f t="shared" si="2"/>
        <v>28</v>
      </c>
    </row>
    <row r="144" ht="12.75" customHeight="1">
      <c r="A144" s="10">
        <v>5116.0</v>
      </c>
      <c r="B144" s="10" t="s">
        <v>363</v>
      </c>
      <c r="C144" s="10">
        <v>0.0</v>
      </c>
      <c r="D144" s="10">
        <v>0.0</v>
      </c>
      <c r="E144" s="10">
        <v>1.0</v>
      </c>
      <c r="F144" s="10">
        <v>1.0</v>
      </c>
      <c r="G144" s="10">
        <v>1.0</v>
      </c>
      <c r="H144" s="10">
        <v>1.0</v>
      </c>
      <c r="I144" s="10">
        <v>0.0</v>
      </c>
      <c r="J144" s="10">
        <v>1.0</v>
      </c>
      <c r="K144" s="10">
        <v>0.0</v>
      </c>
      <c r="L144" s="10">
        <v>0.0</v>
      </c>
      <c r="M144" s="10">
        <v>0.0</v>
      </c>
      <c r="N144" s="10">
        <v>0.0</v>
      </c>
      <c r="O144" s="10">
        <v>1.0</v>
      </c>
      <c r="P144" s="10">
        <v>1.0</v>
      </c>
      <c r="Q144" s="10">
        <v>1.0</v>
      </c>
      <c r="R144" s="10">
        <v>0.0</v>
      </c>
      <c r="S144" s="10">
        <v>1.0</v>
      </c>
      <c r="T144" s="10">
        <v>0.0</v>
      </c>
      <c r="U144" s="10">
        <v>1.0</v>
      </c>
      <c r="V144" s="10">
        <v>1.0</v>
      </c>
      <c r="W144" s="10">
        <v>0.0</v>
      </c>
      <c r="X144" s="10">
        <v>1.0</v>
      </c>
      <c r="Y144" s="10">
        <v>1.0</v>
      </c>
      <c r="Z144" s="10">
        <v>1.0</v>
      </c>
      <c r="AA144" s="10">
        <v>1.0</v>
      </c>
      <c r="AB144" s="10">
        <v>0.0</v>
      </c>
      <c r="AC144" s="10">
        <v>0.0</v>
      </c>
      <c r="AD144" s="10">
        <v>1.0</v>
      </c>
      <c r="AE144" s="10">
        <v>1.0</v>
      </c>
      <c r="AF144" s="10">
        <v>0.0</v>
      </c>
      <c r="AG144" s="10">
        <v>0.0</v>
      </c>
      <c r="AH144" s="10">
        <v>1.0</v>
      </c>
      <c r="AI144" s="10">
        <v>0.0</v>
      </c>
      <c r="AJ144" s="10">
        <v>0.0</v>
      </c>
      <c r="AK144" s="10">
        <v>0.0</v>
      </c>
      <c r="AL144" s="10">
        <v>0.0</v>
      </c>
      <c r="AM144" s="10">
        <v>1.0</v>
      </c>
      <c r="AN144" s="10">
        <v>1.0</v>
      </c>
      <c r="AO144" s="10">
        <v>0.0</v>
      </c>
      <c r="AP144" s="72">
        <v>0.0</v>
      </c>
      <c r="AQ144" s="8">
        <f t="shared" si="2"/>
        <v>20</v>
      </c>
    </row>
    <row r="145" ht="12.75" customHeight="1">
      <c r="A145" s="10">
        <v>5117.0</v>
      </c>
      <c r="B145" s="10" t="s">
        <v>365</v>
      </c>
      <c r="C145" s="10">
        <v>1.0</v>
      </c>
      <c r="D145" s="10">
        <v>1.0</v>
      </c>
      <c r="E145" s="10">
        <v>1.0</v>
      </c>
      <c r="F145" s="10">
        <v>1.0</v>
      </c>
      <c r="G145" s="10">
        <v>1.0</v>
      </c>
      <c r="H145" s="10">
        <v>1.0</v>
      </c>
      <c r="I145" s="10">
        <v>0.0</v>
      </c>
      <c r="J145" s="10">
        <v>0.0</v>
      </c>
      <c r="K145" s="10">
        <v>0.0</v>
      </c>
      <c r="L145" s="10">
        <v>0.0</v>
      </c>
      <c r="M145" s="10">
        <v>0.0</v>
      </c>
      <c r="N145" s="10">
        <v>1.0</v>
      </c>
      <c r="O145" s="10">
        <v>1.0</v>
      </c>
      <c r="P145" s="10">
        <v>1.0</v>
      </c>
      <c r="Q145" s="10">
        <v>0.0</v>
      </c>
      <c r="R145" s="10">
        <v>0.0</v>
      </c>
      <c r="S145" s="10">
        <v>0.0</v>
      </c>
      <c r="T145" s="10">
        <v>0.0</v>
      </c>
      <c r="U145" s="10">
        <v>1.0</v>
      </c>
      <c r="V145" s="10">
        <v>0.0</v>
      </c>
      <c r="W145" s="10">
        <v>1.0</v>
      </c>
      <c r="X145" s="10">
        <v>0.0</v>
      </c>
      <c r="Y145" s="10">
        <v>1.0</v>
      </c>
      <c r="Z145" s="10">
        <v>1.0</v>
      </c>
      <c r="AA145" s="10">
        <v>1.0</v>
      </c>
      <c r="AB145" s="10">
        <v>0.0</v>
      </c>
      <c r="AC145" s="10">
        <v>0.0</v>
      </c>
      <c r="AD145" s="10">
        <v>0.0</v>
      </c>
      <c r="AE145" s="10">
        <v>0.0</v>
      </c>
      <c r="AF145" s="10">
        <v>0.0</v>
      </c>
      <c r="AG145" s="10">
        <v>1.0</v>
      </c>
      <c r="AH145" s="10">
        <v>0.0</v>
      </c>
      <c r="AI145" s="10">
        <v>1.0</v>
      </c>
      <c r="AJ145" s="10">
        <v>1.0</v>
      </c>
      <c r="AK145" s="10">
        <v>1.0</v>
      </c>
      <c r="AL145" s="10">
        <v>0.0</v>
      </c>
      <c r="AM145" s="10">
        <v>0.0</v>
      </c>
      <c r="AN145" s="10">
        <v>1.0</v>
      </c>
      <c r="AO145" s="10">
        <v>0.0</v>
      </c>
      <c r="AP145" s="72">
        <v>0.0</v>
      </c>
      <c r="AQ145" s="8">
        <f t="shared" si="2"/>
        <v>19</v>
      </c>
    </row>
    <row r="146" ht="12.75" customHeight="1">
      <c r="A146" s="10">
        <v>5118.0</v>
      </c>
      <c r="B146" s="10" t="s">
        <v>367</v>
      </c>
      <c r="C146" s="10">
        <v>0.0</v>
      </c>
      <c r="D146" s="10">
        <v>1.0</v>
      </c>
      <c r="E146" s="10">
        <v>1.0</v>
      </c>
      <c r="F146" s="10">
        <v>1.0</v>
      </c>
      <c r="G146" s="10">
        <v>0.0</v>
      </c>
      <c r="H146" s="10">
        <v>1.0</v>
      </c>
      <c r="I146" s="10">
        <v>0.0</v>
      </c>
      <c r="J146" s="10">
        <v>1.0</v>
      </c>
      <c r="K146" s="10">
        <v>1.0</v>
      </c>
      <c r="L146" s="10">
        <v>0.0</v>
      </c>
      <c r="M146" s="10">
        <v>0.0</v>
      </c>
      <c r="N146" s="10">
        <v>0.0</v>
      </c>
      <c r="O146" s="10">
        <v>1.0</v>
      </c>
      <c r="P146" s="10">
        <v>1.0</v>
      </c>
      <c r="Q146" s="10">
        <v>1.0</v>
      </c>
      <c r="R146" s="10">
        <v>0.0</v>
      </c>
      <c r="S146" s="10">
        <v>1.0</v>
      </c>
      <c r="T146" s="10">
        <v>0.0</v>
      </c>
      <c r="U146" s="10">
        <v>1.0</v>
      </c>
      <c r="V146" s="10">
        <v>1.0</v>
      </c>
      <c r="W146" s="10">
        <v>1.0</v>
      </c>
      <c r="X146" s="10">
        <v>0.0</v>
      </c>
      <c r="Y146" s="10">
        <v>1.0</v>
      </c>
      <c r="Z146" s="10">
        <v>0.0</v>
      </c>
      <c r="AA146" s="10">
        <v>1.0</v>
      </c>
      <c r="AB146" s="10">
        <v>0.0</v>
      </c>
      <c r="AC146" s="10">
        <v>1.0</v>
      </c>
      <c r="AD146" s="10">
        <v>0.0</v>
      </c>
      <c r="AE146" s="10">
        <v>1.0</v>
      </c>
      <c r="AF146" s="10">
        <v>0.0</v>
      </c>
      <c r="AG146" s="10">
        <v>1.0</v>
      </c>
      <c r="AH146" s="10">
        <v>1.0</v>
      </c>
      <c r="AI146" s="10">
        <v>0.0</v>
      </c>
      <c r="AJ146" s="10">
        <v>1.0</v>
      </c>
      <c r="AK146" s="10">
        <v>1.0</v>
      </c>
      <c r="AL146" s="10">
        <v>1.0</v>
      </c>
      <c r="AM146" s="10">
        <v>1.0</v>
      </c>
      <c r="AN146" s="10">
        <v>0.0</v>
      </c>
      <c r="AO146" s="10">
        <v>0.0</v>
      </c>
      <c r="AP146" s="72">
        <v>0.0</v>
      </c>
      <c r="AQ146" s="8">
        <f t="shared" si="2"/>
        <v>23</v>
      </c>
    </row>
    <row r="147" ht="12.75" customHeight="1">
      <c r="A147" s="10">
        <v>5119.0</v>
      </c>
      <c r="B147" s="10" t="s">
        <v>369</v>
      </c>
      <c r="C147" s="10">
        <v>1.0</v>
      </c>
      <c r="D147" s="10">
        <v>0.0</v>
      </c>
      <c r="E147" s="10">
        <v>1.0</v>
      </c>
      <c r="F147" s="10">
        <v>0.0</v>
      </c>
      <c r="G147" s="10">
        <v>1.0</v>
      </c>
      <c r="H147" s="10">
        <v>1.0</v>
      </c>
      <c r="I147" s="10">
        <v>0.0</v>
      </c>
      <c r="J147" s="10">
        <v>1.0</v>
      </c>
      <c r="K147" s="10">
        <v>1.0</v>
      </c>
      <c r="L147" s="10">
        <v>0.0</v>
      </c>
      <c r="M147" s="10">
        <v>0.0</v>
      </c>
      <c r="N147" s="10">
        <v>1.0</v>
      </c>
      <c r="O147" s="10">
        <v>1.0</v>
      </c>
      <c r="P147" s="10">
        <v>1.0</v>
      </c>
      <c r="Q147" s="10">
        <v>1.0</v>
      </c>
      <c r="R147" s="10">
        <v>0.0</v>
      </c>
      <c r="S147" s="10">
        <v>1.0</v>
      </c>
      <c r="T147" s="10">
        <v>1.0</v>
      </c>
      <c r="U147" s="10">
        <v>1.0</v>
      </c>
      <c r="V147" s="10">
        <v>0.0</v>
      </c>
      <c r="W147" s="10">
        <v>1.0</v>
      </c>
      <c r="X147" s="10">
        <v>1.0</v>
      </c>
      <c r="Y147" s="10">
        <v>1.0</v>
      </c>
      <c r="Z147" s="10">
        <v>1.0</v>
      </c>
      <c r="AA147" s="10">
        <v>1.0</v>
      </c>
      <c r="AB147" s="10">
        <v>1.0</v>
      </c>
      <c r="AC147" s="10">
        <v>1.0</v>
      </c>
      <c r="AD147" s="10">
        <v>0.0</v>
      </c>
      <c r="AE147" s="10">
        <v>1.0</v>
      </c>
      <c r="AF147" s="10">
        <v>1.0</v>
      </c>
      <c r="AG147" s="10">
        <v>0.0</v>
      </c>
      <c r="AH147" s="10">
        <v>0.0</v>
      </c>
      <c r="AI147" s="10">
        <v>0.0</v>
      </c>
      <c r="AJ147" s="10">
        <v>0.0</v>
      </c>
      <c r="AK147" s="10">
        <v>1.0</v>
      </c>
      <c r="AL147" s="10">
        <v>0.0</v>
      </c>
      <c r="AM147" s="10">
        <v>1.0</v>
      </c>
      <c r="AN147" s="10">
        <v>0.0</v>
      </c>
      <c r="AO147" s="10">
        <v>0.0</v>
      </c>
      <c r="AP147" s="72">
        <v>0.0</v>
      </c>
      <c r="AQ147" s="8">
        <f t="shared" si="2"/>
        <v>24</v>
      </c>
    </row>
    <row r="148" ht="12.75" customHeight="1">
      <c r="A148" s="10">
        <v>5120.0</v>
      </c>
      <c r="B148" s="10" t="s">
        <v>371</v>
      </c>
      <c r="C148" s="10">
        <v>1.0</v>
      </c>
      <c r="D148" s="10">
        <v>1.0</v>
      </c>
      <c r="E148" s="10">
        <v>1.0</v>
      </c>
      <c r="F148" s="10">
        <v>1.0</v>
      </c>
      <c r="G148" s="10">
        <v>1.0</v>
      </c>
      <c r="H148" s="10">
        <v>1.0</v>
      </c>
      <c r="I148" s="10">
        <v>0.0</v>
      </c>
      <c r="J148" s="10">
        <v>1.0</v>
      </c>
      <c r="K148" s="10">
        <v>0.0</v>
      </c>
      <c r="L148" s="10">
        <v>0.0</v>
      </c>
      <c r="M148" s="10">
        <v>0.0</v>
      </c>
      <c r="N148" s="10">
        <v>1.0</v>
      </c>
      <c r="O148" s="10">
        <v>1.0</v>
      </c>
      <c r="P148" s="10">
        <v>1.0</v>
      </c>
      <c r="Q148" s="10">
        <v>0.0</v>
      </c>
      <c r="R148" s="10">
        <v>1.0</v>
      </c>
      <c r="S148" s="10">
        <v>0.0</v>
      </c>
      <c r="T148" s="10">
        <v>1.0</v>
      </c>
      <c r="U148" s="10">
        <v>1.0</v>
      </c>
      <c r="V148" s="10">
        <v>0.0</v>
      </c>
      <c r="W148" s="10">
        <v>1.0</v>
      </c>
      <c r="X148" s="10">
        <v>1.0</v>
      </c>
      <c r="Y148" s="10">
        <v>1.0</v>
      </c>
      <c r="Z148" s="10">
        <v>1.0</v>
      </c>
      <c r="AA148" s="10">
        <v>0.0</v>
      </c>
      <c r="AB148" s="10">
        <v>1.0</v>
      </c>
      <c r="AC148" s="10">
        <v>1.0</v>
      </c>
      <c r="AD148" s="10">
        <v>0.0</v>
      </c>
      <c r="AE148" s="10">
        <v>1.0</v>
      </c>
      <c r="AF148" s="10">
        <v>1.0</v>
      </c>
      <c r="AG148" s="10">
        <v>1.0</v>
      </c>
      <c r="AH148" s="10">
        <v>0.0</v>
      </c>
      <c r="AI148" s="10">
        <v>0.0</v>
      </c>
      <c r="AJ148" s="10">
        <v>1.0</v>
      </c>
      <c r="AK148" s="10">
        <v>1.0</v>
      </c>
      <c r="AL148" s="10">
        <v>0.0</v>
      </c>
      <c r="AM148" s="10">
        <v>0.0</v>
      </c>
      <c r="AN148" s="10">
        <v>0.0</v>
      </c>
      <c r="AO148" s="10">
        <v>0.0</v>
      </c>
      <c r="AP148" s="72">
        <v>0.0</v>
      </c>
      <c r="AQ148" s="8">
        <f t="shared" si="2"/>
        <v>24</v>
      </c>
    </row>
    <row r="149" ht="12.75" customHeight="1">
      <c r="A149" s="10">
        <v>5121.0</v>
      </c>
      <c r="B149" s="10" t="s">
        <v>374</v>
      </c>
      <c r="C149" s="10">
        <v>1.0</v>
      </c>
      <c r="D149" s="10">
        <v>1.0</v>
      </c>
      <c r="E149" s="10">
        <v>1.0</v>
      </c>
      <c r="F149" s="10">
        <v>0.0</v>
      </c>
      <c r="G149" s="10">
        <v>1.0</v>
      </c>
      <c r="H149" s="10">
        <v>0.0</v>
      </c>
      <c r="I149" s="10">
        <v>0.0</v>
      </c>
      <c r="J149" s="10">
        <v>0.0</v>
      </c>
      <c r="K149" s="10">
        <v>1.0</v>
      </c>
      <c r="L149" s="10">
        <v>0.0</v>
      </c>
      <c r="M149" s="10">
        <v>1.0</v>
      </c>
      <c r="N149" s="10">
        <v>1.0</v>
      </c>
      <c r="O149" s="10">
        <v>0.0</v>
      </c>
      <c r="P149" s="10">
        <v>1.0</v>
      </c>
      <c r="Q149" s="10">
        <v>1.0</v>
      </c>
      <c r="R149" s="10">
        <v>0.0</v>
      </c>
      <c r="S149" s="10">
        <v>1.0</v>
      </c>
      <c r="T149" s="10">
        <v>0.0</v>
      </c>
      <c r="U149" s="10">
        <v>1.0</v>
      </c>
      <c r="V149" s="10">
        <v>1.0</v>
      </c>
      <c r="W149" s="10">
        <v>1.0</v>
      </c>
      <c r="X149" s="10">
        <v>0.0</v>
      </c>
      <c r="Y149" s="10">
        <v>1.0</v>
      </c>
      <c r="Z149" s="10">
        <v>1.0</v>
      </c>
      <c r="AA149" s="10">
        <v>0.0</v>
      </c>
      <c r="AB149" s="10">
        <v>0.0</v>
      </c>
      <c r="AC149" s="10">
        <v>1.0</v>
      </c>
      <c r="AD149" s="10">
        <v>1.0</v>
      </c>
      <c r="AE149" s="10">
        <v>0.0</v>
      </c>
      <c r="AF149" s="10">
        <v>0.0</v>
      </c>
      <c r="AG149" s="10">
        <v>1.0</v>
      </c>
      <c r="AH149" s="10">
        <v>0.0</v>
      </c>
      <c r="AI149" s="10">
        <v>1.0</v>
      </c>
      <c r="AJ149" s="10">
        <v>1.0</v>
      </c>
      <c r="AK149" s="10">
        <v>0.0</v>
      </c>
      <c r="AL149" s="10">
        <v>0.0</v>
      </c>
      <c r="AM149" s="10">
        <v>0.0</v>
      </c>
      <c r="AN149" s="10">
        <v>1.0</v>
      </c>
      <c r="AO149" s="10">
        <v>0.0</v>
      </c>
      <c r="AP149" s="72">
        <v>0.0</v>
      </c>
      <c r="AQ149" s="8">
        <f t="shared" si="2"/>
        <v>21</v>
      </c>
    </row>
    <row r="150" ht="12.75" customHeight="1">
      <c r="A150" s="10">
        <v>5122.0</v>
      </c>
      <c r="B150" s="10" t="s">
        <v>376</v>
      </c>
      <c r="C150" s="10">
        <v>1.0</v>
      </c>
      <c r="D150" s="10">
        <v>1.0</v>
      </c>
      <c r="E150" s="10">
        <v>1.0</v>
      </c>
      <c r="F150" s="10">
        <v>0.0</v>
      </c>
      <c r="G150" s="10">
        <v>1.0</v>
      </c>
      <c r="H150" s="10">
        <v>0.0</v>
      </c>
      <c r="I150" s="10">
        <v>1.0</v>
      </c>
      <c r="J150" s="10">
        <v>1.0</v>
      </c>
      <c r="K150" s="10">
        <v>1.0</v>
      </c>
      <c r="L150" s="10">
        <v>1.0</v>
      </c>
      <c r="M150" s="10">
        <v>0.0</v>
      </c>
      <c r="N150" s="10">
        <v>1.0</v>
      </c>
      <c r="O150" s="10">
        <v>0.0</v>
      </c>
      <c r="P150" s="10">
        <v>1.0</v>
      </c>
      <c r="Q150" s="10">
        <v>1.0</v>
      </c>
      <c r="R150" s="10">
        <v>1.0</v>
      </c>
      <c r="S150" s="10">
        <v>1.0</v>
      </c>
      <c r="T150" s="10">
        <v>1.0</v>
      </c>
      <c r="U150" s="10">
        <v>1.0</v>
      </c>
      <c r="V150" s="10">
        <v>0.0</v>
      </c>
      <c r="W150" s="10">
        <v>0.0</v>
      </c>
      <c r="X150" s="10">
        <v>0.0</v>
      </c>
      <c r="Y150" s="10">
        <v>1.0</v>
      </c>
      <c r="Z150" s="10">
        <v>1.0</v>
      </c>
      <c r="AA150" s="10">
        <v>0.0</v>
      </c>
      <c r="AB150" s="10">
        <v>1.0</v>
      </c>
      <c r="AC150" s="10">
        <v>0.0</v>
      </c>
      <c r="AD150" s="10">
        <v>0.0</v>
      </c>
      <c r="AE150" s="10">
        <v>0.0</v>
      </c>
      <c r="AF150" s="10">
        <v>0.0</v>
      </c>
      <c r="AG150" s="10">
        <v>1.0</v>
      </c>
      <c r="AH150" s="10">
        <v>0.0</v>
      </c>
      <c r="AI150" s="10">
        <v>0.0</v>
      </c>
      <c r="AJ150" s="10">
        <v>0.0</v>
      </c>
      <c r="AK150" s="10">
        <v>0.0</v>
      </c>
      <c r="AL150" s="10">
        <v>0.0</v>
      </c>
      <c r="AM150" s="10">
        <v>1.0</v>
      </c>
      <c r="AN150" s="10">
        <v>1.0</v>
      </c>
      <c r="AO150" s="10">
        <v>0.0</v>
      </c>
      <c r="AP150" s="72">
        <v>0.0</v>
      </c>
      <c r="AQ150" s="8">
        <f t="shared" si="2"/>
        <v>21</v>
      </c>
    </row>
    <row r="151" ht="12.75" customHeight="1">
      <c r="A151" s="10">
        <v>5123.0</v>
      </c>
      <c r="B151" s="10" t="s">
        <v>378</v>
      </c>
      <c r="C151" s="10">
        <v>1.0</v>
      </c>
      <c r="D151" s="10">
        <v>1.0</v>
      </c>
      <c r="E151" s="10">
        <v>1.0</v>
      </c>
      <c r="F151" s="10">
        <v>1.0</v>
      </c>
      <c r="G151" s="10">
        <v>1.0</v>
      </c>
      <c r="H151" s="10">
        <v>1.0</v>
      </c>
      <c r="I151" s="10">
        <v>1.0</v>
      </c>
      <c r="J151" s="10">
        <v>0.0</v>
      </c>
      <c r="K151" s="10">
        <v>1.0</v>
      </c>
      <c r="L151" s="10">
        <v>1.0</v>
      </c>
      <c r="M151" s="10">
        <v>1.0</v>
      </c>
      <c r="N151" s="10">
        <v>1.0</v>
      </c>
      <c r="O151" s="10">
        <v>0.0</v>
      </c>
      <c r="P151" s="10">
        <v>0.0</v>
      </c>
      <c r="Q151" s="10">
        <v>1.0</v>
      </c>
      <c r="R151" s="10">
        <v>1.0</v>
      </c>
      <c r="S151" s="10">
        <v>0.0</v>
      </c>
      <c r="T151" s="10">
        <v>0.0</v>
      </c>
      <c r="U151" s="10">
        <v>0.0</v>
      </c>
      <c r="V151" s="10">
        <v>0.0</v>
      </c>
      <c r="W151" s="10">
        <v>0.0</v>
      </c>
      <c r="X151" s="10">
        <v>1.0</v>
      </c>
      <c r="Y151" s="10">
        <v>1.0</v>
      </c>
      <c r="Z151" s="10">
        <v>1.0</v>
      </c>
      <c r="AA151" s="10">
        <v>0.0</v>
      </c>
      <c r="AB151" s="10">
        <v>1.0</v>
      </c>
      <c r="AC151" s="10">
        <v>1.0</v>
      </c>
      <c r="AD151" s="10">
        <v>0.0</v>
      </c>
      <c r="AE151" s="10">
        <v>0.0</v>
      </c>
      <c r="AF151" s="10">
        <v>1.0</v>
      </c>
      <c r="AG151" s="10">
        <v>1.0</v>
      </c>
      <c r="AH151" s="10">
        <v>0.0</v>
      </c>
      <c r="AI151" s="10">
        <v>0.0</v>
      </c>
      <c r="AJ151" s="10">
        <v>1.0</v>
      </c>
      <c r="AK151" s="10">
        <v>1.0</v>
      </c>
      <c r="AL151" s="10">
        <v>0.0</v>
      </c>
      <c r="AM151" s="10">
        <v>0.0</v>
      </c>
      <c r="AN151" s="10">
        <v>0.0</v>
      </c>
      <c r="AO151" s="10">
        <v>0.0</v>
      </c>
      <c r="AP151" s="72">
        <v>0.0</v>
      </c>
      <c r="AQ151" s="8">
        <f t="shared" si="2"/>
        <v>22</v>
      </c>
    </row>
    <row r="152" ht="12.75" customHeight="1">
      <c r="A152" s="10">
        <v>5124.0</v>
      </c>
      <c r="B152" s="10" t="s">
        <v>380</v>
      </c>
      <c r="C152" s="10">
        <v>1.0</v>
      </c>
      <c r="D152" s="10">
        <v>1.0</v>
      </c>
      <c r="E152" s="10">
        <v>1.0</v>
      </c>
      <c r="F152" s="10">
        <v>1.0</v>
      </c>
      <c r="G152" s="10">
        <v>1.0</v>
      </c>
      <c r="H152" s="10">
        <v>1.0</v>
      </c>
      <c r="I152" s="10">
        <v>1.0</v>
      </c>
      <c r="J152" s="10">
        <v>1.0</v>
      </c>
      <c r="K152" s="10">
        <v>0.0</v>
      </c>
      <c r="L152" s="10">
        <v>0.0</v>
      </c>
      <c r="M152" s="10">
        <v>1.0</v>
      </c>
      <c r="N152" s="10">
        <v>1.0</v>
      </c>
      <c r="O152" s="10">
        <v>1.0</v>
      </c>
      <c r="P152" s="10">
        <v>1.0</v>
      </c>
      <c r="Q152" s="10">
        <v>1.0</v>
      </c>
      <c r="R152" s="10">
        <v>1.0</v>
      </c>
      <c r="S152" s="10">
        <v>1.0</v>
      </c>
      <c r="T152" s="10">
        <v>1.0</v>
      </c>
      <c r="U152" s="10">
        <v>1.0</v>
      </c>
      <c r="V152" s="10">
        <v>1.0</v>
      </c>
      <c r="W152" s="10">
        <v>1.0</v>
      </c>
      <c r="X152" s="10">
        <v>1.0</v>
      </c>
      <c r="Y152" s="10">
        <v>1.0</v>
      </c>
      <c r="Z152" s="10">
        <v>1.0</v>
      </c>
      <c r="AA152" s="10">
        <v>0.0</v>
      </c>
      <c r="AB152" s="10">
        <v>1.0</v>
      </c>
      <c r="AC152" s="10">
        <v>1.0</v>
      </c>
      <c r="AD152" s="10">
        <v>0.0</v>
      </c>
      <c r="AE152" s="10">
        <v>1.0</v>
      </c>
      <c r="AF152" s="10">
        <v>1.0</v>
      </c>
      <c r="AG152" s="10">
        <v>0.0</v>
      </c>
      <c r="AH152" s="10">
        <v>0.0</v>
      </c>
      <c r="AI152" s="10">
        <v>0.0</v>
      </c>
      <c r="AJ152" s="10">
        <v>0.0</v>
      </c>
      <c r="AK152" s="10">
        <v>1.0</v>
      </c>
      <c r="AL152" s="10">
        <v>0.0</v>
      </c>
      <c r="AM152" s="10">
        <v>1.0</v>
      </c>
      <c r="AN152" s="10">
        <v>0.0</v>
      </c>
      <c r="AO152" s="10">
        <v>0.0</v>
      </c>
      <c r="AP152" s="72">
        <v>0.0</v>
      </c>
      <c r="AQ152" s="8">
        <f t="shared" si="2"/>
        <v>28</v>
      </c>
    </row>
    <row r="153" ht="12.75" customHeight="1">
      <c r="A153" s="10">
        <v>5125.0</v>
      </c>
      <c r="B153" s="10" t="s">
        <v>177</v>
      </c>
      <c r="C153" s="10">
        <v>0.0</v>
      </c>
      <c r="D153" s="10">
        <v>0.0</v>
      </c>
      <c r="E153" s="10">
        <v>1.0</v>
      </c>
      <c r="F153" s="10">
        <v>1.0</v>
      </c>
      <c r="G153" s="10">
        <v>1.0</v>
      </c>
      <c r="H153" s="10">
        <v>1.0</v>
      </c>
      <c r="I153" s="10">
        <v>1.0</v>
      </c>
      <c r="J153" s="10">
        <v>1.0</v>
      </c>
      <c r="K153" s="10">
        <v>1.0</v>
      </c>
      <c r="L153" s="10">
        <v>0.0</v>
      </c>
      <c r="M153" s="10">
        <v>1.0</v>
      </c>
      <c r="N153" s="10">
        <v>1.0</v>
      </c>
      <c r="O153" s="10">
        <v>0.0</v>
      </c>
      <c r="P153" s="10">
        <v>1.0</v>
      </c>
      <c r="Q153" s="10">
        <v>0.0</v>
      </c>
      <c r="R153" s="10">
        <v>1.0</v>
      </c>
      <c r="S153" s="10">
        <v>0.0</v>
      </c>
      <c r="T153" s="10">
        <v>1.0</v>
      </c>
      <c r="U153" s="10">
        <v>1.0</v>
      </c>
      <c r="V153" s="10">
        <v>1.0</v>
      </c>
      <c r="W153" s="10">
        <v>1.0</v>
      </c>
      <c r="X153" s="10">
        <v>1.0</v>
      </c>
      <c r="Y153" s="10">
        <v>1.0</v>
      </c>
      <c r="Z153" s="10">
        <v>1.0</v>
      </c>
      <c r="AA153" s="10">
        <v>0.0</v>
      </c>
      <c r="AB153" s="10">
        <v>1.0</v>
      </c>
      <c r="AC153" s="10">
        <v>1.0</v>
      </c>
      <c r="AD153" s="10">
        <v>0.0</v>
      </c>
      <c r="AE153" s="10">
        <v>0.0</v>
      </c>
      <c r="AF153" s="10">
        <v>1.0</v>
      </c>
      <c r="AG153" s="10">
        <v>1.0</v>
      </c>
      <c r="AH153" s="10">
        <v>1.0</v>
      </c>
      <c r="AI153" s="10">
        <v>0.0</v>
      </c>
      <c r="AJ153" s="10">
        <v>1.0</v>
      </c>
      <c r="AK153" s="10">
        <v>1.0</v>
      </c>
      <c r="AL153" s="10">
        <v>1.0</v>
      </c>
      <c r="AM153" s="10">
        <v>1.0</v>
      </c>
      <c r="AN153" s="10">
        <v>0.0</v>
      </c>
      <c r="AO153" s="10">
        <v>0.0</v>
      </c>
      <c r="AP153" s="72">
        <v>0.0</v>
      </c>
      <c r="AQ153" s="8">
        <f t="shared" si="2"/>
        <v>27</v>
      </c>
    </row>
    <row r="154" ht="12.75" customHeight="1">
      <c r="A154" s="10">
        <v>5126.0</v>
      </c>
      <c r="B154" s="10" t="s">
        <v>902</v>
      </c>
      <c r="C154" s="10">
        <v>1.0</v>
      </c>
      <c r="D154" s="10">
        <v>1.0</v>
      </c>
      <c r="E154" s="10">
        <v>1.0</v>
      </c>
      <c r="F154" s="10">
        <v>1.0</v>
      </c>
      <c r="G154" s="10">
        <v>1.0</v>
      </c>
      <c r="H154" s="10">
        <v>1.0</v>
      </c>
      <c r="I154" s="10">
        <v>1.0</v>
      </c>
      <c r="J154" s="10">
        <v>1.0</v>
      </c>
      <c r="K154" s="10">
        <v>0.0</v>
      </c>
      <c r="L154" s="10">
        <v>0.0</v>
      </c>
      <c r="M154" s="10">
        <v>1.0</v>
      </c>
      <c r="N154" s="10">
        <v>1.0</v>
      </c>
      <c r="O154" s="10">
        <v>0.0</v>
      </c>
      <c r="P154" s="10">
        <v>0.0</v>
      </c>
      <c r="Q154" s="10">
        <v>0.0</v>
      </c>
      <c r="R154" s="10">
        <v>0.0</v>
      </c>
      <c r="S154" s="10">
        <v>1.0</v>
      </c>
      <c r="T154" s="10">
        <v>0.0</v>
      </c>
      <c r="U154" s="10">
        <v>1.0</v>
      </c>
      <c r="V154" s="10">
        <v>0.0</v>
      </c>
      <c r="W154" s="10">
        <v>0.0</v>
      </c>
      <c r="X154" s="10">
        <v>0.0</v>
      </c>
      <c r="Y154" s="10">
        <v>1.0</v>
      </c>
      <c r="Z154" s="10">
        <v>0.0</v>
      </c>
      <c r="AA154" s="10">
        <v>0.0</v>
      </c>
      <c r="AB154" s="10">
        <v>1.0</v>
      </c>
      <c r="AC154" s="10">
        <v>0.0</v>
      </c>
      <c r="AD154" s="10">
        <v>0.0</v>
      </c>
      <c r="AE154" s="10">
        <v>1.0</v>
      </c>
      <c r="AF154" s="10">
        <v>1.0</v>
      </c>
      <c r="AG154" s="10">
        <v>1.0</v>
      </c>
      <c r="AH154" s="10">
        <v>0.0</v>
      </c>
      <c r="AI154" s="10">
        <v>0.0</v>
      </c>
      <c r="AJ154" s="10">
        <v>0.0</v>
      </c>
      <c r="AK154" s="10">
        <v>0.0</v>
      </c>
      <c r="AL154" s="10">
        <v>0.0</v>
      </c>
      <c r="AM154" s="10">
        <v>0.0</v>
      </c>
      <c r="AN154" s="10">
        <v>1.0</v>
      </c>
      <c r="AO154" s="10">
        <v>0.0</v>
      </c>
      <c r="AP154" s="72">
        <v>1.0</v>
      </c>
      <c r="AQ154" s="8">
        <f t="shared" si="2"/>
        <v>19</v>
      </c>
    </row>
    <row r="155" ht="12.75" customHeight="1">
      <c r="A155" s="10">
        <v>5127.0</v>
      </c>
      <c r="B155" s="10" t="s">
        <v>385</v>
      </c>
      <c r="C155" s="10">
        <v>0.0</v>
      </c>
      <c r="D155" s="10">
        <v>1.0</v>
      </c>
      <c r="E155" s="10">
        <v>1.0</v>
      </c>
      <c r="F155" s="10">
        <v>0.0</v>
      </c>
      <c r="G155" s="10">
        <v>1.0</v>
      </c>
      <c r="H155" s="10">
        <v>1.0</v>
      </c>
      <c r="I155" s="10">
        <v>0.0</v>
      </c>
      <c r="J155" s="10">
        <v>0.0</v>
      </c>
      <c r="K155" s="10">
        <v>0.0</v>
      </c>
      <c r="L155" s="10">
        <v>0.0</v>
      </c>
      <c r="M155" s="10">
        <v>1.0</v>
      </c>
      <c r="N155" s="10">
        <v>1.0</v>
      </c>
      <c r="O155" s="10">
        <v>1.0</v>
      </c>
      <c r="P155" s="10">
        <v>0.0</v>
      </c>
      <c r="Q155" s="10">
        <v>1.0</v>
      </c>
      <c r="R155" s="10">
        <v>0.0</v>
      </c>
      <c r="S155" s="10">
        <v>0.0</v>
      </c>
      <c r="T155" s="10">
        <v>1.0</v>
      </c>
      <c r="U155" s="10">
        <v>1.0</v>
      </c>
      <c r="V155" s="10">
        <v>0.0</v>
      </c>
      <c r="W155" s="10">
        <v>1.0</v>
      </c>
      <c r="X155" s="10">
        <v>0.0</v>
      </c>
      <c r="Y155" s="10">
        <v>1.0</v>
      </c>
      <c r="Z155" s="10">
        <v>1.0</v>
      </c>
      <c r="AA155" s="10">
        <v>0.0</v>
      </c>
      <c r="AB155" s="10">
        <v>0.0</v>
      </c>
      <c r="AC155" s="10">
        <v>1.0</v>
      </c>
      <c r="AD155" s="10">
        <v>0.0</v>
      </c>
      <c r="AE155" s="10">
        <v>0.0</v>
      </c>
      <c r="AF155" s="10">
        <v>0.0</v>
      </c>
      <c r="AG155" s="10">
        <v>1.0</v>
      </c>
      <c r="AH155" s="10">
        <v>0.0</v>
      </c>
      <c r="AI155" s="10">
        <v>1.0</v>
      </c>
      <c r="AJ155" s="10">
        <v>1.0</v>
      </c>
      <c r="AK155" s="10">
        <v>0.0</v>
      </c>
      <c r="AL155" s="10">
        <v>1.0</v>
      </c>
      <c r="AM155" s="10">
        <v>0.0</v>
      </c>
      <c r="AN155" s="10">
        <v>1.0</v>
      </c>
      <c r="AO155" s="10">
        <v>1.0</v>
      </c>
      <c r="AP155" s="72">
        <v>0.0</v>
      </c>
      <c r="AQ155" s="8">
        <f t="shared" si="2"/>
        <v>20</v>
      </c>
    </row>
    <row r="156" ht="12.75" customHeight="1">
      <c r="A156" s="10">
        <v>5128.0</v>
      </c>
      <c r="B156" s="10" t="s">
        <v>903</v>
      </c>
      <c r="C156" s="10">
        <v>0.0</v>
      </c>
      <c r="D156" s="10">
        <v>1.0</v>
      </c>
      <c r="E156" s="10">
        <v>1.0</v>
      </c>
      <c r="F156" s="10">
        <v>1.0</v>
      </c>
      <c r="G156" s="10">
        <v>1.0</v>
      </c>
      <c r="H156" s="10">
        <v>1.0</v>
      </c>
      <c r="I156" s="10">
        <v>0.0</v>
      </c>
      <c r="J156" s="10">
        <v>0.0</v>
      </c>
      <c r="K156" s="10">
        <v>0.0</v>
      </c>
      <c r="L156" s="10">
        <v>0.0</v>
      </c>
      <c r="M156" s="10">
        <v>1.0</v>
      </c>
      <c r="N156" s="10">
        <v>0.0</v>
      </c>
      <c r="O156" s="10">
        <v>0.0</v>
      </c>
      <c r="P156" s="10">
        <v>0.0</v>
      </c>
      <c r="Q156" s="10">
        <v>0.0</v>
      </c>
      <c r="R156" s="10">
        <v>0.0</v>
      </c>
      <c r="S156" s="10">
        <v>0.0</v>
      </c>
      <c r="T156" s="10">
        <v>0.0</v>
      </c>
      <c r="U156" s="10">
        <v>1.0</v>
      </c>
      <c r="V156" s="10">
        <v>0.0</v>
      </c>
      <c r="W156" s="10">
        <v>0.0</v>
      </c>
      <c r="X156" s="10">
        <v>1.0</v>
      </c>
      <c r="Y156" s="10">
        <v>1.0</v>
      </c>
      <c r="Z156" s="10">
        <v>0.0</v>
      </c>
      <c r="AA156" s="10">
        <v>0.0</v>
      </c>
      <c r="AB156" s="10">
        <v>0.0</v>
      </c>
      <c r="AC156" s="10">
        <v>0.0</v>
      </c>
      <c r="AD156" s="10">
        <v>0.0</v>
      </c>
      <c r="AE156" s="10">
        <v>0.0</v>
      </c>
      <c r="AF156" s="10">
        <v>1.0</v>
      </c>
      <c r="AG156" s="10">
        <v>0.0</v>
      </c>
      <c r="AH156" s="10">
        <v>0.0</v>
      </c>
      <c r="AI156" s="10">
        <v>0.0</v>
      </c>
      <c r="AJ156" s="10">
        <v>0.0</v>
      </c>
      <c r="AK156" s="10">
        <v>1.0</v>
      </c>
      <c r="AL156" s="10">
        <v>1.0</v>
      </c>
      <c r="AM156" s="10">
        <v>0.0</v>
      </c>
      <c r="AN156" s="10">
        <v>0.0</v>
      </c>
      <c r="AO156" s="10">
        <v>0.0</v>
      </c>
      <c r="AP156" s="72">
        <v>0.0</v>
      </c>
      <c r="AQ156" s="8">
        <f t="shared" si="2"/>
        <v>12</v>
      </c>
    </row>
    <row r="157" ht="12.75" customHeight="1">
      <c r="A157" s="10">
        <v>5129.0</v>
      </c>
      <c r="B157" s="10" t="s">
        <v>389</v>
      </c>
      <c r="C157" s="10">
        <v>1.0</v>
      </c>
      <c r="D157" s="10">
        <v>1.0</v>
      </c>
      <c r="E157" s="10">
        <v>1.0</v>
      </c>
      <c r="F157" s="10">
        <v>1.0</v>
      </c>
      <c r="G157" s="10">
        <v>1.0</v>
      </c>
      <c r="H157" s="10">
        <v>1.0</v>
      </c>
      <c r="I157" s="10">
        <v>1.0</v>
      </c>
      <c r="J157" s="10">
        <v>0.0</v>
      </c>
      <c r="K157" s="10">
        <v>0.0</v>
      </c>
      <c r="L157" s="10">
        <v>1.0</v>
      </c>
      <c r="M157" s="10">
        <v>0.0</v>
      </c>
      <c r="N157" s="10">
        <v>1.0</v>
      </c>
      <c r="O157" s="10">
        <v>0.0</v>
      </c>
      <c r="P157" s="10">
        <v>1.0</v>
      </c>
      <c r="Q157" s="10">
        <v>1.0</v>
      </c>
      <c r="R157" s="10">
        <v>1.0</v>
      </c>
      <c r="S157" s="10">
        <v>1.0</v>
      </c>
      <c r="T157" s="10">
        <v>1.0</v>
      </c>
      <c r="U157" s="10">
        <v>1.0</v>
      </c>
      <c r="V157" s="10">
        <v>1.0</v>
      </c>
      <c r="W157" s="10">
        <v>0.0</v>
      </c>
      <c r="X157" s="10">
        <v>0.0</v>
      </c>
      <c r="Y157" s="10">
        <v>1.0</v>
      </c>
      <c r="Z157" s="10">
        <v>1.0</v>
      </c>
      <c r="AA157" s="10">
        <v>0.0</v>
      </c>
      <c r="AB157" s="10">
        <v>1.0</v>
      </c>
      <c r="AC157" s="10">
        <v>1.0</v>
      </c>
      <c r="AD157" s="10">
        <v>1.0</v>
      </c>
      <c r="AE157" s="10">
        <v>1.0</v>
      </c>
      <c r="AF157" s="10">
        <v>1.0</v>
      </c>
      <c r="AG157" s="10">
        <v>1.0</v>
      </c>
      <c r="AH157" s="10">
        <v>0.0</v>
      </c>
      <c r="AI157" s="10">
        <v>1.0</v>
      </c>
      <c r="AJ157" s="10">
        <v>1.0</v>
      </c>
      <c r="AK157" s="10">
        <v>0.0</v>
      </c>
      <c r="AL157" s="10">
        <v>1.0</v>
      </c>
      <c r="AM157" s="10">
        <v>1.0</v>
      </c>
      <c r="AN157" s="10">
        <v>1.0</v>
      </c>
      <c r="AO157" s="10">
        <v>0.0</v>
      </c>
      <c r="AP157" s="72">
        <v>0.0</v>
      </c>
      <c r="AQ157" s="8">
        <f t="shared" si="2"/>
        <v>29</v>
      </c>
    </row>
    <row r="158">
      <c r="A158" s="10">
        <v>5501.0</v>
      </c>
      <c r="B158" s="8">
        <v>1.0</v>
      </c>
      <c r="C158" s="10">
        <v>1.0</v>
      </c>
      <c r="D158" s="10">
        <v>1.0</v>
      </c>
      <c r="E158" s="10">
        <v>1.0</v>
      </c>
      <c r="F158" s="10">
        <v>1.0</v>
      </c>
      <c r="G158" s="10">
        <v>1.0</v>
      </c>
      <c r="H158" s="10">
        <v>1.0</v>
      </c>
      <c r="I158" s="10">
        <v>1.0</v>
      </c>
      <c r="J158" s="10">
        <v>1.0</v>
      </c>
      <c r="K158" s="10">
        <v>1.0</v>
      </c>
      <c r="L158" s="10">
        <v>0.0</v>
      </c>
      <c r="M158" s="10">
        <v>1.0</v>
      </c>
      <c r="N158" s="10">
        <v>1.0</v>
      </c>
      <c r="O158" s="10">
        <v>1.0</v>
      </c>
      <c r="P158" s="10">
        <v>1.0</v>
      </c>
      <c r="Q158" s="10">
        <v>1.0</v>
      </c>
      <c r="R158" s="10">
        <v>1.0</v>
      </c>
      <c r="S158" s="10">
        <v>1.0</v>
      </c>
      <c r="T158" s="10">
        <v>1.0</v>
      </c>
      <c r="U158" s="10">
        <v>1.0</v>
      </c>
      <c r="V158" s="10">
        <v>1.0</v>
      </c>
      <c r="W158" s="10">
        <v>1.0</v>
      </c>
      <c r="X158" s="10">
        <v>1.0</v>
      </c>
      <c r="Y158" s="10">
        <v>1.0</v>
      </c>
      <c r="Z158" s="10">
        <v>1.0</v>
      </c>
      <c r="AA158" s="10">
        <v>1.0</v>
      </c>
      <c r="AB158" s="10">
        <v>1.0</v>
      </c>
      <c r="AC158" s="10">
        <v>1.0</v>
      </c>
      <c r="AD158" s="10">
        <v>1.0</v>
      </c>
      <c r="AE158" s="10">
        <v>1.0</v>
      </c>
      <c r="AF158" s="10">
        <v>1.0</v>
      </c>
      <c r="AG158" s="10">
        <v>1.0</v>
      </c>
      <c r="AH158" s="10">
        <v>1.0</v>
      </c>
      <c r="AI158" s="10">
        <v>1.0</v>
      </c>
      <c r="AJ158" s="10">
        <v>1.0</v>
      </c>
      <c r="AK158" s="10">
        <v>1.0</v>
      </c>
      <c r="AL158" s="10">
        <v>1.0</v>
      </c>
      <c r="AM158" s="10">
        <v>1.0</v>
      </c>
      <c r="AN158" s="10">
        <v>1.0</v>
      </c>
      <c r="AO158" s="10">
        <v>1.0</v>
      </c>
      <c r="AP158" s="10">
        <v>0.0</v>
      </c>
      <c r="AQ158" s="10">
        <f t="shared" si="2"/>
        <v>38</v>
      </c>
    </row>
    <row r="159">
      <c r="A159" s="10">
        <v>5502.0</v>
      </c>
      <c r="B159" s="8">
        <v>2.0</v>
      </c>
      <c r="C159" s="10">
        <v>1.0</v>
      </c>
      <c r="D159" s="10">
        <v>1.0</v>
      </c>
      <c r="E159" s="10">
        <v>1.0</v>
      </c>
      <c r="F159" s="10">
        <v>1.0</v>
      </c>
      <c r="G159" s="10">
        <v>1.0</v>
      </c>
      <c r="H159" s="10">
        <v>1.0</v>
      </c>
      <c r="I159" s="10">
        <v>0.0</v>
      </c>
      <c r="J159" s="10">
        <v>1.0</v>
      </c>
      <c r="K159" s="10">
        <v>1.0</v>
      </c>
      <c r="L159" s="10">
        <v>0.0</v>
      </c>
      <c r="M159" s="10">
        <v>1.0</v>
      </c>
      <c r="N159" s="10">
        <v>0.0</v>
      </c>
      <c r="O159" s="10">
        <v>1.0</v>
      </c>
      <c r="P159" s="10">
        <v>1.0</v>
      </c>
      <c r="Q159" s="10">
        <v>1.0</v>
      </c>
      <c r="R159" s="10">
        <v>1.0</v>
      </c>
      <c r="S159" s="10">
        <v>1.0</v>
      </c>
      <c r="T159" s="10">
        <v>1.0</v>
      </c>
      <c r="U159" s="10">
        <v>1.0</v>
      </c>
      <c r="V159" s="10">
        <v>1.0</v>
      </c>
      <c r="W159" s="10">
        <v>1.0</v>
      </c>
      <c r="X159" s="10">
        <v>1.0</v>
      </c>
      <c r="Y159" s="10">
        <v>1.0</v>
      </c>
      <c r="Z159" s="10">
        <v>1.0</v>
      </c>
      <c r="AA159" s="10">
        <v>1.0</v>
      </c>
      <c r="AB159" s="10">
        <v>0.0</v>
      </c>
      <c r="AC159" s="10">
        <v>0.0</v>
      </c>
      <c r="AD159" s="10">
        <v>1.0</v>
      </c>
      <c r="AE159" s="10">
        <v>1.0</v>
      </c>
      <c r="AF159" s="10">
        <v>1.0</v>
      </c>
      <c r="AG159" s="10">
        <v>1.0</v>
      </c>
      <c r="AH159" s="10">
        <v>1.0</v>
      </c>
      <c r="AI159" s="10">
        <v>1.0</v>
      </c>
      <c r="AJ159" s="10">
        <v>1.0</v>
      </c>
      <c r="AK159" s="10">
        <v>1.0</v>
      </c>
      <c r="AL159" s="10">
        <v>0.0</v>
      </c>
      <c r="AM159" s="10">
        <v>1.0</v>
      </c>
      <c r="AN159" s="10">
        <v>0.0</v>
      </c>
      <c r="AO159" s="10">
        <v>0.0</v>
      </c>
      <c r="AP159" s="10">
        <v>1.0</v>
      </c>
      <c r="AQ159" s="10">
        <f t="shared" si="2"/>
        <v>32</v>
      </c>
    </row>
    <row r="160">
      <c r="A160" s="10">
        <v>5503.0</v>
      </c>
      <c r="B160" s="8">
        <v>3.0</v>
      </c>
      <c r="C160" s="10">
        <v>1.0</v>
      </c>
      <c r="D160" s="10">
        <v>1.0</v>
      </c>
      <c r="E160" s="10">
        <v>1.0</v>
      </c>
      <c r="F160" s="10">
        <v>1.0</v>
      </c>
      <c r="G160" s="10">
        <v>1.0</v>
      </c>
      <c r="H160" s="10">
        <v>1.0</v>
      </c>
      <c r="I160" s="10">
        <v>1.0</v>
      </c>
      <c r="J160" s="10">
        <v>1.0</v>
      </c>
      <c r="K160" s="10">
        <v>1.0</v>
      </c>
      <c r="L160" s="10">
        <v>0.0</v>
      </c>
      <c r="M160" s="10">
        <v>0.0</v>
      </c>
      <c r="N160" s="10">
        <v>0.0</v>
      </c>
      <c r="O160" s="10">
        <v>1.0</v>
      </c>
      <c r="P160" s="10">
        <v>1.0</v>
      </c>
      <c r="Q160" s="10">
        <v>1.0</v>
      </c>
      <c r="R160" s="10">
        <v>1.0</v>
      </c>
      <c r="S160" s="10">
        <v>0.0</v>
      </c>
      <c r="T160" s="10">
        <v>1.0</v>
      </c>
      <c r="U160" s="10">
        <v>1.0</v>
      </c>
      <c r="V160" s="10">
        <v>1.0</v>
      </c>
      <c r="W160" s="10">
        <v>1.0</v>
      </c>
      <c r="X160" s="10">
        <v>1.0</v>
      </c>
      <c r="Y160" s="10">
        <v>1.0</v>
      </c>
      <c r="Z160" s="10">
        <v>1.0</v>
      </c>
      <c r="AA160" s="10">
        <v>1.0</v>
      </c>
      <c r="AB160" s="10">
        <v>1.0</v>
      </c>
      <c r="AC160" s="10">
        <v>1.0</v>
      </c>
      <c r="AD160" s="10">
        <v>0.0</v>
      </c>
      <c r="AE160" s="10">
        <v>1.0</v>
      </c>
      <c r="AF160" s="10">
        <v>1.0</v>
      </c>
      <c r="AG160" s="10">
        <v>1.0</v>
      </c>
      <c r="AH160" s="10">
        <v>0.0</v>
      </c>
      <c r="AI160" s="10">
        <v>1.0</v>
      </c>
      <c r="AJ160" s="10">
        <v>1.0</v>
      </c>
      <c r="AK160" s="10">
        <v>0.0</v>
      </c>
      <c r="AL160" s="10">
        <v>0.0</v>
      </c>
      <c r="AM160" s="10">
        <v>1.0</v>
      </c>
      <c r="AN160" s="10">
        <v>1.0</v>
      </c>
      <c r="AO160" s="10">
        <v>1.0</v>
      </c>
      <c r="AP160" s="10">
        <v>0.0</v>
      </c>
      <c r="AQ160" s="10">
        <f t="shared" si="2"/>
        <v>31</v>
      </c>
    </row>
    <row r="161">
      <c r="A161" s="10">
        <v>5504.0</v>
      </c>
      <c r="B161" s="8">
        <v>4.0</v>
      </c>
      <c r="C161" s="10">
        <v>1.0</v>
      </c>
      <c r="D161" s="10">
        <v>1.0</v>
      </c>
      <c r="E161" s="10">
        <v>1.0</v>
      </c>
      <c r="F161" s="10">
        <v>1.0</v>
      </c>
      <c r="G161" s="10">
        <v>1.0</v>
      </c>
      <c r="H161" s="10">
        <v>1.0</v>
      </c>
      <c r="I161" s="10">
        <v>1.0</v>
      </c>
      <c r="J161" s="10">
        <v>1.0</v>
      </c>
      <c r="K161" s="10">
        <v>1.0</v>
      </c>
      <c r="L161" s="10">
        <v>1.0</v>
      </c>
      <c r="M161" s="10">
        <v>1.0</v>
      </c>
      <c r="N161" s="10">
        <v>1.0</v>
      </c>
      <c r="O161" s="10">
        <v>1.0</v>
      </c>
      <c r="P161" s="10">
        <v>1.0</v>
      </c>
      <c r="Q161" s="10">
        <v>1.0</v>
      </c>
      <c r="R161" s="10">
        <v>1.0</v>
      </c>
      <c r="S161" s="10">
        <v>1.0</v>
      </c>
      <c r="T161" s="10">
        <v>1.0</v>
      </c>
      <c r="U161" s="10">
        <v>1.0</v>
      </c>
      <c r="V161" s="10">
        <v>1.0</v>
      </c>
      <c r="W161" s="10">
        <v>1.0</v>
      </c>
      <c r="X161" s="10">
        <v>1.0</v>
      </c>
      <c r="Y161" s="10">
        <v>1.0</v>
      </c>
      <c r="Z161" s="10">
        <v>1.0</v>
      </c>
      <c r="AA161" s="10">
        <v>1.0</v>
      </c>
      <c r="AB161" s="10">
        <v>1.0</v>
      </c>
      <c r="AC161" s="10">
        <v>1.0</v>
      </c>
      <c r="AD161" s="10">
        <v>1.0</v>
      </c>
      <c r="AE161" s="10">
        <v>1.0</v>
      </c>
      <c r="AF161" s="10">
        <v>1.0</v>
      </c>
      <c r="AG161" s="10">
        <v>1.0</v>
      </c>
      <c r="AH161" s="10">
        <v>1.0</v>
      </c>
      <c r="AI161" s="10">
        <v>1.0</v>
      </c>
      <c r="AJ161" s="10">
        <v>1.0</v>
      </c>
      <c r="AK161" s="10">
        <v>1.0</v>
      </c>
      <c r="AL161" s="10">
        <v>1.0</v>
      </c>
      <c r="AM161" s="10">
        <v>1.0</v>
      </c>
      <c r="AN161" s="10">
        <v>1.0</v>
      </c>
      <c r="AO161" s="10">
        <v>1.0</v>
      </c>
      <c r="AP161" s="10">
        <v>0.0</v>
      </c>
      <c r="AQ161" s="10">
        <f t="shared" si="2"/>
        <v>39</v>
      </c>
    </row>
    <row r="162">
      <c r="A162" s="10">
        <v>5505.0</v>
      </c>
      <c r="B162" s="8">
        <v>5.0</v>
      </c>
      <c r="C162" s="10">
        <v>1.0</v>
      </c>
      <c r="D162" s="10">
        <v>1.0</v>
      </c>
      <c r="E162" s="10">
        <v>1.0</v>
      </c>
      <c r="F162" s="10">
        <v>1.0</v>
      </c>
      <c r="G162" s="10">
        <v>1.0</v>
      </c>
      <c r="H162" s="10">
        <v>1.0</v>
      </c>
      <c r="I162" s="10">
        <v>1.0</v>
      </c>
      <c r="J162" s="10">
        <v>1.0</v>
      </c>
      <c r="K162" s="10">
        <v>1.0</v>
      </c>
      <c r="L162" s="10">
        <v>1.0</v>
      </c>
      <c r="M162" s="10">
        <v>1.0</v>
      </c>
      <c r="N162" s="10">
        <v>1.0</v>
      </c>
      <c r="O162" s="10">
        <v>1.0</v>
      </c>
      <c r="P162" s="10">
        <v>1.0</v>
      </c>
      <c r="Q162" s="10">
        <v>1.0</v>
      </c>
      <c r="R162" s="10">
        <v>1.0</v>
      </c>
      <c r="S162" s="10">
        <v>1.0</v>
      </c>
      <c r="T162" s="10">
        <v>1.0</v>
      </c>
      <c r="U162" s="10">
        <v>1.0</v>
      </c>
      <c r="V162" s="10">
        <v>1.0</v>
      </c>
      <c r="W162" s="10">
        <v>1.0</v>
      </c>
      <c r="X162" s="10">
        <v>1.0</v>
      </c>
      <c r="Y162" s="10">
        <v>1.0</v>
      </c>
      <c r="Z162" s="10">
        <v>1.0</v>
      </c>
      <c r="AA162" s="10">
        <v>1.0</v>
      </c>
      <c r="AB162" s="10">
        <v>1.0</v>
      </c>
      <c r="AC162" s="10">
        <v>1.0</v>
      </c>
      <c r="AD162" s="10">
        <v>1.0</v>
      </c>
      <c r="AE162" s="10">
        <v>1.0</v>
      </c>
      <c r="AF162" s="10">
        <v>1.0</v>
      </c>
      <c r="AG162" s="10">
        <v>1.0</v>
      </c>
      <c r="AH162" s="10">
        <v>1.0</v>
      </c>
      <c r="AI162" s="10">
        <v>0.0</v>
      </c>
      <c r="AJ162" s="10">
        <v>1.0</v>
      </c>
      <c r="AK162" s="10">
        <v>1.0</v>
      </c>
      <c r="AL162" s="10">
        <v>1.0</v>
      </c>
      <c r="AM162" s="10">
        <v>1.0</v>
      </c>
      <c r="AN162" s="10">
        <v>1.0</v>
      </c>
      <c r="AO162" s="10">
        <v>1.0</v>
      </c>
      <c r="AP162" s="10">
        <v>1.0</v>
      </c>
      <c r="AQ162" s="10">
        <f t="shared" si="2"/>
        <v>39</v>
      </c>
    </row>
    <row r="163">
      <c r="A163" s="10">
        <v>5506.0</v>
      </c>
      <c r="B163" s="8">
        <v>6.0</v>
      </c>
      <c r="C163" s="10">
        <v>1.0</v>
      </c>
      <c r="D163" s="10">
        <v>1.0</v>
      </c>
      <c r="E163" s="10">
        <v>1.0</v>
      </c>
      <c r="F163" s="10">
        <v>1.0</v>
      </c>
      <c r="G163" s="10">
        <v>1.0</v>
      </c>
      <c r="H163" s="10">
        <v>1.0</v>
      </c>
      <c r="I163" s="10">
        <v>0.0</v>
      </c>
      <c r="J163" s="10">
        <v>1.0</v>
      </c>
      <c r="K163" s="10">
        <v>1.0</v>
      </c>
      <c r="L163" s="10">
        <v>1.0</v>
      </c>
      <c r="M163" s="10">
        <v>1.0</v>
      </c>
      <c r="N163" s="10">
        <v>1.0</v>
      </c>
      <c r="O163" s="10">
        <v>1.0</v>
      </c>
      <c r="P163" s="10">
        <v>1.0</v>
      </c>
      <c r="Q163" s="10">
        <v>1.0</v>
      </c>
      <c r="R163" s="10">
        <v>1.0</v>
      </c>
      <c r="S163" s="10">
        <v>0.0</v>
      </c>
      <c r="T163" s="10">
        <v>1.0</v>
      </c>
      <c r="U163" s="10">
        <v>1.0</v>
      </c>
      <c r="V163" s="10">
        <v>1.0</v>
      </c>
      <c r="W163" s="10">
        <v>0.0</v>
      </c>
      <c r="X163" s="10">
        <v>1.0</v>
      </c>
      <c r="Y163" s="10">
        <v>1.0</v>
      </c>
      <c r="Z163" s="10">
        <v>1.0</v>
      </c>
      <c r="AA163" s="10">
        <v>1.0</v>
      </c>
      <c r="AB163" s="10">
        <v>1.0</v>
      </c>
      <c r="AC163" s="10">
        <v>1.0</v>
      </c>
      <c r="AD163" s="10">
        <v>1.0</v>
      </c>
      <c r="AE163" s="10">
        <v>1.0</v>
      </c>
      <c r="AF163" s="10">
        <v>1.0</v>
      </c>
      <c r="AG163" s="10">
        <v>1.0</v>
      </c>
      <c r="AH163" s="10">
        <v>1.0</v>
      </c>
      <c r="AI163" s="10">
        <v>1.0</v>
      </c>
      <c r="AJ163" s="10">
        <v>1.0</v>
      </c>
      <c r="AK163" s="10">
        <v>1.0</v>
      </c>
      <c r="AL163" s="10">
        <v>1.0</v>
      </c>
      <c r="AM163" s="10">
        <v>1.0</v>
      </c>
      <c r="AN163" s="10">
        <v>1.0</v>
      </c>
      <c r="AO163" s="10">
        <v>1.0</v>
      </c>
      <c r="AP163" s="10">
        <v>0.0</v>
      </c>
      <c r="AQ163" s="10">
        <f t="shared" si="2"/>
        <v>36</v>
      </c>
    </row>
    <row r="164">
      <c r="A164" s="10">
        <v>5507.0</v>
      </c>
      <c r="B164" s="8">
        <v>7.0</v>
      </c>
      <c r="C164" s="10">
        <v>1.0</v>
      </c>
      <c r="D164" s="10">
        <v>1.0</v>
      </c>
      <c r="E164" s="10">
        <v>1.0</v>
      </c>
      <c r="F164" s="10">
        <v>1.0</v>
      </c>
      <c r="G164" s="10">
        <v>1.0</v>
      </c>
      <c r="H164" s="10">
        <v>1.0</v>
      </c>
      <c r="I164" s="10">
        <v>1.0</v>
      </c>
      <c r="J164" s="10">
        <v>1.0</v>
      </c>
      <c r="K164" s="10">
        <v>1.0</v>
      </c>
      <c r="L164" s="10">
        <v>1.0</v>
      </c>
      <c r="M164" s="10">
        <v>1.0</v>
      </c>
      <c r="N164" s="10">
        <v>1.0</v>
      </c>
      <c r="O164" s="10">
        <v>1.0</v>
      </c>
      <c r="P164" s="10">
        <v>1.0</v>
      </c>
      <c r="Q164" s="10">
        <v>1.0</v>
      </c>
      <c r="R164" s="10">
        <v>1.0</v>
      </c>
      <c r="S164" s="10">
        <v>1.0</v>
      </c>
      <c r="T164" s="10">
        <v>1.0</v>
      </c>
      <c r="U164" s="10">
        <v>1.0</v>
      </c>
      <c r="V164" s="10">
        <v>1.0</v>
      </c>
      <c r="W164" s="10">
        <v>1.0</v>
      </c>
      <c r="X164" s="10">
        <v>1.0</v>
      </c>
      <c r="Y164" s="10">
        <v>1.0</v>
      </c>
      <c r="Z164" s="10">
        <v>1.0</v>
      </c>
      <c r="AA164" s="10">
        <v>1.0</v>
      </c>
      <c r="AB164" s="10">
        <v>1.0</v>
      </c>
      <c r="AC164" s="10">
        <v>1.0</v>
      </c>
      <c r="AD164" s="10">
        <v>1.0</v>
      </c>
      <c r="AE164" s="10">
        <v>1.0</v>
      </c>
      <c r="AF164" s="10">
        <v>1.0</v>
      </c>
      <c r="AG164" s="10">
        <v>1.0</v>
      </c>
      <c r="AH164" s="10">
        <v>0.0</v>
      </c>
      <c r="AI164" s="10">
        <v>1.0</v>
      </c>
      <c r="AJ164" s="10">
        <v>0.0</v>
      </c>
      <c r="AK164" s="10">
        <v>1.0</v>
      </c>
      <c r="AL164" s="10">
        <v>1.0</v>
      </c>
      <c r="AM164" s="10">
        <v>1.0</v>
      </c>
      <c r="AN164" s="10">
        <v>1.0</v>
      </c>
      <c r="AO164" s="10">
        <v>1.0</v>
      </c>
      <c r="AP164" s="10">
        <v>1.0</v>
      </c>
      <c r="AQ164" s="10">
        <f t="shared" si="2"/>
        <v>38</v>
      </c>
    </row>
    <row r="165">
      <c r="A165" s="10">
        <v>5508.0</v>
      </c>
      <c r="B165" s="8">
        <v>8.0</v>
      </c>
      <c r="C165" s="10">
        <v>1.0</v>
      </c>
      <c r="D165" s="10">
        <v>1.0</v>
      </c>
      <c r="E165" s="10">
        <v>1.0</v>
      </c>
      <c r="F165" s="10">
        <v>1.0</v>
      </c>
      <c r="G165" s="10">
        <v>1.0</v>
      </c>
      <c r="H165" s="10">
        <v>1.0</v>
      </c>
      <c r="I165" s="10">
        <v>1.0</v>
      </c>
      <c r="J165" s="10">
        <v>1.0</v>
      </c>
      <c r="K165" s="10">
        <v>1.0</v>
      </c>
      <c r="L165" s="10">
        <v>1.0</v>
      </c>
      <c r="M165" s="10">
        <v>1.0</v>
      </c>
      <c r="N165" s="10">
        <v>1.0</v>
      </c>
      <c r="O165" s="10">
        <v>1.0</v>
      </c>
      <c r="P165" s="10">
        <v>1.0</v>
      </c>
      <c r="Q165" s="10">
        <v>1.0</v>
      </c>
      <c r="R165" s="10">
        <v>1.0</v>
      </c>
      <c r="S165" s="10">
        <v>1.0</v>
      </c>
      <c r="T165" s="10">
        <v>1.0</v>
      </c>
      <c r="U165" s="10">
        <v>1.0</v>
      </c>
      <c r="V165" s="10">
        <v>1.0</v>
      </c>
      <c r="W165" s="10">
        <v>1.0</v>
      </c>
      <c r="X165" s="10">
        <v>1.0</v>
      </c>
      <c r="Y165" s="10">
        <v>1.0</v>
      </c>
      <c r="Z165" s="10">
        <v>1.0</v>
      </c>
      <c r="AA165" s="10">
        <v>0.0</v>
      </c>
      <c r="AB165" s="10">
        <v>1.0</v>
      </c>
      <c r="AC165" s="10">
        <v>1.0</v>
      </c>
      <c r="AD165" s="10">
        <v>0.0</v>
      </c>
      <c r="AE165" s="10">
        <v>1.0</v>
      </c>
      <c r="AF165" s="10">
        <v>1.0</v>
      </c>
      <c r="AG165" s="10">
        <v>1.0</v>
      </c>
      <c r="AH165" s="10">
        <v>0.0</v>
      </c>
      <c r="AI165" s="10">
        <v>1.0</v>
      </c>
      <c r="AJ165" s="10">
        <v>1.0</v>
      </c>
      <c r="AK165" s="10">
        <v>1.0</v>
      </c>
      <c r="AL165" s="10">
        <v>1.0</v>
      </c>
      <c r="AM165" s="10">
        <v>1.0</v>
      </c>
      <c r="AN165" s="10">
        <v>1.0</v>
      </c>
      <c r="AO165" s="10">
        <v>1.0</v>
      </c>
      <c r="AP165" s="10">
        <v>1.0</v>
      </c>
      <c r="AQ165" s="10">
        <f t="shared" si="2"/>
        <v>37</v>
      </c>
    </row>
    <row r="166">
      <c r="A166" s="10">
        <v>5509.0</v>
      </c>
      <c r="B166" s="8">
        <v>9.0</v>
      </c>
      <c r="C166" s="10">
        <v>1.0</v>
      </c>
      <c r="D166" s="10">
        <v>1.0</v>
      </c>
      <c r="E166" s="10">
        <v>1.0</v>
      </c>
      <c r="F166" s="10">
        <v>1.0</v>
      </c>
      <c r="G166" s="10">
        <v>1.0</v>
      </c>
      <c r="H166" s="10">
        <v>1.0</v>
      </c>
      <c r="I166" s="10">
        <v>1.0</v>
      </c>
      <c r="J166" s="10">
        <v>1.0</v>
      </c>
      <c r="K166" s="10">
        <v>1.0</v>
      </c>
      <c r="L166" s="10">
        <v>0.0</v>
      </c>
      <c r="M166" s="10">
        <v>1.0</v>
      </c>
      <c r="N166" s="10">
        <v>1.0</v>
      </c>
      <c r="O166" s="10">
        <v>1.0</v>
      </c>
      <c r="P166" s="10">
        <v>1.0</v>
      </c>
      <c r="Q166" s="10">
        <v>1.0</v>
      </c>
      <c r="R166" s="10">
        <v>1.0</v>
      </c>
      <c r="S166" s="10">
        <v>1.0</v>
      </c>
      <c r="T166" s="10">
        <v>1.0</v>
      </c>
      <c r="U166" s="10">
        <v>1.0</v>
      </c>
      <c r="V166" s="10">
        <v>1.0</v>
      </c>
      <c r="W166" s="10">
        <v>1.0</v>
      </c>
      <c r="X166" s="10">
        <v>1.0</v>
      </c>
      <c r="Y166" s="10">
        <v>1.0</v>
      </c>
      <c r="Z166" s="10">
        <v>1.0</v>
      </c>
      <c r="AA166" s="10">
        <v>0.0</v>
      </c>
      <c r="AB166" s="10">
        <v>1.0</v>
      </c>
      <c r="AC166" s="10">
        <v>1.0</v>
      </c>
      <c r="AD166" s="10">
        <v>1.0</v>
      </c>
      <c r="AE166" s="10">
        <v>1.0</v>
      </c>
      <c r="AF166" s="10">
        <v>1.0</v>
      </c>
      <c r="AG166" s="10">
        <v>1.0</v>
      </c>
      <c r="AH166" s="10">
        <v>1.0</v>
      </c>
      <c r="AI166" s="10">
        <v>1.0</v>
      </c>
      <c r="AJ166" s="10">
        <v>0.0</v>
      </c>
      <c r="AK166" s="10">
        <v>1.0</v>
      </c>
      <c r="AL166" s="10">
        <v>1.0</v>
      </c>
      <c r="AM166" s="10">
        <v>1.0</v>
      </c>
      <c r="AN166" s="10">
        <v>0.0</v>
      </c>
      <c r="AO166" s="10">
        <v>1.0</v>
      </c>
      <c r="AP166" s="10">
        <v>0.0</v>
      </c>
      <c r="AQ166" s="10">
        <f t="shared" si="2"/>
        <v>35</v>
      </c>
    </row>
    <row r="167">
      <c r="A167" s="10">
        <v>5510.0</v>
      </c>
      <c r="B167" s="8">
        <v>10.0</v>
      </c>
      <c r="C167" s="10">
        <v>1.0</v>
      </c>
      <c r="D167" s="10">
        <v>1.0</v>
      </c>
      <c r="E167" s="10">
        <v>1.0</v>
      </c>
      <c r="F167" s="10">
        <v>1.0</v>
      </c>
      <c r="G167" s="10">
        <v>1.0</v>
      </c>
      <c r="H167" s="10">
        <v>1.0</v>
      </c>
      <c r="I167" s="10">
        <v>1.0</v>
      </c>
      <c r="J167" s="10">
        <v>1.0</v>
      </c>
      <c r="K167" s="10">
        <v>1.0</v>
      </c>
      <c r="L167" s="10">
        <v>0.0</v>
      </c>
      <c r="M167" s="10">
        <v>1.0</v>
      </c>
      <c r="N167" s="10">
        <v>1.0</v>
      </c>
      <c r="O167" s="10">
        <v>1.0</v>
      </c>
      <c r="P167" s="10">
        <v>1.0</v>
      </c>
      <c r="Q167" s="10">
        <v>1.0</v>
      </c>
      <c r="R167" s="10">
        <v>1.0</v>
      </c>
      <c r="S167" s="10">
        <v>1.0</v>
      </c>
      <c r="T167" s="10">
        <v>0.0</v>
      </c>
      <c r="U167" s="10">
        <v>1.0</v>
      </c>
      <c r="V167" s="10">
        <v>1.0</v>
      </c>
      <c r="W167" s="10">
        <v>1.0</v>
      </c>
      <c r="X167" s="10">
        <v>1.0</v>
      </c>
      <c r="Y167" s="10">
        <v>1.0</v>
      </c>
      <c r="Z167" s="10">
        <v>1.0</v>
      </c>
      <c r="AA167" s="10">
        <v>1.0</v>
      </c>
      <c r="AB167" s="10">
        <v>1.0</v>
      </c>
      <c r="AC167" s="10">
        <v>1.0</v>
      </c>
      <c r="AD167" s="10">
        <v>1.0</v>
      </c>
      <c r="AE167" s="10">
        <v>1.0</v>
      </c>
      <c r="AF167" s="10">
        <v>1.0</v>
      </c>
      <c r="AG167" s="10">
        <v>1.0</v>
      </c>
      <c r="AH167" s="10">
        <v>1.0</v>
      </c>
      <c r="AI167" s="10">
        <v>1.0</v>
      </c>
      <c r="AJ167" s="10">
        <v>1.0</v>
      </c>
      <c r="AK167" s="10">
        <v>1.0</v>
      </c>
      <c r="AL167" s="10">
        <v>1.0</v>
      </c>
      <c r="AM167" s="10">
        <v>1.0</v>
      </c>
      <c r="AN167" s="10">
        <v>1.0</v>
      </c>
      <c r="AO167" s="10">
        <v>1.0</v>
      </c>
      <c r="AP167" s="10">
        <v>1.0</v>
      </c>
      <c r="AQ167" s="10">
        <f t="shared" si="2"/>
        <v>38</v>
      </c>
    </row>
    <row r="168">
      <c r="A168" s="10">
        <v>5511.0</v>
      </c>
      <c r="B168" s="8">
        <v>14.0</v>
      </c>
      <c r="C168" s="10">
        <v>1.0</v>
      </c>
      <c r="D168" s="10">
        <v>1.0</v>
      </c>
      <c r="E168" s="10">
        <v>1.0</v>
      </c>
      <c r="F168" s="10">
        <v>1.0</v>
      </c>
      <c r="G168" s="10">
        <v>1.0</v>
      </c>
      <c r="H168" s="10">
        <v>1.0</v>
      </c>
      <c r="I168" s="10">
        <v>0.0</v>
      </c>
      <c r="J168" s="10">
        <v>1.0</v>
      </c>
      <c r="K168" s="10">
        <v>0.0</v>
      </c>
      <c r="L168" s="10">
        <v>1.0</v>
      </c>
      <c r="M168" s="10">
        <v>1.0</v>
      </c>
      <c r="N168" s="10">
        <v>1.0</v>
      </c>
      <c r="O168" s="10">
        <v>1.0</v>
      </c>
      <c r="P168" s="10">
        <v>1.0</v>
      </c>
      <c r="Q168" s="10">
        <v>1.0</v>
      </c>
      <c r="R168" s="10">
        <v>0.0</v>
      </c>
      <c r="S168" s="10">
        <v>1.0</v>
      </c>
      <c r="T168" s="10">
        <v>1.0</v>
      </c>
      <c r="U168" s="10">
        <v>1.0</v>
      </c>
      <c r="V168" s="10">
        <v>1.0</v>
      </c>
      <c r="W168" s="10">
        <v>1.0</v>
      </c>
      <c r="X168" s="10">
        <v>1.0</v>
      </c>
      <c r="Y168" s="10">
        <v>1.0</v>
      </c>
      <c r="Z168" s="10">
        <v>1.0</v>
      </c>
      <c r="AA168" s="10">
        <v>1.0</v>
      </c>
      <c r="AB168" s="10">
        <v>1.0</v>
      </c>
      <c r="AC168" s="10">
        <v>1.0</v>
      </c>
      <c r="AD168" s="10">
        <v>1.0</v>
      </c>
      <c r="AE168" s="10">
        <v>0.0</v>
      </c>
      <c r="AF168" s="10">
        <v>1.0</v>
      </c>
      <c r="AG168" s="10">
        <v>1.0</v>
      </c>
      <c r="AH168" s="10">
        <v>1.0</v>
      </c>
      <c r="AI168" s="10">
        <v>1.0</v>
      </c>
      <c r="AJ168" s="10">
        <v>1.0</v>
      </c>
      <c r="AK168" s="10">
        <v>1.0</v>
      </c>
      <c r="AL168" s="10">
        <v>1.0</v>
      </c>
      <c r="AM168" s="10">
        <v>1.0</v>
      </c>
      <c r="AN168" s="10">
        <v>1.0</v>
      </c>
      <c r="AO168" s="10">
        <v>1.0</v>
      </c>
      <c r="AP168" s="10">
        <v>1.0</v>
      </c>
      <c r="AQ168" s="10">
        <f t="shared" si="2"/>
        <v>36</v>
      </c>
    </row>
    <row r="169">
      <c r="A169" s="10">
        <v>5512.0</v>
      </c>
      <c r="B169" s="8">
        <v>12.0</v>
      </c>
      <c r="C169" s="10">
        <v>1.0</v>
      </c>
      <c r="D169" s="10">
        <v>1.0</v>
      </c>
      <c r="E169" s="10">
        <v>1.0</v>
      </c>
      <c r="F169" s="10">
        <v>1.0</v>
      </c>
      <c r="G169" s="10">
        <v>1.0</v>
      </c>
      <c r="H169" s="10">
        <v>1.0</v>
      </c>
      <c r="I169" s="10">
        <v>1.0</v>
      </c>
      <c r="J169" s="10">
        <v>1.0</v>
      </c>
      <c r="K169" s="10">
        <v>1.0</v>
      </c>
      <c r="L169" s="10">
        <v>0.0</v>
      </c>
      <c r="M169" s="10">
        <v>1.0</v>
      </c>
      <c r="N169" s="10">
        <v>1.0</v>
      </c>
      <c r="O169" s="10">
        <v>1.0</v>
      </c>
      <c r="P169" s="10">
        <v>1.0</v>
      </c>
      <c r="Q169" s="10">
        <v>1.0</v>
      </c>
      <c r="R169" s="10">
        <v>1.0</v>
      </c>
      <c r="S169" s="10">
        <v>1.0</v>
      </c>
      <c r="T169" s="10">
        <v>0.0</v>
      </c>
      <c r="U169" s="10">
        <v>1.0</v>
      </c>
      <c r="V169" s="10">
        <v>1.0</v>
      </c>
      <c r="W169" s="10">
        <v>1.0</v>
      </c>
      <c r="X169" s="10">
        <v>0.0</v>
      </c>
      <c r="Y169" s="10">
        <v>1.0</v>
      </c>
      <c r="Z169" s="10">
        <v>1.0</v>
      </c>
      <c r="AA169" s="10">
        <v>1.0</v>
      </c>
      <c r="AB169" s="10">
        <v>1.0</v>
      </c>
      <c r="AC169" s="10">
        <v>0.0</v>
      </c>
      <c r="AD169" s="10">
        <v>1.0</v>
      </c>
      <c r="AE169" s="10">
        <v>1.0</v>
      </c>
      <c r="AF169" s="10">
        <v>1.0</v>
      </c>
      <c r="AG169" s="10">
        <v>1.0</v>
      </c>
      <c r="AH169" s="10">
        <v>0.0</v>
      </c>
      <c r="AI169" s="10">
        <v>0.0</v>
      </c>
      <c r="AJ169" s="10">
        <v>0.0</v>
      </c>
      <c r="AK169" s="10">
        <v>1.0</v>
      </c>
      <c r="AL169" s="10">
        <v>0.0</v>
      </c>
      <c r="AM169" s="10">
        <v>1.0</v>
      </c>
      <c r="AN169" s="10">
        <v>0.0</v>
      </c>
      <c r="AO169" s="10">
        <v>0.0</v>
      </c>
      <c r="AP169" s="10">
        <v>0.0</v>
      </c>
      <c r="AQ169" s="10">
        <f t="shared" si="2"/>
        <v>29</v>
      </c>
    </row>
    <row r="170">
      <c r="A170" s="10">
        <v>5513.0</v>
      </c>
      <c r="B170" s="8">
        <v>13.0</v>
      </c>
      <c r="C170" s="10">
        <v>1.0</v>
      </c>
      <c r="D170" s="10">
        <v>1.0</v>
      </c>
      <c r="E170" s="10">
        <v>1.0</v>
      </c>
      <c r="F170" s="10">
        <v>1.0</v>
      </c>
      <c r="G170" s="10">
        <v>0.0</v>
      </c>
      <c r="H170" s="10">
        <v>1.0</v>
      </c>
      <c r="I170" s="10">
        <v>1.0</v>
      </c>
      <c r="J170" s="10">
        <v>1.0</v>
      </c>
      <c r="K170" s="10">
        <v>1.0</v>
      </c>
      <c r="L170" s="10">
        <v>1.0</v>
      </c>
      <c r="M170" s="10">
        <v>1.0</v>
      </c>
      <c r="N170" s="10">
        <v>1.0</v>
      </c>
      <c r="O170" s="10">
        <v>1.0</v>
      </c>
      <c r="P170" s="10">
        <v>1.0</v>
      </c>
      <c r="Q170" s="10">
        <v>1.0</v>
      </c>
      <c r="R170" s="10">
        <v>1.0</v>
      </c>
      <c r="S170" s="10">
        <v>1.0</v>
      </c>
      <c r="T170" s="10">
        <v>1.0</v>
      </c>
      <c r="U170" s="10">
        <v>1.0</v>
      </c>
      <c r="V170" s="10">
        <v>1.0</v>
      </c>
      <c r="W170" s="10">
        <v>1.0</v>
      </c>
      <c r="X170" s="10">
        <v>1.0</v>
      </c>
      <c r="Y170" s="10">
        <v>1.0</v>
      </c>
      <c r="Z170" s="10">
        <v>1.0</v>
      </c>
      <c r="AA170" s="10">
        <v>1.0</v>
      </c>
      <c r="AB170" s="10">
        <v>1.0</v>
      </c>
      <c r="AC170" s="10">
        <v>0.0</v>
      </c>
      <c r="AD170" s="10">
        <v>0.0</v>
      </c>
      <c r="AE170" s="10">
        <v>1.0</v>
      </c>
      <c r="AF170" s="10">
        <v>1.0</v>
      </c>
      <c r="AG170" s="10">
        <v>1.0</v>
      </c>
      <c r="AH170" s="10">
        <v>1.0</v>
      </c>
      <c r="AI170" s="10">
        <v>1.0</v>
      </c>
      <c r="AJ170" s="10">
        <v>0.0</v>
      </c>
      <c r="AK170" s="10">
        <v>1.0</v>
      </c>
      <c r="AL170" s="10">
        <v>1.0</v>
      </c>
      <c r="AM170" s="10">
        <v>1.0</v>
      </c>
      <c r="AN170" s="10">
        <v>1.0</v>
      </c>
      <c r="AO170" s="10">
        <v>0.0</v>
      </c>
      <c r="AP170" s="10">
        <v>0.0</v>
      </c>
      <c r="AQ170" s="10">
        <f t="shared" si="2"/>
        <v>34</v>
      </c>
    </row>
    <row r="171">
      <c r="A171" s="10">
        <v>5514.0</v>
      </c>
      <c r="B171" s="8">
        <v>14.0</v>
      </c>
      <c r="C171" s="10">
        <v>1.0</v>
      </c>
      <c r="D171" s="10">
        <v>1.0</v>
      </c>
      <c r="E171" s="10">
        <v>1.0</v>
      </c>
      <c r="F171" s="10">
        <v>1.0</v>
      </c>
      <c r="G171" s="10">
        <v>1.0</v>
      </c>
      <c r="H171" s="10">
        <v>1.0</v>
      </c>
      <c r="I171" s="10">
        <v>1.0</v>
      </c>
      <c r="J171" s="10">
        <v>1.0</v>
      </c>
      <c r="K171" s="10">
        <v>1.0</v>
      </c>
      <c r="L171" s="10">
        <v>1.0</v>
      </c>
      <c r="M171" s="10">
        <v>1.0</v>
      </c>
      <c r="N171" s="10">
        <v>1.0</v>
      </c>
      <c r="O171" s="10">
        <v>1.0</v>
      </c>
      <c r="P171" s="10">
        <v>1.0</v>
      </c>
      <c r="Q171" s="10">
        <v>1.0</v>
      </c>
      <c r="R171" s="10">
        <v>1.0</v>
      </c>
      <c r="S171" s="10">
        <v>0.0</v>
      </c>
      <c r="T171" s="10">
        <v>1.0</v>
      </c>
      <c r="U171" s="10">
        <v>1.0</v>
      </c>
      <c r="V171" s="10">
        <v>1.0</v>
      </c>
      <c r="W171" s="10">
        <v>1.0</v>
      </c>
      <c r="X171" s="10">
        <v>1.0</v>
      </c>
      <c r="Y171" s="10">
        <v>1.0</v>
      </c>
      <c r="Z171" s="10">
        <v>1.0</v>
      </c>
      <c r="AA171" s="10">
        <v>1.0</v>
      </c>
      <c r="AB171" s="10">
        <v>1.0</v>
      </c>
      <c r="AC171" s="10">
        <v>1.0</v>
      </c>
      <c r="AD171" s="10">
        <v>1.0</v>
      </c>
      <c r="AE171" s="10">
        <v>1.0</v>
      </c>
      <c r="AF171" s="10">
        <v>1.0</v>
      </c>
      <c r="AG171" s="10">
        <v>1.0</v>
      </c>
      <c r="AH171" s="10">
        <v>0.0</v>
      </c>
      <c r="AI171" s="10">
        <v>1.0</v>
      </c>
      <c r="AJ171" s="10">
        <v>1.0</v>
      </c>
      <c r="AK171" s="10">
        <v>1.0</v>
      </c>
      <c r="AL171" s="10">
        <v>1.0</v>
      </c>
      <c r="AM171" s="10">
        <v>1.0</v>
      </c>
      <c r="AN171" s="10">
        <v>1.0</v>
      </c>
      <c r="AO171" s="10">
        <v>1.0</v>
      </c>
      <c r="AP171" s="10">
        <v>0.0</v>
      </c>
      <c r="AQ171" s="10">
        <f t="shared" si="2"/>
        <v>37</v>
      </c>
    </row>
    <row r="172">
      <c r="A172" s="10">
        <v>5515.0</v>
      </c>
      <c r="B172" s="8">
        <v>15.0</v>
      </c>
      <c r="C172" s="10">
        <v>1.0</v>
      </c>
      <c r="D172" s="10">
        <v>1.0</v>
      </c>
      <c r="E172" s="10">
        <v>1.0</v>
      </c>
      <c r="F172" s="10">
        <v>1.0</v>
      </c>
      <c r="G172" s="10">
        <v>1.0</v>
      </c>
      <c r="H172" s="10">
        <v>1.0</v>
      </c>
      <c r="I172" s="10">
        <v>1.0</v>
      </c>
      <c r="J172" s="10">
        <v>1.0</v>
      </c>
      <c r="K172" s="10">
        <v>1.0</v>
      </c>
      <c r="L172" s="10">
        <v>1.0</v>
      </c>
      <c r="M172" s="10">
        <v>1.0</v>
      </c>
      <c r="N172" s="10">
        <v>1.0</v>
      </c>
      <c r="O172" s="10">
        <v>1.0</v>
      </c>
      <c r="P172" s="10">
        <v>1.0</v>
      </c>
      <c r="Q172" s="10">
        <v>1.0</v>
      </c>
      <c r="R172" s="10">
        <v>1.0</v>
      </c>
      <c r="S172" s="10">
        <v>1.0</v>
      </c>
      <c r="T172" s="10">
        <v>0.0</v>
      </c>
      <c r="U172" s="10">
        <v>1.0</v>
      </c>
      <c r="V172" s="10">
        <v>1.0</v>
      </c>
      <c r="W172" s="10">
        <v>1.0</v>
      </c>
      <c r="X172" s="10">
        <v>1.0</v>
      </c>
      <c r="Y172" s="10">
        <v>1.0</v>
      </c>
      <c r="Z172" s="10">
        <v>1.0</v>
      </c>
      <c r="AA172" s="10">
        <v>1.0</v>
      </c>
      <c r="AB172" s="10">
        <v>1.0</v>
      </c>
      <c r="AC172" s="10">
        <v>1.0</v>
      </c>
      <c r="AD172" s="10">
        <v>1.0</v>
      </c>
      <c r="AE172" s="10">
        <v>1.0</v>
      </c>
      <c r="AF172" s="10">
        <v>1.0</v>
      </c>
      <c r="AG172" s="10">
        <v>1.0</v>
      </c>
      <c r="AH172" s="10">
        <v>1.0</v>
      </c>
      <c r="AI172" s="10">
        <v>0.0</v>
      </c>
      <c r="AJ172" s="10">
        <v>0.0</v>
      </c>
      <c r="AK172" s="10">
        <v>1.0</v>
      </c>
      <c r="AL172" s="10">
        <v>1.0</v>
      </c>
      <c r="AM172" s="10">
        <v>1.0</v>
      </c>
      <c r="AN172" s="10">
        <v>1.0</v>
      </c>
      <c r="AO172" s="10">
        <v>1.0</v>
      </c>
      <c r="AP172" s="10">
        <v>1.0</v>
      </c>
      <c r="AQ172" s="10">
        <f t="shared" si="2"/>
        <v>37</v>
      </c>
    </row>
    <row r="173">
      <c r="A173" s="10">
        <v>5516.0</v>
      </c>
      <c r="B173" s="8">
        <v>16.0</v>
      </c>
      <c r="C173" s="10">
        <v>1.0</v>
      </c>
      <c r="D173" s="10">
        <v>1.0</v>
      </c>
      <c r="E173" s="10">
        <v>1.0</v>
      </c>
      <c r="F173" s="10">
        <v>1.0</v>
      </c>
      <c r="G173" s="10">
        <v>1.0</v>
      </c>
      <c r="H173" s="10">
        <v>1.0</v>
      </c>
      <c r="I173" s="10">
        <v>1.0</v>
      </c>
      <c r="J173" s="10">
        <v>1.0</v>
      </c>
      <c r="K173" s="10">
        <v>1.0</v>
      </c>
      <c r="L173" s="10">
        <v>0.0</v>
      </c>
      <c r="M173" s="10">
        <v>1.0</v>
      </c>
      <c r="N173" s="10">
        <v>1.0</v>
      </c>
      <c r="O173" s="10">
        <v>1.0</v>
      </c>
      <c r="P173" s="10">
        <v>1.0</v>
      </c>
      <c r="Q173" s="10">
        <v>1.0</v>
      </c>
      <c r="R173" s="10">
        <v>1.0</v>
      </c>
      <c r="S173" s="10">
        <v>1.0</v>
      </c>
      <c r="T173" s="10">
        <v>1.0</v>
      </c>
      <c r="U173" s="10">
        <v>1.0</v>
      </c>
      <c r="V173" s="10">
        <v>1.0</v>
      </c>
      <c r="W173" s="10">
        <v>1.0</v>
      </c>
      <c r="X173" s="10">
        <v>1.0</v>
      </c>
      <c r="Y173" s="10">
        <v>1.0</v>
      </c>
      <c r="Z173" s="10">
        <v>1.0</v>
      </c>
      <c r="AA173" s="10">
        <v>1.0</v>
      </c>
      <c r="AB173" s="10">
        <v>1.0</v>
      </c>
      <c r="AC173" s="10">
        <v>1.0</v>
      </c>
      <c r="AD173" s="10">
        <v>1.0</v>
      </c>
      <c r="AE173" s="10">
        <v>1.0</v>
      </c>
      <c r="AF173" s="10">
        <v>1.0</v>
      </c>
      <c r="AG173" s="10">
        <v>1.0</v>
      </c>
      <c r="AH173" s="10">
        <v>1.0</v>
      </c>
      <c r="AI173" s="10">
        <v>1.0</v>
      </c>
      <c r="AJ173" s="10">
        <v>1.0</v>
      </c>
      <c r="AK173" s="10">
        <v>1.0</v>
      </c>
      <c r="AL173" s="10">
        <v>1.0</v>
      </c>
      <c r="AM173" s="10">
        <v>0.0</v>
      </c>
      <c r="AN173" s="10">
        <v>1.0</v>
      </c>
      <c r="AO173" s="10">
        <v>0.0</v>
      </c>
      <c r="AP173" s="10">
        <v>0.0</v>
      </c>
      <c r="AQ173" s="10">
        <f t="shared" si="2"/>
        <v>36</v>
      </c>
    </row>
    <row r="174">
      <c r="A174" s="10">
        <v>5517.0</v>
      </c>
      <c r="B174" s="8">
        <v>17.0</v>
      </c>
      <c r="C174" s="10">
        <v>1.0</v>
      </c>
      <c r="D174" s="10">
        <v>1.0</v>
      </c>
      <c r="E174" s="10">
        <v>1.0</v>
      </c>
      <c r="F174" s="10">
        <v>1.0</v>
      </c>
      <c r="G174" s="10">
        <v>1.0</v>
      </c>
      <c r="H174" s="10">
        <v>1.0</v>
      </c>
      <c r="I174" s="10">
        <v>1.0</v>
      </c>
      <c r="J174" s="10">
        <v>1.0</v>
      </c>
      <c r="K174" s="10">
        <v>1.0</v>
      </c>
      <c r="L174" s="10">
        <v>0.0</v>
      </c>
      <c r="M174" s="10">
        <v>1.0</v>
      </c>
      <c r="N174" s="10">
        <v>1.0</v>
      </c>
      <c r="O174" s="10">
        <v>1.0</v>
      </c>
      <c r="P174" s="10">
        <v>1.0</v>
      </c>
      <c r="Q174" s="10">
        <v>1.0</v>
      </c>
      <c r="R174" s="10">
        <v>1.0</v>
      </c>
      <c r="S174" s="10">
        <v>1.0</v>
      </c>
      <c r="T174" s="10">
        <v>1.0</v>
      </c>
      <c r="U174" s="10">
        <v>1.0</v>
      </c>
      <c r="V174" s="10">
        <v>1.0</v>
      </c>
      <c r="W174" s="10">
        <v>1.0</v>
      </c>
      <c r="X174" s="10">
        <v>1.0</v>
      </c>
      <c r="Y174" s="10">
        <v>1.0</v>
      </c>
      <c r="Z174" s="10">
        <v>1.0</v>
      </c>
      <c r="AA174" s="10">
        <v>1.0</v>
      </c>
      <c r="AB174" s="10">
        <v>1.0</v>
      </c>
      <c r="AC174" s="10">
        <v>1.0</v>
      </c>
      <c r="AD174" s="10">
        <v>1.0</v>
      </c>
      <c r="AE174" s="10">
        <v>1.0</v>
      </c>
      <c r="AF174" s="10">
        <v>1.0</v>
      </c>
      <c r="AG174" s="10">
        <v>1.0</v>
      </c>
      <c r="AH174" s="10">
        <v>1.0</v>
      </c>
      <c r="AI174" s="10">
        <v>0.0</v>
      </c>
      <c r="AJ174" s="10">
        <v>1.0</v>
      </c>
      <c r="AK174" s="10">
        <v>1.0</v>
      </c>
      <c r="AL174" s="10">
        <v>1.0</v>
      </c>
      <c r="AM174" s="10">
        <v>1.0</v>
      </c>
      <c r="AN174" s="10">
        <v>1.0</v>
      </c>
      <c r="AO174" s="10">
        <v>1.0</v>
      </c>
      <c r="AP174" s="10">
        <v>1.0</v>
      </c>
      <c r="AQ174" s="10">
        <f t="shared" si="2"/>
        <v>38</v>
      </c>
    </row>
    <row r="175">
      <c r="A175" s="10">
        <v>5518.0</v>
      </c>
      <c r="B175" s="8">
        <v>18.0</v>
      </c>
      <c r="C175" s="10">
        <v>1.0</v>
      </c>
      <c r="D175" s="10">
        <v>1.0</v>
      </c>
      <c r="E175" s="10">
        <v>1.0</v>
      </c>
      <c r="F175" s="10">
        <v>1.0</v>
      </c>
      <c r="G175" s="10">
        <v>1.0</v>
      </c>
      <c r="H175" s="10">
        <v>1.0</v>
      </c>
      <c r="I175" s="10">
        <v>1.0</v>
      </c>
      <c r="J175" s="10">
        <v>1.0</v>
      </c>
      <c r="K175" s="10">
        <v>1.0</v>
      </c>
      <c r="L175" s="10">
        <v>0.0</v>
      </c>
      <c r="M175" s="10">
        <v>1.0</v>
      </c>
      <c r="N175" s="10">
        <v>1.0</v>
      </c>
      <c r="O175" s="10">
        <v>1.0</v>
      </c>
      <c r="P175" s="10">
        <v>1.0</v>
      </c>
      <c r="Q175" s="10">
        <v>1.0</v>
      </c>
      <c r="R175" s="10">
        <v>1.0</v>
      </c>
      <c r="S175" s="10">
        <v>1.0</v>
      </c>
      <c r="T175" s="10">
        <v>1.0</v>
      </c>
      <c r="U175" s="10">
        <v>1.0</v>
      </c>
      <c r="V175" s="10">
        <v>1.0</v>
      </c>
      <c r="W175" s="10">
        <v>1.0</v>
      </c>
      <c r="X175" s="10">
        <v>1.0</v>
      </c>
      <c r="Y175" s="10">
        <v>1.0</v>
      </c>
      <c r="Z175" s="10">
        <v>1.0</v>
      </c>
      <c r="AA175" s="10">
        <v>1.0</v>
      </c>
      <c r="AB175" s="10">
        <v>1.0</v>
      </c>
      <c r="AC175" s="10">
        <v>1.0</v>
      </c>
      <c r="AD175" s="10">
        <v>1.0</v>
      </c>
      <c r="AE175" s="10">
        <v>1.0</v>
      </c>
      <c r="AF175" s="10">
        <v>1.0</v>
      </c>
      <c r="AG175" s="10">
        <v>1.0</v>
      </c>
      <c r="AH175" s="10">
        <v>0.0</v>
      </c>
      <c r="AI175" s="10">
        <v>0.0</v>
      </c>
      <c r="AJ175" s="10">
        <v>1.0</v>
      </c>
      <c r="AK175" s="10">
        <v>1.0</v>
      </c>
      <c r="AL175" s="10">
        <v>1.0</v>
      </c>
      <c r="AM175" s="10">
        <v>1.0</v>
      </c>
      <c r="AN175" s="10">
        <v>1.0</v>
      </c>
      <c r="AO175" s="10">
        <v>0.0</v>
      </c>
      <c r="AP175" s="10">
        <v>0.0</v>
      </c>
      <c r="AQ175" s="10">
        <f t="shared" si="2"/>
        <v>35</v>
      </c>
    </row>
    <row r="176">
      <c r="A176" s="10">
        <v>5519.0</v>
      </c>
      <c r="B176" s="8">
        <v>19.0</v>
      </c>
      <c r="C176" s="10">
        <v>1.0</v>
      </c>
      <c r="D176" s="10">
        <v>1.0</v>
      </c>
      <c r="E176" s="10">
        <v>1.0</v>
      </c>
      <c r="F176" s="10">
        <v>1.0</v>
      </c>
      <c r="G176" s="10">
        <v>1.0</v>
      </c>
      <c r="H176" s="10">
        <v>1.0</v>
      </c>
      <c r="I176" s="10">
        <v>1.0</v>
      </c>
      <c r="J176" s="10">
        <v>1.0</v>
      </c>
      <c r="K176" s="10">
        <v>1.0</v>
      </c>
      <c r="L176" s="10">
        <v>1.0</v>
      </c>
      <c r="M176" s="10">
        <v>1.0</v>
      </c>
      <c r="N176" s="10">
        <v>1.0</v>
      </c>
      <c r="O176" s="10">
        <v>1.0</v>
      </c>
      <c r="P176" s="10">
        <v>1.0</v>
      </c>
      <c r="Q176" s="10">
        <v>1.0</v>
      </c>
      <c r="R176" s="10">
        <v>1.0</v>
      </c>
      <c r="S176" s="10">
        <v>1.0</v>
      </c>
      <c r="T176" s="10">
        <v>1.0</v>
      </c>
      <c r="U176" s="10">
        <v>1.0</v>
      </c>
      <c r="V176" s="10">
        <v>1.0</v>
      </c>
      <c r="W176" s="10">
        <v>1.0</v>
      </c>
      <c r="X176" s="10">
        <v>1.0</v>
      </c>
      <c r="Y176" s="10">
        <v>1.0</v>
      </c>
      <c r="Z176" s="10">
        <v>1.0</v>
      </c>
      <c r="AA176" s="10">
        <v>1.0</v>
      </c>
      <c r="AB176" s="10">
        <v>1.0</v>
      </c>
      <c r="AC176" s="10">
        <v>1.0</v>
      </c>
      <c r="AD176" s="10">
        <v>1.0</v>
      </c>
      <c r="AE176" s="10">
        <v>1.0</v>
      </c>
      <c r="AF176" s="10">
        <v>1.0</v>
      </c>
      <c r="AG176" s="10">
        <v>1.0</v>
      </c>
      <c r="AH176" s="10">
        <v>1.0</v>
      </c>
      <c r="AI176" s="10">
        <v>1.0</v>
      </c>
      <c r="AJ176" s="10">
        <v>0.0</v>
      </c>
      <c r="AK176" s="10">
        <v>1.0</v>
      </c>
      <c r="AL176" s="10">
        <v>1.0</v>
      </c>
      <c r="AM176" s="10">
        <v>1.0</v>
      </c>
      <c r="AN176" s="10">
        <v>1.0</v>
      </c>
      <c r="AO176" s="10">
        <v>0.0</v>
      </c>
      <c r="AP176" s="10">
        <v>0.0</v>
      </c>
      <c r="AQ176" s="10">
        <f t="shared" si="2"/>
        <v>37</v>
      </c>
    </row>
    <row r="177">
      <c r="A177" s="10">
        <v>5520.0</v>
      </c>
      <c r="B177" s="8">
        <v>20.0</v>
      </c>
      <c r="C177" s="10">
        <v>1.0</v>
      </c>
      <c r="D177" s="10">
        <v>1.0</v>
      </c>
      <c r="E177" s="10">
        <v>1.0</v>
      </c>
      <c r="F177" s="10">
        <v>1.0</v>
      </c>
      <c r="G177" s="10">
        <v>1.0</v>
      </c>
      <c r="H177" s="10">
        <v>1.0</v>
      </c>
      <c r="I177" s="10">
        <v>0.0</v>
      </c>
      <c r="J177" s="10">
        <v>1.0</v>
      </c>
      <c r="K177" s="10">
        <v>1.0</v>
      </c>
      <c r="L177" s="10">
        <v>0.0</v>
      </c>
      <c r="M177" s="10">
        <v>1.0</v>
      </c>
      <c r="N177" s="10">
        <v>1.0</v>
      </c>
      <c r="O177" s="10">
        <v>1.0</v>
      </c>
      <c r="P177" s="10">
        <v>1.0</v>
      </c>
      <c r="Q177" s="10">
        <v>1.0</v>
      </c>
      <c r="R177" s="10">
        <v>1.0</v>
      </c>
      <c r="S177" s="10">
        <v>1.0</v>
      </c>
      <c r="T177" s="10">
        <v>1.0</v>
      </c>
      <c r="U177" s="10">
        <v>1.0</v>
      </c>
      <c r="V177" s="10">
        <v>1.0</v>
      </c>
      <c r="W177" s="10">
        <v>1.0</v>
      </c>
      <c r="X177" s="10">
        <v>1.0</v>
      </c>
      <c r="Y177" s="10">
        <v>1.0</v>
      </c>
      <c r="Z177" s="10">
        <v>0.0</v>
      </c>
      <c r="AA177" s="10">
        <v>0.0</v>
      </c>
      <c r="AB177" s="10">
        <v>1.0</v>
      </c>
      <c r="AC177" s="10">
        <v>1.0</v>
      </c>
      <c r="AD177" s="10">
        <v>0.0</v>
      </c>
      <c r="AE177" s="10">
        <v>1.0</v>
      </c>
      <c r="AF177" s="10">
        <v>1.0</v>
      </c>
      <c r="AG177" s="10">
        <v>1.0</v>
      </c>
      <c r="AH177" s="10">
        <v>0.0</v>
      </c>
      <c r="AI177" s="10">
        <v>0.0</v>
      </c>
      <c r="AJ177" s="10">
        <v>1.0</v>
      </c>
      <c r="AK177" s="10">
        <v>1.0</v>
      </c>
      <c r="AL177" s="10">
        <v>0.0</v>
      </c>
      <c r="AM177" s="10">
        <v>0.0</v>
      </c>
      <c r="AN177" s="10">
        <v>0.0</v>
      </c>
      <c r="AO177" s="10">
        <v>0.0</v>
      </c>
      <c r="AP177" s="10">
        <v>0.0</v>
      </c>
      <c r="AQ177" s="10">
        <f t="shared" si="2"/>
        <v>28</v>
      </c>
    </row>
    <row r="178" ht="12.75" customHeight="1">
      <c r="A178" s="10">
        <v>7001.0</v>
      </c>
      <c r="B178" s="101">
        <v>1.0</v>
      </c>
      <c r="C178" s="10">
        <v>1.0</v>
      </c>
      <c r="D178" s="10">
        <v>1.0</v>
      </c>
      <c r="E178" s="10">
        <v>1.0</v>
      </c>
      <c r="F178" s="10">
        <v>1.0</v>
      </c>
      <c r="G178" s="10">
        <v>1.0</v>
      </c>
      <c r="H178" s="10">
        <v>1.0</v>
      </c>
      <c r="I178" s="10">
        <v>1.0</v>
      </c>
      <c r="J178" s="10">
        <v>1.0</v>
      </c>
      <c r="K178" s="10">
        <v>1.0</v>
      </c>
      <c r="L178" s="10">
        <v>1.0</v>
      </c>
      <c r="M178" s="10">
        <v>1.0</v>
      </c>
      <c r="N178" s="10">
        <v>1.0</v>
      </c>
      <c r="O178" s="10">
        <v>1.0</v>
      </c>
      <c r="P178" s="10">
        <v>1.0</v>
      </c>
      <c r="Q178" s="10">
        <v>1.0</v>
      </c>
      <c r="R178" s="10">
        <v>1.0</v>
      </c>
      <c r="S178" s="10">
        <v>1.0</v>
      </c>
      <c r="T178" s="10">
        <v>1.0</v>
      </c>
      <c r="U178" s="10">
        <v>1.0</v>
      </c>
      <c r="V178" s="10">
        <v>1.0</v>
      </c>
      <c r="W178" s="10">
        <v>1.0</v>
      </c>
      <c r="X178" s="10">
        <v>1.0</v>
      </c>
      <c r="Y178" s="10">
        <v>1.0</v>
      </c>
      <c r="Z178" s="10">
        <v>1.0</v>
      </c>
      <c r="AA178" s="10">
        <v>1.0</v>
      </c>
      <c r="AB178" s="10">
        <v>1.0</v>
      </c>
      <c r="AC178" s="10">
        <v>1.0</v>
      </c>
      <c r="AD178" s="10">
        <v>0.0</v>
      </c>
      <c r="AE178" s="10">
        <v>1.0</v>
      </c>
      <c r="AF178" s="10">
        <v>1.0</v>
      </c>
      <c r="AG178" s="10">
        <v>1.0</v>
      </c>
      <c r="AH178" s="10">
        <v>1.0</v>
      </c>
      <c r="AI178" s="10">
        <v>1.0</v>
      </c>
      <c r="AJ178" s="10">
        <v>1.0</v>
      </c>
      <c r="AK178" s="10">
        <v>1.0</v>
      </c>
      <c r="AL178" s="10">
        <v>1.0</v>
      </c>
      <c r="AM178" s="10">
        <v>1.0</v>
      </c>
      <c r="AN178" s="10">
        <v>1.0</v>
      </c>
      <c r="AO178" s="10">
        <v>0.0</v>
      </c>
      <c r="AP178" s="10">
        <v>0.0</v>
      </c>
      <c r="AQ178" s="72">
        <v>37.0</v>
      </c>
    </row>
    <row r="179" ht="12.75" customHeight="1">
      <c r="A179" s="10">
        <v>7001.0</v>
      </c>
      <c r="B179" s="101">
        <v>2.0</v>
      </c>
      <c r="C179" s="10">
        <v>1.0</v>
      </c>
      <c r="D179" s="10">
        <v>1.0</v>
      </c>
      <c r="E179" s="10">
        <v>1.0</v>
      </c>
      <c r="F179" s="10">
        <v>1.0</v>
      </c>
      <c r="G179" s="10">
        <v>1.0</v>
      </c>
      <c r="H179" s="10">
        <v>1.0</v>
      </c>
      <c r="I179" s="10">
        <v>1.0</v>
      </c>
      <c r="J179" s="10">
        <v>1.0</v>
      </c>
      <c r="K179" s="10">
        <v>1.0</v>
      </c>
      <c r="L179" s="10">
        <v>1.0</v>
      </c>
      <c r="M179" s="10">
        <v>1.0</v>
      </c>
      <c r="N179" s="10">
        <v>1.0</v>
      </c>
      <c r="O179" s="10">
        <v>1.0</v>
      </c>
      <c r="P179" s="10">
        <v>1.0</v>
      </c>
      <c r="Q179" s="10">
        <v>1.0</v>
      </c>
      <c r="R179" s="10">
        <v>1.0</v>
      </c>
      <c r="S179" s="10">
        <v>1.0</v>
      </c>
      <c r="T179" s="10">
        <v>1.0</v>
      </c>
      <c r="U179" s="10">
        <v>1.0</v>
      </c>
      <c r="V179" s="10">
        <v>1.0</v>
      </c>
      <c r="W179" s="10">
        <v>1.0</v>
      </c>
      <c r="X179" s="10">
        <v>0.0</v>
      </c>
      <c r="Y179" s="10">
        <v>1.0</v>
      </c>
      <c r="Z179" s="10">
        <v>1.0</v>
      </c>
      <c r="AA179" s="10">
        <v>1.0</v>
      </c>
      <c r="AB179" s="10">
        <v>1.0</v>
      </c>
      <c r="AC179" s="10">
        <v>1.0</v>
      </c>
      <c r="AD179" s="10">
        <v>1.0</v>
      </c>
      <c r="AE179" s="10">
        <v>1.0</v>
      </c>
      <c r="AF179" s="10">
        <v>1.0</v>
      </c>
      <c r="AG179" s="10">
        <v>1.0</v>
      </c>
      <c r="AH179" s="10">
        <v>1.0</v>
      </c>
      <c r="AI179" s="10">
        <v>1.0</v>
      </c>
      <c r="AJ179" s="10">
        <v>1.0</v>
      </c>
      <c r="AK179" s="10">
        <v>1.0</v>
      </c>
      <c r="AL179" s="10">
        <v>1.0</v>
      </c>
      <c r="AM179" s="10">
        <v>0.0</v>
      </c>
      <c r="AN179" s="10">
        <v>1.0</v>
      </c>
      <c r="AO179" s="10">
        <v>1.0</v>
      </c>
      <c r="AP179" s="10">
        <v>0.0</v>
      </c>
      <c r="AQ179" s="72">
        <v>37.0</v>
      </c>
    </row>
    <row r="180" ht="12.75" customHeight="1">
      <c r="A180" s="10">
        <v>7001.0</v>
      </c>
      <c r="B180" s="101">
        <v>3.0</v>
      </c>
      <c r="C180" s="10">
        <v>1.0</v>
      </c>
      <c r="D180" s="10">
        <v>1.0</v>
      </c>
      <c r="E180" s="10">
        <v>1.0</v>
      </c>
      <c r="F180" s="10">
        <v>1.0</v>
      </c>
      <c r="G180" s="10">
        <v>1.0</v>
      </c>
      <c r="H180" s="10">
        <v>1.0</v>
      </c>
      <c r="I180" s="10">
        <v>1.0</v>
      </c>
      <c r="J180" s="10">
        <v>1.0</v>
      </c>
      <c r="K180" s="10">
        <v>0.0</v>
      </c>
      <c r="L180" s="10">
        <v>1.0</v>
      </c>
      <c r="M180" s="10">
        <v>1.0</v>
      </c>
      <c r="N180" s="10">
        <v>1.0</v>
      </c>
      <c r="O180" s="10">
        <v>1.0</v>
      </c>
      <c r="P180" s="10">
        <v>1.0</v>
      </c>
      <c r="Q180" s="10">
        <v>1.0</v>
      </c>
      <c r="R180" s="10">
        <v>1.0</v>
      </c>
      <c r="S180" s="10">
        <v>1.0</v>
      </c>
      <c r="T180" s="10">
        <v>1.0</v>
      </c>
      <c r="U180" s="10">
        <v>1.0</v>
      </c>
      <c r="V180" s="10">
        <v>1.0</v>
      </c>
      <c r="W180" s="10">
        <v>1.0</v>
      </c>
      <c r="X180" s="10">
        <v>1.0</v>
      </c>
      <c r="Y180" s="10">
        <v>1.0</v>
      </c>
      <c r="Z180" s="10">
        <v>1.0</v>
      </c>
      <c r="AA180" s="10">
        <v>1.0</v>
      </c>
      <c r="AB180" s="10">
        <v>1.0</v>
      </c>
      <c r="AC180" s="10">
        <v>1.0</v>
      </c>
      <c r="AD180" s="10">
        <v>1.0</v>
      </c>
      <c r="AE180" s="10">
        <v>1.0</v>
      </c>
      <c r="AF180" s="10">
        <v>1.0</v>
      </c>
      <c r="AG180" s="10">
        <v>1.0</v>
      </c>
      <c r="AH180" s="10">
        <v>1.0</v>
      </c>
      <c r="AI180" s="10">
        <v>1.0</v>
      </c>
      <c r="AJ180" s="10">
        <v>1.0</v>
      </c>
      <c r="AK180" s="10">
        <v>1.0</v>
      </c>
      <c r="AL180" s="10">
        <v>1.0</v>
      </c>
      <c r="AM180" s="10">
        <v>1.0</v>
      </c>
      <c r="AN180" s="10">
        <v>1.0</v>
      </c>
      <c r="AO180" s="10">
        <v>1.0</v>
      </c>
      <c r="AP180" s="10">
        <v>1.0</v>
      </c>
      <c r="AQ180" s="72">
        <v>39.0</v>
      </c>
    </row>
    <row r="181" ht="12.75" customHeight="1">
      <c r="A181" s="10">
        <v>7001.0</v>
      </c>
      <c r="B181" s="101">
        <v>4.0</v>
      </c>
      <c r="C181" s="10">
        <v>1.0</v>
      </c>
      <c r="D181" s="10">
        <v>1.0</v>
      </c>
      <c r="E181" s="10">
        <v>1.0</v>
      </c>
      <c r="F181" s="10">
        <v>1.0</v>
      </c>
      <c r="G181" s="10">
        <v>1.0</v>
      </c>
      <c r="H181" s="10">
        <v>1.0</v>
      </c>
      <c r="I181" s="10">
        <v>1.0</v>
      </c>
      <c r="J181" s="10">
        <v>1.0</v>
      </c>
      <c r="K181" s="10">
        <v>1.0</v>
      </c>
      <c r="L181" s="10">
        <v>0.0</v>
      </c>
      <c r="M181" s="10">
        <v>1.0</v>
      </c>
      <c r="N181" s="10">
        <v>1.0</v>
      </c>
      <c r="O181" s="10">
        <v>1.0</v>
      </c>
      <c r="P181" s="10">
        <v>1.0</v>
      </c>
      <c r="Q181" s="10">
        <v>1.0</v>
      </c>
      <c r="R181" s="10">
        <v>1.0</v>
      </c>
      <c r="S181" s="10">
        <v>1.0</v>
      </c>
      <c r="T181" s="10">
        <v>1.0</v>
      </c>
      <c r="U181" s="10">
        <v>1.0</v>
      </c>
      <c r="V181" s="10">
        <v>1.0</v>
      </c>
      <c r="W181" s="10">
        <v>1.0</v>
      </c>
      <c r="X181" s="10">
        <v>1.0</v>
      </c>
      <c r="Y181" s="10">
        <v>1.0</v>
      </c>
      <c r="Z181" s="10">
        <v>1.0</v>
      </c>
      <c r="AA181" s="10">
        <v>1.0</v>
      </c>
      <c r="AB181" s="10">
        <v>1.0</v>
      </c>
      <c r="AC181" s="10">
        <v>1.0</v>
      </c>
      <c r="AD181" s="10">
        <v>1.0</v>
      </c>
      <c r="AE181" s="10">
        <v>1.0</v>
      </c>
      <c r="AF181" s="10">
        <v>1.0</v>
      </c>
      <c r="AG181" s="10">
        <v>1.0</v>
      </c>
      <c r="AH181" s="10">
        <v>1.0</v>
      </c>
      <c r="AI181" s="10">
        <v>1.0</v>
      </c>
      <c r="AJ181" s="10">
        <v>1.0</v>
      </c>
      <c r="AK181" s="10">
        <v>1.0</v>
      </c>
      <c r="AL181" s="10">
        <v>0.0</v>
      </c>
      <c r="AM181" s="10">
        <v>1.0</v>
      </c>
      <c r="AN181" s="10">
        <v>1.0</v>
      </c>
      <c r="AO181" s="10">
        <v>1.0</v>
      </c>
      <c r="AP181" s="10">
        <v>1.0</v>
      </c>
      <c r="AQ181" s="72">
        <v>38.0</v>
      </c>
    </row>
    <row r="182" ht="12.75" customHeight="1">
      <c r="A182" s="10">
        <v>7001.0</v>
      </c>
      <c r="B182" s="101">
        <v>5.0</v>
      </c>
      <c r="C182" s="10">
        <v>1.0</v>
      </c>
      <c r="D182" s="10">
        <v>1.0</v>
      </c>
      <c r="E182" s="10">
        <v>1.0</v>
      </c>
      <c r="F182" s="10">
        <v>1.0</v>
      </c>
      <c r="G182" s="10">
        <v>1.0</v>
      </c>
      <c r="H182" s="10">
        <v>1.0</v>
      </c>
      <c r="I182" s="10">
        <v>1.0</v>
      </c>
      <c r="J182" s="10">
        <v>1.0</v>
      </c>
      <c r="K182" s="10">
        <v>1.0</v>
      </c>
      <c r="L182" s="10">
        <v>1.0</v>
      </c>
      <c r="M182" s="10">
        <v>1.0</v>
      </c>
      <c r="N182" s="10">
        <v>1.0</v>
      </c>
      <c r="O182" s="10">
        <v>1.0</v>
      </c>
      <c r="P182" s="10">
        <v>1.0</v>
      </c>
      <c r="Q182" s="10">
        <v>1.0</v>
      </c>
      <c r="R182" s="10">
        <v>1.0</v>
      </c>
      <c r="S182" s="10">
        <v>1.0</v>
      </c>
      <c r="T182" s="10">
        <v>1.0</v>
      </c>
      <c r="U182" s="10">
        <v>1.0</v>
      </c>
      <c r="V182" s="10">
        <v>1.0</v>
      </c>
      <c r="W182" s="10">
        <v>1.0</v>
      </c>
      <c r="X182" s="10">
        <v>1.0</v>
      </c>
      <c r="Y182" s="10">
        <v>1.0</v>
      </c>
      <c r="Z182" s="10">
        <v>1.0</v>
      </c>
      <c r="AA182" s="10">
        <v>1.0</v>
      </c>
      <c r="AB182" s="10">
        <v>1.0</v>
      </c>
      <c r="AC182" s="10">
        <v>1.0</v>
      </c>
      <c r="AD182" s="10">
        <v>1.0</v>
      </c>
      <c r="AE182" s="10">
        <v>1.0</v>
      </c>
      <c r="AF182" s="10">
        <v>1.0</v>
      </c>
      <c r="AG182" s="10">
        <v>1.0</v>
      </c>
      <c r="AH182" s="10">
        <v>1.0</v>
      </c>
      <c r="AI182" s="10">
        <v>1.0</v>
      </c>
      <c r="AJ182" s="10">
        <v>1.0</v>
      </c>
      <c r="AK182" s="10">
        <v>1.0</v>
      </c>
      <c r="AL182" s="10">
        <v>1.0</v>
      </c>
      <c r="AM182" s="10">
        <v>1.0</v>
      </c>
      <c r="AN182" s="10">
        <v>1.0</v>
      </c>
      <c r="AO182" s="10">
        <v>1.0</v>
      </c>
      <c r="AP182" s="10">
        <v>1.0</v>
      </c>
      <c r="AQ182" s="72">
        <v>40.0</v>
      </c>
    </row>
    <row r="183" ht="12.75" customHeight="1">
      <c r="A183" s="10">
        <v>7001.0</v>
      </c>
      <c r="B183" s="101">
        <v>6.0</v>
      </c>
      <c r="C183" s="10">
        <v>1.0</v>
      </c>
      <c r="D183" s="10">
        <v>1.0</v>
      </c>
      <c r="E183" s="10">
        <v>1.0</v>
      </c>
      <c r="F183" s="10">
        <v>1.0</v>
      </c>
      <c r="G183" s="10">
        <v>1.0</v>
      </c>
      <c r="H183" s="10">
        <v>1.0</v>
      </c>
      <c r="I183" s="10">
        <v>1.0</v>
      </c>
      <c r="J183" s="10">
        <v>1.0</v>
      </c>
      <c r="K183" s="10">
        <v>1.0</v>
      </c>
      <c r="L183" s="10">
        <v>1.0</v>
      </c>
      <c r="M183" s="10">
        <v>1.0</v>
      </c>
      <c r="N183" s="10">
        <v>1.0</v>
      </c>
      <c r="O183" s="10">
        <v>1.0</v>
      </c>
      <c r="P183" s="10">
        <v>1.0</v>
      </c>
      <c r="Q183" s="10">
        <v>1.0</v>
      </c>
      <c r="R183" s="10">
        <v>1.0</v>
      </c>
      <c r="S183" s="10">
        <v>1.0</v>
      </c>
      <c r="T183" s="10">
        <v>1.0</v>
      </c>
      <c r="U183" s="10">
        <v>1.0</v>
      </c>
      <c r="V183" s="10">
        <v>0.0</v>
      </c>
      <c r="W183" s="10">
        <v>1.0</v>
      </c>
      <c r="X183" s="10">
        <v>1.0</v>
      </c>
      <c r="Y183" s="10">
        <v>1.0</v>
      </c>
      <c r="Z183" s="10">
        <v>1.0</v>
      </c>
      <c r="AA183" s="10">
        <v>1.0</v>
      </c>
      <c r="AB183" s="10">
        <v>1.0</v>
      </c>
      <c r="AC183" s="10">
        <v>1.0</v>
      </c>
      <c r="AD183" s="10">
        <v>1.0</v>
      </c>
      <c r="AE183" s="10">
        <v>1.0</v>
      </c>
      <c r="AF183" s="10">
        <v>1.0</v>
      </c>
      <c r="AG183" s="10">
        <v>1.0</v>
      </c>
      <c r="AH183" s="10">
        <v>1.0</v>
      </c>
      <c r="AI183" s="10">
        <v>1.0</v>
      </c>
      <c r="AJ183" s="10">
        <v>1.0</v>
      </c>
      <c r="AK183" s="10">
        <v>1.0</v>
      </c>
      <c r="AL183" s="10">
        <v>1.0</v>
      </c>
      <c r="AM183" s="10">
        <v>1.0</v>
      </c>
      <c r="AN183" s="10">
        <v>1.0</v>
      </c>
      <c r="AO183" s="10">
        <v>1.0</v>
      </c>
      <c r="AP183" s="10">
        <v>1.0</v>
      </c>
      <c r="AQ183" s="72">
        <v>39.0</v>
      </c>
    </row>
    <row r="184" ht="12.75" customHeight="1">
      <c r="A184" s="10">
        <v>7001.0</v>
      </c>
      <c r="B184" s="101">
        <v>7.0</v>
      </c>
      <c r="C184" s="10">
        <v>1.0</v>
      </c>
      <c r="D184" s="10">
        <v>1.0</v>
      </c>
      <c r="E184" s="10">
        <v>1.0</v>
      </c>
      <c r="F184" s="10">
        <v>1.0</v>
      </c>
      <c r="G184" s="10">
        <v>1.0</v>
      </c>
      <c r="H184" s="10">
        <v>1.0</v>
      </c>
      <c r="I184" s="10">
        <v>1.0</v>
      </c>
      <c r="J184" s="10">
        <v>1.0</v>
      </c>
      <c r="K184" s="10">
        <v>0.0</v>
      </c>
      <c r="L184" s="10">
        <v>1.0</v>
      </c>
      <c r="M184" s="10">
        <v>1.0</v>
      </c>
      <c r="N184" s="10">
        <v>1.0</v>
      </c>
      <c r="O184" s="10">
        <v>1.0</v>
      </c>
      <c r="P184" s="10">
        <v>1.0</v>
      </c>
      <c r="Q184" s="10">
        <v>1.0</v>
      </c>
      <c r="R184" s="10">
        <v>1.0</v>
      </c>
      <c r="S184" s="10">
        <v>1.0</v>
      </c>
      <c r="T184" s="10">
        <v>1.0</v>
      </c>
      <c r="U184" s="10">
        <v>1.0</v>
      </c>
      <c r="V184" s="10">
        <v>1.0</v>
      </c>
      <c r="W184" s="10">
        <v>1.0</v>
      </c>
      <c r="X184" s="10">
        <v>1.0</v>
      </c>
      <c r="Y184" s="10">
        <v>1.0</v>
      </c>
      <c r="Z184" s="10">
        <v>1.0</v>
      </c>
      <c r="AA184" s="10">
        <v>1.0</v>
      </c>
      <c r="AB184" s="10">
        <v>1.0</v>
      </c>
      <c r="AC184" s="10">
        <v>1.0</v>
      </c>
      <c r="AD184" s="10">
        <v>1.0</v>
      </c>
      <c r="AE184" s="10">
        <v>1.0</v>
      </c>
      <c r="AF184" s="10">
        <v>1.0</v>
      </c>
      <c r="AG184" s="10">
        <v>1.0</v>
      </c>
      <c r="AH184" s="10">
        <v>1.0</v>
      </c>
      <c r="AI184" s="10">
        <v>1.0</v>
      </c>
      <c r="AJ184" s="10">
        <v>1.0</v>
      </c>
      <c r="AK184" s="10">
        <v>0.0</v>
      </c>
      <c r="AL184" s="10">
        <v>1.0</v>
      </c>
      <c r="AM184" s="10">
        <v>1.0</v>
      </c>
      <c r="AN184" s="10">
        <v>1.0</v>
      </c>
      <c r="AO184" s="10">
        <v>1.0</v>
      </c>
      <c r="AP184" s="10">
        <v>1.0</v>
      </c>
      <c r="AQ184" s="72">
        <v>38.0</v>
      </c>
    </row>
    <row r="185" ht="12.75" customHeight="1">
      <c r="A185" s="10">
        <v>7001.0</v>
      </c>
      <c r="B185" s="101">
        <v>8.0</v>
      </c>
      <c r="C185" s="10">
        <v>1.0</v>
      </c>
      <c r="D185" s="10">
        <v>1.0</v>
      </c>
      <c r="E185" s="10">
        <v>1.0</v>
      </c>
      <c r="F185" s="10">
        <v>1.0</v>
      </c>
      <c r="G185" s="10">
        <v>1.0</v>
      </c>
      <c r="H185" s="10">
        <v>1.0</v>
      </c>
      <c r="I185" s="10">
        <v>1.0</v>
      </c>
      <c r="J185" s="10">
        <v>1.0</v>
      </c>
      <c r="K185" s="10">
        <v>1.0</v>
      </c>
      <c r="L185" s="10">
        <v>1.0</v>
      </c>
      <c r="M185" s="10">
        <v>1.0</v>
      </c>
      <c r="N185" s="10">
        <v>1.0</v>
      </c>
      <c r="O185" s="10">
        <v>1.0</v>
      </c>
      <c r="P185" s="10">
        <v>1.0</v>
      </c>
      <c r="Q185" s="10">
        <v>1.0</v>
      </c>
      <c r="R185" s="10">
        <v>1.0</v>
      </c>
      <c r="S185" s="10">
        <v>1.0</v>
      </c>
      <c r="T185" s="10">
        <v>1.0</v>
      </c>
      <c r="U185" s="10">
        <v>1.0</v>
      </c>
      <c r="V185" s="10">
        <v>1.0</v>
      </c>
      <c r="W185" s="10">
        <v>1.0</v>
      </c>
      <c r="X185" s="10">
        <v>1.0</v>
      </c>
      <c r="Y185" s="10">
        <v>1.0</v>
      </c>
      <c r="Z185" s="10">
        <v>1.0</v>
      </c>
      <c r="AA185" s="10">
        <v>1.0</v>
      </c>
      <c r="AB185" s="10">
        <v>1.0</v>
      </c>
      <c r="AC185" s="10">
        <v>1.0</v>
      </c>
      <c r="AD185" s="10">
        <v>1.0</v>
      </c>
      <c r="AE185" s="10">
        <v>1.0</v>
      </c>
      <c r="AF185" s="10">
        <v>1.0</v>
      </c>
      <c r="AG185" s="10">
        <v>1.0</v>
      </c>
      <c r="AH185" s="10">
        <v>1.0</v>
      </c>
      <c r="AI185" s="10">
        <v>1.0</v>
      </c>
      <c r="AJ185" s="10">
        <v>1.0</v>
      </c>
      <c r="AK185" s="10">
        <v>1.0</v>
      </c>
      <c r="AL185" s="10">
        <v>1.0</v>
      </c>
      <c r="AM185" s="10">
        <v>1.0</v>
      </c>
      <c r="AN185" s="10">
        <v>1.0</v>
      </c>
      <c r="AO185" s="10">
        <v>1.0</v>
      </c>
      <c r="AP185" s="10">
        <v>1.0</v>
      </c>
      <c r="AQ185" s="72">
        <v>40.0</v>
      </c>
    </row>
    <row r="186" ht="12.75" customHeight="1">
      <c r="A186" s="10">
        <v>7001.0</v>
      </c>
      <c r="B186" s="101">
        <v>9.0</v>
      </c>
      <c r="C186" s="10">
        <v>1.0</v>
      </c>
      <c r="D186" s="10">
        <v>1.0</v>
      </c>
      <c r="E186" s="10">
        <v>1.0</v>
      </c>
      <c r="F186" s="10">
        <v>1.0</v>
      </c>
      <c r="G186" s="10">
        <v>1.0</v>
      </c>
      <c r="H186" s="10">
        <v>1.0</v>
      </c>
      <c r="I186" s="10">
        <v>1.0</v>
      </c>
      <c r="J186" s="10">
        <v>1.0</v>
      </c>
      <c r="K186" s="10">
        <v>1.0</v>
      </c>
      <c r="L186" s="10">
        <v>1.0</v>
      </c>
      <c r="M186" s="10">
        <v>1.0</v>
      </c>
      <c r="N186" s="10">
        <v>1.0</v>
      </c>
      <c r="O186" s="10">
        <v>1.0</v>
      </c>
      <c r="P186" s="10">
        <v>1.0</v>
      </c>
      <c r="Q186" s="10">
        <v>1.0</v>
      </c>
      <c r="R186" s="10">
        <v>1.0</v>
      </c>
      <c r="S186" s="10">
        <v>1.0</v>
      </c>
      <c r="T186" s="10">
        <v>1.0</v>
      </c>
      <c r="U186" s="10">
        <v>1.0</v>
      </c>
      <c r="V186" s="10">
        <v>1.0</v>
      </c>
      <c r="W186" s="10">
        <v>1.0</v>
      </c>
      <c r="X186" s="10">
        <v>0.0</v>
      </c>
      <c r="Y186" s="10">
        <v>1.0</v>
      </c>
      <c r="Z186" s="10">
        <v>1.0</v>
      </c>
      <c r="AA186" s="10">
        <v>1.0</v>
      </c>
      <c r="AB186" s="10">
        <v>1.0</v>
      </c>
      <c r="AC186" s="10">
        <v>1.0</v>
      </c>
      <c r="AD186" s="10">
        <v>1.0</v>
      </c>
      <c r="AE186" s="10">
        <v>1.0</v>
      </c>
      <c r="AF186" s="10">
        <v>1.0</v>
      </c>
      <c r="AG186" s="10">
        <v>1.0</v>
      </c>
      <c r="AH186" s="10">
        <v>1.0</v>
      </c>
      <c r="AI186" s="10">
        <v>1.0</v>
      </c>
      <c r="AJ186" s="10">
        <v>1.0</v>
      </c>
      <c r="AK186" s="10">
        <v>1.0</v>
      </c>
      <c r="AL186" s="10">
        <v>1.0</v>
      </c>
      <c r="AM186" s="10">
        <v>1.0</v>
      </c>
      <c r="AN186" s="10">
        <v>1.0</v>
      </c>
      <c r="AO186" s="10">
        <v>1.0</v>
      </c>
      <c r="AP186" s="10">
        <v>1.0</v>
      </c>
      <c r="AQ186" s="72">
        <v>39.0</v>
      </c>
    </row>
    <row r="187" ht="12.75" customHeight="1">
      <c r="A187" s="10">
        <v>7001.0</v>
      </c>
      <c r="B187" s="101">
        <v>10.0</v>
      </c>
      <c r="C187" s="10">
        <v>1.0</v>
      </c>
      <c r="D187" s="10">
        <v>1.0</v>
      </c>
      <c r="E187" s="10">
        <v>1.0</v>
      </c>
      <c r="F187" s="10">
        <v>1.0</v>
      </c>
      <c r="G187" s="10">
        <v>1.0</v>
      </c>
      <c r="H187" s="10">
        <v>1.0</v>
      </c>
      <c r="I187" s="10">
        <v>1.0</v>
      </c>
      <c r="J187" s="10">
        <v>1.0</v>
      </c>
      <c r="K187" s="10">
        <v>1.0</v>
      </c>
      <c r="L187" s="10">
        <v>1.0</v>
      </c>
      <c r="M187" s="10">
        <v>1.0</v>
      </c>
      <c r="N187" s="10">
        <v>1.0</v>
      </c>
      <c r="O187" s="10">
        <v>1.0</v>
      </c>
      <c r="P187" s="10">
        <v>1.0</v>
      </c>
      <c r="Q187" s="10">
        <v>1.0</v>
      </c>
      <c r="R187" s="10">
        <v>1.0</v>
      </c>
      <c r="S187" s="10">
        <v>1.0</v>
      </c>
      <c r="T187" s="10">
        <v>1.0</v>
      </c>
      <c r="U187" s="10">
        <v>1.0</v>
      </c>
      <c r="V187" s="10">
        <v>1.0</v>
      </c>
      <c r="W187" s="10">
        <v>1.0</v>
      </c>
      <c r="X187" s="10">
        <v>1.0</v>
      </c>
      <c r="Y187" s="10">
        <v>1.0</v>
      </c>
      <c r="Z187" s="10">
        <v>1.0</v>
      </c>
      <c r="AA187" s="10">
        <v>1.0</v>
      </c>
      <c r="AB187" s="10">
        <v>1.0</v>
      </c>
      <c r="AC187" s="10">
        <v>1.0</v>
      </c>
      <c r="AD187" s="10">
        <v>1.0</v>
      </c>
      <c r="AE187" s="10">
        <v>1.0</v>
      </c>
      <c r="AF187" s="10">
        <v>1.0</v>
      </c>
      <c r="AG187" s="10">
        <v>1.0</v>
      </c>
      <c r="AH187" s="10">
        <v>1.0</v>
      </c>
      <c r="AI187" s="10">
        <v>1.0</v>
      </c>
      <c r="AJ187" s="10">
        <v>1.0</v>
      </c>
      <c r="AK187" s="10">
        <v>1.0</v>
      </c>
      <c r="AL187" s="10">
        <v>1.0</v>
      </c>
      <c r="AM187" s="10">
        <v>1.0</v>
      </c>
      <c r="AN187" s="10">
        <v>1.0</v>
      </c>
      <c r="AO187" s="10">
        <v>1.0</v>
      </c>
      <c r="AP187" s="10">
        <v>1.0</v>
      </c>
      <c r="AQ187" s="72">
        <v>40.0</v>
      </c>
    </row>
    <row r="188" ht="12.75" customHeight="1">
      <c r="A188" s="10">
        <v>7001.0</v>
      </c>
      <c r="B188" s="101">
        <v>11.0</v>
      </c>
      <c r="C188" s="10">
        <v>1.0</v>
      </c>
      <c r="D188" s="10">
        <v>1.0</v>
      </c>
      <c r="E188" s="10">
        <v>1.0</v>
      </c>
      <c r="F188" s="10">
        <v>1.0</v>
      </c>
      <c r="G188" s="10">
        <v>1.0</v>
      </c>
      <c r="H188" s="10">
        <v>1.0</v>
      </c>
      <c r="I188" s="10">
        <v>1.0</v>
      </c>
      <c r="J188" s="10">
        <v>1.0</v>
      </c>
      <c r="K188" s="10">
        <v>1.0</v>
      </c>
      <c r="L188" s="10">
        <v>1.0</v>
      </c>
      <c r="M188" s="10">
        <v>1.0</v>
      </c>
      <c r="N188" s="10">
        <v>1.0</v>
      </c>
      <c r="O188" s="10">
        <v>1.0</v>
      </c>
      <c r="P188" s="10">
        <v>1.0</v>
      </c>
      <c r="Q188" s="10">
        <v>1.0</v>
      </c>
      <c r="R188" s="10">
        <v>1.0</v>
      </c>
      <c r="S188" s="10">
        <v>1.0</v>
      </c>
      <c r="T188" s="10">
        <v>1.0</v>
      </c>
      <c r="U188" s="10">
        <v>1.0</v>
      </c>
      <c r="V188" s="10">
        <v>1.0</v>
      </c>
      <c r="W188" s="10">
        <v>1.0</v>
      </c>
      <c r="X188" s="10">
        <v>1.0</v>
      </c>
      <c r="Y188" s="10">
        <v>0.0</v>
      </c>
      <c r="Z188" s="10">
        <v>1.0</v>
      </c>
      <c r="AA188" s="10">
        <v>1.0</v>
      </c>
      <c r="AB188" s="10">
        <v>1.0</v>
      </c>
      <c r="AC188" s="10">
        <v>1.0</v>
      </c>
      <c r="AD188" s="10">
        <v>1.0</v>
      </c>
      <c r="AE188" s="10">
        <v>1.0</v>
      </c>
      <c r="AF188" s="10">
        <v>1.0</v>
      </c>
      <c r="AG188" s="10">
        <v>1.0</v>
      </c>
      <c r="AH188" s="10">
        <v>1.0</v>
      </c>
      <c r="AI188" s="10">
        <v>1.0</v>
      </c>
      <c r="AJ188" s="10">
        <v>1.0</v>
      </c>
      <c r="AK188" s="10">
        <v>1.0</v>
      </c>
      <c r="AL188" s="10">
        <v>1.0</v>
      </c>
      <c r="AM188" s="10">
        <v>1.0</v>
      </c>
      <c r="AN188" s="10">
        <v>1.0</v>
      </c>
      <c r="AO188" s="10">
        <v>0.0</v>
      </c>
      <c r="AP188" s="10">
        <v>1.0</v>
      </c>
      <c r="AQ188" s="72">
        <v>38.0</v>
      </c>
    </row>
    <row r="189" ht="12.75" customHeight="1">
      <c r="A189" s="8">
        <v>6111.0</v>
      </c>
      <c r="B189" s="8">
        <v>6111.0</v>
      </c>
      <c r="C189" s="52">
        <v>1.0</v>
      </c>
      <c r="D189" s="52">
        <v>1.0</v>
      </c>
      <c r="E189" s="52">
        <v>1.0</v>
      </c>
      <c r="F189" s="52">
        <v>1.0</v>
      </c>
      <c r="G189" s="52">
        <v>1.0</v>
      </c>
      <c r="H189" s="52">
        <v>1.0</v>
      </c>
      <c r="I189" s="52">
        <v>1.0</v>
      </c>
      <c r="J189" s="52">
        <v>1.0</v>
      </c>
      <c r="K189" s="52">
        <v>1.0</v>
      </c>
      <c r="L189" s="52">
        <v>1.0</v>
      </c>
      <c r="M189" s="52">
        <v>1.0</v>
      </c>
      <c r="N189" s="52">
        <v>1.0</v>
      </c>
      <c r="O189" s="52">
        <v>1.0</v>
      </c>
      <c r="P189" s="52">
        <v>1.0</v>
      </c>
      <c r="Q189" s="52">
        <v>1.0</v>
      </c>
      <c r="R189" s="52">
        <v>1.0</v>
      </c>
      <c r="S189" s="52">
        <v>1.0</v>
      </c>
      <c r="T189" s="52">
        <v>1.0</v>
      </c>
      <c r="U189" s="52">
        <v>1.0</v>
      </c>
      <c r="V189" s="52">
        <v>1.0</v>
      </c>
      <c r="W189" s="52">
        <v>1.0</v>
      </c>
      <c r="X189" s="52">
        <v>1.0</v>
      </c>
      <c r="Y189" s="52">
        <v>1.0</v>
      </c>
      <c r="Z189" s="52">
        <v>1.0</v>
      </c>
      <c r="AA189" s="52">
        <v>1.0</v>
      </c>
      <c r="AB189" s="52">
        <v>0.0</v>
      </c>
      <c r="AC189" s="52">
        <v>1.0</v>
      </c>
      <c r="AD189" s="52">
        <v>1.0</v>
      </c>
      <c r="AE189" s="52">
        <v>1.0</v>
      </c>
      <c r="AF189" s="52">
        <v>1.0</v>
      </c>
      <c r="AG189" s="52">
        <v>1.0</v>
      </c>
      <c r="AH189" s="52">
        <v>1.0</v>
      </c>
      <c r="AI189" s="52">
        <v>1.0</v>
      </c>
      <c r="AJ189" s="52">
        <v>1.0</v>
      </c>
      <c r="AK189" s="52">
        <v>1.0</v>
      </c>
      <c r="AL189" s="52">
        <v>1.0</v>
      </c>
      <c r="AM189" s="52">
        <v>1.0</v>
      </c>
      <c r="AN189" s="52">
        <v>1.0</v>
      </c>
      <c r="AO189" s="52">
        <v>0.0</v>
      </c>
      <c r="AP189" s="52">
        <v>0.0</v>
      </c>
      <c r="AQ189" s="10">
        <f t="shared" ref="AQ189:AQ230" si="3">SUM(C189:AP189)</f>
        <v>37</v>
      </c>
    </row>
    <row r="190" ht="12.75" customHeight="1">
      <c r="A190" s="8">
        <v>6121.0</v>
      </c>
      <c r="B190" s="8">
        <v>6121.0</v>
      </c>
      <c r="C190" s="10">
        <v>1.0</v>
      </c>
      <c r="D190" s="10">
        <v>1.0</v>
      </c>
      <c r="E190" s="10">
        <v>1.0</v>
      </c>
      <c r="F190" s="10">
        <v>1.0</v>
      </c>
      <c r="G190" s="10">
        <v>1.0</v>
      </c>
      <c r="H190" s="10">
        <v>1.0</v>
      </c>
      <c r="I190" s="10">
        <v>1.0</v>
      </c>
      <c r="J190" s="10">
        <v>1.0</v>
      </c>
      <c r="K190" s="10">
        <v>1.0</v>
      </c>
      <c r="L190" s="10">
        <v>0.0</v>
      </c>
      <c r="M190" s="10">
        <v>1.0</v>
      </c>
      <c r="N190" s="10">
        <v>1.0</v>
      </c>
      <c r="O190" s="10">
        <v>1.0</v>
      </c>
      <c r="P190" s="10">
        <v>1.0</v>
      </c>
      <c r="Q190" s="10">
        <v>1.0</v>
      </c>
      <c r="R190" s="10">
        <v>1.0</v>
      </c>
      <c r="S190" s="10">
        <v>1.0</v>
      </c>
      <c r="T190" s="10">
        <v>1.0</v>
      </c>
      <c r="U190" s="10">
        <v>1.0</v>
      </c>
      <c r="V190" s="10">
        <v>1.0</v>
      </c>
      <c r="W190" s="10">
        <v>1.0</v>
      </c>
      <c r="X190" s="10">
        <v>1.0</v>
      </c>
      <c r="Y190" s="10">
        <v>1.0</v>
      </c>
      <c r="Z190" s="10">
        <v>1.0</v>
      </c>
      <c r="AA190" s="10">
        <v>0.0</v>
      </c>
      <c r="AB190" s="10">
        <v>1.0</v>
      </c>
      <c r="AC190" s="10">
        <v>1.0</v>
      </c>
      <c r="AD190" s="10">
        <v>1.0</v>
      </c>
      <c r="AE190" s="10">
        <v>1.0</v>
      </c>
      <c r="AF190" s="10">
        <v>1.0</v>
      </c>
      <c r="AG190" s="10">
        <v>1.0</v>
      </c>
      <c r="AH190" s="10">
        <v>1.0</v>
      </c>
      <c r="AI190" s="10">
        <v>1.0</v>
      </c>
      <c r="AJ190" s="10">
        <v>1.0</v>
      </c>
      <c r="AK190" s="10">
        <v>1.0</v>
      </c>
      <c r="AL190" s="10">
        <v>0.0</v>
      </c>
      <c r="AM190" s="10">
        <v>1.0</v>
      </c>
      <c r="AN190" s="10">
        <v>1.0</v>
      </c>
      <c r="AO190" s="10">
        <v>1.0</v>
      </c>
      <c r="AP190" s="10">
        <v>0.0</v>
      </c>
      <c r="AQ190" s="10">
        <f t="shared" si="3"/>
        <v>36</v>
      </c>
    </row>
    <row r="191" ht="12.75" customHeight="1">
      <c r="A191" s="8">
        <v>6123.0</v>
      </c>
      <c r="B191" s="8">
        <v>6123.0</v>
      </c>
      <c r="C191" s="10">
        <v>1.0</v>
      </c>
      <c r="D191" s="10">
        <v>1.0</v>
      </c>
      <c r="E191" s="10">
        <v>1.0</v>
      </c>
      <c r="F191" s="10">
        <v>1.0</v>
      </c>
      <c r="G191" s="10">
        <v>1.0</v>
      </c>
      <c r="H191" s="10">
        <v>1.0</v>
      </c>
      <c r="I191" s="10">
        <v>1.0</v>
      </c>
      <c r="J191" s="10">
        <v>1.0</v>
      </c>
      <c r="K191" s="10">
        <v>1.0</v>
      </c>
      <c r="L191" s="10">
        <v>1.0</v>
      </c>
      <c r="M191" s="10">
        <v>1.0</v>
      </c>
      <c r="N191" s="10">
        <v>1.0</v>
      </c>
      <c r="O191" s="10">
        <v>1.0</v>
      </c>
      <c r="P191" s="10">
        <v>1.0</v>
      </c>
      <c r="Q191" s="10">
        <v>1.0</v>
      </c>
      <c r="R191" s="10">
        <v>1.0</v>
      </c>
      <c r="S191" s="10">
        <v>1.0</v>
      </c>
      <c r="T191" s="10">
        <v>1.0</v>
      </c>
      <c r="U191" s="10">
        <v>1.0</v>
      </c>
      <c r="V191" s="10">
        <v>1.0</v>
      </c>
      <c r="W191" s="10">
        <v>1.0</v>
      </c>
      <c r="X191" s="10">
        <v>1.0</v>
      </c>
      <c r="Y191" s="10">
        <v>1.0</v>
      </c>
      <c r="Z191" s="10">
        <v>1.0</v>
      </c>
      <c r="AA191" s="10">
        <v>1.0</v>
      </c>
      <c r="AB191" s="10">
        <v>1.0</v>
      </c>
      <c r="AC191" s="10">
        <v>1.0</v>
      </c>
      <c r="AD191" s="10">
        <v>1.0</v>
      </c>
      <c r="AE191" s="10">
        <v>1.0</v>
      </c>
      <c r="AF191" s="10">
        <v>1.0</v>
      </c>
      <c r="AG191" s="10">
        <v>1.0</v>
      </c>
      <c r="AH191" s="10">
        <v>1.0</v>
      </c>
      <c r="AI191" s="10">
        <v>1.0</v>
      </c>
      <c r="AJ191" s="10">
        <v>1.0</v>
      </c>
      <c r="AK191" s="10">
        <v>1.0</v>
      </c>
      <c r="AL191" s="10">
        <v>1.0</v>
      </c>
      <c r="AM191" s="10">
        <v>1.0</v>
      </c>
      <c r="AN191" s="10">
        <v>1.0</v>
      </c>
      <c r="AO191" s="10">
        <v>1.0</v>
      </c>
      <c r="AP191" s="10">
        <v>0.0</v>
      </c>
      <c r="AQ191" s="10">
        <f t="shared" si="3"/>
        <v>39</v>
      </c>
    </row>
    <row r="192" ht="12.75" customHeight="1">
      <c r="A192" s="8">
        <v>6127.0</v>
      </c>
      <c r="B192" s="8">
        <v>6127.0</v>
      </c>
      <c r="C192" s="10">
        <v>1.0</v>
      </c>
      <c r="D192" s="10">
        <v>1.0</v>
      </c>
      <c r="E192" s="10">
        <v>1.0</v>
      </c>
      <c r="F192" s="10">
        <v>1.0</v>
      </c>
      <c r="G192" s="10">
        <v>1.0</v>
      </c>
      <c r="H192" s="10">
        <v>1.0</v>
      </c>
      <c r="I192" s="10">
        <v>1.0</v>
      </c>
      <c r="J192" s="10">
        <v>1.0</v>
      </c>
      <c r="K192" s="10">
        <v>0.0</v>
      </c>
      <c r="L192" s="10">
        <v>0.0</v>
      </c>
      <c r="M192" s="10">
        <v>1.0</v>
      </c>
      <c r="N192" s="10">
        <v>1.0</v>
      </c>
      <c r="O192" s="10">
        <v>1.0</v>
      </c>
      <c r="P192" s="10">
        <v>1.0</v>
      </c>
      <c r="Q192" s="10">
        <v>1.0</v>
      </c>
      <c r="R192" s="10">
        <v>1.0</v>
      </c>
      <c r="S192" s="10">
        <v>1.0</v>
      </c>
      <c r="T192" s="10">
        <v>1.0</v>
      </c>
      <c r="U192" s="10">
        <v>1.0</v>
      </c>
      <c r="V192" s="10">
        <v>1.0</v>
      </c>
      <c r="W192" s="10">
        <v>1.0</v>
      </c>
      <c r="X192" s="10">
        <v>1.0</v>
      </c>
      <c r="Y192" s="10">
        <v>1.0</v>
      </c>
      <c r="Z192" s="10">
        <v>1.0</v>
      </c>
      <c r="AA192" s="10">
        <v>1.0</v>
      </c>
      <c r="AB192" s="10">
        <v>1.0</v>
      </c>
      <c r="AC192" s="10">
        <v>1.0</v>
      </c>
      <c r="AD192" s="10">
        <v>1.0</v>
      </c>
      <c r="AE192" s="10">
        <v>1.0</v>
      </c>
      <c r="AF192" s="10">
        <v>1.0</v>
      </c>
      <c r="AG192" s="10">
        <v>1.0</v>
      </c>
      <c r="AH192" s="10">
        <v>1.0</v>
      </c>
      <c r="AI192" s="10">
        <v>1.0</v>
      </c>
      <c r="AJ192" s="10">
        <v>1.0</v>
      </c>
      <c r="AK192" s="10">
        <v>1.0</v>
      </c>
      <c r="AL192" s="10">
        <v>1.0</v>
      </c>
      <c r="AM192" s="10">
        <v>1.0</v>
      </c>
      <c r="AN192" s="10">
        <v>1.0</v>
      </c>
      <c r="AO192" s="10">
        <v>1.0</v>
      </c>
      <c r="AP192" s="10">
        <v>1.0</v>
      </c>
      <c r="AQ192" s="10">
        <f t="shared" si="3"/>
        <v>38</v>
      </c>
    </row>
    <row r="193" ht="12.75" customHeight="1">
      <c r="A193" s="8">
        <v>6136.0</v>
      </c>
      <c r="B193" s="8">
        <v>6136.0</v>
      </c>
      <c r="C193" s="10">
        <v>1.0</v>
      </c>
      <c r="D193" s="10">
        <v>1.0</v>
      </c>
      <c r="E193" s="10">
        <v>1.0</v>
      </c>
      <c r="F193" s="10">
        <v>1.0</v>
      </c>
      <c r="G193" s="10">
        <v>1.0</v>
      </c>
      <c r="H193" s="10">
        <v>1.0</v>
      </c>
      <c r="I193" s="10">
        <v>1.0</v>
      </c>
      <c r="J193" s="10">
        <v>1.0</v>
      </c>
      <c r="K193" s="10">
        <v>1.0</v>
      </c>
      <c r="L193" s="10">
        <v>0.0</v>
      </c>
      <c r="M193" s="10">
        <v>1.0</v>
      </c>
      <c r="N193" s="10">
        <v>1.0</v>
      </c>
      <c r="O193" s="10">
        <v>1.0</v>
      </c>
      <c r="P193" s="10">
        <v>1.0</v>
      </c>
      <c r="Q193" s="10">
        <v>1.0</v>
      </c>
      <c r="R193" s="10">
        <v>1.0</v>
      </c>
      <c r="S193" s="10">
        <v>1.0</v>
      </c>
      <c r="T193" s="10">
        <v>1.0</v>
      </c>
      <c r="U193" s="10">
        <v>1.0</v>
      </c>
      <c r="V193" s="10">
        <v>1.0</v>
      </c>
      <c r="W193" s="10">
        <v>0.0</v>
      </c>
      <c r="X193" s="10">
        <v>1.0</v>
      </c>
      <c r="Y193" s="10">
        <v>1.0</v>
      </c>
      <c r="Z193" s="10">
        <v>1.0</v>
      </c>
      <c r="AA193" s="10">
        <v>1.0</v>
      </c>
      <c r="AB193" s="10">
        <v>1.0</v>
      </c>
      <c r="AC193" s="10">
        <v>0.0</v>
      </c>
      <c r="AD193" s="10">
        <v>0.0</v>
      </c>
      <c r="AE193" s="10">
        <v>1.0</v>
      </c>
      <c r="AF193" s="10">
        <v>1.0</v>
      </c>
      <c r="AG193" s="10">
        <v>1.0</v>
      </c>
      <c r="AH193" s="10">
        <v>1.0</v>
      </c>
      <c r="AI193" s="10">
        <v>1.0</v>
      </c>
      <c r="AJ193" s="10">
        <v>1.0</v>
      </c>
      <c r="AK193" s="10">
        <v>1.0</v>
      </c>
      <c r="AL193" s="10">
        <v>1.0</v>
      </c>
      <c r="AM193" s="10">
        <v>1.0</v>
      </c>
      <c r="AN193" s="10">
        <v>1.0</v>
      </c>
      <c r="AO193" s="10">
        <v>0.0</v>
      </c>
      <c r="AP193" s="10">
        <v>1.0</v>
      </c>
      <c r="AQ193" s="10">
        <f t="shared" si="3"/>
        <v>35</v>
      </c>
    </row>
    <row r="194" ht="12.75" customHeight="1">
      <c r="A194" s="8">
        <v>6137.0</v>
      </c>
      <c r="B194" s="8">
        <v>6137.0</v>
      </c>
      <c r="C194" s="10">
        <v>1.0</v>
      </c>
      <c r="D194" s="10">
        <v>1.0</v>
      </c>
      <c r="E194" s="10">
        <v>1.0</v>
      </c>
      <c r="F194" s="10">
        <v>1.0</v>
      </c>
      <c r="G194" s="10">
        <v>1.0</v>
      </c>
      <c r="H194" s="10">
        <v>1.0</v>
      </c>
      <c r="I194" s="10">
        <v>1.0</v>
      </c>
      <c r="J194" s="10">
        <v>1.0</v>
      </c>
      <c r="K194" s="10">
        <v>1.0</v>
      </c>
      <c r="L194" s="10">
        <v>0.0</v>
      </c>
      <c r="M194" s="10">
        <v>1.0</v>
      </c>
      <c r="N194" s="10">
        <v>1.0</v>
      </c>
      <c r="O194" s="10">
        <v>1.0</v>
      </c>
      <c r="P194" s="10">
        <v>1.0</v>
      </c>
      <c r="Q194" s="10">
        <v>1.0</v>
      </c>
      <c r="R194" s="10">
        <v>1.0</v>
      </c>
      <c r="S194" s="10">
        <v>1.0</v>
      </c>
      <c r="T194" s="10">
        <v>1.0</v>
      </c>
      <c r="U194" s="10">
        <v>1.0</v>
      </c>
      <c r="V194" s="10">
        <v>1.0</v>
      </c>
      <c r="W194" s="10">
        <v>1.0</v>
      </c>
      <c r="X194" s="10">
        <v>1.0</v>
      </c>
      <c r="Y194" s="10">
        <v>1.0</v>
      </c>
      <c r="Z194" s="10">
        <v>1.0</v>
      </c>
      <c r="AA194" s="10">
        <v>1.0</v>
      </c>
      <c r="AB194" s="10">
        <v>1.0</v>
      </c>
      <c r="AC194" s="10">
        <v>1.0</v>
      </c>
      <c r="AD194" s="10">
        <v>1.0</v>
      </c>
      <c r="AE194" s="10">
        <v>1.0</v>
      </c>
      <c r="AF194" s="10">
        <v>1.0</v>
      </c>
      <c r="AG194" s="10">
        <v>1.0</v>
      </c>
      <c r="AH194" s="10">
        <v>1.0</v>
      </c>
      <c r="AI194" s="10">
        <v>1.0</v>
      </c>
      <c r="AJ194" s="10">
        <v>1.0</v>
      </c>
      <c r="AK194" s="10">
        <v>1.0</v>
      </c>
      <c r="AL194" s="10">
        <v>1.0</v>
      </c>
      <c r="AM194" s="10">
        <v>1.0</v>
      </c>
      <c r="AN194" s="10">
        <v>1.0</v>
      </c>
      <c r="AO194" s="10">
        <v>1.0</v>
      </c>
      <c r="AP194" s="10">
        <v>1.0</v>
      </c>
      <c r="AQ194" s="10">
        <f t="shared" si="3"/>
        <v>39</v>
      </c>
    </row>
    <row r="195" ht="12.75" customHeight="1">
      <c r="A195" s="8">
        <v>6138.0</v>
      </c>
      <c r="B195" s="8">
        <v>6138.0</v>
      </c>
      <c r="C195" s="10">
        <v>1.0</v>
      </c>
      <c r="D195" s="10">
        <v>1.0</v>
      </c>
      <c r="E195" s="10">
        <v>1.0</v>
      </c>
      <c r="F195" s="10">
        <v>1.0</v>
      </c>
      <c r="G195" s="10">
        <v>1.0</v>
      </c>
      <c r="H195" s="10">
        <v>1.0</v>
      </c>
      <c r="I195" s="10">
        <v>1.0</v>
      </c>
      <c r="J195" s="10">
        <v>1.0</v>
      </c>
      <c r="K195" s="10">
        <v>0.0</v>
      </c>
      <c r="L195" s="10">
        <v>1.0</v>
      </c>
      <c r="M195" s="10">
        <v>1.0</v>
      </c>
      <c r="N195" s="10">
        <v>1.0</v>
      </c>
      <c r="O195" s="10">
        <v>1.0</v>
      </c>
      <c r="P195" s="10">
        <v>1.0</v>
      </c>
      <c r="Q195" s="10">
        <v>1.0</v>
      </c>
      <c r="R195" s="10">
        <v>1.0</v>
      </c>
      <c r="S195" s="10">
        <v>1.0</v>
      </c>
      <c r="T195" s="10">
        <v>1.0</v>
      </c>
      <c r="U195" s="10">
        <v>1.0</v>
      </c>
      <c r="V195" s="10">
        <v>1.0</v>
      </c>
      <c r="W195" s="10">
        <v>1.0</v>
      </c>
      <c r="X195" s="10">
        <v>1.0</v>
      </c>
      <c r="Y195" s="10">
        <v>1.0</v>
      </c>
      <c r="Z195" s="10">
        <v>1.0</v>
      </c>
      <c r="AA195" s="10">
        <v>1.0</v>
      </c>
      <c r="AB195" s="10">
        <v>1.0</v>
      </c>
      <c r="AC195" s="10">
        <v>1.0</v>
      </c>
      <c r="AD195" s="10">
        <v>1.0</v>
      </c>
      <c r="AE195" s="10">
        <v>1.0</v>
      </c>
      <c r="AF195" s="10">
        <v>1.0</v>
      </c>
      <c r="AG195" s="10">
        <v>1.0</v>
      </c>
      <c r="AH195" s="10">
        <v>1.0</v>
      </c>
      <c r="AI195" s="10">
        <v>1.0</v>
      </c>
      <c r="AJ195" s="10">
        <v>1.0</v>
      </c>
      <c r="AK195" s="10">
        <v>1.0</v>
      </c>
      <c r="AL195" s="10">
        <v>1.0</v>
      </c>
      <c r="AM195" s="10">
        <v>1.0</v>
      </c>
      <c r="AN195" s="10">
        <v>1.0</v>
      </c>
      <c r="AO195" s="10">
        <v>1.0</v>
      </c>
      <c r="AP195" s="10">
        <v>1.0</v>
      </c>
      <c r="AQ195" s="10">
        <f t="shared" si="3"/>
        <v>39</v>
      </c>
    </row>
    <row r="196" ht="12.75" customHeight="1">
      <c r="A196" s="8">
        <v>6140.0</v>
      </c>
      <c r="B196" s="8">
        <v>6140.0</v>
      </c>
      <c r="C196" s="10">
        <v>1.0</v>
      </c>
      <c r="D196" s="10">
        <v>1.0</v>
      </c>
      <c r="E196" s="10">
        <v>1.0</v>
      </c>
      <c r="F196" s="10">
        <v>1.0</v>
      </c>
      <c r="G196" s="10">
        <v>1.0</v>
      </c>
      <c r="H196" s="10">
        <v>1.0</v>
      </c>
      <c r="I196" s="10">
        <v>1.0</v>
      </c>
      <c r="J196" s="10">
        <v>1.0</v>
      </c>
      <c r="K196" s="10">
        <v>1.0</v>
      </c>
      <c r="L196" s="10">
        <v>0.0</v>
      </c>
      <c r="M196" s="10">
        <v>1.0</v>
      </c>
      <c r="N196" s="10">
        <v>1.0</v>
      </c>
      <c r="O196" s="10">
        <v>1.0</v>
      </c>
      <c r="P196" s="10">
        <v>1.0</v>
      </c>
      <c r="Q196" s="10">
        <v>1.0</v>
      </c>
      <c r="R196" s="10">
        <v>1.0</v>
      </c>
      <c r="S196" s="10">
        <v>1.0</v>
      </c>
      <c r="T196" s="10">
        <v>1.0</v>
      </c>
      <c r="U196" s="10">
        <v>1.0</v>
      </c>
      <c r="V196" s="10">
        <v>1.0</v>
      </c>
      <c r="W196" s="10">
        <v>1.0</v>
      </c>
      <c r="X196" s="10">
        <v>1.0</v>
      </c>
      <c r="Y196" s="10">
        <v>1.0</v>
      </c>
      <c r="Z196" s="10">
        <v>1.0</v>
      </c>
      <c r="AA196" s="10">
        <v>1.0</v>
      </c>
      <c r="AB196" s="10">
        <v>1.0</v>
      </c>
      <c r="AC196" s="10">
        <v>1.0</v>
      </c>
      <c r="AD196" s="10">
        <v>1.0</v>
      </c>
      <c r="AE196" s="10">
        <v>1.0</v>
      </c>
      <c r="AF196" s="10">
        <v>1.0</v>
      </c>
      <c r="AG196" s="10">
        <v>1.0</v>
      </c>
      <c r="AH196" s="10">
        <v>1.0</v>
      </c>
      <c r="AI196" s="10">
        <v>1.0</v>
      </c>
      <c r="AJ196" s="10">
        <v>0.0</v>
      </c>
      <c r="AK196" s="10">
        <v>1.0</v>
      </c>
      <c r="AL196" s="10">
        <v>0.0</v>
      </c>
      <c r="AM196" s="10">
        <v>1.0</v>
      </c>
      <c r="AN196" s="10">
        <v>1.0</v>
      </c>
      <c r="AO196" s="10">
        <v>1.0</v>
      </c>
      <c r="AP196" s="10">
        <v>1.0</v>
      </c>
      <c r="AQ196" s="10">
        <f t="shared" si="3"/>
        <v>37</v>
      </c>
    </row>
    <row r="197" ht="12.75" customHeight="1">
      <c r="A197" s="45">
        <v>6252.0</v>
      </c>
      <c r="B197" s="8" t="s">
        <v>453</v>
      </c>
      <c r="C197" s="10">
        <v>1.0</v>
      </c>
      <c r="D197" s="10">
        <v>1.0</v>
      </c>
      <c r="E197" s="10">
        <v>1.0</v>
      </c>
      <c r="F197" s="10">
        <v>1.0</v>
      </c>
      <c r="G197" s="10">
        <v>1.0</v>
      </c>
      <c r="H197" s="10">
        <v>1.0</v>
      </c>
      <c r="I197" s="10">
        <v>1.0</v>
      </c>
      <c r="J197" s="10">
        <v>1.0</v>
      </c>
      <c r="K197" s="10">
        <v>0.0</v>
      </c>
      <c r="L197" s="10">
        <v>0.0</v>
      </c>
      <c r="M197" s="10">
        <v>1.0</v>
      </c>
      <c r="N197" s="10">
        <v>1.0</v>
      </c>
      <c r="O197" s="10">
        <v>1.0</v>
      </c>
      <c r="P197" s="10">
        <v>1.0</v>
      </c>
      <c r="Q197" s="10">
        <v>1.0</v>
      </c>
      <c r="R197" s="10">
        <v>1.0</v>
      </c>
      <c r="S197" s="10">
        <v>1.0</v>
      </c>
      <c r="T197" s="10">
        <v>1.0</v>
      </c>
      <c r="U197" s="10">
        <v>1.0</v>
      </c>
      <c r="V197" s="10">
        <v>1.0</v>
      </c>
      <c r="W197" s="10">
        <v>1.0</v>
      </c>
      <c r="X197" s="10">
        <v>0.0</v>
      </c>
      <c r="Y197" s="10">
        <v>1.0</v>
      </c>
      <c r="Z197" s="10">
        <v>1.0</v>
      </c>
      <c r="AA197" s="10">
        <v>1.0</v>
      </c>
      <c r="AB197" s="10">
        <v>1.0</v>
      </c>
      <c r="AC197" s="10">
        <v>1.0</v>
      </c>
      <c r="AD197" s="10">
        <v>0.0</v>
      </c>
      <c r="AE197" s="10">
        <v>1.0</v>
      </c>
      <c r="AF197" s="10">
        <v>1.0</v>
      </c>
      <c r="AG197" s="10">
        <v>1.0</v>
      </c>
      <c r="AH197" s="10">
        <v>1.0</v>
      </c>
      <c r="AI197" s="10">
        <v>1.0</v>
      </c>
      <c r="AJ197" s="10">
        <v>1.0</v>
      </c>
      <c r="AK197" s="10">
        <v>1.0</v>
      </c>
      <c r="AL197" s="10">
        <v>1.0</v>
      </c>
      <c r="AM197" s="10">
        <v>1.0</v>
      </c>
      <c r="AN197" s="10">
        <v>1.0</v>
      </c>
      <c r="AO197" s="10">
        <v>1.0</v>
      </c>
      <c r="AP197" s="10">
        <v>0.0</v>
      </c>
      <c r="AQ197" s="10">
        <f t="shared" si="3"/>
        <v>35</v>
      </c>
    </row>
    <row r="198" ht="12.75" customHeight="1">
      <c r="A198" s="45">
        <v>6213.0</v>
      </c>
      <c r="B198" s="8" t="s">
        <v>458</v>
      </c>
      <c r="C198" s="10">
        <v>1.0</v>
      </c>
      <c r="D198" s="10">
        <v>1.0</v>
      </c>
      <c r="E198" s="10">
        <v>1.0</v>
      </c>
      <c r="F198" s="10">
        <v>1.0</v>
      </c>
      <c r="G198" s="10">
        <v>1.0</v>
      </c>
      <c r="H198" s="10">
        <v>1.0</v>
      </c>
      <c r="I198" s="10">
        <v>1.0</v>
      </c>
      <c r="J198" s="10">
        <v>1.0</v>
      </c>
      <c r="K198" s="10">
        <v>0.0</v>
      </c>
      <c r="L198" s="10">
        <v>1.0</v>
      </c>
      <c r="M198" s="10">
        <v>1.0</v>
      </c>
      <c r="N198" s="10">
        <v>1.0</v>
      </c>
      <c r="O198" s="10">
        <v>1.0</v>
      </c>
      <c r="P198" s="10">
        <v>1.0</v>
      </c>
      <c r="Q198" s="10">
        <v>1.0</v>
      </c>
      <c r="R198" s="10">
        <v>1.0</v>
      </c>
      <c r="S198" s="10">
        <v>1.0</v>
      </c>
      <c r="T198" s="10">
        <v>1.0</v>
      </c>
      <c r="U198" s="10">
        <v>1.0</v>
      </c>
      <c r="V198" s="10">
        <v>1.0</v>
      </c>
      <c r="W198" s="10">
        <v>1.0</v>
      </c>
      <c r="X198" s="10">
        <v>0.0</v>
      </c>
      <c r="Y198" s="10">
        <v>1.0</v>
      </c>
      <c r="Z198" s="10">
        <v>1.0</v>
      </c>
      <c r="AA198" s="10">
        <v>1.0</v>
      </c>
      <c r="AB198" s="10">
        <v>1.0</v>
      </c>
      <c r="AC198" s="10">
        <v>1.0</v>
      </c>
      <c r="AD198" s="10">
        <v>1.0</v>
      </c>
      <c r="AE198" s="10">
        <v>1.0</v>
      </c>
      <c r="AF198" s="10">
        <v>1.0</v>
      </c>
      <c r="AG198" s="10">
        <v>1.0</v>
      </c>
      <c r="AH198" s="10">
        <v>1.0</v>
      </c>
      <c r="AI198" s="10">
        <v>1.0</v>
      </c>
      <c r="AJ198" s="10">
        <v>1.0</v>
      </c>
      <c r="AK198" s="10">
        <v>1.0</v>
      </c>
      <c r="AL198" s="10">
        <v>0.0</v>
      </c>
      <c r="AM198" s="10">
        <v>1.0</v>
      </c>
      <c r="AN198" s="10">
        <v>1.0</v>
      </c>
      <c r="AO198" s="10">
        <v>1.0</v>
      </c>
      <c r="AP198" s="10">
        <v>1.0</v>
      </c>
      <c r="AQ198" s="10">
        <f t="shared" si="3"/>
        <v>37</v>
      </c>
    </row>
    <row r="199" ht="12.75" customHeight="1">
      <c r="A199" s="45">
        <v>6205.0</v>
      </c>
      <c r="B199" s="8" t="s">
        <v>460</v>
      </c>
      <c r="C199" s="10">
        <v>1.0</v>
      </c>
      <c r="D199" s="10">
        <v>1.0</v>
      </c>
      <c r="E199" s="10">
        <v>1.0</v>
      </c>
      <c r="F199" s="10">
        <v>1.0</v>
      </c>
      <c r="G199" s="10">
        <v>1.0</v>
      </c>
      <c r="H199" s="10">
        <v>1.0</v>
      </c>
      <c r="I199" s="10">
        <v>1.0</v>
      </c>
      <c r="J199" s="10">
        <v>1.0</v>
      </c>
      <c r="K199" s="10">
        <v>1.0</v>
      </c>
      <c r="L199" s="10">
        <v>1.0</v>
      </c>
      <c r="M199" s="10">
        <v>1.0</v>
      </c>
      <c r="N199" s="10">
        <v>1.0</v>
      </c>
      <c r="O199" s="10">
        <v>1.0</v>
      </c>
      <c r="P199" s="10">
        <v>1.0</v>
      </c>
      <c r="Q199" s="10">
        <v>0.0</v>
      </c>
      <c r="R199" s="10">
        <v>1.0</v>
      </c>
      <c r="S199" s="10">
        <v>1.0</v>
      </c>
      <c r="T199" s="10">
        <v>1.0</v>
      </c>
      <c r="U199" s="10">
        <v>1.0</v>
      </c>
      <c r="V199" s="10">
        <v>1.0</v>
      </c>
      <c r="W199" s="10">
        <v>1.0</v>
      </c>
      <c r="X199" s="10">
        <v>1.0</v>
      </c>
      <c r="Y199" s="10">
        <v>1.0</v>
      </c>
      <c r="Z199" s="10">
        <v>1.0</v>
      </c>
      <c r="AA199" s="10">
        <v>1.0</v>
      </c>
      <c r="AB199" s="10">
        <v>1.0</v>
      </c>
      <c r="AC199" s="10">
        <v>1.0</v>
      </c>
      <c r="AD199" s="10">
        <v>1.0</v>
      </c>
      <c r="AE199" s="10">
        <v>1.0</v>
      </c>
      <c r="AF199" s="10">
        <v>1.0</v>
      </c>
      <c r="AG199" s="10">
        <v>1.0</v>
      </c>
      <c r="AH199" s="10">
        <v>1.0</v>
      </c>
      <c r="AI199" s="10">
        <v>1.0</v>
      </c>
      <c r="AJ199" s="10">
        <v>1.0</v>
      </c>
      <c r="AK199" s="10">
        <v>1.0</v>
      </c>
      <c r="AL199" s="10">
        <v>1.0</v>
      </c>
      <c r="AM199" s="10">
        <v>1.0</v>
      </c>
      <c r="AN199" s="10">
        <v>1.0</v>
      </c>
      <c r="AO199" s="10">
        <v>1.0</v>
      </c>
      <c r="AP199" s="10">
        <v>0.0</v>
      </c>
      <c r="AQ199" s="10">
        <f t="shared" si="3"/>
        <v>38</v>
      </c>
    </row>
    <row r="200" ht="12.75" customHeight="1">
      <c r="A200" s="45">
        <v>6219.0</v>
      </c>
      <c r="B200" s="8" t="s">
        <v>462</v>
      </c>
      <c r="C200" s="10">
        <v>1.0</v>
      </c>
      <c r="D200" s="10">
        <v>1.0</v>
      </c>
      <c r="E200" s="10">
        <v>1.0</v>
      </c>
      <c r="F200" s="10">
        <v>1.0</v>
      </c>
      <c r="G200" s="10">
        <v>1.0</v>
      </c>
      <c r="H200" s="10">
        <v>1.0</v>
      </c>
      <c r="I200" s="10">
        <v>1.0</v>
      </c>
      <c r="J200" s="10">
        <v>1.0</v>
      </c>
      <c r="K200" s="10">
        <v>0.0</v>
      </c>
      <c r="L200" s="10">
        <v>0.0</v>
      </c>
      <c r="M200" s="10">
        <v>1.0</v>
      </c>
      <c r="N200" s="10">
        <v>1.0</v>
      </c>
      <c r="O200" s="10">
        <v>1.0</v>
      </c>
      <c r="P200" s="10">
        <v>1.0</v>
      </c>
      <c r="Q200" s="10">
        <v>1.0</v>
      </c>
      <c r="R200" s="10">
        <v>1.0</v>
      </c>
      <c r="S200" s="10">
        <v>1.0</v>
      </c>
      <c r="T200" s="10">
        <v>1.0</v>
      </c>
      <c r="U200" s="10">
        <v>1.0</v>
      </c>
      <c r="V200" s="10">
        <v>1.0</v>
      </c>
      <c r="W200" s="10">
        <v>1.0</v>
      </c>
      <c r="X200" s="10">
        <v>1.0</v>
      </c>
      <c r="Y200" s="10">
        <v>1.0</v>
      </c>
      <c r="Z200" s="10">
        <v>1.0</v>
      </c>
      <c r="AA200" s="10">
        <v>0.0</v>
      </c>
      <c r="AB200" s="10">
        <v>1.0</v>
      </c>
      <c r="AC200" s="10">
        <v>1.0</v>
      </c>
      <c r="AD200" s="10">
        <v>1.0</v>
      </c>
      <c r="AE200" s="10">
        <v>1.0</v>
      </c>
      <c r="AF200" s="10">
        <v>1.0</v>
      </c>
      <c r="AG200" s="10">
        <v>1.0</v>
      </c>
      <c r="AH200" s="10">
        <v>1.0</v>
      </c>
      <c r="AI200" s="10">
        <v>1.0</v>
      </c>
      <c r="AJ200" s="10">
        <v>1.0</v>
      </c>
      <c r="AK200" s="10">
        <v>1.0</v>
      </c>
      <c r="AL200" s="10">
        <v>1.0</v>
      </c>
      <c r="AM200" s="10">
        <v>1.0</v>
      </c>
      <c r="AN200" s="10">
        <v>1.0</v>
      </c>
      <c r="AO200" s="10">
        <v>1.0</v>
      </c>
      <c r="AP200" s="10">
        <v>0.0</v>
      </c>
      <c r="AQ200" s="10">
        <f t="shared" si="3"/>
        <v>36</v>
      </c>
    </row>
    <row r="201" ht="12.75" customHeight="1">
      <c r="A201" s="45">
        <v>6209.0</v>
      </c>
      <c r="B201" s="8" t="s">
        <v>464</v>
      </c>
      <c r="C201" s="10">
        <v>1.0</v>
      </c>
      <c r="D201" s="10">
        <v>1.0</v>
      </c>
      <c r="E201" s="10">
        <v>1.0</v>
      </c>
      <c r="F201" s="10">
        <v>1.0</v>
      </c>
      <c r="G201" s="10">
        <v>1.0</v>
      </c>
      <c r="H201" s="10">
        <v>1.0</v>
      </c>
      <c r="I201" s="10">
        <v>1.0</v>
      </c>
      <c r="J201" s="10">
        <v>1.0</v>
      </c>
      <c r="K201" s="10">
        <v>0.0</v>
      </c>
      <c r="L201" s="10">
        <v>0.0</v>
      </c>
      <c r="M201" s="10">
        <v>1.0</v>
      </c>
      <c r="N201" s="10">
        <v>1.0</v>
      </c>
      <c r="O201" s="10">
        <v>1.0</v>
      </c>
      <c r="P201" s="10">
        <v>1.0</v>
      </c>
      <c r="Q201" s="10">
        <v>1.0</v>
      </c>
      <c r="R201" s="10">
        <v>1.0</v>
      </c>
      <c r="S201" s="10">
        <v>1.0</v>
      </c>
      <c r="T201" s="10">
        <v>1.0</v>
      </c>
      <c r="U201" s="10">
        <v>1.0</v>
      </c>
      <c r="V201" s="10">
        <v>1.0</v>
      </c>
      <c r="W201" s="10">
        <v>1.0</v>
      </c>
      <c r="X201" s="10">
        <v>1.0</v>
      </c>
      <c r="Y201" s="10">
        <v>1.0</v>
      </c>
      <c r="Z201" s="10">
        <v>1.0</v>
      </c>
      <c r="AA201" s="10">
        <v>1.0</v>
      </c>
      <c r="AB201" s="10">
        <v>1.0</v>
      </c>
      <c r="AC201" s="10">
        <v>1.0</v>
      </c>
      <c r="AD201" s="10">
        <v>1.0</v>
      </c>
      <c r="AE201" s="10">
        <v>1.0</v>
      </c>
      <c r="AF201" s="10">
        <v>1.0</v>
      </c>
      <c r="AG201" s="10">
        <v>1.0</v>
      </c>
      <c r="AH201" s="10">
        <v>1.0</v>
      </c>
      <c r="AI201" s="10">
        <v>1.0</v>
      </c>
      <c r="AJ201" s="10">
        <v>1.0</v>
      </c>
      <c r="AK201" s="10">
        <v>1.0</v>
      </c>
      <c r="AL201" s="10">
        <v>1.0</v>
      </c>
      <c r="AM201" s="10">
        <v>1.0</v>
      </c>
      <c r="AN201" s="10">
        <v>1.0</v>
      </c>
      <c r="AO201" s="10">
        <v>1.0</v>
      </c>
      <c r="AP201" s="10">
        <v>1.0</v>
      </c>
      <c r="AQ201" s="10">
        <f t="shared" si="3"/>
        <v>38</v>
      </c>
    </row>
    <row r="202" ht="12.75" customHeight="1">
      <c r="A202" s="46">
        <v>6214.0</v>
      </c>
      <c r="B202" s="8" t="s">
        <v>466</v>
      </c>
      <c r="C202" s="10">
        <v>1.0</v>
      </c>
      <c r="D202" s="10">
        <v>1.0</v>
      </c>
      <c r="E202" s="10">
        <v>1.0</v>
      </c>
      <c r="F202" s="10">
        <v>1.0</v>
      </c>
      <c r="G202" s="10">
        <v>1.0</v>
      </c>
      <c r="H202" s="10">
        <v>1.0</v>
      </c>
      <c r="I202" s="10">
        <v>1.0</v>
      </c>
      <c r="J202" s="10">
        <v>1.0</v>
      </c>
      <c r="K202" s="10">
        <v>1.0</v>
      </c>
      <c r="L202" s="10">
        <v>0.0</v>
      </c>
      <c r="M202" s="10">
        <v>1.0</v>
      </c>
      <c r="N202" s="10">
        <v>1.0</v>
      </c>
      <c r="O202" s="10">
        <v>1.0</v>
      </c>
      <c r="P202" s="10">
        <v>1.0</v>
      </c>
      <c r="Q202" s="10">
        <v>1.0</v>
      </c>
      <c r="R202" s="10">
        <v>1.0</v>
      </c>
      <c r="S202" s="10">
        <v>1.0</v>
      </c>
      <c r="T202" s="10">
        <v>1.0</v>
      </c>
      <c r="U202" s="10">
        <v>1.0</v>
      </c>
      <c r="V202" s="10">
        <v>1.0</v>
      </c>
      <c r="W202" s="10">
        <v>1.0</v>
      </c>
      <c r="X202" s="10">
        <v>1.0</v>
      </c>
      <c r="Y202" s="10">
        <v>1.0</v>
      </c>
      <c r="Z202" s="10">
        <v>1.0</v>
      </c>
      <c r="AA202" s="10">
        <v>1.0</v>
      </c>
      <c r="AB202" s="10">
        <v>1.0</v>
      </c>
      <c r="AC202" s="10">
        <v>1.0</v>
      </c>
      <c r="AD202" s="10">
        <v>1.0</v>
      </c>
      <c r="AE202" s="10">
        <v>1.0</v>
      </c>
      <c r="AF202" s="10">
        <v>1.0</v>
      </c>
      <c r="AG202" s="10">
        <v>1.0</v>
      </c>
      <c r="AH202" s="10">
        <v>1.0</v>
      </c>
      <c r="AI202" s="10">
        <v>1.0</v>
      </c>
      <c r="AJ202" s="10">
        <v>1.0</v>
      </c>
      <c r="AK202" s="10">
        <v>1.0</v>
      </c>
      <c r="AL202" s="10">
        <v>1.0</v>
      </c>
      <c r="AM202" s="10">
        <v>1.0</v>
      </c>
      <c r="AN202" s="10">
        <v>1.0</v>
      </c>
      <c r="AO202" s="10">
        <v>1.0</v>
      </c>
      <c r="AP202" s="10">
        <v>1.0</v>
      </c>
      <c r="AQ202" s="10">
        <f t="shared" si="3"/>
        <v>39</v>
      </c>
    </row>
    <row r="203" ht="12.75" customHeight="1">
      <c r="A203" s="45">
        <v>6223.0</v>
      </c>
      <c r="B203" s="8" t="s">
        <v>468</v>
      </c>
      <c r="C203" s="10">
        <v>1.0</v>
      </c>
      <c r="D203" s="10">
        <v>1.0</v>
      </c>
      <c r="E203" s="10">
        <v>1.0</v>
      </c>
      <c r="F203" s="10">
        <v>1.0</v>
      </c>
      <c r="G203" s="10">
        <v>1.0</v>
      </c>
      <c r="H203" s="10">
        <v>1.0</v>
      </c>
      <c r="I203" s="10">
        <v>1.0</v>
      </c>
      <c r="J203" s="10">
        <v>1.0</v>
      </c>
      <c r="K203" s="10">
        <v>1.0</v>
      </c>
      <c r="L203" s="10">
        <v>1.0</v>
      </c>
      <c r="M203" s="10">
        <v>1.0</v>
      </c>
      <c r="N203" s="10">
        <v>1.0</v>
      </c>
      <c r="O203" s="10">
        <v>1.0</v>
      </c>
      <c r="P203" s="10">
        <v>1.0</v>
      </c>
      <c r="Q203" s="10">
        <v>1.0</v>
      </c>
      <c r="R203" s="10">
        <v>1.0</v>
      </c>
      <c r="S203" s="10">
        <v>1.0</v>
      </c>
      <c r="T203" s="10">
        <v>1.0</v>
      </c>
      <c r="U203" s="10">
        <v>1.0</v>
      </c>
      <c r="V203" s="10">
        <v>1.0</v>
      </c>
      <c r="W203" s="10">
        <v>1.0</v>
      </c>
      <c r="X203" s="10">
        <v>1.0</v>
      </c>
      <c r="Y203" s="10">
        <v>1.0</v>
      </c>
      <c r="Z203" s="10">
        <v>1.0</v>
      </c>
      <c r="AA203" s="10">
        <v>1.0</v>
      </c>
      <c r="AB203" s="10">
        <v>1.0</v>
      </c>
      <c r="AC203" s="10">
        <v>1.0</v>
      </c>
      <c r="AD203" s="10">
        <v>1.0</v>
      </c>
      <c r="AE203" s="10">
        <v>1.0</v>
      </c>
      <c r="AF203" s="10">
        <v>1.0</v>
      </c>
      <c r="AG203" s="10">
        <v>1.0</v>
      </c>
      <c r="AH203" s="10">
        <v>1.0</v>
      </c>
      <c r="AI203" s="10">
        <v>1.0</v>
      </c>
      <c r="AJ203" s="10">
        <v>1.0</v>
      </c>
      <c r="AK203" s="10">
        <v>1.0</v>
      </c>
      <c r="AL203" s="10">
        <v>1.0</v>
      </c>
      <c r="AM203" s="10">
        <v>1.0</v>
      </c>
      <c r="AN203" s="10">
        <v>1.0</v>
      </c>
      <c r="AO203" s="10">
        <v>1.0</v>
      </c>
      <c r="AP203" s="10">
        <v>1.0</v>
      </c>
      <c r="AQ203" s="10">
        <f t="shared" si="3"/>
        <v>40</v>
      </c>
    </row>
    <row r="204" ht="12.75" customHeight="1">
      <c r="A204" s="45">
        <v>6228.0</v>
      </c>
      <c r="B204" s="8" t="s">
        <v>470</v>
      </c>
      <c r="C204" s="10">
        <v>1.0</v>
      </c>
      <c r="D204" s="10">
        <v>1.0</v>
      </c>
      <c r="E204" s="10">
        <v>1.0</v>
      </c>
      <c r="F204" s="10">
        <v>1.0</v>
      </c>
      <c r="G204" s="10">
        <v>1.0</v>
      </c>
      <c r="H204" s="10">
        <v>1.0</v>
      </c>
      <c r="I204" s="10">
        <v>1.0</v>
      </c>
      <c r="J204" s="10">
        <v>1.0</v>
      </c>
      <c r="K204" s="10">
        <v>1.0</v>
      </c>
      <c r="L204" s="10">
        <v>0.0</v>
      </c>
      <c r="M204" s="10">
        <v>0.0</v>
      </c>
      <c r="N204" s="10">
        <v>0.0</v>
      </c>
      <c r="O204" s="10">
        <v>1.0</v>
      </c>
      <c r="P204" s="10">
        <v>1.0</v>
      </c>
      <c r="Q204" s="10">
        <v>1.0</v>
      </c>
      <c r="R204" s="10">
        <v>1.0</v>
      </c>
      <c r="S204" s="10">
        <v>1.0</v>
      </c>
      <c r="T204" s="10">
        <v>1.0</v>
      </c>
      <c r="U204" s="10">
        <v>1.0</v>
      </c>
      <c r="V204" s="10">
        <v>1.0</v>
      </c>
      <c r="W204" s="10">
        <v>1.0</v>
      </c>
      <c r="X204" s="10">
        <v>1.0</v>
      </c>
      <c r="Y204" s="10">
        <v>1.0</v>
      </c>
      <c r="Z204" s="10">
        <v>1.0</v>
      </c>
      <c r="AA204" s="10">
        <v>1.0</v>
      </c>
      <c r="AB204" s="10">
        <v>1.0</v>
      </c>
      <c r="AC204" s="10">
        <v>1.0</v>
      </c>
      <c r="AD204" s="10">
        <v>1.0</v>
      </c>
      <c r="AE204" s="10">
        <v>1.0</v>
      </c>
      <c r="AF204" s="10">
        <v>0.0</v>
      </c>
      <c r="AG204" s="10">
        <v>1.0</v>
      </c>
      <c r="AH204" s="10">
        <v>0.0</v>
      </c>
      <c r="AI204" s="10">
        <v>1.0</v>
      </c>
      <c r="AJ204" s="10">
        <v>1.0</v>
      </c>
      <c r="AK204" s="10">
        <v>1.0</v>
      </c>
      <c r="AL204" s="10">
        <v>0.0</v>
      </c>
      <c r="AM204" s="10">
        <v>1.0</v>
      </c>
      <c r="AN204" s="10">
        <v>1.0</v>
      </c>
      <c r="AO204" s="10">
        <v>1.0</v>
      </c>
      <c r="AP204" s="10">
        <v>0.0</v>
      </c>
      <c r="AQ204" s="10">
        <f t="shared" si="3"/>
        <v>33</v>
      </c>
    </row>
    <row r="205" ht="12.75" customHeight="1">
      <c r="A205" s="45">
        <v>6211.0</v>
      </c>
      <c r="B205" s="8" t="s">
        <v>472</v>
      </c>
      <c r="C205" s="10">
        <v>1.0</v>
      </c>
      <c r="D205" s="10">
        <v>1.0</v>
      </c>
      <c r="E205" s="10">
        <v>1.0</v>
      </c>
      <c r="F205" s="10">
        <v>1.0</v>
      </c>
      <c r="G205" s="10">
        <v>1.0</v>
      </c>
      <c r="H205" s="10">
        <v>1.0</v>
      </c>
      <c r="I205" s="10">
        <v>1.0</v>
      </c>
      <c r="J205" s="10">
        <v>1.0</v>
      </c>
      <c r="K205" s="10">
        <v>1.0</v>
      </c>
      <c r="L205" s="10">
        <v>1.0</v>
      </c>
      <c r="M205" s="10">
        <v>1.0</v>
      </c>
      <c r="N205" s="10">
        <v>1.0</v>
      </c>
      <c r="O205" s="10">
        <v>1.0</v>
      </c>
      <c r="P205" s="10">
        <v>1.0</v>
      </c>
      <c r="Q205" s="10">
        <v>1.0</v>
      </c>
      <c r="R205" s="10">
        <v>1.0</v>
      </c>
      <c r="S205" s="10">
        <v>1.0</v>
      </c>
      <c r="T205" s="10">
        <v>1.0</v>
      </c>
      <c r="U205" s="10">
        <v>1.0</v>
      </c>
      <c r="V205" s="10">
        <v>1.0</v>
      </c>
      <c r="W205" s="10">
        <v>1.0</v>
      </c>
      <c r="X205" s="10">
        <v>1.0</v>
      </c>
      <c r="Y205" s="10">
        <v>1.0</v>
      </c>
      <c r="Z205" s="10">
        <v>1.0</v>
      </c>
      <c r="AA205" s="10">
        <v>1.0</v>
      </c>
      <c r="AB205" s="10">
        <v>1.0</v>
      </c>
      <c r="AC205" s="10">
        <v>1.0</v>
      </c>
      <c r="AD205" s="10">
        <v>1.0</v>
      </c>
      <c r="AE205" s="10">
        <v>1.0</v>
      </c>
      <c r="AF205" s="10">
        <v>1.0</v>
      </c>
      <c r="AG205" s="10">
        <v>1.0</v>
      </c>
      <c r="AH205" s="10">
        <v>1.0</v>
      </c>
      <c r="AI205" s="10">
        <v>1.0</v>
      </c>
      <c r="AJ205" s="10">
        <v>1.0</v>
      </c>
      <c r="AK205" s="10">
        <v>0.0</v>
      </c>
      <c r="AL205" s="10">
        <v>1.0</v>
      </c>
      <c r="AM205" s="10">
        <v>1.0</v>
      </c>
      <c r="AN205" s="10">
        <v>1.0</v>
      </c>
      <c r="AO205" s="10">
        <v>1.0</v>
      </c>
      <c r="AP205" s="10">
        <v>1.0</v>
      </c>
      <c r="AQ205" s="10">
        <f t="shared" si="3"/>
        <v>39</v>
      </c>
    </row>
    <row r="206" ht="12.75" customHeight="1">
      <c r="A206" s="45">
        <v>6226.0</v>
      </c>
      <c r="B206" s="8" t="s">
        <v>474</v>
      </c>
      <c r="C206" s="10">
        <v>1.0</v>
      </c>
      <c r="D206" s="10">
        <v>1.0</v>
      </c>
      <c r="E206" s="10">
        <v>1.0</v>
      </c>
      <c r="F206" s="10">
        <v>1.0</v>
      </c>
      <c r="G206" s="10">
        <v>1.0</v>
      </c>
      <c r="H206" s="10">
        <v>1.0</v>
      </c>
      <c r="I206" s="10">
        <v>1.0</v>
      </c>
      <c r="J206" s="10">
        <v>1.0</v>
      </c>
      <c r="K206" s="10">
        <v>0.0</v>
      </c>
      <c r="L206" s="10">
        <v>1.0</v>
      </c>
      <c r="M206" s="10">
        <v>1.0</v>
      </c>
      <c r="N206" s="10">
        <v>1.0</v>
      </c>
      <c r="O206" s="10">
        <v>1.0</v>
      </c>
      <c r="P206" s="10">
        <v>1.0</v>
      </c>
      <c r="Q206" s="10">
        <v>1.0</v>
      </c>
      <c r="R206" s="10">
        <v>1.0</v>
      </c>
      <c r="S206" s="10">
        <v>1.0</v>
      </c>
      <c r="T206" s="10">
        <v>1.0</v>
      </c>
      <c r="U206" s="10">
        <v>1.0</v>
      </c>
      <c r="V206" s="10">
        <v>1.0</v>
      </c>
      <c r="W206" s="10">
        <v>1.0</v>
      </c>
      <c r="X206" s="10">
        <v>1.0</v>
      </c>
      <c r="Y206" s="10">
        <v>1.0</v>
      </c>
      <c r="Z206" s="10">
        <v>1.0</v>
      </c>
      <c r="AA206" s="10">
        <v>1.0</v>
      </c>
      <c r="AB206" s="10">
        <v>1.0</v>
      </c>
      <c r="AC206" s="10">
        <v>1.0</v>
      </c>
      <c r="AD206" s="10">
        <v>1.0</v>
      </c>
      <c r="AE206" s="10">
        <v>1.0</v>
      </c>
      <c r="AF206" s="10">
        <v>1.0</v>
      </c>
      <c r="AG206" s="10">
        <v>1.0</v>
      </c>
      <c r="AH206" s="10">
        <v>1.0</v>
      </c>
      <c r="AI206" s="10">
        <v>1.0</v>
      </c>
      <c r="AJ206" s="10">
        <v>1.0</v>
      </c>
      <c r="AK206" s="10">
        <v>1.0</v>
      </c>
      <c r="AL206" s="10">
        <v>0.0</v>
      </c>
      <c r="AM206" s="10">
        <v>1.0</v>
      </c>
      <c r="AN206" s="10">
        <v>1.0</v>
      </c>
      <c r="AO206" s="10">
        <v>1.0</v>
      </c>
      <c r="AP206" s="10">
        <v>1.0</v>
      </c>
      <c r="AQ206" s="10">
        <f t="shared" si="3"/>
        <v>38</v>
      </c>
    </row>
    <row r="207" ht="12.75" customHeight="1">
      <c r="A207" s="45">
        <v>6220.0</v>
      </c>
      <c r="B207" s="8" t="s">
        <v>476</v>
      </c>
      <c r="C207" s="10">
        <v>1.0</v>
      </c>
      <c r="D207" s="10">
        <v>1.0</v>
      </c>
      <c r="E207" s="10">
        <v>1.0</v>
      </c>
      <c r="F207" s="10">
        <v>1.0</v>
      </c>
      <c r="G207" s="10">
        <v>1.0</v>
      </c>
      <c r="H207" s="10">
        <v>1.0</v>
      </c>
      <c r="I207" s="10">
        <v>1.0</v>
      </c>
      <c r="J207" s="10">
        <v>1.0</v>
      </c>
      <c r="K207" s="10">
        <v>1.0</v>
      </c>
      <c r="L207" s="10">
        <v>1.0</v>
      </c>
      <c r="M207" s="10">
        <v>1.0</v>
      </c>
      <c r="N207" s="10">
        <v>1.0</v>
      </c>
      <c r="O207" s="10">
        <v>1.0</v>
      </c>
      <c r="P207" s="10">
        <v>1.0</v>
      </c>
      <c r="Q207" s="10">
        <v>1.0</v>
      </c>
      <c r="R207" s="10">
        <v>1.0</v>
      </c>
      <c r="S207" s="10">
        <v>1.0</v>
      </c>
      <c r="T207" s="10">
        <v>1.0</v>
      </c>
      <c r="U207" s="10">
        <v>1.0</v>
      </c>
      <c r="V207" s="10">
        <v>1.0</v>
      </c>
      <c r="W207" s="10">
        <v>1.0</v>
      </c>
      <c r="X207" s="10">
        <v>1.0</v>
      </c>
      <c r="Y207" s="10">
        <v>1.0</v>
      </c>
      <c r="Z207" s="10">
        <v>1.0</v>
      </c>
      <c r="AA207" s="10">
        <v>1.0</v>
      </c>
      <c r="AB207" s="10">
        <v>1.0</v>
      </c>
      <c r="AC207" s="10">
        <v>1.0</v>
      </c>
      <c r="AD207" s="10">
        <v>1.0</v>
      </c>
      <c r="AE207" s="10">
        <v>1.0</v>
      </c>
      <c r="AF207" s="10">
        <v>1.0</v>
      </c>
      <c r="AG207" s="10">
        <v>1.0</v>
      </c>
      <c r="AH207" s="10">
        <v>1.0</v>
      </c>
      <c r="AI207" s="10">
        <v>1.0</v>
      </c>
      <c r="AJ207" s="10">
        <v>1.0</v>
      </c>
      <c r="AK207" s="10">
        <v>0.0</v>
      </c>
      <c r="AL207" s="10">
        <v>1.0</v>
      </c>
      <c r="AM207" s="10">
        <v>1.0</v>
      </c>
      <c r="AN207" s="10">
        <v>1.0</v>
      </c>
      <c r="AO207" s="10">
        <v>1.0</v>
      </c>
      <c r="AP207" s="10">
        <v>0.0</v>
      </c>
      <c r="AQ207" s="10">
        <f t="shared" si="3"/>
        <v>38</v>
      </c>
    </row>
    <row r="208" ht="12.75" customHeight="1">
      <c r="A208" s="45">
        <v>6212.0</v>
      </c>
      <c r="B208" s="8" t="s">
        <v>478</v>
      </c>
      <c r="C208" s="10">
        <v>1.0</v>
      </c>
      <c r="D208" s="10">
        <v>1.0</v>
      </c>
      <c r="E208" s="10">
        <v>1.0</v>
      </c>
      <c r="F208" s="10">
        <v>1.0</v>
      </c>
      <c r="G208" s="10">
        <v>1.0</v>
      </c>
      <c r="H208" s="10">
        <v>1.0</v>
      </c>
      <c r="I208" s="10">
        <v>1.0</v>
      </c>
      <c r="J208" s="10">
        <v>1.0</v>
      </c>
      <c r="K208" s="10">
        <v>0.0</v>
      </c>
      <c r="L208" s="10">
        <v>0.0</v>
      </c>
      <c r="M208" s="10">
        <v>1.0</v>
      </c>
      <c r="N208" s="10">
        <v>1.0</v>
      </c>
      <c r="O208" s="10">
        <v>1.0</v>
      </c>
      <c r="P208" s="10">
        <v>1.0</v>
      </c>
      <c r="Q208" s="10">
        <v>1.0</v>
      </c>
      <c r="R208" s="10">
        <v>1.0</v>
      </c>
      <c r="S208" s="10">
        <v>1.0</v>
      </c>
      <c r="T208" s="10">
        <v>1.0</v>
      </c>
      <c r="U208" s="10">
        <v>1.0</v>
      </c>
      <c r="V208" s="10">
        <v>1.0</v>
      </c>
      <c r="W208" s="10">
        <v>1.0</v>
      </c>
      <c r="X208" s="10">
        <v>1.0</v>
      </c>
      <c r="Y208" s="10">
        <v>1.0</v>
      </c>
      <c r="Z208" s="10">
        <v>1.0</v>
      </c>
      <c r="AA208" s="10">
        <v>1.0</v>
      </c>
      <c r="AB208" s="10">
        <v>1.0</v>
      </c>
      <c r="AC208" s="10">
        <v>1.0</v>
      </c>
      <c r="AD208" s="10">
        <v>1.0</v>
      </c>
      <c r="AE208" s="10">
        <v>1.0</v>
      </c>
      <c r="AF208" s="10">
        <v>1.0</v>
      </c>
      <c r="AG208" s="10">
        <v>1.0</v>
      </c>
      <c r="AH208" s="10">
        <v>1.0</v>
      </c>
      <c r="AI208" s="10">
        <v>1.0</v>
      </c>
      <c r="AJ208" s="10">
        <v>1.0</v>
      </c>
      <c r="AK208" s="10">
        <v>1.0</v>
      </c>
      <c r="AL208" s="10">
        <v>1.0</v>
      </c>
      <c r="AM208" s="10">
        <v>1.0</v>
      </c>
      <c r="AN208" s="10">
        <v>1.0</v>
      </c>
      <c r="AO208" s="10">
        <v>1.0</v>
      </c>
      <c r="AP208" s="10">
        <v>1.0</v>
      </c>
      <c r="AQ208" s="10">
        <f t="shared" si="3"/>
        <v>38</v>
      </c>
    </row>
    <row r="209" ht="12.75" customHeight="1">
      <c r="A209" s="45">
        <v>6210.0</v>
      </c>
      <c r="B209" s="8" t="s">
        <v>480</v>
      </c>
      <c r="C209" s="10">
        <v>1.0</v>
      </c>
      <c r="D209" s="10">
        <v>1.0</v>
      </c>
      <c r="E209" s="10">
        <v>1.0</v>
      </c>
      <c r="F209" s="10">
        <v>1.0</v>
      </c>
      <c r="G209" s="10">
        <v>1.0</v>
      </c>
      <c r="H209" s="10">
        <v>1.0</v>
      </c>
      <c r="I209" s="10">
        <v>1.0</v>
      </c>
      <c r="J209" s="10">
        <v>1.0</v>
      </c>
      <c r="K209" s="10">
        <v>1.0</v>
      </c>
      <c r="L209" s="10">
        <v>0.0</v>
      </c>
      <c r="M209" s="10">
        <v>1.0</v>
      </c>
      <c r="N209" s="10">
        <v>1.0</v>
      </c>
      <c r="O209" s="10">
        <v>1.0</v>
      </c>
      <c r="P209" s="10">
        <v>1.0</v>
      </c>
      <c r="Q209" s="10">
        <v>1.0</v>
      </c>
      <c r="R209" s="10">
        <v>1.0</v>
      </c>
      <c r="S209" s="10">
        <v>1.0</v>
      </c>
      <c r="T209" s="10">
        <v>1.0</v>
      </c>
      <c r="U209" s="10">
        <v>1.0</v>
      </c>
      <c r="V209" s="10">
        <v>1.0</v>
      </c>
      <c r="W209" s="10">
        <v>1.0</v>
      </c>
      <c r="X209" s="10">
        <v>1.0</v>
      </c>
      <c r="Y209" s="10">
        <v>1.0</v>
      </c>
      <c r="Z209" s="10">
        <v>1.0</v>
      </c>
      <c r="AA209" s="10">
        <v>1.0</v>
      </c>
      <c r="AB209" s="10">
        <v>1.0</v>
      </c>
      <c r="AC209" s="10">
        <v>1.0</v>
      </c>
      <c r="AD209" s="10">
        <v>1.0</v>
      </c>
      <c r="AE209" s="10">
        <v>1.0</v>
      </c>
      <c r="AF209" s="10">
        <v>1.0</v>
      </c>
      <c r="AG209" s="10">
        <v>1.0</v>
      </c>
      <c r="AH209" s="10">
        <v>1.0</v>
      </c>
      <c r="AI209" s="10">
        <v>1.0</v>
      </c>
      <c r="AJ209" s="10">
        <v>1.0</v>
      </c>
      <c r="AK209" s="10">
        <v>1.0</v>
      </c>
      <c r="AL209" s="10">
        <v>1.0</v>
      </c>
      <c r="AM209" s="10">
        <v>1.0</v>
      </c>
      <c r="AN209" s="10">
        <v>1.0</v>
      </c>
      <c r="AO209" s="10">
        <v>1.0</v>
      </c>
      <c r="AP209" s="10">
        <v>1.0</v>
      </c>
      <c r="AQ209" s="10">
        <f t="shared" si="3"/>
        <v>39</v>
      </c>
    </row>
    <row r="210" ht="12.75" customHeight="1">
      <c r="A210" s="45">
        <v>6221.0</v>
      </c>
      <c r="B210" s="8" t="s">
        <v>482</v>
      </c>
      <c r="C210" s="10">
        <v>1.0</v>
      </c>
      <c r="D210" s="10">
        <v>1.0</v>
      </c>
      <c r="E210" s="10">
        <v>1.0</v>
      </c>
      <c r="F210" s="10">
        <v>1.0</v>
      </c>
      <c r="G210" s="10">
        <v>1.0</v>
      </c>
      <c r="H210" s="10">
        <v>1.0</v>
      </c>
      <c r="I210" s="10">
        <v>1.0</v>
      </c>
      <c r="J210" s="10">
        <v>1.0</v>
      </c>
      <c r="K210" s="10">
        <v>1.0</v>
      </c>
      <c r="L210" s="10">
        <v>0.0</v>
      </c>
      <c r="M210" s="10">
        <v>1.0</v>
      </c>
      <c r="N210" s="10">
        <v>1.0</v>
      </c>
      <c r="O210" s="10">
        <v>1.0</v>
      </c>
      <c r="P210" s="10">
        <v>1.0</v>
      </c>
      <c r="Q210" s="10">
        <v>1.0</v>
      </c>
      <c r="R210" s="10">
        <v>1.0</v>
      </c>
      <c r="S210" s="10">
        <v>1.0</v>
      </c>
      <c r="T210" s="10">
        <v>1.0</v>
      </c>
      <c r="U210" s="10">
        <v>1.0</v>
      </c>
      <c r="V210" s="10">
        <v>1.0</v>
      </c>
      <c r="W210" s="10">
        <v>1.0</v>
      </c>
      <c r="X210" s="10">
        <v>1.0</v>
      </c>
      <c r="Y210" s="10">
        <v>1.0</v>
      </c>
      <c r="Z210" s="10">
        <v>1.0</v>
      </c>
      <c r="AA210" s="10">
        <v>1.0</v>
      </c>
      <c r="AB210" s="10">
        <v>1.0</v>
      </c>
      <c r="AC210" s="10">
        <v>1.0</v>
      </c>
      <c r="AD210" s="10">
        <v>0.0</v>
      </c>
      <c r="AE210" s="10">
        <v>1.0</v>
      </c>
      <c r="AF210" s="10">
        <v>1.0</v>
      </c>
      <c r="AG210" s="10">
        <v>1.0</v>
      </c>
      <c r="AH210" s="10">
        <v>1.0</v>
      </c>
      <c r="AI210" s="10">
        <v>1.0</v>
      </c>
      <c r="AJ210" s="10">
        <v>1.0</v>
      </c>
      <c r="AK210" s="10">
        <v>1.0</v>
      </c>
      <c r="AL210" s="10">
        <v>1.0</v>
      </c>
      <c r="AM210" s="10">
        <v>1.0</v>
      </c>
      <c r="AN210" s="10">
        <v>1.0</v>
      </c>
      <c r="AO210" s="10">
        <v>1.0</v>
      </c>
      <c r="AP210" s="10">
        <v>0.0</v>
      </c>
      <c r="AQ210" s="10">
        <f t="shared" si="3"/>
        <v>37</v>
      </c>
    </row>
    <row r="211" ht="12.75" customHeight="1">
      <c r="A211" s="45">
        <v>6216.0</v>
      </c>
      <c r="B211" s="8" t="s">
        <v>484</v>
      </c>
      <c r="C211" s="10">
        <v>1.0</v>
      </c>
      <c r="D211" s="10">
        <v>1.0</v>
      </c>
      <c r="E211" s="10">
        <v>1.0</v>
      </c>
      <c r="F211" s="10">
        <v>1.0</v>
      </c>
      <c r="G211" s="10">
        <v>1.0</v>
      </c>
      <c r="H211" s="10">
        <v>1.0</v>
      </c>
      <c r="I211" s="10">
        <v>1.0</v>
      </c>
      <c r="J211" s="10">
        <v>1.0</v>
      </c>
      <c r="K211" s="10">
        <v>1.0</v>
      </c>
      <c r="L211" s="10">
        <v>1.0</v>
      </c>
      <c r="M211" s="10">
        <v>1.0</v>
      </c>
      <c r="N211" s="10">
        <v>1.0</v>
      </c>
      <c r="O211" s="10">
        <v>1.0</v>
      </c>
      <c r="P211" s="10">
        <v>1.0</v>
      </c>
      <c r="Q211" s="10">
        <v>1.0</v>
      </c>
      <c r="R211" s="10">
        <v>1.0</v>
      </c>
      <c r="S211" s="10">
        <v>1.0</v>
      </c>
      <c r="T211" s="10">
        <v>1.0</v>
      </c>
      <c r="U211" s="10">
        <v>1.0</v>
      </c>
      <c r="V211" s="10">
        <v>1.0</v>
      </c>
      <c r="W211" s="10">
        <v>1.0</v>
      </c>
      <c r="X211" s="10">
        <v>1.0</v>
      </c>
      <c r="Y211" s="10">
        <v>1.0</v>
      </c>
      <c r="Z211" s="10">
        <v>1.0</v>
      </c>
      <c r="AA211" s="10">
        <v>1.0</v>
      </c>
      <c r="AB211" s="10">
        <v>1.0</v>
      </c>
      <c r="AC211" s="10">
        <v>1.0</v>
      </c>
      <c r="AD211" s="10">
        <v>1.0</v>
      </c>
      <c r="AE211" s="10">
        <v>1.0</v>
      </c>
      <c r="AF211" s="10">
        <v>1.0</v>
      </c>
      <c r="AG211" s="10">
        <v>1.0</v>
      </c>
      <c r="AH211" s="10">
        <v>1.0</v>
      </c>
      <c r="AI211" s="10">
        <v>1.0</v>
      </c>
      <c r="AJ211" s="10">
        <v>1.0</v>
      </c>
      <c r="AK211" s="10">
        <v>1.0</v>
      </c>
      <c r="AL211" s="10">
        <v>1.0</v>
      </c>
      <c r="AM211" s="10">
        <v>1.0</v>
      </c>
      <c r="AN211" s="10">
        <v>1.0</v>
      </c>
      <c r="AO211" s="10">
        <v>1.0</v>
      </c>
      <c r="AP211" s="10">
        <v>1.0</v>
      </c>
      <c r="AQ211" s="10">
        <f t="shared" si="3"/>
        <v>40</v>
      </c>
    </row>
    <row r="212" ht="12.75" customHeight="1">
      <c r="A212" s="45">
        <v>6217.0</v>
      </c>
      <c r="B212" s="8" t="s">
        <v>486</v>
      </c>
      <c r="C212" s="10">
        <v>1.0</v>
      </c>
      <c r="D212" s="10">
        <v>1.0</v>
      </c>
      <c r="E212" s="10">
        <v>1.0</v>
      </c>
      <c r="F212" s="10">
        <v>1.0</v>
      </c>
      <c r="G212" s="10">
        <v>1.0</v>
      </c>
      <c r="H212" s="10">
        <v>1.0</v>
      </c>
      <c r="I212" s="10">
        <v>1.0</v>
      </c>
      <c r="J212" s="10">
        <v>1.0</v>
      </c>
      <c r="K212" s="10">
        <v>1.0</v>
      </c>
      <c r="L212" s="10">
        <v>1.0</v>
      </c>
      <c r="M212" s="10">
        <v>1.0</v>
      </c>
      <c r="N212" s="10">
        <v>1.0</v>
      </c>
      <c r="O212" s="10">
        <v>1.0</v>
      </c>
      <c r="P212" s="10">
        <v>1.0</v>
      </c>
      <c r="Q212" s="10">
        <v>1.0</v>
      </c>
      <c r="R212" s="10">
        <v>1.0</v>
      </c>
      <c r="S212" s="10">
        <v>1.0</v>
      </c>
      <c r="T212" s="10">
        <v>1.0</v>
      </c>
      <c r="U212" s="10">
        <v>1.0</v>
      </c>
      <c r="V212" s="10">
        <v>1.0</v>
      </c>
      <c r="W212" s="10">
        <v>1.0</v>
      </c>
      <c r="X212" s="10">
        <v>1.0</v>
      </c>
      <c r="Y212" s="10">
        <v>1.0</v>
      </c>
      <c r="Z212" s="10">
        <v>1.0</v>
      </c>
      <c r="AA212" s="10">
        <v>1.0</v>
      </c>
      <c r="AB212" s="10">
        <v>1.0</v>
      </c>
      <c r="AC212" s="10">
        <v>1.0</v>
      </c>
      <c r="AD212" s="10">
        <v>1.0</v>
      </c>
      <c r="AE212" s="10">
        <v>1.0</v>
      </c>
      <c r="AF212" s="10">
        <v>1.0</v>
      </c>
      <c r="AG212" s="10">
        <v>1.0</v>
      </c>
      <c r="AH212" s="10">
        <v>0.0</v>
      </c>
      <c r="AI212" s="10">
        <v>1.0</v>
      </c>
      <c r="AJ212" s="10">
        <v>1.0</v>
      </c>
      <c r="AK212" s="10">
        <v>1.0</v>
      </c>
      <c r="AL212" s="10">
        <v>1.0</v>
      </c>
      <c r="AM212" s="10">
        <v>1.0</v>
      </c>
      <c r="AN212" s="10">
        <v>1.0</v>
      </c>
      <c r="AO212" s="10">
        <v>0.0</v>
      </c>
      <c r="AP212" s="10">
        <v>1.0</v>
      </c>
      <c r="AQ212" s="10">
        <f t="shared" si="3"/>
        <v>38</v>
      </c>
    </row>
    <row r="213" ht="12.75" customHeight="1">
      <c r="A213" s="45">
        <v>6215.0</v>
      </c>
      <c r="B213" s="8" t="s">
        <v>488</v>
      </c>
      <c r="C213" s="10">
        <v>1.0</v>
      </c>
      <c r="D213" s="10">
        <v>1.0</v>
      </c>
      <c r="E213" s="10">
        <v>1.0</v>
      </c>
      <c r="F213" s="10">
        <v>1.0</v>
      </c>
      <c r="G213" s="10">
        <v>1.0</v>
      </c>
      <c r="H213" s="10">
        <v>1.0</v>
      </c>
      <c r="I213" s="10">
        <v>1.0</v>
      </c>
      <c r="J213" s="10">
        <v>1.0</v>
      </c>
      <c r="K213" s="10">
        <v>1.0</v>
      </c>
      <c r="L213" s="10">
        <v>1.0</v>
      </c>
      <c r="M213" s="10">
        <v>1.0</v>
      </c>
      <c r="N213" s="10">
        <v>1.0</v>
      </c>
      <c r="O213" s="10">
        <v>1.0</v>
      </c>
      <c r="P213" s="10">
        <v>1.0</v>
      </c>
      <c r="Q213" s="10">
        <v>1.0</v>
      </c>
      <c r="R213" s="10">
        <v>1.0</v>
      </c>
      <c r="S213" s="10">
        <v>1.0</v>
      </c>
      <c r="T213" s="10">
        <v>1.0</v>
      </c>
      <c r="U213" s="10">
        <v>1.0</v>
      </c>
      <c r="V213" s="10">
        <v>1.0</v>
      </c>
      <c r="W213" s="10">
        <v>1.0</v>
      </c>
      <c r="X213" s="10">
        <v>1.0</v>
      </c>
      <c r="Y213" s="10">
        <v>1.0</v>
      </c>
      <c r="Z213" s="10">
        <v>1.0</v>
      </c>
      <c r="AA213" s="10">
        <v>1.0</v>
      </c>
      <c r="AB213" s="10">
        <v>1.0</v>
      </c>
      <c r="AC213" s="10">
        <v>1.0</v>
      </c>
      <c r="AD213" s="10">
        <v>1.0</v>
      </c>
      <c r="AE213" s="10">
        <v>1.0</v>
      </c>
      <c r="AF213" s="10">
        <v>1.0</v>
      </c>
      <c r="AG213" s="10">
        <v>1.0</v>
      </c>
      <c r="AH213" s="10">
        <v>1.0</v>
      </c>
      <c r="AI213" s="10">
        <v>1.0</v>
      </c>
      <c r="AJ213" s="10">
        <v>1.0</v>
      </c>
      <c r="AK213" s="10">
        <v>1.0</v>
      </c>
      <c r="AL213" s="10">
        <v>1.0</v>
      </c>
      <c r="AM213" s="10">
        <v>1.0</v>
      </c>
      <c r="AN213" s="10">
        <v>1.0</v>
      </c>
      <c r="AO213" s="10">
        <v>1.0</v>
      </c>
      <c r="AP213" s="10">
        <v>0.0</v>
      </c>
      <c r="AQ213" s="10">
        <f t="shared" si="3"/>
        <v>39</v>
      </c>
    </row>
    <row r="214" ht="12.75" customHeight="1">
      <c r="A214" s="45">
        <v>6218.0</v>
      </c>
      <c r="B214" s="8" t="s">
        <v>490</v>
      </c>
      <c r="C214" s="10">
        <v>1.0</v>
      </c>
      <c r="D214" s="10">
        <v>1.0</v>
      </c>
      <c r="E214" s="10">
        <v>1.0</v>
      </c>
      <c r="F214" s="10">
        <v>1.0</v>
      </c>
      <c r="G214" s="10">
        <v>1.0</v>
      </c>
      <c r="H214" s="10">
        <v>1.0</v>
      </c>
      <c r="I214" s="10">
        <v>1.0</v>
      </c>
      <c r="J214" s="10">
        <v>1.0</v>
      </c>
      <c r="K214" s="10">
        <v>1.0</v>
      </c>
      <c r="L214" s="10">
        <v>1.0</v>
      </c>
      <c r="M214" s="10">
        <v>1.0</v>
      </c>
      <c r="N214" s="10">
        <v>1.0</v>
      </c>
      <c r="O214" s="10">
        <v>1.0</v>
      </c>
      <c r="P214" s="10">
        <v>1.0</v>
      </c>
      <c r="Q214" s="10">
        <v>1.0</v>
      </c>
      <c r="R214" s="10">
        <v>1.0</v>
      </c>
      <c r="S214" s="10">
        <v>1.0</v>
      </c>
      <c r="T214" s="10">
        <v>1.0</v>
      </c>
      <c r="U214" s="10">
        <v>1.0</v>
      </c>
      <c r="V214" s="10">
        <v>1.0</v>
      </c>
      <c r="W214" s="10">
        <v>1.0</v>
      </c>
      <c r="X214" s="10">
        <v>1.0</v>
      </c>
      <c r="Y214" s="10">
        <v>1.0</v>
      </c>
      <c r="Z214" s="10">
        <v>1.0</v>
      </c>
      <c r="AA214" s="10">
        <v>1.0</v>
      </c>
      <c r="AB214" s="10">
        <v>1.0</v>
      </c>
      <c r="AC214" s="10">
        <v>1.0</v>
      </c>
      <c r="AD214" s="10">
        <v>1.0</v>
      </c>
      <c r="AE214" s="10">
        <v>1.0</v>
      </c>
      <c r="AF214" s="10">
        <v>1.0</v>
      </c>
      <c r="AG214" s="10">
        <v>1.0</v>
      </c>
      <c r="AH214" s="10">
        <v>1.0</v>
      </c>
      <c r="AI214" s="10">
        <v>1.0</v>
      </c>
      <c r="AJ214" s="10">
        <v>1.0</v>
      </c>
      <c r="AK214" s="10">
        <v>1.0</v>
      </c>
      <c r="AL214" s="10">
        <v>1.0</v>
      </c>
      <c r="AM214" s="10">
        <v>1.0</v>
      </c>
      <c r="AN214" s="10">
        <v>1.0</v>
      </c>
      <c r="AO214" s="10">
        <v>1.0</v>
      </c>
      <c r="AP214" s="10">
        <v>0.0</v>
      </c>
      <c r="AQ214" s="10">
        <f t="shared" si="3"/>
        <v>39</v>
      </c>
    </row>
    <row r="215" ht="12.75" customHeight="1">
      <c r="A215" s="45">
        <v>6224.0</v>
      </c>
      <c r="B215" s="8" t="s">
        <v>492</v>
      </c>
      <c r="C215" s="10">
        <v>1.0</v>
      </c>
      <c r="D215" s="10">
        <v>1.0</v>
      </c>
      <c r="E215" s="10">
        <v>1.0</v>
      </c>
      <c r="F215" s="10">
        <v>1.0</v>
      </c>
      <c r="G215" s="10">
        <v>1.0</v>
      </c>
      <c r="H215" s="10">
        <v>1.0</v>
      </c>
      <c r="I215" s="10">
        <v>1.0</v>
      </c>
      <c r="J215" s="10">
        <v>1.0</v>
      </c>
      <c r="K215" s="10">
        <v>1.0</v>
      </c>
      <c r="L215" s="10">
        <v>1.0</v>
      </c>
      <c r="M215" s="10">
        <v>1.0</v>
      </c>
      <c r="N215" s="10">
        <v>1.0</v>
      </c>
      <c r="O215" s="10">
        <v>1.0</v>
      </c>
      <c r="P215" s="10">
        <v>1.0</v>
      </c>
      <c r="Q215" s="10">
        <v>1.0</v>
      </c>
      <c r="R215" s="10">
        <v>1.0</v>
      </c>
      <c r="S215" s="10">
        <v>1.0</v>
      </c>
      <c r="T215" s="10">
        <v>1.0</v>
      </c>
      <c r="U215" s="10">
        <v>1.0</v>
      </c>
      <c r="V215" s="10">
        <v>1.0</v>
      </c>
      <c r="W215" s="10">
        <v>1.0</v>
      </c>
      <c r="X215" s="10">
        <v>1.0</v>
      </c>
      <c r="Y215" s="10">
        <v>1.0</v>
      </c>
      <c r="Z215" s="10">
        <v>1.0</v>
      </c>
      <c r="AA215" s="10">
        <v>1.0</v>
      </c>
      <c r="AB215" s="10">
        <v>1.0</v>
      </c>
      <c r="AC215" s="10">
        <v>1.0</v>
      </c>
      <c r="AD215" s="10">
        <v>1.0</v>
      </c>
      <c r="AE215" s="10">
        <v>1.0</v>
      </c>
      <c r="AF215" s="10">
        <v>1.0</v>
      </c>
      <c r="AG215" s="10">
        <v>1.0</v>
      </c>
      <c r="AH215" s="10">
        <v>1.0</v>
      </c>
      <c r="AI215" s="10">
        <v>1.0</v>
      </c>
      <c r="AJ215" s="10">
        <v>1.0</v>
      </c>
      <c r="AK215" s="10">
        <v>1.0</v>
      </c>
      <c r="AL215" s="10">
        <v>1.0</v>
      </c>
      <c r="AM215" s="10">
        <v>1.0</v>
      </c>
      <c r="AN215" s="10">
        <v>1.0</v>
      </c>
      <c r="AO215" s="10">
        <v>1.0</v>
      </c>
      <c r="AP215" s="10">
        <v>1.0</v>
      </c>
      <c r="AQ215" s="10">
        <f t="shared" si="3"/>
        <v>40</v>
      </c>
    </row>
    <row r="216" ht="12.75" customHeight="1">
      <c r="A216" s="45">
        <v>6225.0</v>
      </c>
      <c r="B216" s="8" t="s">
        <v>494</v>
      </c>
      <c r="C216" s="10">
        <v>1.0</v>
      </c>
      <c r="D216" s="10">
        <v>1.0</v>
      </c>
      <c r="E216" s="10">
        <v>1.0</v>
      </c>
      <c r="F216" s="10">
        <v>1.0</v>
      </c>
      <c r="G216" s="10">
        <v>1.0</v>
      </c>
      <c r="H216" s="10">
        <v>1.0</v>
      </c>
      <c r="I216" s="10">
        <v>1.0</v>
      </c>
      <c r="J216" s="10">
        <v>1.0</v>
      </c>
      <c r="K216" s="10">
        <v>1.0</v>
      </c>
      <c r="L216" s="10">
        <v>1.0</v>
      </c>
      <c r="M216" s="10">
        <v>1.0</v>
      </c>
      <c r="N216" s="10">
        <v>1.0</v>
      </c>
      <c r="O216" s="10">
        <v>1.0</v>
      </c>
      <c r="P216" s="10">
        <v>1.0</v>
      </c>
      <c r="Q216" s="10">
        <v>1.0</v>
      </c>
      <c r="R216" s="10">
        <v>1.0</v>
      </c>
      <c r="S216" s="10">
        <v>1.0</v>
      </c>
      <c r="T216" s="10">
        <v>1.0</v>
      </c>
      <c r="U216" s="10">
        <v>1.0</v>
      </c>
      <c r="V216" s="10">
        <v>1.0</v>
      </c>
      <c r="W216" s="10">
        <v>1.0</v>
      </c>
      <c r="X216" s="10">
        <v>1.0</v>
      </c>
      <c r="Y216" s="10">
        <v>1.0</v>
      </c>
      <c r="Z216" s="10">
        <v>1.0</v>
      </c>
      <c r="AA216" s="10">
        <v>1.0</v>
      </c>
      <c r="AB216" s="10">
        <v>1.0</v>
      </c>
      <c r="AC216" s="10">
        <v>1.0</v>
      </c>
      <c r="AD216" s="10">
        <v>1.0</v>
      </c>
      <c r="AE216" s="10">
        <v>1.0</v>
      </c>
      <c r="AF216" s="10">
        <v>1.0</v>
      </c>
      <c r="AG216" s="10">
        <v>1.0</v>
      </c>
      <c r="AH216" s="10">
        <v>1.0</v>
      </c>
      <c r="AI216" s="10">
        <v>1.0</v>
      </c>
      <c r="AJ216" s="10">
        <v>1.0</v>
      </c>
      <c r="AK216" s="10">
        <v>1.0</v>
      </c>
      <c r="AL216" s="10">
        <v>1.0</v>
      </c>
      <c r="AM216" s="10">
        <v>0.0</v>
      </c>
      <c r="AN216" s="10">
        <v>1.0</v>
      </c>
      <c r="AO216" s="10">
        <v>1.0</v>
      </c>
      <c r="AP216" s="10">
        <v>1.0</v>
      </c>
      <c r="AQ216" s="10">
        <f t="shared" si="3"/>
        <v>39</v>
      </c>
    </row>
    <row r="217" ht="12.75" customHeight="1">
      <c r="A217" s="10">
        <v>4001.0</v>
      </c>
      <c r="B217" s="8" t="s">
        <v>496</v>
      </c>
      <c r="C217" s="10">
        <v>1.0</v>
      </c>
      <c r="D217" s="10">
        <v>1.0</v>
      </c>
      <c r="E217" s="10">
        <v>1.0</v>
      </c>
      <c r="F217" s="10">
        <v>1.0</v>
      </c>
      <c r="G217" s="10">
        <v>1.0</v>
      </c>
      <c r="H217" s="10">
        <v>1.0</v>
      </c>
      <c r="I217" s="10">
        <v>1.0</v>
      </c>
      <c r="J217" s="10">
        <v>1.0</v>
      </c>
      <c r="K217" s="10">
        <v>1.0</v>
      </c>
      <c r="L217" s="10">
        <v>0.0</v>
      </c>
      <c r="M217" s="10">
        <v>1.0</v>
      </c>
      <c r="N217" s="10">
        <v>1.0</v>
      </c>
      <c r="O217" s="10">
        <v>1.0</v>
      </c>
      <c r="P217" s="10">
        <v>1.0</v>
      </c>
      <c r="Q217" s="10">
        <v>1.0</v>
      </c>
      <c r="R217" s="10">
        <v>1.0</v>
      </c>
      <c r="S217" s="10">
        <v>1.0</v>
      </c>
      <c r="T217" s="10">
        <v>1.0</v>
      </c>
      <c r="U217" s="10">
        <v>1.0</v>
      </c>
      <c r="V217" s="10">
        <v>1.0</v>
      </c>
      <c r="W217" s="10">
        <v>1.0</v>
      </c>
      <c r="X217" s="10">
        <v>1.0</v>
      </c>
      <c r="Y217" s="10">
        <v>1.0</v>
      </c>
      <c r="Z217" s="10">
        <v>1.0</v>
      </c>
      <c r="AA217" s="10">
        <v>1.0</v>
      </c>
      <c r="AB217" s="10">
        <v>1.0</v>
      </c>
      <c r="AC217" s="10">
        <v>1.0</v>
      </c>
      <c r="AD217" s="10">
        <v>1.0</v>
      </c>
      <c r="AE217" s="10">
        <v>1.0</v>
      </c>
      <c r="AF217" s="10">
        <v>1.0</v>
      </c>
      <c r="AG217" s="10">
        <v>1.0</v>
      </c>
      <c r="AH217" s="10">
        <v>1.0</v>
      </c>
      <c r="AI217" s="10">
        <v>1.0</v>
      </c>
      <c r="AJ217" s="10">
        <v>1.0</v>
      </c>
      <c r="AK217" s="10">
        <v>1.0</v>
      </c>
      <c r="AL217" s="10">
        <v>1.0</v>
      </c>
      <c r="AM217" s="10">
        <v>1.0</v>
      </c>
      <c r="AN217" s="10">
        <v>1.0</v>
      </c>
      <c r="AO217" s="10">
        <v>1.0</v>
      </c>
      <c r="AP217" s="10">
        <v>1.0</v>
      </c>
      <c r="AQ217" s="10">
        <f t="shared" si="3"/>
        <v>39</v>
      </c>
    </row>
    <row r="218" ht="12.75" customHeight="1">
      <c r="A218" s="10">
        <v>4002.0</v>
      </c>
      <c r="B218" s="8" t="s">
        <v>501</v>
      </c>
      <c r="C218" s="10">
        <v>1.0</v>
      </c>
      <c r="D218" s="10">
        <v>1.0</v>
      </c>
      <c r="E218" s="10">
        <v>1.0</v>
      </c>
      <c r="F218" s="10">
        <v>1.0</v>
      </c>
      <c r="G218" s="10">
        <v>1.0</v>
      </c>
      <c r="H218" s="10">
        <v>1.0</v>
      </c>
      <c r="I218" s="10">
        <v>1.0</v>
      </c>
      <c r="J218" s="10">
        <v>1.0</v>
      </c>
      <c r="K218" s="10">
        <v>1.0</v>
      </c>
      <c r="L218" s="10">
        <v>1.0</v>
      </c>
      <c r="M218" s="10">
        <v>1.0</v>
      </c>
      <c r="N218" s="10">
        <v>1.0</v>
      </c>
      <c r="O218" s="10">
        <v>1.0</v>
      </c>
      <c r="P218" s="10">
        <v>1.0</v>
      </c>
      <c r="Q218" s="10">
        <v>1.0</v>
      </c>
      <c r="R218" s="10">
        <v>1.0</v>
      </c>
      <c r="S218" s="10">
        <v>1.0</v>
      </c>
      <c r="T218" s="10">
        <v>1.0</v>
      </c>
      <c r="U218" s="10">
        <v>1.0</v>
      </c>
      <c r="V218" s="10">
        <v>1.0</v>
      </c>
      <c r="W218" s="10">
        <v>1.0</v>
      </c>
      <c r="X218" s="10">
        <v>1.0</v>
      </c>
      <c r="Y218" s="10">
        <v>1.0</v>
      </c>
      <c r="Z218" s="10">
        <v>1.0</v>
      </c>
      <c r="AA218" s="10">
        <v>1.0</v>
      </c>
      <c r="AB218" s="10">
        <v>0.0</v>
      </c>
      <c r="AC218" s="10">
        <v>0.0</v>
      </c>
      <c r="AD218" s="10">
        <v>1.0</v>
      </c>
      <c r="AE218" s="10">
        <v>1.0</v>
      </c>
      <c r="AF218" s="10">
        <v>1.0</v>
      </c>
      <c r="AG218" s="10">
        <v>1.0</v>
      </c>
      <c r="AH218" s="10">
        <v>0.0</v>
      </c>
      <c r="AI218" s="10">
        <v>0.0</v>
      </c>
      <c r="AJ218" s="10">
        <v>0.0</v>
      </c>
      <c r="AK218" s="10">
        <v>1.0</v>
      </c>
      <c r="AL218" s="10">
        <v>0.0</v>
      </c>
      <c r="AM218" s="10">
        <v>1.0</v>
      </c>
      <c r="AN218" s="10">
        <v>1.0</v>
      </c>
      <c r="AO218" s="10">
        <v>1.0</v>
      </c>
      <c r="AP218" s="10">
        <v>1.0</v>
      </c>
      <c r="AQ218" s="10">
        <f t="shared" si="3"/>
        <v>34</v>
      </c>
    </row>
    <row r="219" ht="12.75" customHeight="1">
      <c r="A219" s="10">
        <v>4003.0</v>
      </c>
      <c r="B219" s="8" t="s">
        <v>505</v>
      </c>
      <c r="C219" s="10">
        <v>1.0</v>
      </c>
      <c r="D219" s="10">
        <v>1.0</v>
      </c>
      <c r="E219" s="10">
        <v>1.0</v>
      </c>
      <c r="F219" s="10">
        <v>1.0</v>
      </c>
      <c r="G219" s="10">
        <v>1.0</v>
      </c>
      <c r="H219" s="10">
        <v>1.0</v>
      </c>
      <c r="I219" s="10">
        <v>1.0</v>
      </c>
      <c r="J219" s="10">
        <v>1.0</v>
      </c>
      <c r="K219" s="10">
        <v>0.0</v>
      </c>
      <c r="L219" s="10">
        <v>0.0</v>
      </c>
      <c r="M219" s="10">
        <v>1.0</v>
      </c>
      <c r="N219" s="10">
        <v>1.0</v>
      </c>
      <c r="O219" s="10">
        <v>1.0</v>
      </c>
      <c r="P219" s="10">
        <v>1.0</v>
      </c>
      <c r="Q219" s="10">
        <v>1.0</v>
      </c>
      <c r="R219" s="10">
        <v>1.0</v>
      </c>
      <c r="S219" s="10">
        <v>1.0</v>
      </c>
      <c r="T219" s="10">
        <v>1.0</v>
      </c>
      <c r="U219" s="10">
        <v>1.0</v>
      </c>
      <c r="V219" s="10">
        <v>1.0</v>
      </c>
      <c r="W219" s="10">
        <v>1.0</v>
      </c>
      <c r="X219" s="10">
        <v>1.0</v>
      </c>
      <c r="Y219" s="10">
        <v>1.0</v>
      </c>
      <c r="Z219" s="10">
        <v>1.0</v>
      </c>
      <c r="AA219" s="10">
        <v>0.0</v>
      </c>
      <c r="AB219" s="10">
        <v>1.0</v>
      </c>
      <c r="AC219" s="10">
        <v>1.0</v>
      </c>
      <c r="AD219" s="10">
        <v>0.0</v>
      </c>
      <c r="AE219" s="10">
        <v>1.0</v>
      </c>
      <c r="AF219" s="10">
        <v>1.0</v>
      </c>
      <c r="AG219" s="10">
        <v>1.0</v>
      </c>
      <c r="AH219" s="10">
        <v>1.0</v>
      </c>
      <c r="AI219" s="10">
        <v>1.0</v>
      </c>
      <c r="AJ219" s="10">
        <v>1.0</v>
      </c>
      <c r="AK219" s="10">
        <v>1.0</v>
      </c>
      <c r="AL219" s="10">
        <v>0.0</v>
      </c>
      <c r="AM219" s="10">
        <v>1.0</v>
      </c>
      <c r="AN219" s="10">
        <v>1.0</v>
      </c>
      <c r="AO219" s="10">
        <v>1.0</v>
      </c>
      <c r="AP219" s="10">
        <v>1.0</v>
      </c>
      <c r="AQ219" s="10">
        <f t="shared" si="3"/>
        <v>35</v>
      </c>
    </row>
    <row r="220" ht="12.75" customHeight="1">
      <c r="A220" s="10">
        <v>4004.0</v>
      </c>
      <c r="B220" s="8" t="s">
        <v>508</v>
      </c>
      <c r="C220" s="10">
        <v>1.0</v>
      </c>
      <c r="D220" s="10">
        <v>1.0</v>
      </c>
      <c r="E220" s="10">
        <v>1.0</v>
      </c>
      <c r="F220" s="10">
        <v>1.0</v>
      </c>
      <c r="G220" s="10">
        <v>1.0</v>
      </c>
      <c r="H220" s="10">
        <v>1.0</v>
      </c>
      <c r="I220" s="10">
        <v>1.0</v>
      </c>
      <c r="J220" s="10">
        <v>1.0</v>
      </c>
      <c r="K220" s="10">
        <v>0.0</v>
      </c>
      <c r="L220" s="10">
        <v>0.0</v>
      </c>
      <c r="M220" s="10">
        <v>1.0</v>
      </c>
      <c r="N220" s="10">
        <v>1.0</v>
      </c>
      <c r="O220" s="10">
        <v>1.0</v>
      </c>
      <c r="P220" s="10">
        <v>1.0</v>
      </c>
      <c r="Q220" s="10">
        <v>1.0</v>
      </c>
      <c r="R220" s="10">
        <v>1.0</v>
      </c>
      <c r="S220" s="10">
        <v>1.0</v>
      </c>
      <c r="T220" s="10">
        <v>1.0</v>
      </c>
      <c r="U220" s="10">
        <v>1.0</v>
      </c>
      <c r="V220" s="10">
        <v>1.0</v>
      </c>
      <c r="W220" s="10">
        <v>1.0</v>
      </c>
      <c r="X220" s="10">
        <v>1.0</v>
      </c>
      <c r="Y220" s="10">
        <v>1.0</v>
      </c>
      <c r="Z220" s="10">
        <v>1.0</v>
      </c>
      <c r="AA220" s="10">
        <v>1.0</v>
      </c>
      <c r="AB220" s="10">
        <v>1.0</v>
      </c>
      <c r="AC220" s="10">
        <v>1.0</v>
      </c>
      <c r="AD220" s="10">
        <v>0.0</v>
      </c>
      <c r="AE220" s="10">
        <v>1.0</v>
      </c>
      <c r="AF220" s="10">
        <v>1.0</v>
      </c>
      <c r="AG220" s="10">
        <v>1.0</v>
      </c>
      <c r="AH220" s="10">
        <v>1.0</v>
      </c>
      <c r="AI220" s="10">
        <v>1.0</v>
      </c>
      <c r="AJ220" s="10">
        <v>1.0</v>
      </c>
      <c r="AK220" s="10">
        <v>1.0</v>
      </c>
      <c r="AL220" s="10">
        <v>0.0</v>
      </c>
      <c r="AM220" s="10">
        <v>1.0</v>
      </c>
      <c r="AN220" s="10">
        <v>1.0</v>
      </c>
      <c r="AO220" s="10">
        <v>0.0</v>
      </c>
      <c r="AP220" s="10">
        <v>1.0</v>
      </c>
      <c r="AQ220" s="10">
        <f t="shared" si="3"/>
        <v>35</v>
      </c>
    </row>
    <row r="221" ht="12.75" customHeight="1">
      <c r="A221" s="10">
        <v>4005.0</v>
      </c>
      <c r="B221" s="8" t="s">
        <v>513</v>
      </c>
      <c r="C221" s="10">
        <v>1.0</v>
      </c>
      <c r="D221" s="10">
        <v>1.0</v>
      </c>
      <c r="E221" s="10">
        <v>1.0</v>
      </c>
      <c r="F221" s="10">
        <v>1.0</v>
      </c>
      <c r="G221" s="10">
        <v>1.0</v>
      </c>
      <c r="H221" s="10">
        <v>1.0</v>
      </c>
      <c r="I221" s="10">
        <v>1.0</v>
      </c>
      <c r="J221" s="10">
        <v>1.0</v>
      </c>
      <c r="K221" s="10">
        <v>0.0</v>
      </c>
      <c r="L221" s="10">
        <v>0.0</v>
      </c>
      <c r="M221" s="10">
        <v>0.0</v>
      </c>
      <c r="N221" s="10">
        <v>1.0</v>
      </c>
      <c r="O221" s="10">
        <v>1.0</v>
      </c>
      <c r="P221" s="10">
        <v>1.0</v>
      </c>
      <c r="Q221" s="10">
        <v>1.0</v>
      </c>
      <c r="R221" s="10">
        <v>1.0</v>
      </c>
      <c r="S221" s="10">
        <v>1.0</v>
      </c>
      <c r="T221" s="10">
        <v>1.0</v>
      </c>
      <c r="U221" s="10">
        <v>1.0</v>
      </c>
      <c r="V221" s="10">
        <v>1.0</v>
      </c>
      <c r="W221" s="10">
        <v>1.0</v>
      </c>
      <c r="X221" s="10">
        <v>1.0</v>
      </c>
      <c r="Y221" s="10">
        <v>1.0</v>
      </c>
      <c r="Z221" s="10">
        <v>1.0</v>
      </c>
      <c r="AA221" s="10">
        <v>1.0</v>
      </c>
      <c r="AB221" s="10">
        <v>1.0</v>
      </c>
      <c r="AC221" s="10">
        <v>0.0</v>
      </c>
      <c r="AD221" s="10">
        <v>1.0</v>
      </c>
      <c r="AE221" s="10">
        <v>0.0</v>
      </c>
      <c r="AF221" s="10">
        <v>1.0</v>
      </c>
      <c r="AG221" s="10">
        <v>1.0</v>
      </c>
      <c r="AH221" s="10">
        <v>1.0</v>
      </c>
      <c r="AI221" s="10">
        <v>1.0</v>
      </c>
      <c r="AJ221" s="10">
        <v>1.0</v>
      </c>
      <c r="AK221" s="10">
        <v>1.0</v>
      </c>
      <c r="AL221" s="10">
        <v>0.0</v>
      </c>
      <c r="AM221" s="10">
        <v>1.0</v>
      </c>
      <c r="AN221" s="10">
        <v>1.0</v>
      </c>
      <c r="AO221" s="10">
        <v>1.0</v>
      </c>
      <c r="AP221" s="10">
        <v>0.0</v>
      </c>
      <c r="AQ221" s="10">
        <f t="shared" si="3"/>
        <v>33</v>
      </c>
    </row>
    <row r="222" ht="12.75" customHeight="1">
      <c r="A222" s="10">
        <v>4006.0</v>
      </c>
      <c r="B222" s="8" t="s">
        <v>518</v>
      </c>
      <c r="C222" s="10">
        <v>1.0</v>
      </c>
      <c r="D222" s="10">
        <v>1.0</v>
      </c>
      <c r="E222" s="10">
        <v>1.0</v>
      </c>
      <c r="F222" s="10">
        <v>1.0</v>
      </c>
      <c r="G222" s="10">
        <v>1.0</v>
      </c>
      <c r="H222" s="10">
        <v>1.0</v>
      </c>
      <c r="I222" s="10">
        <v>1.0</v>
      </c>
      <c r="J222" s="10">
        <v>1.0</v>
      </c>
      <c r="K222" s="10">
        <v>0.0</v>
      </c>
      <c r="L222" s="10">
        <v>1.0</v>
      </c>
      <c r="M222" s="10">
        <v>1.0</v>
      </c>
      <c r="N222" s="10">
        <v>1.0</v>
      </c>
      <c r="O222" s="10">
        <v>1.0</v>
      </c>
      <c r="P222" s="10">
        <v>1.0</v>
      </c>
      <c r="Q222" s="10">
        <v>1.0</v>
      </c>
      <c r="R222" s="10">
        <v>1.0</v>
      </c>
      <c r="S222" s="10">
        <v>1.0</v>
      </c>
      <c r="T222" s="10">
        <v>1.0</v>
      </c>
      <c r="U222" s="10">
        <v>1.0</v>
      </c>
      <c r="V222" s="10">
        <v>1.0</v>
      </c>
      <c r="W222" s="10">
        <v>1.0</v>
      </c>
      <c r="X222" s="10">
        <v>1.0</v>
      </c>
      <c r="Y222" s="10">
        <v>1.0</v>
      </c>
      <c r="Z222" s="10">
        <v>1.0</v>
      </c>
      <c r="AA222" s="10">
        <v>1.0</v>
      </c>
      <c r="AB222" s="10">
        <v>1.0</v>
      </c>
      <c r="AC222" s="10">
        <v>1.0</v>
      </c>
      <c r="AD222" s="10">
        <v>1.0</v>
      </c>
      <c r="AE222" s="10">
        <v>1.0</v>
      </c>
      <c r="AF222" s="10">
        <v>1.0</v>
      </c>
      <c r="AG222" s="10">
        <v>1.0</v>
      </c>
      <c r="AH222" s="10">
        <v>1.0</v>
      </c>
      <c r="AI222" s="10">
        <v>1.0</v>
      </c>
      <c r="AJ222" s="10">
        <v>1.0</v>
      </c>
      <c r="AK222" s="10">
        <v>1.0</v>
      </c>
      <c r="AL222" s="10">
        <v>1.0</v>
      </c>
      <c r="AM222" s="10">
        <v>1.0</v>
      </c>
      <c r="AN222" s="10">
        <v>1.0</v>
      </c>
      <c r="AO222" s="10">
        <v>1.0</v>
      </c>
      <c r="AP222" s="10">
        <v>1.0</v>
      </c>
      <c r="AQ222" s="10">
        <f t="shared" si="3"/>
        <v>39</v>
      </c>
    </row>
    <row r="223" ht="12.75" customHeight="1">
      <c r="A223" s="10">
        <v>4007.0</v>
      </c>
      <c r="B223" s="8" t="s">
        <v>523</v>
      </c>
      <c r="C223" s="10">
        <v>1.0</v>
      </c>
      <c r="D223" s="10">
        <v>1.0</v>
      </c>
      <c r="E223" s="10">
        <v>1.0</v>
      </c>
      <c r="F223" s="10">
        <v>1.0</v>
      </c>
      <c r="G223" s="10">
        <v>1.0</v>
      </c>
      <c r="H223" s="10">
        <v>1.0</v>
      </c>
      <c r="I223" s="10">
        <v>1.0</v>
      </c>
      <c r="J223" s="10">
        <v>1.0</v>
      </c>
      <c r="K223" s="10">
        <v>1.0</v>
      </c>
      <c r="L223" s="10">
        <v>1.0</v>
      </c>
      <c r="M223" s="10">
        <v>1.0</v>
      </c>
      <c r="N223" s="10">
        <v>1.0</v>
      </c>
      <c r="O223" s="10">
        <v>1.0</v>
      </c>
      <c r="P223" s="10">
        <v>1.0</v>
      </c>
      <c r="Q223" s="10">
        <v>1.0</v>
      </c>
      <c r="R223" s="10">
        <v>1.0</v>
      </c>
      <c r="S223" s="10">
        <v>1.0</v>
      </c>
      <c r="T223" s="10">
        <v>0.0</v>
      </c>
      <c r="U223" s="10">
        <v>1.0</v>
      </c>
      <c r="V223" s="10">
        <v>1.0</v>
      </c>
      <c r="W223" s="10">
        <v>1.0</v>
      </c>
      <c r="X223" s="10">
        <v>1.0</v>
      </c>
      <c r="Y223" s="10">
        <v>1.0</v>
      </c>
      <c r="Z223" s="10">
        <v>1.0</v>
      </c>
      <c r="AA223" s="10">
        <v>1.0</v>
      </c>
      <c r="AB223" s="10">
        <v>1.0</v>
      </c>
      <c r="AC223" s="10">
        <v>1.0</v>
      </c>
      <c r="AD223" s="10">
        <v>1.0</v>
      </c>
      <c r="AE223" s="10">
        <v>1.0</v>
      </c>
      <c r="AF223" s="10">
        <v>0.0</v>
      </c>
      <c r="AG223" s="10">
        <v>1.0</v>
      </c>
      <c r="AH223" s="10">
        <v>1.0</v>
      </c>
      <c r="AI223" s="10">
        <v>0.0</v>
      </c>
      <c r="AJ223" s="10">
        <v>1.0</v>
      </c>
      <c r="AK223" s="10">
        <v>1.0</v>
      </c>
      <c r="AL223" s="10">
        <v>0.0</v>
      </c>
      <c r="AM223" s="10">
        <v>1.0</v>
      </c>
      <c r="AN223" s="10">
        <v>1.0</v>
      </c>
      <c r="AO223" s="10">
        <v>1.0</v>
      </c>
      <c r="AP223" s="10">
        <v>1.0</v>
      </c>
      <c r="AQ223" s="10">
        <f t="shared" si="3"/>
        <v>36</v>
      </c>
    </row>
    <row r="224" ht="12.75" customHeight="1">
      <c r="A224" s="10">
        <v>4008.0</v>
      </c>
      <c r="B224" s="8" t="s">
        <v>527</v>
      </c>
      <c r="C224" s="10">
        <v>1.0</v>
      </c>
      <c r="D224" s="10">
        <v>1.0</v>
      </c>
      <c r="E224" s="10">
        <v>1.0</v>
      </c>
      <c r="F224" s="10">
        <v>1.0</v>
      </c>
      <c r="G224" s="10">
        <v>1.0</v>
      </c>
      <c r="H224" s="10">
        <v>1.0</v>
      </c>
      <c r="I224" s="10">
        <v>1.0</v>
      </c>
      <c r="J224" s="10">
        <v>1.0</v>
      </c>
      <c r="K224" s="10">
        <v>1.0</v>
      </c>
      <c r="L224" s="10">
        <v>0.0</v>
      </c>
      <c r="M224" s="10">
        <v>0.0</v>
      </c>
      <c r="N224" s="10">
        <v>1.0</v>
      </c>
      <c r="O224" s="10">
        <v>1.0</v>
      </c>
      <c r="P224" s="10">
        <v>1.0</v>
      </c>
      <c r="Q224" s="10">
        <v>1.0</v>
      </c>
      <c r="R224" s="10">
        <v>1.0</v>
      </c>
      <c r="S224" s="10">
        <v>1.0</v>
      </c>
      <c r="T224" s="10">
        <v>0.0</v>
      </c>
      <c r="U224" s="10">
        <v>1.0</v>
      </c>
      <c r="V224" s="10">
        <v>1.0</v>
      </c>
      <c r="W224" s="10">
        <v>1.0</v>
      </c>
      <c r="X224" s="10">
        <v>1.0</v>
      </c>
      <c r="Y224" s="10">
        <v>1.0</v>
      </c>
      <c r="Z224" s="10">
        <v>1.0</v>
      </c>
      <c r="AA224" s="10">
        <v>1.0</v>
      </c>
      <c r="AB224" s="10">
        <v>1.0</v>
      </c>
      <c r="AC224" s="10">
        <v>1.0</v>
      </c>
      <c r="AD224" s="10">
        <v>1.0</v>
      </c>
      <c r="AE224" s="10">
        <v>1.0</v>
      </c>
      <c r="AF224" s="10">
        <v>1.0</v>
      </c>
      <c r="AG224" s="10">
        <v>1.0</v>
      </c>
      <c r="AH224" s="10">
        <v>1.0</v>
      </c>
      <c r="AI224" s="10">
        <v>1.0</v>
      </c>
      <c r="AJ224" s="10">
        <v>1.0</v>
      </c>
      <c r="AK224" s="10">
        <v>1.0</v>
      </c>
      <c r="AL224" s="10">
        <v>1.0</v>
      </c>
      <c r="AM224" s="10">
        <v>1.0</v>
      </c>
      <c r="AN224" s="10">
        <v>1.0</v>
      </c>
      <c r="AO224" s="10">
        <v>0.0</v>
      </c>
      <c r="AP224" s="10">
        <v>1.0</v>
      </c>
      <c r="AQ224" s="10">
        <f t="shared" si="3"/>
        <v>36</v>
      </c>
    </row>
    <row r="225" ht="12.75" customHeight="1">
      <c r="A225" s="10">
        <v>4009.0</v>
      </c>
      <c r="B225" s="8" t="s">
        <v>532</v>
      </c>
      <c r="C225" s="10">
        <v>1.0</v>
      </c>
      <c r="D225" s="10">
        <v>1.0</v>
      </c>
      <c r="E225" s="10">
        <v>1.0</v>
      </c>
      <c r="F225" s="10">
        <v>1.0</v>
      </c>
      <c r="G225" s="10">
        <v>1.0</v>
      </c>
      <c r="H225" s="10">
        <v>1.0</v>
      </c>
      <c r="I225" s="10">
        <v>1.0</v>
      </c>
      <c r="J225" s="10">
        <v>1.0</v>
      </c>
      <c r="K225" s="10">
        <v>1.0</v>
      </c>
      <c r="L225" s="10">
        <v>0.0</v>
      </c>
      <c r="M225" s="10">
        <v>1.0</v>
      </c>
      <c r="N225" s="10">
        <v>1.0</v>
      </c>
      <c r="O225" s="10">
        <v>1.0</v>
      </c>
      <c r="P225" s="10">
        <v>1.0</v>
      </c>
      <c r="Q225" s="10">
        <v>1.0</v>
      </c>
      <c r="R225" s="10">
        <v>1.0</v>
      </c>
      <c r="S225" s="10">
        <v>1.0</v>
      </c>
      <c r="T225" s="10">
        <v>1.0</v>
      </c>
      <c r="U225" s="10">
        <v>1.0</v>
      </c>
      <c r="V225" s="10">
        <v>1.0</v>
      </c>
      <c r="W225" s="10">
        <v>1.0</v>
      </c>
      <c r="X225" s="10">
        <v>0.0</v>
      </c>
      <c r="Y225" s="10">
        <v>1.0</v>
      </c>
      <c r="Z225" s="10">
        <v>1.0</v>
      </c>
      <c r="AA225" s="10">
        <v>1.0</v>
      </c>
      <c r="AB225" s="10">
        <v>1.0</v>
      </c>
      <c r="AC225" s="10">
        <v>1.0</v>
      </c>
      <c r="AD225" s="10">
        <v>0.0</v>
      </c>
      <c r="AE225" s="10">
        <v>1.0</v>
      </c>
      <c r="AF225" s="10">
        <v>1.0</v>
      </c>
      <c r="AG225" s="10">
        <v>1.0</v>
      </c>
      <c r="AH225" s="10">
        <v>1.0</v>
      </c>
      <c r="AI225" s="10">
        <v>1.0</v>
      </c>
      <c r="AJ225" s="10">
        <v>1.0</v>
      </c>
      <c r="AK225" s="10">
        <v>1.0</v>
      </c>
      <c r="AL225" s="10">
        <v>1.0</v>
      </c>
      <c r="AM225" s="10">
        <v>1.0</v>
      </c>
      <c r="AN225" s="10">
        <v>0.0</v>
      </c>
      <c r="AO225" s="10">
        <v>0.0</v>
      </c>
      <c r="AP225" s="10">
        <v>0.0</v>
      </c>
      <c r="AQ225" s="10">
        <f t="shared" si="3"/>
        <v>34</v>
      </c>
    </row>
    <row r="226" ht="12.75" customHeight="1">
      <c r="A226" s="10">
        <v>4010.0</v>
      </c>
      <c r="B226" s="8" t="s">
        <v>535</v>
      </c>
      <c r="C226" s="10">
        <v>1.0</v>
      </c>
      <c r="D226" s="10">
        <v>1.0</v>
      </c>
      <c r="E226" s="10">
        <v>1.0</v>
      </c>
      <c r="F226" s="10">
        <v>1.0</v>
      </c>
      <c r="G226" s="10">
        <v>1.0</v>
      </c>
      <c r="H226" s="10">
        <v>1.0</v>
      </c>
      <c r="I226" s="10">
        <v>0.0</v>
      </c>
      <c r="J226" s="10">
        <v>1.0</v>
      </c>
      <c r="K226" s="10">
        <v>1.0</v>
      </c>
      <c r="L226" s="10">
        <v>0.0</v>
      </c>
      <c r="M226" s="10">
        <v>1.0</v>
      </c>
      <c r="N226" s="10">
        <v>1.0</v>
      </c>
      <c r="O226" s="10">
        <v>1.0</v>
      </c>
      <c r="P226" s="10">
        <v>1.0</v>
      </c>
      <c r="Q226" s="10">
        <v>0.0</v>
      </c>
      <c r="R226" s="10">
        <v>1.0</v>
      </c>
      <c r="S226" s="10">
        <v>1.0</v>
      </c>
      <c r="T226" s="10">
        <v>1.0</v>
      </c>
      <c r="U226" s="10">
        <v>1.0</v>
      </c>
      <c r="V226" s="10">
        <v>1.0</v>
      </c>
      <c r="W226" s="10">
        <v>1.0</v>
      </c>
      <c r="X226" s="10">
        <v>1.0</v>
      </c>
      <c r="Y226" s="10">
        <v>1.0</v>
      </c>
      <c r="Z226" s="10">
        <v>1.0</v>
      </c>
      <c r="AA226" s="10">
        <v>1.0</v>
      </c>
      <c r="AB226" s="10">
        <v>1.0</v>
      </c>
      <c r="AC226" s="10">
        <v>0.0</v>
      </c>
      <c r="AD226" s="10">
        <v>1.0</v>
      </c>
      <c r="AE226" s="10">
        <v>1.0</v>
      </c>
      <c r="AF226" s="10">
        <v>1.0</v>
      </c>
      <c r="AG226" s="10">
        <v>1.0</v>
      </c>
      <c r="AH226" s="10">
        <v>1.0</v>
      </c>
      <c r="AI226" s="10">
        <v>0.0</v>
      </c>
      <c r="AJ226" s="10">
        <v>1.0</v>
      </c>
      <c r="AK226" s="10">
        <v>1.0</v>
      </c>
      <c r="AL226" s="10">
        <v>1.0</v>
      </c>
      <c r="AM226" s="10">
        <v>1.0</v>
      </c>
      <c r="AN226" s="10">
        <v>1.0</v>
      </c>
      <c r="AO226" s="10">
        <v>1.0</v>
      </c>
      <c r="AP226" s="10">
        <v>1.0</v>
      </c>
      <c r="AQ226" s="10">
        <f t="shared" si="3"/>
        <v>35</v>
      </c>
    </row>
    <row r="227" ht="12.75" customHeight="1">
      <c r="A227" s="10">
        <v>4011.0</v>
      </c>
      <c r="B227" s="8" t="s">
        <v>540</v>
      </c>
      <c r="C227" s="10">
        <v>1.0</v>
      </c>
      <c r="D227" s="10">
        <v>1.0</v>
      </c>
      <c r="E227" s="10">
        <v>1.0</v>
      </c>
      <c r="F227" s="10">
        <v>1.0</v>
      </c>
      <c r="G227" s="10">
        <v>1.0</v>
      </c>
      <c r="H227" s="10">
        <v>1.0</v>
      </c>
      <c r="I227" s="10">
        <v>1.0</v>
      </c>
      <c r="J227" s="10">
        <v>1.0</v>
      </c>
      <c r="K227" s="10">
        <v>0.0</v>
      </c>
      <c r="L227" s="10">
        <v>0.0</v>
      </c>
      <c r="M227" s="10">
        <v>0.0</v>
      </c>
      <c r="N227" s="10">
        <v>1.0</v>
      </c>
      <c r="O227" s="10">
        <v>1.0</v>
      </c>
      <c r="P227" s="10">
        <v>1.0</v>
      </c>
      <c r="Q227" s="10">
        <v>1.0</v>
      </c>
      <c r="R227" s="10">
        <v>1.0</v>
      </c>
      <c r="S227" s="10">
        <v>1.0</v>
      </c>
      <c r="T227" s="10">
        <v>0.0</v>
      </c>
      <c r="U227" s="10">
        <v>1.0</v>
      </c>
      <c r="V227" s="10">
        <v>1.0</v>
      </c>
      <c r="W227" s="10">
        <v>1.0</v>
      </c>
      <c r="X227" s="10">
        <v>0.0</v>
      </c>
      <c r="Y227" s="10">
        <v>0.0</v>
      </c>
      <c r="Z227" s="10">
        <v>1.0</v>
      </c>
      <c r="AA227" s="10">
        <v>1.0</v>
      </c>
      <c r="AB227" s="10">
        <v>1.0</v>
      </c>
      <c r="AC227" s="10">
        <v>0.0</v>
      </c>
      <c r="AD227" s="10">
        <v>1.0</v>
      </c>
      <c r="AE227" s="10">
        <v>1.0</v>
      </c>
      <c r="AF227" s="10">
        <v>1.0</v>
      </c>
      <c r="AG227" s="10">
        <v>1.0</v>
      </c>
      <c r="AH227" s="10">
        <v>0.0</v>
      </c>
      <c r="AI227" s="10">
        <v>0.0</v>
      </c>
      <c r="AJ227" s="10">
        <v>1.0</v>
      </c>
      <c r="AK227" s="10">
        <v>1.0</v>
      </c>
      <c r="AL227" s="10">
        <v>0.0</v>
      </c>
      <c r="AM227" s="10">
        <v>1.0</v>
      </c>
      <c r="AN227" s="10">
        <v>1.0</v>
      </c>
      <c r="AO227" s="10">
        <v>1.0</v>
      </c>
      <c r="AP227" s="10">
        <v>1.0</v>
      </c>
      <c r="AQ227" s="10">
        <f t="shared" si="3"/>
        <v>30</v>
      </c>
    </row>
    <row r="228" ht="12.75" customHeight="1">
      <c r="A228" s="10">
        <v>4012.0</v>
      </c>
      <c r="B228" s="8" t="s">
        <v>542</v>
      </c>
      <c r="C228" s="10">
        <v>1.0</v>
      </c>
      <c r="D228" s="10">
        <v>1.0</v>
      </c>
      <c r="E228" s="10">
        <v>1.0</v>
      </c>
      <c r="F228" s="10">
        <v>1.0</v>
      </c>
      <c r="G228" s="10">
        <v>1.0</v>
      </c>
      <c r="H228" s="10">
        <v>1.0</v>
      </c>
      <c r="I228" s="10">
        <v>1.0</v>
      </c>
      <c r="J228" s="10">
        <v>1.0</v>
      </c>
      <c r="K228" s="10">
        <v>0.0</v>
      </c>
      <c r="L228" s="10">
        <v>1.0</v>
      </c>
      <c r="M228" s="10">
        <v>1.0</v>
      </c>
      <c r="N228" s="10">
        <v>1.0</v>
      </c>
      <c r="O228" s="10">
        <v>1.0</v>
      </c>
      <c r="P228" s="10">
        <v>1.0</v>
      </c>
      <c r="Q228" s="10">
        <v>1.0</v>
      </c>
      <c r="R228" s="10">
        <v>1.0</v>
      </c>
      <c r="S228" s="10">
        <v>1.0</v>
      </c>
      <c r="T228" s="10">
        <v>0.0</v>
      </c>
      <c r="U228" s="10">
        <v>1.0</v>
      </c>
      <c r="V228" s="10">
        <v>1.0</v>
      </c>
      <c r="W228" s="10">
        <v>1.0</v>
      </c>
      <c r="X228" s="10">
        <v>0.0</v>
      </c>
      <c r="Y228" s="10">
        <v>1.0</v>
      </c>
      <c r="Z228" s="10">
        <v>1.0</v>
      </c>
      <c r="AA228" s="10">
        <v>1.0</v>
      </c>
      <c r="AB228" s="10">
        <v>1.0</v>
      </c>
      <c r="AC228" s="10">
        <v>1.0</v>
      </c>
      <c r="AD228" s="10">
        <v>1.0</v>
      </c>
      <c r="AE228" s="10">
        <v>1.0</v>
      </c>
      <c r="AF228" s="10">
        <v>1.0</v>
      </c>
      <c r="AG228" s="10">
        <v>1.0</v>
      </c>
      <c r="AH228" s="10">
        <v>1.0</v>
      </c>
      <c r="AI228" s="10">
        <v>1.0</v>
      </c>
      <c r="AJ228" s="10">
        <v>1.0</v>
      </c>
      <c r="AK228" s="10">
        <v>1.0</v>
      </c>
      <c r="AL228" s="10">
        <v>1.0</v>
      </c>
      <c r="AM228" s="10">
        <v>0.0</v>
      </c>
      <c r="AN228" s="10">
        <v>1.0</v>
      </c>
      <c r="AO228" s="10">
        <v>0.0</v>
      </c>
      <c r="AP228" s="10">
        <v>0.0</v>
      </c>
      <c r="AQ228" s="10">
        <f t="shared" si="3"/>
        <v>34</v>
      </c>
    </row>
    <row r="229" ht="12.75" customHeight="1">
      <c r="A229" s="10">
        <v>4013.0</v>
      </c>
      <c r="B229" s="8" t="s">
        <v>546</v>
      </c>
      <c r="C229" s="10">
        <v>1.0</v>
      </c>
      <c r="D229" s="10">
        <v>1.0</v>
      </c>
      <c r="E229" s="10">
        <v>1.0</v>
      </c>
      <c r="F229" s="10">
        <v>1.0</v>
      </c>
      <c r="G229" s="10">
        <v>1.0</v>
      </c>
      <c r="H229" s="10">
        <v>1.0</v>
      </c>
      <c r="I229" s="10">
        <v>1.0</v>
      </c>
      <c r="J229" s="10">
        <v>1.0</v>
      </c>
      <c r="K229" s="10">
        <v>0.0</v>
      </c>
      <c r="L229" s="10">
        <v>0.0</v>
      </c>
      <c r="M229" s="10">
        <v>1.0</v>
      </c>
      <c r="N229" s="10">
        <v>1.0</v>
      </c>
      <c r="O229" s="10">
        <v>1.0</v>
      </c>
      <c r="P229" s="10">
        <v>1.0</v>
      </c>
      <c r="Q229" s="10">
        <v>1.0</v>
      </c>
      <c r="R229" s="10">
        <v>1.0</v>
      </c>
      <c r="S229" s="10">
        <v>1.0</v>
      </c>
      <c r="T229" s="10">
        <v>1.0</v>
      </c>
      <c r="U229" s="10">
        <v>1.0</v>
      </c>
      <c r="V229" s="10">
        <v>1.0</v>
      </c>
      <c r="W229" s="10">
        <v>1.0</v>
      </c>
      <c r="X229" s="10">
        <v>1.0</v>
      </c>
      <c r="Y229" s="10">
        <v>1.0</v>
      </c>
      <c r="Z229" s="10">
        <v>1.0</v>
      </c>
      <c r="AA229" s="10">
        <v>1.0</v>
      </c>
      <c r="AB229" s="10">
        <v>1.0</v>
      </c>
      <c r="AC229" s="10">
        <v>1.0</v>
      </c>
      <c r="AD229" s="10">
        <v>0.0</v>
      </c>
      <c r="AE229" s="10">
        <v>1.0</v>
      </c>
      <c r="AF229" s="10">
        <v>1.0</v>
      </c>
      <c r="AG229" s="10">
        <v>1.0</v>
      </c>
      <c r="AH229" s="10">
        <v>0.0</v>
      </c>
      <c r="AI229" s="10">
        <v>1.0</v>
      </c>
      <c r="AJ229" s="10">
        <v>0.0</v>
      </c>
      <c r="AK229" s="10">
        <v>1.0</v>
      </c>
      <c r="AL229" s="10">
        <v>1.0</v>
      </c>
      <c r="AM229" s="10">
        <v>0.0</v>
      </c>
      <c r="AN229" s="10">
        <v>0.0</v>
      </c>
      <c r="AO229" s="10">
        <v>0.0</v>
      </c>
      <c r="AP229" s="10">
        <v>0.0</v>
      </c>
      <c r="AQ229" s="10">
        <f t="shared" si="3"/>
        <v>31</v>
      </c>
    </row>
    <row r="230" ht="12.75" customHeight="1">
      <c r="A230" s="10">
        <v>4014.0</v>
      </c>
      <c r="B230" s="8" t="s">
        <v>549</v>
      </c>
      <c r="C230" s="10">
        <v>1.0</v>
      </c>
      <c r="D230" s="10">
        <v>1.0</v>
      </c>
      <c r="E230" s="10">
        <v>1.0</v>
      </c>
      <c r="F230" s="10">
        <v>1.0</v>
      </c>
      <c r="G230" s="10">
        <v>1.0</v>
      </c>
      <c r="H230" s="10">
        <v>1.0</v>
      </c>
      <c r="I230" s="10">
        <v>1.0</v>
      </c>
      <c r="J230" s="10">
        <v>1.0</v>
      </c>
      <c r="K230" s="10">
        <v>1.0</v>
      </c>
      <c r="L230" s="10">
        <v>0.0</v>
      </c>
      <c r="M230" s="10">
        <v>1.0</v>
      </c>
      <c r="N230" s="10">
        <v>1.0</v>
      </c>
      <c r="O230" s="10">
        <v>1.0</v>
      </c>
      <c r="P230" s="10">
        <v>1.0</v>
      </c>
      <c r="Q230" s="10">
        <v>1.0</v>
      </c>
      <c r="R230" s="10">
        <v>1.0</v>
      </c>
      <c r="S230" s="10">
        <v>1.0</v>
      </c>
      <c r="T230" s="10">
        <v>1.0</v>
      </c>
      <c r="U230" s="10">
        <v>1.0</v>
      </c>
      <c r="V230" s="10">
        <v>1.0</v>
      </c>
      <c r="W230" s="10">
        <v>1.0</v>
      </c>
      <c r="X230" s="10">
        <v>1.0</v>
      </c>
      <c r="Y230" s="10">
        <v>1.0</v>
      </c>
      <c r="Z230" s="10">
        <v>1.0</v>
      </c>
      <c r="AA230" s="10">
        <v>1.0</v>
      </c>
      <c r="AB230" s="10">
        <v>1.0</v>
      </c>
      <c r="AC230" s="10">
        <v>1.0</v>
      </c>
      <c r="AD230" s="10">
        <v>1.0</v>
      </c>
      <c r="AE230" s="10">
        <v>1.0</v>
      </c>
      <c r="AF230" s="10">
        <v>1.0</v>
      </c>
      <c r="AG230" s="10">
        <v>1.0</v>
      </c>
      <c r="AH230" s="10">
        <v>1.0</v>
      </c>
      <c r="AI230" s="10">
        <v>1.0</v>
      </c>
      <c r="AJ230" s="10">
        <v>1.0</v>
      </c>
      <c r="AK230" s="10">
        <v>1.0</v>
      </c>
      <c r="AL230" s="10">
        <v>1.0</v>
      </c>
      <c r="AM230" s="10">
        <v>1.0</v>
      </c>
      <c r="AN230" s="10">
        <v>1.0</v>
      </c>
      <c r="AO230" s="10">
        <v>1.0</v>
      </c>
      <c r="AP230" s="10">
        <v>1.0</v>
      </c>
      <c r="AQ230" s="10">
        <f t="shared" si="3"/>
        <v>39</v>
      </c>
    </row>
    <row r="231" ht="12.75" customHeight="1">
      <c r="A231" s="10">
        <v>4015.0</v>
      </c>
      <c r="B231" s="8" t="s">
        <v>553</v>
      </c>
      <c r="C231" s="10">
        <v>1.0</v>
      </c>
      <c r="D231" s="10">
        <v>1.0</v>
      </c>
      <c r="E231" s="10">
        <v>1.0</v>
      </c>
      <c r="F231" s="10">
        <v>1.0</v>
      </c>
      <c r="G231" s="10">
        <v>1.0</v>
      </c>
      <c r="H231" s="10">
        <v>1.0</v>
      </c>
      <c r="I231" s="10">
        <v>1.0</v>
      </c>
      <c r="J231" s="10">
        <v>1.0</v>
      </c>
      <c r="K231" s="10">
        <v>1.0</v>
      </c>
      <c r="L231" s="10">
        <v>0.0</v>
      </c>
      <c r="M231" s="10">
        <v>1.0</v>
      </c>
      <c r="N231" s="10">
        <v>1.0</v>
      </c>
      <c r="O231" s="10">
        <v>1.0</v>
      </c>
      <c r="P231" s="10">
        <v>1.0</v>
      </c>
      <c r="Q231" s="10">
        <v>1.0</v>
      </c>
      <c r="R231" s="10">
        <v>1.0</v>
      </c>
      <c r="S231" s="10">
        <v>1.0</v>
      </c>
      <c r="T231" s="10">
        <v>1.0</v>
      </c>
      <c r="U231" s="10">
        <v>1.0</v>
      </c>
      <c r="V231" s="10">
        <v>1.0</v>
      </c>
      <c r="W231" s="10">
        <v>1.0</v>
      </c>
      <c r="X231" s="10">
        <v>1.0</v>
      </c>
      <c r="Y231" s="10">
        <v>1.0</v>
      </c>
      <c r="Z231" s="10">
        <v>1.0</v>
      </c>
      <c r="AA231" s="10">
        <v>1.0</v>
      </c>
      <c r="AB231" s="10">
        <v>1.0</v>
      </c>
      <c r="AC231" s="10">
        <v>1.0</v>
      </c>
      <c r="AD231" s="10">
        <v>1.0</v>
      </c>
      <c r="AE231" s="10">
        <v>1.0</v>
      </c>
      <c r="AF231" s="10">
        <v>0.0</v>
      </c>
      <c r="AG231" s="10">
        <v>1.0</v>
      </c>
      <c r="AH231" s="10">
        <v>0.0</v>
      </c>
      <c r="AI231" s="10">
        <v>1.0</v>
      </c>
      <c r="AJ231" s="10">
        <v>1.0</v>
      </c>
      <c r="AK231" s="10">
        <v>1.0</v>
      </c>
      <c r="AL231" s="10">
        <v>1.0</v>
      </c>
      <c r="AM231" s="10">
        <v>1.0</v>
      </c>
      <c r="AN231" s="10">
        <v>1.0</v>
      </c>
      <c r="AO231" s="10">
        <v>1.0</v>
      </c>
      <c r="AP231" s="72">
        <v>1.0</v>
      </c>
      <c r="AQ231" s="10">
        <v>37.0</v>
      </c>
    </row>
    <row r="232" ht="12.75" customHeight="1">
      <c r="A232" s="10">
        <v>4016.0</v>
      </c>
      <c r="B232" s="8" t="s">
        <v>558</v>
      </c>
      <c r="C232" s="10">
        <v>0.0</v>
      </c>
      <c r="D232" s="10">
        <v>1.0</v>
      </c>
      <c r="E232" s="10">
        <v>1.0</v>
      </c>
      <c r="F232" s="10">
        <v>1.0</v>
      </c>
      <c r="G232" s="10">
        <v>1.0</v>
      </c>
      <c r="H232" s="10">
        <v>1.0</v>
      </c>
      <c r="I232" s="10">
        <v>1.0</v>
      </c>
      <c r="J232" s="10">
        <v>1.0</v>
      </c>
      <c r="K232" s="10">
        <v>0.0</v>
      </c>
      <c r="L232" s="10">
        <v>1.0</v>
      </c>
      <c r="M232" s="10">
        <v>1.0</v>
      </c>
      <c r="N232" s="10">
        <v>1.0</v>
      </c>
      <c r="O232" s="10">
        <v>1.0</v>
      </c>
      <c r="P232" s="10">
        <v>1.0</v>
      </c>
      <c r="Q232" s="10">
        <v>0.0</v>
      </c>
      <c r="R232" s="10">
        <v>1.0</v>
      </c>
      <c r="S232" s="10">
        <v>1.0</v>
      </c>
      <c r="T232" s="10">
        <v>1.0</v>
      </c>
      <c r="U232" s="10">
        <v>1.0</v>
      </c>
      <c r="V232" s="10">
        <v>1.0</v>
      </c>
      <c r="W232" s="10">
        <v>1.0</v>
      </c>
      <c r="X232" s="10">
        <v>1.0</v>
      </c>
      <c r="Y232" s="10">
        <v>1.0</v>
      </c>
      <c r="Z232" s="10">
        <v>1.0</v>
      </c>
      <c r="AA232" s="10">
        <v>1.0</v>
      </c>
      <c r="AB232" s="10">
        <v>1.0</v>
      </c>
      <c r="AC232" s="10">
        <v>1.0</v>
      </c>
      <c r="AD232" s="10">
        <v>0.0</v>
      </c>
      <c r="AE232" s="10">
        <v>1.0</v>
      </c>
      <c r="AF232" s="10">
        <v>1.0</v>
      </c>
      <c r="AG232" s="10">
        <v>1.0</v>
      </c>
      <c r="AH232" s="10">
        <v>1.0</v>
      </c>
      <c r="AI232" s="10">
        <v>0.0</v>
      </c>
      <c r="AJ232" s="10">
        <v>1.0</v>
      </c>
      <c r="AK232" s="10">
        <v>0.0</v>
      </c>
      <c r="AL232" s="10">
        <v>0.0</v>
      </c>
      <c r="AM232" s="10">
        <v>1.0</v>
      </c>
      <c r="AN232" s="10">
        <v>1.0</v>
      </c>
      <c r="AO232" s="10">
        <v>1.0</v>
      </c>
      <c r="AP232" s="72">
        <v>1.0</v>
      </c>
      <c r="AQ232" s="10">
        <v>33.0</v>
      </c>
    </row>
    <row r="233" ht="12.75" customHeight="1">
      <c r="A233" s="10">
        <v>4017.0</v>
      </c>
      <c r="B233" s="8" t="s">
        <v>562</v>
      </c>
      <c r="C233" s="10">
        <v>1.0</v>
      </c>
      <c r="D233" s="10">
        <v>1.0</v>
      </c>
      <c r="E233" s="10">
        <v>1.0</v>
      </c>
      <c r="F233" s="10">
        <v>1.0</v>
      </c>
      <c r="G233" s="10">
        <v>1.0</v>
      </c>
      <c r="H233" s="10">
        <v>1.0</v>
      </c>
      <c r="I233" s="10">
        <v>1.0</v>
      </c>
      <c r="J233" s="10">
        <v>1.0</v>
      </c>
      <c r="K233" s="10">
        <v>1.0</v>
      </c>
      <c r="L233" s="10">
        <v>0.0</v>
      </c>
      <c r="M233" s="10">
        <v>1.0</v>
      </c>
      <c r="N233" s="10">
        <v>1.0</v>
      </c>
      <c r="O233" s="10">
        <v>1.0</v>
      </c>
      <c r="P233" s="10">
        <v>1.0</v>
      </c>
      <c r="Q233" s="10">
        <v>1.0</v>
      </c>
      <c r="R233" s="10">
        <v>1.0</v>
      </c>
      <c r="S233" s="10">
        <v>1.0</v>
      </c>
      <c r="T233" s="10">
        <v>1.0</v>
      </c>
      <c r="U233" s="10">
        <v>1.0</v>
      </c>
      <c r="V233" s="10">
        <v>1.0</v>
      </c>
      <c r="W233" s="10">
        <v>1.0</v>
      </c>
      <c r="X233" s="10">
        <v>0.0</v>
      </c>
      <c r="Y233" s="10">
        <v>0.0</v>
      </c>
      <c r="Z233" s="10">
        <v>1.0</v>
      </c>
      <c r="AA233" s="10">
        <v>1.0</v>
      </c>
      <c r="AB233" s="10">
        <v>1.0</v>
      </c>
      <c r="AC233" s="10">
        <v>1.0</v>
      </c>
      <c r="AD233" s="10">
        <v>1.0</v>
      </c>
      <c r="AE233" s="10">
        <v>1.0</v>
      </c>
      <c r="AF233" s="10">
        <v>1.0</v>
      </c>
      <c r="AG233" s="10">
        <v>1.0</v>
      </c>
      <c r="AH233" s="10">
        <v>1.0</v>
      </c>
      <c r="AI233" s="10">
        <v>0.0</v>
      </c>
      <c r="AJ233" s="10">
        <v>1.0</v>
      </c>
      <c r="AK233" s="10">
        <v>1.0</v>
      </c>
      <c r="AL233" s="10">
        <v>1.0</v>
      </c>
      <c r="AM233" s="10">
        <v>1.0</v>
      </c>
      <c r="AN233" s="10">
        <v>1.0</v>
      </c>
      <c r="AO233" s="10">
        <v>0.0</v>
      </c>
      <c r="AP233" s="72">
        <v>0.0</v>
      </c>
      <c r="AQ233" s="10">
        <v>34.0</v>
      </c>
    </row>
    <row r="234" ht="12.75" customHeight="1">
      <c r="A234" s="10">
        <v>4018.0</v>
      </c>
      <c r="B234" s="8" t="s">
        <v>566</v>
      </c>
      <c r="C234" s="10">
        <v>1.0</v>
      </c>
      <c r="D234" s="10">
        <v>1.0</v>
      </c>
      <c r="E234" s="10">
        <v>1.0</v>
      </c>
      <c r="F234" s="10">
        <v>1.0</v>
      </c>
      <c r="G234" s="10">
        <v>1.0</v>
      </c>
      <c r="H234" s="10">
        <v>1.0</v>
      </c>
      <c r="I234" s="10">
        <v>1.0</v>
      </c>
      <c r="J234" s="10">
        <v>1.0</v>
      </c>
      <c r="K234" s="10">
        <v>1.0</v>
      </c>
      <c r="L234" s="10">
        <v>0.0</v>
      </c>
      <c r="M234" s="10">
        <v>1.0</v>
      </c>
      <c r="N234" s="10">
        <v>1.0</v>
      </c>
      <c r="O234" s="10">
        <v>1.0</v>
      </c>
      <c r="P234" s="10">
        <v>1.0</v>
      </c>
      <c r="Q234" s="10">
        <v>1.0</v>
      </c>
      <c r="R234" s="10">
        <v>1.0</v>
      </c>
      <c r="S234" s="10">
        <v>1.0</v>
      </c>
      <c r="T234" s="10">
        <v>0.0</v>
      </c>
      <c r="U234" s="10">
        <v>1.0</v>
      </c>
      <c r="V234" s="10">
        <v>1.0</v>
      </c>
      <c r="W234" s="10">
        <v>1.0</v>
      </c>
      <c r="X234" s="10">
        <v>1.0</v>
      </c>
      <c r="Y234" s="10">
        <v>1.0</v>
      </c>
      <c r="Z234" s="10">
        <v>1.0</v>
      </c>
      <c r="AA234" s="10">
        <v>1.0</v>
      </c>
      <c r="AB234" s="10">
        <v>1.0</v>
      </c>
      <c r="AC234" s="10">
        <v>1.0</v>
      </c>
      <c r="AD234" s="10">
        <v>1.0</v>
      </c>
      <c r="AE234" s="10">
        <v>1.0</v>
      </c>
      <c r="AF234" s="10">
        <v>1.0</v>
      </c>
      <c r="AG234" s="10">
        <v>1.0</v>
      </c>
      <c r="AH234" s="10">
        <v>1.0</v>
      </c>
      <c r="AI234" s="10">
        <v>1.0</v>
      </c>
      <c r="AJ234" s="10">
        <v>1.0</v>
      </c>
      <c r="AK234" s="10">
        <v>1.0</v>
      </c>
      <c r="AL234" s="10">
        <v>1.0</v>
      </c>
      <c r="AM234" s="10">
        <v>1.0</v>
      </c>
      <c r="AN234" s="10">
        <v>1.0</v>
      </c>
      <c r="AO234" s="10">
        <v>1.0</v>
      </c>
      <c r="AP234" s="72">
        <v>1.0</v>
      </c>
      <c r="AQ234" s="10">
        <v>38.0</v>
      </c>
    </row>
    <row r="235" ht="12.75" customHeight="1">
      <c r="A235" s="10">
        <v>4019.0</v>
      </c>
      <c r="B235" s="8" t="s">
        <v>570</v>
      </c>
      <c r="C235" s="10">
        <v>1.0</v>
      </c>
      <c r="D235" s="10">
        <v>1.0</v>
      </c>
      <c r="E235" s="10">
        <v>1.0</v>
      </c>
      <c r="F235" s="10">
        <v>1.0</v>
      </c>
      <c r="G235" s="10">
        <v>1.0</v>
      </c>
      <c r="H235" s="10">
        <v>1.0</v>
      </c>
      <c r="I235" s="10">
        <v>0.0</v>
      </c>
      <c r="J235" s="10">
        <v>1.0</v>
      </c>
      <c r="K235" s="10">
        <v>0.0</v>
      </c>
      <c r="L235" s="10">
        <v>0.0</v>
      </c>
      <c r="M235" s="10">
        <v>1.0</v>
      </c>
      <c r="N235" s="10">
        <v>1.0</v>
      </c>
      <c r="O235" s="10">
        <v>0.0</v>
      </c>
      <c r="P235" s="10">
        <v>1.0</v>
      </c>
      <c r="Q235" s="10">
        <v>0.0</v>
      </c>
      <c r="R235" s="10">
        <v>1.0</v>
      </c>
      <c r="S235" s="10">
        <v>0.0</v>
      </c>
      <c r="T235" s="10">
        <v>1.0</v>
      </c>
      <c r="U235" s="10">
        <v>1.0</v>
      </c>
      <c r="V235" s="10">
        <v>1.0</v>
      </c>
      <c r="W235" s="10">
        <v>1.0</v>
      </c>
      <c r="X235" s="10">
        <v>0.0</v>
      </c>
      <c r="Y235" s="10">
        <v>1.0</v>
      </c>
      <c r="Z235" s="10">
        <v>1.0</v>
      </c>
      <c r="AA235" s="10">
        <v>0.0</v>
      </c>
      <c r="AB235" s="10">
        <v>1.0</v>
      </c>
      <c r="AC235" s="10">
        <v>0.0</v>
      </c>
      <c r="AD235" s="10">
        <v>1.0</v>
      </c>
      <c r="AE235" s="10">
        <v>1.0</v>
      </c>
      <c r="AF235" s="10">
        <v>0.0</v>
      </c>
      <c r="AG235" s="10">
        <v>0.0</v>
      </c>
      <c r="AH235" s="10">
        <v>1.0</v>
      </c>
      <c r="AI235" s="10">
        <v>0.0</v>
      </c>
      <c r="AJ235" s="10">
        <v>1.0</v>
      </c>
      <c r="AK235" s="10">
        <v>0.0</v>
      </c>
      <c r="AL235" s="10">
        <v>1.0</v>
      </c>
      <c r="AM235" s="10">
        <v>1.0</v>
      </c>
      <c r="AN235" s="10">
        <v>0.0</v>
      </c>
      <c r="AO235" s="10">
        <v>0.0</v>
      </c>
      <c r="AP235" s="10">
        <v>0.0</v>
      </c>
      <c r="AQ235" s="10">
        <f t="shared" ref="AQ235:AQ243" si="4">SUM(C235:AP235)</f>
        <v>24</v>
      </c>
    </row>
    <row r="236" ht="12.75" customHeight="1">
      <c r="A236" s="10">
        <v>4020.0</v>
      </c>
      <c r="B236" s="8" t="s">
        <v>574</v>
      </c>
      <c r="C236" s="10">
        <v>1.0</v>
      </c>
      <c r="D236" s="10">
        <v>1.0</v>
      </c>
      <c r="E236" s="10">
        <v>1.0</v>
      </c>
      <c r="F236" s="10">
        <v>1.0</v>
      </c>
      <c r="G236" s="10">
        <v>1.0</v>
      </c>
      <c r="H236" s="10">
        <v>1.0</v>
      </c>
      <c r="I236" s="10">
        <v>0.0</v>
      </c>
      <c r="J236" s="10">
        <v>1.0</v>
      </c>
      <c r="K236" s="10">
        <v>0.0</v>
      </c>
      <c r="L236" s="10">
        <v>0.0</v>
      </c>
      <c r="M236" s="10">
        <v>1.0</v>
      </c>
      <c r="N236" s="10">
        <v>1.0</v>
      </c>
      <c r="O236" s="10">
        <v>0.0</v>
      </c>
      <c r="P236" s="10">
        <v>1.0</v>
      </c>
      <c r="Q236" s="10">
        <v>1.0</v>
      </c>
      <c r="R236" s="10">
        <v>1.0</v>
      </c>
      <c r="S236" s="10">
        <v>1.0</v>
      </c>
      <c r="T236" s="10">
        <v>1.0</v>
      </c>
      <c r="U236" s="10">
        <v>1.0</v>
      </c>
      <c r="V236" s="10">
        <v>1.0</v>
      </c>
      <c r="W236" s="10">
        <v>1.0</v>
      </c>
      <c r="X236" s="10">
        <v>0.0</v>
      </c>
      <c r="Y236" s="10">
        <v>1.0</v>
      </c>
      <c r="Z236" s="10">
        <v>1.0</v>
      </c>
      <c r="AA236" s="10">
        <v>1.0</v>
      </c>
      <c r="AB236" s="10">
        <v>0.0</v>
      </c>
      <c r="AC236" s="10">
        <v>1.0</v>
      </c>
      <c r="AD236" s="10">
        <v>1.0</v>
      </c>
      <c r="AE236" s="10">
        <v>1.0</v>
      </c>
      <c r="AF236" s="10">
        <v>0.0</v>
      </c>
      <c r="AG236" s="10">
        <v>1.0</v>
      </c>
      <c r="AH236" s="10">
        <v>0.0</v>
      </c>
      <c r="AI236" s="10">
        <v>0.0</v>
      </c>
      <c r="AJ236" s="10">
        <v>1.0</v>
      </c>
      <c r="AK236" s="10">
        <v>1.0</v>
      </c>
      <c r="AL236" s="10">
        <v>1.0</v>
      </c>
      <c r="AM236" s="10">
        <v>1.0</v>
      </c>
      <c r="AN236" s="10">
        <v>1.0</v>
      </c>
      <c r="AO236" s="10">
        <v>1.0</v>
      </c>
      <c r="AP236" s="10">
        <v>0.0</v>
      </c>
      <c r="AQ236" s="10">
        <f t="shared" si="4"/>
        <v>30</v>
      </c>
    </row>
    <row r="237" ht="12.75" customHeight="1">
      <c r="A237" s="10">
        <v>4021.0</v>
      </c>
      <c r="B237" s="8" t="s">
        <v>579</v>
      </c>
      <c r="C237" s="10">
        <v>1.0</v>
      </c>
      <c r="D237" s="10">
        <v>1.0</v>
      </c>
      <c r="E237" s="10">
        <v>1.0</v>
      </c>
      <c r="F237" s="10">
        <v>1.0</v>
      </c>
      <c r="G237" s="10">
        <v>1.0</v>
      </c>
      <c r="H237" s="10">
        <v>1.0</v>
      </c>
      <c r="I237" s="10">
        <v>1.0</v>
      </c>
      <c r="J237" s="10">
        <v>1.0</v>
      </c>
      <c r="K237" s="10">
        <v>1.0</v>
      </c>
      <c r="L237" s="10">
        <v>0.0</v>
      </c>
      <c r="M237" s="10">
        <v>1.0</v>
      </c>
      <c r="N237" s="10">
        <v>1.0</v>
      </c>
      <c r="O237" s="10">
        <v>1.0</v>
      </c>
      <c r="P237" s="10">
        <v>1.0</v>
      </c>
      <c r="Q237" s="10">
        <v>1.0</v>
      </c>
      <c r="R237" s="10">
        <v>1.0</v>
      </c>
      <c r="S237" s="10">
        <v>1.0</v>
      </c>
      <c r="T237" s="10">
        <v>1.0</v>
      </c>
      <c r="U237" s="10">
        <v>1.0</v>
      </c>
      <c r="V237" s="10">
        <v>1.0</v>
      </c>
      <c r="W237" s="10">
        <v>1.0</v>
      </c>
      <c r="X237" s="10">
        <v>1.0</v>
      </c>
      <c r="Y237" s="10">
        <v>1.0</v>
      </c>
      <c r="Z237" s="10">
        <v>1.0</v>
      </c>
      <c r="AA237" s="10">
        <v>0.0</v>
      </c>
      <c r="AB237" s="10">
        <v>1.0</v>
      </c>
      <c r="AC237" s="10">
        <v>1.0</v>
      </c>
      <c r="AD237" s="10">
        <v>1.0</v>
      </c>
      <c r="AE237" s="10">
        <v>1.0</v>
      </c>
      <c r="AF237" s="10">
        <v>1.0</v>
      </c>
      <c r="AG237" s="10">
        <v>1.0</v>
      </c>
      <c r="AH237" s="10">
        <v>1.0</v>
      </c>
      <c r="AI237" s="10">
        <v>1.0</v>
      </c>
      <c r="AJ237" s="10">
        <v>1.0</v>
      </c>
      <c r="AK237" s="10">
        <v>1.0</v>
      </c>
      <c r="AL237" s="10">
        <v>1.0</v>
      </c>
      <c r="AM237" s="10">
        <v>1.0</v>
      </c>
      <c r="AN237" s="10">
        <v>1.0</v>
      </c>
      <c r="AO237" s="10">
        <v>1.0</v>
      </c>
      <c r="AP237" s="72">
        <v>0.0</v>
      </c>
      <c r="AQ237" s="10">
        <f t="shared" si="4"/>
        <v>37</v>
      </c>
    </row>
    <row r="238" ht="12.75" customHeight="1">
      <c r="A238" s="10">
        <v>4022.0</v>
      </c>
      <c r="B238" s="8" t="s">
        <v>583</v>
      </c>
      <c r="C238" s="10">
        <v>1.0</v>
      </c>
      <c r="D238" s="10">
        <v>1.0</v>
      </c>
      <c r="E238" s="10">
        <v>1.0</v>
      </c>
      <c r="F238" s="10">
        <v>1.0</v>
      </c>
      <c r="G238" s="10">
        <v>1.0</v>
      </c>
      <c r="H238" s="10">
        <v>1.0</v>
      </c>
      <c r="I238" s="10">
        <v>1.0</v>
      </c>
      <c r="J238" s="10">
        <v>1.0</v>
      </c>
      <c r="K238" s="10">
        <v>1.0</v>
      </c>
      <c r="L238" s="10">
        <v>0.0</v>
      </c>
      <c r="M238" s="10">
        <v>1.0</v>
      </c>
      <c r="N238" s="10">
        <v>1.0</v>
      </c>
      <c r="O238" s="10">
        <v>1.0</v>
      </c>
      <c r="P238" s="10">
        <v>1.0</v>
      </c>
      <c r="Q238" s="10">
        <v>0.0</v>
      </c>
      <c r="R238" s="10">
        <v>1.0</v>
      </c>
      <c r="S238" s="10">
        <v>1.0</v>
      </c>
      <c r="T238" s="10">
        <v>1.0</v>
      </c>
      <c r="U238" s="10">
        <v>1.0</v>
      </c>
      <c r="V238" s="10">
        <v>1.0</v>
      </c>
      <c r="W238" s="10">
        <v>1.0</v>
      </c>
      <c r="X238" s="10">
        <v>1.0</v>
      </c>
      <c r="Y238" s="10">
        <v>1.0</v>
      </c>
      <c r="Z238" s="10">
        <v>1.0</v>
      </c>
      <c r="AA238" s="10">
        <v>1.0</v>
      </c>
      <c r="AB238" s="10">
        <v>1.0</v>
      </c>
      <c r="AC238" s="10">
        <v>1.0</v>
      </c>
      <c r="AD238" s="10">
        <v>1.0</v>
      </c>
      <c r="AE238" s="10">
        <v>1.0</v>
      </c>
      <c r="AF238" s="10">
        <v>1.0</v>
      </c>
      <c r="AG238" s="10">
        <v>1.0</v>
      </c>
      <c r="AH238" s="10">
        <v>1.0</v>
      </c>
      <c r="AI238" s="10">
        <v>0.0</v>
      </c>
      <c r="AJ238" s="10">
        <v>1.0</v>
      </c>
      <c r="AK238" s="10">
        <v>1.0</v>
      </c>
      <c r="AL238" s="10">
        <v>1.0</v>
      </c>
      <c r="AM238" s="10">
        <v>1.0</v>
      </c>
      <c r="AN238" s="10">
        <v>0.0</v>
      </c>
      <c r="AO238" s="10">
        <v>0.0</v>
      </c>
      <c r="AP238" s="72">
        <v>0.0</v>
      </c>
      <c r="AQ238" s="10">
        <f t="shared" si="4"/>
        <v>34</v>
      </c>
    </row>
    <row r="239" ht="12.75" customHeight="1">
      <c r="A239" s="10">
        <v>4023.0</v>
      </c>
      <c r="B239" s="8" t="s">
        <v>588</v>
      </c>
      <c r="C239" s="10">
        <v>1.0</v>
      </c>
      <c r="D239" s="10">
        <v>1.0</v>
      </c>
      <c r="E239" s="10">
        <v>1.0</v>
      </c>
      <c r="F239" s="10">
        <v>1.0</v>
      </c>
      <c r="G239" s="10">
        <v>1.0</v>
      </c>
      <c r="H239" s="10">
        <v>1.0</v>
      </c>
      <c r="I239" s="10">
        <v>1.0</v>
      </c>
      <c r="J239" s="10">
        <v>0.0</v>
      </c>
      <c r="K239" s="10">
        <v>0.0</v>
      </c>
      <c r="L239" s="10">
        <v>1.0</v>
      </c>
      <c r="M239" s="10">
        <v>0.0</v>
      </c>
      <c r="N239" s="10">
        <v>1.0</v>
      </c>
      <c r="O239" s="10">
        <v>0.0</v>
      </c>
      <c r="P239" s="10">
        <v>0.0</v>
      </c>
      <c r="Q239" s="10">
        <v>1.0</v>
      </c>
      <c r="R239" s="10">
        <v>0.0</v>
      </c>
      <c r="S239" s="10">
        <v>0.0</v>
      </c>
      <c r="T239" s="10">
        <v>0.0</v>
      </c>
      <c r="U239" s="10">
        <v>1.0</v>
      </c>
      <c r="V239" s="10">
        <v>1.0</v>
      </c>
      <c r="W239" s="10">
        <v>1.0</v>
      </c>
      <c r="X239" s="10">
        <v>1.0</v>
      </c>
      <c r="Y239" s="10">
        <v>1.0</v>
      </c>
      <c r="Z239" s="10">
        <v>1.0</v>
      </c>
      <c r="AA239" s="10">
        <v>1.0</v>
      </c>
      <c r="AB239" s="10">
        <v>0.0</v>
      </c>
      <c r="AC239" s="10">
        <v>0.0</v>
      </c>
      <c r="AD239" s="10">
        <v>1.0</v>
      </c>
      <c r="AE239" s="10">
        <v>1.0</v>
      </c>
      <c r="AF239" s="10">
        <v>0.0</v>
      </c>
      <c r="AG239" s="10">
        <v>1.0</v>
      </c>
      <c r="AH239" s="10">
        <v>0.0</v>
      </c>
      <c r="AI239" s="10">
        <v>1.0</v>
      </c>
      <c r="AJ239" s="10">
        <v>1.0</v>
      </c>
      <c r="AK239" s="10">
        <v>0.0</v>
      </c>
      <c r="AL239" s="10">
        <v>1.0</v>
      </c>
      <c r="AM239" s="10">
        <v>1.0</v>
      </c>
      <c r="AN239" s="10">
        <v>1.0</v>
      </c>
      <c r="AO239" s="10">
        <v>0.0</v>
      </c>
      <c r="AP239" s="72">
        <v>1.0</v>
      </c>
      <c r="AQ239" s="10">
        <f t="shared" si="4"/>
        <v>26</v>
      </c>
    </row>
    <row r="240" ht="12.75" customHeight="1">
      <c r="A240" s="10">
        <v>4024.0</v>
      </c>
      <c r="B240" s="8" t="s">
        <v>592</v>
      </c>
      <c r="C240" s="10">
        <v>1.0</v>
      </c>
      <c r="D240" s="10">
        <v>1.0</v>
      </c>
      <c r="E240" s="10">
        <v>1.0</v>
      </c>
      <c r="F240" s="10">
        <v>1.0</v>
      </c>
      <c r="G240" s="10">
        <v>1.0</v>
      </c>
      <c r="H240" s="10">
        <v>1.0</v>
      </c>
      <c r="I240" s="10">
        <v>1.0</v>
      </c>
      <c r="J240" s="10">
        <v>1.0</v>
      </c>
      <c r="K240" s="10">
        <v>0.0</v>
      </c>
      <c r="L240" s="10">
        <v>0.0</v>
      </c>
      <c r="M240" s="10">
        <v>1.0</v>
      </c>
      <c r="N240" s="10">
        <v>1.0</v>
      </c>
      <c r="O240" s="10">
        <v>1.0</v>
      </c>
      <c r="P240" s="10">
        <v>1.0</v>
      </c>
      <c r="Q240" s="10">
        <v>1.0</v>
      </c>
      <c r="R240" s="10">
        <v>1.0</v>
      </c>
      <c r="S240" s="10">
        <v>1.0</v>
      </c>
      <c r="T240" s="10">
        <v>1.0</v>
      </c>
      <c r="U240" s="10">
        <v>1.0</v>
      </c>
      <c r="V240" s="10">
        <v>1.0</v>
      </c>
      <c r="W240" s="10">
        <v>1.0</v>
      </c>
      <c r="X240" s="10">
        <v>1.0</v>
      </c>
      <c r="Y240" s="10">
        <v>1.0</v>
      </c>
      <c r="Z240" s="10">
        <v>1.0</v>
      </c>
      <c r="AA240" s="10">
        <v>1.0</v>
      </c>
      <c r="AB240" s="10">
        <v>1.0</v>
      </c>
      <c r="AC240" s="10">
        <v>1.0</v>
      </c>
      <c r="AD240" s="10">
        <v>1.0</v>
      </c>
      <c r="AE240" s="10">
        <v>1.0</v>
      </c>
      <c r="AF240" s="10">
        <v>1.0</v>
      </c>
      <c r="AG240" s="10">
        <v>1.0</v>
      </c>
      <c r="AH240" s="10">
        <v>0.0</v>
      </c>
      <c r="AI240" s="10">
        <v>0.0</v>
      </c>
      <c r="AJ240" s="10">
        <v>1.0</v>
      </c>
      <c r="AK240" s="10">
        <v>1.0</v>
      </c>
      <c r="AL240" s="10">
        <v>1.0</v>
      </c>
      <c r="AM240" s="10">
        <v>1.0</v>
      </c>
      <c r="AN240" s="10">
        <v>1.0</v>
      </c>
      <c r="AO240" s="10">
        <v>0.0</v>
      </c>
      <c r="AP240" s="72">
        <v>0.0</v>
      </c>
      <c r="AQ240" s="10">
        <f t="shared" si="4"/>
        <v>34</v>
      </c>
    </row>
    <row r="241" ht="12.75" customHeight="1">
      <c r="A241" s="10">
        <v>4025.0</v>
      </c>
      <c r="B241" s="8" t="s">
        <v>596</v>
      </c>
      <c r="C241" s="10">
        <v>1.0</v>
      </c>
      <c r="D241" s="10">
        <v>1.0</v>
      </c>
      <c r="E241" s="10">
        <v>1.0</v>
      </c>
      <c r="F241" s="10">
        <v>1.0</v>
      </c>
      <c r="G241" s="10">
        <v>1.0</v>
      </c>
      <c r="H241" s="10">
        <v>1.0</v>
      </c>
      <c r="I241" s="10">
        <v>1.0</v>
      </c>
      <c r="J241" s="10">
        <v>1.0</v>
      </c>
      <c r="K241" s="10">
        <v>1.0</v>
      </c>
      <c r="L241" s="10">
        <v>0.0</v>
      </c>
      <c r="M241" s="10">
        <v>1.0</v>
      </c>
      <c r="N241" s="10">
        <v>1.0</v>
      </c>
      <c r="O241" s="10">
        <v>1.0</v>
      </c>
      <c r="P241" s="10">
        <v>1.0</v>
      </c>
      <c r="Q241" s="10">
        <v>1.0</v>
      </c>
      <c r="R241" s="10">
        <v>1.0</v>
      </c>
      <c r="S241" s="10">
        <v>0.0</v>
      </c>
      <c r="T241" s="10">
        <v>1.0</v>
      </c>
      <c r="U241" s="10">
        <v>1.0</v>
      </c>
      <c r="V241" s="10">
        <v>1.0</v>
      </c>
      <c r="W241" s="10">
        <v>1.0</v>
      </c>
      <c r="X241" s="10">
        <v>1.0</v>
      </c>
      <c r="Y241" s="10">
        <v>1.0</v>
      </c>
      <c r="Z241" s="10">
        <v>1.0</v>
      </c>
      <c r="AA241" s="10">
        <v>0.0</v>
      </c>
      <c r="AB241" s="10">
        <v>1.0</v>
      </c>
      <c r="AC241" s="10">
        <v>1.0</v>
      </c>
      <c r="AD241" s="10">
        <v>0.0</v>
      </c>
      <c r="AE241" s="10">
        <v>1.0</v>
      </c>
      <c r="AF241" s="10">
        <v>1.0</v>
      </c>
      <c r="AG241" s="10">
        <v>1.0</v>
      </c>
      <c r="AH241" s="10">
        <v>1.0</v>
      </c>
      <c r="AI241" s="10">
        <v>0.0</v>
      </c>
      <c r="AJ241" s="10">
        <v>1.0</v>
      </c>
      <c r="AK241" s="10">
        <v>0.0</v>
      </c>
      <c r="AL241" s="10">
        <v>0.0</v>
      </c>
      <c r="AM241" s="10">
        <v>0.0</v>
      </c>
      <c r="AN241" s="10">
        <v>1.0</v>
      </c>
      <c r="AO241" s="10">
        <v>1.0</v>
      </c>
      <c r="AP241" s="72">
        <v>0.0</v>
      </c>
      <c r="AQ241" s="10">
        <f t="shared" si="4"/>
        <v>31</v>
      </c>
    </row>
    <row r="242" ht="12.75" customHeight="1">
      <c r="A242" s="10">
        <v>4026.0</v>
      </c>
      <c r="B242" s="8" t="s">
        <v>600</v>
      </c>
      <c r="C242" s="10">
        <v>1.0</v>
      </c>
      <c r="D242" s="10">
        <v>1.0</v>
      </c>
      <c r="E242" s="10">
        <v>1.0</v>
      </c>
      <c r="F242" s="10">
        <v>1.0</v>
      </c>
      <c r="G242" s="10">
        <v>0.0</v>
      </c>
      <c r="H242" s="10">
        <v>1.0</v>
      </c>
      <c r="I242" s="10">
        <v>1.0</v>
      </c>
      <c r="J242" s="10">
        <v>0.0</v>
      </c>
      <c r="K242" s="10">
        <v>1.0</v>
      </c>
      <c r="L242" s="10">
        <v>0.0</v>
      </c>
      <c r="M242" s="10">
        <v>1.0</v>
      </c>
      <c r="N242" s="10">
        <v>1.0</v>
      </c>
      <c r="O242" s="10">
        <v>1.0</v>
      </c>
      <c r="P242" s="10">
        <v>1.0</v>
      </c>
      <c r="Q242" s="10">
        <v>1.0</v>
      </c>
      <c r="R242" s="10">
        <v>1.0</v>
      </c>
      <c r="S242" s="10">
        <v>1.0</v>
      </c>
      <c r="T242" s="10">
        <v>0.0</v>
      </c>
      <c r="U242" s="10">
        <v>1.0</v>
      </c>
      <c r="V242" s="10">
        <v>1.0</v>
      </c>
      <c r="W242" s="10">
        <v>1.0</v>
      </c>
      <c r="X242" s="10">
        <v>0.0</v>
      </c>
      <c r="Y242" s="10">
        <v>1.0</v>
      </c>
      <c r="Z242" s="10">
        <v>1.0</v>
      </c>
      <c r="AA242" s="10">
        <v>1.0</v>
      </c>
      <c r="AB242" s="10">
        <v>1.0</v>
      </c>
      <c r="AC242" s="10">
        <v>1.0</v>
      </c>
      <c r="AD242" s="10">
        <v>1.0</v>
      </c>
      <c r="AE242" s="10">
        <v>1.0</v>
      </c>
      <c r="AF242" s="10">
        <v>0.0</v>
      </c>
      <c r="AG242" s="10">
        <v>1.0</v>
      </c>
      <c r="AH242" s="10">
        <v>1.0</v>
      </c>
      <c r="AI242" s="10">
        <v>1.0</v>
      </c>
      <c r="AJ242" s="10">
        <v>0.0</v>
      </c>
      <c r="AK242" s="10">
        <v>1.0</v>
      </c>
      <c r="AL242" s="10">
        <v>0.0</v>
      </c>
      <c r="AM242" s="10">
        <v>1.0</v>
      </c>
      <c r="AN242" s="10">
        <v>1.0</v>
      </c>
      <c r="AO242" s="10">
        <v>1.0</v>
      </c>
      <c r="AP242" s="72">
        <v>1.0</v>
      </c>
      <c r="AQ242" s="10">
        <f t="shared" si="4"/>
        <v>32</v>
      </c>
    </row>
    <row r="243" ht="12.75" customHeight="1">
      <c r="A243" s="10">
        <v>4027.0</v>
      </c>
      <c r="B243" s="8" t="s">
        <v>604</v>
      </c>
      <c r="C243" s="10">
        <v>1.0</v>
      </c>
      <c r="D243" s="10">
        <v>1.0</v>
      </c>
      <c r="E243" s="10">
        <v>1.0</v>
      </c>
      <c r="F243" s="10">
        <v>1.0</v>
      </c>
      <c r="G243" s="10">
        <v>1.0</v>
      </c>
      <c r="H243" s="10">
        <v>1.0</v>
      </c>
      <c r="I243" s="10">
        <v>1.0</v>
      </c>
      <c r="J243" s="10">
        <v>0.0</v>
      </c>
      <c r="K243" s="10">
        <v>0.0</v>
      </c>
      <c r="L243" s="10">
        <v>1.0</v>
      </c>
      <c r="M243" s="10">
        <v>0.0</v>
      </c>
      <c r="N243" s="10">
        <v>1.0</v>
      </c>
      <c r="O243" s="10">
        <v>1.0</v>
      </c>
      <c r="P243" s="10">
        <v>1.0</v>
      </c>
      <c r="Q243" s="10">
        <v>1.0</v>
      </c>
      <c r="R243" s="10">
        <v>1.0</v>
      </c>
      <c r="S243" s="10">
        <v>1.0</v>
      </c>
      <c r="T243" s="10">
        <v>0.0</v>
      </c>
      <c r="U243" s="10">
        <v>1.0</v>
      </c>
      <c r="V243" s="10">
        <v>1.0</v>
      </c>
      <c r="W243" s="10">
        <v>1.0</v>
      </c>
      <c r="X243" s="10">
        <v>0.0</v>
      </c>
      <c r="Y243" s="10">
        <v>1.0</v>
      </c>
      <c r="Z243" s="10">
        <v>1.0</v>
      </c>
      <c r="AA243" s="10">
        <v>1.0</v>
      </c>
      <c r="AB243" s="10">
        <v>1.0</v>
      </c>
      <c r="AC243" s="10">
        <v>1.0</v>
      </c>
      <c r="AD243" s="10">
        <v>1.0</v>
      </c>
      <c r="AE243" s="10">
        <v>1.0</v>
      </c>
      <c r="AF243" s="10">
        <v>1.0</v>
      </c>
      <c r="AG243" s="10">
        <v>1.0</v>
      </c>
      <c r="AH243" s="10">
        <v>1.0</v>
      </c>
      <c r="AI243" s="10">
        <v>1.0</v>
      </c>
      <c r="AJ243" s="10">
        <v>1.0</v>
      </c>
      <c r="AK243" s="10">
        <v>1.0</v>
      </c>
      <c r="AL243" s="10">
        <v>0.0</v>
      </c>
      <c r="AM243" s="10">
        <v>1.0</v>
      </c>
      <c r="AN243" s="10">
        <v>1.0</v>
      </c>
      <c r="AO243" s="10">
        <v>0.0</v>
      </c>
      <c r="AP243" s="72">
        <v>0.0</v>
      </c>
      <c r="AQ243" s="10">
        <f t="shared" si="4"/>
        <v>32</v>
      </c>
    </row>
    <row r="244" ht="12.75" customHeight="1">
      <c r="A244" s="10"/>
      <c r="AP244" s="72"/>
    </row>
    <row r="245" ht="12.75" customHeight="1">
      <c r="A245" s="10"/>
      <c r="AP245" s="72"/>
    </row>
    <row r="246" ht="12.75" customHeight="1">
      <c r="A246" s="10"/>
      <c r="AP246" s="72"/>
    </row>
    <row r="247" ht="12.75" customHeight="1">
      <c r="A247" s="10"/>
      <c r="AP247" s="72"/>
    </row>
    <row r="248" ht="12.75" customHeight="1">
      <c r="A248" s="10"/>
      <c r="AP248" s="72"/>
    </row>
    <row r="249" ht="12.75" customHeight="1">
      <c r="A249" s="10"/>
      <c r="AP249" s="72"/>
    </row>
    <row r="250" ht="12.75" customHeight="1">
      <c r="A250" s="10"/>
      <c r="AP250" s="72"/>
    </row>
    <row r="251" ht="12.75" customHeight="1">
      <c r="A251" s="10"/>
      <c r="AP251" s="72"/>
    </row>
    <row r="252" ht="12.75" customHeight="1">
      <c r="A252" s="10"/>
      <c r="AP252" s="72"/>
    </row>
    <row r="253" ht="12.75" customHeight="1">
      <c r="A253" s="10"/>
      <c r="AP253" s="72"/>
    </row>
    <row r="254" ht="12.75" customHeight="1">
      <c r="A254" s="10"/>
      <c r="AP254" s="72"/>
    </row>
    <row r="255" ht="12.75" customHeight="1">
      <c r="A255" s="10"/>
      <c r="AP255" s="72"/>
    </row>
    <row r="256" ht="12.75" customHeight="1">
      <c r="A256" s="10"/>
      <c r="AP256" s="72"/>
    </row>
    <row r="257" ht="12.75" customHeight="1">
      <c r="A257" s="10"/>
      <c r="AP257" s="72"/>
    </row>
    <row r="258" ht="12.75" customHeight="1">
      <c r="A258" s="10"/>
      <c r="AP258" s="72"/>
    </row>
    <row r="259" ht="12.75" customHeight="1">
      <c r="A259" s="10"/>
      <c r="AP259" s="72"/>
    </row>
    <row r="260" ht="12.75" customHeight="1">
      <c r="A260" s="10"/>
      <c r="AP260" s="72"/>
    </row>
    <row r="261" ht="12.75" customHeight="1">
      <c r="A261" s="10"/>
      <c r="AP261" s="72"/>
    </row>
    <row r="262" ht="12.75" customHeight="1">
      <c r="A262" s="10"/>
      <c r="AP262" s="72"/>
    </row>
    <row r="263" ht="12.75" customHeight="1">
      <c r="A263" s="10"/>
      <c r="AP263" s="72"/>
    </row>
    <row r="264" ht="12.75" customHeight="1">
      <c r="A264" s="10"/>
      <c r="AP264" s="72"/>
    </row>
    <row r="265" ht="12.75" customHeight="1">
      <c r="A265" s="10"/>
      <c r="AP265" s="72"/>
    </row>
    <row r="266" ht="12.75" customHeight="1">
      <c r="A266" s="10"/>
      <c r="AP266" s="72"/>
    </row>
    <row r="267" ht="12.75" customHeight="1">
      <c r="A267" s="10"/>
      <c r="AP267" s="72"/>
    </row>
    <row r="268" ht="12.75" customHeight="1">
      <c r="A268" s="10"/>
      <c r="AP268" s="72"/>
    </row>
    <row r="269" ht="12.75" customHeight="1">
      <c r="A269" s="10"/>
      <c r="AP269" s="72"/>
    </row>
    <row r="270" ht="12.75" customHeight="1">
      <c r="A270" s="10"/>
      <c r="AP270" s="72"/>
    </row>
    <row r="271" ht="12.75" customHeight="1">
      <c r="A271" s="10"/>
      <c r="AP271" s="72"/>
    </row>
    <row r="272" ht="12.75" customHeight="1">
      <c r="A272" s="10"/>
      <c r="AP272" s="72"/>
    </row>
    <row r="273" ht="12.75" customHeight="1">
      <c r="A273" s="10"/>
      <c r="AP273" s="72"/>
    </row>
    <row r="274" ht="12.75" customHeight="1">
      <c r="A274" s="10"/>
      <c r="AP274" s="72"/>
    </row>
    <row r="275" ht="12.75" customHeight="1">
      <c r="A275" s="10"/>
      <c r="AP275" s="72"/>
    </row>
    <row r="276" ht="12.75" customHeight="1">
      <c r="A276" s="10"/>
      <c r="AP276" s="72"/>
    </row>
    <row r="277" ht="12.75" customHeight="1">
      <c r="A277" s="10"/>
      <c r="AP277" s="72"/>
    </row>
    <row r="278" ht="12.75" customHeight="1">
      <c r="A278" s="10"/>
      <c r="AP278" s="72"/>
    </row>
    <row r="279" ht="12.75" customHeight="1">
      <c r="A279" s="10"/>
      <c r="AP279" s="72"/>
    </row>
    <row r="280" ht="12.75" customHeight="1">
      <c r="A280" s="10"/>
      <c r="AP280" s="72"/>
    </row>
    <row r="281" ht="12.75" customHeight="1">
      <c r="A281" s="10"/>
      <c r="AP281" s="72"/>
    </row>
    <row r="282" ht="12.75" customHeight="1">
      <c r="A282" s="10"/>
      <c r="AP282" s="72"/>
    </row>
    <row r="283" ht="12.75" customHeight="1">
      <c r="A283" s="10"/>
      <c r="AP283" s="72"/>
    </row>
    <row r="284" ht="12.75" customHeight="1">
      <c r="A284" s="10"/>
      <c r="AP284" s="72"/>
    </row>
    <row r="285" ht="12.75" customHeight="1">
      <c r="A285" s="10"/>
      <c r="AP285" s="72"/>
    </row>
    <row r="286" ht="12.75" customHeight="1">
      <c r="A286" s="10"/>
      <c r="AP286" s="72"/>
    </row>
    <row r="287" ht="12.75" customHeight="1">
      <c r="A287" s="10"/>
      <c r="AP287" s="72"/>
    </row>
    <row r="288" ht="12.75" customHeight="1">
      <c r="A288" s="10"/>
      <c r="AP288" s="72"/>
    </row>
    <row r="289" ht="12.75" customHeight="1">
      <c r="A289" s="10"/>
      <c r="AP289" s="72"/>
    </row>
    <row r="290" ht="12.75" customHeight="1">
      <c r="A290" s="10"/>
      <c r="AP290" s="72"/>
    </row>
    <row r="291" ht="12.75" customHeight="1">
      <c r="A291" s="10"/>
      <c r="AP291" s="72"/>
    </row>
    <row r="292" ht="12.75" customHeight="1">
      <c r="A292" s="10"/>
      <c r="AP292" s="72"/>
    </row>
    <row r="293" ht="12.75" customHeight="1">
      <c r="A293" s="10"/>
      <c r="AP293" s="72"/>
    </row>
    <row r="294" ht="12.75" customHeight="1">
      <c r="A294" s="10"/>
      <c r="AP294" s="72"/>
    </row>
    <row r="295" ht="12.75" customHeight="1">
      <c r="A295" s="10"/>
      <c r="AP295" s="72"/>
    </row>
    <row r="296" ht="12.75" customHeight="1">
      <c r="A296" s="10"/>
      <c r="AP296" s="72"/>
    </row>
    <row r="297" ht="12.75" customHeight="1">
      <c r="A297" s="10"/>
      <c r="AP297" s="72"/>
    </row>
    <row r="298" ht="12.75" customHeight="1">
      <c r="A298" s="10"/>
      <c r="AP298" s="72"/>
    </row>
    <row r="299" ht="12.75" customHeight="1">
      <c r="A299" s="10"/>
      <c r="AP299" s="72"/>
    </row>
    <row r="300" ht="12.75" customHeight="1">
      <c r="A300" s="10"/>
      <c r="AP300" s="72"/>
    </row>
    <row r="301" ht="12.75" customHeight="1">
      <c r="A301" s="10"/>
      <c r="AP301" s="72"/>
    </row>
    <row r="302" ht="12.75" customHeight="1">
      <c r="A302" s="10"/>
      <c r="AP302" s="72"/>
    </row>
    <row r="303" ht="12.75" customHeight="1">
      <c r="A303" s="10"/>
      <c r="AP303" s="72"/>
    </row>
    <row r="304" ht="12.75" customHeight="1">
      <c r="A304" s="10"/>
      <c r="AP304" s="72"/>
    </row>
    <row r="305" ht="12.75" customHeight="1">
      <c r="A305" s="10"/>
      <c r="AP305" s="72"/>
    </row>
    <row r="306" ht="12.75" customHeight="1">
      <c r="A306" s="10"/>
      <c r="AP306" s="72"/>
    </row>
    <row r="307" ht="12.75" customHeight="1">
      <c r="A307" s="10"/>
      <c r="AP307" s="72"/>
    </row>
    <row r="308" ht="12.75" customHeight="1">
      <c r="A308" s="10"/>
      <c r="AP308" s="72"/>
    </row>
    <row r="309" ht="12.75" customHeight="1">
      <c r="A309" s="10"/>
      <c r="AP309" s="72"/>
    </row>
    <row r="310" ht="12.75" customHeight="1">
      <c r="A310" s="10"/>
      <c r="AP310" s="72"/>
    </row>
    <row r="311" ht="12.75" customHeight="1">
      <c r="A311" s="10"/>
      <c r="AP311" s="72"/>
    </row>
    <row r="312" ht="12.75" customHeight="1">
      <c r="A312" s="10"/>
      <c r="AP312" s="72"/>
    </row>
    <row r="313" ht="12.75" customHeight="1">
      <c r="A313" s="10"/>
      <c r="AP313" s="72"/>
    </row>
    <row r="314" ht="12.75" customHeight="1">
      <c r="A314" s="10"/>
      <c r="AP314" s="72"/>
    </row>
    <row r="315" ht="12.75" customHeight="1">
      <c r="A315" s="10"/>
      <c r="AP315" s="72"/>
    </row>
    <row r="316" ht="12.75" customHeight="1">
      <c r="A316" s="10"/>
      <c r="AP316" s="72"/>
    </row>
    <row r="317" ht="12.75" customHeight="1">
      <c r="A317" s="10"/>
      <c r="AP317" s="72"/>
    </row>
    <row r="318" ht="12.75" customHeight="1">
      <c r="A318" s="10"/>
      <c r="AP318" s="72"/>
    </row>
    <row r="319" ht="12.75" customHeight="1">
      <c r="A319" s="10"/>
      <c r="AP319" s="72"/>
    </row>
    <row r="320" ht="12.75" customHeight="1">
      <c r="A320" s="10"/>
      <c r="AP320" s="72"/>
    </row>
    <row r="321" ht="12.75" customHeight="1">
      <c r="A321" s="10"/>
      <c r="AP321" s="72"/>
    </row>
    <row r="322" ht="12.75" customHeight="1">
      <c r="A322" s="10"/>
      <c r="AP322" s="72"/>
    </row>
    <row r="323" ht="12.75" customHeight="1">
      <c r="A323" s="10"/>
      <c r="AP323" s="72"/>
    </row>
    <row r="324" ht="12.75" customHeight="1">
      <c r="A324" s="10"/>
      <c r="AP324" s="72"/>
    </row>
    <row r="325" ht="12.75" customHeight="1">
      <c r="A325" s="10"/>
      <c r="AP325" s="72"/>
    </row>
    <row r="326" ht="12.75" customHeight="1">
      <c r="A326" s="10"/>
      <c r="AP326" s="72"/>
    </row>
    <row r="327" ht="12.75" customHeight="1">
      <c r="A327" s="10"/>
      <c r="AP327" s="72"/>
    </row>
    <row r="328" ht="12.75" customHeight="1">
      <c r="A328" s="10"/>
      <c r="AP328" s="72"/>
    </row>
    <row r="329" ht="12.75" customHeight="1">
      <c r="A329" s="10"/>
      <c r="AP329" s="72"/>
    </row>
    <row r="330" ht="12.75" customHeight="1">
      <c r="A330" s="10"/>
      <c r="AP330" s="72"/>
    </row>
    <row r="331" ht="12.75" customHeight="1">
      <c r="A331" s="10"/>
      <c r="AP331" s="72"/>
    </row>
    <row r="332" ht="12.75" customHeight="1">
      <c r="A332" s="10"/>
      <c r="AP332" s="72"/>
    </row>
    <row r="333" ht="12.75" customHeight="1">
      <c r="A333" s="10"/>
      <c r="AP333" s="72"/>
    </row>
    <row r="334" ht="12.75" customHeight="1">
      <c r="A334" s="10"/>
      <c r="AP334" s="72"/>
    </row>
    <row r="335" ht="12.75" customHeight="1">
      <c r="A335" s="10"/>
      <c r="AP335" s="72"/>
    </row>
    <row r="336" ht="12.75" customHeight="1">
      <c r="A336" s="10"/>
      <c r="AP336" s="72"/>
    </row>
    <row r="337" ht="12.75" customHeight="1">
      <c r="A337" s="10"/>
      <c r="AP337" s="72"/>
    </row>
    <row r="338" ht="12.75" customHeight="1">
      <c r="A338" s="10"/>
      <c r="AP338" s="72"/>
    </row>
    <row r="339" ht="12.75" customHeight="1">
      <c r="A339" s="10"/>
      <c r="AP339" s="72"/>
    </row>
    <row r="340" ht="12.75" customHeight="1">
      <c r="A340" s="10"/>
      <c r="AP340" s="72"/>
    </row>
    <row r="341" ht="12.75" customHeight="1">
      <c r="A341" s="10"/>
      <c r="AP341" s="72"/>
    </row>
    <row r="342" ht="12.75" customHeight="1">
      <c r="A342" s="10"/>
      <c r="AP342" s="72"/>
    </row>
    <row r="343" ht="12.75" customHeight="1">
      <c r="A343" s="10"/>
      <c r="AP343" s="72"/>
    </row>
    <row r="344" ht="12.75" customHeight="1">
      <c r="A344" s="10"/>
      <c r="AP344" s="72"/>
    </row>
    <row r="345" ht="12.75" customHeight="1">
      <c r="A345" s="10"/>
      <c r="AP345" s="72"/>
    </row>
    <row r="346" ht="12.75" customHeight="1">
      <c r="A346" s="10"/>
      <c r="AP346" s="72"/>
    </row>
    <row r="347" ht="12.75" customHeight="1">
      <c r="A347" s="10"/>
      <c r="AP347" s="72"/>
    </row>
    <row r="348" ht="12.75" customHeight="1">
      <c r="A348" s="10"/>
      <c r="AP348" s="72"/>
    </row>
    <row r="349" ht="12.75" customHeight="1">
      <c r="A349" s="10"/>
      <c r="AP349" s="72"/>
    </row>
    <row r="350" ht="12.75" customHeight="1">
      <c r="A350" s="10"/>
      <c r="AP350" s="72"/>
    </row>
    <row r="351" ht="12.75" customHeight="1">
      <c r="A351" s="10"/>
      <c r="AP351" s="72"/>
    </row>
    <row r="352" ht="12.75" customHeight="1">
      <c r="A352" s="10"/>
      <c r="AP352" s="72"/>
    </row>
    <row r="353" ht="12.75" customHeight="1">
      <c r="A353" s="10"/>
      <c r="AP353" s="72"/>
    </row>
    <row r="354" ht="12.75" customHeight="1">
      <c r="A354" s="10"/>
      <c r="AP354" s="72"/>
    </row>
    <row r="355" ht="12.75" customHeight="1">
      <c r="A355" s="10"/>
      <c r="AP355" s="72"/>
    </row>
    <row r="356" ht="12.75" customHeight="1">
      <c r="A356" s="10"/>
      <c r="AP356" s="72"/>
    </row>
    <row r="357" ht="12.75" customHeight="1">
      <c r="A357" s="10"/>
      <c r="AP357" s="72"/>
    </row>
    <row r="358" ht="12.75" customHeight="1">
      <c r="A358" s="10"/>
      <c r="AP358" s="72"/>
    </row>
    <row r="359" ht="12.75" customHeight="1">
      <c r="A359" s="10"/>
      <c r="AP359" s="72"/>
    </row>
    <row r="360" ht="12.75" customHeight="1">
      <c r="A360" s="10"/>
      <c r="AP360" s="72"/>
    </row>
    <row r="361" ht="12.75" customHeight="1">
      <c r="A361" s="10"/>
      <c r="AP361" s="72"/>
    </row>
    <row r="362" ht="12.75" customHeight="1">
      <c r="A362" s="10"/>
      <c r="AP362" s="72"/>
    </row>
    <row r="363" ht="12.75" customHeight="1">
      <c r="A363" s="10"/>
      <c r="AP363" s="72"/>
    </row>
    <row r="364" ht="12.75" customHeight="1">
      <c r="A364" s="10"/>
      <c r="AP364" s="72"/>
    </row>
    <row r="365" ht="12.75" customHeight="1">
      <c r="A365" s="10"/>
      <c r="AP365" s="72"/>
    </row>
    <row r="366" ht="12.75" customHeight="1">
      <c r="A366" s="10"/>
      <c r="AP366" s="72"/>
    </row>
    <row r="367" ht="12.75" customHeight="1">
      <c r="A367" s="10"/>
      <c r="AP367" s="72"/>
    </row>
    <row r="368" ht="12.75" customHeight="1">
      <c r="A368" s="10"/>
      <c r="AP368" s="72"/>
    </row>
    <row r="369" ht="12.75" customHeight="1">
      <c r="A369" s="10"/>
      <c r="AP369" s="72"/>
    </row>
    <row r="370" ht="12.75" customHeight="1">
      <c r="A370" s="10"/>
      <c r="AP370" s="72"/>
    </row>
    <row r="371" ht="12.75" customHeight="1">
      <c r="A371" s="10"/>
      <c r="AP371" s="72"/>
    </row>
    <row r="372" ht="12.75" customHeight="1">
      <c r="A372" s="10"/>
      <c r="AP372" s="72"/>
    </row>
    <row r="373" ht="12.75" customHeight="1">
      <c r="A373" s="10"/>
      <c r="AP373" s="72"/>
    </row>
    <row r="374" ht="12.75" customHeight="1">
      <c r="A374" s="10"/>
      <c r="AP374" s="72"/>
    </row>
    <row r="375" ht="12.75" customHeight="1">
      <c r="A375" s="10"/>
      <c r="AP375" s="72"/>
    </row>
    <row r="376" ht="12.75" customHeight="1">
      <c r="A376" s="10"/>
      <c r="AP376" s="72"/>
    </row>
    <row r="377" ht="12.75" customHeight="1">
      <c r="A377" s="10"/>
      <c r="AP377" s="72"/>
    </row>
    <row r="378" ht="12.75" customHeight="1">
      <c r="A378" s="10"/>
      <c r="AP378" s="72"/>
    </row>
    <row r="379" ht="12.75" customHeight="1">
      <c r="A379" s="10"/>
      <c r="AP379" s="72"/>
    </row>
    <row r="380" ht="12.75" customHeight="1">
      <c r="A380" s="10"/>
      <c r="AP380" s="72"/>
    </row>
    <row r="381" ht="12.75" customHeight="1">
      <c r="A381" s="10"/>
      <c r="AP381" s="72"/>
    </row>
    <row r="382" ht="12.75" customHeight="1">
      <c r="A382" s="10"/>
      <c r="AP382" s="72"/>
    </row>
    <row r="383" ht="12.75" customHeight="1">
      <c r="A383" s="10"/>
      <c r="AP383" s="72"/>
    </row>
    <row r="384" ht="12.75" customHeight="1">
      <c r="A384" s="10"/>
      <c r="AP384" s="72"/>
    </row>
    <row r="385" ht="12.75" customHeight="1">
      <c r="A385" s="10"/>
      <c r="AP385" s="72"/>
    </row>
    <row r="386" ht="12.75" customHeight="1">
      <c r="A386" s="10"/>
      <c r="AP386" s="72"/>
    </row>
    <row r="387" ht="12.75" customHeight="1">
      <c r="A387" s="10"/>
      <c r="AP387" s="72"/>
    </row>
    <row r="388" ht="12.75" customHeight="1">
      <c r="A388" s="10"/>
      <c r="AP388" s="72"/>
    </row>
    <row r="389" ht="12.75" customHeight="1">
      <c r="A389" s="10"/>
      <c r="AP389" s="72"/>
    </row>
    <row r="390" ht="12.75" customHeight="1">
      <c r="A390" s="10"/>
      <c r="AP390" s="72"/>
    </row>
    <row r="391" ht="12.75" customHeight="1">
      <c r="A391" s="10"/>
      <c r="AP391" s="72"/>
    </row>
    <row r="392" ht="12.75" customHeight="1">
      <c r="A392" s="10"/>
      <c r="AP392" s="72"/>
    </row>
    <row r="393" ht="12.75" customHeight="1">
      <c r="A393" s="10"/>
      <c r="AP393" s="72"/>
    </row>
    <row r="394" ht="12.75" customHeight="1">
      <c r="A394" s="10"/>
      <c r="AP394" s="72"/>
    </row>
    <row r="395" ht="12.75" customHeight="1">
      <c r="A395" s="10"/>
      <c r="AP395" s="72"/>
    </row>
    <row r="396" ht="12.75" customHeight="1">
      <c r="A396" s="10"/>
      <c r="AP396" s="72"/>
    </row>
    <row r="397" ht="12.75" customHeight="1">
      <c r="A397" s="10"/>
      <c r="AP397" s="72"/>
    </row>
    <row r="398" ht="12.75" customHeight="1">
      <c r="A398" s="10"/>
      <c r="AP398" s="72"/>
    </row>
    <row r="399" ht="12.75" customHeight="1">
      <c r="A399" s="10"/>
      <c r="AP399" s="72"/>
    </row>
    <row r="400" ht="12.75" customHeight="1">
      <c r="A400" s="10"/>
      <c r="AP400" s="72"/>
    </row>
    <row r="401" ht="12.75" customHeight="1">
      <c r="A401" s="10"/>
      <c r="AP401" s="72"/>
    </row>
    <row r="402" ht="12.75" customHeight="1">
      <c r="A402" s="10"/>
      <c r="AP402" s="72"/>
    </row>
    <row r="403" ht="12.75" customHeight="1">
      <c r="A403" s="10"/>
      <c r="AP403" s="72"/>
    </row>
    <row r="404" ht="12.75" customHeight="1">
      <c r="A404" s="10"/>
      <c r="AP404" s="72"/>
    </row>
    <row r="405" ht="12.75" customHeight="1">
      <c r="A405" s="10"/>
      <c r="AP405" s="72"/>
    </row>
    <row r="406" ht="12.75" customHeight="1">
      <c r="A406" s="10"/>
      <c r="AP406" s="72"/>
    </row>
    <row r="407" ht="12.75" customHeight="1">
      <c r="A407" s="10"/>
      <c r="AP407" s="72"/>
    </row>
    <row r="408" ht="12.75" customHeight="1">
      <c r="A408" s="10"/>
      <c r="AP408" s="72"/>
    </row>
    <row r="409" ht="12.75" customHeight="1">
      <c r="A409" s="10"/>
      <c r="AP409" s="72"/>
    </row>
    <row r="410" ht="12.75" customHeight="1">
      <c r="A410" s="10"/>
      <c r="AP410" s="72"/>
    </row>
    <row r="411" ht="12.75" customHeight="1">
      <c r="A411" s="10"/>
      <c r="AP411" s="72"/>
    </row>
    <row r="412" ht="12.75" customHeight="1">
      <c r="A412" s="10"/>
      <c r="AP412" s="72"/>
    </row>
    <row r="413" ht="12.75" customHeight="1">
      <c r="A413" s="10"/>
      <c r="AP413" s="72"/>
    </row>
    <row r="414" ht="12.75" customHeight="1">
      <c r="A414" s="10"/>
      <c r="AP414" s="72"/>
    </row>
    <row r="415" ht="12.75" customHeight="1">
      <c r="A415" s="10"/>
      <c r="AP415" s="72"/>
    </row>
    <row r="416" ht="12.75" customHeight="1">
      <c r="A416" s="10"/>
      <c r="AP416" s="72"/>
    </row>
    <row r="417" ht="12.75" customHeight="1">
      <c r="A417" s="10"/>
      <c r="AP417" s="72"/>
    </row>
    <row r="418" ht="12.75" customHeight="1">
      <c r="A418" s="10"/>
      <c r="AP418" s="72"/>
    </row>
    <row r="419" ht="12.75" customHeight="1">
      <c r="A419" s="10"/>
      <c r="AP419" s="72"/>
    </row>
    <row r="420" ht="12.75" customHeight="1">
      <c r="A420" s="10"/>
      <c r="AP420" s="72"/>
    </row>
    <row r="421" ht="12.75" customHeight="1">
      <c r="A421" s="10"/>
      <c r="AP421" s="72"/>
    </row>
    <row r="422" ht="12.75" customHeight="1">
      <c r="A422" s="10"/>
      <c r="AP422" s="72"/>
    </row>
    <row r="423" ht="12.75" customHeight="1">
      <c r="A423" s="10"/>
      <c r="AP423" s="72"/>
    </row>
    <row r="424" ht="12.75" customHeight="1">
      <c r="A424" s="10"/>
      <c r="AP424" s="72"/>
    </row>
    <row r="425" ht="12.75" customHeight="1">
      <c r="A425" s="10"/>
      <c r="AP425" s="72"/>
    </row>
    <row r="426" ht="12.75" customHeight="1">
      <c r="A426" s="10"/>
      <c r="AP426" s="72"/>
    </row>
    <row r="427" ht="12.75" customHeight="1">
      <c r="A427" s="10"/>
      <c r="AP427" s="72"/>
    </row>
    <row r="428" ht="12.75" customHeight="1">
      <c r="A428" s="10"/>
      <c r="AP428" s="72"/>
    </row>
    <row r="429" ht="12.75" customHeight="1">
      <c r="A429" s="10"/>
      <c r="AP429" s="72"/>
    </row>
    <row r="430" ht="12.75" customHeight="1">
      <c r="A430" s="10"/>
      <c r="AP430" s="72"/>
    </row>
    <row r="431" ht="12.75" customHeight="1">
      <c r="A431" s="10"/>
      <c r="AP431" s="72"/>
    </row>
    <row r="432" ht="12.75" customHeight="1">
      <c r="A432" s="10"/>
      <c r="AP432" s="72"/>
    </row>
    <row r="433" ht="12.75" customHeight="1">
      <c r="A433" s="10"/>
      <c r="AP433" s="72"/>
    </row>
    <row r="434" ht="12.75" customHeight="1">
      <c r="A434" s="10"/>
      <c r="AP434" s="72"/>
    </row>
    <row r="435" ht="12.75" customHeight="1">
      <c r="A435" s="10"/>
      <c r="AP435" s="72"/>
    </row>
    <row r="436" ht="12.75" customHeight="1">
      <c r="A436" s="10"/>
      <c r="AP436" s="72"/>
    </row>
    <row r="437" ht="12.75" customHeight="1">
      <c r="A437" s="10"/>
      <c r="AP437" s="72"/>
    </row>
    <row r="438" ht="12.75" customHeight="1">
      <c r="A438" s="10"/>
      <c r="AP438" s="72"/>
    </row>
    <row r="439" ht="12.75" customHeight="1">
      <c r="A439" s="10"/>
      <c r="AP439" s="72"/>
    </row>
    <row r="440" ht="12.75" customHeight="1">
      <c r="A440" s="10"/>
      <c r="AP440" s="72"/>
    </row>
    <row r="441" ht="12.75" customHeight="1">
      <c r="A441" s="10"/>
      <c r="AP441" s="72"/>
    </row>
    <row r="442" ht="12.75" customHeight="1">
      <c r="A442" s="10"/>
      <c r="AP442" s="72"/>
    </row>
    <row r="443" ht="12.75" customHeight="1">
      <c r="A443" s="10"/>
      <c r="AP443" s="72"/>
    </row>
    <row r="444" ht="12.75" customHeight="1">
      <c r="A444" s="10"/>
      <c r="AP444" s="72"/>
    </row>
    <row r="445" ht="12.75" customHeight="1">
      <c r="A445" s="10"/>
      <c r="AP445" s="72"/>
    </row>
    <row r="446" ht="12.75" customHeight="1">
      <c r="A446" s="10"/>
      <c r="AP446" s="72"/>
    </row>
    <row r="447" ht="12.75" customHeight="1">
      <c r="A447" s="10"/>
      <c r="AP447" s="72"/>
    </row>
    <row r="448" ht="12.75" customHeight="1">
      <c r="A448" s="10"/>
      <c r="AP448" s="72"/>
    </row>
    <row r="449" ht="12.75" customHeight="1">
      <c r="A449" s="10"/>
      <c r="AP449" s="72"/>
    </row>
    <row r="450" ht="12.75" customHeight="1">
      <c r="A450" s="10"/>
      <c r="AP450" s="72"/>
    </row>
    <row r="451" ht="12.75" customHeight="1">
      <c r="A451" s="10"/>
      <c r="AP451" s="72"/>
    </row>
    <row r="452" ht="12.75" customHeight="1">
      <c r="A452" s="10"/>
      <c r="AP452" s="72"/>
    </row>
    <row r="453" ht="12.75" customHeight="1">
      <c r="A453" s="10"/>
      <c r="AP453" s="72"/>
    </row>
    <row r="454" ht="12.75" customHeight="1">
      <c r="A454" s="10"/>
      <c r="AP454" s="72"/>
    </row>
    <row r="455" ht="12.75" customHeight="1">
      <c r="A455" s="10"/>
      <c r="AP455" s="72"/>
    </row>
    <row r="456" ht="12.75" customHeight="1">
      <c r="A456" s="10"/>
      <c r="AP456" s="72"/>
    </row>
    <row r="457" ht="12.75" customHeight="1">
      <c r="A457" s="10"/>
      <c r="AP457" s="72"/>
    </row>
    <row r="458" ht="12.75" customHeight="1">
      <c r="A458" s="10"/>
      <c r="AP458" s="72"/>
    </row>
    <row r="459" ht="12.75" customHeight="1">
      <c r="A459" s="10"/>
      <c r="AP459" s="72"/>
    </row>
    <row r="460" ht="12.75" customHeight="1">
      <c r="A460" s="10"/>
      <c r="AP460" s="72"/>
    </row>
    <row r="461" ht="12.75" customHeight="1">
      <c r="A461" s="10"/>
      <c r="AP461" s="72"/>
    </row>
    <row r="462" ht="12.75" customHeight="1">
      <c r="A462" s="10"/>
      <c r="AP462" s="72"/>
    </row>
    <row r="463" ht="12.75" customHeight="1">
      <c r="A463" s="10"/>
      <c r="AP463" s="72"/>
    </row>
    <row r="464" ht="12.75" customHeight="1">
      <c r="A464" s="10"/>
      <c r="AP464" s="72"/>
    </row>
    <row r="465" ht="12.75" customHeight="1">
      <c r="A465" s="10"/>
      <c r="AP465" s="72"/>
    </row>
    <row r="466" ht="12.75" customHeight="1">
      <c r="A466" s="10"/>
      <c r="AP466" s="72"/>
    </row>
    <row r="467" ht="12.75" customHeight="1">
      <c r="A467" s="10"/>
      <c r="AP467" s="72"/>
    </row>
    <row r="468" ht="12.75" customHeight="1">
      <c r="A468" s="10"/>
      <c r="AP468" s="72"/>
    </row>
    <row r="469" ht="12.75" customHeight="1">
      <c r="A469" s="10"/>
      <c r="AP469" s="72"/>
    </row>
    <row r="470" ht="12.75" customHeight="1">
      <c r="A470" s="10"/>
      <c r="AP470" s="72"/>
    </row>
    <row r="471" ht="12.75" customHeight="1">
      <c r="A471" s="10"/>
      <c r="AP471" s="72"/>
    </row>
    <row r="472" ht="12.75" customHeight="1">
      <c r="A472" s="10"/>
      <c r="AP472" s="72"/>
    </row>
    <row r="473" ht="12.75" customHeight="1">
      <c r="A473" s="10"/>
      <c r="AP473" s="72"/>
    </row>
    <row r="474" ht="12.75" customHeight="1">
      <c r="A474" s="10"/>
      <c r="AP474" s="72"/>
    </row>
    <row r="475" ht="12.75" customHeight="1">
      <c r="A475" s="10"/>
      <c r="AP475" s="72"/>
    </row>
    <row r="476" ht="12.75" customHeight="1">
      <c r="A476" s="10"/>
      <c r="AP476" s="72"/>
    </row>
    <row r="477" ht="12.75" customHeight="1">
      <c r="A477" s="10"/>
      <c r="AP477" s="72"/>
    </row>
    <row r="478" ht="12.75" customHeight="1">
      <c r="A478" s="10"/>
      <c r="AP478" s="72"/>
    </row>
    <row r="479" ht="12.75" customHeight="1">
      <c r="A479" s="10"/>
      <c r="AP479" s="72"/>
    </row>
    <row r="480" ht="12.75" customHeight="1">
      <c r="A480" s="10"/>
      <c r="AP480" s="72"/>
    </row>
    <row r="481" ht="12.75" customHeight="1">
      <c r="A481" s="10"/>
      <c r="AP481" s="72"/>
    </row>
    <row r="482" ht="12.75" customHeight="1">
      <c r="A482" s="10"/>
      <c r="AP482" s="72"/>
    </row>
    <row r="483" ht="12.75" customHeight="1">
      <c r="A483" s="10"/>
      <c r="AP483" s="72"/>
    </row>
    <row r="484" ht="12.75" customHeight="1">
      <c r="A484" s="10"/>
      <c r="AP484" s="72"/>
    </row>
    <row r="485" ht="12.75" customHeight="1">
      <c r="A485" s="10"/>
      <c r="AP485" s="72"/>
    </row>
    <row r="486" ht="12.75" customHeight="1">
      <c r="A486" s="10"/>
      <c r="AP486" s="72"/>
    </row>
    <row r="487" ht="12.75" customHeight="1">
      <c r="A487" s="10"/>
      <c r="AP487" s="72"/>
    </row>
    <row r="488" ht="12.75" customHeight="1">
      <c r="A488" s="10"/>
      <c r="AP488" s="72"/>
    </row>
    <row r="489" ht="12.75" customHeight="1">
      <c r="A489" s="10"/>
      <c r="AP489" s="72"/>
    </row>
    <row r="490" ht="12.75" customHeight="1">
      <c r="A490" s="10"/>
      <c r="AP490" s="72"/>
    </row>
    <row r="491" ht="12.75" customHeight="1">
      <c r="A491" s="10"/>
      <c r="AP491" s="72"/>
    </row>
    <row r="492" ht="12.75" customHeight="1">
      <c r="A492" s="10"/>
      <c r="AP492" s="72"/>
    </row>
    <row r="493" ht="12.75" customHeight="1">
      <c r="A493" s="10"/>
      <c r="AP493" s="72"/>
    </row>
    <row r="494" ht="12.75" customHeight="1">
      <c r="A494" s="10"/>
      <c r="AP494" s="72"/>
    </row>
    <row r="495" ht="12.75" customHeight="1">
      <c r="A495" s="10"/>
      <c r="AP495" s="72"/>
    </row>
    <row r="496" ht="12.75" customHeight="1">
      <c r="A496" s="10"/>
      <c r="AP496" s="72"/>
    </row>
    <row r="497" ht="12.75" customHeight="1">
      <c r="A497" s="10"/>
      <c r="AP497" s="72"/>
    </row>
    <row r="498" ht="12.75" customHeight="1">
      <c r="A498" s="10"/>
      <c r="AP498" s="72"/>
    </row>
    <row r="499" ht="12.75" customHeight="1">
      <c r="A499" s="10"/>
      <c r="AP499" s="72"/>
    </row>
    <row r="500" ht="12.75" customHeight="1">
      <c r="A500" s="10"/>
      <c r="AP500" s="72"/>
    </row>
    <row r="501" ht="12.75" customHeight="1">
      <c r="A501" s="10"/>
      <c r="AP501" s="72"/>
    </row>
    <row r="502" ht="12.75" customHeight="1">
      <c r="A502" s="10"/>
      <c r="AP502" s="72"/>
    </row>
    <row r="503" ht="12.75" customHeight="1">
      <c r="A503" s="10"/>
      <c r="AP503" s="72"/>
    </row>
    <row r="504" ht="12.75" customHeight="1">
      <c r="A504" s="10"/>
      <c r="AP504" s="72"/>
    </row>
    <row r="505" ht="12.75" customHeight="1">
      <c r="A505" s="10"/>
      <c r="AP505" s="72"/>
    </row>
    <row r="506" ht="12.75" customHeight="1">
      <c r="A506" s="10"/>
      <c r="AP506" s="72"/>
    </row>
    <row r="507" ht="12.75" customHeight="1">
      <c r="A507" s="10"/>
      <c r="AP507" s="72"/>
    </row>
    <row r="508" ht="12.75" customHeight="1">
      <c r="A508" s="10"/>
      <c r="AP508" s="72"/>
    </row>
    <row r="509" ht="12.75" customHeight="1">
      <c r="A509" s="10"/>
      <c r="AP509" s="72"/>
    </row>
    <row r="510" ht="12.75" customHeight="1">
      <c r="A510" s="10"/>
      <c r="AP510" s="72"/>
    </row>
    <row r="511" ht="12.75" customHeight="1">
      <c r="A511" s="10"/>
      <c r="AP511" s="72"/>
    </row>
    <row r="512" ht="12.75" customHeight="1">
      <c r="A512" s="10"/>
      <c r="AP512" s="72"/>
    </row>
    <row r="513" ht="12.75" customHeight="1">
      <c r="A513" s="10"/>
      <c r="AP513" s="72"/>
    </row>
    <row r="514" ht="12.75" customHeight="1">
      <c r="A514" s="10"/>
      <c r="AP514" s="72"/>
    </row>
    <row r="515" ht="12.75" customHeight="1">
      <c r="A515" s="10"/>
      <c r="AP515" s="72"/>
    </row>
    <row r="516" ht="12.75" customHeight="1">
      <c r="A516" s="10"/>
      <c r="AP516" s="72"/>
    </row>
    <row r="517" ht="12.75" customHeight="1">
      <c r="A517" s="10"/>
      <c r="AP517" s="72"/>
    </row>
    <row r="518" ht="12.75" customHeight="1">
      <c r="A518" s="10"/>
      <c r="AP518" s="72"/>
    </row>
    <row r="519" ht="12.75" customHeight="1">
      <c r="A519" s="10"/>
      <c r="AP519" s="72"/>
    </row>
    <row r="520" ht="12.75" customHeight="1">
      <c r="A520" s="10"/>
      <c r="AP520" s="72"/>
    </row>
    <row r="521" ht="12.75" customHeight="1">
      <c r="A521" s="10"/>
      <c r="AP521" s="72"/>
    </row>
    <row r="522" ht="12.75" customHeight="1">
      <c r="A522" s="10"/>
      <c r="AP522" s="72"/>
    </row>
    <row r="523" ht="12.75" customHeight="1">
      <c r="A523" s="10"/>
      <c r="AP523" s="72"/>
    </row>
    <row r="524" ht="12.75" customHeight="1">
      <c r="A524" s="10"/>
      <c r="AP524" s="72"/>
    </row>
    <row r="525" ht="12.75" customHeight="1">
      <c r="A525" s="10"/>
      <c r="AP525" s="72"/>
    </row>
    <row r="526" ht="12.75" customHeight="1">
      <c r="A526" s="10"/>
      <c r="AP526" s="72"/>
    </row>
    <row r="527" ht="12.75" customHeight="1">
      <c r="A527" s="10"/>
      <c r="AP527" s="72"/>
    </row>
    <row r="528" ht="12.75" customHeight="1">
      <c r="A528" s="10"/>
      <c r="AP528" s="72"/>
    </row>
    <row r="529" ht="12.75" customHeight="1">
      <c r="A529" s="10"/>
      <c r="AP529" s="72"/>
    </row>
    <row r="530" ht="12.75" customHeight="1">
      <c r="A530" s="10"/>
      <c r="AP530" s="72"/>
    </row>
    <row r="531" ht="12.75" customHeight="1">
      <c r="A531" s="10"/>
      <c r="AP531" s="72"/>
    </row>
    <row r="532" ht="12.75" customHeight="1">
      <c r="A532" s="10"/>
      <c r="AP532" s="72"/>
    </row>
    <row r="533" ht="12.75" customHeight="1">
      <c r="A533" s="10"/>
      <c r="AP533" s="72"/>
    </row>
    <row r="534" ht="12.75" customHeight="1">
      <c r="A534" s="10"/>
      <c r="AP534" s="72"/>
    </row>
    <row r="535" ht="12.75" customHeight="1">
      <c r="A535" s="10"/>
      <c r="AP535" s="72"/>
    </row>
    <row r="536" ht="12.75" customHeight="1">
      <c r="A536" s="10"/>
      <c r="AP536" s="72"/>
    </row>
    <row r="537" ht="12.75" customHeight="1">
      <c r="A537" s="10"/>
      <c r="AP537" s="72"/>
    </row>
    <row r="538" ht="12.75" customHeight="1">
      <c r="A538" s="10"/>
      <c r="AP538" s="72"/>
    </row>
    <row r="539" ht="12.75" customHeight="1">
      <c r="A539" s="10"/>
      <c r="AP539" s="72"/>
    </row>
    <row r="540" ht="12.75" customHeight="1">
      <c r="A540" s="10"/>
      <c r="AP540" s="72"/>
    </row>
    <row r="541" ht="12.75" customHeight="1">
      <c r="A541" s="10"/>
      <c r="AP541" s="72"/>
    </row>
    <row r="542" ht="12.75" customHeight="1">
      <c r="A542" s="10"/>
      <c r="AP542" s="72"/>
    </row>
    <row r="543" ht="12.75" customHeight="1">
      <c r="A543" s="10"/>
      <c r="AP543" s="72"/>
    </row>
    <row r="544" ht="12.75" customHeight="1">
      <c r="A544" s="10"/>
      <c r="AP544" s="72"/>
    </row>
    <row r="545" ht="12.75" customHeight="1">
      <c r="A545" s="10"/>
      <c r="AP545" s="72"/>
    </row>
    <row r="546" ht="12.75" customHeight="1">
      <c r="A546" s="10"/>
      <c r="AP546" s="72"/>
    </row>
    <row r="547" ht="12.75" customHeight="1">
      <c r="A547" s="10"/>
      <c r="AP547" s="72"/>
    </row>
    <row r="548" ht="12.75" customHeight="1">
      <c r="A548" s="10"/>
      <c r="AP548" s="72"/>
    </row>
    <row r="549" ht="12.75" customHeight="1">
      <c r="A549" s="10"/>
      <c r="AP549" s="72"/>
    </row>
    <row r="550" ht="12.75" customHeight="1">
      <c r="A550" s="10"/>
      <c r="AP550" s="72"/>
    </row>
    <row r="551" ht="12.75" customHeight="1">
      <c r="A551" s="10"/>
      <c r="AP551" s="72"/>
    </row>
    <row r="552" ht="12.75" customHeight="1">
      <c r="A552" s="10"/>
      <c r="AP552" s="72"/>
    </row>
    <row r="553" ht="12.75" customHeight="1">
      <c r="A553" s="10"/>
      <c r="AP553" s="72"/>
    </row>
    <row r="554" ht="12.75" customHeight="1">
      <c r="A554" s="10"/>
      <c r="AP554" s="72"/>
    </row>
    <row r="555" ht="12.75" customHeight="1">
      <c r="A555" s="10"/>
      <c r="AP555" s="72"/>
    </row>
    <row r="556" ht="12.75" customHeight="1">
      <c r="A556" s="10"/>
      <c r="AP556" s="72"/>
    </row>
    <row r="557" ht="12.75" customHeight="1">
      <c r="A557" s="10"/>
      <c r="AP557" s="72"/>
    </row>
    <row r="558" ht="12.75" customHeight="1">
      <c r="A558" s="10"/>
      <c r="AP558" s="72"/>
    </row>
    <row r="559" ht="12.75" customHeight="1">
      <c r="A559" s="10"/>
      <c r="AP559" s="72"/>
    </row>
    <row r="560" ht="12.75" customHeight="1">
      <c r="A560" s="10"/>
      <c r="AP560" s="72"/>
    </row>
    <row r="561" ht="12.75" customHeight="1">
      <c r="A561" s="10"/>
      <c r="AP561" s="72"/>
    </row>
    <row r="562" ht="12.75" customHeight="1">
      <c r="A562" s="10"/>
      <c r="AP562" s="72"/>
    </row>
    <row r="563" ht="12.75" customHeight="1">
      <c r="A563" s="10"/>
      <c r="AP563" s="72"/>
    </row>
    <row r="564" ht="12.75" customHeight="1">
      <c r="A564" s="10"/>
      <c r="AP564" s="72"/>
    </row>
    <row r="565" ht="12.75" customHeight="1">
      <c r="A565" s="10"/>
      <c r="AP565" s="72"/>
    </row>
    <row r="566" ht="12.75" customHeight="1">
      <c r="A566" s="10"/>
      <c r="AP566" s="72"/>
    </row>
    <row r="567" ht="12.75" customHeight="1">
      <c r="A567" s="10"/>
      <c r="AP567" s="72"/>
    </row>
    <row r="568" ht="12.75" customHeight="1">
      <c r="A568" s="10"/>
      <c r="AP568" s="72"/>
    </row>
    <row r="569" ht="12.75" customHeight="1">
      <c r="A569" s="10"/>
      <c r="AP569" s="72"/>
    </row>
    <row r="570" ht="12.75" customHeight="1">
      <c r="A570" s="10"/>
      <c r="AP570" s="72"/>
    </row>
    <row r="571" ht="12.75" customHeight="1">
      <c r="A571" s="10"/>
      <c r="AP571" s="72"/>
    </row>
    <row r="572" ht="12.75" customHeight="1">
      <c r="A572" s="10"/>
      <c r="AP572" s="72"/>
    </row>
    <row r="573" ht="12.75" customHeight="1">
      <c r="A573" s="10"/>
      <c r="AP573" s="72"/>
    </row>
    <row r="574" ht="12.75" customHeight="1">
      <c r="A574" s="10"/>
      <c r="AP574" s="72"/>
    </row>
    <row r="575" ht="12.75" customHeight="1">
      <c r="A575" s="10"/>
      <c r="AP575" s="72"/>
    </row>
    <row r="576" ht="12.75" customHeight="1">
      <c r="A576" s="10"/>
      <c r="AP576" s="72"/>
    </row>
    <row r="577" ht="12.75" customHeight="1">
      <c r="A577" s="10"/>
      <c r="AP577" s="72"/>
    </row>
    <row r="578" ht="12.75" customHeight="1">
      <c r="A578" s="10"/>
      <c r="AP578" s="72"/>
    </row>
    <row r="579" ht="12.75" customHeight="1">
      <c r="A579" s="10"/>
      <c r="AP579" s="72"/>
    </row>
    <row r="580" ht="12.75" customHeight="1">
      <c r="A580" s="10"/>
      <c r="AP580" s="72"/>
    </row>
    <row r="581" ht="12.75" customHeight="1">
      <c r="A581" s="10"/>
      <c r="AP581" s="72"/>
    </row>
    <row r="582" ht="12.75" customHeight="1">
      <c r="A582" s="10"/>
      <c r="AP582" s="72"/>
    </row>
    <row r="583" ht="12.75" customHeight="1">
      <c r="A583" s="10"/>
      <c r="AP583" s="72"/>
    </row>
    <row r="584" ht="12.75" customHeight="1">
      <c r="A584" s="10"/>
      <c r="AP584" s="72"/>
    </row>
    <row r="585" ht="12.75" customHeight="1">
      <c r="A585" s="10"/>
      <c r="AP585" s="72"/>
    </row>
    <row r="586" ht="12.75" customHeight="1">
      <c r="A586" s="10"/>
      <c r="AP586" s="72"/>
    </row>
    <row r="587" ht="12.75" customHeight="1">
      <c r="A587" s="10"/>
      <c r="AP587" s="72"/>
    </row>
    <row r="588" ht="12.75" customHeight="1">
      <c r="A588" s="10"/>
      <c r="AP588" s="72"/>
    </row>
    <row r="589" ht="12.75" customHeight="1">
      <c r="A589" s="10"/>
      <c r="AP589" s="72"/>
    </row>
    <row r="590" ht="12.75" customHeight="1">
      <c r="A590" s="10"/>
      <c r="AP590" s="72"/>
    </row>
    <row r="591" ht="12.75" customHeight="1">
      <c r="A591" s="10"/>
      <c r="AP591" s="72"/>
    </row>
    <row r="592" ht="12.75" customHeight="1">
      <c r="A592" s="10"/>
      <c r="AP592" s="72"/>
    </row>
    <row r="593" ht="12.75" customHeight="1">
      <c r="A593" s="10"/>
      <c r="AP593" s="72"/>
    </row>
    <row r="594" ht="12.75" customHeight="1">
      <c r="A594" s="10"/>
      <c r="AP594" s="72"/>
    </row>
    <row r="595" ht="12.75" customHeight="1">
      <c r="A595" s="10"/>
      <c r="AP595" s="72"/>
    </row>
    <row r="596" ht="12.75" customHeight="1">
      <c r="A596" s="10"/>
      <c r="AP596" s="72"/>
    </row>
    <row r="597" ht="12.75" customHeight="1">
      <c r="A597" s="10"/>
      <c r="AP597" s="72"/>
    </row>
    <row r="598" ht="12.75" customHeight="1">
      <c r="A598" s="10"/>
      <c r="AP598" s="72"/>
    </row>
    <row r="599" ht="12.75" customHeight="1">
      <c r="A599" s="10"/>
      <c r="AP599" s="72"/>
    </row>
    <row r="600" ht="12.75" customHeight="1">
      <c r="A600" s="10"/>
      <c r="AP600" s="72"/>
    </row>
    <row r="601" ht="12.75" customHeight="1">
      <c r="A601" s="10"/>
      <c r="AP601" s="72"/>
    </row>
    <row r="602" ht="12.75" customHeight="1">
      <c r="A602" s="10"/>
      <c r="AP602" s="72"/>
    </row>
    <row r="603" ht="12.75" customHeight="1">
      <c r="A603" s="10"/>
      <c r="AP603" s="72"/>
    </row>
    <row r="604" ht="12.75" customHeight="1">
      <c r="A604" s="10"/>
      <c r="AP604" s="72"/>
    </row>
    <row r="605" ht="12.75" customHeight="1">
      <c r="A605" s="10"/>
      <c r="AP605" s="72"/>
    </row>
    <row r="606" ht="12.75" customHeight="1">
      <c r="A606" s="10"/>
      <c r="AP606" s="72"/>
    </row>
    <row r="607" ht="12.75" customHeight="1">
      <c r="A607" s="10"/>
      <c r="AP607" s="72"/>
    </row>
    <row r="608" ht="12.75" customHeight="1">
      <c r="A608" s="10"/>
      <c r="AP608" s="72"/>
    </row>
    <row r="609" ht="12.75" customHeight="1">
      <c r="A609" s="10"/>
      <c r="AP609" s="72"/>
    </row>
    <row r="610" ht="12.75" customHeight="1">
      <c r="A610" s="10"/>
      <c r="AP610" s="72"/>
    </row>
    <row r="611" ht="12.75" customHeight="1">
      <c r="A611" s="10"/>
      <c r="AP611" s="72"/>
    </row>
    <row r="612" ht="12.75" customHeight="1">
      <c r="A612" s="10"/>
      <c r="AP612" s="72"/>
    </row>
    <row r="613" ht="12.75" customHeight="1">
      <c r="A613" s="10"/>
      <c r="AP613" s="72"/>
    </row>
    <row r="614" ht="12.75" customHeight="1">
      <c r="A614" s="10"/>
      <c r="AP614" s="72"/>
    </row>
    <row r="615" ht="12.75" customHeight="1">
      <c r="A615" s="10"/>
      <c r="AP615" s="72"/>
    </row>
    <row r="616" ht="12.75" customHeight="1">
      <c r="A616" s="10"/>
      <c r="AP616" s="72"/>
    </row>
    <row r="617" ht="12.75" customHeight="1">
      <c r="A617" s="10"/>
      <c r="AP617" s="72"/>
    </row>
    <row r="618" ht="12.75" customHeight="1">
      <c r="A618" s="10"/>
      <c r="AP618" s="72"/>
    </row>
    <row r="619" ht="12.75" customHeight="1">
      <c r="A619" s="10"/>
      <c r="AP619" s="72"/>
    </row>
    <row r="620" ht="12.75" customHeight="1">
      <c r="A620" s="10"/>
      <c r="AP620" s="72"/>
    </row>
    <row r="621" ht="12.75" customHeight="1">
      <c r="A621" s="10"/>
      <c r="AP621" s="72"/>
    </row>
    <row r="622" ht="12.75" customHeight="1">
      <c r="A622" s="10"/>
      <c r="AP622" s="72"/>
    </row>
    <row r="623" ht="12.75" customHeight="1">
      <c r="A623" s="10"/>
      <c r="AP623" s="72"/>
    </row>
    <row r="624" ht="12.75" customHeight="1">
      <c r="A624" s="10"/>
      <c r="AP624" s="72"/>
    </row>
    <row r="625" ht="12.75" customHeight="1">
      <c r="A625" s="10"/>
      <c r="AP625" s="72"/>
    </row>
    <row r="626" ht="12.75" customHeight="1">
      <c r="A626" s="10"/>
      <c r="AP626" s="72"/>
    </row>
    <row r="627" ht="12.75" customHeight="1">
      <c r="A627" s="10"/>
      <c r="AP627" s="72"/>
    </row>
    <row r="628" ht="12.75" customHeight="1">
      <c r="A628" s="10"/>
      <c r="AP628" s="72"/>
    </row>
    <row r="629" ht="12.75" customHeight="1">
      <c r="A629" s="10"/>
      <c r="AP629" s="72"/>
    </row>
    <row r="630" ht="12.75" customHeight="1">
      <c r="A630" s="10"/>
      <c r="AP630" s="72"/>
    </row>
    <row r="631" ht="12.75" customHeight="1">
      <c r="A631" s="10"/>
      <c r="AP631" s="72"/>
    </row>
    <row r="632" ht="12.75" customHeight="1">
      <c r="A632" s="10"/>
      <c r="AP632" s="72"/>
    </row>
    <row r="633" ht="12.75" customHeight="1">
      <c r="A633" s="10"/>
      <c r="AP633" s="72"/>
    </row>
    <row r="634" ht="12.75" customHeight="1">
      <c r="A634" s="10"/>
      <c r="AP634" s="72"/>
    </row>
    <row r="635" ht="12.75" customHeight="1">
      <c r="A635" s="10"/>
      <c r="AP635" s="72"/>
    </row>
    <row r="636" ht="12.75" customHeight="1">
      <c r="A636" s="10"/>
      <c r="AP636" s="72"/>
    </row>
    <row r="637" ht="12.75" customHeight="1">
      <c r="A637" s="10"/>
      <c r="AP637" s="72"/>
    </row>
    <row r="638" ht="12.75" customHeight="1">
      <c r="A638" s="10"/>
      <c r="AP638" s="72"/>
    </row>
    <row r="639" ht="12.75" customHeight="1">
      <c r="A639" s="10"/>
      <c r="AP639" s="72"/>
    </row>
    <row r="640" ht="12.75" customHeight="1">
      <c r="A640" s="10"/>
      <c r="AP640" s="72"/>
    </row>
    <row r="641" ht="12.75" customHeight="1">
      <c r="A641" s="10"/>
      <c r="AP641" s="72"/>
    </row>
    <row r="642" ht="12.75" customHeight="1">
      <c r="A642" s="10"/>
      <c r="AP642" s="72"/>
    </row>
    <row r="643" ht="12.75" customHeight="1">
      <c r="A643" s="10"/>
      <c r="AP643" s="72"/>
    </row>
    <row r="644" ht="12.75" customHeight="1">
      <c r="A644" s="10"/>
      <c r="AP644" s="72"/>
    </row>
    <row r="645" ht="12.75" customHeight="1">
      <c r="A645" s="10"/>
      <c r="AP645" s="72"/>
    </row>
    <row r="646" ht="12.75" customHeight="1">
      <c r="A646" s="10"/>
      <c r="AP646" s="72"/>
    </row>
    <row r="647" ht="12.75" customHeight="1">
      <c r="A647" s="10"/>
      <c r="AP647" s="72"/>
    </row>
    <row r="648" ht="12.75" customHeight="1">
      <c r="A648" s="10"/>
      <c r="AP648" s="72"/>
    </row>
    <row r="649" ht="12.75" customHeight="1">
      <c r="A649" s="10"/>
      <c r="AP649" s="72"/>
    </row>
    <row r="650" ht="12.75" customHeight="1">
      <c r="A650" s="10"/>
      <c r="AP650" s="72"/>
    </row>
    <row r="651" ht="12.75" customHeight="1">
      <c r="A651" s="10"/>
      <c r="AP651" s="72"/>
    </row>
    <row r="652" ht="12.75" customHeight="1">
      <c r="A652" s="10"/>
      <c r="AP652" s="72"/>
    </row>
    <row r="653" ht="12.75" customHeight="1">
      <c r="A653" s="10"/>
      <c r="AP653" s="72"/>
    </row>
    <row r="654" ht="12.75" customHeight="1">
      <c r="A654" s="10"/>
      <c r="AP654" s="72"/>
    </row>
    <row r="655" ht="12.75" customHeight="1">
      <c r="A655" s="10"/>
      <c r="AP655" s="72"/>
    </row>
    <row r="656" ht="12.75" customHeight="1">
      <c r="A656" s="10"/>
      <c r="AP656" s="72"/>
    </row>
    <row r="657" ht="12.75" customHeight="1">
      <c r="A657" s="10"/>
      <c r="AP657" s="72"/>
    </row>
    <row r="658" ht="12.75" customHeight="1">
      <c r="A658" s="10"/>
      <c r="AP658" s="72"/>
    </row>
    <row r="659" ht="12.75" customHeight="1">
      <c r="A659" s="10"/>
      <c r="AP659" s="72"/>
    </row>
    <row r="660" ht="12.75" customHeight="1">
      <c r="A660" s="10"/>
      <c r="AP660" s="72"/>
    </row>
    <row r="661" ht="12.75" customHeight="1">
      <c r="A661" s="10"/>
      <c r="AP661" s="72"/>
    </row>
    <row r="662" ht="12.75" customHeight="1">
      <c r="A662" s="10"/>
      <c r="AP662" s="72"/>
    </row>
    <row r="663" ht="12.75" customHeight="1">
      <c r="A663" s="10"/>
      <c r="AP663" s="72"/>
    </row>
    <row r="664" ht="12.75" customHeight="1">
      <c r="A664" s="10"/>
      <c r="AP664" s="72"/>
    </row>
    <row r="665" ht="12.75" customHeight="1">
      <c r="A665" s="10"/>
      <c r="AP665" s="72"/>
    </row>
    <row r="666" ht="12.75" customHeight="1">
      <c r="A666" s="10"/>
      <c r="AP666" s="72"/>
    </row>
    <row r="667" ht="12.75" customHeight="1">
      <c r="A667" s="10"/>
      <c r="AP667" s="72"/>
    </row>
    <row r="668" ht="12.75" customHeight="1">
      <c r="A668" s="10"/>
      <c r="AP668" s="72"/>
    </row>
    <row r="669" ht="12.75" customHeight="1">
      <c r="A669" s="10"/>
      <c r="AP669" s="72"/>
    </row>
    <row r="670" ht="12.75" customHeight="1">
      <c r="A670" s="10"/>
      <c r="AP670" s="72"/>
    </row>
    <row r="671" ht="12.75" customHeight="1">
      <c r="A671" s="10"/>
      <c r="AP671" s="72"/>
    </row>
    <row r="672" ht="12.75" customHeight="1">
      <c r="A672" s="10"/>
      <c r="AP672" s="72"/>
    </row>
    <row r="673" ht="12.75" customHeight="1">
      <c r="A673" s="10"/>
      <c r="AP673" s="72"/>
    </row>
    <row r="674" ht="12.75" customHeight="1">
      <c r="A674" s="10"/>
      <c r="AP674" s="72"/>
    </row>
    <row r="675" ht="12.75" customHeight="1">
      <c r="A675" s="10"/>
      <c r="AP675" s="72"/>
    </row>
    <row r="676" ht="12.75" customHeight="1">
      <c r="A676" s="10"/>
      <c r="AP676" s="72"/>
    </row>
    <row r="677" ht="12.75" customHeight="1">
      <c r="A677" s="10"/>
      <c r="AP677" s="72"/>
    </row>
    <row r="678" ht="12.75" customHeight="1">
      <c r="A678" s="10"/>
      <c r="AP678" s="72"/>
    </row>
    <row r="679" ht="12.75" customHeight="1">
      <c r="A679" s="10"/>
      <c r="AP679" s="72"/>
    </row>
    <row r="680" ht="12.75" customHeight="1">
      <c r="A680" s="10"/>
      <c r="AP680" s="72"/>
    </row>
    <row r="681" ht="12.75" customHeight="1">
      <c r="A681" s="10"/>
      <c r="AP681" s="72"/>
    </row>
    <row r="682" ht="12.75" customHeight="1">
      <c r="A682" s="10"/>
      <c r="AP682" s="72"/>
    </row>
    <row r="683" ht="12.75" customHeight="1">
      <c r="A683" s="10"/>
      <c r="AP683" s="72"/>
    </row>
    <row r="684" ht="12.75" customHeight="1">
      <c r="A684" s="10"/>
      <c r="AP684" s="72"/>
    </row>
    <row r="685" ht="12.75" customHeight="1">
      <c r="A685" s="10"/>
      <c r="AP685" s="72"/>
    </row>
    <row r="686" ht="12.75" customHeight="1">
      <c r="A686" s="10"/>
      <c r="AP686" s="72"/>
    </row>
    <row r="687" ht="12.75" customHeight="1">
      <c r="A687" s="10"/>
      <c r="AP687" s="72"/>
    </row>
    <row r="688" ht="12.75" customHeight="1">
      <c r="A688" s="10"/>
      <c r="AP688" s="72"/>
    </row>
    <row r="689" ht="12.75" customHeight="1">
      <c r="A689" s="10"/>
      <c r="AP689" s="72"/>
    </row>
    <row r="690" ht="12.75" customHeight="1">
      <c r="A690" s="10"/>
      <c r="AP690" s="72"/>
    </row>
    <row r="691" ht="12.75" customHeight="1">
      <c r="A691" s="10"/>
      <c r="AP691" s="72"/>
    </row>
    <row r="692" ht="12.75" customHeight="1">
      <c r="A692" s="10"/>
      <c r="AP692" s="72"/>
    </row>
    <row r="693" ht="12.75" customHeight="1">
      <c r="A693" s="10"/>
      <c r="AP693" s="72"/>
    </row>
    <row r="694" ht="12.75" customHeight="1">
      <c r="A694" s="10"/>
      <c r="AP694" s="72"/>
    </row>
    <row r="695" ht="12.75" customHeight="1">
      <c r="A695" s="10"/>
      <c r="AP695" s="72"/>
    </row>
    <row r="696" ht="12.75" customHeight="1">
      <c r="A696" s="10"/>
      <c r="AP696" s="72"/>
    </row>
    <row r="697" ht="12.75" customHeight="1">
      <c r="A697" s="10"/>
      <c r="AP697" s="72"/>
    </row>
    <row r="698" ht="12.75" customHeight="1">
      <c r="A698" s="10"/>
      <c r="AP698" s="72"/>
    </row>
    <row r="699" ht="12.75" customHeight="1">
      <c r="A699" s="10"/>
      <c r="AP699" s="72"/>
    </row>
    <row r="700" ht="12.75" customHeight="1">
      <c r="A700" s="10"/>
      <c r="AP700" s="72"/>
    </row>
    <row r="701" ht="12.75" customHeight="1">
      <c r="A701" s="10"/>
      <c r="AP701" s="72"/>
    </row>
    <row r="702" ht="12.75" customHeight="1">
      <c r="A702" s="10"/>
      <c r="AP702" s="72"/>
    </row>
    <row r="703" ht="12.75" customHeight="1">
      <c r="A703" s="10"/>
      <c r="AP703" s="72"/>
    </row>
    <row r="704" ht="12.75" customHeight="1">
      <c r="A704" s="10"/>
      <c r="AP704" s="72"/>
    </row>
    <row r="705" ht="12.75" customHeight="1">
      <c r="A705" s="10"/>
      <c r="AP705" s="72"/>
    </row>
    <row r="706" ht="12.75" customHeight="1">
      <c r="A706" s="10"/>
      <c r="AP706" s="72"/>
    </row>
    <row r="707" ht="12.75" customHeight="1">
      <c r="A707" s="10"/>
      <c r="AP707" s="72"/>
    </row>
    <row r="708" ht="12.75" customHeight="1">
      <c r="A708" s="10"/>
      <c r="AP708" s="72"/>
    </row>
    <row r="709" ht="12.75" customHeight="1">
      <c r="A709" s="10"/>
      <c r="AP709" s="72"/>
    </row>
    <row r="710" ht="12.75" customHeight="1">
      <c r="A710" s="10"/>
      <c r="AP710" s="72"/>
    </row>
    <row r="711" ht="12.75" customHeight="1">
      <c r="A711" s="10"/>
      <c r="AP711" s="72"/>
    </row>
    <row r="712" ht="12.75" customHeight="1">
      <c r="A712" s="10"/>
      <c r="AP712" s="72"/>
    </row>
    <row r="713" ht="12.75" customHeight="1">
      <c r="A713" s="10"/>
      <c r="AP713" s="72"/>
    </row>
    <row r="714" ht="12.75" customHeight="1">
      <c r="A714" s="10"/>
      <c r="AP714" s="72"/>
    </row>
    <row r="715" ht="12.75" customHeight="1">
      <c r="A715" s="10"/>
      <c r="AP715" s="72"/>
    </row>
    <row r="716" ht="12.75" customHeight="1">
      <c r="A716" s="10"/>
      <c r="AP716" s="72"/>
    </row>
    <row r="717" ht="12.75" customHeight="1">
      <c r="A717" s="10"/>
      <c r="AP717" s="72"/>
    </row>
    <row r="718" ht="12.75" customHeight="1">
      <c r="A718" s="10"/>
      <c r="AP718" s="72"/>
    </row>
    <row r="719" ht="12.75" customHeight="1">
      <c r="A719" s="10"/>
      <c r="AP719" s="72"/>
    </row>
    <row r="720" ht="12.75" customHeight="1">
      <c r="A720" s="10"/>
      <c r="AP720" s="72"/>
    </row>
    <row r="721" ht="12.75" customHeight="1">
      <c r="A721" s="10"/>
      <c r="AP721" s="72"/>
    </row>
    <row r="722" ht="12.75" customHeight="1">
      <c r="A722" s="10"/>
      <c r="AP722" s="72"/>
    </row>
    <row r="723" ht="12.75" customHeight="1">
      <c r="A723" s="10"/>
      <c r="AP723" s="72"/>
    </row>
    <row r="724" ht="12.75" customHeight="1">
      <c r="A724" s="10"/>
      <c r="AP724" s="72"/>
    </row>
    <row r="725" ht="12.75" customHeight="1">
      <c r="A725" s="10"/>
      <c r="AP725" s="72"/>
    </row>
    <row r="726" ht="12.75" customHeight="1">
      <c r="A726" s="10"/>
      <c r="AP726" s="72"/>
    </row>
    <row r="727" ht="12.75" customHeight="1">
      <c r="A727" s="10"/>
      <c r="AP727" s="72"/>
    </row>
    <row r="728" ht="12.75" customHeight="1">
      <c r="A728" s="10"/>
      <c r="AP728" s="72"/>
    </row>
    <row r="729" ht="12.75" customHeight="1">
      <c r="A729" s="10"/>
      <c r="AP729" s="72"/>
    </row>
    <row r="730" ht="12.75" customHeight="1">
      <c r="A730" s="10"/>
      <c r="AP730" s="72"/>
    </row>
    <row r="731" ht="12.75" customHeight="1">
      <c r="A731" s="10"/>
      <c r="AP731" s="72"/>
    </row>
    <row r="732" ht="12.75" customHeight="1">
      <c r="A732" s="10"/>
      <c r="AP732" s="72"/>
    </row>
    <row r="733" ht="12.75" customHeight="1">
      <c r="A733" s="10"/>
      <c r="AP733" s="72"/>
    </row>
    <row r="734" ht="12.75" customHeight="1">
      <c r="A734" s="10"/>
      <c r="AP734" s="72"/>
    </row>
    <row r="735" ht="12.75" customHeight="1">
      <c r="A735" s="10"/>
      <c r="AP735" s="72"/>
    </row>
    <row r="736" ht="12.75" customHeight="1">
      <c r="A736" s="10"/>
      <c r="AP736" s="72"/>
    </row>
    <row r="737" ht="12.75" customHeight="1">
      <c r="A737" s="10"/>
      <c r="AP737" s="72"/>
    </row>
    <row r="738" ht="12.75" customHeight="1">
      <c r="A738" s="10"/>
      <c r="AP738" s="72"/>
    </row>
    <row r="739" ht="12.75" customHeight="1">
      <c r="A739" s="10"/>
      <c r="AP739" s="72"/>
    </row>
    <row r="740" ht="12.75" customHeight="1">
      <c r="A740" s="10"/>
      <c r="AP740" s="72"/>
    </row>
    <row r="741" ht="12.75" customHeight="1">
      <c r="A741" s="10"/>
      <c r="AP741" s="72"/>
    </row>
    <row r="742" ht="12.75" customHeight="1">
      <c r="A742" s="10"/>
      <c r="AP742" s="72"/>
    </row>
    <row r="743" ht="12.75" customHeight="1">
      <c r="A743" s="10"/>
      <c r="AP743" s="72"/>
    </row>
    <row r="744" ht="12.75" customHeight="1">
      <c r="A744" s="10"/>
      <c r="AP744" s="72"/>
    </row>
    <row r="745" ht="12.75" customHeight="1">
      <c r="A745" s="10"/>
      <c r="AP745" s="72"/>
    </row>
    <row r="746" ht="12.75" customHeight="1">
      <c r="A746" s="10"/>
      <c r="AP746" s="72"/>
    </row>
    <row r="747" ht="12.75" customHeight="1">
      <c r="A747" s="10"/>
      <c r="AP747" s="72"/>
    </row>
    <row r="748" ht="12.75" customHeight="1">
      <c r="A748" s="10"/>
      <c r="AP748" s="72"/>
    </row>
    <row r="749" ht="12.75" customHeight="1">
      <c r="A749" s="10"/>
      <c r="AP749" s="72"/>
    </row>
    <row r="750" ht="12.75" customHeight="1">
      <c r="A750" s="10"/>
      <c r="AP750" s="72"/>
    </row>
    <row r="751" ht="12.75" customHeight="1">
      <c r="A751" s="10"/>
      <c r="AP751" s="72"/>
    </row>
    <row r="752" ht="12.75" customHeight="1">
      <c r="A752" s="10"/>
      <c r="AP752" s="72"/>
    </row>
    <row r="753" ht="12.75" customHeight="1">
      <c r="A753" s="10"/>
      <c r="AP753" s="72"/>
    </row>
    <row r="754" ht="12.75" customHeight="1">
      <c r="A754" s="10"/>
      <c r="AP754" s="72"/>
    </row>
    <row r="755" ht="12.75" customHeight="1">
      <c r="A755" s="10"/>
      <c r="AP755" s="72"/>
    </row>
    <row r="756" ht="12.75" customHeight="1">
      <c r="A756" s="10"/>
      <c r="AP756" s="72"/>
    </row>
    <row r="757" ht="12.75" customHeight="1">
      <c r="A757" s="10"/>
      <c r="AP757" s="72"/>
    </row>
    <row r="758" ht="12.75" customHeight="1">
      <c r="A758" s="10"/>
      <c r="AP758" s="72"/>
    </row>
    <row r="759" ht="12.75" customHeight="1">
      <c r="A759" s="10"/>
      <c r="AP759" s="72"/>
    </row>
    <row r="760" ht="12.75" customHeight="1">
      <c r="A760" s="10"/>
      <c r="AP760" s="72"/>
    </row>
    <row r="761" ht="12.75" customHeight="1">
      <c r="A761" s="10"/>
      <c r="AP761" s="72"/>
    </row>
    <row r="762" ht="12.75" customHeight="1">
      <c r="A762" s="10"/>
      <c r="AP762" s="72"/>
    </row>
    <row r="763" ht="12.75" customHeight="1">
      <c r="A763" s="10"/>
      <c r="AP763" s="72"/>
    </row>
    <row r="764" ht="12.75" customHeight="1">
      <c r="A764" s="10"/>
      <c r="AP764" s="72"/>
    </row>
    <row r="765" ht="12.75" customHeight="1">
      <c r="A765" s="10"/>
      <c r="AP765" s="72"/>
    </row>
    <row r="766" ht="12.75" customHeight="1">
      <c r="A766" s="10"/>
      <c r="AP766" s="72"/>
    </row>
    <row r="767" ht="12.75" customHeight="1">
      <c r="A767" s="10"/>
      <c r="AP767" s="72"/>
    </row>
    <row r="768" ht="12.75" customHeight="1">
      <c r="A768" s="10"/>
      <c r="AP768" s="72"/>
    </row>
    <row r="769" ht="12.75" customHeight="1">
      <c r="A769" s="10"/>
      <c r="AP769" s="72"/>
    </row>
    <row r="770" ht="12.75" customHeight="1">
      <c r="A770" s="10"/>
      <c r="AP770" s="72"/>
    </row>
    <row r="771" ht="12.75" customHeight="1">
      <c r="A771" s="10"/>
      <c r="AP771" s="72"/>
    </row>
    <row r="772" ht="12.75" customHeight="1">
      <c r="A772" s="10"/>
      <c r="AP772" s="72"/>
    </row>
    <row r="773" ht="12.75" customHeight="1">
      <c r="A773" s="10"/>
      <c r="AP773" s="72"/>
    </row>
    <row r="774" ht="12.75" customHeight="1">
      <c r="A774" s="10"/>
      <c r="AP774" s="72"/>
    </row>
    <row r="775" ht="12.75" customHeight="1">
      <c r="A775" s="10"/>
      <c r="AP775" s="72"/>
    </row>
    <row r="776" ht="12.75" customHeight="1">
      <c r="A776" s="10"/>
      <c r="AP776" s="72"/>
    </row>
    <row r="777" ht="12.75" customHeight="1">
      <c r="A777" s="10"/>
      <c r="AP777" s="72"/>
    </row>
    <row r="778" ht="12.75" customHeight="1">
      <c r="A778" s="10"/>
      <c r="AP778" s="72"/>
    </row>
    <row r="779" ht="12.75" customHeight="1">
      <c r="A779" s="10"/>
      <c r="AP779" s="72"/>
    </row>
    <row r="780" ht="12.75" customHeight="1">
      <c r="A780" s="10"/>
      <c r="AP780" s="72"/>
    </row>
    <row r="781" ht="12.75" customHeight="1">
      <c r="A781" s="10"/>
      <c r="AP781" s="72"/>
    </row>
    <row r="782" ht="12.75" customHeight="1">
      <c r="A782" s="10"/>
      <c r="AP782" s="72"/>
    </row>
    <row r="783" ht="12.75" customHeight="1">
      <c r="A783" s="10"/>
      <c r="AP783" s="72"/>
    </row>
    <row r="784" ht="12.75" customHeight="1">
      <c r="A784" s="10"/>
      <c r="AP784" s="72"/>
    </row>
    <row r="785" ht="12.75" customHeight="1">
      <c r="A785" s="10"/>
      <c r="AP785" s="72"/>
    </row>
    <row r="786" ht="12.75" customHeight="1">
      <c r="A786" s="10"/>
      <c r="AP786" s="72"/>
    </row>
    <row r="787" ht="12.75" customHeight="1">
      <c r="A787" s="10"/>
      <c r="AP787" s="72"/>
    </row>
    <row r="788" ht="12.75" customHeight="1">
      <c r="A788" s="10"/>
      <c r="AP788" s="72"/>
    </row>
    <row r="789" ht="12.75" customHeight="1">
      <c r="A789" s="10"/>
      <c r="AP789" s="72"/>
    </row>
    <row r="790" ht="12.75" customHeight="1">
      <c r="A790" s="10"/>
      <c r="AP790" s="72"/>
    </row>
    <row r="791" ht="12.75" customHeight="1">
      <c r="A791" s="10"/>
      <c r="AP791" s="72"/>
    </row>
    <row r="792" ht="12.75" customHeight="1">
      <c r="A792" s="10"/>
      <c r="AP792" s="72"/>
    </row>
    <row r="793" ht="12.75" customHeight="1">
      <c r="A793" s="10"/>
      <c r="AP793" s="72"/>
    </row>
    <row r="794" ht="12.75" customHeight="1">
      <c r="A794" s="10"/>
      <c r="AP794" s="72"/>
    </row>
    <row r="795" ht="12.75" customHeight="1">
      <c r="A795" s="10"/>
      <c r="AP795" s="72"/>
    </row>
    <row r="796" ht="12.75" customHeight="1">
      <c r="A796" s="10"/>
      <c r="AP796" s="72"/>
    </row>
    <row r="797" ht="12.75" customHeight="1">
      <c r="A797" s="10"/>
      <c r="AP797" s="72"/>
    </row>
    <row r="798" ht="12.75" customHeight="1">
      <c r="A798" s="10"/>
      <c r="AP798" s="72"/>
    </row>
    <row r="799" ht="12.75" customHeight="1">
      <c r="A799" s="10"/>
      <c r="AP799" s="72"/>
    </row>
    <row r="800" ht="12.75" customHeight="1">
      <c r="A800" s="10"/>
      <c r="AP800" s="72"/>
    </row>
    <row r="801" ht="12.75" customHeight="1">
      <c r="A801" s="10"/>
      <c r="AP801" s="72"/>
    </row>
    <row r="802" ht="12.75" customHeight="1">
      <c r="A802" s="10"/>
      <c r="AP802" s="72"/>
    </row>
    <row r="803" ht="12.75" customHeight="1">
      <c r="A803" s="10"/>
      <c r="AP803" s="72"/>
    </row>
    <row r="804" ht="12.75" customHeight="1">
      <c r="A804" s="10"/>
      <c r="AP804" s="72"/>
    </row>
    <row r="805" ht="12.75" customHeight="1">
      <c r="A805" s="10"/>
      <c r="AP805" s="72"/>
    </row>
    <row r="806" ht="12.75" customHeight="1">
      <c r="A806" s="10"/>
      <c r="AP806" s="72"/>
    </row>
    <row r="807" ht="12.75" customHeight="1">
      <c r="A807" s="10"/>
      <c r="AP807" s="72"/>
    </row>
    <row r="808" ht="12.75" customHeight="1">
      <c r="A808" s="10"/>
      <c r="AP808" s="72"/>
    </row>
    <row r="809" ht="12.75" customHeight="1">
      <c r="A809" s="10"/>
      <c r="AP809" s="72"/>
    </row>
    <row r="810" ht="12.75" customHeight="1">
      <c r="A810" s="10"/>
      <c r="AP810" s="72"/>
    </row>
    <row r="811" ht="12.75" customHeight="1">
      <c r="A811" s="10"/>
      <c r="AP811" s="72"/>
    </row>
    <row r="812" ht="12.75" customHeight="1">
      <c r="A812" s="10"/>
      <c r="AP812" s="72"/>
    </row>
    <row r="813" ht="12.75" customHeight="1">
      <c r="A813" s="10"/>
      <c r="AP813" s="72"/>
    </row>
    <row r="814" ht="12.75" customHeight="1">
      <c r="A814" s="10"/>
      <c r="AP814" s="72"/>
    </row>
    <row r="815" ht="12.75" customHeight="1">
      <c r="A815" s="10"/>
      <c r="AP815" s="72"/>
    </row>
    <row r="816" ht="12.75" customHeight="1">
      <c r="A816" s="10"/>
      <c r="AP816" s="72"/>
    </row>
    <row r="817" ht="12.75" customHeight="1">
      <c r="A817" s="10"/>
      <c r="AP817" s="72"/>
    </row>
    <row r="818" ht="12.75" customHeight="1">
      <c r="A818" s="10"/>
      <c r="AP818" s="72"/>
    </row>
    <row r="819" ht="12.75" customHeight="1">
      <c r="A819" s="10"/>
      <c r="AP819" s="72"/>
    </row>
    <row r="820" ht="12.75" customHeight="1">
      <c r="A820" s="10"/>
      <c r="AP820" s="72"/>
    </row>
    <row r="821" ht="12.75" customHeight="1">
      <c r="A821" s="10"/>
      <c r="AP821" s="72"/>
    </row>
    <row r="822" ht="12.75" customHeight="1">
      <c r="A822" s="10"/>
      <c r="AP822" s="72"/>
    </row>
    <row r="823" ht="12.75" customHeight="1">
      <c r="A823" s="10"/>
      <c r="AP823" s="72"/>
    </row>
    <row r="824" ht="12.75" customHeight="1">
      <c r="A824" s="10"/>
      <c r="AP824" s="72"/>
    </row>
    <row r="825" ht="12.75" customHeight="1">
      <c r="A825" s="10"/>
      <c r="AP825" s="72"/>
    </row>
    <row r="826" ht="12.75" customHeight="1">
      <c r="A826" s="10"/>
      <c r="AP826" s="72"/>
    </row>
    <row r="827" ht="12.75" customHeight="1">
      <c r="A827" s="10"/>
      <c r="AP827" s="72"/>
    </row>
    <row r="828" ht="12.75" customHeight="1">
      <c r="A828" s="10"/>
      <c r="AP828" s="72"/>
    </row>
    <row r="829" ht="12.75" customHeight="1">
      <c r="A829" s="10"/>
      <c r="AP829" s="72"/>
    </row>
    <row r="830" ht="12.75" customHeight="1">
      <c r="A830" s="10"/>
      <c r="AP830" s="72"/>
    </row>
    <row r="831" ht="12.75" customHeight="1">
      <c r="A831" s="10"/>
      <c r="AP831" s="72"/>
    </row>
    <row r="832" ht="12.75" customHeight="1">
      <c r="A832" s="10"/>
      <c r="AP832" s="72"/>
    </row>
    <row r="833" ht="12.75" customHeight="1">
      <c r="A833" s="10"/>
      <c r="AP833" s="72"/>
    </row>
    <row r="834" ht="12.75" customHeight="1">
      <c r="A834" s="10"/>
      <c r="AP834" s="72"/>
    </row>
    <row r="835" ht="12.75" customHeight="1">
      <c r="A835" s="10"/>
      <c r="AP835" s="72"/>
    </row>
    <row r="836" ht="12.75" customHeight="1">
      <c r="A836" s="10"/>
      <c r="AP836" s="72"/>
    </row>
    <row r="837" ht="12.75" customHeight="1">
      <c r="A837" s="10"/>
      <c r="AP837" s="72"/>
    </row>
    <row r="838" ht="12.75" customHeight="1">
      <c r="A838" s="10"/>
      <c r="AP838" s="72"/>
    </row>
    <row r="839" ht="12.75" customHeight="1">
      <c r="A839" s="10"/>
      <c r="AP839" s="72"/>
    </row>
    <row r="840" ht="12.75" customHeight="1">
      <c r="A840" s="10"/>
      <c r="AP840" s="72"/>
    </row>
    <row r="841" ht="12.75" customHeight="1">
      <c r="A841" s="10"/>
      <c r="AP841" s="72"/>
    </row>
    <row r="842" ht="12.75" customHeight="1">
      <c r="A842" s="10"/>
      <c r="AP842" s="72"/>
    </row>
    <row r="843" ht="12.75" customHeight="1">
      <c r="A843" s="10"/>
      <c r="AP843" s="72"/>
    </row>
    <row r="844" ht="12.75" customHeight="1">
      <c r="A844" s="10"/>
      <c r="AP844" s="72"/>
    </row>
    <row r="845" ht="12.75" customHeight="1">
      <c r="A845" s="10"/>
      <c r="AP845" s="72"/>
    </row>
    <row r="846" ht="12.75" customHeight="1">
      <c r="A846" s="10"/>
      <c r="AP846" s="72"/>
    </row>
    <row r="847" ht="12.75" customHeight="1">
      <c r="A847" s="10"/>
      <c r="AP847" s="72"/>
    </row>
    <row r="848" ht="12.75" customHeight="1">
      <c r="A848" s="10"/>
      <c r="AP848" s="72"/>
    </row>
    <row r="849" ht="12.75" customHeight="1">
      <c r="A849" s="10"/>
      <c r="AP849" s="72"/>
    </row>
    <row r="850" ht="12.75" customHeight="1">
      <c r="A850" s="10"/>
      <c r="AP850" s="72"/>
    </row>
    <row r="851" ht="12.75" customHeight="1">
      <c r="A851" s="10"/>
      <c r="AP851" s="72"/>
    </row>
    <row r="852" ht="12.75" customHeight="1">
      <c r="A852" s="10"/>
      <c r="AP852" s="72"/>
    </row>
    <row r="853" ht="12.75" customHeight="1">
      <c r="A853" s="10"/>
      <c r="AP853" s="72"/>
    </row>
    <row r="854" ht="12.75" customHeight="1">
      <c r="A854" s="10"/>
      <c r="AP854" s="72"/>
    </row>
    <row r="855" ht="12.75" customHeight="1">
      <c r="A855" s="10"/>
      <c r="AP855" s="72"/>
    </row>
    <row r="856" ht="12.75" customHeight="1">
      <c r="A856" s="10"/>
      <c r="AP856" s="72"/>
    </row>
    <row r="857" ht="12.75" customHeight="1">
      <c r="A857" s="10"/>
      <c r="AP857" s="72"/>
    </row>
    <row r="858" ht="12.75" customHeight="1">
      <c r="A858" s="10"/>
      <c r="AP858" s="72"/>
    </row>
    <row r="859" ht="12.75" customHeight="1">
      <c r="A859" s="10"/>
      <c r="AP859" s="72"/>
    </row>
    <row r="860" ht="12.75" customHeight="1">
      <c r="A860" s="10"/>
      <c r="AP860" s="72"/>
    </row>
    <row r="861" ht="12.75" customHeight="1">
      <c r="A861" s="10"/>
      <c r="AP861" s="72"/>
    </row>
    <row r="862" ht="12.75" customHeight="1">
      <c r="A862" s="10"/>
      <c r="AP862" s="72"/>
    </row>
    <row r="863" ht="12.75" customHeight="1">
      <c r="A863" s="10"/>
      <c r="AP863" s="72"/>
    </row>
    <row r="864" ht="12.75" customHeight="1">
      <c r="A864" s="10"/>
      <c r="AP864" s="72"/>
    </row>
    <row r="865" ht="12.75" customHeight="1">
      <c r="A865" s="10"/>
      <c r="AP865" s="72"/>
    </row>
    <row r="866" ht="12.75" customHeight="1">
      <c r="A866" s="10"/>
      <c r="AP866" s="72"/>
    </row>
    <row r="867" ht="12.75" customHeight="1">
      <c r="A867" s="10"/>
      <c r="AP867" s="72"/>
    </row>
    <row r="868" ht="12.75" customHeight="1">
      <c r="A868" s="10"/>
      <c r="AP868" s="72"/>
    </row>
    <row r="869" ht="12.75" customHeight="1">
      <c r="A869" s="10"/>
      <c r="AP869" s="72"/>
    </row>
    <row r="870" ht="12.75" customHeight="1">
      <c r="A870" s="10"/>
      <c r="AP870" s="72"/>
    </row>
    <row r="871" ht="12.75" customHeight="1">
      <c r="A871" s="10"/>
      <c r="AP871" s="72"/>
    </row>
    <row r="872" ht="12.75" customHeight="1">
      <c r="A872" s="10"/>
      <c r="AP872" s="72"/>
    </row>
    <row r="873" ht="12.75" customHeight="1">
      <c r="A873" s="10"/>
      <c r="AP873" s="72"/>
    </row>
    <row r="874" ht="12.75" customHeight="1">
      <c r="A874" s="10"/>
      <c r="AP874" s="72"/>
    </row>
    <row r="875" ht="12.75" customHeight="1">
      <c r="A875" s="10"/>
      <c r="AP875" s="72"/>
    </row>
    <row r="876" ht="12.75" customHeight="1">
      <c r="A876" s="10"/>
      <c r="AP876" s="72"/>
    </row>
    <row r="877" ht="12.75" customHeight="1">
      <c r="A877" s="10"/>
      <c r="AP877" s="72"/>
    </row>
    <row r="878" ht="12.75" customHeight="1">
      <c r="A878" s="10"/>
      <c r="AP878" s="72"/>
    </row>
    <row r="879" ht="12.75" customHeight="1">
      <c r="A879" s="10"/>
      <c r="AP879" s="72"/>
    </row>
    <row r="880" ht="12.75" customHeight="1">
      <c r="A880" s="10"/>
      <c r="AP880" s="72"/>
    </row>
    <row r="881" ht="12.75" customHeight="1">
      <c r="A881" s="10"/>
      <c r="AP881" s="72"/>
    </row>
    <row r="882" ht="12.75" customHeight="1">
      <c r="A882" s="10"/>
      <c r="AP882" s="72"/>
    </row>
    <row r="883" ht="12.75" customHeight="1">
      <c r="A883" s="10"/>
      <c r="AP883" s="72"/>
    </row>
    <row r="884" ht="12.75" customHeight="1">
      <c r="A884" s="10"/>
      <c r="AP884" s="72"/>
    </row>
    <row r="885" ht="12.75" customHeight="1">
      <c r="A885" s="10"/>
      <c r="AP885" s="72"/>
    </row>
    <row r="886" ht="12.75" customHeight="1">
      <c r="A886" s="10"/>
      <c r="AP886" s="72"/>
    </row>
    <row r="887" ht="12.75" customHeight="1">
      <c r="A887" s="10"/>
      <c r="AP887" s="72"/>
    </row>
    <row r="888" ht="12.75" customHeight="1">
      <c r="A888" s="10"/>
      <c r="AP888" s="72"/>
    </row>
    <row r="889" ht="12.75" customHeight="1">
      <c r="A889" s="10"/>
      <c r="AP889" s="72"/>
    </row>
    <row r="890" ht="12.75" customHeight="1">
      <c r="A890" s="10"/>
      <c r="AP890" s="72"/>
    </row>
    <row r="891" ht="12.75" customHeight="1">
      <c r="A891" s="10"/>
      <c r="AP891" s="72"/>
    </row>
    <row r="892" ht="12.75" customHeight="1">
      <c r="A892" s="10"/>
      <c r="AP892" s="72"/>
    </row>
    <row r="893" ht="12.75" customHeight="1">
      <c r="A893" s="10"/>
      <c r="AP893" s="72"/>
    </row>
    <row r="894" ht="12.75" customHeight="1">
      <c r="A894" s="10"/>
      <c r="AP894" s="72"/>
    </row>
    <row r="895" ht="12.75" customHeight="1">
      <c r="A895" s="10"/>
      <c r="AP895" s="72"/>
    </row>
    <row r="896" ht="12.75" customHeight="1">
      <c r="A896" s="10"/>
      <c r="AP896" s="72"/>
    </row>
    <row r="897" ht="12.75" customHeight="1">
      <c r="A897" s="10"/>
      <c r="AP897" s="72"/>
    </row>
    <row r="898" ht="12.75" customHeight="1">
      <c r="A898" s="10"/>
      <c r="AP898" s="72"/>
    </row>
    <row r="899" ht="12.75" customHeight="1">
      <c r="A899" s="10"/>
      <c r="AP899" s="72"/>
    </row>
    <row r="900" ht="12.75" customHeight="1">
      <c r="A900" s="10"/>
      <c r="AP900" s="72"/>
    </row>
    <row r="901" ht="12.75" customHeight="1">
      <c r="A901" s="10"/>
      <c r="AP901" s="72"/>
    </row>
    <row r="902" ht="12.75" customHeight="1">
      <c r="A902" s="10"/>
      <c r="AP902" s="72"/>
    </row>
    <row r="903" ht="12.75" customHeight="1">
      <c r="A903" s="10"/>
      <c r="AP903" s="72"/>
    </row>
    <row r="904" ht="12.75" customHeight="1">
      <c r="A904" s="10"/>
      <c r="AP904" s="72"/>
    </row>
    <row r="905" ht="12.75" customHeight="1">
      <c r="A905" s="10"/>
      <c r="AP905" s="72"/>
    </row>
    <row r="906" ht="12.75" customHeight="1">
      <c r="A906" s="10"/>
      <c r="AP906" s="72"/>
    </row>
    <row r="907" ht="12.75" customHeight="1">
      <c r="A907" s="10"/>
      <c r="AP907" s="72"/>
    </row>
    <row r="908" ht="12.75" customHeight="1">
      <c r="A908" s="10"/>
      <c r="AP908" s="72"/>
    </row>
    <row r="909" ht="12.75" customHeight="1">
      <c r="A909" s="10"/>
      <c r="AP909" s="72"/>
    </row>
    <row r="910" ht="12.75" customHeight="1">
      <c r="A910" s="10"/>
      <c r="AP910" s="72"/>
    </row>
    <row r="911" ht="12.75" customHeight="1">
      <c r="A911" s="10"/>
      <c r="AP911" s="72"/>
    </row>
    <row r="912" ht="12.75" customHeight="1">
      <c r="A912" s="10"/>
      <c r="AP912" s="72"/>
    </row>
    <row r="913" ht="12.75" customHeight="1">
      <c r="A913" s="10"/>
      <c r="AP913" s="72"/>
    </row>
    <row r="914" ht="12.75" customHeight="1">
      <c r="A914" s="10"/>
      <c r="AP914" s="72"/>
    </row>
    <row r="915" ht="12.75" customHeight="1">
      <c r="A915" s="10"/>
      <c r="AP915" s="72"/>
    </row>
    <row r="916" ht="12.75" customHeight="1">
      <c r="A916" s="10"/>
      <c r="AP916" s="72"/>
    </row>
    <row r="917" ht="12.75" customHeight="1">
      <c r="A917" s="10"/>
      <c r="AP917" s="72"/>
    </row>
    <row r="918" ht="12.75" customHeight="1">
      <c r="A918" s="10"/>
      <c r="AP918" s="72"/>
    </row>
    <row r="919" ht="12.75" customHeight="1">
      <c r="A919" s="10"/>
      <c r="AP919" s="72"/>
    </row>
    <row r="920" ht="12.75" customHeight="1">
      <c r="A920" s="10"/>
      <c r="AP920" s="72"/>
    </row>
    <row r="921" ht="12.75" customHeight="1">
      <c r="A921" s="10"/>
      <c r="AP921" s="72"/>
    </row>
    <row r="922" ht="12.75" customHeight="1">
      <c r="A922" s="10"/>
      <c r="AP922" s="72"/>
    </row>
    <row r="923" ht="12.75" customHeight="1">
      <c r="A923" s="10"/>
      <c r="AP923" s="72"/>
    </row>
    <row r="924" ht="12.75" customHeight="1">
      <c r="A924" s="10"/>
      <c r="AP924" s="72"/>
    </row>
    <row r="925" ht="12.75" customHeight="1">
      <c r="A925" s="10"/>
      <c r="AP925" s="72"/>
    </row>
    <row r="926" ht="12.75" customHeight="1">
      <c r="A926" s="10"/>
      <c r="AP926" s="72"/>
    </row>
    <row r="927" ht="12.75" customHeight="1">
      <c r="A927" s="10"/>
      <c r="AP927" s="72"/>
    </row>
    <row r="928" ht="12.75" customHeight="1">
      <c r="A928" s="10"/>
      <c r="AP928" s="72"/>
    </row>
    <row r="929" ht="12.75" customHeight="1">
      <c r="A929" s="10"/>
      <c r="AP929" s="72"/>
    </row>
    <row r="930" ht="12.75" customHeight="1">
      <c r="A930" s="10"/>
      <c r="AP930" s="72"/>
    </row>
    <row r="931" ht="12.75" customHeight="1">
      <c r="A931" s="10"/>
      <c r="AP931" s="72"/>
    </row>
    <row r="932" ht="12.75" customHeight="1">
      <c r="A932" s="10"/>
      <c r="AP932" s="72"/>
    </row>
    <row r="933" ht="12.75" customHeight="1">
      <c r="A933" s="10"/>
      <c r="AP933" s="72"/>
    </row>
    <row r="934" ht="12.75" customHeight="1">
      <c r="A934" s="10"/>
      <c r="AP934" s="72"/>
    </row>
    <row r="935" ht="12.75" customHeight="1">
      <c r="A935" s="10"/>
      <c r="AP935" s="72"/>
    </row>
    <row r="936" ht="12.75" customHeight="1">
      <c r="A936" s="10"/>
      <c r="AP936" s="72"/>
    </row>
    <row r="937" ht="12.75" customHeight="1">
      <c r="A937" s="10"/>
      <c r="AP937" s="72"/>
    </row>
    <row r="938" ht="12.75" customHeight="1">
      <c r="A938" s="10"/>
      <c r="AP938" s="72"/>
    </row>
    <row r="939" ht="12.75" customHeight="1">
      <c r="A939" s="10"/>
      <c r="AP939" s="72"/>
    </row>
    <row r="940" ht="12.75" customHeight="1">
      <c r="A940" s="10"/>
      <c r="AP940" s="72"/>
    </row>
    <row r="941" ht="12.75" customHeight="1">
      <c r="A941" s="10"/>
      <c r="AP941" s="72"/>
    </row>
    <row r="942" ht="12.75" customHeight="1">
      <c r="A942" s="10"/>
      <c r="AP942" s="72"/>
    </row>
    <row r="943" ht="12.75" customHeight="1">
      <c r="A943" s="10"/>
      <c r="AP943" s="72"/>
    </row>
    <row r="944" ht="12.75" customHeight="1">
      <c r="A944" s="10"/>
      <c r="AP944" s="72"/>
    </row>
    <row r="945" ht="12.75" customHeight="1">
      <c r="A945" s="10"/>
      <c r="AP945" s="72"/>
    </row>
    <row r="946" ht="12.75" customHeight="1">
      <c r="A946" s="10"/>
      <c r="AP946" s="72"/>
    </row>
    <row r="947" ht="12.75" customHeight="1">
      <c r="A947" s="10"/>
      <c r="AP947" s="72"/>
    </row>
    <row r="948" ht="12.75" customHeight="1">
      <c r="A948" s="10"/>
      <c r="AP948" s="72"/>
    </row>
    <row r="949" ht="12.75" customHeight="1">
      <c r="A949" s="10"/>
      <c r="AP949" s="72"/>
    </row>
    <row r="950" ht="12.75" customHeight="1">
      <c r="A950" s="10"/>
      <c r="AP950" s="72"/>
    </row>
    <row r="951" ht="12.75" customHeight="1">
      <c r="A951" s="10"/>
      <c r="AP951" s="72"/>
    </row>
    <row r="952" ht="12.75" customHeight="1">
      <c r="A952" s="10"/>
      <c r="AP952" s="72"/>
    </row>
    <row r="953" ht="12.75" customHeight="1">
      <c r="A953" s="10"/>
      <c r="AP953" s="72"/>
    </row>
    <row r="954" ht="12.75" customHeight="1">
      <c r="A954" s="10"/>
      <c r="AP954" s="72"/>
    </row>
    <row r="955" ht="12.75" customHeight="1">
      <c r="A955" s="10"/>
      <c r="AP955" s="72"/>
    </row>
    <row r="956" ht="12.75" customHeight="1">
      <c r="A956" s="10"/>
      <c r="AP956" s="72"/>
    </row>
    <row r="957" ht="12.75" customHeight="1">
      <c r="A957" s="10"/>
      <c r="AP957" s="72"/>
    </row>
    <row r="958" ht="12.75" customHeight="1">
      <c r="A958" s="10"/>
      <c r="AP958" s="72"/>
    </row>
    <row r="959" ht="12.75" customHeight="1">
      <c r="A959" s="10"/>
      <c r="AP959" s="72"/>
    </row>
    <row r="960" ht="12.75" customHeight="1">
      <c r="A960" s="10"/>
      <c r="AP960" s="72"/>
    </row>
    <row r="961" ht="12.75" customHeight="1">
      <c r="A961" s="10"/>
      <c r="AP961" s="72"/>
    </row>
    <row r="962" ht="12.75" customHeight="1">
      <c r="A962" s="10"/>
      <c r="AP962" s="72"/>
    </row>
    <row r="963" ht="12.75" customHeight="1">
      <c r="A963" s="10"/>
      <c r="AP963" s="72"/>
    </row>
    <row r="964" ht="12.75" customHeight="1">
      <c r="A964" s="10"/>
      <c r="AP964" s="72"/>
    </row>
    <row r="965" ht="12.75" customHeight="1">
      <c r="A965" s="10"/>
      <c r="AP965" s="72"/>
    </row>
    <row r="966" ht="12.75" customHeight="1">
      <c r="A966" s="10"/>
      <c r="AP966" s="72"/>
    </row>
    <row r="967" ht="12.75" customHeight="1">
      <c r="A967" s="10"/>
      <c r="AP967" s="72"/>
    </row>
    <row r="968" ht="12.75" customHeight="1">
      <c r="A968" s="10"/>
      <c r="AP968" s="72"/>
    </row>
    <row r="969" ht="12.75" customHeight="1">
      <c r="A969" s="10"/>
      <c r="AP969" s="72"/>
    </row>
    <row r="970" ht="12.75" customHeight="1">
      <c r="A970" s="10"/>
      <c r="AP970" s="72"/>
    </row>
    <row r="971" ht="12.75" customHeight="1">
      <c r="A971" s="10"/>
      <c r="AP971" s="72"/>
    </row>
    <row r="972" ht="12.75" customHeight="1">
      <c r="A972" s="10"/>
      <c r="AP972" s="72"/>
    </row>
    <row r="973" ht="12.75" customHeight="1">
      <c r="A973" s="10"/>
      <c r="AP973" s="72"/>
    </row>
    <row r="974" ht="12.75" customHeight="1">
      <c r="A974" s="10"/>
      <c r="AP974" s="72"/>
    </row>
    <row r="975" ht="12.75" customHeight="1">
      <c r="A975" s="10"/>
      <c r="AP975" s="72"/>
    </row>
    <row r="976" ht="12.75" customHeight="1">
      <c r="A976" s="10"/>
      <c r="AP976" s="72"/>
    </row>
    <row r="977" ht="12.75" customHeight="1">
      <c r="A977" s="10"/>
      <c r="AP977" s="72"/>
    </row>
    <row r="978" ht="12.75" customHeight="1">
      <c r="A978" s="10"/>
      <c r="AP978" s="72"/>
    </row>
    <row r="979" ht="12.75" customHeight="1">
      <c r="A979" s="10"/>
      <c r="AP979" s="72"/>
    </row>
    <row r="980" ht="12.75" customHeight="1">
      <c r="A980" s="10"/>
      <c r="AP980" s="72"/>
    </row>
    <row r="981" ht="12.75" customHeight="1">
      <c r="A981" s="10"/>
      <c r="AP981" s="72"/>
    </row>
    <row r="982" ht="12.75" customHeight="1">
      <c r="A982" s="10"/>
      <c r="AP982" s="72"/>
    </row>
    <row r="983" ht="12.75" customHeight="1">
      <c r="A983" s="10"/>
      <c r="AP983" s="72"/>
    </row>
    <row r="984" ht="12.75" customHeight="1">
      <c r="A984" s="10"/>
      <c r="AP984" s="72"/>
    </row>
    <row r="985" ht="12.75" customHeight="1">
      <c r="A985" s="10"/>
      <c r="AP985" s="72"/>
    </row>
    <row r="986" ht="12.75" customHeight="1">
      <c r="A986" s="10"/>
      <c r="AP986" s="72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6" width="8.57"/>
    <col customWidth="1" min="7" max="7" width="8.86"/>
    <col customWidth="1" min="8" max="11" width="8.57"/>
    <col customWidth="1" min="12" max="12" width="8.86"/>
    <col customWidth="1" min="13" max="16" width="8.57"/>
    <col customWidth="1" min="17" max="17" width="8.86"/>
    <col customWidth="1" min="18" max="21" width="8.57"/>
    <col customWidth="1" min="22" max="22" width="8.86"/>
    <col customWidth="1" min="23" max="26" width="8.57"/>
    <col customWidth="1" min="27" max="27" width="8.86"/>
    <col customWidth="1" min="28" max="31" width="8.57"/>
    <col customWidth="1" min="32" max="32" width="8.86"/>
    <col customWidth="1" min="33" max="35" width="8.57"/>
    <col customWidth="1" min="36" max="36" width="8.86"/>
    <col customWidth="1" min="37" max="38" width="8.57"/>
  </cols>
  <sheetData>
    <row r="1" ht="12.75" customHeight="1">
      <c r="A1" s="1"/>
      <c r="B1" s="102" t="s">
        <v>1138</v>
      </c>
      <c r="C1" s="102"/>
      <c r="D1" s="102"/>
      <c r="E1" s="102"/>
      <c r="F1" s="102"/>
      <c r="G1" s="103"/>
      <c r="H1" s="102"/>
      <c r="I1" s="102"/>
      <c r="J1" s="102"/>
      <c r="K1" s="102"/>
      <c r="L1" s="103"/>
      <c r="M1" s="102"/>
      <c r="N1" s="102"/>
      <c r="O1" s="102"/>
      <c r="P1" s="102"/>
      <c r="Q1" s="103"/>
      <c r="R1" s="102"/>
      <c r="S1" s="102"/>
      <c r="T1" s="102"/>
      <c r="U1" s="102"/>
      <c r="V1" s="103"/>
      <c r="W1" s="102"/>
      <c r="X1" s="102"/>
      <c r="Y1" s="102"/>
      <c r="Z1" s="102"/>
      <c r="AA1" s="103"/>
      <c r="AB1" s="102"/>
      <c r="AC1" s="102"/>
      <c r="AD1" s="102"/>
      <c r="AE1" s="102"/>
      <c r="AF1" s="103"/>
      <c r="AG1" s="102"/>
      <c r="AH1" s="102"/>
      <c r="AI1" s="102"/>
      <c r="AJ1" s="102"/>
      <c r="AK1" s="102"/>
      <c r="AL1" s="103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</row>
    <row r="2" ht="12.75" customHeight="1">
      <c r="A2" s="1" t="s">
        <v>0</v>
      </c>
      <c r="B2" s="77" t="s">
        <v>1</v>
      </c>
      <c r="C2" s="93" t="s">
        <v>1139</v>
      </c>
      <c r="D2" s="93" t="s">
        <v>1140</v>
      </c>
      <c r="E2" s="93" t="s">
        <v>1141</v>
      </c>
      <c r="F2" s="93" t="s">
        <v>1142</v>
      </c>
      <c r="G2" s="100" t="s">
        <v>1143</v>
      </c>
      <c r="H2" s="93" t="s">
        <v>1144</v>
      </c>
      <c r="I2" s="93" t="s">
        <v>1145</v>
      </c>
      <c r="J2" s="93" t="s">
        <v>1146</v>
      </c>
      <c r="K2" s="93" t="s">
        <v>1147</v>
      </c>
      <c r="L2" s="100" t="s">
        <v>1148</v>
      </c>
      <c r="M2" s="93" t="s">
        <v>1149</v>
      </c>
      <c r="N2" s="93" t="s">
        <v>1150</v>
      </c>
      <c r="O2" s="93" t="s">
        <v>1151</v>
      </c>
      <c r="P2" s="93" t="s">
        <v>1152</v>
      </c>
      <c r="Q2" s="100" t="s">
        <v>1153</v>
      </c>
      <c r="R2" s="93" t="s">
        <v>1154</v>
      </c>
      <c r="S2" s="93" t="s">
        <v>1155</v>
      </c>
      <c r="T2" s="104" t="s">
        <v>1156</v>
      </c>
      <c r="U2" s="93" t="s">
        <v>1157</v>
      </c>
      <c r="V2" s="100" t="s">
        <v>1158</v>
      </c>
      <c r="W2" s="93" t="s">
        <v>1159</v>
      </c>
      <c r="X2" s="93" t="s">
        <v>1160</v>
      </c>
      <c r="Y2" s="93" t="s">
        <v>1161</v>
      </c>
      <c r="Z2" s="93" t="s">
        <v>1162</v>
      </c>
      <c r="AA2" s="100" t="s">
        <v>1163</v>
      </c>
      <c r="AB2" s="93" t="s">
        <v>1164</v>
      </c>
      <c r="AC2" s="93" t="s">
        <v>1165</v>
      </c>
      <c r="AD2" s="93" t="s">
        <v>1166</v>
      </c>
      <c r="AE2" s="93" t="s">
        <v>1167</v>
      </c>
      <c r="AF2" s="100" t="s">
        <v>1168</v>
      </c>
      <c r="AG2" s="93" t="s">
        <v>1169</v>
      </c>
      <c r="AH2" s="93" t="s">
        <v>1170</v>
      </c>
      <c r="AI2" s="93" t="s">
        <v>1171</v>
      </c>
      <c r="AJ2" s="100" t="s">
        <v>1172</v>
      </c>
      <c r="AK2" s="105" t="s">
        <v>1173</v>
      </c>
      <c r="AL2" s="96" t="s">
        <v>1174</v>
      </c>
      <c r="AM2" s="106" t="s">
        <v>1175</v>
      </c>
      <c r="AN2" s="106" t="s">
        <v>1176</v>
      </c>
      <c r="AO2" s="106" t="s">
        <v>1177</v>
      </c>
      <c r="AP2" s="106" t="s">
        <v>1178</v>
      </c>
      <c r="AQ2" s="106" t="s">
        <v>1179</v>
      </c>
      <c r="AR2" s="106" t="s">
        <v>1180</v>
      </c>
      <c r="AS2" s="106" t="s">
        <v>1181</v>
      </c>
      <c r="AT2" s="106" t="s">
        <v>1182</v>
      </c>
      <c r="AU2" s="106" t="s">
        <v>1183</v>
      </c>
      <c r="AV2" s="106" t="s">
        <v>1184</v>
      </c>
      <c r="AW2" s="106" t="s">
        <v>1185</v>
      </c>
    </row>
    <row r="3">
      <c r="A3" s="3">
        <v>6101.0</v>
      </c>
      <c r="B3" s="3">
        <v>6101.0</v>
      </c>
      <c r="C3" s="10">
        <v>1.0</v>
      </c>
      <c r="D3" s="10">
        <v>1.0</v>
      </c>
      <c r="E3" s="10">
        <v>1.0</v>
      </c>
      <c r="F3" s="10">
        <v>1.0</v>
      </c>
      <c r="G3" s="10">
        <f t="shared" ref="G3:G22" si="1">SUM(C3:F3)</f>
        <v>4</v>
      </c>
      <c r="H3" s="10">
        <v>1.0</v>
      </c>
      <c r="I3" s="10">
        <v>1.0</v>
      </c>
      <c r="J3" s="10">
        <v>1.0</v>
      </c>
      <c r="K3" s="10">
        <v>1.0</v>
      </c>
      <c r="L3" s="10">
        <f t="shared" ref="L3:L72" si="2">SUM(H3:K3)</f>
        <v>4</v>
      </c>
      <c r="M3" s="10">
        <v>1.0</v>
      </c>
      <c r="N3" s="10">
        <v>1.0</v>
      </c>
      <c r="O3" s="10">
        <v>1.0</v>
      </c>
      <c r="P3" s="10">
        <v>1.0</v>
      </c>
      <c r="Q3" s="10">
        <f t="shared" ref="Q3:Q72" si="3">SUM(M3:P3)</f>
        <v>4</v>
      </c>
      <c r="R3" s="10">
        <v>1.0</v>
      </c>
      <c r="S3" s="10">
        <v>1.0</v>
      </c>
      <c r="T3" s="10">
        <v>1.0</v>
      </c>
      <c r="U3" s="10">
        <v>1.0</v>
      </c>
      <c r="V3" s="10">
        <f t="shared" ref="V3:V72" si="4">SUM(R3:U3)</f>
        <v>4</v>
      </c>
      <c r="W3" s="10">
        <v>1.0</v>
      </c>
      <c r="X3" s="10">
        <v>1.0</v>
      </c>
      <c r="Y3" s="10">
        <v>0.0</v>
      </c>
      <c r="Z3" s="10">
        <v>1.0</v>
      </c>
      <c r="AA3" s="10">
        <f t="shared" ref="AA3:AA72" si="5">SUM(W3:Z3)</f>
        <v>3</v>
      </c>
      <c r="AB3" s="10">
        <v>1.0</v>
      </c>
      <c r="AC3" s="10">
        <v>1.0</v>
      </c>
      <c r="AD3" s="10">
        <v>1.0</v>
      </c>
      <c r="AE3" s="10">
        <v>1.0</v>
      </c>
      <c r="AF3" s="10">
        <f t="shared" ref="AF3:AF72" si="6">SUM(AB3:AE3)</f>
        <v>4</v>
      </c>
      <c r="AG3" s="10">
        <v>0.0</v>
      </c>
      <c r="AH3" s="10">
        <v>0.0</v>
      </c>
      <c r="AI3" s="10">
        <v>1.0</v>
      </c>
      <c r="AJ3" s="10">
        <v>0.0</v>
      </c>
      <c r="AK3" s="10">
        <f t="shared" ref="AK3:AK41" si="7">SUM(AG3:AJ3)</f>
        <v>1</v>
      </c>
      <c r="AL3" s="10"/>
      <c r="AM3" s="10"/>
      <c r="AN3" s="10"/>
      <c r="AO3" s="10"/>
      <c r="AP3" s="10">
        <f t="shared" ref="AP3:AP5" si="8">SUM(AL3:AO3)</f>
        <v>0</v>
      </c>
      <c r="AQ3" s="10"/>
      <c r="AR3" s="10"/>
      <c r="AS3" s="10"/>
      <c r="AT3" s="10"/>
      <c r="AU3" s="10">
        <f t="shared" ref="AU3:AU177" si="9">SUM(AQ3:AT3)</f>
        <v>0</v>
      </c>
      <c r="AV3" s="10">
        <f t="shared" ref="AV3:AV243" si="10">SUM(G3,L3,Q3,V3,AA3,AF3,AK3, AP3,AU3)</f>
        <v>24</v>
      </c>
      <c r="AW3" s="10">
        <v>6.0</v>
      </c>
      <c r="AX3" s="10"/>
      <c r="AY3" s="10"/>
      <c r="AZ3" s="10"/>
      <c r="BA3" s="10"/>
      <c r="BB3" s="10"/>
      <c r="BC3" s="10"/>
      <c r="BD3" s="10"/>
      <c r="BE3" s="10"/>
    </row>
    <row r="4">
      <c r="A4" s="3">
        <v>6102.0</v>
      </c>
      <c r="B4" s="3">
        <v>6102.0</v>
      </c>
      <c r="C4" s="10">
        <v>1.0</v>
      </c>
      <c r="D4" s="10">
        <v>1.0</v>
      </c>
      <c r="E4" s="10">
        <v>1.0</v>
      </c>
      <c r="F4" s="10">
        <v>1.0</v>
      </c>
      <c r="G4" s="10">
        <f t="shared" si="1"/>
        <v>4</v>
      </c>
      <c r="H4" s="10">
        <v>1.0</v>
      </c>
      <c r="I4" s="10">
        <v>1.0</v>
      </c>
      <c r="J4" s="10">
        <v>1.0</v>
      </c>
      <c r="K4" s="10">
        <v>1.0</v>
      </c>
      <c r="L4" s="10">
        <f t="shared" si="2"/>
        <v>4</v>
      </c>
      <c r="M4" s="10">
        <v>1.0</v>
      </c>
      <c r="N4" s="10">
        <v>1.0</v>
      </c>
      <c r="O4" s="10">
        <v>1.0</v>
      </c>
      <c r="P4" s="10">
        <v>1.0</v>
      </c>
      <c r="Q4" s="10">
        <f t="shared" si="3"/>
        <v>4</v>
      </c>
      <c r="R4" s="10">
        <v>1.0</v>
      </c>
      <c r="S4" s="10">
        <v>1.0</v>
      </c>
      <c r="T4" s="10">
        <v>1.0</v>
      </c>
      <c r="U4" s="10">
        <v>1.0</v>
      </c>
      <c r="V4" s="10">
        <f t="shared" si="4"/>
        <v>4</v>
      </c>
      <c r="W4" s="10">
        <v>1.0</v>
      </c>
      <c r="X4" s="10">
        <v>1.0</v>
      </c>
      <c r="Y4" s="10">
        <v>1.0</v>
      </c>
      <c r="Z4" s="10">
        <v>0.0</v>
      </c>
      <c r="AA4" s="10">
        <f t="shared" si="5"/>
        <v>3</v>
      </c>
      <c r="AB4" s="10">
        <v>1.0</v>
      </c>
      <c r="AC4" s="10">
        <v>0.0</v>
      </c>
      <c r="AD4" s="10">
        <v>1.0</v>
      </c>
      <c r="AE4" s="10">
        <v>1.0</v>
      </c>
      <c r="AF4" s="10">
        <f t="shared" si="6"/>
        <v>3</v>
      </c>
      <c r="AG4" s="10">
        <v>1.0</v>
      </c>
      <c r="AH4" s="10">
        <v>1.0</v>
      </c>
      <c r="AI4" s="10">
        <v>1.0</v>
      </c>
      <c r="AJ4" s="10">
        <v>1.0</v>
      </c>
      <c r="AK4" s="10">
        <f t="shared" si="7"/>
        <v>4</v>
      </c>
      <c r="AL4" s="10">
        <v>0.0</v>
      </c>
      <c r="AM4" s="10">
        <v>0.0</v>
      </c>
      <c r="AN4" s="10">
        <v>0.0</v>
      </c>
      <c r="AO4" s="10">
        <v>0.0</v>
      </c>
      <c r="AP4" s="10">
        <f t="shared" si="8"/>
        <v>0</v>
      </c>
      <c r="AQ4" s="10"/>
      <c r="AR4" s="10"/>
      <c r="AS4" s="10"/>
      <c r="AT4" s="10"/>
      <c r="AU4" s="10">
        <f t="shared" si="9"/>
        <v>0</v>
      </c>
      <c r="AV4" s="10">
        <f t="shared" si="10"/>
        <v>26</v>
      </c>
      <c r="AW4" s="10">
        <v>7.0</v>
      </c>
      <c r="AX4" s="10"/>
      <c r="AY4" s="10"/>
      <c r="AZ4" s="10"/>
      <c r="BA4" s="10"/>
      <c r="BB4" s="10"/>
      <c r="BC4" s="10"/>
      <c r="BD4" s="10"/>
      <c r="BE4" s="10"/>
    </row>
    <row r="5">
      <c r="A5" s="3">
        <v>6103.0</v>
      </c>
      <c r="B5" s="3">
        <v>6103.0</v>
      </c>
      <c r="C5" s="10">
        <v>1.0</v>
      </c>
      <c r="D5" s="10">
        <v>1.0</v>
      </c>
      <c r="E5" s="10">
        <v>1.0</v>
      </c>
      <c r="F5" s="10">
        <v>1.0</v>
      </c>
      <c r="G5" s="10">
        <f t="shared" si="1"/>
        <v>4</v>
      </c>
      <c r="H5" s="10">
        <v>1.0</v>
      </c>
      <c r="I5" s="10">
        <v>1.0</v>
      </c>
      <c r="J5" s="10">
        <v>1.0</v>
      </c>
      <c r="K5" s="10">
        <v>1.0</v>
      </c>
      <c r="L5" s="10">
        <f t="shared" si="2"/>
        <v>4</v>
      </c>
      <c r="M5" s="10">
        <v>1.0</v>
      </c>
      <c r="N5" s="10">
        <v>1.0</v>
      </c>
      <c r="O5" s="10">
        <v>1.0</v>
      </c>
      <c r="P5" s="10">
        <v>1.0</v>
      </c>
      <c r="Q5" s="10">
        <f t="shared" si="3"/>
        <v>4</v>
      </c>
      <c r="R5" s="10">
        <v>1.0</v>
      </c>
      <c r="S5" s="10">
        <v>1.0</v>
      </c>
      <c r="T5" s="10">
        <v>1.0</v>
      </c>
      <c r="U5" s="10">
        <v>1.0</v>
      </c>
      <c r="V5" s="10">
        <f t="shared" si="4"/>
        <v>4</v>
      </c>
      <c r="W5" s="10">
        <v>1.0</v>
      </c>
      <c r="X5" s="10">
        <v>1.0</v>
      </c>
      <c r="Y5" s="10">
        <v>1.0</v>
      </c>
      <c r="Z5" s="10">
        <v>1.0</v>
      </c>
      <c r="AA5" s="10">
        <f t="shared" si="5"/>
        <v>4</v>
      </c>
      <c r="AB5" s="10">
        <v>0.0</v>
      </c>
      <c r="AC5" s="10">
        <v>1.0</v>
      </c>
      <c r="AD5" s="10">
        <v>1.0</v>
      </c>
      <c r="AE5" s="10">
        <v>1.0</v>
      </c>
      <c r="AF5" s="10">
        <f t="shared" si="6"/>
        <v>3</v>
      </c>
      <c r="AG5" s="10">
        <v>0.0</v>
      </c>
      <c r="AH5" s="10">
        <v>0.0</v>
      </c>
      <c r="AI5" s="10">
        <v>0.0</v>
      </c>
      <c r="AJ5" s="10">
        <v>0.0</v>
      </c>
      <c r="AK5" s="10">
        <f t="shared" si="7"/>
        <v>0</v>
      </c>
      <c r="AL5" s="10">
        <v>0.0</v>
      </c>
      <c r="AM5" s="10">
        <v>0.0</v>
      </c>
      <c r="AN5" s="10"/>
      <c r="AO5" s="10"/>
      <c r="AP5" s="10">
        <f t="shared" si="8"/>
        <v>0</v>
      </c>
      <c r="AQ5" s="10"/>
      <c r="AR5" s="10"/>
      <c r="AS5" s="10"/>
      <c r="AT5" s="10"/>
      <c r="AU5" s="10">
        <f t="shared" si="9"/>
        <v>0</v>
      </c>
      <c r="AV5" s="10">
        <f t="shared" si="10"/>
        <v>23</v>
      </c>
      <c r="AW5" s="10">
        <v>6.0</v>
      </c>
      <c r="AX5" s="10"/>
      <c r="AY5" s="10"/>
      <c r="AZ5" s="10"/>
      <c r="BA5" s="10"/>
      <c r="BB5" s="10"/>
      <c r="BC5" s="10"/>
      <c r="BD5" s="10"/>
      <c r="BE5" s="10"/>
    </row>
    <row r="6">
      <c r="A6" s="3">
        <v>6105.0</v>
      </c>
      <c r="B6" s="3">
        <v>6105.0</v>
      </c>
      <c r="C6" s="10">
        <v>1.0</v>
      </c>
      <c r="D6" s="10">
        <v>1.0</v>
      </c>
      <c r="E6" s="10">
        <v>1.0</v>
      </c>
      <c r="F6" s="10">
        <v>1.0</v>
      </c>
      <c r="G6" s="10">
        <f t="shared" si="1"/>
        <v>4</v>
      </c>
      <c r="H6" s="10">
        <v>1.0</v>
      </c>
      <c r="I6" s="10">
        <v>1.0</v>
      </c>
      <c r="J6" s="10">
        <v>1.0</v>
      </c>
      <c r="K6" s="10">
        <v>1.0</v>
      </c>
      <c r="L6" s="10">
        <f t="shared" si="2"/>
        <v>4</v>
      </c>
      <c r="M6" s="10">
        <v>1.0</v>
      </c>
      <c r="N6" s="10">
        <v>1.0</v>
      </c>
      <c r="O6" s="10">
        <v>1.0</v>
      </c>
      <c r="P6" s="10">
        <v>1.0</v>
      </c>
      <c r="Q6" s="10">
        <f t="shared" si="3"/>
        <v>4</v>
      </c>
      <c r="R6" s="10">
        <v>1.0</v>
      </c>
      <c r="S6" s="10">
        <v>1.0</v>
      </c>
      <c r="T6" s="10">
        <v>1.0</v>
      </c>
      <c r="U6" s="10">
        <v>1.0</v>
      </c>
      <c r="V6" s="10">
        <f t="shared" si="4"/>
        <v>4</v>
      </c>
      <c r="W6" s="10">
        <v>1.0</v>
      </c>
      <c r="X6" s="10">
        <v>1.0</v>
      </c>
      <c r="Y6" s="10">
        <v>1.0</v>
      </c>
      <c r="Z6" s="10">
        <v>1.0</v>
      </c>
      <c r="AA6" s="10">
        <f t="shared" si="5"/>
        <v>4</v>
      </c>
      <c r="AB6" s="10">
        <v>1.0</v>
      </c>
      <c r="AC6" s="10">
        <v>1.0</v>
      </c>
      <c r="AD6" s="10">
        <v>1.0</v>
      </c>
      <c r="AE6" s="10">
        <v>0.0</v>
      </c>
      <c r="AF6" s="10">
        <f t="shared" si="6"/>
        <v>3</v>
      </c>
      <c r="AG6" s="10">
        <v>1.0</v>
      </c>
      <c r="AH6" s="10">
        <v>0.0</v>
      </c>
      <c r="AI6" s="10">
        <v>1.0</v>
      </c>
      <c r="AJ6" s="10">
        <v>0.0</v>
      </c>
      <c r="AK6" s="10">
        <f t="shared" si="7"/>
        <v>2</v>
      </c>
      <c r="AL6" s="10">
        <v>1.0</v>
      </c>
      <c r="AM6" s="10">
        <v>0.0</v>
      </c>
      <c r="AN6" s="10">
        <v>0.0</v>
      </c>
      <c r="AO6" s="10">
        <v>0.0</v>
      </c>
      <c r="AP6" s="10">
        <v>0.0</v>
      </c>
      <c r="AQ6" s="10"/>
      <c r="AR6" s="10"/>
      <c r="AS6" s="10"/>
      <c r="AT6" s="10"/>
      <c r="AU6" s="10">
        <f t="shared" si="9"/>
        <v>0</v>
      </c>
      <c r="AV6" s="10">
        <f t="shared" si="10"/>
        <v>25</v>
      </c>
      <c r="AW6" s="10">
        <v>7.0</v>
      </c>
      <c r="AX6" s="10"/>
      <c r="AY6" s="10"/>
      <c r="AZ6" s="10"/>
      <c r="BA6" s="10"/>
      <c r="BB6" s="10"/>
      <c r="BC6" s="10"/>
      <c r="BD6" s="10"/>
      <c r="BE6" s="10"/>
    </row>
    <row r="7">
      <c r="A7" s="3">
        <v>6106.0</v>
      </c>
      <c r="B7" s="3">
        <v>6106.0</v>
      </c>
      <c r="C7" s="10">
        <v>1.0</v>
      </c>
      <c r="D7" s="10">
        <v>1.0</v>
      </c>
      <c r="E7" s="10">
        <v>1.0</v>
      </c>
      <c r="F7" s="10">
        <v>1.0</v>
      </c>
      <c r="G7" s="10">
        <f t="shared" si="1"/>
        <v>4</v>
      </c>
      <c r="H7" s="10">
        <v>1.0</v>
      </c>
      <c r="I7" s="10">
        <v>1.0</v>
      </c>
      <c r="J7" s="10">
        <v>1.0</v>
      </c>
      <c r="K7" s="10">
        <v>1.0</v>
      </c>
      <c r="L7" s="10">
        <f t="shared" si="2"/>
        <v>4</v>
      </c>
      <c r="M7" s="10">
        <v>1.0</v>
      </c>
      <c r="N7" s="10">
        <v>1.0</v>
      </c>
      <c r="O7" s="10">
        <v>1.0</v>
      </c>
      <c r="P7" s="10">
        <v>1.0</v>
      </c>
      <c r="Q7" s="10">
        <f t="shared" si="3"/>
        <v>4</v>
      </c>
      <c r="R7" s="10">
        <v>1.0</v>
      </c>
      <c r="S7" s="10">
        <v>1.0</v>
      </c>
      <c r="T7" s="10">
        <v>1.0</v>
      </c>
      <c r="U7" s="10">
        <v>1.0</v>
      </c>
      <c r="V7" s="10">
        <f t="shared" si="4"/>
        <v>4</v>
      </c>
      <c r="W7" s="10">
        <v>1.0</v>
      </c>
      <c r="X7" s="10">
        <v>1.0</v>
      </c>
      <c r="Y7" s="10">
        <v>1.0</v>
      </c>
      <c r="Z7" s="10">
        <v>1.0</v>
      </c>
      <c r="AA7" s="10">
        <f t="shared" si="5"/>
        <v>4</v>
      </c>
      <c r="AB7" s="10">
        <v>0.0</v>
      </c>
      <c r="AC7" s="10">
        <v>0.0</v>
      </c>
      <c r="AD7" s="10">
        <v>0.0</v>
      </c>
      <c r="AE7" s="10">
        <v>0.0</v>
      </c>
      <c r="AF7" s="10">
        <f t="shared" si="6"/>
        <v>0</v>
      </c>
      <c r="AG7" s="10"/>
      <c r="AH7" s="10"/>
      <c r="AI7" s="10"/>
      <c r="AJ7" s="10"/>
      <c r="AK7" s="10">
        <f t="shared" si="7"/>
        <v>0</v>
      </c>
      <c r="AL7" s="10"/>
      <c r="AM7" s="10"/>
      <c r="AN7" s="10"/>
      <c r="AO7" s="10"/>
      <c r="AP7" s="10">
        <f t="shared" ref="AP7:AP40" si="11">SUM(AL7:AO7)</f>
        <v>0</v>
      </c>
      <c r="AQ7" s="10"/>
      <c r="AR7" s="10"/>
      <c r="AS7" s="10"/>
      <c r="AT7" s="10"/>
      <c r="AU7" s="10">
        <f t="shared" si="9"/>
        <v>0</v>
      </c>
      <c r="AV7" s="10">
        <f t="shared" si="10"/>
        <v>20</v>
      </c>
      <c r="AW7" s="10">
        <v>5.0</v>
      </c>
      <c r="AX7" s="10"/>
      <c r="AY7" s="10"/>
      <c r="AZ7" s="10"/>
      <c r="BA7" s="10"/>
      <c r="BB7" s="10"/>
      <c r="BC7" s="10"/>
      <c r="BD7" s="10"/>
      <c r="BE7" s="10"/>
    </row>
    <row r="8">
      <c r="A8" s="3">
        <v>6107.0</v>
      </c>
      <c r="B8" s="3">
        <v>6107.0</v>
      </c>
      <c r="C8" s="10">
        <v>1.0</v>
      </c>
      <c r="D8" s="10">
        <v>1.0</v>
      </c>
      <c r="E8" s="10">
        <v>1.0</v>
      </c>
      <c r="F8" s="10">
        <v>1.0</v>
      </c>
      <c r="G8" s="10">
        <f t="shared" si="1"/>
        <v>4</v>
      </c>
      <c r="H8" s="10">
        <v>1.0</v>
      </c>
      <c r="I8" s="10">
        <v>1.0</v>
      </c>
      <c r="J8" s="10">
        <v>1.0</v>
      </c>
      <c r="K8" s="10">
        <v>1.0</v>
      </c>
      <c r="L8" s="10">
        <f t="shared" si="2"/>
        <v>4</v>
      </c>
      <c r="M8" s="10">
        <v>1.0</v>
      </c>
      <c r="N8" s="10">
        <v>1.0</v>
      </c>
      <c r="O8" s="10">
        <v>1.0</v>
      </c>
      <c r="P8" s="10">
        <v>1.0</v>
      </c>
      <c r="Q8" s="10">
        <f t="shared" si="3"/>
        <v>4</v>
      </c>
      <c r="R8" s="10">
        <v>1.0</v>
      </c>
      <c r="S8" s="10">
        <v>1.0</v>
      </c>
      <c r="T8" s="10">
        <v>1.0</v>
      </c>
      <c r="U8" s="10">
        <v>1.0</v>
      </c>
      <c r="V8" s="10">
        <f t="shared" si="4"/>
        <v>4</v>
      </c>
      <c r="W8" s="10">
        <v>1.0</v>
      </c>
      <c r="X8" s="10">
        <v>1.0</v>
      </c>
      <c r="Y8" s="10">
        <v>1.0</v>
      </c>
      <c r="Z8" s="10">
        <v>1.0</v>
      </c>
      <c r="AA8" s="10">
        <f t="shared" si="5"/>
        <v>4</v>
      </c>
      <c r="AB8" s="10">
        <v>0.0</v>
      </c>
      <c r="AC8" s="10">
        <v>1.0</v>
      </c>
      <c r="AD8" s="10">
        <v>0.0</v>
      </c>
      <c r="AE8" s="10">
        <v>1.0</v>
      </c>
      <c r="AF8" s="10">
        <f t="shared" si="6"/>
        <v>2</v>
      </c>
      <c r="AG8" s="10">
        <v>0.0</v>
      </c>
      <c r="AH8" s="10">
        <v>0.0</v>
      </c>
      <c r="AI8" s="10">
        <v>0.0</v>
      </c>
      <c r="AJ8" s="10">
        <v>0.0</v>
      </c>
      <c r="AK8" s="10">
        <f t="shared" si="7"/>
        <v>0</v>
      </c>
      <c r="AL8" s="10"/>
      <c r="AM8" s="10"/>
      <c r="AN8" s="10"/>
      <c r="AO8" s="10"/>
      <c r="AP8" s="10">
        <f t="shared" si="11"/>
        <v>0</v>
      </c>
      <c r="AQ8" s="10"/>
      <c r="AR8" s="10"/>
      <c r="AS8" s="10"/>
      <c r="AT8" s="10"/>
      <c r="AU8" s="10">
        <f t="shared" si="9"/>
        <v>0</v>
      </c>
      <c r="AV8" s="10">
        <f t="shared" si="10"/>
        <v>22</v>
      </c>
      <c r="AW8" s="10">
        <v>6.0</v>
      </c>
      <c r="AX8" s="10"/>
      <c r="AY8" s="10"/>
      <c r="AZ8" s="10"/>
      <c r="BA8" s="10"/>
      <c r="BB8" s="10"/>
      <c r="BC8" s="10"/>
      <c r="BD8" s="10"/>
      <c r="BE8" s="10"/>
    </row>
    <row r="9">
      <c r="A9" s="3">
        <v>6108.0</v>
      </c>
      <c r="B9" s="3">
        <v>6108.0</v>
      </c>
      <c r="C9" s="10">
        <v>1.0</v>
      </c>
      <c r="D9" s="10">
        <v>1.0</v>
      </c>
      <c r="E9" s="10">
        <v>1.0</v>
      </c>
      <c r="F9" s="10">
        <v>1.0</v>
      </c>
      <c r="G9" s="10">
        <f t="shared" si="1"/>
        <v>4</v>
      </c>
      <c r="H9" s="10">
        <v>1.0</v>
      </c>
      <c r="I9" s="10">
        <v>1.0</v>
      </c>
      <c r="J9" s="10">
        <v>1.0</v>
      </c>
      <c r="K9" s="10">
        <v>1.0</v>
      </c>
      <c r="L9" s="10">
        <f t="shared" si="2"/>
        <v>4</v>
      </c>
      <c r="M9" s="10">
        <v>1.0</v>
      </c>
      <c r="N9" s="10">
        <v>1.0</v>
      </c>
      <c r="O9" s="10">
        <v>1.0</v>
      </c>
      <c r="P9" s="10">
        <v>1.0</v>
      </c>
      <c r="Q9" s="10">
        <f t="shared" si="3"/>
        <v>4</v>
      </c>
      <c r="R9" s="10">
        <v>1.0</v>
      </c>
      <c r="S9" s="10">
        <v>1.0</v>
      </c>
      <c r="T9" s="10">
        <v>1.0</v>
      </c>
      <c r="U9" s="10">
        <v>1.0</v>
      </c>
      <c r="V9" s="10">
        <f t="shared" si="4"/>
        <v>4</v>
      </c>
      <c r="W9" s="10">
        <v>1.0</v>
      </c>
      <c r="X9" s="10">
        <v>1.0</v>
      </c>
      <c r="Y9" s="10">
        <v>1.0</v>
      </c>
      <c r="Z9" s="10">
        <v>0.0</v>
      </c>
      <c r="AA9" s="10">
        <f t="shared" si="5"/>
        <v>3</v>
      </c>
      <c r="AB9" s="10">
        <v>1.0</v>
      </c>
      <c r="AC9" s="10">
        <v>1.0</v>
      </c>
      <c r="AD9" s="10">
        <v>1.0</v>
      </c>
      <c r="AE9" s="10">
        <v>0.0</v>
      </c>
      <c r="AF9" s="10">
        <f t="shared" si="6"/>
        <v>3</v>
      </c>
      <c r="AG9" s="10">
        <v>0.0</v>
      </c>
      <c r="AH9" s="10">
        <v>0.0</v>
      </c>
      <c r="AI9" s="10">
        <v>1.0</v>
      </c>
      <c r="AJ9" s="10">
        <v>1.0</v>
      </c>
      <c r="AK9" s="10">
        <f t="shared" si="7"/>
        <v>2</v>
      </c>
      <c r="AL9" s="10">
        <v>0.0</v>
      </c>
      <c r="AM9" s="10">
        <v>0.0</v>
      </c>
      <c r="AN9" s="10">
        <v>0.0</v>
      </c>
      <c r="AO9" s="10">
        <v>0.0</v>
      </c>
      <c r="AP9" s="10">
        <f t="shared" si="11"/>
        <v>0</v>
      </c>
      <c r="AQ9" s="10"/>
      <c r="AR9" s="10"/>
      <c r="AS9" s="10"/>
      <c r="AT9" s="10"/>
      <c r="AU9" s="10">
        <f t="shared" si="9"/>
        <v>0</v>
      </c>
      <c r="AV9" s="10">
        <f t="shared" si="10"/>
        <v>24</v>
      </c>
      <c r="AW9" s="10">
        <v>7.0</v>
      </c>
      <c r="AX9" s="10"/>
      <c r="AY9" s="10"/>
      <c r="AZ9" s="10"/>
      <c r="BA9" s="10"/>
      <c r="BB9" s="10"/>
      <c r="BC9" s="10"/>
      <c r="BD9" s="10"/>
      <c r="BE9" s="10"/>
    </row>
    <row r="10">
      <c r="A10" s="3">
        <v>6109.0</v>
      </c>
      <c r="B10" s="3">
        <v>6109.0</v>
      </c>
      <c r="C10" s="10">
        <v>1.0</v>
      </c>
      <c r="D10" s="10">
        <v>1.0</v>
      </c>
      <c r="E10" s="10">
        <v>1.0</v>
      </c>
      <c r="F10" s="10">
        <v>1.0</v>
      </c>
      <c r="G10" s="10">
        <f t="shared" si="1"/>
        <v>4</v>
      </c>
      <c r="H10" s="10">
        <v>1.0</v>
      </c>
      <c r="I10" s="10">
        <v>1.0</v>
      </c>
      <c r="J10" s="10">
        <v>1.0</v>
      </c>
      <c r="K10" s="10">
        <v>1.0</v>
      </c>
      <c r="L10" s="10">
        <f t="shared" si="2"/>
        <v>4</v>
      </c>
      <c r="M10" s="10">
        <v>1.0</v>
      </c>
      <c r="N10" s="10">
        <v>1.0</v>
      </c>
      <c r="O10" s="10">
        <v>1.0</v>
      </c>
      <c r="P10" s="10">
        <v>1.0</v>
      </c>
      <c r="Q10" s="10">
        <f t="shared" si="3"/>
        <v>4</v>
      </c>
      <c r="R10" s="10">
        <v>1.0</v>
      </c>
      <c r="S10" s="10">
        <v>1.0</v>
      </c>
      <c r="T10" s="10">
        <v>1.0</v>
      </c>
      <c r="U10" s="10">
        <v>1.0</v>
      </c>
      <c r="V10" s="10">
        <f t="shared" si="4"/>
        <v>4</v>
      </c>
      <c r="W10" s="10">
        <v>1.0</v>
      </c>
      <c r="X10" s="10">
        <v>1.0</v>
      </c>
      <c r="Y10" s="10">
        <v>1.0</v>
      </c>
      <c r="Z10" s="10">
        <v>1.0</v>
      </c>
      <c r="AA10" s="10">
        <f t="shared" si="5"/>
        <v>4</v>
      </c>
      <c r="AB10" s="10">
        <v>1.0</v>
      </c>
      <c r="AC10" s="10">
        <v>0.0</v>
      </c>
      <c r="AD10" s="10">
        <v>1.0</v>
      </c>
      <c r="AE10" s="10">
        <v>1.0</v>
      </c>
      <c r="AF10" s="10">
        <f t="shared" si="6"/>
        <v>3</v>
      </c>
      <c r="AG10" s="10">
        <v>0.0</v>
      </c>
      <c r="AH10" s="10">
        <v>0.0</v>
      </c>
      <c r="AI10" s="10">
        <v>1.0</v>
      </c>
      <c r="AJ10" s="10">
        <v>1.0</v>
      </c>
      <c r="AK10" s="10">
        <f t="shared" si="7"/>
        <v>2</v>
      </c>
      <c r="AL10" s="10">
        <v>1.0</v>
      </c>
      <c r="AM10" s="10">
        <v>1.0</v>
      </c>
      <c r="AN10" s="10">
        <v>0.0</v>
      </c>
      <c r="AO10" s="10">
        <v>0.0</v>
      </c>
      <c r="AP10" s="10">
        <f t="shared" si="11"/>
        <v>2</v>
      </c>
      <c r="AQ10" s="10">
        <v>0.0</v>
      </c>
      <c r="AR10" s="10">
        <v>0.0</v>
      </c>
      <c r="AS10" s="10">
        <v>0.0</v>
      </c>
      <c r="AT10" s="10">
        <v>0.0</v>
      </c>
      <c r="AU10" s="10">
        <f t="shared" si="9"/>
        <v>0</v>
      </c>
      <c r="AV10" s="10">
        <f t="shared" si="10"/>
        <v>27</v>
      </c>
      <c r="AW10" s="10">
        <v>8.0</v>
      </c>
      <c r="AX10" s="10"/>
      <c r="AY10" s="10"/>
      <c r="AZ10" s="10"/>
      <c r="BA10" s="10"/>
      <c r="BB10" s="10"/>
      <c r="BC10" s="10"/>
      <c r="BD10" s="10"/>
      <c r="BE10" s="10"/>
    </row>
    <row r="11">
      <c r="A11" s="3">
        <v>6110.0</v>
      </c>
      <c r="B11" s="3">
        <v>6110.0</v>
      </c>
      <c r="C11" s="10">
        <v>1.0</v>
      </c>
      <c r="D11" s="10">
        <v>1.0</v>
      </c>
      <c r="E11" s="10">
        <v>1.0</v>
      </c>
      <c r="F11" s="10">
        <v>1.0</v>
      </c>
      <c r="G11" s="10">
        <f t="shared" si="1"/>
        <v>4</v>
      </c>
      <c r="H11" s="10">
        <v>1.0</v>
      </c>
      <c r="I11" s="10">
        <v>1.0</v>
      </c>
      <c r="J11" s="10">
        <v>1.0</v>
      </c>
      <c r="K11" s="10">
        <v>1.0</v>
      </c>
      <c r="L11" s="10">
        <f t="shared" si="2"/>
        <v>4</v>
      </c>
      <c r="M11" s="10">
        <v>1.0</v>
      </c>
      <c r="N11" s="10">
        <v>0.0</v>
      </c>
      <c r="O11" s="10">
        <v>1.0</v>
      </c>
      <c r="P11" s="10">
        <v>1.0</v>
      </c>
      <c r="Q11" s="10">
        <f t="shared" si="3"/>
        <v>3</v>
      </c>
      <c r="R11" s="10">
        <v>1.0</v>
      </c>
      <c r="S11" s="10">
        <v>0.0</v>
      </c>
      <c r="T11" s="10">
        <v>0.0</v>
      </c>
      <c r="U11" s="10">
        <v>1.0</v>
      </c>
      <c r="V11" s="10">
        <f t="shared" si="4"/>
        <v>2</v>
      </c>
      <c r="W11" s="10">
        <v>1.0</v>
      </c>
      <c r="X11" s="10">
        <v>1.0</v>
      </c>
      <c r="Y11" s="10">
        <v>0.0</v>
      </c>
      <c r="Z11" s="10">
        <v>1.0</v>
      </c>
      <c r="AA11" s="10">
        <f t="shared" si="5"/>
        <v>3</v>
      </c>
      <c r="AB11" s="10">
        <v>0.0</v>
      </c>
      <c r="AC11" s="10">
        <v>1.0</v>
      </c>
      <c r="AD11" s="10">
        <v>1.0</v>
      </c>
      <c r="AE11" s="10">
        <v>0.0</v>
      </c>
      <c r="AF11" s="10">
        <f t="shared" si="6"/>
        <v>2</v>
      </c>
      <c r="AG11" s="10">
        <v>0.0</v>
      </c>
      <c r="AH11" s="10">
        <v>1.0</v>
      </c>
      <c r="AI11" s="10">
        <v>0.0</v>
      </c>
      <c r="AJ11" s="10">
        <v>0.0</v>
      </c>
      <c r="AK11" s="10">
        <f t="shared" si="7"/>
        <v>1</v>
      </c>
      <c r="AL11" s="10"/>
      <c r="AM11" s="10"/>
      <c r="AN11" s="10"/>
      <c r="AO11" s="10"/>
      <c r="AP11" s="10">
        <f t="shared" si="11"/>
        <v>0</v>
      </c>
      <c r="AQ11" s="10"/>
      <c r="AR11" s="10"/>
      <c r="AS11" s="10"/>
      <c r="AT11" s="10"/>
      <c r="AU11" s="10">
        <f t="shared" si="9"/>
        <v>0</v>
      </c>
      <c r="AV11" s="10">
        <f t="shared" si="10"/>
        <v>19</v>
      </c>
      <c r="AW11" s="10">
        <v>6.0</v>
      </c>
      <c r="AX11" s="10"/>
      <c r="AY11" s="10"/>
      <c r="AZ11" s="10"/>
      <c r="BA11" s="10"/>
      <c r="BB11" s="10"/>
      <c r="BC11" s="10"/>
      <c r="BD11" s="10"/>
      <c r="BE11" s="10"/>
    </row>
    <row r="12">
      <c r="A12" s="3">
        <v>6113.0</v>
      </c>
      <c r="B12" s="3">
        <v>6113.0</v>
      </c>
      <c r="C12" s="10">
        <v>1.0</v>
      </c>
      <c r="D12" s="10">
        <v>1.0</v>
      </c>
      <c r="E12" s="10">
        <v>1.0</v>
      </c>
      <c r="F12" s="10">
        <v>1.0</v>
      </c>
      <c r="G12" s="10">
        <f t="shared" si="1"/>
        <v>4</v>
      </c>
      <c r="H12" s="10">
        <v>1.0</v>
      </c>
      <c r="I12" s="10">
        <v>1.0</v>
      </c>
      <c r="J12" s="10">
        <v>1.0</v>
      </c>
      <c r="K12" s="10">
        <v>1.0</v>
      </c>
      <c r="L12" s="10">
        <f t="shared" si="2"/>
        <v>4</v>
      </c>
      <c r="M12" s="10">
        <v>1.0</v>
      </c>
      <c r="N12" s="10">
        <v>1.0</v>
      </c>
      <c r="O12" s="10">
        <v>1.0</v>
      </c>
      <c r="P12" s="10">
        <v>1.0</v>
      </c>
      <c r="Q12" s="10">
        <f t="shared" si="3"/>
        <v>4</v>
      </c>
      <c r="R12" s="10">
        <v>1.0</v>
      </c>
      <c r="S12" s="10">
        <v>1.0</v>
      </c>
      <c r="T12" s="10">
        <v>1.0</v>
      </c>
      <c r="U12" s="10">
        <v>1.0</v>
      </c>
      <c r="V12" s="10">
        <f t="shared" si="4"/>
        <v>4</v>
      </c>
      <c r="W12" s="10">
        <v>1.0</v>
      </c>
      <c r="X12" s="10">
        <v>1.0</v>
      </c>
      <c r="Y12" s="10">
        <v>1.0</v>
      </c>
      <c r="Z12" s="10">
        <v>1.0</v>
      </c>
      <c r="AA12" s="10">
        <f t="shared" si="5"/>
        <v>4</v>
      </c>
      <c r="AB12" s="10">
        <v>0.0</v>
      </c>
      <c r="AC12" s="10">
        <v>0.0</v>
      </c>
      <c r="AD12" s="10">
        <v>1.0</v>
      </c>
      <c r="AE12" s="10">
        <v>1.0</v>
      </c>
      <c r="AF12" s="10">
        <f t="shared" si="6"/>
        <v>2</v>
      </c>
      <c r="AG12" s="10">
        <v>1.0</v>
      </c>
      <c r="AH12" s="10">
        <v>0.0</v>
      </c>
      <c r="AI12" s="10">
        <v>0.0</v>
      </c>
      <c r="AJ12" s="10">
        <v>0.0</v>
      </c>
      <c r="AK12" s="10">
        <f t="shared" si="7"/>
        <v>1</v>
      </c>
      <c r="AL12" s="10"/>
      <c r="AM12" s="10"/>
      <c r="AN12" s="10"/>
      <c r="AO12" s="10"/>
      <c r="AP12" s="10">
        <f t="shared" si="11"/>
        <v>0</v>
      </c>
      <c r="AQ12" s="10"/>
      <c r="AR12" s="10"/>
      <c r="AS12" s="10"/>
      <c r="AT12" s="10"/>
      <c r="AU12" s="10">
        <f t="shared" si="9"/>
        <v>0</v>
      </c>
      <c r="AV12" s="10">
        <f t="shared" si="10"/>
        <v>23</v>
      </c>
      <c r="AW12" s="10">
        <v>6.0</v>
      </c>
      <c r="AX12" s="10"/>
      <c r="AY12" s="10"/>
      <c r="AZ12" s="10"/>
      <c r="BA12" s="10"/>
      <c r="BB12" s="10"/>
      <c r="BC12" s="10"/>
      <c r="BD12" s="10"/>
      <c r="BE12" s="10"/>
    </row>
    <row r="13">
      <c r="A13" s="3">
        <v>6115.0</v>
      </c>
      <c r="B13" s="3">
        <v>6115.0</v>
      </c>
      <c r="C13" s="10">
        <v>1.0</v>
      </c>
      <c r="D13" s="10">
        <v>1.0</v>
      </c>
      <c r="E13" s="10">
        <v>1.0</v>
      </c>
      <c r="F13" s="10">
        <v>1.0</v>
      </c>
      <c r="G13" s="10">
        <f t="shared" si="1"/>
        <v>4</v>
      </c>
      <c r="H13" s="10">
        <v>1.0</v>
      </c>
      <c r="I13" s="10">
        <v>1.0</v>
      </c>
      <c r="J13" s="10">
        <v>1.0</v>
      </c>
      <c r="K13" s="10">
        <v>1.0</v>
      </c>
      <c r="L13" s="10">
        <f t="shared" si="2"/>
        <v>4</v>
      </c>
      <c r="M13" s="10">
        <v>1.0</v>
      </c>
      <c r="N13" s="10">
        <v>1.0</v>
      </c>
      <c r="O13" s="10">
        <v>1.0</v>
      </c>
      <c r="P13" s="10">
        <v>1.0</v>
      </c>
      <c r="Q13" s="10">
        <f t="shared" si="3"/>
        <v>4</v>
      </c>
      <c r="R13" s="10">
        <v>1.0</v>
      </c>
      <c r="S13" s="10">
        <v>1.0</v>
      </c>
      <c r="T13" s="10">
        <v>1.0</v>
      </c>
      <c r="U13" s="10">
        <v>1.0</v>
      </c>
      <c r="V13" s="10">
        <f t="shared" si="4"/>
        <v>4</v>
      </c>
      <c r="W13" s="10">
        <v>1.0</v>
      </c>
      <c r="X13" s="10">
        <v>1.0</v>
      </c>
      <c r="Y13" s="10">
        <v>1.0</v>
      </c>
      <c r="Z13" s="10">
        <v>1.0</v>
      </c>
      <c r="AA13" s="10">
        <f t="shared" si="5"/>
        <v>4</v>
      </c>
      <c r="AB13" s="10">
        <v>1.0</v>
      </c>
      <c r="AC13" s="10">
        <v>1.0</v>
      </c>
      <c r="AD13" s="10">
        <v>1.0</v>
      </c>
      <c r="AE13" s="10">
        <v>1.0</v>
      </c>
      <c r="AF13" s="10">
        <f t="shared" si="6"/>
        <v>4</v>
      </c>
      <c r="AG13" s="10">
        <v>0.0</v>
      </c>
      <c r="AH13" s="10">
        <v>0.0</v>
      </c>
      <c r="AI13" s="10">
        <v>0.0</v>
      </c>
      <c r="AJ13" s="10"/>
      <c r="AK13" s="10">
        <f t="shared" si="7"/>
        <v>0</v>
      </c>
      <c r="AL13" s="10"/>
      <c r="AM13" s="10"/>
      <c r="AN13" s="10"/>
      <c r="AO13" s="10"/>
      <c r="AP13" s="10">
        <f t="shared" si="11"/>
        <v>0</v>
      </c>
      <c r="AQ13" s="10"/>
      <c r="AR13" s="10"/>
      <c r="AS13" s="10"/>
      <c r="AT13" s="10"/>
      <c r="AU13" s="10">
        <f t="shared" si="9"/>
        <v>0</v>
      </c>
      <c r="AV13" s="10">
        <f t="shared" si="10"/>
        <v>24</v>
      </c>
      <c r="AW13" s="10">
        <v>6.0</v>
      </c>
      <c r="AX13" s="10"/>
      <c r="AY13" s="10"/>
      <c r="AZ13" s="10"/>
      <c r="BA13" s="10"/>
      <c r="BB13" s="10"/>
      <c r="BC13" s="10"/>
      <c r="BD13" s="10"/>
      <c r="BE13" s="10"/>
    </row>
    <row r="14">
      <c r="A14" s="3">
        <v>6116.0</v>
      </c>
      <c r="B14" s="3">
        <v>6116.0</v>
      </c>
      <c r="C14" s="10">
        <v>1.0</v>
      </c>
      <c r="D14" s="10">
        <v>1.0</v>
      </c>
      <c r="E14" s="10">
        <v>1.0</v>
      </c>
      <c r="F14" s="10">
        <v>1.0</v>
      </c>
      <c r="G14" s="10">
        <f t="shared" si="1"/>
        <v>4</v>
      </c>
      <c r="H14" s="10">
        <v>1.0</v>
      </c>
      <c r="I14" s="10">
        <v>0.0</v>
      </c>
      <c r="J14" s="10">
        <v>1.0</v>
      </c>
      <c r="K14" s="10">
        <v>1.0</v>
      </c>
      <c r="L14" s="10">
        <f t="shared" si="2"/>
        <v>3</v>
      </c>
      <c r="M14" s="10">
        <v>1.0</v>
      </c>
      <c r="N14" s="10">
        <v>0.0</v>
      </c>
      <c r="O14" s="10">
        <v>1.0</v>
      </c>
      <c r="P14" s="10">
        <v>1.0</v>
      </c>
      <c r="Q14" s="10">
        <f t="shared" si="3"/>
        <v>3</v>
      </c>
      <c r="R14" s="10">
        <v>1.0</v>
      </c>
      <c r="S14" s="10">
        <v>1.0</v>
      </c>
      <c r="T14" s="10">
        <v>1.0</v>
      </c>
      <c r="U14" s="10">
        <v>0.0</v>
      </c>
      <c r="V14" s="10">
        <f t="shared" si="4"/>
        <v>3</v>
      </c>
      <c r="W14" s="10">
        <v>0.0</v>
      </c>
      <c r="X14" s="10">
        <v>0.0</v>
      </c>
      <c r="Y14" s="10">
        <v>0.0</v>
      </c>
      <c r="Z14" s="10">
        <v>0.0</v>
      </c>
      <c r="AA14" s="10">
        <f t="shared" si="5"/>
        <v>0</v>
      </c>
      <c r="AB14" s="10"/>
      <c r="AC14" s="10"/>
      <c r="AD14" s="10"/>
      <c r="AE14" s="10"/>
      <c r="AF14" s="10">
        <f t="shared" si="6"/>
        <v>0</v>
      </c>
      <c r="AG14" s="10"/>
      <c r="AH14" s="10"/>
      <c r="AI14" s="10"/>
      <c r="AJ14" s="10"/>
      <c r="AK14" s="10">
        <f t="shared" si="7"/>
        <v>0</v>
      </c>
      <c r="AL14" s="10"/>
      <c r="AM14" s="10"/>
      <c r="AN14" s="10"/>
      <c r="AO14" s="10"/>
      <c r="AP14" s="10">
        <f t="shared" si="11"/>
        <v>0</v>
      </c>
      <c r="AQ14" s="10"/>
      <c r="AR14" s="10"/>
      <c r="AS14" s="10"/>
      <c r="AT14" s="10"/>
      <c r="AU14" s="10">
        <f t="shared" si="9"/>
        <v>0</v>
      </c>
      <c r="AV14" s="10">
        <f t="shared" si="10"/>
        <v>13</v>
      </c>
      <c r="AW14" s="10">
        <v>4.0</v>
      </c>
      <c r="AX14" s="10"/>
      <c r="AY14" s="10"/>
      <c r="AZ14" s="10"/>
      <c r="BA14" s="10"/>
      <c r="BB14" s="10"/>
      <c r="BC14" s="10"/>
      <c r="BD14" s="10"/>
      <c r="BE14" s="10"/>
    </row>
    <row r="15">
      <c r="A15" s="3">
        <v>6117.0</v>
      </c>
      <c r="B15" s="3">
        <v>6117.0</v>
      </c>
      <c r="C15" s="10">
        <v>1.0</v>
      </c>
      <c r="D15" s="10">
        <v>1.0</v>
      </c>
      <c r="E15" s="10">
        <v>1.0</v>
      </c>
      <c r="F15" s="10">
        <v>1.0</v>
      </c>
      <c r="G15" s="10">
        <f t="shared" si="1"/>
        <v>4</v>
      </c>
      <c r="H15" s="10">
        <v>1.0</v>
      </c>
      <c r="I15" s="10">
        <v>1.0</v>
      </c>
      <c r="J15" s="10">
        <v>1.0</v>
      </c>
      <c r="K15" s="10">
        <v>1.0</v>
      </c>
      <c r="L15" s="10">
        <f t="shared" si="2"/>
        <v>4</v>
      </c>
      <c r="M15" s="10">
        <v>1.0</v>
      </c>
      <c r="N15" s="10">
        <v>1.0</v>
      </c>
      <c r="O15" s="10">
        <v>1.0</v>
      </c>
      <c r="P15" s="10">
        <v>1.0</v>
      </c>
      <c r="Q15" s="10">
        <f t="shared" si="3"/>
        <v>4</v>
      </c>
      <c r="R15" s="10">
        <v>1.0</v>
      </c>
      <c r="S15" s="10">
        <v>1.0</v>
      </c>
      <c r="T15" s="10">
        <v>1.0</v>
      </c>
      <c r="U15" s="10">
        <v>1.0</v>
      </c>
      <c r="V15" s="10">
        <f t="shared" si="4"/>
        <v>4</v>
      </c>
      <c r="W15" s="10">
        <v>1.0</v>
      </c>
      <c r="X15" s="10">
        <v>1.0</v>
      </c>
      <c r="Y15" s="10">
        <v>1.0</v>
      </c>
      <c r="Z15" s="10">
        <v>1.0</v>
      </c>
      <c r="AA15" s="10">
        <f t="shared" si="5"/>
        <v>4</v>
      </c>
      <c r="AB15" s="10">
        <v>0.0</v>
      </c>
      <c r="AC15" s="10">
        <v>1.0</v>
      </c>
      <c r="AD15" s="10">
        <v>1.0</v>
      </c>
      <c r="AE15" s="10">
        <v>0.0</v>
      </c>
      <c r="AF15" s="10">
        <f t="shared" si="6"/>
        <v>2</v>
      </c>
      <c r="AG15" s="10">
        <v>1.0</v>
      </c>
      <c r="AH15" s="10">
        <v>0.0</v>
      </c>
      <c r="AI15" s="10">
        <v>1.0</v>
      </c>
      <c r="AJ15" s="10">
        <v>0.0</v>
      </c>
      <c r="AK15" s="10">
        <f t="shared" si="7"/>
        <v>2</v>
      </c>
      <c r="AL15" s="10">
        <v>0.0</v>
      </c>
      <c r="AM15" s="10">
        <v>0.0</v>
      </c>
      <c r="AN15" s="10">
        <v>0.0</v>
      </c>
      <c r="AO15" s="10"/>
      <c r="AP15" s="10">
        <f t="shared" si="11"/>
        <v>0</v>
      </c>
      <c r="AQ15" s="10"/>
      <c r="AR15" s="10"/>
      <c r="AS15" s="10"/>
      <c r="AT15" s="10"/>
      <c r="AU15" s="10">
        <f t="shared" si="9"/>
        <v>0</v>
      </c>
      <c r="AV15" s="10">
        <f t="shared" si="10"/>
        <v>24</v>
      </c>
      <c r="AW15" s="10">
        <v>7.0</v>
      </c>
      <c r="AX15" s="10"/>
      <c r="AY15" s="10"/>
      <c r="AZ15" s="10"/>
      <c r="BA15" s="10"/>
      <c r="BB15" s="10"/>
      <c r="BC15" s="10"/>
      <c r="BD15" s="10"/>
      <c r="BE15" s="10"/>
    </row>
    <row r="16">
      <c r="A16" s="3">
        <v>6120.0</v>
      </c>
      <c r="B16" s="3">
        <v>6120.0</v>
      </c>
      <c r="C16" s="10">
        <v>1.0</v>
      </c>
      <c r="D16" s="10">
        <v>1.0</v>
      </c>
      <c r="E16" s="10">
        <v>1.0</v>
      </c>
      <c r="F16" s="10">
        <v>1.0</v>
      </c>
      <c r="G16" s="10">
        <f t="shared" si="1"/>
        <v>4</v>
      </c>
      <c r="H16" s="10">
        <v>1.0</v>
      </c>
      <c r="I16" s="10">
        <v>1.0</v>
      </c>
      <c r="J16" s="10">
        <v>1.0</v>
      </c>
      <c r="K16" s="10">
        <v>1.0</v>
      </c>
      <c r="L16" s="10">
        <f t="shared" si="2"/>
        <v>4</v>
      </c>
      <c r="M16" s="10">
        <v>1.0</v>
      </c>
      <c r="N16" s="10">
        <v>1.0</v>
      </c>
      <c r="O16" s="10">
        <v>1.0</v>
      </c>
      <c r="P16" s="10">
        <v>1.0</v>
      </c>
      <c r="Q16" s="10">
        <f t="shared" si="3"/>
        <v>4</v>
      </c>
      <c r="R16" s="10">
        <v>1.0</v>
      </c>
      <c r="S16" s="10">
        <v>1.0</v>
      </c>
      <c r="T16" s="10">
        <v>1.0</v>
      </c>
      <c r="U16" s="10">
        <v>1.0</v>
      </c>
      <c r="V16" s="10">
        <f t="shared" si="4"/>
        <v>4</v>
      </c>
      <c r="W16" s="10">
        <v>1.0</v>
      </c>
      <c r="X16" s="10">
        <v>1.0</v>
      </c>
      <c r="Y16" s="10">
        <v>1.0</v>
      </c>
      <c r="Z16" s="10">
        <v>1.0</v>
      </c>
      <c r="AA16" s="10">
        <f t="shared" si="5"/>
        <v>4</v>
      </c>
      <c r="AB16" s="10">
        <v>1.0</v>
      </c>
      <c r="AC16" s="10">
        <v>1.0</v>
      </c>
      <c r="AD16" s="10">
        <v>1.0</v>
      </c>
      <c r="AE16" s="10">
        <v>1.0</v>
      </c>
      <c r="AF16" s="10">
        <f t="shared" si="6"/>
        <v>4</v>
      </c>
      <c r="AG16" s="10">
        <v>1.0</v>
      </c>
      <c r="AH16" s="10">
        <v>1.0</v>
      </c>
      <c r="AI16" s="10">
        <v>1.0</v>
      </c>
      <c r="AJ16" s="10">
        <v>1.0</v>
      </c>
      <c r="AK16" s="10">
        <f t="shared" si="7"/>
        <v>4</v>
      </c>
      <c r="AL16" s="10">
        <v>1.0</v>
      </c>
      <c r="AM16" s="10">
        <v>1.0</v>
      </c>
      <c r="AN16" s="10">
        <v>1.0</v>
      </c>
      <c r="AO16" s="10">
        <v>1.0</v>
      </c>
      <c r="AP16" s="10">
        <f t="shared" si="11"/>
        <v>4</v>
      </c>
      <c r="AQ16" s="10">
        <v>0.0</v>
      </c>
      <c r="AR16" s="10">
        <v>1.0</v>
      </c>
      <c r="AS16" s="10">
        <v>0.0</v>
      </c>
      <c r="AT16" s="10">
        <v>0.0</v>
      </c>
      <c r="AU16" s="10">
        <f t="shared" si="9"/>
        <v>1</v>
      </c>
      <c r="AV16" s="10">
        <f t="shared" si="10"/>
        <v>33</v>
      </c>
      <c r="AW16" s="10">
        <v>8.0</v>
      </c>
      <c r="AX16" s="10"/>
      <c r="AY16" s="10"/>
      <c r="AZ16" s="10"/>
      <c r="BA16" s="10"/>
      <c r="BB16" s="10"/>
      <c r="BC16" s="10"/>
      <c r="BD16" s="10"/>
      <c r="BE16" s="10"/>
    </row>
    <row r="17" ht="12.75" customHeight="1">
      <c r="A17" s="3">
        <v>6122.0</v>
      </c>
      <c r="B17" s="3">
        <v>6122.0</v>
      </c>
      <c r="C17" s="10">
        <v>1.0</v>
      </c>
      <c r="D17" s="10">
        <v>1.0</v>
      </c>
      <c r="E17" s="10">
        <v>1.0</v>
      </c>
      <c r="F17" s="10">
        <v>1.0</v>
      </c>
      <c r="G17" s="10">
        <f t="shared" si="1"/>
        <v>4</v>
      </c>
      <c r="H17" s="10">
        <v>1.0</v>
      </c>
      <c r="I17" s="10">
        <v>1.0</v>
      </c>
      <c r="J17" s="10">
        <v>1.0</v>
      </c>
      <c r="K17" s="10">
        <v>1.0</v>
      </c>
      <c r="L17" s="10">
        <f t="shared" si="2"/>
        <v>4</v>
      </c>
      <c r="M17" s="10">
        <v>1.0</v>
      </c>
      <c r="N17" s="10">
        <v>1.0</v>
      </c>
      <c r="O17" s="10">
        <v>1.0</v>
      </c>
      <c r="P17" s="10">
        <v>1.0</v>
      </c>
      <c r="Q17" s="10">
        <f t="shared" si="3"/>
        <v>4</v>
      </c>
      <c r="R17" s="10">
        <v>1.0</v>
      </c>
      <c r="S17" s="10">
        <v>1.0</v>
      </c>
      <c r="T17" s="10">
        <v>1.0</v>
      </c>
      <c r="U17" s="10">
        <v>1.0</v>
      </c>
      <c r="V17" s="10">
        <f t="shared" si="4"/>
        <v>4</v>
      </c>
      <c r="W17" s="10">
        <v>1.0</v>
      </c>
      <c r="X17" s="10">
        <v>1.0</v>
      </c>
      <c r="Y17" s="10">
        <v>1.0</v>
      </c>
      <c r="Z17" s="10">
        <v>1.0</v>
      </c>
      <c r="AA17" s="10">
        <f t="shared" si="5"/>
        <v>4</v>
      </c>
      <c r="AB17" s="10">
        <v>1.0</v>
      </c>
      <c r="AC17" s="10">
        <v>1.0</v>
      </c>
      <c r="AD17" s="10">
        <v>1.0</v>
      </c>
      <c r="AE17" s="10">
        <v>1.0</v>
      </c>
      <c r="AF17" s="10">
        <f t="shared" si="6"/>
        <v>4</v>
      </c>
      <c r="AG17" s="10">
        <v>1.0</v>
      </c>
      <c r="AH17" s="10">
        <v>1.0</v>
      </c>
      <c r="AI17" s="10">
        <v>1.0</v>
      </c>
      <c r="AJ17" s="72">
        <v>1.0</v>
      </c>
      <c r="AK17" s="10">
        <f t="shared" si="7"/>
        <v>4</v>
      </c>
      <c r="AL17" s="10">
        <v>0.0</v>
      </c>
      <c r="AM17" s="10">
        <v>1.0</v>
      </c>
      <c r="AN17" s="10">
        <v>1.0</v>
      </c>
      <c r="AO17" s="10">
        <v>0.0</v>
      </c>
      <c r="AP17" s="10">
        <f t="shared" si="11"/>
        <v>2</v>
      </c>
      <c r="AQ17" s="10">
        <v>1.0</v>
      </c>
      <c r="AR17" s="10">
        <v>0.0</v>
      </c>
      <c r="AS17" s="10">
        <v>0.0</v>
      </c>
      <c r="AT17" s="10">
        <v>0.0</v>
      </c>
      <c r="AU17" s="10">
        <f t="shared" si="9"/>
        <v>1</v>
      </c>
      <c r="AV17" s="10">
        <f t="shared" si="10"/>
        <v>31</v>
      </c>
      <c r="AW17" s="10">
        <v>8.0</v>
      </c>
    </row>
    <row r="18" ht="12.75" customHeight="1">
      <c r="A18" s="3">
        <v>6124.0</v>
      </c>
      <c r="B18" s="3">
        <v>6124.0</v>
      </c>
      <c r="C18" s="10">
        <v>1.0</v>
      </c>
      <c r="D18" s="10">
        <v>1.0</v>
      </c>
      <c r="E18" s="10">
        <v>1.0</v>
      </c>
      <c r="F18" s="10">
        <v>1.0</v>
      </c>
      <c r="G18" s="10">
        <f t="shared" si="1"/>
        <v>4</v>
      </c>
      <c r="H18" s="10">
        <v>1.0</v>
      </c>
      <c r="I18" s="10">
        <v>1.0</v>
      </c>
      <c r="J18" s="10">
        <v>1.0</v>
      </c>
      <c r="K18" s="10">
        <v>1.0</v>
      </c>
      <c r="L18" s="10">
        <f t="shared" si="2"/>
        <v>4</v>
      </c>
      <c r="M18" s="10">
        <v>1.0</v>
      </c>
      <c r="N18" s="10">
        <v>1.0</v>
      </c>
      <c r="O18" s="10">
        <v>1.0</v>
      </c>
      <c r="P18" s="10">
        <v>0.0</v>
      </c>
      <c r="Q18" s="10">
        <f t="shared" si="3"/>
        <v>3</v>
      </c>
      <c r="R18" s="10">
        <v>1.0</v>
      </c>
      <c r="S18" s="10">
        <v>0.0</v>
      </c>
      <c r="T18" s="10">
        <v>1.0</v>
      </c>
      <c r="U18" s="10">
        <v>1.0</v>
      </c>
      <c r="V18" s="10">
        <f t="shared" si="4"/>
        <v>3</v>
      </c>
      <c r="W18" s="10">
        <v>1.0</v>
      </c>
      <c r="X18" s="10">
        <v>1.0</v>
      </c>
      <c r="Y18" s="10">
        <v>1.0</v>
      </c>
      <c r="Z18" s="10">
        <v>0.0</v>
      </c>
      <c r="AA18" s="10">
        <f t="shared" si="5"/>
        <v>3</v>
      </c>
      <c r="AB18" s="10">
        <v>0.0</v>
      </c>
      <c r="AC18" s="10">
        <v>0.0</v>
      </c>
      <c r="AD18" s="10">
        <v>0.0</v>
      </c>
      <c r="AE18" s="10">
        <v>0.0</v>
      </c>
      <c r="AF18" s="10">
        <f t="shared" si="6"/>
        <v>0</v>
      </c>
      <c r="AG18" s="10"/>
      <c r="AH18" s="10"/>
      <c r="AI18" s="10"/>
      <c r="AJ18" s="72"/>
      <c r="AK18" s="10">
        <f t="shared" si="7"/>
        <v>0</v>
      </c>
      <c r="AL18" s="10"/>
      <c r="AM18" s="10"/>
      <c r="AN18" s="10"/>
      <c r="AO18" s="10"/>
      <c r="AP18" s="10">
        <f t="shared" si="11"/>
        <v>0</v>
      </c>
      <c r="AQ18" s="10"/>
      <c r="AR18" s="10"/>
      <c r="AS18" s="10"/>
      <c r="AT18" s="10"/>
      <c r="AU18" s="10">
        <f t="shared" si="9"/>
        <v>0</v>
      </c>
      <c r="AV18" s="10">
        <f t="shared" si="10"/>
        <v>17</v>
      </c>
      <c r="AW18" s="10">
        <v>5.0</v>
      </c>
    </row>
    <row r="19" ht="12.75" customHeight="1">
      <c r="A19" s="3">
        <v>6125.0</v>
      </c>
      <c r="B19" s="3">
        <v>6125.0</v>
      </c>
      <c r="C19" s="10">
        <v>1.0</v>
      </c>
      <c r="D19" s="10">
        <v>1.0</v>
      </c>
      <c r="E19" s="10">
        <v>1.0</v>
      </c>
      <c r="F19" s="10">
        <v>1.0</v>
      </c>
      <c r="G19" s="10">
        <f t="shared" si="1"/>
        <v>4</v>
      </c>
      <c r="H19" s="10">
        <v>1.0</v>
      </c>
      <c r="I19" s="10">
        <v>1.0</v>
      </c>
      <c r="J19" s="10">
        <v>1.0</v>
      </c>
      <c r="K19" s="10">
        <v>1.0</v>
      </c>
      <c r="L19" s="10">
        <f t="shared" si="2"/>
        <v>4</v>
      </c>
      <c r="M19" s="10">
        <v>1.0</v>
      </c>
      <c r="N19" s="10">
        <v>1.0</v>
      </c>
      <c r="O19" s="10">
        <v>1.0</v>
      </c>
      <c r="P19" s="10">
        <v>1.0</v>
      </c>
      <c r="Q19" s="10">
        <f t="shared" si="3"/>
        <v>4</v>
      </c>
      <c r="R19" s="10">
        <v>1.0</v>
      </c>
      <c r="S19" s="10">
        <v>1.0</v>
      </c>
      <c r="T19" s="10">
        <v>1.0</v>
      </c>
      <c r="U19" s="10">
        <v>1.0</v>
      </c>
      <c r="V19" s="10">
        <f t="shared" si="4"/>
        <v>4</v>
      </c>
      <c r="W19" s="10">
        <v>1.0</v>
      </c>
      <c r="X19" s="10">
        <v>1.0</v>
      </c>
      <c r="Y19" s="10">
        <v>1.0</v>
      </c>
      <c r="Z19" s="10">
        <v>1.0</v>
      </c>
      <c r="AA19" s="10">
        <f t="shared" si="5"/>
        <v>4</v>
      </c>
      <c r="AB19" s="10">
        <v>0.0</v>
      </c>
      <c r="AC19" s="10">
        <v>1.0</v>
      </c>
      <c r="AD19" s="10">
        <v>0.0</v>
      </c>
      <c r="AE19" s="10">
        <v>1.0</v>
      </c>
      <c r="AF19" s="10">
        <f t="shared" si="6"/>
        <v>2</v>
      </c>
      <c r="AG19" s="10">
        <v>1.0</v>
      </c>
      <c r="AH19" s="10">
        <v>0.0</v>
      </c>
      <c r="AI19" s="10">
        <v>1.0</v>
      </c>
      <c r="AJ19" s="72">
        <v>0.0</v>
      </c>
      <c r="AK19" s="10">
        <f t="shared" si="7"/>
        <v>2</v>
      </c>
      <c r="AL19" s="10">
        <v>0.0</v>
      </c>
      <c r="AM19" s="10">
        <v>0.0</v>
      </c>
      <c r="AN19" s="10">
        <v>0.0</v>
      </c>
      <c r="AO19" s="10"/>
      <c r="AP19" s="10">
        <f t="shared" si="11"/>
        <v>0</v>
      </c>
      <c r="AQ19" s="10"/>
      <c r="AR19" s="10"/>
      <c r="AS19" s="10"/>
      <c r="AT19" s="10"/>
      <c r="AU19" s="10">
        <f t="shared" si="9"/>
        <v>0</v>
      </c>
      <c r="AV19" s="10">
        <f t="shared" si="10"/>
        <v>24</v>
      </c>
      <c r="AW19" s="10">
        <v>7.0</v>
      </c>
    </row>
    <row r="20" ht="12.75" customHeight="1">
      <c r="A20" s="3">
        <v>6126.0</v>
      </c>
      <c r="B20" s="3">
        <v>6126.0</v>
      </c>
      <c r="C20" s="10">
        <v>1.0</v>
      </c>
      <c r="D20" s="10">
        <v>1.0</v>
      </c>
      <c r="E20" s="10">
        <v>1.0</v>
      </c>
      <c r="F20" s="10">
        <v>1.0</v>
      </c>
      <c r="G20" s="10">
        <f t="shared" si="1"/>
        <v>4</v>
      </c>
      <c r="H20" s="10">
        <v>1.0</v>
      </c>
      <c r="I20" s="10">
        <v>1.0</v>
      </c>
      <c r="J20" s="10">
        <v>1.0</v>
      </c>
      <c r="K20" s="10">
        <v>1.0</v>
      </c>
      <c r="L20" s="10">
        <f t="shared" si="2"/>
        <v>4</v>
      </c>
      <c r="M20" s="10">
        <v>1.0</v>
      </c>
      <c r="N20" s="10">
        <v>1.0</v>
      </c>
      <c r="O20" s="10">
        <v>1.0</v>
      </c>
      <c r="P20" s="10">
        <v>1.0</v>
      </c>
      <c r="Q20" s="10">
        <f t="shared" si="3"/>
        <v>4</v>
      </c>
      <c r="R20" s="10">
        <v>1.0</v>
      </c>
      <c r="S20" s="10">
        <v>1.0</v>
      </c>
      <c r="T20" s="10">
        <v>1.0</v>
      </c>
      <c r="U20" s="10">
        <v>1.0</v>
      </c>
      <c r="V20" s="10">
        <f t="shared" si="4"/>
        <v>4</v>
      </c>
      <c r="W20" s="10">
        <v>1.0</v>
      </c>
      <c r="X20" s="10">
        <v>1.0</v>
      </c>
      <c r="Y20" s="10">
        <v>1.0</v>
      </c>
      <c r="Z20" s="10">
        <v>1.0</v>
      </c>
      <c r="AA20" s="10">
        <f t="shared" si="5"/>
        <v>4</v>
      </c>
      <c r="AB20" s="10">
        <v>0.0</v>
      </c>
      <c r="AC20" s="10">
        <v>0.0</v>
      </c>
      <c r="AD20" s="10">
        <v>1.0</v>
      </c>
      <c r="AE20" s="10">
        <v>0.0</v>
      </c>
      <c r="AF20" s="10">
        <f t="shared" si="6"/>
        <v>1</v>
      </c>
      <c r="AG20" s="10"/>
      <c r="AH20" s="10"/>
      <c r="AI20" s="10"/>
      <c r="AJ20" s="72"/>
      <c r="AK20" s="10">
        <f t="shared" si="7"/>
        <v>0</v>
      </c>
      <c r="AL20" s="10"/>
      <c r="AM20" s="10"/>
      <c r="AN20" s="10"/>
      <c r="AO20" s="10"/>
      <c r="AP20" s="10">
        <f t="shared" si="11"/>
        <v>0</v>
      </c>
      <c r="AQ20" s="10"/>
      <c r="AR20" s="10"/>
      <c r="AS20" s="10"/>
      <c r="AT20" s="10"/>
      <c r="AU20" s="10">
        <f t="shared" si="9"/>
        <v>0</v>
      </c>
      <c r="AV20" s="10">
        <f t="shared" si="10"/>
        <v>21</v>
      </c>
      <c r="AW20" s="10">
        <v>5.0</v>
      </c>
    </row>
    <row r="21" ht="12.75" customHeight="1">
      <c r="A21" s="3">
        <v>6129.0</v>
      </c>
      <c r="B21" s="3">
        <v>6129.0</v>
      </c>
      <c r="C21" s="10">
        <v>1.0</v>
      </c>
      <c r="D21" s="10">
        <v>1.0</v>
      </c>
      <c r="E21" s="10">
        <v>1.0</v>
      </c>
      <c r="F21" s="10">
        <v>1.0</v>
      </c>
      <c r="G21" s="10">
        <f t="shared" si="1"/>
        <v>4</v>
      </c>
      <c r="H21" s="10">
        <v>1.0</v>
      </c>
      <c r="I21" s="10">
        <v>1.0</v>
      </c>
      <c r="J21" s="10">
        <v>1.0</v>
      </c>
      <c r="K21" s="10">
        <v>1.0</v>
      </c>
      <c r="L21" s="10">
        <f t="shared" si="2"/>
        <v>4</v>
      </c>
      <c r="M21" s="10">
        <v>1.0</v>
      </c>
      <c r="N21" s="10">
        <v>1.0</v>
      </c>
      <c r="O21" s="10">
        <v>1.0</v>
      </c>
      <c r="P21" s="10">
        <v>1.0</v>
      </c>
      <c r="Q21" s="10">
        <f t="shared" si="3"/>
        <v>4</v>
      </c>
      <c r="R21" s="10">
        <v>1.0</v>
      </c>
      <c r="S21" s="10">
        <v>1.0</v>
      </c>
      <c r="T21" s="10">
        <v>1.0</v>
      </c>
      <c r="U21" s="10">
        <v>0.0</v>
      </c>
      <c r="V21" s="10">
        <f t="shared" si="4"/>
        <v>3</v>
      </c>
      <c r="W21" s="10">
        <v>1.0</v>
      </c>
      <c r="X21" s="10">
        <v>1.0</v>
      </c>
      <c r="Y21" s="10">
        <v>0.0</v>
      </c>
      <c r="Z21" s="10">
        <v>1.0</v>
      </c>
      <c r="AA21" s="10">
        <f t="shared" si="5"/>
        <v>3</v>
      </c>
      <c r="AB21" s="10">
        <v>0.0</v>
      </c>
      <c r="AC21" s="10">
        <v>0.0</v>
      </c>
      <c r="AD21" s="10">
        <v>0.0</v>
      </c>
      <c r="AE21" s="10"/>
      <c r="AF21" s="10">
        <f t="shared" si="6"/>
        <v>0</v>
      </c>
      <c r="AG21" s="10"/>
      <c r="AH21" s="10"/>
      <c r="AI21" s="10"/>
      <c r="AJ21" s="72"/>
      <c r="AK21" s="10">
        <f t="shared" si="7"/>
        <v>0</v>
      </c>
      <c r="AL21" s="10"/>
      <c r="AM21" s="10"/>
      <c r="AN21" s="10"/>
      <c r="AO21" s="10"/>
      <c r="AP21" s="10">
        <f t="shared" si="11"/>
        <v>0</v>
      </c>
      <c r="AQ21" s="10"/>
      <c r="AR21" s="10"/>
      <c r="AS21" s="10"/>
      <c r="AT21" s="10"/>
      <c r="AU21" s="10">
        <f t="shared" si="9"/>
        <v>0</v>
      </c>
      <c r="AV21" s="10">
        <f t="shared" si="10"/>
        <v>18</v>
      </c>
      <c r="AW21" s="10">
        <v>5.0</v>
      </c>
    </row>
    <row r="22" ht="12.75" customHeight="1">
      <c r="A22" s="3">
        <v>6134.0</v>
      </c>
      <c r="B22" s="3">
        <v>6134.0</v>
      </c>
      <c r="C22" s="10">
        <v>1.0</v>
      </c>
      <c r="D22" s="10">
        <v>1.0</v>
      </c>
      <c r="E22" s="10">
        <v>1.0</v>
      </c>
      <c r="F22" s="10">
        <v>1.0</v>
      </c>
      <c r="G22" s="10">
        <f t="shared" si="1"/>
        <v>4</v>
      </c>
      <c r="H22" s="10">
        <v>1.0</v>
      </c>
      <c r="I22" s="10">
        <v>1.0</v>
      </c>
      <c r="J22" s="10">
        <v>1.0</v>
      </c>
      <c r="K22" s="10">
        <v>1.0</v>
      </c>
      <c r="L22" s="10">
        <f t="shared" si="2"/>
        <v>4</v>
      </c>
      <c r="M22" s="10">
        <v>1.0</v>
      </c>
      <c r="N22" s="10">
        <v>1.0</v>
      </c>
      <c r="O22" s="10">
        <v>1.0</v>
      </c>
      <c r="P22" s="10">
        <v>0.0</v>
      </c>
      <c r="Q22" s="10">
        <f t="shared" si="3"/>
        <v>3</v>
      </c>
      <c r="R22" s="10">
        <v>1.0</v>
      </c>
      <c r="S22" s="10">
        <v>1.0</v>
      </c>
      <c r="T22" s="10">
        <v>1.0</v>
      </c>
      <c r="U22" s="10">
        <v>1.0</v>
      </c>
      <c r="V22" s="10">
        <f t="shared" si="4"/>
        <v>4</v>
      </c>
      <c r="W22" s="10">
        <v>0.0</v>
      </c>
      <c r="X22" s="10">
        <v>1.0</v>
      </c>
      <c r="Y22" s="10">
        <v>1.0</v>
      </c>
      <c r="Z22" s="10">
        <v>1.0</v>
      </c>
      <c r="AA22" s="10">
        <f t="shared" si="5"/>
        <v>3</v>
      </c>
      <c r="AB22" s="10">
        <v>0.0</v>
      </c>
      <c r="AC22" s="10">
        <v>1.0</v>
      </c>
      <c r="AD22" s="10">
        <v>0.0</v>
      </c>
      <c r="AE22" s="10">
        <v>1.0</v>
      </c>
      <c r="AF22" s="10">
        <f t="shared" si="6"/>
        <v>2</v>
      </c>
      <c r="AG22" s="10">
        <v>0.0</v>
      </c>
      <c r="AH22" s="10">
        <v>0.0</v>
      </c>
      <c r="AI22" s="10">
        <v>1.0</v>
      </c>
      <c r="AJ22" s="72">
        <v>0.0</v>
      </c>
      <c r="AK22" s="10">
        <f t="shared" si="7"/>
        <v>1</v>
      </c>
      <c r="AL22" s="10"/>
      <c r="AM22" s="10"/>
      <c r="AN22" s="10"/>
      <c r="AO22" s="10"/>
      <c r="AP22" s="10">
        <f t="shared" si="11"/>
        <v>0</v>
      </c>
      <c r="AQ22" s="10"/>
      <c r="AR22" s="10"/>
      <c r="AS22" s="10"/>
      <c r="AT22" s="10"/>
      <c r="AU22" s="10">
        <f t="shared" si="9"/>
        <v>0</v>
      </c>
      <c r="AV22" s="10">
        <f t="shared" si="10"/>
        <v>21</v>
      </c>
      <c r="AW22" s="10">
        <v>6.0</v>
      </c>
    </row>
    <row r="23" ht="12.75" customHeight="1">
      <c r="A23" s="14">
        <v>5001.0</v>
      </c>
      <c r="B23" s="10" t="s">
        <v>48</v>
      </c>
      <c r="C23" s="10">
        <v>1.0</v>
      </c>
      <c r="D23" s="10">
        <v>1.0</v>
      </c>
      <c r="E23" s="10">
        <v>1.0</v>
      </c>
      <c r="F23" s="10">
        <v>1.0</v>
      </c>
      <c r="G23" s="72">
        <v>4.0</v>
      </c>
      <c r="H23" s="10">
        <v>1.0</v>
      </c>
      <c r="I23" s="10">
        <v>1.0</v>
      </c>
      <c r="J23" s="10">
        <v>1.0</v>
      </c>
      <c r="K23" s="10">
        <v>1.0</v>
      </c>
      <c r="L23" s="10">
        <f t="shared" si="2"/>
        <v>4</v>
      </c>
      <c r="M23" s="10">
        <v>1.0</v>
      </c>
      <c r="N23" s="10">
        <v>1.0</v>
      </c>
      <c r="O23" s="10">
        <v>1.0</v>
      </c>
      <c r="P23" s="10">
        <v>1.0</v>
      </c>
      <c r="Q23" s="10">
        <f t="shared" si="3"/>
        <v>4</v>
      </c>
      <c r="R23" s="10">
        <v>1.0</v>
      </c>
      <c r="S23" s="10">
        <v>1.0</v>
      </c>
      <c r="T23" s="10">
        <v>0.0</v>
      </c>
      <c r="U23" s="10">
        <v>1.0</v>
      </c>
      <c r="V23" s="10">
        <f t="shared" si="4"/>
        <v>3</v>
      </c>
      <c r="W23" s="10">
        <v>0.0</v>
      </c>
      <c r="X23" s="10">
        <v>0.0</v>
      </c>
      <c r="Y23" s="10">
        <v>0.0</v>
      </c>
      <c r="Z23" s="10">
        <v>0.0</v>
      </c>
      <c r="AA23" s="10">
        <f t="shared" si="5"/>
        <v>0</v>
      </c>
      <c r="AB23" s="10"/>
      <c r="AC23" s="10"/>
      <c r="AD23" s="10"/>
      <c r="AE23" s="10"/>
      <c r="AF23" s="10">
        <f t="shared" si="6"/>
        <v>0</v>
      </c>
      <c r="AG23" s="10"/>
      <c r="AH23" s="10"/>
      <c r="AI23" s="10"/>
      <c r="AJ23" s="10"/>
      <c r="AK23" s="10">
        <f t="shared" si="7"/>
        <v>0</v>
      </c>
      <c r="AL23" s="10"/>
      <c r="AM23" s="10"/>
      <c r="AN23" s="10"/>
      <c r="AO23" s="10"/>
      <c r="AP23" s="10">
        <f t="shared" si="11"/>
        <v>0</v>
      </c>
      <c r="AQ23" s="10"/>
      <c r="AR23" s="10"/>
      <c r="AS23" s="10"/>
      <c r="AT23" s="10"/>
      <c r="AU23" s="10">
        <f t="shared" si="9"/>
        <v>0</v>
      </c>
      <c r="AV23" s="10">
        <f t="shared" si="10"/>
        <v>15</v>
      </c>
      <c r="AW23" s="10">
        <v>4.0</v>
      </c>
      <c r="AX23" s="10"/>
      <c r="AY23" s="10"/>
      <c r="AZ23" s="10"/>
      <c r="BA23" s="10"/>
      <c r="BB23" s="10"/>
      <c r="BC23" s="10"/>
      <c r="BD23" s="10"/>
      <c r="BE23" s="10"/>
    </row>
    <row r="24" ht="12.75" customHeight="1">
      <c r="A24" s="14">
        <v>5002.0</v>
      </c>
      <c r="B24" s="10" t="s">
        <v>53</v>
      </c>
      <c r="C24" s="10">
        <v>1.0</v>
      </c>
      <c r="D24" s="10">
        <v>1.0</v>
      </c>
      <c r="E24" s="10">
        <v>1.0</v>
      </c>
      <c r="F24" s="10">
        <v>0.0</v>
      </c>
      <c r="G24" s="72">
        <v>3.0</v>
      </c>
      <c r="H24" s="10">
        <v>1.0</v>
      </c>
      <c r="I24" s="10">
        <v>1.0</v>
      </c>
      <c r="J24" s="10">
        <v>1.0</v>
      </c>
      <c r="K24" s="10">
        <v>0.0</v>
      </c>
      <c r="L24" s="10">
        <f t="shared" si="2"/>
        <v>3</v>
      </c>
      <c r="M24" s="10">
        <v>0.0</v>
      </c>
      <c r="N24" s="10">
        <v>1.0</v>
      </c>
      <c r="O24" s="10">
        <v>1.0</v>
      </c>
      <c r="P24" s="10">
        <v>0.0</v>
      </c>
      <c r="Q24" s="10">
        <f t="shared" si="3"/>
        <v>2</v>
      </c>
      <c r="R24" s="10">
        <v>0.0</v>
      </c>
      <c r="S24" s="10">
        <v>0.0</v>
      </c>
      <c r="T24" s="10">
        <v>1.0</v>
      </c>
      <c r="U24" s="10">
        <v>1.0</v>
      </c>
      <c r="V24" s="10">
        <f t="shared" si="4"/>
        <v>2</v>
      </c>
      <c r="W24" s="10">
        <v>0.0</v>
      </c>
      <c r="X24" s="10">
        <v>1.0</v>
      </c>
      <c r="Y24" s="10">
        <v>1.0</v>
      </c>
      <c r="Z24" s="10">
        <v>1.0</v>
      </c>
      <c r="AA24" s="10">
        <f t="shared" si="5"/>
        <v>3</v>
      </c>
      <c r="AB24" s="10">
        <v>0.0</v>
      </c>
      <c r="AC24" s="10">
        <v>0.0</v>
      </c>
      <c r="AD24" s="10">
        <v>0.0</v>
      </c>
      <c r="AE24" s="10">
        <v>0.0</v>
      </c>
      <c r="AF24" s="10">
        <f t="shared" si="6"/>
        <v>0</v>
      </c>
      <c r="AG24" s="10"/>
      <c r="AH24" s="10"/>
      <c r="AI24" s="10"/>
      <c r="AJ24" s="10"/>
      <c r="AK24" s="10">
        <f t="shared" si="7"/>
        <v>0</v>
      </c>
      <c r="AL24" s="10"/>
      <c r="AM24" s="10"/>
      <c r="AN24" s="10"/>
      <c r="AO24" s="10"/>
      <c r="AP24" s="10">
        <f t="shared" si="11"/>
        <v>0</v>
      </c>
      <c r="AQ24" s="10"/>
      <c r="AR24" s="10"/>
      <c r="AS24" s="10"/>
      <c r="AT24" s="10"/>
      <c r="AU24" s="10">
        <f t="shared" si="9"/>
        <v>0</v>
      </c>
      <c r="AV24" s="10">
        <f t="shared" si="10"/>
        <v>13</v>
      </c>
      <c r="AW24" s="10">
        <v>5.0</v>
      </c>
      <c r="AX24" s="10"/>
      <c r="AY24" s="10"/>
      <c r="AZ24" s="10"/>
      <c r="BA24" s="10"/>
      <c r="BB24" s="10"/>
      <c r="BC24" s="10"/>
      <c r="BD24" s="10"/>
      <c r="BE24" s="10"/>
    </row>
    <row r="25" ht="12.75" customHeight="1">
      <c r="A25" s="14">
        <v>5003.0</v>
      </c>
      <c r="B25" s="10" t="s">
        <v>55</v>
      </c>
      <c r="C25" s="10">
        <v>1.0</v>
      </c>
      <c r="D25" s="10">
        <v>1.0</v>
      </c>
      <c r="E25" s="10">
        <v>1.0</v>
      </c>
      <c r="F25" s="10">
        <v>1.0</v>
      </c>
      <c r="G25" s="72">
        <v>4.0</v>
      </c>
      <c r="H25" s="10">
        <v>1.0</v>
      </c>
      <c r="I25" s="10">
        <v>1.0</v>
      </c>
      <c r="J25" s="10">
        <v>1.0</v>
      </c>
      <c r="K25" s="10">
        <v>1.0</v>
      </c>
      <c r="L25" s="10">
        <f t="shared" si="2"/>
        <v>4</v>
      </c>
      <c r="M25" s="10">
        <v>1.0</v>
      </c>
      <c r="N25" s="10">
        <v>1.0</v>
      </c>
      <c r="O25" s="10">
        <v>0.0</v>
      </c>
      <c r="P25" s="10">
        <v>1.0</v>
      </c>
      <c r="Q25" s="10">
        <f t="shared" si="3"/>
        <v>3</v>
      </c>
      <c r="R25" s="10">
        <v>1.0</v>
      </c>
      <c r="S25" s="10">
        <v>1.0</v>
      </c>
      <c r="T25" s="10">
        <v>0.0</v>
      </c>
      <c r="U25" s="10">
        <v>1.0</v>
      </c>
      <c r="V25" s="10">
        <f t="shared" si="4"/>
        <v>3</v>
      </c>
      <c r="W25" s="10">
        <v>0.0</v>
      </c>
      <c r="X25" s="10">
        <v>0.0</v>
      </c>
      <c r="Y25" s="10">
        <v>0.0</v>
      </c>
      <c r="Z25" s="10">
        <v>0.0</v>
      </c>
      <c r="AA25" s="10">
        <f t="shared" si="5"/>
        <v>0</v>
      </c>
      <c r="AB25" s="10"/>
      <c r="AC25" s="10"/>
      <c r="AD25" s="10"/>
      <c r="AE25" s="10"/>
      <c r="AF25" s="10">
        <f t="shared" si="6"/>
        <v>0</v>
      </c>
      <c r="AG25" s="10"/>
      <c r="AH25" s="10"/>
      <c r="AI25" s="10"/>
      <c r="AJ25" s="10"/>
      <c r="AK25" s="10">
        <f t="shared" si="7"/>
        <v>0</v>
      </c>
      <c r="AL25" s="10"/>
      <c r="AM25" s="10"/>
      <c r="AN25" s="10"/>
      <c r="AO25" s="10"/>
      <c r="AP25" s="10">
        <f t="shared" si="11"/>
        <v>0</v>
      </c>
      <c r="AQ25" s="10"/>
      <c r="AR25" s="10"/>
      <c r="AS25" s="10"/>
      <c r="AT25" s="10"/>
      <c r="AU25" s="10">
        <f t="shared" si="9"/>
        <v>0</v>
      </c>
      <c r="AV25" s="10">
        <f t="shared" si="10"/>
        <v>14</v>
      </c>
      <c r="AW25" s="10">
        <v>4.0</v>
      </c>
      <c r="AX25" s="10"/>
      <c r="AY25" s="10"/>
      <c r="AZ25" s="10"/>
      <c r="BA25" s="10"/>
      <c r="BB25" s="10"/>
      <c r="BC25" s="10"/>
      <c r="BD25" s="10"/>
      <c r="BE25" s="10"/>
    </row>
    <row r="26" ht="12.75" customHeight="1">
      <c r="A26" s="14">
        <v>5004.0</v>
      </c>
      <c r="B26" s="10" t="s">
        <v>57</v>
      </c>
      <c r="C26" s="10">
        <v>1.0</v>
      </c>
      <c r="D26" s="10">
        <v>1.0</v>
      </c>
      <c r="E26" s="10">
        <v>1.0</v>
      </c>
      <c r="F26" s="10">
        <v>1.0</v>
      </c>
      <c r="G26" s="72">
        <v>4.0</v>
      </c>
      <c r="H26" s="10">
        <v>1.0</v>
      </c>
      <c r="I26" s="10">
        <v>1.0</v>
      </c>
      <c r="J26" s="10">
        <v>1.0</v>
      </c>
      <c r="K26" s="10">
        <v>1.0</v>
      </c>
      <c r="L26" s="10">
        <f t="shared" si="2"/>
        <v>4</v>
      </c>
      <c r="M26" s="10">
        <v>1.0</v>
      </c>
      <c r="N26" s="10">
        <v>1.0</v>
      </c>
      <c r="O26" s="10">
        <v>1.0</v>
      </c>
      <c r="P26" s="10">
        <v>1.0</v>
      </c>
      <c r="Q26" s="10">
        <f t="shared" si="3"/>
        <v>4</v>
      </c>
      <c r="R26" s="10">
        <v>1.0</v>
      </c>
      <c r="S26" s="10">
        <v>1.0</v>
      </c>
      <c r="T26" s="10">
        <v>1.0</v>
      </c>
      <c r="U26" s="10">
        <v>1.0</v>
      </c>
      <c r="V26" s="10">
        <f t="shared" si="4"/>
        <v>4</v>
      </c>
      <c r="W26" s="10">
        <v>1.0</v>
      </c>
      <c r="X26" s="10">
        <v>1.0</v>
      </c>
      <c r="Y26" s="10">
        <v>0.0</v>
      </c>
      <c r="Z26" s="10">
        <v>0.0</v>
      </c>
      <c r="AA26" s="10">
        <f t="shared" si="5"/>
        <v>2</v>
      </c>
      <c r="AB26" s="10">
        <v>0.0</v>
      </c>
      <c r="AC26" s="10">
        <v>1.0</v>
      </c>
      <c r="AD26" s="10">
        <v>0.0</v>
      </c>
      <c r="AE26" s="10">
        <v>0.0</v>
      </c>
      <c r="AF26" s="10">
        <f t="shared" si="6"/>
        <v>1</v>
      </c>
      <c r="AG26" s="10"/>
      <c r="AH26" s="10"/>
      <c r="AI26" s="10"/>
      <c r="AJ26" s="10"/>
      <c r="AK26" s="10">
        <f t="shared" si="7"/>
        <v>0</v>
      </c>
      <c r="AL26" s="10"/>
      <c r="AM26" s="10"/>
      <c r="AN26" s="10"/>
      <c r="AO26" s="10"/>
      <c r="AP26" s="10">
        <f t="shared" si="11"/>
        <v>0</v>
      </c>
      <c r="AQ26" s="10"/>
      <c r="AR26" s="10"/>
      <c r="AS26" s="10"/>
      <c r="AT26" s="10"/>
      <c r="AU26" s="10">
        <f t="shared" si="9"/>
        <v>0</v>
      </c>
      <c r="AV26" s="10">
        <f t="shared" si="10"/>
        <v>19</v>
      </c>
      <c r="AW26" s="10">
        <v>5.0</v>
      </c>
      <c r="AX26" s="10"/>
      <c r="AY26" s="10"/>
      <c r="AZ26" s="10"/>
      <c r="BA26" s="10"/>
      <c r="BB26" s="10"/>
      <c r="BC26" s="10"/>
      <c r="BD26" s="10"/>
      <c r="BE26" s="10"/>
    </row>
    <row r="27" ht="12.75" customHeight="1">
      <c r="A27" s="14">
        <v>5005.0</v>
      </c>
      <c r="B27" s="10" t="s">
        <v>59</v>
      </c>
      <c r="C27" s="10">
        <v>1.0</v>
      </c>
      <c r="D27" s="10">
        <v>1.0</v>
      </c>
      <c r="E27" s="10">
        <v>1.0</v>
      </c>
      <c r="F27" s="10">
        <v>1.0</v>
      </c>
      <c r="G27" s="72">
        <v>4.0</v>
      </c>
      <c r="H27" s="10">
        <v>1.0</v>
      </c>
      <c r="I27" s="10">
        <v>0.0</v>
      </c>
      <c r="J27" s="10">
        <v>1.0</v>
      </c>
      <c r="K27" s="10">
        <v>1.0</v>
      </c>
      <c r="L27" s="10">
        <f t="shared" si="2"/>
        <v>3</v>
      </c>
      <c r="M27" s="10">
        <v>1.0</v>
      </c>
      <c r="N27" s="10">
        <v>1.0</v>
      </c>
      <c r="O27" s="10">
        <v>1.0</v>
      </c>
      <c r="P27" s="10">
        <v>1.0</v>
      </c>
      <c r="Q27" s="10">
        <f t="shared" si="3"/>
        <v>4</v>
      </c>
      <c r="R27" s="10">
        <v>1.0</v>
      </c>
      <c r="S27" s="10">
        <v>1.0</v>
      </c>
      <c r="T27" s="10">
        <v>1.0</v>
      </c>
      <c r="U27" s="10">
        <v>1.0</v>
      </c>
      <c r="V27" s="10">
        <f t="shared" si="4"/>
        <v>4</v>
      </c>
      <c r="W27" s="10">
        <v>1.0</v>
      </c>
      <c r="X27" s="10">
        <v>1.0</v>
      </c>
      <c r="Y27" s="10">
        <v>1.0</v>
      </c>
      <c r="Z27" s="10">
        <v>1.0</v>
      </c>
      <c r="AA27" s="10">
        <f t="shared" si="5"/>
        <v>4</v>
      </c>
      <c r="AB27" s="10">
        <v>0.0</v>
      </c>
      <c r="AC27" s="10">
        <v>1.0</v>
      </c>
      <c r="AD27" s="10">
        <v>0.0</v>
      </c>
      <c r="AE27" s="10">
        <v>0.0</v>
      </c>
      <c r="AF27" s="10">
        <f t="shared" si="6"/>
        <v>1</v>
      </c>
      <c r="AG27" s="10"/>
      <c r="AH27" s="10"/>
      <c r="AI27" s="10"/>
      <c r="AJ27" s="10"/>
      <c r="AK27" s="10">
        <f t="shared" si="7"/>
        <v>0</v>
      </c>
      <c r="AL27" s="10"/>
      <c r="AM27" s="10"/>
      <c r="AN27" s="10"/>
      <c r="AO27" s="10"/>
      <c r="AP27" s="10">
        <f t="shared" si="11"/>
        <v>0</v>
      </c>
      <c r="AQ27" s="10"/>
      <c r="AR27" s="10"/>
      <c r="AS27" s="10"/>
      <c r="AT27" s="10"/>
      <c r="AU27" s="10">
        <f t="shared" si="9"/>
        <v>0</v>
      </c>
      <c r="AV27" s="10">
        <f t="shared" si="10"/>
        <v>20</v>
      </c>
      <c r="AW27" s="10">
        <v>5.0</v>
      </c>
      <c r="AX27" s="10"/>
      <c r="AY27" s="10"/>
      <c r="AZ27" s="10"/>
      <c r="BA27" s="10"/>
      <c r="BB27" s="10"/>
      <c r="BC27" s="10"/>
      <c r="BD27" s="10"/>
      <c r="BE27" s="10"/>
    </row>
    <row r="28" ht="12.75" customHeight="1">
      <c r="A28" s="14">
        <v>5006.0</v>
      </c>
      <c r="B28" s="10" t="s">
        <v>62</v>
      </c>
      <c r="C28" s="10">
        <v>1.0</v>
      </c>
      <c r="D28" s="10">
        <v>1.0</v>
      </c>
      <c r="E28" s="10">
        <v>1.0</v>
      </c>
      <c r="F28" s="10">
        <v>1.0</v>
      </c>
      <c r="G28" s="72">
        <v>4.0</v>
      </c>
      <c r="H28" s="10">
        <v>1.0</v>
      </c>
      <c r="I28" s="10">
        <v>1.0</v>
      </c>
      <c r="J28" s="10">
        <v>1.0</v>
      </c>
      <c r="K28" s="10">
        <v>1.0</v>
      </c>
      <c r="L28" s="10">
        <f t="shared" si="2"/>
        <v>4</v>
      </c>
      <c r="M28" s="10">
        <v>1.0</v>
      </c>
      <c r="N28" s="10">
        <v>1.0</v>
      </c>
      <c r="O28" s="10">
        <v>1.0</v>
      </c>
      <c r="P28" s="10">
        <v>1.0</v>
      </c>
      <c r="Q28" s="10">
        <f t="shared" si="3"/>
        <v>4</v>
      </c>
      <c r="R28" s="10">
        <v>1.0</v>
      </c>
      <c r="S28" s="10">
        <v>1.0</v>
      </c>
      <c r="T28" s="10">
        <v>1.0</v>
      </c>
      <c r="U28" s="10">
        <v>1.0</v>
      </c>
      <c r="V28" s="10">
        <f t="shared" si="4"/>
        <v>4</v>
      </c>
      <c r="W28" s="10">
        <v>1.0</v>
      </c>
      <c r="X28" s="10">
        <v>1.0</v>
      </c>
      <c r="Y28" s="10">
        <v>1.0</v>
      </c>
      <c r="Z28" s="10">
        <v>0.0</v>
      </c>
      <c r="AA28" s="10">
        <f t="shared" si="5"/>
        <v>3</v>
      </c>
      <c r="AB28" s="10">
        <v>0.0</v>
      </c>
      <c r="AC28" s="10">
        <v>1.0</v>
      </c>
      <c r="AD28" s="10">
        <v>1.0</v>
      </c>
      <c r="AE28" s="10">
        <v>1.0</v>
      </c>
      <c r="AF28" s="10">
        <f t="shared" si="6"/>
        <v>3</v>
      </c>
      <c r="AG28" s="10">
        <v>1.0</v>
      </c>
      <c r="AH28" s="10">
        <v>1.0</v>
      </c>
      <c r="AI28" s="10">
        <v>1.0</v>
      </c>
      <c r="AJ28" s="10">
        <v>1.0</v>
      </c>
      <c r="AK28" s="10">
        <f t="shared" si="7"/>
        <v>4</v>
      </c>
      <c r="AL28" s="10">
        <v>0.0</v>
      </c>
      <c r="AM28" s="10">
        <v>0.0</v>
      </c>
      <c r="AN28" s="10">
        <v>1.0</v>
      </c>
      <c r="AO28" s="10">
        <v>0.0</v>
      </c>
      <c r="AP28" s="10">
        <f t="shared" si="11"/>
        <v>1</v>
      </c>
      <c r="AQ28" s="10"/>
      <c r="AR28" s="10"/>
      <c r="AS28" s="10"/>
      <c r="AT28" s="10"/>
      <c r="AU28" s="10">
        <f t="shared" si="9"/>
        <v>0</v>
      </c>
      <c r="AV28" s="10">
        <f t="shared" si="10"/>
        <v>27</v>
      </c>
      <c r="AW28" s="10">
        <v>7.0</v>
      </c>
      <c r="AX28" s="10"/>
      <c r="AY28" s="10"/>
      <c r="AZ28" s="10"/>
      <c r="BA28" s="10"/>
      <c r="BB28" s="10"/>
      <c r="BC28" s="10"/>
      <c r="BD28" s="10"/>
      <c r="BE28" s="10"/>
    </row>
    <row r="29" ht="12.75" customHeight="1">
      <c r="A29" s="14">
        <v>5007.0</v>
      </c>
      <c r="B29" s="10" t="s">
        <v>65</v>
      </c>
      <c r="C29" s="10">
        <v>1.0</v>
      </c>
      <c r="D29" s="10">
        <v>1.0</v>
      </c>
      <c r="E29" s="10">
        <v>1.0</v>
      </c>
      <c r="F29" s="10">
        <v>1.0</v>
      </c>
      <c r="G29" s="72">
        <v>4.0</v>
      </c>
      <c r="H29" s="10">
        <v>1.0</v>
      </c>
      <c r="I29" s="10">
        <v>1.0</v>
      </c>
      <c r="J29" s="10">
        <v>1.0</v>
      </c>
      <c r="K29" s="10">
        <v>1.0</v>
      </c>
      <c r="L29" s="10">
        <f t="shared" si="2"/>
        <v>4</v>
      </c>
      <c r="M29" s="10">
        <v>1.0</v>
      </c>
      <c r="N29" s="10">
        <v>1.0</v>
      </c>
      <c r="O29" s="10">
        <v>1.0</v>
      </c>
      <c r="P29" s="10">
        <v>1.0</v>
      </c>
      <c r="Q29" s="10">
        <f t="shared" si="3"/>
        <v>4</v>
      </c>
      <c r="R29" s="10">
        <v>1.0</v>
      </c>
      <c r="S29" s="10">
        <v>0.0</v>
      </c>
      <c r="T29" s="10">
        <v>1.0</v>
      </c>
      <c r="U29" s="10">
        <v>1.0</v>
      </c>
      <c r="V29" s="10">
        <f t="shared" si="4"/>
        <v>3</v>
      </c>
      <c r="W29" s="10">
        <v>0.0</v>
      </c>
      <c r="X29" s="10">
        <v>1.0</v>
      </c>
      <c r="Y29" s="10">
        <v>1.0</v>
      </c>
      <c r="Z29" s="10">
        <v>0.0</v>
      </c>
      <c r="AA29" s="10">
        <f t="shared" si="5"/>
        <v>2</v>
      </c>
      <c r="AB29" s="10">
        <v>0.0</v>
      </c>
      <c r="AC29" s="10">
        <v>0.0</v>
      </c>
      <c r="AD29" s="10">
        <v>1.0</v>
      </c>
      <c r="AE29" s="10">
        <v>0.0</v>
      </c>
      <c r="AF29" s="10">
        <f t="shared" si="6"/>
        <v>1</v>
      </c>
      <c r="AG29" s="10"/>
      <c r="AH29" s="10"/>
      <c r="AI29" s="10"/>
      <c r="AJ29" s="10"/>
      <c r="AK29" s="10">
        <f t="shared" si="7"/>
        <v>0</v>
      </c>
      <c r="AL29" s="10"/>
      <c r="AM29" s="10"/>
      <c r="AN29" s="10"/>
      <c r="AO29" s="10"/>
      <c r="AP29" s="10">
        <f t="shared" si="11"/>
        <v>0</v>
      </c>
      <c r="AQ29" s="10"/>
      <c r="AR29" s="10"/>
      <c r="AS29" s="10"/>
      <c r="AT29" s="10"/>
      <c r="AU29" s="10">
        <f t="shared" si="9"/>
        <v>0</v>
      </c>
      <c r="AV29" s="10">
        <f t="shared" si="10"/>
        <v>18</v>
      </c>
      <c r="AW29" s="10">
        <v>5.0</v>
      </c>
      <c r="AX29" s="10"/>
      <c r="AY29" s="10"/>
      <c r="AZ29" s="10"/>
      <c r="BA29" s="10"/>
      <c r="BB29" s="10"/>
      <c r="BC29" s="10"/>
      <c r="BD29" s="10"/>
      <c r="BE29" s="10"/>
    </row>
    <row r="30" ht="12.75" customHeight="1">
      <c r="A30" s="14">
        <v>5008.0</v>
      </c>
      <c r="B30" s="10" t="s">
        <v>68</v>
      </c>
      <c r="C30" s="10">
        <v>1.0</v>
      </c>
      <c r="D30" s="10">
        <v>1.0</v>
      </c>
      <c r="E30" s="10">
        <v>1.0</v>
      </c>
      <c r="F30" s="10">
        <v>1.0</v>
      </c>
      <c r="G30" s="72">
        <v>4.0</v>
      </c>
      <c r="H30" s="10">
        <v>1.0</v>
      </c>
      <c r="I30" s="10">
        <v>1.0</v>
      </c>
      <c r="J30" s="10">
        <v>1.0</v>
      </c>
      <c r="K30" s="10">
        <v>1.0</v>
      </c>
      <c r="L30" s="10">
        <f t="shared" si="2"/>
        <v>4</v>
      </c>
      <c r="M30" s="10">
        <v>0.0</v>
      </c>
      <c r="N30" s="10">
        <v>1.0</v>
      </c>
      <c r="O30" s="10">
        <v>1.0</v>
      </c>
      <c r="P30" s="10">
        <v>1.0</v>
      </c>
      <c r="Q30" s="10">
        <f t="shared" si="3"/>
        <v>3</v>
      </c>
      <c r="R30" s="10">
        <v>1.0</v>
      </c>
      <c r="S30" s="10">
        <v>1.0</v>
      </c>
      <c r="T30" s="10">
        <v>1.0</v>
      </c>
      <c r="U30" s="10">
        <v>1.0</v>
      </c>
      <c r="V30" s="10">
        <f t="shared" si="4"/>
        <v>4</v>
      </c>
      <c r="W30" s="10">
        <v>0.0</v>
      </c>
      <c r="X30" s="10">
        <v>1.0</v>
      </c>
      <c r="Y30" s="10">
        <v>1.0</v>
      </c>
      <c r="Z30" s="10">
        <v>0.0</v>
      </c>
      <c r="AA30" s="10">
        <f t="shared" si="5"/>
        <v>2</v>
      </c>
      <c r="AB30" s="10">
        <v>0.0</v>
      </c>
      <c r="AC30" s="10">
        <v>0.0</v>
      </c>
      <c r="AD30" s="10">
        <v>0.0</v>
      </c>
      <c r="AE30" s="10">
        <v>0.0</v>
      </c>
      <c r="AF30" s="10">
        <f t="shared" si="6"/>
        <v>0</v>
      </c>
      <c r="AG30" s="10"/>
      <c r="AH30" s="10"/>
      <c r="AI30" s="10"/>
      <c r="AJ30" s="10"/>
      <c r="AK30" s="10">
        <f t="shared" si="7"/>
        <v>0</v>
      </c>
      <c r="AL30" s="10"/>
      <c r="AM30" s="10"/>
      <c r="AN30" s="10"/>
      <c r="AO30" s="10"/>
      <c r="AP30" s="10">
        <f t="shared" si="11"/>
        <v>0</v>
      </c>
      <c r="AQ30" s="10"/>
      <c r="AR30" s="10"/>
      <c r="AS30" s="10"/>
      <c r="AT30" s="10"/>
      <c r="AU30" s="10">
        <f t="shared" si="9"/>
        <v>0</v>
      </c>
      <c r="AV30" s="10">
        <f t="shared" si="10"/>
        <v>17</v>
      </c>
      <c r="AW30" s="10">
        <v>5.0</v>
      </c>
      <c r="AX30" s="10"/>
      <c r="AY30" s="10"/>
      <c r="AZ30" s="10"/>
      <c r="BA30" s="10"/>
      <c r="BB30" s="10"/>
      <c r="BC30" s="10"/>
      <c r="BD30" s="10"/>
      <c r="BE30" s="10"/>
    </row>
    <row r="31" ht="12.75" customHeight="1">
      <c r="A31" s="14">
        <v>5009.0</v>
      </c>
      <c r="B31" s="10" t="s">
        <v>70</v>
      </c>
      <c r="C31" s="10">
        <v>1.0</v>
      </c>
      <c r="D31" s="10">
        <v>1.0</v>
      </c>
      <c r="E31" s="10">
        <v>1.0</v>
      </c>
      <c r="F31" s="10">
        <v>1.0</v>
      </c>
      <c r="G31" s="72">
        <v>4.0</v>
      </c>
      <c r="H31" s="10">
        <v>1.0</v>
      </c>
      <c r="I31" s="10">
        <v>1.0</v>
      </c>
      <c r="J31" s="10">
        <v>1.0</v>
      </c>
      <c r="K31" s="10">
        <v>1.0</v>
      </c>
      <c r="L31" s="10">
        <f t="shared" si="2"/>
        <v>4</v>
      </c>
      <c r="M31" s="10">
        <v>0.0</v>
      </c>
      <c r="N31" s="10">
        <v>0.0</v>
      </c>
      <c r="O31" s="10">
        <v>1.0</v>
      </c>
      <c r="P31" s="10">
        <v>0.0</v>
      </c>
      <c r="Q31" s="10">
        <f t="shared" si="3"/>
        <v>1</v>
      </c>
      <c r="R31" s="10"/>
      <c r="S31" s="10"/>
      <c r="T31" s="10"/>
      <c r="U31" s="10"/>
      <c r="V31" s="10">
        <f t="shared" si="4"/>
        <v>0</v>
      </c>
      <c r="W31" s="10"/>
      <c r="X31" s="10"/>
      <c r="Y31" s="10"/>
      <c r="Z31" s="10"/>
      <c r="AA31" s="10">
        <f t="shared" si="5"/>
        <v>0</v>
      </c>
      <c r="AB31" s="10"/>
      <c r="AC31" s="10"/>
      <c r="AD31" s="10"/>
      <c r="AE31" s="10"/>
      <c r="AF31" s="10">
        <f t="shared" si="6"/>
        <v>0</v>
      </c>
      <c r="AG31" s="10"/>
      <c r="AH31" s="10"/>
      <c r="AI31" s="10"/>
      <c r="AJ31" s="10"/>
      <c r="AK31" s="10">
        <f t="shared" si="7"/>
        <v>0</v>
      </c>
      <c r="AL31" s="10"/>
      <c r="AM31" s="10"/>
      <c r="AN31" s="10"/>
      <c r="AO31" s="10"/>
      <c r="AP31" s="10">
        <f t="shared" si="11"/>
        <v>0</v>
      </c>
      <c r="AQ31" s="10"/>
      <c r="AR31" s="10"/>
      <c r="AS31" s="10"/>
      <c r="AT31" s="10"/>
      <c r="AU31" s="10">
        <f t="shared" si="9"/>
        <v>0</v>
      </c>
      <c r="AV31" s="10">
        <f t="shared" si="10"/>
        <v>9</v>
      </c>
      <c r="AW31" s="10">
        <v>2.0</v>
      </c>
      <c r="AX31" s="10"/>
      <c r="AY31" s="10"/>
      <c r="AZ31" s="10"/>
      <c r="BA31" s="10"/>
      <c r="BB31" s="10"/>
      <c r="BC31" s="10"/>
      <c r="BD31" s="10"/>
      <c r="BE31" s="10"/>
    </row>
    <row r="32" ht="12.75" customHeight="1">
      <c r="A32" s="14">
        <v>5010.0</v>
      </c>
      <c r="B32" s="10" t="s">
        <v>73</v>
      </c>
      <c r="C32" s="10">
        <v>1.0</v>
      </c>
      <c r="D32" s="10">
        <v>1.0</v>
      </c>
      <c r="E32" s="10">
        <v>1.0</v>
      </c>
      <c r="F32" s="10">
        <v>1.0</v>
      </c>
      <c r="G32" s="72">
        <v>4.0</v>
      </c>
      <c r="H32" s="10">
        <v>1.0</v>
      </c>
      <c r="I32" s="10">
        <v>1.0</v>
      </c>
      <c r="J32" s="10">
        <v>1.0</v>
      </c>
      <c r="K32" s="10">
        <v>1.0</v>
      </c>
      <c r="L32" s="10">
        <f t="shared" si="2"/>
        <v>4</v>
      </c>
      <c r="M32" s="10">
        <v>0.0</v>
      </c>
      <c r="N32" s="10">
        <v>1.0</v>
      </c>
      <c r="O32" s="10">
        <v>1.0</v>
      </c>
      <c r="P32" s="10">
        <v>1.0</v>
      </c>
      <c r="Q32" s="10">
        <f t="shared" si="3"/>
        <v>3</v>
      </c>
      <c r="R32" s="10">
        <v>1.0</v>
      </c>
      <c r="S32" s="10">
        <v>1.0</v>
      </c>
      <c r="T32" s="10">
        <v>1.0</v>
      </c>
      <c r="U32" s="10">
        <v>1.0</v>
      </c>
      <c r="V32" s="10">
        <f t="shared" si="4"/>
        <v>4</v>
      </c>
      <c r="W32" s="10">
        <v>0.0</v>
      </c>
      <c r="X32" s="10">
        <v>1.0</v>
      </c>
      <c r="Y32" s="10">
        <v>1.0</v>
      </c>
      <c r="Z32" s="10">
        <v>1.0</v>
      </c>
      <c r="AA32" s="10">
        <f t="shared" si="5"/>
        <v>3</v>
      </c>
      <c r="AB32" s="10">
        <v>0.0</v>
      </c>
      <c r="AC32" s="10">
        <v>1.0</v>
      </c>
      <c r="AD32" s="10">
        <v>1.0</v>
      </c>
      <c r="AE32" s="10">
        <v>0.0</v>
      </c>
      <c r="AF32" s="10">
        <f t="shared" si="6"/>
        <v>2</v>
      </c>
      <c r="AG32" s="10">
        <v>0.0</v>
      </c>
      <c r="AH32" s="10">
        <v>0.0</v>
      </c>
      <c r="AI32" s="10">
        <v>1.0</v>
      </c>
      <c r="AJ32" s="10">
        <v>0.0</v>
      </c>
      <c r="AK32" s="10">
        <f t="shared" si="7"/>
        <v>1</v>
      </c>
      <c r="AL32" s="10"/>
      <c r="AM32" s="10"/>
      <c r="AN32" s="10"/>
      <c r="AO32" s="10"/>
      <c r="AP32" s="10">
        <f t="shared" si="11"/>
        <v>0</v>
      </c>
      <c r="AQ32" s="10"/>
      <c r="AR32" s="10"/>
      <c r="AS32" s="10"/>
      <c r="AT32" s="10"/>
      <c r="AU32" s="10">
        <f t="shared" si="9"/>
        <v>0</v>
      </c>
      <c r="AV32" s="10">
        <f t="shared" si="10"/>
        <v>21</v>
      </c>
      <c r="AW32" s="10">
        <v>6.0</v>
      </c>
      <c r="AX32" s="10"/>
      <c r="AY32" s="10"/>
      <c r="AZ32" s="10"/>
      <c r="BA32" s="10"/>
      <c r="BB32" s="10"/>
      <c r="BC32" s="10"/>
      <c r="BD32" s="10"/>
      <c r="BE32" s="10"/>
    </row>
    <row r="33" ht="12.75" customHeight="1">
      <c r="A33" s="14">
        <v>5011.0</v>
      </c>
      <c r="B33" s="10" t="s">
        <v>76</v>
      </c>
      <c r="C33" s="10">
        <v>1.0</v>
      </c>
      <c r="D33" s="10">
        <v>1.0</v>
      </c>
      <c r="E33" s="10">
        <v>1.0</v>
      </c>
      <c r="F33" s="10">
        <v>1.0</v>
      </c>
      <c r="G33" s="72">
        <v>4.0</v>
      </c>
      <c r="H33" s="10">
        <v>1.0</v>
      </c>
      <c r="I33" s="10">
        <v>1.0</v>
      </c>
      <c r="J33" s="10">
        <v>1.0</v>
      </c>
      <c r="K33" s="10">
        <v>1.0</v>
      </c>
      <c r="L33" s="10">
        <f t="shared" si="2"/>
        <v>4</v>
      </c>
      <c r="M33" s="10">
        <v>1.0</v>
      </c>
      <c r="N33" s="10">
        <v>1.0</v>
      </c>
      <c r="O33" s="10">
        <v>1.0</v>
      </c>
      <c r="P33" s="10">
        <v>1.0</v>
      </c>
      <c r="Q33" s="10">
        <f t="shared" si="3"/>
        <v>4</v>
      </c>
      <c r="R33" s="10">
        <v>1.0</v>
      </c>
      <c r="S33" s="10">
        <v>1.0</v>
      </c>
      <c r="T33" s="10">
        <v>1.0</v>
      </c>
      <c r="U33" s="10">
        <v>1.0</v>
      </c>
      <c r="V33" s="10">
        <f t="shared" si="4"/>
        <v>4</v>
      </c>
      <c r="W33" s="10">
        <v>1.0</v>
      </c>
      <c r="X33" s="10">
        <v>1.0</v>
      </c>
      <c r="Y33" s="10">
        <v>1.0</v>
      </c>
      <c r="Z33" s="10">
        <v>1.0</v>
      </c>
      <c r="AA33" s="10">
        <f t="shared" si="5"/>
        <v>4</v>
      </c>
      <c r="AB33" s="10">
        <v>0.0</v>
      </c>
      <c r="AC33" s="10">
        <v>1.0</v>
      </c>
      <c r="AD33" s="10">
        <v>1.0</v>
      </c>
      <c r="AE33" s="10">
        <v>0.0</v>
      </c>
      <c r="AF33" s="10">
        <f t="shared" si="6"/>
        <v>2</v>
      </c>
      <c r="AG33" s="10">
        <v>0.0</v>
      </c>
      <c r="AH33" s="10">
        <v>0.0</v>
      </c>
      <c r="AI33" s="10">
        <v>0.0</v>
      </c>
      <c r="AJ33" s="10">
        <v>0.0</v>
      </c>
      <c r="AK33" s="10">
        <f t="shared" si="7"/>
        <v>0</v>
      </c>
      <c r="AL33" s="10"/>
      <c r="AM33" s="10"/>
      <c r="AN33" s="10"/>
      <c r="AO33" s="10"/>
      <c r="AP33" s="10">
        <f t="shared" si="11"/>
        <v>0</v>
      </c>
      <c r="AQ33" s="10"/>
      <c r="AR33" s="10"/>
      <c r="AS33" s="10"/>
      <c r="AT33" s="10"/>
      <c r="AU33" s="10">
        <f t="shared" si="9"/>
        <v>0</v>
      </c>
      <c r="AV33" s="10">
        <f t="shared" si="10"/>
        <v>22</v>
      </c>
      <c r="AW33" s="10">
        <v>6.0</v>
      </c>
      <c r="AX33" s="10"/>
      <c r="AY33" s="10"/>
      <c r="AZ33" s="10"/>
      <c r="BA33" s="10"/>
      <c r="BB33" s="10"/>
      <c r="BC33" s="10"/>
      <c r="BD33" s="10"/>
      <c r="BE33" s="10"/>
    </row>
    <row r="34" ht="12.75" customHeight="1">
      <c r="A34" s="14">
        <v>5012.0</v>
      </c>
      <c r="B34" s="10" t="s">
        <v>78</v>
      </c>
      <c r="C34" s="10">
        <v>1.0</v>
      </c>
      <c r="D34" s="10">
        <v>1.0</v>
      </c>
      <c r="E34" s="10">
        <v>1.0</v>
      </c>
      <c r="F34" s="10">
        <v>1.0</v>
      </c>
      <c r="G34" s="72">
        <v>4.0</v>
      </c>
      <c r="H34" s="10">
        <v>1.0</v>
      </c>
      <c r="I34" s="10">
        <v>1.0</v>
      </c>
      <c r="J34" s="10">
        <v>1.0</v>
      </c>
      <c r="K34" s="10">
        <v>1.0</v>
      </c>
      <c r="L34" s="10">
        <f t="shared" si="2"/>
        <v>4</v>
      </c>
      <c r="M34" s="10">
        <v>1.0</v>
      </c>
      <c r="N34" s="10">
        <v>1.0</v>
      </c>
      <c r="O34" s="10">
        <v>1.0</v>
      </c>
      <c r="P34" s="10">
        <v>0.0</v>
      </c>
      <c r="Q34" s="10">
        <f t="shared" si="3"/>
        <v>3</v>
      </c>
      <c r="R34" s="10">
        <v>0.0</v>
      </c>
      <c r="S34" s="10">
        <v>1.0</v>
      </c>
      <c r="T34" s="10">
        <v>0.0</v>
      </c>
      <c r="U34" s="10">
        <v>0.0</v>
      </c>
      <c r="V34" s="10">
        <f t="shared" si="4"/>
        <v>1</v>
      </c>
      <c r="W34" s="10"/>
      <c r="X34" s="10"/>
      <c r="Y34" s="10"/>
      <c r="Z34" s="10"/>
      <c r="AA34" s="10">
        <f t="shared" si="5"/>
        <v>0</v>
      </c>
      <c r="AB34" s="10"/>
      <c r="AC34" s="10"/>
      <c r="AD34" s="10"/>
      <c r="AE34" s="10"/>
      <c r="AF34" s="10">
        <f t="shared" si="6"/>
        <v>0</v>
      </c>
      <c r="AG34" s="10"/>
      <c r="AH34" s="10"/>
      <c r="AI34" s="10"/>
      <c r="AJ34" s="10"/>
      <c r="AK34" s="10">
        <f t="shared" si="7"/>
        <v>0</v>
      </c>
      <c r="AL34" s="10"/>
      <c r="AM34" s="10"/>
      <c r="AN34" s="10"/>
      <c r="AO34" s="10"/>
      <c r="AP34" s="10">
        <f t="shared" si="11"/>
        <v>0</v>
      </c>
      <c r="AQ34" s="10"/>
      <c r="AR34" s="10"/>
      <c r="AS34" s="10"/>
      <c r="AT34" s="10"/>
      <c r="AU34" s="10">
        <f t="shared" si="9"/>
        <v>0</v>
      </c>
      <c r="AV34" s="10">
        <f t="shared" si="10"/>
        <v>12</v>
      </c>
      <c r="AW34" s="10">
        <v>3.0</v>
      </c>
      <c r="AX34" s="10"/>
      <c r="AY34" s="10"/>
      <c r="AZ34" s="10"/>
      <c r="BA34" s="10"/>
      <c r="BB34" s="10"/>
      <c r="BC34" s="10"/>
      <c r="BD34" s="10"/>
      <c r="BE34" s="10"/>
    </row>
    <row r="35" ht="12.75" customHeight="1">
      <c r="A35" s="14">
        <v>5013.0</v>
      </c>
      <c r="B35" s="10" t="s">
        <v>81</v>
      </c>
      <c r="C35" s="10">
        <v>1.0</v>
      </c>
      <c r="D35" s="10">
        <v>1.0</v>
      </c>
      <c r="E35" s="10">
        <v>1.0</v>
      </c>
      <c r="F35" s="10">
        <v>1.0</v>
      </c>
      <c r="G35" s="72">
        <v>4.0</v>
      </c>
      <c r="H35" s="10">
        <v>1.0</v>
      </c>
      <c r="I35" s="10">
        <v>1.0</v>
      </c>
      <c r="J35" s="10">
        <v>1.0</v>
      </c>
      <c r="K35" s="10">
        <v>1.0</v>
      </c>
      <c r="L35" s="10">
        <f t="shared" si="2"/>
        <v>4</v>
      </c>
      <c r="M35" s="10">
        <v>1.0</v>
      </c>
      <c r="N35" s="10">
        <v>1.0</v>
      </c>
      <c r="O35" s="10">
        <v>1.0</v>
      </c>
      <c r="P35" s="10">
        <v>1.0</v>
      </c>
      <c r="Q35" s="10">
        <f t="shared" si="3"/>
        <v>4</v>
      </c>
      <c r="R35" s="10">
        <v>1.0</v>
      </c>
      <c r="S35" s="10">
        <v>1.0</v>
      </c>
      <c r="T35" s="10">
        <v>1.0</v>
      </c>
      <c r="U35" s="10">
        <v>1.0</v>
      </c>
      <c r="V35" s="10">
        <f t="shared" si="4"/>
        <v>4</v>
      </c>
      <c r="W35" s="10">
        <v>1.0</v>
      </c>
      <c r="X35" s="10">
        <v>1.0</v>
      </c>
      <c r="Y35" s="10">
        <v>1.0</v>
      </c>
      <c r="Z35" s="10">
        <v>1.0</v>
      </c>
      <c r="AA35" s="10">
        <f t="shared" si="5"/>
        <v>4</v>
      </c>
      <c r="AB35" s="10">
        <v>1.0</v>
      </c>
      <c r="AC35" s="10">
        <v>0.0</v>
      </c>
      <c r="AD35" s="10">
        <v>1.0</v>
      </c>
      <c r="AE35" s="10">
        <v>1.0</v>
      </c>
      <c r="AF35" s="10">
        <f t="shared" si="6"/>
        <v>3</v>
      </c>
      <c r="AG35" s="10">
        <v>0.0</v>
      </c>
      <c r="AH35" s="10">
        <v>1.0</v>
      </c>
      <c r="AI35" s="10">
        <v>1.0</v>
      </c>
      <c r="AJ35" s="10">
        <v>1.0</v>
      </c>
      <c r="AK35" s="10">
        <f t="shared" si="7"/>
        <v>3</v>
      </c>
      <c r="AL35" s="10">
        <v>0.0</v>
      </c>
      <c r="AM35" s="10">
        <v>1.0</v>
      </c>
      <c r="AN35" s="10">
        <v>1.0</v>
      </c>
      <c r="AO35" s="10">
        <v>0.0</v>
      </c>
      <c r="AP35" s="10">
        <f t="shared" si="11"/>
        <v>2</v>
      </c>
      <c r="AQ35" s="10">
        <v>0.0</v>
      </c>
      <c r="AR35" s="10">
        <v>0.0</v>
      </c>
      <c r="AS35" s="10">
        <v>0.0</v>
      </c>
      <c r="AT35" s="10">
        <v>0.0</v>
      </c>
      <c r="AU35" s="10">
        <f t="shared" si="9"/>
        <v>0</v>
      </c>
      <c r="AV35" s="10">
        <f t="shared" si="10"/>
        <v>28</v>
      </c>
      <c r="AW35" s="10">
        <v>8.0</v>
      </c>
      <c r="AX35" s="10"/>
      <c r="AY35" s="10"/>
      <c r="AZ35" s="10"/>
      <c r="BA35" s="10"/>
      <c r="BB35" s="10"/>
      <c r="BC35" s="10"/>
      <c r="BD35" s="10"/>
      <c r="BE35" s="10"/>
    </row>
    <row r="36" ht="12.75" customHeight="1">
      <c r="A36" s="14">
        <v>5014.0</v>
      </c>
      <c r="B36" s="10" t="s">
        <v>84</v>
      </c>
      <c r="C36" s="10">
        <v>1.0</v>
      </c>
      <c r="D36" s="10">
        <v>1.0</v>
      </c>
      <c r="E36" s="10">
        <v>1.0</v>
      </c>
      <c r="F36" s="10">
        <v>1.0</v>
      </c>
      <c r="G36" s="72">
        <v>4.0</v>
      </c>
      <c r="H36" s="10">
        <v>1.0</v>
      </c>
      <c r="I36" s="10">
        <v>1.0</v>
      </c>
      <c r="J36" s="10">
        <v>1.0</v>
      </c>
      <c r="K36" s="10">
        <v>1.0</v>
      </c>
      <c r="L36" s="10">
        <f t="shared" si="2"/>
        <v>4</v>
      </c>
      <c r="M36" s="10">
        <v>1.0</v>
      </c>
      <c r="N36" s="10">
        <v>1.0</v>
      </c>
      <c r="O36" s="10">
        <v>1.0</v>
      </c>
      <c r="P36" s="10">
        <v>1.0</v>
      </c>
      <c r="Q36" s="10">
        <f t="shared" si="3"/>
        <v>4</v>
      </c>
      <c r="R36" s="10">
        <v>1.0</v>
      </c>
      <c r="S36" s="10">
        <v>1.0</v>
      </c>
      <c r="T36" s="10">
        <v>1.0</v>
      </c>
      <c r="U36" s="10">
        <v>1.0</v>
      </c>
      <c r="V36" s="10">
        <f t="shared" si="4"/>
        <v>4</v>
      </c>
      <c r="W36" s="10">
        <v>1.0</v>
      </c>
      <c r="X36" s="10">
        <v>0.0</v>
      </c>
      <c r="Y36" s="10">
        <v>1.0</v>
      </c>
      <c r="Z36" s="10">
        <v>1.0</v>
      </c>
      <c r="AA36" s="10">
        <f t="shared" si="5"/>
        <v>3</v>
      </c>
      <c r="AB36" s="10">
        <v>0.0</v>
      </c>
      <c r="AC36" s="10">
        <v>0.0</v>
      </c>
      <c r="AD36" s="10">
        <v>1.0</v>
      </c>
      <c r="AE36" s="10">
        <v>0.0</v>
      </c>
      <c r="AF36" s="10">
        <f t="shared" si="6"/>
        <v>1</v>
      </c>
      <c r="AG36" s="10"/>
      <c r="AH36" s="10"/>
      <c r="AI36" s="10"/>
      <c r="AJ36" s="10"/>
      <c r="AK36" s="10">
        <f t="shared" si="7"/>
        <v>0</v>
      </c>
      <c r="AL36" s="10"/>
      <c r="AM36" s="10"/>
      <c r="AN36" s="10"/>
      <c r="AO36" s="10"/>
      <c r="AP36" s="10">
        <f t="shared" si="11"/>
        <v>0</v>
      </c>
      <c r="AQ36" s="10"/>
      <c r="AR36" s="10"/>
      <c r="AS36" s="10"/>
      <c r="AT36" s="10"/>
      <c r="AU36" s="10">
        <f t="shared" si="9"/>
        <v>0</v>
      </c>
      <c r="AV36" s="10">
        <f t="shared" si="10"/>
        <v>20</v>
      </c>
      <c r="AW36" s="10">
        <v>5.0</v>
      </c>
      <c r="AX36" s="10"/>
      <c r="AY36" s="10"/>
      <c r="AZ36" s="10"/>
      <c r="BA36" s="10"/>
      <c r="BB36" s="10"/>
      <c r="BC36" s="10"/>
      <c r="BD36" s="10"/>
      <c r="BE36" s="10"/>
    </row>
    <row r="37" ht="12.75" customHeight="1">
      <c r="A37" s="14">
        <v>5015.0</v>
      </c>
      <c r="B37" s="10" t="s">
        <v>86</v>
      </c>
      <c r="C37" s="10">
        <v>1.0</v>
      </c>
      <c r="D37" s="10">
        <v>1.0</v>
      </c>
      <c r="E37" s="10">
        <v>1.0</v>
      </c>
      <c r="F37" s="10">
        <v>1.0</v>
      </c>
      <c r="G37" s="72">
        <v>4.0</v>
      </c>
      <c r="H37" s="10">
        <v>1.0</v>
      </c>
      <c r="I37" s="10">
        <v>1.0</v>
      </c>
      <c r="J37" s="10">
        <v>1.0</v>
      </c>
      <c r="K37" s="10">
        <v>1.0</v>
      </c>
      <c r="L37" s="10">
        <f t="shared" si="2"/>
        <v>4</v>
      </c>
      <c r="M37" s="10">
        <v>1.0</v>
      </c>
      <c r="N37" s="10">
        <v>1.0</v>
      </c>
      <c r="O37" s="10">
        <v>1.0</v>
      </c>
      <c r="P37" s="10">
        <v>1.0</v>
      </c>
      <c r="Q37" s="10">
        <f t="shared" si="3"/>
        <v>4</v>
      </c>
      <c r="R37" s="10">
        <v>1.0</v>
      </c>
      <c r="S37" s="10">
        <v>1.0</v>
      </c>
      <c r="T37" s="10">
        <v>1.0</v>
      </c>
      <c r="U37" s="10">
        <v>1.0</v>
      </c>
      <c r="V37" s="10">
        <f t="shared" si="4"/>
        <v>4</v>
      </c>
      <c r="W37" s="10">
        <v>1.0</v>
      </c>
      <c r="X37" s="10">
        <v>1.0</v>
      </c>
      <c r="Y37" s="10">
        <v>1.0</v>
      </c>
      <c r="Z37" s="10">
        <v>1.0</v>
      </c>
      <c r="AA37" s="10">
        <f t="shared" si="5"/>
        <v>4</v>
      </c>
      <c r="AB37" s="10">
        <v>0.0</v>
      </c>
      <c r="AC37" s="10">
        <v>0.0</v>
      </c>
      <c r="AD37" s="10">
        <v>1.0</v>
      </c>
      <c r="AE37" s="10">
        <v>1.0</v>
      </c>
      <c r="AF37" s="10">
        <f t="shared" si="6"/>
        <v>2</v>
      </c>
      <c r="AG37" s="10">
        <v>0.0</v>
      </c>
      <c r="AH37" s="10">
        <v>0.0</v>
      </c>
      <c r="AI37" s="10">
        <v>0.0</v>
      </c>
      <c r="AJ37" s="10">
        <v>0.0</v>
      </c>
      <c r="AK37" s="10">
        <f t="shared" si="7"/>
        <v>0</v>
      </c>
      <c r="AL37" s="10"/>
      <c r="AM37" s="10"/>
      <c r="AN37" s="10"/>
      <c r="AO37" s="10"/>
      <c r="AP37" s="10">
        <f t="shared" si="11"/>
        <v>0</v>
      </c>
      <c r="AQ37" s="10"/>
      <c r="AR37" s="10"/>
      <c r="AS37" s="10"/>
      <c r="AT37" s="10"/>
      <c r="AU37" s="10">
        <f t="shared" si="9"/>
        <v>0</v>
      </c>
      <c r="AV37" s="10">
        <f t="shared" si="10"/>
        <v>22</v>
      </c>
      <c r="AW37" s="10">
        <v>6.0</v>
      </c>
      <c r="AX37" s="10"/>
      <c r="AY37" s="10"/>
      <c r="AZ37" s="10"/>
      <c r="BA37" s="10"/>
      <c r="BB37" s="10"/>
      <c r="BC37" s="10"/>
      <c r="BD37" s="10"/>
      <c r="BE37" s="10"/>
    </row>
    <row r="38" ht="12.75" customHeight="1">
      <c r="A38" s="14">
        <v>5016.0</v>
      </c>
      <c r="B38" s="10" t="s">
        <v>88</v>
      </c>
      <c r="C38" s="10">
        <v>1.0</v>
      </c>
      <c r="D38" s="10">
        <v>1.0</v>
      </c>
      <c r="E38" s="10">
        <v>1.0</v>
      </c>
      <c r="F38" s="10">
        <v>1.0</v>
      </c>
      <c r="G38" s="72">
        <v>4.0</v>
      </c>
      <c r="H38" s="10">
        <v>1.0</v>
      </c>
      <c r="I38" s="10">
        <v>1.0</v>
      </c>
      <c r="J38" s="10">
        <v>1.0</v>
      </c>
      <c r="K38" s="10">
        <v>1.0</v>
      </c>
      <c r="L38" s="10">
        <f t="shared" si="2"/>
        <v>4</v>
      </c>
      <c r="M38" s="10">
        <v>1.0</v>
      </c>
      <c r="N38" s="10">
        <v>1.0</v>
      </c>
      <c r="O38" s="10">
        <v>1.0</v>
      </c>
      <c r="P38" s="10">
        <v>1.0</v>
      </c>
      <c r="Q38" s="10">
        <f t="shared" si="3"/>
        <v>4</v>
      </c>
      <c r="R38" s="10">
        <v>1.0</v>
      </c>
      <c r="S38" s="10">
        <v>1.0</v>
      </c>
      <c r="T38" s="10">
        <v>1.0</v>
      </c>
      <c r="U38" s="10">
        <v>1.0</v>
      </c>
      <c r="V38" s="10">
        <f t="shared" si="4"/>
        <v>4</v>
      </c>
      <c r="W38" s="10">
        <v>1.0</v>
      </c>
      <c r="X38" s="10">
        <v>1.0</v>
      </c>
      <c r="Y38" s="10">
        <v>1.0</v>
      </c>
      <c r="Z38" s="10">
        <v>1.0</v>
      </c>
      <c r="AA38" s="10">
        <f t="shared" si="5"/>
        <v>4</v>
      </c>
      <c r="AB38" s="10">
        <v>1.0</v>
      </c>
      <c r="AC38" s="10">
        <v>1.0</v>
      </c>
      <c r="AD38" s="10">
        <v>1.0</v>
      </c>
      <c r="AE38" s="10">
        <v>1.0</v>
      </c>
      <c r="AF38" s="10">
        <f t="shared" si="6"/>
        <v>4</v>
      </c>
      <c r="AG38" s="10">
        <v>1.0</v>
      </c>
      <c r="AH38" s="10">
        <v>0.0</v>
      </c>
      <c r="AI38" s="10">
        <v>1.0</v>
      </c>
      <c r="AJ38" s="10">
        <v>0.0</v>
      </c>
      <c r="AK38" s="10">
        <f t="shared" si="7"/>
        <v>2</v>
      </c>
      <c r="AL38" s="10">
        <v>0.0</v>
      </c>
      <c r="AM38" s="10">
        <v>0.0</v>
      </c>
      <c r="AN38" s="10">
        <v>0.0</v>
      </c>
      <c r="AO38" s="10">
        <v>0.0</v>
      </c>
      <c r="AP38" s="10">
        <f t="shared" si="11"/>
        <v>0</v>
      </c>
      <c r="AQ38" s="10"/>
      <c r="AR38" s="10"/>
      <c r="AS38" s="10"/>
      <c r="AT38" s="10"/>
      <c r="AU38" s="10">
        <f t="shared" si="9"/>
        <v>0</v>
      </c>
      <c r="AV38" s="10">
        <f t="shared" si="10"/>
        <v>26</v>
      </c>
      <c r="AW38" s="10">
        <v>7.0</v>
      </c>
      <c r="AX38" s="10"/>
      <c r="AY38" s="10"/>
      <c r="AZ38" s="10"/>
      <c r="BA38" s="10"/>
      <c r="BB38" s="10"/>
      <c r="BC38" s="10"/>
      <c r="BD38" s="10"/>
      <c r="BE38" s="10"/>
    </row>
    <row r="39" ht="12.75" customHeight="1">
      <c r="A39" s="14">
        <v>5017.0</v>
      </c>
      <c r="B39" s="10" t="s">
        <v>90</v>
      </c>
      <c r="C39" s="10">
        <v>1.0</v>
      </c>
      <c r="D39" s="10">
        <v>1.0</v>
      </c>
      <c r="E39" s="10">
        <v>1.0</v>
      </c>
      <c r="F39" s="10">
        <v>1.0</v>
      </c>
      <c r="G39" s="72">
        <v>4.0</v>
      </c>
      <c r="H39" s="10">
        <v>1.0</v>
      </c>
      <c r="I39" s="10">
        <v>1.0</v>
      </c>
      <c r="J39" s="10">
        <v>1.0</v>
      </c>
      <c r="K39" s="10">
        <v>1.0</v>
      </c>
      <c r="L39" s="10">
        <f t="shared" si="2"/>
        <v>4</v>
      </c>
      <c r="M39" s="10">
        <v>1.0</v>
      </c>
      <c r="N39" s="10">
        <v>1.0</v>
      </c>
      <c r="O39" s="10">
        <v>1.0</v>
      </c>
      <c r="P39" s="10">
        <v>1.0</v>
      </c>
      <c r="Q39" s="10">
        <f t="shared" si="3"/>
        <v>4</v>
      </c>
      <c r="R39" s="10">
        <v>1.0</v>
      </c>
      <c r="S39" s="10">
        <v>1.0</v>
      </c>
      <c r="T39" s="10">
        <v>1.0</v>
      </c>
      <c r="U39" s="10">
        <v>1.0</v>
      </c>
      <c r="V39" s="10">
        <f t="shared" si="4"/>
        <v>4</v>
      </c>
      <c r="W39" s="10">
        <v>1.0</v>
      </c>
      <c r="X39" s="10">
        <v>1.0</v>
      </c>
      <c r="Y39" s="10">
        <v>1.0</v>
      </c>
      <c r="Z39" s="10">
        <v>1.0</v>
      </c>
      <c r="AA39" s="10">
        <f t="shared" si="5"/>
        <v>4</v>
      </c>
      <c r="AB39" s="10">
        <v>1.0</v>
      </c>
      <c r="AC39" s="10">
        <v>0.0</v>
      </c>
      <c r="AD39" s="10">
        <v>1.0</v>
      </c>
      <c r="AE39" s="10">
        <v>1.0</v>
      </c>
      <c r="AF39" s="10">
        <f t="shared" si="6"/>
        <v>3</v>
      </c>
      <c r="AG39" s="10">
        <v>0.0</v>
      </c>
      <c r="AH39" s="10">
        <v>0.0</v>
      </c>
      <c r="AI39" s="10">
        <v>0.0</v>
      </c>
      <c r="AJ39" s="10">
        <v>0.0</v>
      </c>
      <c r="AK39" s="10">
        <f t="shared" si="7"/>
        <v>0</v>
      </c>
      <c r="AL39" s="10"/>
      <c r="AM39" s="10"/>
      <c r="AN39" s="10"/>
      <c r="AO39" s="10"/>
      <c r="AP39" s="10">
        <f t="shared" si="11"/>
        <v>0</v>
      </c>
      <c r="AQ39" s="10"/>
      <c r="AR39" s="10"/>
      <c r="AS39" s="10"/>
      <c r="AT39" s="10"/>
      <c r="AU39" s="10">
        <f t="shared" si="9"/>
        <v>0</v>
      </c>
      <c r="AV39" s="10">
        <f t="shared" si="10"/>
        <v>23</v>
      </c>
      <c r="AW39" s="10">
        <v>6.0</v>
      </c>
      <c r="AX39" s="10"/>
      <c r="AY39" s="10"/>
      <c r="AZ39" s="10"/>
      <c r="BA39" s="10"/>
      <c r="BB39" s="10"/>
      <c r="BC39" s="10"/>
      <c r="BD39" s="10"/>
      <c r="BE39" s="10"/>
    </row>
    <row r="40" ht="12.75" customHeight="1">
      <c r="A40" s="14">
        <v>5018.0</v>
      </c>
      <c r="B40" s="10" t="s">
        <v>93</v>
      </c>
      <c r="C40" s="10">
        <v>1.0</v>
      </c>
      <c r="D40" s="10">
        <v>1.0</v>
      </c>
      <c r="E40" s="10">
        <v>1.0</v>
      </c>
      <c r="F40" s="10">
        <v>1.0</v>
      </c>
      <c r="G40" s="72">
        <v>4.0</v>
      </c>
      <c r="H40" s="10">
        <v>1.0</v>
      </c>
      <c r="I40" s="10">
        <v>1.0</v>
      </c>
      <c r="J40" s="10">
        <v>1.0</v>
      </c>
      <c r="K40" s="10">
        <v>1.0</v>
      </c>
      <c r="L40" s="10">
        <f t="shared" si="2"/>
        <v>4</v>
      </c>
      <c r="M40" s="10">
        <v>1.0</v>
      </c>
      <c r="N40" s="10">
        <v>1.0</v>
      </c>
      <c r="O40" s="10">
        <v>1.0</v>
      </c>
      <c r="P40" s="10">
        <v>1.0</v>
      </c>
      <c r="Q40" s="10">
        <f t="shared" si="3"/>
        <v>4</v>
      </c>
      <c r="R40" s="10">
        <v>1.0</v>
      </c>
      <c r="S40" s="10">
        <v>1.0</v>
      </c>
      <c r="T40" s="10">
        <v>1.0</v>
      </c>
      <c r="U40" s="10">
        <v>1.0</v>
      </c>
      <c r="V40" s="10">
        <f t="shared" si="4"/>
        <v>4</v>
      </c>
      <c r="W40" s="10">
        <v>1.0</v>
      </c>
      <c r="X40" s="10">
        <v>1.0</v>
      </c>
      <c r="Y40" s="10">
        <v>1.0</v>
      </c>
      <c r="Z40" s="10">
        <v>1.0</v>
      </c>
      <c r="AA40" s="10">
        <f t="shared" si="5"/>
        <v>4</v>
      </c>
      <c r="AB40" s="10">
        <v>0.0</v>
      </c>
      <c r="AC40" s="10">
        <v>1.0</v>
      </c>
      <c r="AD40" s="10">
        <v>1.0</v>
      </c>
      <c r="AE40" s="10">
        <v>0.0</v>
      </c>
      <c r="AF40" s="10">
        <f t="shared" si="6"/>
        <v>2</v>
      </c>
      <c r="AG40" s="10">
        <v>0.0</v>
      </c>
      <c r="AH40" s="10">
        <v>0.0</v>
      </c>
      <c r="AI40" s="10">
        <v>0.0</v>
      </c>
      <c r="AJ40" s="10">
        <v>0.0</v>
      </c>
      <c r="AK40" s="10">
        <f t="shared" si="7"/>
        <v>0</v>
      </c>
      <c r="AL40" s="10"/>
      <c r="AM40" s="10"/>
      <c r="AN40" s="10"/>
      <c r="AO40" s="10"/>
      <c r="AP40" s="10">
        <f t="shared" si="11"/>
        <v>0</v>
      </c>
      <c r="AQ40" s="10"/>
      <c r="AR40" s="10"/>
      <c r="AS40" s="10"/>
      <c r="AT40" s="10"/>
      <c r="AU40" s="10">
        <f t="shared" si="9"/>
        <v>0</v>
      </c>
      <c r="AV40" s="10">
        <f t="shared" si="10"/>
        <v>22</v>
      </c>
      <c r="AW40" s="10">
        <v>6.0</v>
      </c>
      <c r="AX40" s="10"/>
      <c r="AY40" s="10"/>
      <c r="AZ40" s="10"/>
      <c r="BA40" s="10"/>
      <c r="BB40" s="10"/>
      <c r="BC40" s="10"/>
      <c r="BD40" s="10"/>
      <c r="BE40" s="10"/>
    </row>
    <row r="41" ht="12.75" customHeight="1">
      <c r="A41" s="14">
        <v>5019.0</v>
      </c>
      <c r="B41" s="10" t="s">
        <v>96</v>
      </c>
      <c r="C41" s="10">
        <v>1.0</v>
      </c>
      <c r="D41" s="10">
        <v>1.0</v>
      </c>
      <c r="E41" s="10">
        <v>1.0</v>
      </c>
      <c r="F41" s="10">
        <v>1.0</v>
      </c>
      <c r="G41" s="72">
        <v>4.0</v>
      </c>
      <c r="H41" s="10">
        <v>1.0</v>
      </c>
      <c r="I41" s="10">
        <v>1.0</v>
      </c>
      <c r="J41" s="10">
        <v>1.0</v>
      </c>
      <c r="K41" s="10">
        <v>1.0</v>
      </c>
      <c r="L41" s="10">
        <f t="shared" si="2"/>
        <v>4</v>
      </c>
      <c r="M41" s="10">
        <v>1.0</v>
      </c>
      <c r="N41" s="10">
        <v>1.0</v>
      </c>
      <c r="O41" s="10">
        <v>1.0</v>
      </c>
      <c r="P41" s="10">
        <v>1.0</v>
      </c>
      <c r="Q41" s="10">
        <f t="shared" si="3"/>
        <v>4</v>
      </c>
      <c r="R41" s="10">
        <v>1.0</v>
      </c>
      <c r="S41" s="10">
        <v>1.0</v>
      </c>
      <c r="T41" s="10">
        <v>1.0</v>
      </c>
      <c r="U41" s="10">
        <v>1.0</v>
      </c>
      <c r="V41" s="10">
        <f t="shared" si="4"/>
        <v>4</v>
      </c>
      <c r="W41" s="10">
        <v>1.0</v>
      </c>
      <c r="X41" s="10">
        <v>1.0</v>
      </c>
      <c r="Y41" s="10">
        <v>1.0</v>
      </c>
      <c r="Z41" s="10">
        <v>1.0</v>
      </c>
      <c r="AA41" s="10">
        <f t="shared" si="5"/>
        <v>4</v>
      </c>
      <c r="AB41" s="10">
        <v>0.0</v>
      </c>
      <c r="AC41" s="10">
        <v>1.0</v>
      </c>
      <c r="AD41" s="10">
        <v>1.0</v>
      </c>
      <c r="AE41" s="10">
        <v>1.0</v>
      </c>
      <c r="AF41" s="10">
        <f t="shared" si="6"/>
        <v>3</v>
      </c>
      <c r="AG41" s="10">
        <v>1.0</v>
      </c>
      <c r="AH41" s="10">
        <v>0.0</v>
      </c>
      <c r="AI41" s="10">
        <v>1.0</v>
      </c>
      <c r="AJ41" s="10">
        <v>0.0</v>
      </c>
      <c r="AK41" s="10">
        <f t="shared" si="7"/>
        <v>2</v>
      </c>
      <c r="AL41" s="10">
        <v>0.0</v>
      </c>
      <c r="AM41" s="10">
        <v>0.0</v>
      </c>
      <c r="AN41" s="10">
        <v>0.0</v>
      </c>
      <c r="AO41" s="10">
        <v>0.0</v>
      </c>
      <c r="AP41" s="72">
        <v>0.0</v>
      </c>
      <c r="AQ41" s="10"/>
      <c r="AR41" s="10"/>
      <c r="AS41" s="10"/>
      <c r="AT41" s="10"/>
      <c r="AU41" s="10">
        <f t="shared" si="9"/>
        <v>0</v>
      </c>
      <c r="AV41" s="10">
        <f t="shared" si="10"/>
        <v>25</v>
      </c>
      <c r="AW41" s="10">
        <v>7.0</v>
      </c>
      <c r="AX41" s="10"/>
      <c r="AY41" s="10"/>
      <c r="AZ41" s="10"/>
      <c r="BA41" s="10"/>
      <c r="BB41" s="10"/>
      <c r="BC41" s="10"/>
      <c r="BD41" s="10"/>
      <c r="BE41" s="10"/>
    </row>
    <row r="42" ht="12.75" customHeight="1">
      <c r="A42" s="14">
        <v>5020.0</v>
      </c>
      <c r="B42" s="10" t="s">
        <v>98</v>
      </c>
      <c r="C42" s="10">
        <v>1.0</v>
      </c>
      <c r="D42" s="10">
        <v>1.0</v>
      </c>
      <c r="E42" s="10">
        <v>1.0</v>
      </c>
      <c r="F42" s="10">
        <v>1.0</v>
      </c>
      <c r="G42" s="72">
        <v>4.0</v>
      </c>
      <c r="H42" s="10">
        <v>1.0</v>
      </c>
      <c r="I42" s="10">
        <v>1.0</v>
      </c>
      <c r="J42" s="10">
        <v>1.0</v>
      </c>
      <c r="K42" s="10">
        <v>1.0</v>
      </c>
      <c r="L42" s="10">
        <f t="shared" si="2"/>
        <v>4</v>
      </c>
      <c r="M42" s="10">
        <v>1.0</v>
      </c>
      <c r="N42" s="10">
        <v>1.0</v>
      </c>
      <c r="O42" s="10">
        <v>1.0</v>
      </c>
      <c r="P42" s="10">
        <v>1.0</v>
      </c>
      <c r="Q42" s="10">
        <f t="shared" si="3"/>
        <v>4</v>
      </c>
      <c r="R42" s="10">
        <v>1.0</v>
      </c>
      <c r="S42" s="10">
        <v>1.0</v>
      </c>
      <c r="T42" s="10">
        <v>1.0</v>
      </c>
      <c r="U42" s="10">
        <v>1.0</v>
      </c>
      <c r="V42" s="10">
        <f t="shared" si="4"/>
        <v>4</v>
      </c>
      <c r="W42" s="10">
        <v>1.0</v>
      </c>
      <c r="X42" s="10">
        <v>1.0</v>
      </c>
      <c r="Y42" s="10">
        <v>1.0</v>
      </c>
      <c r="Z42" s="10">
        <v>1.0</v>
      </c>
      <c r="AA42" s="10">
        <f t="shared" si="5"/>
        <v>4</v>
      </c>
      <c r="AB42" s="10">
        <v>0.0</v>
      </c>
      <c r="AC42" s="10">
        <v>1.0</v>
      </c>
      <c r="AD42" s="10">
        <v>1.0</v>
      </c>
      <c r="AE42" s="10">
        <v>1.0</v>
      </c>
      <c r="AF42" s="10">
        <f t="shared" si="6"/>
        <v>3</v>
      </c>
      <c r="AG42" s="10">
        <v>1.0</v>
      </c>
      <c r="AH42" s="10">
        <v>0.0</v>
      </c>
      <c r="AI42" s="10">
        <v>1.0</v>
      </c>
      <c r="AJ42" s="10">
        <v>1.0</v>
      </c>
      <c r="AK42" s="72">
        <v>3.0</v>
      </c>
      <c r="AL42" s="10">
        <v>0.0</v>
      </c>
      <c r="AM42" s="10">
        <v>0.0</v>
      </c>
      <c r="AN42" s="10">
        <v>0.0</v>
      </c>
      <c r="AO42" s="10">
        <v>0.0</v>
      </c>
      <c r="AP42" s="72">
        <v>0.0</v>
      </c>
      <c r="AQ42" s="10"/>
      <c r="AR42" s="10"/>
      <c r="AS42" s="10"/>
      <c r="AT42" s="10"/>
      <c r="AU42" s="10">
        <f t="shared" si="9"/>
        <v>0</v>
      </c>
      <c r="AV42" s="10">
        <f t="shared" si="10"/>
        <v>26</v>
      </c>
      <c r="AW42" s="10">
        <v>7.0</v>
      </c>
      <c r="AX42" s="10"/>
      <c r="AY42" s="10"/>
      <c r="AZ42" s="10"/>
      <c r="BA42" s="10"/>
      <c r="BB42" s="10"/>
      <c r="BC42" s="10"/>
      <c r="BD42" s="10"/>
      <c r="BE42" s="10"/>
    </row>
    <row r="43" ht="12.75" customHeight="1">
      <c r="A43" s="14">
        <v>5021.0</v>
      </c>
      <c r="B43" s="10" t="s">
        <v>100</v>
      </c>
      <c r="C43" s="10">
        <v>1.0</v>
      </c>
      <c r="D43" s="10">
        <v>1.0</v>
      </c>
      <c r="E43" s="10">
        <v>1.0</v>
      </c>
      <c r="F43" s="10">
        <v>1.0</v>
      </c>
      <c r="G43" s="72">
        <v>4.0</v>
      </c>
      <c r="H43" s="10">
        <v>1.0</v>
      </c>
      <c r="I43" s="10">
        <v>1.0</v>
      </c>
      <c r="J43" s="10">
        <v>1.0</v>
      </c>
      <c r="K43" s="10">
        <v>1.0</v>
      </c>
      <c r="L43" s="10">
        <f t="shared" si="2"/>
        <v>4</v>
      </c>
      <c r="M43" s="10">
        <v>1.0</v>
      </c>
      <c r="N43" s="10">
        <v>1.0</v>
      </c>
      <c r="O43" s="10">
        <v>1.0</v>
      </c>
      <c r="P43" s="10">
        <v>1.0</v>
      </c>
      <c r="Q43" s="10">
        <f t="shared" si="3"/>
        <v>4</v>
      </c>
      <c r="R43" s="10">
        <v>1.0</v>
      </c>
      <c r="S43" s="10">
        <v>1.0</v>
      </c>
      <c r="T43" s="10">
        <v>1.0</v>
      </c>
      <c r="U43" s="10">
        <v>1.0</v>
      </c>
      <c r="V43" s="10">
        <f t="shared" si="4"/>
        <v>4</v>
      </c>
      <c r="W43" s="10">
        <v>1.0</v>
      </c>
      <c r="X43" s="10">
        <v>1.0</v>
      </c>
      <c r="Y43" s="10">
        <v>1.0</v>
      </c>
      <c r="Z43" s="10">
        <v>1.0</v>
      </c>
      <c r="AA43" s="10">
        <f t="shared" si="5"/>
        <v>4</v>
      </c>
      <c r="AB43" s="10">
        <v>0.0</v>
      </c>
      <c r="AC43" s="10">
        <v>0.0</v>
      </c>
      <c r="AD43" s="10">
        <v>1.0</v>
      </c>
      <c r="AE43" s="10">
        <v>1.0</v>
      </c>
      <c r="AF43" s="10">
        <f t="shared" si="6"/>
        <v>2</v>
      </c>
      <c r="AG43" s="10">
        <v>0.0</v>
      </c>
      <c r="AH43" s="10">
        <v>0.0</v>
      </c>
      <c r="AI43" s="10">
        <v>1.0</v>
      </c>
      <c r="AJ43" s="10">
        <v>1.0</v>
      </c>
      <c r="AK43" s="72">
        <v>2.0</v>
      </c>
      <c r="AL43" s="10">
        <v>0.0</v>
      </c>
      <c r="AM43" s="10">
        <v>0.0</v>
      </c>
      <c r="AN43" s="10">
        <v>0.0</v>
      </c>
      <c r="AO43" s="10">
        <v>0.0</v>
      </c>
      <c r="AP43" s="72">
        <v>0.0</v>
      </c>
      <c r="AQ43" s="10"/>
      <c r="AR43" s="10"/>
      <c r="AS43" s="10"/>
      <c r="AT43" s="10"/>
      <c r="AU43" s="10">
        <f t="shared" si="9"/>
        <v>0</v>
      </c>
      <c r="AV43" s="10">
        <f t="shared" si="10"/>
        <v>24</v>
      </c>
      <c r="AW43" s="10">
        <v>7.0</v>
      </c>
      <c r="AX43" s="10"/>
      <c r="AY43" s="10"/>
      <c r="AZ43" s="10"/>
      <c r="BA43" s="10"/>
      <c r="BB43" s="10"/>
      <c r="BC43" s="10"/>
      <c r="BD43" s="10"/>
      <c r="BE43" s="10"/>
    </row>
    <row r="44" ht="12.75" customHeight="1">
      <c r="A44" s="14">
        <v>5022.0</v>
      </c>
      <c r="B44" s="10" t="s">
        <v>103</v>
      </c>
      <c r="C44" s="10">
        <v>1.0</v>
      </c>
      <c r="D44" s="10">
        <v>1.0</v>
      </c>
      <c r="E44" s="10">
        <v>1.0</v>
      </c>
      <c r="F44" s="10">
        <v>1.0</v>
      </c>
      <c r="G44" s="72">
        <v>4.0</v>
      </c>
      <c r="H44" s="10">
        <v>1.0</v>
      </c>
      <c r="I44" s="10">
        <v>1.0</v>
      </c>
      <c r="J44" s="10">
        <v>1.0</v>
      </c>
      <c r="K44" s="10">
        <v>1.0</v>
      </c>
      <c r="L44" s="10">
        <f t="shared" si="2"/>
        <v>4</v>
      </c>
      <c r="M44" s="10">
        <v>1.0</v>
      </c>
      <c r="N44" s="10">
        <v>1.0</v>
      </c>
      <c r="O44" s="10">
        <v>1.0</v>
      </c>
      <c r="P44" s="10">
        <v>1.0</v>
      </c>
      <c r="Q44" s="10">
        <f t="shared" si="3"/>
        <v>4</v>
      </c>
      <c r="R44" s="10">
        <v>1.0</v>
      </c>
      <c r="S44" s="10">
        <v>1.0</v>
      </c>
      <c r="T44" s="10">
        <v>1.0</v>
      </c>
      <c r="U44" s="10">
        <v>1.0</v>
      </c>
      <c r="V44" s="10">
        <f t="shared" si="4"/>
        <v>4</v>
      </c>
      <c r="W44" s="10">
        <v>1.0</v>
      </c>
      <c r="X44" s="10">
        <v>1.0</v>
      </c>
      <c r="Y44" s="10">
        <v>1.0</v>
      </c>
      <c r="Z44" s="10">
        <v>0.0</v>
      </c>
      <c r="AA44" s="10">
        <f t="shared" si="5"/>
        <v>3</v>
      </c>
      <c r="AB44" s="10">
        <v>0.0</v>
      </c>
      <c r="AC44" s="10">
        <v>1.0</v>
      </c>
      <c r="AD44" s="10">
        <v>0.0</v>
      </c>
      <c r="AE44" s="10">
        <v>0.0</v>
      </c>
      <c r="AF44" s="10">
        <f t="shared" si="6"/>
        <v>1</v>
      </c>
      <c r="AG44" s="10"/>
      <c r="AH44" s="10"/>
      <c r="AI44" s="10"/>
      <c r="AJ44" s="10"/>
      <c r="AK44" s="72">
        <v>2.0</v>
      </c>
      <c r="AL44" s="10"/>
      <c r="AM44" s="10"/>
      <c r="AN44" s="10"/>
      <c r="AO44" s="10"/>
      <c r="AP44" s="72">
        <v>0.0</v>
      </c>
      <c r="AQ44" s="10"/>
      <c r="AR44" s="10"/>
      <c r="AS44" s="10"/>
      <c r="AT44" s="10"/>
      <c r="AU44" s="10">
        <f t="shared" si="9"/>
        <v>0</v>
      </c>
      <c r="AV44" s="10">
        <f t="shared" si="10"/>
        <v>22</v>
      </c>
      <c r="AW44" s="10">
        <v>5.0</v>
      </c>
      <c r="AX44" s="10"/>
      <c r="AY44" s="10"/>
      <c r="AZ44" s="10"/>
      <c r="BA44" s="10"/>
      <c r="BB44" s="10"/>
      <c r="BC44" s="10"/>
      <c r="BD44" s="10"/>
      <c r="BE44" s="10"/>
    </row>
    <row r="45" ht="12.75" customHeight="1">
      <c r="A45" s="14">
        <v>5023.0</v>
      </c>
      <c r="B45" s="10" t="s">
        <v>53</v>
      </c>
      <c r="C45" s="10">
        <v>1.0</v>
      </c>
      <c r="D45" s="10">
        <v>1.0</v>
      </c>
      <c r="E45" s="10">
        <v>1.0</v>
      </c>
      <c r="F45" s="10">
        <v>1.0</v>
      </c>
      <c r="G45" s="72">
        <v>4.0</v>
      </c>
      <c r="H45" s="10">
        <v>1.0</v>
      </c>
      <c r="I45" s="10">
        <v>1.0</v>
      </c>
      <c r="J45" s="10">
        <v>1.0</v>
      </c>
      <c r="K45" s="10">
        <v>1.0</v>
      </c>
      <c r="L45" s="10">
        <f t="shared" si="2"/>
        <v>4</v>
      </c>
      <c r="M45" s="10">
        <v>1.0</v>
      </c>
      <c r="N45" s="10">
        <v>1.0</v>
      </c>
      <c r="O45" s="10">
        <v>1.0</v>
      </c>
      <c r="P45" s="10">
        <v>1.0</v>
      </c>
      <c r="Q45" s="10">
        <f t="shared" si="3"/>
        <v>4</v>
      </c>
      <c r="R45" s="10">
        <v>1.0</v>
      </c>
      <c r="S45" s="10">
        <v>1.0</v>
      </c>
      <c r="T45" s="10">
        <v>1.0</v>
      </c>
      <c r="U45" s="10">
        <v>1.0</v>
      </c>
      <c r="V45" s="10">
        <f t="shared" si="4"/>
        <v>4</v>
      </c>
      <c r="W45" s="10">
        <v>1.0</v>
      </c>
      <c r="X45" s="10">
        <v>1.0</v>
      </c>
      <c r="Y45" s="10">
        <v>1.0</v>
      </c>
      <c r="Z45" s="10">
        <v>1.0</v>
      </c>
      <c r="AA45" s="10">
        <f t="shared" si="5"/>
        <v>4</v>
      </c>
      <c r="AB45" s="10">
        <v>1.0</v>
      </c>
      <c r="AC45" s="10">
        <v>1.0</v>
      </c>
      <c r="AD45" s="10">
        <v>0.0</v>
      </c>
      <c r="AE45" s="10">
        <v>0.0</v>
      </c>
      <c r="AF45" s="10">
        <f t="shared" si="6"/>
        <v>2</v>
      </c>
      <c r="AG45" s="10">
        <v>0.0</v>
      </c>
      <c r="AH45" s="10">
        <v>0.0</v>
      </c>
      <c r="AI45" s="10">
        <v>0.0</v>
      </c>
      <c r="AJ45" s="10">
        <v>0.0</v>
      </c>
      <c r="AK45" s="72">
        <v>2.0</v>
      </c>
      <c r="AL45" s="10"/>
      <c r="AM45" s="10"/>
      <c r="AN45" s="10"/>
      <c r="AO45" s="10"/>
      <c r="AP45" s="72">
        <v>0.0</v>
      </c>
      <c r="AQ45" s="10"/>
      <c r="AR45" s="10"/>
      <c r="AS45" s="10"/>
      <c r="AT45" s="10"/>
      <c r="AU45" s="10">
        <f t="shared" si="9"/>
        <v>0</v>
      </c>
      <c r="AV45" s="10">
        <f t="shared" si="10"/>
        <v>24</v>
      </c>
      <c r="AW45" s="10">
        <v>6.0</v>
      </c>
      <c r="AX45" s="10"/>
      <c r="AY45" s="10"/>
      <c r="AZ45" s="10"/>
      <c r="BA45" s="10"/>
      <c r="BB45" s="10"/>
      <c r="BC45" s="10"/>
      <c r="BD45" s="10"/>
      <c r="BE45" s="10"/>
    </row>
    <row r="46" ht="12.75" customHeight="1">
      <c r="A46" s="14">
        <v>5024.0</v>
      </c>
      <c r="B46" s="10" t="s">
        <v>107</v>
      </c>
      <c r="C46" s="10">
        <v>1.0</v>
      </c>
      <c r="D46" s="10">
        <v>1.0</v>
      </c>
      <c r="E46" s="10">
        <v>1.0</v>
      </c>
      <c r="F46" s="10">
        <v>1.0</v>
      </c>
      <c r="G46" s="72">
        <v>4.0</v>
      </c>
      <c r="H46" s="10">
        <v>1.0</v>
      </c>
      <c r="I46" s="10">
        <v>1.0</v>
      </c>
      <c r="J46" s="10">
        <v>1.0</v>
      </c>
      <c r="K46" s="10">
        <v>1.0</v>
      </c>
      <c r="L46" s="10">
        <f t="shared" si="2"/>
        <v>4</v>
      </c>
      <c r="M46" s="10">
        <v>1.0</v>
      </c>
      <c r="N46" s="10">
        <v>1.0</v>
      </c>
      <c r="O46" s="10">
        <v>1.0</v>
      </c>
      <c r="P46" s="10">
        <v>1.0</v>
      </c>
      <c r="Q46" s="10">
        <f t="shared" si="3"/>
        <v>4</v>
      </c>
      <c r="R46" s="10">
        <v>1.0</v>
      </c>
      <c r="S46" s="10">
        <v>1.0</v>
      </c>
      <c r="T46" s="10">
        <v>1.0</v>
      </c>
      <c r="U46" s="10">
        <v>1.0</v>
      </c>
      <c r="V46" s="10">
        <f t="shared" si="4"/>
        <v>4</v>
      </c>
      <c r="W46" s="10">
        <v>1.0</v>
      </c>
      <c r="X46" s="10">
        <v>1.0</v>
      </c>
      <c r="Y46" s="10">
        <v>1.0</v>
      </c>
      <c r="Z46" s="10">
        <v>1.0</v>
      </c>
      <c r="AA46" s="10">
        <f t="shared" si="5"/>
        <v>4</v>
      </c>
      <c r="AB46" s="10">
        <v>0.0</v>
      </c>
      <c r="AC46" s="10">
        <v>0.0</v>
      </c>
      <c r="AD46" s="10">
        <v>0.0</v>
      </c>
      <c r="AE46" s="10">
        <v>0.0</v>
      </c>
      <c r="AF46" s="10">
        <f t="shared" si="6"/>
        <v>0</v>
      </c>
      <c r="AG46" s="10"/>
      <c r="AH46" s="10"/>
      <c r="AI46" s="10"/>
      <c r="AJ46" s="10"/>
      <c r="AK46" s="72">
        <v>2.0</v>
      </c>
      <c r="AL46" s="10"/>
      <c r="AM46" s="10"/>
      <c r="AN46" s="10"/>
      <c r="AO46" s="10"/>
      <c r="AP46" s="72">
        <v>0.0</v>
      </c>
      <c r="AQ46" s="10"/>
      <c r="AR46" s="10"/>
      <c r="AS46" s="10"/>
      <c r="AT46" s="10"/>
      <c r="AU46" s="10">
        <f t="shared" si="9"/>
        <v>0</v>
      </c>
      <c r="AV46" s="10">
        <f t="shared" si="10"/>
        <v>22</v>
      </c>
      <c r="AW46" s="10">
        <v>5.0</v>
      </c>
      <c r="AX46" s="10"/>
      <c r="AY46" s="10"/>
      <c r="AZ46" s="10"/>
      <c r="BA46" s="10"/>
      <c r="BB46" s="10"/>
      <c r="BC46" s="10"/>
      <c r="BD46" s="10"/>
      <c r="BE46" s="10"/>
    </row>
    <row r="47" ht="12.75" customHeight="1">
      <c r="A47" s="14">
        <v>7101.0</v>
      </c>
      <c r="B47" s="10" t="s">
        <v>109</v>
      </c>
      <c r="C47" s="10">
        <v>1.0</v>
      </c>
      <c r="D47" s="10">
        <v>1.0</v>
      </c>
      <c r="E47" s="10">
        <v>1.0</v>
      </c>
      <c r="F47" s="10">
        <v>0.0</v>
      </c>
      <c r="G47" s="72">
        <v>4.0</v>
      </c>
      <c r="H47" s="10">
        <v>1.0</v>
      </c>
      <c r="I47" s="10">
        <v>1.0</v>
      </c>
      <c r="J47" s="10">
        <v>1.0</v>
      </c>
      <c r="K47" s="10">
        <v>0.0</v>
      </c>
      <c r="L47" s="10">
        <f t="shared" si="2"/>
        <v>3</v>
      </c>
      <c r="M47" s="10">
        <v>1.0</v>
      </c>
      <c r="N47" s="10">
        <v>1.0</v>
      </c>
      <c r="O47" s="10">
        <v>1.0</v>
      </c>
      <c r="P47" s="10">
        <v>1.0</v>
      </c>
      <c r="Q47" s="10">
        <f t="shared" si="3"/>
        <v>4</v>
      </c>
      <c r="R47" s="10">
        <v>0.0</v>
      </c>
      <c r="S47" s="10">
        <v>1.0</v>
      </c>
      <c r="T47" s="10">
        <v>0.0</v>
      </c>
      <c r="U47" s="10">
        <v>1.0</v>
      </c>
      <c r="V47" s="10">
        <f t="shared" si="4"/>
        <v>2</v>
      </c>
      <c r="W47" s="10">
        <v>0.0</v>
      </c>
      <c r="X47" s="10">
        <v>0.0</v>
      </c>
      <c r="Y47" s="10">
        <v>1.0</v>
      </c>
      <c r="Z47" s="10">
        <v>0.0</v>
      </c>
      <c r="AA47" s="10">
        <f t="shared" si="5"/>
        <v>1</v>
      </c>
      <c r="AB47" s="10"/>
      <c r="AC47" s="10"/>
      <c r="AD47" s="10"/>
      <c r="AE47" s="10"/>
      <c r="AF47" s="10">
        <f t="shared" si="6"/>
        <v>0</v>
      </c>
      <c r="AG47" s="10"/>
      <c r="AH47" s="10"/>
      <c r="AI47" s="10"/>
      <c r="AJ47" s="72"/>
      <c r="AK47" s="72">
        <v>2.0</v>
      </c>
      <c r="AL47" s="10"/>
      <c r="AM47" s="10"/>
      <c r="AN47" s="10"/>
      <c r="AO47" s="10"/>
      <c r="AP47" s="72">
        <v>0.0</v>
      </c>
      <c r="AQ47" s="10"/>
      <c r="AR47" s="10"/>
      <c r="AS47" s="10"/>
      <c r="AT47" s="10"/>
      <c r="AU47" s="10">
        <f t="shared" si="9"/>
        <v>0</v>
      </c>
      <c r="AV47" s="10">
        <f t="shared" si="10"/>
        <v>16</v>
      </c>
      <c r="AW47" s="10">
        <v>4.0</v>
      </c>
      <c r="AX47" s="10"/>
      <c r="AY47" s="10"/>
      <c r="AZ47" s="10"/>
      <c r="BA47" s="10"/>
      <c r="BB47" s="10"/>
      <c r="BC47" s="10"/>
      <c r="BD47" s="10"/>
      <c r="BE47" s="10"/>
    </row>
    <row r="48" ht="12.75" customHeight="1">
      <c r="A48" s="14">
        <v>7102.0</v>
      </c>
      <c r="B48" s="10" t="s">
        <v>113</v>
      </c>
      <c r="C48" s="10">
        <v>1.0</v>
      </c>
      <c r="D48" s="10">
        <v>1.0</v>
      </c>
      <c r="E48" s="10">
        <v>0.0</v>
      </c>
      <c r="F48" s="10">
        <v>0.0</v>
      </c>
      <c r="G48" s="72">
        <v>4.0</v>
      </c>
      <c r="H48" s="10">
        <v>0.0</v>
      </c>
      <c r="I48" s="10">
        <v>1.0</v>
      </c>
      <c r="J48" s="10">
        <v>1.0</v>
      </c>
      <c r="K48" s="10">
        <v>1.0</v>
      </c>
      <c r="L48" s="10">
        <f t="shared" si="2"/>
        <v>3</v>
      </c>
      <c r="M48" s="10">
        <v>1.0</v>
      </c>
      <c r="N48" s="10">
        <v>1.0</v>
      </c>
      <c r="O48" s="10">
        <v>1.0</v>
      </c>
      <c r="P48" s="10">
        <v>1.0</v>
      </c>
      <c r="Q48" s="10">
        <f t="shared" si="3"/>
        <v>4</v>
      </c>
      <c r="R48" s="10">
        <v>1.0</v>
      </c>
      <c r="S48" s="10">
        <v>1.0</v>
      </c>
      <c r="T48" s="10">
        <v>0.0</v>
      </c>
      <c r="U48" s="10">
        <v>0.0</v>
      </c>
      <c r="V48" s="10">
        <f t="shared" si="4"/>
        <v>2</v>
      </c>
      <c r="W48" s="10">
        <v>0.0</v>
      </c>
      <c r="X48" s="10">
        <v>1.0</v>
      </c>
      <c r="Y48" s="10">
        <v>1.0</v>
      </c>
      <c r="Z48" s="10">
        <v>0.0</v>
      </c>
      <c r="AA48" s="10">
        <f t="shared" si="5"/>
        <v>2</v>
      </c>
      <c r="AB48" s="10">
        <v>0.0</v>
      </c>
      <c r="AC48" s="10">
        <v>1.0</v>
      </c>
      <c r="AD48" s="10">
        <v>0.0</v>
      </c>
      <c r="AE48" s="10">
        <v>1.0</v>
      </c>
      <c r="AF48" s="10">
        <f t="shared" si="6"/>
        <v>2</v>
      </c>
      <c r="AG48" s="10">
        <v>0.0</v>
      </c>
      <c r="AH48" s="10">
        <v>0.0</v>
      </c>
      <c r="AI48" s="10">
        <v>0.0</v>
      </c>
      <c r="AJ48" s="72">
        <v>0.0</v>
      </c>
      <c r="AK48" s="72">
        <v>2.0</v>
      </c>
      <c r="AL48" s="10"/>
      <c r="AM48" s="10"/>
      <c r="AN48" s="10"/>
      <c r="AO48" s="10"/>
      <c r="AP48" s="72">
        <v>0.0</v>
      </c>
      <c r="AQ48" s="10"/>
      <c r="AR48" s="10"/>
      <c r="AS48" s="10"/>
      <c r="AT48" s="10"/>
      <c r="AU48" s="10">
        <f t="shared" si="9"/>
        <v>0</v>
      </c>
      <c r="AV48" s="10">
        <f t="shared" si="10"/>
        <v>19</v>
      </c>
      <c r="AW48" s="10">
        <v>6.0</v>
      </c>
      <c r="AX48" s="10"/>
      <c r="AY48" s="10"/>
      <c r="AZ48" s="10"/>
      <c r="BA48" s="10"/>
      <c r="BB48" s="10"/>
      <c r="BC48" s="10"/>
      <c r="BD48" s="10"/>
      <c r="BE48" s="10"/>
    </row>
    <row r="49" ht="12.75" customHeight="1">
      <c r="A49" s="14">
        <v>7103.0</v>
      </c>
      <c r="B49" s="10" t="s">
        <v>115</v>
      </c>
      <c r="C49" s="10">
        <v>1.0</v>
      </c>
      <c r="D49" s="10">
        <v>1.0</v>
      </c>
      <c r="E49" s="10">
        <v>1.0</v>
      </c>
      <c r="F49" s="10">
        <v>1.0</v>
      </c>
      <c r="G49" s="72">
        <v>4.0</v>
      </c>
      <c r="H49" s="10">
        <v>1.0</v>
      </c>
      <c r="I49" s="10">
        <v>1.0</v>
      </c>
      <c r="J49" s="10">
        <v>1.0</v>
      </c>
      <c r="K49" s="10">
        <v>1.0</v>
      </c>
      <c r="L49" s="10">
        <f t="shared" si="2"/>
        <v>4</v>
      </c>
      <c r="M49" s="10">
        <v>1.0</v>
      </c>
      <c r="N49" s="10">
        <v>1.0</v>
      </c>
      <c r="O49" s="10">
        <v>1.0</v>
      </c>
      <c r="P49" s="10">
        <v>1.0</v>
      </c>
      <c r="Q49" s="10">
        <f t="shared" si="3"/>
        <v>4</v>
      </c>
      <c r="R49" s="10">
        <v>1.0</v>
      </c>
      <c r="S49" s="10">
        <v>1.0</v>
      </c>
      <c r="T49" s="10">
        <v>1.0</v>
      </c>
      <c r="U49" s="10">
        <v>1.0</v>
      </c>
      <c r="V49" s="10">
        <f t="shared" si="4"/>
        <v>4</v>
      </c>
      <c r="W49" s="10">
        <v>1.0</v>
      </c>
      <c r="X49" s="10">
        <v>1.0</v>
      </c>
      <c r="Y49" s="10">
        <v>1.0</v>
      </c>
      <c r="Z49" s="10">
        <v>0.0</v>
      </c>
      <c r="AA49" s="10">
        <f t="shared" si="5"/>
        <v>3</v>
      </c>
      <c r="AB49" s="10">
        <v>1.0</v>
      </c>
      <c r="AC49" s="10">
        <v>0.0</v>
      </c>
      <c r="AD49" s="10">
        <v>1.0</v>
      </c>
      <c r="AE49" s="10">
        <v>0.0</v>
      </c>
      <c r="AF49" s="10">
        <f t="shared" si="6"/>
        <v>2</v>
      </c>
      <c r="AG49" s="10">
        <v>1.0</v>
      </c>
      <c r="AH49" s="10">
        <v>0.0</v>
      </c>
      <c r="AI49" s="10">
        <v>1.0</v>
      </c>
      <c r="AJ49" s="72">
        <v>0.0</v>
      </c>
      <c r="AK49" s="72">
        <v>2.0</v>
      </c>
      <c r="AL49" s="10"/>
      <c r="AM49" s="10"/>
      <c r="AN49" s="10"/>
      <c r="AO49" s="10"/>
      <c r="AP49" s="72">
        <v>0.0</v>
      </c>
      <c r="AQ49" s="10"/>
      <c r="AR49" s="10"/>
      <c r="AS49" s="10"/>
      <c r="AT49" s="10"/>
      <c r="AU49" s="10">
        <f t="shared" si="9"/>
        <v>0</v>
      </c>
      <c r="AV49" s="10">
        <f t="shared" si="10"/>
        <v>23</v>
      </c>
      <c r="AW49" s="10">
        <v>7.0</v>
      </c>
      <c r="AX49" s="10"/>
      <c r="AY49" s="10"/>
      <c r="AZ49" s="10"/>
      <c r="BA49" s="10"/>
      <c r="BB49" s="10"/>
      <c r="BC49" s="10"/>
      <c r="BD49" s="10"/>
      <c r="BE49" s="10"/>
    </row>
    <row r="50" ht="12.75" customHeight="1">
      <c r="A50" s="14">
        <v>7104.0</v>
      </c>
      <c r="B50" s="10" t="s">
        <v>1137</v>
      </c>
      <c r="C50" s="10">
        <v>1.0</v>
      </c>
      <c r="D50" s="10">
        <v>1.0</v>
      </c>
      <c r="E50" s="10">
        <v>1.0</v>
      </c>
      <c r="F50" s="10">
        <v>1.0</v>
      </c>
      <c r="G50" s="72">
        <v>4.0</v>
      </c>
      <c r="H50" s="10">
        <v>1.0</v>
      </c>
      <c r="I50" s="10">
        <v>1.0</v>
      </c>
      <c r="J50" s="10">
        <v>1.0</v>
      </c>
      <c r="K50" s="10">
        <v>1.0</v>
      </c>
      <c r="L50" s="10">
        <f t="shared" si="2"/>
        <v>4</v>
      </c>
      <c r="M50" s="10">
        <v>1.0</v>
      </c>
      <c r="N50" s="10">
        <v>1.0</v>
      </c>
      <c r="O50" s="10">
        <v>1.0</v>
      </c>
      <c r="P50" s="10">
        <v>1.0</v>
      </c>
      <c r="Q50" s="10">
        <f t="shared" si="3"/>
        <v>4</v>
      </c>
      <c r="R50" s="10">
        <v>1.0</v>
      </c>
      <c r="S50" s="10">
        <v>1.0</v>
      </c>
      <c r="T50" s="10">
        <v>1.0</v>
      </c>
      <c r="U50" s="10">
        <v>1.0</v>
      </c>
      <c r="V50" s="10">
        <f t="shared" si="4"/>
        <v>4</v>
      </c>
      <c r="W50" s="10">
        <v>1.0</v>
      </c>
      <c r="X50" s="10">
        <v>1.0</v>
      </c>
      <c r="Y50" s="10">
        <v>0.0</v>
      </c>
      <c r="Z50" s="10">
        <v>1.0</v>
      </c>
      <c r="AA50" s="10">
        <f t="shared" si="5"/>
        <v>3</v>
      </c>
      <c r="AB50" s="10">
        <v>0.0</v>
      </c>
      <c r="AC50" s="10">
        <v>0.0</v>
      </c>
      <c r="AD50" s="10">
        <v>0.0</v>
      </c>
      <c r="AE50" s="10"/>
      <c r="AF50" s="10">
        <f t="shared" si="6"/>
        <v>0</v>
      </c>
      <c r="AG50" s="10"/>
      <c r="AH50" s="10"/>
      <c r="AI50" s="10"/>
      <c r="AJ50" s="72"/>
      <c r="AK50" s="72">
        <v>2.0</v>
      </c>
      <c r="AL50" s="10"/>
      <c r="AM50" s="10"/>
      <c r="AN50" s="10"/>
      <c r="AO50" s="10"/>
      <c r="AP50" s="72">
        <v>0.0</v>
      </c>
      <c r="AQ50" s="10"/>
      <c r="AR50" s="10"/>
      <c r="AS50" s="10"/>
      <c r="AT50" s="10"/>
      <c r="AU50" s="10">
        <f t="shared" si="9"/>
        <v>0</v>
      </c>
      <c r="AV50" s="10">
        <f t="shared" si="10"/>
        <v>21</v>
      </c>
      <c r="AW50" s="10">
        <v>5.0</v>
      </c>
      <c r="AX50" s="10"/>
      <c r="AY50" s="10"/>
      <c r="AZ50" s="10"/>
      <c r="BA50" s="10"/>
      <c r="BB50" s="10"/>
      <c r="BC50" s="10"/>
      <c r="BD50" s="10"/>
      <c r="BE50" s="10"/>
    </row>
    <row r="51" ht="12.75" customHeight="1">
      <c r="A51" s="14">
        <v>7105.0</v>
      </c>
      <c r="B51" s="10" t="s">
        <v>119</v>
      </c>
      <c r="C51" s="10">
        <v>1.0</v>
      </c>
      <c r="D51" s="10">
        <v>0.0</v>
      </c>
      <c r="E51" s="10">
        <v>1.0</v>
      </c>
      <c r="F51" s="10">
        <v>1.0</v>
      </c>
      <c r="G51" s="72">
        <v>4.0</v>
      </c>
      <c r="H51" s="10">
        <v>1.0</v>
      </c>
      <c r="I51" s="10">
        <v>1.0</v>
      </c>
      <c r="J51" s="10">
        <v>1.0</v>
      </c>
      <c r="K51" s="10">
        <v>1.0</v>
      </c>
      <c r="L51" s="10">
        <f t="shared" si="2"/>
        <v>4</v>
      </c>
      <c r="M51" s="10">
        <v>1.0</v>
      </c>
      <c r="N51" s="10">
        <v>1.0</v>
      </c>
      <c r="O51" s="10">
        <v>1.0</v>
      </c>
      <c r="P51" s="10">
        <v>1.0</v>
      </c>
      <c r="Q51" s="10">
        <f t="shared" si="3"/>
        <v>4</v>
      </c>
      <c r="R51" s="10">
        <v>1.0</v>
      </c>
      <c r="S51" s="10">
        <v>1.0</v>
      </c>
      <c r="T51" s="10">
        <v>1.0</v>
      </c>
      <c r="U51" s="10">
        <v>1.0</v>
      </c>
      <c r="V51" s="10">
        <f t="shared" si="4"/>
        <v>4</v>
      </c>
      <c r="W51" s="10">
        <v>0.0</v>
      </c>
      <c r="X51" s="10">
        <v>0.0</v>
      </c>
      <c r="Y51" s="10">
        <v>1.0</v>
      </c>
      <c r="Z51" s="10">
        <v>1.0</v>
      </c>
      <c r="AA51" s="10">
        <f t="shared" si="5"/>
        <v>2</v>
      </c>
      <c r="AB51" s="10">
        <v>0.0</v>
      </c>
      <c r="AC51" s="10">
        <v>0.0</v>
      </c>
      <c r="AD51" s="10">
        <v>0.0</v>
      </c>
      <c r="AE51" s="10"/>
      <c r="AF51" s="10">
        <f t="shared" si="6"/>
        <v>0</v>
      </c>
      <c r="AG51" s="10"/>
      <c r="AH51" s="10"/>
      <c r="AI51" s="10"/>
      <c r="AJ51" s="72"/>
      <c r="AK51" s="72">
        <v>2.0</v>
      </c>
      <c r="AL51" s="10"/>
      <c r="AM51" s="10"/>
      <c r="AN51" s="10"/>
      <c r="AO51" s="10"/>
      <c r="AP51" s="72">
        <v>0.0</v>
      </c>
      <c r="AQ51" s="10"/>
      <c r="AR51" s="10"/>
      <c r="AS51" s="10"/>
      <c r="AT51" s="10"/>
      <c r="AU51" s="10">
        <f t="shared" si="9"/>
        <v>0</v>
      </c>
      <c r="AV51" s="10">
        <f t="shared" si="10"/>
        <v>20</v>
      </c>
      <c r="AW51" s="10">
        <v>5.0</v>
      </c>
      <c r="AX51" s="10"/>
      <c r="AY51" s="10"/>
      <c r="AZ51" s="10"/>
      <c r="BA51" s="10"/>
      <c r="BB51" s="10"/>
      <c r="BC51" s="10"/>
      <c r="BD51" s="10"/>
      <c r="BE51" s="10"/>
    </row>
    <row r="52" ht="12.75" customHeight="1">
      <c r="A52" s="14">
        <v>7106.0</v>
      </c>
      <c r="B52" s="10" t="s">
        <v>78</v>
      </c>
      <c r="C52" s="10">
        <v>1.0</v>
      </c>
      <c r="D52" s="10">
        <v>1.0</v>
      </c>
      <c r="E52" s="10">
        <v>1.0</v>
      </c>
      <c r="F52" s="10">
        <v>1.0</v>
      </c>
      <c r="G52" s="72">
        <v>4.0</v>
      </c>
      <c r="H52" s="10">
        <v>1.0</v>
      </c>
      <c r="I52" s="10">
        <v>1.0</v>
      </c>
      <c r="J52" s="10">
        <v>1.0</v>
      </c>
      <c r="K52" s="10">
        <v>1.0</v>
      </c>
      <c r="L52" s="10">
        <f t="shared" si="2"/>
        <v>4</v>
      </c>
      <c r="M52" s="10">
        <v>1.0</v>
      </c>
      <c r="N52" s="10">
        <v>1.0</v>
      </c>
      <c r="O52" s="10">
        <v>1.0</v>
      </c>
      <c r="P52" s="10">
        <v>1.0</v>
      </c>
      <c r="Q52" s="10">
        <f t="shared" si="3"/>
        <v>4</v>
      </c>
      <c r="R52" s="10">
        <v>1.0</v>
      </c>
      <c r="S52" s="10">
        <v>1.0</v>
      </c>
      <c r="T52" s="10">
        <v>1.0</v>
      </c>
      <c r="U52" s="10">
        <v>1.0</v>
      </c>
      <c r="V52" s="10">
        <f t="shared" si="4"/>
        <v>4</v>
      </c>
      <c r="W52" s="10">
        <v>0.0</v>
      </c>
      <c r="X52" s="10">
        <v>1.0</v>
      </c>
      <c r="Y52" s="10">
        <v>0.0</v>
      </c>
      <c r="Z52" s="10">
        <v>1.0</v>
      </c>
      <c r="AA52" s="10">
        <f t="shared" si="5"/>
        <v>2</v>
      </c>
      <c r="AB52" s="10">
        <v>1.0</v>
      </c>
      <c r="AC52" s="10">
        <v>0.0</v>
      </c>
      <c r="AD52" s="10">
        <v>1.0</v>
      </c>
      <c r="AE52" s="10">
        <v>0.0</v>
      </c>
      <c r="AF52" s="10">
        <f t="shared" si="6"/>
        <v>2</v>
      </c>
      <c r="AG52" s="10">
        <v>0.0</v>
      </c>
      <c r="AH52" s="10">
        <v>0.0</v>
      </c>
      <c r="AI52" s="10">
        <v>0.0</v>
      </c>
      <c r="AJ52" s="72">
        <v>0.0</v>
      </c>
      <c r="AK52" s="72">
        <v>2.0</v>
      </c>
      <c r="AL52" s="10"/>
      <c r="AM52" s="10"/>
      <c r="AN52" s="10"/>
      <c r="AO52" s="10"/>
      <c r="AP52" s="72">
        <v>0.0</v>
      </c>
      <c r="AQ52" s="10"/>
      <c r="AR52" s="10"/>
      <c r="AS52" s="10"/>
      <c r="AT52" s="10"/>
      <c r="AU52" s="10">
        <f t="shared" si="9"/>
        <v>0</v>
      </c>
      <c r="AV52" s="10">
        <f t="shared" si="10"/>
        <v>22</v>
      </c>
      <c r="AW52" s="10">
        <v>6.0</v>
      </c>
      <c r="AX52" s="10"/>
      <c r="AY52" s="10"/>
      <c r="AZ52" s="10"/>
      <c r="BA52" s="10"/>
      <c r="BB52" s="10"/>
      <c r="BC52" s="10"/>
      <c r="BD52" s="10"/>
      <c r="BE52" s="10"/>
    </row>
    <row r="53" ht="12.75" customHeight="1">
      <c r="A53" s="10">
        <v>5025.0</v>
      </c>
      <c r="B53" s="8" t="s">
        <v>122</v>
      </c>
      <c r="C53" s="8">
        <v>1.0</v>
      </c>
      <c r="D53" s="8">
        <v>1.0</v>
      </c>
      <c r="E53" s="8">
        <v>1.0</v>
      </c>
      <c r="F53" s="8">
        <v>1.0</v>
      </c>
      <c r="G53" s="72">
        <v>4.0</v>
      </c>
      <c r="H53" s="10">
        <v>1.0</v>
      </c>
      <c r="I53" s="10">
        <v>1.0</v>
      </c>
      <c r="J53" s="10">
        <v>1.0</v>
      </c>
      <c r="K53" s="10">
        <v>1.0</v>
      </c>
      <c r="L53" s="10">
        <f t="shared" si="2"/>
        <v>4</v>
      </c>
      <c r="M53" s="10">
        <v>1.0</v>
      </c>
      <c r="N53" s="10">
        <v>1.0</v>
      </c>
      <c r="O53" s="10">
        <v>1.0</v>
      </c>
      <c r="P53" s="10">
        <v>1.0</v>
      </c>
      <c r="Q53" s="10">
        <f t="shared" si="3"/>
        <v>4</v>
      </c>
      <c r="R53" s="10">
        <v>1.0</v>
      </c>
      <c r="S53" s="10">
        <v>1.0</v>
      </c>
      <c r="T53" s="10">
        <v>1.0</v>
      </c>
      <c r="U53" s="10">
        <v>1.0</v>
      </c>
      <c r="V53" s="10">
        <f t="shared" si="4"/>
        <v>4</v>
      </c>
      <c r="W53" s="8">
        <v>0.0</v>
      </c>
      <c r="X53" s="8">
        <v>0.0</v>
      </c>
      <c r="Y53" s="8">
        <v>1.0</v>
      </c>
      <c r="Z53" s="8">
        <v>0.0</v>
      </c>
      <c r="AA53" s="10">
        <f t="shared" si="5"/>
        <v>1</v>
      </c>
      <c r="AB53" s="10"/>
      <c r="AC53" s="10"/>
      <c r="AD53" s="10"/>
      <c r="AE53" s="10"/>
      <c r="AF53" s="10">
        <f t="shared" si="6"/>
        <v>0</v>
      </c>
      <c r="AG53" s="10"/>
      <c r="AH53" s="10"/>
      <c r="AI53" s="10"/>
      <c r="AJ53" s="10"/>
      <c r="AK53" s="72">
        <v>2.0</v>
      </c>
      <c r="AL53" s="10"/>
      <c r="AM53" s="10"/>
      <c r="AN53" s="10"/>
      <c r="AO53" s="10"/>
      <c r="AP53" s="72">
        <v>0.0</v>
      </c>
      <c r="AQ53" s="10"/>
      <c r="AR53" s="10"/>
      <c r="AS53" s="10"/>
      <c r="AT53" s="10"/>
      <c r="AU53" s="10">
        <f t="shared" si="9"/>
        <v>0</v>
      </c>
      <c r="AV53" s="10">
        <f t="shared" si="10"/>
        <v>19</v>
      </c>
      <c r="AW53" s="8">
        <v>4.0</v>
      </c>
      <c r="AX53" s="10"/>
      <c r="AY53" s="10"/>
      <c r="AZ53" s="10"/>
      <c r="BA53" s="10"/>
      <c r="BB53" s="10"/>
      <c r="BC53" s="10"/>
      <c r="BD53" s="10"/>
      <c r="BE53" s="10"/>
    </row>
    <row r="54" ht="12.75" customHeight="1">
      <c r="A54" s="10">
        <v>5026.0</v>
      </c>
      <c r="B54" s="8" t="s">
        <v>127</v>
      </c>
      <c r="C54" s="8">
        <v>1.0</v>
      </c>
      <c r="D54" s="8">
        <v>1.0</v>
      </c>
      <c r="E54" s="8">
        <v>1.0</v>
      </c>
      <c r="F54" s="8">
        <v>1.0</v>
      </c>
      <c r="G54" s="72">
        <v>4.0</v>
      </c>
      <c r="H54" s="10">
        <v>1.0</v>
      </c>
      <c r="I54" s="10">
        <v>1.0</v>
      </c>
      <c r="J54" s="10">
        <v>0.0</v>
      </c>
      <c r="K54" s="10">
        <v>1.0</v>
      </c>
      <c r="L54" s="10">
        <f t="shared" si="2"/>
        <v>3</v>
      </c>
      <c r="M54" s="10">
        <v>1.0</v>
      </c>
      <c r="N54" s="10">
        <v>1.0</v>
      </c>
      <c r="O54" s="10">
        <v>1.0</v>
      </c>
      <c r="P54" s="10">
        <v>1.0</v>
      </c>
      <c r="Q54" s="10">
        <f t="shared" si="3"/>
        <v>4</v>
      </c>
      <c r="R54" s="10">
        <v>1.0</v>
      </c>
      <c r="S54" s="10">
        <v>0.0</v>
      </c>
      <c r="T54" s="10">
        <v>1.0</v>
      </c>
      <c r="U54" s="10">
        <v>1.0</v>
      </c>
      <c r="V54" s="10">
        <f t="shared" si="4"/>
        <v>3</v>
      </c>
      <c r="W54" s="10">
        <v>1.0</v>
      </c>
      <c r="X54" s="10">
        <v>0.0</v>
      </c>
      <c r="Y54" s="10">
        <v>1.0</v>
      </c>
      <c r="Z54" s="10">
        <v>1.0</v>
      </c>
      <c r="AA54" s="10">
        <f t="shared" si="5"/>
        <v>3</v>
      </c>
      <c r="AB54" s="10">
        <v>1.0</v>
      </c>
      <c r="AC54" s="10">
        <v>0.0</v>
      </c>
      <c r="AD54" s="10">
        <v>1.0</v>
      </c>
      <c r="AE54" s="10">
        <v>1.0</v>
      </c>
      <c r="AF54" s="10">
        <f t="shared" si="6"/>
        <v>3</v>
      </c>
      <c r="AG54" s="10">
        <v>0.0</v>
      </c>
      <c r="AH54" s="10">
        <v>0.0</v>
      </c>
      <c r="AI54" s="10">
        <v>1.0</v>
      </c>
      <c r="AJ54" s="10">
        <v>1.0</v>
      </c>
      <c r="AK54" s="72">
        <v>2.0</v>
      </c>
      <c r="AL54" s="10">
        <v>0.0</v>
      </c>
      <c r="AM54" s="10">
        <v>0.0</v>
      </c>
      <c r="AN54" s="10">
        <v>0.0</v>
      </c>
      <c r="AO54" s="10">
        <v>0.0</v>
      </c>
      <c r="AP54" s="72">
        <v>0.0</v>
      </c>
      <c r="AQ54" s="10"/>
      <c r="AR54" s="10"/>
      <c r="AS54" s="10"/>
      <c r="AT54" s="10"/>
      <c r="AU54" s="10">
        <f t="shared" si="9"/>
        <v>0</v>
      </c>
      <c r="AV54" s="10">
        <f t="shared" si="10"/>
        <v>22</v>
      </c>
      <c r="AW54" s="8">
        <v>7.0</v>
      </c>
      <c r="AX54" s="10"/>
      <c r="AY54" s="10"/>
      <c r="AZ54" s="10"/>
      <c r="BA54" s="10"/>
      <c r="BB54" s="10"/>
      <c r="BC54" s="10"/>
      <c r="BD54" s="10"/>
      <c r="BE54" s="10"/>
    </row>
    <row r="55" ht="12.75" customHeight="1">
      <c r="A55" s="10">
        <v>5027.0</v>
      </c>
      <c r="B55" s="8" t="s">
        <v>130</v>
      </c>
      <c r="C55" s="8">
        <v>1.0</v>
      </c>
      <c r="D55" s="8">
        <v>1.0</v>
      </c>
      <c r="E55" s="8">
        <v>1.0</v>
      </c>
      <c r="F55" s="8">
        <v>1.0</v>
      </c>
      <c r="G55" s="72">
        <v>4.0</v>
      </c>
      <c r="H55" s="10">
        <v>1.0</v>
      </c>
      <c r="I55" s="10">
        <v>1.0</v>
      </c>
      <c r="J55" s="10">
        <v>1.0</v>
      </c>
      <c r="K55" s="10">
        <v>1.0</v>
      </c>
      <c r="L55" s="10">
        <f t="shared" si="2"/>
        <v>4</v>
      </c>
      <c r="M55" s="10">
        <v>1.0</v>
      </c>
      <c r="N55" s="10">
        <v>1.0</v>
      </c>
      <c r="O55" s="10">
        <v>1.0</v>
      </c>
      <c r="P55" s="10">
        <v>1.0</v>
      </c>
      <c r="Q55" s="10">
        <f t="shared" si="3"/>
        <v>4</v>
      </c>
      <c r="R55" s="10">
        <v>1.0</v>
      </c>
      <c r="S55" s="10">
        <v>1.0</v>
      </c>
      <c r="T55" s="10">
        <v>1.0</v>
      </c>
      <c r="U55" s="10">
        <v>1.0</v>
      </c>
      <c r="V55" s="10">
        <f t="shared" si="4"/>
        <v>4</v>
      </c>
      <c r="W55" s="10">
        <v>1.0</v>
      </c>
      <c r="X55" s="10">
        <v>1.0</v>
      </c>
      <c r="Y55" s="10">
        <v>1.0</v>
      </c>
      <c r="Z55" s="10">
        <v>1.0</v>
      </c>
      <c r="AA55" s="10">
        <f t="shared" si="5"/>
        <v>4</v>
      </c>
      <c r="AB55" s="10">
        <v>0.0</v>
      </c>
      <c r="AC55" s="10">
        <v>1.0</v>
      </c>
      <c r="AD55" s="10">
        <v>1.0</v>
      </c>
      <c r="AE55" s="10">
        <v>0.0</v>
      </c>
      <c r="AF55" s="10">
        <f t="shared" si="6"/>
        <v>2</v>
      </c>
      <c r="AG55" s="10">
        <v>0.0</v>
      </c>
      <c r="AH55" s="10">
        <v>0.0</v>
      </c>
      <c r="AI55" s="10">
        <v>1.0</v>
      </c>
      <c r="AJ55" s="10">
        <v>0.0</v>
      </c>
      <c r="AK55" s="72">
        <v>2.0</v>
      </c>
      <c r="AL55" s="10"/>
      <c r="AM55" s="10"/>
      <c r="AN55" s="10"/>
      <c r="AO55" s="10"/>
      <c r="AP55" s="72">
        <v>0.0</v>
      </c>
      <c r="AQ55" s="10"/>
      <c r="AR55" s="10"/>
      <c r="AS55" s="10"/>
      <c r="AT55" s="10"/>
      <c r="AU55" s="10">
        <f t="shared" si="9"/>
        <v>0</v>
      </c>
      <c r="AV55" s="10">
        <f t="shared" si="10"/>
        <v>24</v>
      </c>
      <c r="AW55" s="8">
        <v>6.0</v>
      </c>
      <c r="AX55" s="10"/>
      <c r="AY55" s="10"/>
      <c r="AZ55" s="10"/>
      <c r="BA55" s="10"/>
      <c r="BB55" s="10"/>
      <c r="BC55" s="10"/>
      <c r="BD55" s="10"/>
      <c r="BE55" s="10"/>
    </row>
    <row r="56" ht="12.75" customHeight="1">
      <c r="A56" s="10">
        <v>5028.0</v>
      </c>
      <c r="B56" s="8" t="s">
        <v>133</v>
      </c>
      <c r="C56" s="8">
        <v>1.0</v>
      </c>
      <c r="D56" s="8">
        <v>1.0</v>
      </c>
      <c r="E56" s="8">
        <v>1.0</v>
      </c>
      <c r="F56" s="8">
        <v>1.0</v>
      </c>
      <c r="G56" s="72">
        <v>4.0</v>
      </c>
      <c r="H56" s="10">
        <v>1.0</v>
      </c>
      <c r="I56" s="10">
        <v>1.0</v>
      </c>
      <c r="J56" s="10">
        <v>1.0</v>
      </c>
      <c r="K56" s="10">
        <v>1.0</v>
      </c>
      <c r="L56" s="10">
        <f t="shared" si="2"/>
        <v>4</v>
      </c>
      <c r="M56" s="10">
        <v>1.0</v>
      </c>
      <c r="N56" s="10">
        <v>1.0</v>
      </c>
      <c r="O56" s="10">
        <v>1.0</v>
      </c>
      <c r="P56" s="10">
        <v>1.0</v>
      </c>
      <c r="Q56" s="10">
        <f t="shared" si="3"/>
        <v>4</v>
      </c>
      <c r="R56" s="10">
        <v>1.0</v>
      </c>
      <c r="S56" s="10">
        <v>1.0</v>
      </c>
      <c r="T56" s="10">
        <v>1.0</v>
      </c>
      <c r="U56" s="10">
        <v>1.0</v>
      </c>
      <c r="V56" s="10">
        <f t="shared" si="4"/>
        <v>4</v>
      </c>
      <c r="W56" s="10">
        <v>1.0</v>
      </c>
      <c r="X56" s="10">
        <v>1.0</v>
      </c>
      <c r="Y56" s="10">
        <v>1.0</v>
      </c>
      <c r="Z56" s="10">
        <v>1.0</v>
      </c>
      <c r="AA56" s="10">
        <f t="shared" si="5"/>
        <v>4</v>
      </c>
      <c r="AB56" s="10">
        <v>0.0</v>
      </c>
      <c r="AC56" s="10">
        <v>0.0</v>
      </c>
      <c r="AD56" s="10">
        <v>0.0</v>
      </c>
      <c r="AE56" s="10">
        <v>1.0</v>
      </c>
      <c r="AF56" s="10">
        <f t="shared" si="6"/>
        <v>1</v>
      </c>
      <c r="AG56" s="10"/>
      <c r="AH56" s="10"/>
      <c r="AI56" s="10"/>
      <c r="AJ56" s="10"/>
      <c r="AK56" s="72">
        <v>2.0</v>
      </c>
      <c r="AL56" s="10"/>
      <c r="AM56" s="10"/>
      <c r="AN56" s="10"/>
      <c r="AO56" s="10"/>
      <c r="AP56" s="72">
        <v>0.0</v>
      </c>
      <c r="AQ56" s="10"/>
      <c r="AR56" s="10"/>
      <c r="AS56" s="10"/>
      <c r="AT56" s="10"/>
      <c r="AU56" s="10">
        <f t="shared" si="9"/>
        <v>0</v>
      </c>
      <c r="AV56" s="10">
        <f t="shared" si="10"/>
        <v>23</v>
      </c>
      <c r="AW56" s="8">
        <v>5.0</v>
      </c>
      <c r="AX56" s="10"/>
      <c r="AY56" s="10"/>
      <c r="AZ56" s="10"/>
      <c r="BA56" s="10"/>
      <c r="BB56" s="10"/>
      <c r="BC56" s="10"/>
      <c r="BD56" s="10"/>
      <c r="BE56" s="10"/>
    </row>
    <row r="57" ht="12.75" customHeight="1">
      <c r="A57" s="10">
        <v>5029.0</v>
      </c>
      <c r="B57" s="8" t="s">
        <v>136</v>
      </c>
      <c r="C57" s="8">
        <v>1.0</v>
      </c>
      <c r="D57" s="8">
        <v>1.0</v>
      </c>
      <c r="E57" s="8">
        <v>1.0</v>
      </c>
      <c r="F57" s="8">
        <v>1.0</v>
      </c>
      <c r="G57" s="72">
        <v>4.0</v>
      </c>
      <c r="H57" s="10">
        <v>1.0</v>
      </c>
      <c r="I57" s="10">
        <v>1.0</v>
      </c>
      <c r="J57" s="10">
        <v>1.0</v>
      </c>
      <c r="K57" s="10">
        <v>1.0</v>
      </c>
      <c r="L57" s="10">
        <f t="shared" si="2"/>
        <v>4</v>
      </c>
      <c r="M57" s="10">
        <v>1.0</v>
      </c>
      <c r="N57" s="10">
        <v>1.0</v>
      </c>
      <c r="O57" s="10">
        <v>1.0</v>
      </c>
      <c r="P57" s="10">
        <v>1.0</v>
      </c>
      <c r="Q57" s="10">
        <f t="shared" si="3"/>
        <v>4</v>
      </c>
      <c r="R57" s="10">
        <v>1.0</v>
      </c>
      <c r="S57" s="10">
        <v>1.0</v>
      </c>
      <c r="T57" s="10">
        <v>1.0</v>
      </c>
      <c r="U57" s="10">
        <v>1.0</v>
      </c>
      <c r="V57" s="10">
        <f t="shared" si="4"/>
        <v>4</v>
      </c>
      <c r="W57" s="10">
        <v>1.0</v>
      </c>
      <c r="X57" s="10">
        <v>1.0</v>
      </c>
      <c r="Y57" s="10">
        <v>1.0</v>
      </c>
      <c r="Z57" s="10">
        <v>1.0</v>
      </c>
      <c r="AA57" s="10">
        <f t="shared" si="5"/>
        <v>4</v>
      </c>
      <c r="AB57" s="10">
        <v>0.0</v>
      </c>
      <c r="AC57" s="10">
        <v>0.0</v>
      </c>
      <c r="AD57" s="10">
        <v>1.0</v>
      </c>
      <c r="AE57" s="10">
        <v>1.0</v>
      </c>
      <c r="AF57" s="10">
        <f t="shared" si="6"/>
        <v>2</v>
      </c>
      <c r="AG57" s="10">
        <v>0.0</v>
      </c>
      <c r="AH57" s="10">
        <v>0.0</v>
      </c>
      <c r="AI57" s="10">
        <v>0.0</v>
      </c>
      <c r="AJ57" s="10">
        <v>0.0</v>
      </c>
      <c r="AK57" s="72">
        <v>2.0</v>
      </c>
      <c r="AL57" s="10"/>
      <c r="AM57" s="10"/>
      <c r="AN57" s="10"/>
      <c r="AO57" s="10"/>
      <c r="AP57" s="72">
        <v>0.0</v>
      </c>
      <c r="AQ57" s="10"/>
      <c r="AR57" s="10"/>
      <c r="AS57" s="10"/>
      <c r="AT57" s="10"/>
      <c r="AU57" s="10">
        <f t="shared" si="9"/>
        <v>0</v>
      </c>
      <c r="AV57" s="10">
        <f t="shared" si="10"/>
        <v>24</v>
      </c>
      <c r="AW57" s="8">
        <v>6.0</v>
      </c>
      <c r="AX57" s="10"/>
      <c r="AY57" s="10"/>
      <c r="AZ57" s="10"/>
      <c r="BA57" s="10"/>
      <c r="BB57" s="10"/>
      <c r="BC57" s="10"/>
      <c r="BD57" s="10"/>
      <c r="BE57" s="10"/>
    </row>
    <row r="58" ht="12.75" customHeight="1">
      <c r="A58" s="10">
        <v>5030.0</v>
      </c>
      <c r="B58" s="8" t="s">
        <v>139</v>
      </c>
      <c r="C58" s="8">
        <v>1.0</v>
      </c>
      <c r="D58" s="8">
        <v>1.0</v>
      </c>
      <c r="E58" s="8">
        <v>1.0</v>
      </c>
      <c r="F58" s="8">
        <v>1.0</v>
      </c>
      <c r="G58" s="72">
        <v>4.0</v>
      </c>
      <c r="H58" s="10">
        <v>1.0</v>
      </c>
      <c r="I58" s="10">
        <v>1.0</v>
      </c>
      <c r="J58" s="10">
        <v>1.0</v>
      </c>
      <c r="K58" s="10">
        <v>1.0</v>
      </c>
      <c r="L58" s="10">
        <f t="shared" si="2"/>
        <v>4</v>
      </c>
      <c r="M58" s="10">
        <v>1.0</v>
      </c>
      <c r="N58" s="10">
        <v>1.0</v>
      </c>
      <c r="O58" s="10">
        <v>1.0</v>
      </c>
      <c r="P58" s="10">
        <v>1.0</v>
      </c>
      <c r="Q58" s="10">
        <f t="shared" si="3"/>
        <v>4</v>
      </c>
      <c r="R58" s="10">
        <v>1.0</v>
      </c>
      <c r="S58" s="10">
        <v>1.0</v>
      </c>
      <c r="T58" s="10">
        <v>1.0</v>
      </c>
      <c r="U58" s="10">
        <v>1.0</v>
      </c>
      <c r="V58" s="10">
        <f t="shared" si="4"/>
        <v>4</v>
      </c>
      <c r="W58" s="10">
        <v>1.0</v>
      </c>
      <c r="X58" s="10">
        <v>1.0</v>
      </c>
      <c r="Y58" s="10">
        <v>0.0</v>
      </c>
      <c r="Z58" s="10">
        <v>0.0</v>
      </c>
      <c r="AA58" s="10">
        <f t="shared" si="5"/>
        <v>2</v>
      </c>
      <c r="AB58" s="10">
        <v>0.0</v>
      </c>
      <c r="AC58" s="10">
        <v>0.0</v>
      </c>
      <c r="AD58" s="10">
        <v>0.0</v>
      </c>
      <c r="AE58" s="10">
        <v>0.0</v>
      </c>
      <c r="AF58" s="10">
        <f t="shared" si="6"/>
        <v>0</v>
      </c>
      <c r="AG58" s="10"/>
      <c r="AH58" s="10"/>
      <c r="AI58" s="10"/>
      <c r="AJ58" s="10"/>
      <c r="AK58" s="72">
        <v>2.0</v>
      </c>
      <c r="AL58" s="10"/>
      <c r="AM58" s="10"/>
      <c r="AN58" s="10"/>
      <c r="AO58" s="10"/>
      <c r="AP58" s="72">
        <v>0.0</v>
      </c>
      <c r="AQ58" s="10"/>
      <c r="AR58" s="10"/>
      <c r="AS58" s="10"/>
      <c r="AT58" s="10"/>
      <c r="AU58" s="10">
        <f t="shared" si="9"/>
        <v>0</v>
      </c>
      <c r="AV58" s="10">
        <f t="shared" si="10"/>
        <v>20</v>
      </c>
      <c r="AW58" s="8">
        <v>5.0</v>
      </c>
      <c r="AX58" s="10"/>
      <c r="AY58" s="10"/>
      <c r="AZ58" s="107"/>
      <c r="BA58" s="107"/>
      <c r="BB58" s="107"/>
      <c r="BC58" s="107"/>
      <c r="BD58" s="107"/>
      <c r="BE58" s="107"/>
    </row>
    <row r="59" ht="12.75" customHeight="1">
      <c r="A59" s="10">
        <v>5031.0</v>
      </c>
      <c r="B59" s="10" t="s">
        <v>142</v>
      </c>
      <c r="C59" s="8">
        <v>1.0</v>
      </c>
      <c r="D59" s="8">
        <v>1.0</v>
      </c>
      <c r="E59" s="8">
        <v>1.0</v>
      </c>
      <c r="F59" s="8">
        <v>1.0</v>
      </c>
      <c r="G59" s="72">
        <v>4.0</v>
      </c>
      <c r="H59" s="10">
        <v>1.0</v>
      </c>
      <c r="I59" s="10">
        <v>1.0</v>
      </c>
      <c r="J59" s="10">
        <v>1.0</v>
      </c>
      <c r="K59" s="10">
        <v>1.0</v>
      </c>
      <c r="L59" s="10">
        <f t="shared" si="2"/>
        <v>4</v>
      </c>
      <c r="M59" s="10">
        <v>1.0</v>
      </c>
      <c r="N59" s="10">
        <v>1.0</v>
      </c>
      <c r="O59" s="10">
        <v>1.0</v>
      </c>
      <c r="P59" s="10">
        <v>1.0</v>
      </c>
      <c r="Q59" s="10">
        <f t="shared" si="3"/>
        <v>4</v>
      </c>
      <c r="R59" s="10">
        <v>1.0</v>
      </c>
      <c r="S59" s="10">
        <v>1.0</v>
      </c>
      <c r="T59" s="10">
        <v>0.0</v>
      </c>
      <c r="U59" s="10">
        <v>0.0</v>
      </c>
      <c r="V59" s="10">
        <f t="shared" si="4"/>
        <v>2</v>
      </c>
      <c r="W59" s="10">
        <v>1.0</v>
      </c>
      <c r="X59" s="10">
        <v>1.0</v>
      </c>
      <c r="Y59" s="10">
        <v>1.0</v>
      </c>
      <c r="Z59" s="10">
        <v>1.0</v>
      </c>
      <c r="AA59" s="10">
        <f t="shared" si="5"/>
        <v>4</v>
      </c>
      <c r="AB59" s="10">
        <v>0.0</v>
      </c>
      <c r="AC59" s="10">
        <v>1.0</v>
      </c>
      <c r="AD59" s="10">
        <v>0.0</v>
      </c>
      <c r="AE59" s="10">
        <v>1.0</v>
      </c>
      <c r="AF59" s="10">
        <f t="shared" si="6"/>
        <v>2</v>
      </c>
      <c r="AG59" s="10">
        <v>1.0</v>
      </c>
      <c r="AH59" s="10">
        <v>1.0</v>
      </c>
      <c r="AI59" s="10">
        <v>1.0</v>
      </c>
      <c r="AJ59" s="10">
        <v>0.0</v>
      </c>
      <c r="AK59" s="72">
        <v>2.0</v>
      </c>
      <c r="AL59" s="10">
        <v>0.0</v>
      </c>
      <c r="AM59" s="10">
        <v>1.0</v>
      </c>
      <c r="AN59" s="10">
        <v>0.0</v>
      </c>
      <c r="AO59" s="10">
        <v>1.0</v>
      </c>
      <c r="AP59" s="72">
        <v>0.0</v>
      </c>
      <c r="AQ59" s="10">
        <v>0.0</v>
      </c>
      <c r="AR59" s="10">
        <v>0.0</v>
      </c>
      <c r="AS59" s="10">
        <v>0.0</v>
      </c>
      <c r="AT59" s="10">
        <v>0.0</v>
      </c>
      <c r="AU59" s="10">
        <f t="shared" si="9"/>
        <v>0</v>
      </c>
      <c r="AV59" s="10">
        <f t="shared" si="10"/>
        <v>22</v>
      </c>
      <c r="AW59" s="10">
        <v>8.0</v>
      </c>
      <c r="AX59" s="10"/>
      <c r="AY59" s="10"/>
      <c r="AZ59" s="10"/>
      <c r="BA59" s="10"/>
      <c r="BB59" s="10"/>
      <c r="BC59" s="10"/>
      <c r="BD59" s="10"/>
      <c r="BE59" s="10"/>
    </row>
    <row r="60" ht="12.75" customHeight="1">
      <c r="A60" s="10">
        <v>5032.0</v>
      </c>
      <c r="B60" s="8" t="s">
        <v>144</v>
      </c>
      <c r="C60" s="8">
        <v>1.0</v>
      </c>
      <c r="D60" s="8">
        <v>1.0</v>
      </c>
      <c r="E60" s="8">
        <v>1.0</v>
      </c>
      <c r="F60" s="8">
        <v>1.0</v>
      </c>
      <c r="G60" s="72">
        <v>4.0</v>
      </c>
      <c r="H60" s="10">
        <v>1.0</v>
      </c>
      <c r="I60" s="10">
        <v>1.0</v>
      </c>
      <c r="J60" s="10">
        <v>1.0</v>
      </c>
      <c r="K60" s="10">
        <v>1.0</v>
      </c>
      <c r="L60" s="10">
        <f t="shared" si="2"/>
        <v>4</v>
      </c>
      <c r="M60" s="10">
        <v>1.0</v>
      </c>
      <c r="N60" s="10">
        <v>1.0</v>
      </c>
      <c r="O60" s="10">
        <v>1.0</v>
      </c>
      <c r="P60" s="10">
        <v>1.0</v>
      </c>
      <c r="Q60" s="10">
        <f t="shared" si="3"/>
        <v>4</v>
      </c>
      <c r="R60" s="10">
        <v>1.0</v>
      </c>
      <c r="S60" s="10">
        <v>1.0</v>
      </c>
      <c r="T60" s="10">
        <v>1.0</v>
      </c>
      <c r="U60" s="10">
        <v>1.0</v>
      </c>
      <c r="V60" s="10">
        <f t="shared" si="4"/>
        <v>4</v>
      </c>
      <c r="W60" s="10">
        <v>1.0</v>
      </c>
      <c r="X60" s="10">
        <v>0.0</v>
      </c>
      <c r="Y60" s="10">
        <v>1.0</v>
      </c>
      <c r="Z60" s="10">
        <v>0.0</v>
      </c>
      <c r="AA60" s="10">
        <f t="shared" si="5"/>
        <v>2</v>
      </c>
      <c r="AB60" s="10">
        <v>0.0</v>
      </c>
      <c r="AC60" s="10">
        <v>0.0</v>
      </c>
      <c r="AD60" s="10">
        <v>1.0</v>
      </c>
      <c r="AE60" s="10">
        <v>0.0</v>
      </c>
      <c r="AF60" s="10">
        <f t="shared" si="6"/>
        <v>1</v>
      </c>
      <c r="AG60" s="10"/>
      <c r="AH60" s="10"/>
      <c r="AI60" s="10"/>
      <c r="AJ60" s="10"/>
      <c r="AK60" s="72">
        <v>2.0</v>
      </c>
      <c r="AL60" s="10"/>
      <c r="AM60" s="10"/>
      <c r="AN60" s="10"/>
      <c r="AO60" s="10"/>
      <c r="AP60" s="72">
        <v>0.0</v>
      </c>
      <c r="AQ60" s="10"/>
      <c r="AR60" s="10"/>
      <c r="AS60" s="10"/>
      <c r="AT60" s="10"/>
      <c r="AU60" s="10">
        <f t="shared" si="9"/>
        <v>0</v>
      </c>
      <c r="AV60" s="10">
        <f t="shared" si="10"/>
        <v>21</v>
      </c>
      <c r="AW60" s="10">
        <v>5.0</v>
      </c>
      <c r="AX60" s="10"/>
      <c r="AY60" s="10"/>
      <c r="AZ60" s="10"/>
      <c r="BA60" s="10"/>
      <c r="BB60" s="10"/>
      <c r="BC60" s="10"/>
      <c r="BD60" s="10"/>
      <c r="BE60" s="10"/>
    </row>
    <row r="61" ht="12.75" customHeight="1">
      <c r="A61" s="10">
        <v>5033.0</v>
      </c>
      <c r="B61" s="8" t="s">
        <v>57</v>
      </c>
      <c r="C61" s="8">
        <v>1.0</v>
      </c>
      <c r="D61" s="8">
        <v>1.0</v>
      </c>
      <c r="E61" s="8">
        <v>1.0</v>
      </c>
      <c r="F61" s="8">
        <v>1.0</v>
      </c>
      <c r="G61" s="72">
        <v>4.0</v>
      </c>
      <c r="H61" s="10">
        <v>1.0</v>
      </c>
      <c r="I61" s="10">
        <v>1.0</v>
      </c>
      <c r="J61" s="10">
        <v>1.0</v>
      </c>
      <c r="K61" s="10">
        <v>1.0</v>
      </c>
      <c r="L61" s="10">
        <f t="shared" si="2"/>
        <v>4</v>
      </c>
      <c r="M61" s="10">
        <v>1.0</v>
      </c>
      <c r="N61" s="10">
        <v>1.0</v>
      </c>
      <c r="O61" s="10">
        <v>1.0</v>
      </c>
      <c r="P61" s="10">
        <v>1.0</v>
      </c>
      <c r="Q61" s="10">
        <f t="shared" si="3"/>
        <v>4</v>
      </c>
      <c r="R61" s="10">
        <v>1.0</v>
      </c>
      <c r="S61" s="10">
        <v>1.0</v>
      </c>
      <c r="T61" s="10">
        <v>1.0</v>
      </c>
      <c r="U61" s="10">
        <v>1.0</v>
      </c>
      <c r="V61" s="10">
        <f t="shared" si="4"/>
        <v>4</v>
      </c>
      <c r="W61" s="10">
        <v>1.0</v>
      </c>
      <c r="X61" s="10">
        <v>1.0</v>
      </c>
      <c r="Y61" s="10">
        <v>1.0</v>
      </c>
      <c r="Z61" s="10">
        <v>1.0</v>
      </c>
      <c r="AA61" s="10">
        <f t="shared" si="5"/>
        <v>4</v>
      </c>
      <c r="AB61" s="10">
        <v>1.0</v>
      </c>
      <c r="AC61" s="10">
        <v>0.0</v>
      </c>
      <c r="AD61" s="10">
        <v>0.0</v>
      </c>
      <c r="AE61" s="10">
        <v>1.0</v>
      </c>
      <c r="AF61" s="10">
        <f t="shared" si="6"/>
        <v>2</v>
      </c>
      <c r="AG61" s="10">
        <v>0.0</v>
      </c>
      <c r="AH61" s="10">
        <v>0.0</v>
      </c>
      <c r="AI61" s="10">
        <v>0.0</v>
      </c>
      <c r="AJ61" s="10">
        <v>0.0</v>
      </c>
      <c r="AK61" s="72">
        <v>2.0</v>
      </c>
      <c r="AL61" s="10"/>
      <c r="AM61" s="10"/>
      <c r="AN61" s="10"/>
      <c r="AO61" s="10"/>
      <c r="AP61" s="72">
        <v>0.0</v>
      </c>
      <c r="AQ61" s="10"/>
      <c r="AR61" s="10"/>
      <c r="AS61" s="10"/>
      <c r="AT61" s="10"/>
      <c r="AU61" s="10">
        <f t="shared" si="9"/>
        <v>0</v>
      </c>
      <c r="AV61" s="10">
        <f t="shared" si="10"/>
        <v>24</v>
      </c>
      <c r="AW61" s="10">
        <v>6.0</v>
      </c>
      <c r="AX61" s="10"/>
      <c r="AY61" s="10"/>
      <c r="AZ61" s="10"/>
      <c r="BA61" s="10"/>
      <c r="BB61" s="10"/>
      <c r="BC61" s="10"/>
      <c r="BD61" s="10"/>
      <c r="BE61" s="10"/>
    </row>
    <row r="62" ht="12.75" customHeight="1">
      <c r="A62" s="10">
        <v>5034.0</v>
      </c>
      <c r="B62" s="8" t="s">
        <v>147</v>
      </c>
      <c r="C62" s="8">
        <v>1.0</v>
      </c>
      <c r="D62" s="8">
        <v>1.0</v>
      </c>
      <c r="E62" s="8">
        <v>1.0</v>
      </c>
      <c r="F62" s="8">
        <v>1.0</v>
      </c>
      <c r="G62" s="72">
        <v>4.0</v>
      </c>
      <c r="H62" s="10">
        <v>1.0</v>
      </c>
      <c r="I62" s="10">
        <v>1.0</v>
      </c>
      <c r="J62" s="10">
        <v>1.0</v>
      </c>
      <c r="K62" s="10">
        <v>1.0</v>
      </c>
      <c r="L62" s="10">
        <f t="shared" si="2"/>
        <v>4</v>
      </c>
      <c r="M62" s="10">
        <v>0.0</v>
      </c>
      <c r="N62" s="10">
        <v>1.0</v>
      </c>
      <c r="O62" s="10">
        <v>1.0</v>
      </c>
      <c r="P62" s="10">
        <v>1.0</v>
      </c>
      <c r="Q62" s="10">
        <f t="shared" si="3"/>
        <v>3</v>
      </c>
      <c r="R62" s="10">
        <v>1.0</v>
      </c>
      <c r="S62" s="10">
        <v>1.0</v>
      </c>
      <c r="T62" s="10">
        <v>1.0</v>
      </c>
      <c r="U62" s="10">
        <v>0.0</v>
      </c>
      <c r="V62" s="10">
        <f t="shared" si="4"/>
        <v>3</v>
      </c>
      <c r="W62" s="10">
        <v>1.0</v>
      </c>
      <c r="X62" s="10">
        <v>1.0</v>
      </c>
      <c r="Y62" s="10">
        <v>1.0</v>
      </c>
      <c r="Z62" s="10">
        <v>1.0</v>
      </c>
      <c r="AA62" s="10">
        <f t="shared" si="5"/>
        <v>4</v>
      </c>
      <c r="AB62" s="10">
        <v>0.0</v>
      </c>
      <c r="AC62" s="10">
        <v>1.0</v>
      </c>
      <c r="AD62" s="10">
        <v>1.0</v>
      </c>
      <c r="AE62" s="10">
        <v>0.0</v>
      </c>
      <c r="AF62" s="10">
        <f t="shared" si="6"/>
        <v>2</v>
      </c>
      <c r="AG62" s="10">
        <v>0.0</v>
      </c>
      <c r="AH62" s="10">
        <v>1.0</v>
      </c>
      <c r="AI62" s="10">
        <v>0.0</v>
      </c>
      <c r="AJ62" s="10">
        <v>0.0</v>
      </c>
      <c r="AK62" s="72">
        <v>2.0</v>
      </c>
      <c r="AL62" s="10"/>
      <c r="AM62" s="10"/>
      <c r="AN62" s="10"/>
      <c r="AO62" s="10"/>
      <c r="AP62" s="72">
        <v>0.0</v>
      </c>
      <c r="AQ62" s="10"/>
      <c r="AR62" s="10"/>
      <c r="AS62" s="10"/>
      <c r="AT62" s="10"/>
      <c r="AU62" s="10">
        <f t="shared" si="9"/>
        <v>0</v>
      </c>
      <c r="AV62" s="10">
        <f t="shared" si="10"/>
        <v>22</v>
      </c>
      <c r="AW62" s="10">
        <v>6.0</v>
      </c>
      <c r="AX62" s="10"/>
      <c r="AY62" s="10"/>
      <c r="AZ62" s="10"/>
      <c r="BA62" s="10"/>
      <c r="BB62" s="10"/>
      <c r="BC62" s="10"/>
      <c r="BD62" s="10"/>
      <c r="BE62" s="10"/>
    </row>
    <row r="63" ht="12.75" customHeight="1">
      <c r="A63" s="10">
        <v>5035.0</v>
      </c>
      <c r="B63" s="10" t="s">
        <v>150</v>
      </c>
      <c r="C63" s="8">
        <v>1.0</v>
      </c>
      <c r="D63" s="8">
        <v>1.0</v>
      </c>
      <c r="E63" s="8">
        <v>1.0</v>
      </c>
      <c r="F63" s="8">
        <v>1.0</v>
      </c>
      <c r="G63" s="72">
        <v>4.0</v>
      </c>
      <c r="H63" s="10">
        <v>1.0</v>
      </c>
      <c r="I63" s="10">
        <v>1.0</v>
      </c>
      <c r="J63" s="10">
        <v>1.0</v>
      </c>
      <c r="K63" s="10">
        <v>1.0</v>
      </c>
      <c r="L63" s="10">
        <f t="shared" si="2"/>
        <v>4</v>
      </c>
      <c r="M63" s="10">
        <v>1.0</v>
      </c>
      <c r="N63" s="10">
        <v>1.0</v>
      </c>
      <c r="O63" s="10">
        <v>1.0</v>
      </c>
      <c r="P63" s="10">
        <v>1.0</v>
      </c>
      <c r="Q63" s="10">
        <f t="shared" si="3"/>
        <v>4</v>
      </c>
      <c r="R63" s="10">
        <v>1.0</v>
      </c>
      <c r="S63" s="10">
        <v>1.0</v>
      </c>
      <c r="T63" s="10">
        <v>1.0</v>
      </c>
      <c r="U63" s="10">
        <v>1.0</v>
      </c>
      <c r="V63" s="10">
        <f t="shared" si="4"/>
        <v>4</v>
      </c>
      <c r="W63" s="10">
        <v>1.0</v>
      </c>
      <c r="X63" s="10">
        <v>1.0</v>
      </c>
      <c r="Y63" s="10">
        <v>1.0</v>
      </c>
      <c r="Z63" s="10">
        <v>1.0</v>
      </c>
      <c r="AA63" s="10">
        <f t="shared" si="5"/>
        <v>4</v>
      </c>
      <c r="AB63" s="10">
        <v>0.0</v>
      </c>
      <c r="AC63" s="10">
        <v>0.0</v>
      </c>
      <c r="AD63" s="10">
        <v>1.0</v>
      </c>
      <c r="AE63" s="10">
        <v>1.0</v>
      </c>
      <c r="AF63" s="10">
        <f t="shared" si="6"/>
        <v>2</v>
      </c>
      <c r="AG63" s="10">
        <v>0.0</v>
      </c>
      <c r="AH63" s="10">
        <v>0.0</v>
      </c>
      <c r="AI63" s="10">
        <v>1.0</v>
      </c>
      <c r="AJ63" s="10">
        <v>0.0</v>
      </c>
      <c r="AK63" s="72">
        <v>2.0</v>
      </c>
      <c r="AL63" s="10"/>
      <c r="AM63" s="10"/>
      <c r="AN63" s="10"/>
      <c r="AO63" s="10"/>
      <c r="AP63" s="72">
        <v>0.0</v>
      </c>
      <c r="AQ63" s="10"/>
      <c r="AR63" s="10"/>
      <c r="AS63" s="10"/>
      <c r="AT63" s="10"/>
      <c r="AU63" s="10">
        <f t="shared" si="9"/>
        <v>0</v>
      </c>
      <c r="AV63" s="10">
        <f t="shared" si="10"/>
        <v>24</v>
      </c>
      <c r="AW63" s="10">
        <v>6.0</v>
      </c>
      <c r="AX63" s="10"/>
      <c r="AY63" s="10"/>
      <c r="AZ63" s="10"/>
      <c r="BA63" s="10"/>
      <c r="BB63" s="10"/>
      <c r="BC63" s="10"/>
      <c r="BD63" s="10"/>
      <c r="BE63" s="10"/>
    </row>
    <row r="64" ht="12.75" customHeight="1">
      <c r="A64" s="10">
        <v>5036.0</v>
      </c>
      <c r="B64" s="10" t="s">
        <v>154</v>
      </c>
      <c r="C64" s="8">
        <v>1.0</v>
      </c>
      <c r="D64" s="8">
        <v>1.0</v>
      </c>
      <c r="E64" s="8">
        <v>1.0</v>
      </c>
      <c r="F64" s="8">
        <v>1.0</v>
      </c>
      <c r="G64" s="72">
        <v>4.0</v>
      </c>
      <c r="H64" s="10">
        <v>1.0</v>
      </c>
      <c r="I64" s="10">
        <v>1.0</v>
      </c>
      <c r="J64" s="10">
        <v>1.0</v>
      </c>
      <c r="K64" s="10">
        <v>1.0</v>
      </c>
      <c r="L64" s="10">
        <f t="shared" si="2"/>
        <v>4</v>
      </c>
      <c r="M64" s="10">
        <v>1.0</v>
      </c>
      <c r="N64" s="10">
        <v>1.0</v>
      </c>
      <c r="O64" s="10">
        <v>1.0</v>
      </c>
      <c r="P64" s="10">
        <v>1.0</v>
      </c>
      <c r="Q64" s="10">
        <f t="shared" si="3"/>
        <v>4</v>
      </c>
      <c r="R64" s="10">
        <v>1.0</v>
      </c>
      <c r="S64" s="10">
        <v>1.0</v>
      </c>
      <c r="T64" s="10">
        <v>1.0</v>
      </c>
      <c r="U64" s="10">
        <v>1.0</v>
      </c>
      <c r="V64" s="10">
        <f t="shared" si="4"/>
        <v>4</v>
      </c>
      <c r="W64" s="10">
        <v>1.0</v>
      </c>
      <c r="X64" s="10">
        <v>1.0</v>
      </c>
      <c r="Y64" s="10">
        <v>1.0</v>
      </c>
      <c r="Z64" s="10">
        <v>1.0</v>
      </c>
      <c r="AA64" s="10">
        <f t="shared" si="5"/>
        <v>4</v>
      </c>
      <c r="AB64" s="10">
        <v>0.0</v>
      </c>
      <c r="AC64" s="10">
        <v>1.0</v>
      </c>
      <c r="AD64" s="10">
        <v>0.0</v>
      </c>
      <c r="AE64" s="10">
        <v>1.0</v>
      </c>
      <c r="AF64" s="10">
        <f t="shared" si="6"/>
        <v>2</v>
      </c>
      <c r="AG64" s="10">
        <v>0.0</v>
      </c>
      <c r="AH64" s="10">
        <v>0.0</v>
      </c>
      <c r="AI64" s="10">
        <v>1.0</v>
      </c>
      <c r="AJ64" s="10">
        <v>0.0</v>
      </c>
      <c r="AK64" s="72">
        <v>2.0</v>
      </c>
      <c r="AL64" s="10"/>
      <c r="AM64" s="10"/>
      <c r="AN64" s="10"/>
      <c r="AO64" s="10"/>
      <c r="AP64" s="72">
        <v>0.0</v>
      </c>
      <c r="AQ64" s="10"/>
      <c r="AR64" s="10"/>
      <c r="AS64" s="10"/>
      <c r="AT64" s="10"/>
      <c r="AU64" s="10">
        <f t="shared" si="9"/>
        <v>0</v>
      </c>
      <c r="AV64" s="10">
        <f t="shared" si="10"/>
        <v>24</v>
      </c>
      <c r="AW64" s="10">
        <v>6.0</v>
      </c>
      <c r="AX64" s="10"/>
      <c r="AY64" s="10"/>
      <c r="AZ64" s="10"/>
      <c r="BA64" s="10"/>
      <c r="BB64" s="10"/>
      <c r="BC64" s="10"/>
      <c r="BD64" s="10"/>
      <c r="BE64" s="10"/>
    </row>
    <row r="65" ht="12.75" customHeight="1">
      <c r="A65" s="10">
        <v>5037.0</v>
      </c>
      <c r="B65" s="10" t="s">
        <v>158</v>
      </c>
      <c r="C65" s="8">
        <v>1.0</v>
      </c>
      <c r="D65" s="8">
        <v>1.0</v>
      </c>
      <c r="E65" s="8">
        <v>1.0</v>
      </c>
      <c r="F65" s="8">
        <v>1.0</v>
      </c>
      <c r="G65" s="72">
        <v>4.0</v>
      </c>
      <c r="H65" s="10">
        <v>1.0</v>
      </c>
      <c r="I65" s="10">
        <v>1.0</v>
      </c>
      <c r="J65" s="10">
        <v>1.0</v>
      </c>
      <c r="K65" s="10">
        <v>1.0</v>
      </c>
      <c r="L65" s="10">
        <f t="shared" si="2"/>
        <v>4</v>
      </c>
      <c r="M65" s="10">
        <v>1.0</v>
      </c>
      <c r="N65" s="10">
        <v>1.0</v>
      </c>
      <c r="O65" s="10">
        <v>1.0</v>
      </c>
      <c r="P65" s="10">
        <v>1.0</v>
      </c>
      <c r="Q65" s="10">
        <f t="shared" si="3"/>
        <v>4</v>
      </c>
      <c r="R65" s="10">
        <v>1.0</v>
      </c>
      <c r="S65" s="10">
        <v>1.0</v>
      </c>
      <c r="T65" s="10">
        <v>1.0</v>
      </c>
      <c r="U65" s="10">
        <v>1.0</v>
      </c>
      <c r="V65" s="10">
        <f t="shared" si="4"/>
        <v>4</v>
      </c>
      <c r="W65" s="10">
        <v>1.0</v>
      </c>
      <c r="X65" s="10">
        <v>0.0</v>
      </c>
      <c r="Y65" s="10">
        <v>1.0</v>
      </c>
      <c r="Z65" s="10">
        <v>1.0</v>
      </c>
      <c r="AA65" s="10">
        <f t="shared" si="5"/>
        <v>3</v>
      </c>
      <c r="AB65" s="10">
        <v>0.0</v>
      </c>
      <c r="AC65" s="10">
        <v>1.0</v>
      </c>
      <c r="AD65" s="10">
        <v>0.0</v>
      </c>
      <c r="AE65" s="10">
        <v>0.0</v>
      </c>
      <c r="AF65" s="10">
        <f t="shared" si="6"/>
        <v>1</v>
      </c>
      <c r="AG65" s="10"/>
      <c r="AH65" s="10"/>
      <c r="AI65" s="10"/>
      <c r="AJ65" s="10"/>
      <c r="AK65" s="72">
        <v>2.0</v>
      </c>
      <c r="AL65" s="10"/>
      <c r="AM65" s="10"/>
      <c r="AN65" s="10"/>
      <c r="AO65" s="10"/>
      <c r="AP65" s="72">
        <v>0.0</v>
      </c>
      <c r="AQ65" s="10"/>
      <c r="AR65" s="10"/>
      <c r="AS65" s="10"/>
      <c r="AT65" s="10"/>
      <c r="AU65" s="10">
        <f t="shared" si="9"/>
        <v>0</v>
      </c>
      <c r="AV65" s="10">
        <f t="shared" si="10"/>
        <v>22</v>
      </c>
      <c r="AW65" s="10">
        <v>5.0</v>
      </c>
      <c r="AX65" s="10"/>
      <c r="AY65" s="10"/>
      <c r="AZ65" s="10"/>
      <c r="BA65" s="10"/>
      <c r="BB65" s="10"/>
      <c r="BC65" s="10"/>
      <c r="BD65" s="10"/>
      <c r="BE65" s="10"/>
    </row>
    <row r="66" ht="12.75" customHeight="1">
      <c r="A66" s="10">
        <v>5038.0</v>
      </c>
      <c r="B66" s="10" t="s">
        <v>160</v>
      </c>
      <c r="C66" s="8">
        <v>1.0</v>
      </c>
      <c r="D66" s="8">
        <v>1.0</v>
      </c>
      <c r="E66" s="8">
        <v>1.0</v>
      </c>
      <c r="F66" s="8">
        <v>1.0</v>
      </c>
      <c r="G66" s="72">
        <v>4.0</v>
      </c>
      <c r="H66" s="10">
        <v>1.0</v>
      </c>
      <c r="I66" s="10">
        <v>1.0</v>
      </c>
      <c r="J66" s="10">
        <v>1.0</v>
      </c>
      <c r="K66" s="10">
        <v>1.0</v>
      </c>
      <c r="L66" s="10">
        <f t="shared" si="2"/>
        <v>4</v>
      </c>
      <c r="M66" s="10">
        <v>1.0</v>
      </c>
      <c r="N66" s="10">
        <v>1.0</v>
      </c>
      <c r="O66" s="10">
        <v>1.0</v>
      </c>
      <c r="P66" s="10">
        <v>1.0</v>
      </c>
      <c r="Q66" s="10">
        <f t="shared" si="3"/>
        <v>4</v>
      </c>
      <c r="R66" s="10">
        <v>1.0</v>
      </c>
      <c r="S66" s="10">
        <v>1.0</v>
      </c>
      <c r="T66" s="10">
        <v>1.0</v>
      </c>
      <c r="U66" s="10">
        <v>1.0</v>
      </c>
      <c r="V66" s="10">
        <f t="shared" si="4"/>
        <v>4</v>
      </c>
      <c r="W66" s="10">
        <v>1.0</v>
      </c>
      <c r="X66" s="10">
        <v>1.0</v>
      </c>
      <c r="Y66" s="10">
        <v>1.0</v>
      </c>
      <c r="Z66" s="10">
        <v>1.0</v>
      </c>
      <c r="AA66" s="10">
        <f t="shared" si="5"/>
        <v>4</v>
      </c>
      <c r="AB66" s="10">
        <v>1.0</v>
      </c>
      <c r="AC66" s="10">
        <v>0.0</v>
      </c>
      <c r="AD66" s="10">
        <v>0.0</v>
      </c>
      <c r="AE66" s="10">
        <v>1.0</v>
      </c>
      <c r="AF66" s="10">
        <f t="shared" si="6"/>
        <v>2</v>
      </c>
      <c r="AG66" s="10">
        <v>0.0</v>
      </c>
      <c r="AH66" s="10">
        <v>0.0</v>
      </c>
      <c r="AI66" s="10">
        <v>0.0</v>
      </c>
      <c r="AJ66" s="10">
        <v>0.0</v>
      </c>
      <c r="AK66" s="72">
        <v>2.0</v>
      </c>
      <c r="AL66" s="10"/>
      <c r="AM66" s="10"/>
      <c r="AN66" s="10"/>
      <c r="AO66" s="10"/>
      <c r="AP66" s="72">
        <v>0.0</v>
      </c>
      <c r="AQ66" s="10"/>
      <c r="AR66" s="10"/>
      <c r="AS66" s="10"/>
      <c r="AT66" s="10"/>
      <c r="AU66" s="10">
        <f t="shared" si="9"/>
        <v>0</v>
      </c>
      <c r="AV66" s="10">
        <f t="shared" si="10"/>
        <v>24</v>
      </c>
      <c r="AW66" s="10">
        <v>6.0</v>
      </c>
      <c r="AX66" s="10"/>
      <c r="AY66" s="10"/>
      <c r="AZ66" s="10"/>
      <c r="BA66" s="10"/>
      <c r="BB66" s="10"/>
      <c r="BC66" s="10"/>
      <c r="BD66" s="10"/>
      <c r="BE66" s="10"/>
    </row>
    <row r="67" ht="12.75" customHeight="1">
      <c r="A67" s="10">
        <v>5039.0</v>
      </c>
      <c r="B67" s="10" t="s">
        <v>164</v>
      </c>
      <c r="C67" s="8">
        <v>1.0</v>
      </c>
      <c r="D67" s="8">
        <v>1.0</v>
      </c>
      <c r="E67" s="8">
        <v>1.0</v>
      </c>
      <c r="F67" s="8">
        <v>1.0</v>
      </c>
      <c r="G67" s="72">
        <v>4.0</v>
      </c>
      <c r="H67" s="10">
        <v>1.0</v>
      </c>
      <c r="I67" s="10">
        <v>1.0</v>
      </c>
      <c r="J67" s="10">
        <v>1.0</v>
      </c>
      <c r="K67" s="10">
        <v>1.0</v>
      </c>
      <c r="L67" s="10">
        <f t="shared" si="2"/>
        <v>4</v>
      </c>
      <c r="M67" s="10">
        <v>1.0</v>
      </c>
      <c r="N67" s="10">
        <v>1.0</v>
      </c>
      <c r="O67" s="10">
        <v>1.0</v>
      </c>
      <c r="P67" s="10">
        <v>1.0</v>
      </c>
      <c r="Q67" s="10">
        <f t="shared" si="3"/>
        <v>4</v>
      </c>
      <c r="R67" s="10">
        <v>1.0</v>
      </c>
      <c r="S67" s="10">
        <v>1.0</v>
      </c>
      <c r="T67" s="10">
        <v>1.0</v>
      </c>
      <c r="U67" s="10">
        <v>1.0</v>
      </c>
      <c r="V67" s="10">
        <f t="shared" si="4"/>
        <v>4</v>
      </c>
      <c r="W67" s="10">
        <v>1.0</v>
      </c>
      <c r="X67" s="10">
        <v>1.0</v>
      </c>
      <c r="Y67" s="10">
        <v>1.0</v>
      </c>
      <c r="Z67" s="10">
        <v>1.0</v>
      </c>
      <c r="AA67" s="10">
        <f t="shared" si="5"/>
        <v>4</v>
      </c>
      <c r="AB67" s="10">
        <v>0.0</v>
      </c>
      <c r="AC67" s="10">
        <v>1.0</v>
      </c>
      <c r="AD67" s="10">
        <v>1.0</v>
      </c>
      <c r="AE67" s="10">
        <v>1.0</v>
      </c>
      <c r="AF67" s="10">
        <f t="shared" si="6"/>
        <v>3</v>
      </c>
      <c r="AG67" s="10">
        <v>0.0</v>
      </c>
      <c r="AH67" s="10">
        <v>0.0</v>
      </c>
      <c r="AI67" s="10">
        <v>0.0</v>
      </c>
      <c r="AJ67" s="10">
        <v>0.0</v>
      </c>
      <c r="AK67" s="72">
        <v>2.0</v>
      </c>
      <c r="AL67" s="10"/>
      <c r="AM67" s="10"/>
      <c r="AN67" s="10"/>
      <c r="AO67" s="10"/>
      <c r="AP67" s="72">
        <v>0.0</v>
      </c>
      <c r="AQ67" s="10"/>
      <c r="AR67" s="10"/>
      <c r="AS67" s="10"/>
      <c r="AT67" s="10"/>
      <c r="AU67" s="10">
        <f t="shared" si="9"/>
        <v>0</v>
      </c>
      <c r="AV67" s="10">
        <f t="shared" si="10"/>
        <v>25</v>
      </c>
      <c r="AW67" s="10">
        <v>6.0</v>
      </c>
      <c r="AX67" s="10"/>
      <c r="AY67" s="10"/>
      <c r="AZ67" s="10"/>
      <c r="BA67" s="10"/>
      <c r="BB67" s="10"/>
      <c r="BC67" s="10"/>
      <c r="BD67" s="10"/>
      <c r="BE67" s="10"/>
    </row>
    <row r="68" ht="12.75" customHeight="1">
      <c r="A68" s="10">
        <v>5040.0</v>
      </c>
      <c r="B68" s="10" t="s">
        <v>166</v>
      </c>
      <c r="C68" s="8">
        <v>1.0</v>
      </c>
      <c r="D68" s="8">
        <v>1.0</v>
      </c>
      <c r="E68" s="8">
        <v>1.0</v>
      </c>
      <c r="F68" s="8">
        <v>1.0</v>
      </c>
      <c r="G68" s="72">
        <v>4.0</v>
      </c>
      <c r="H68" s="10">
        <v>1.0</v>
      </c>
      <c r="I68" s="10">
        <v>1.0</v>
      </c>
      <c r="J68" s="10">
        <v>1.0</v>
      </c>
      <c r="K68" s="10">
        <v>1.0</v>
      </c>
      <c r="L68" s="10">
        <f t="shared" si="2"/>
        <v>4</v>
      </c>
      <c r="M68" s="10">
        <v>1.0</v>
      </c>
      <c r="N68" s="10">
        <v>1.0</v>
      </c>
      <c r="O68" s="10">
        <v>1.0</v>
      </c>
      <c r="P68" s="10">
        <v>1.0</v>
      </c>
      <c r="Q68" s="10">
        <f t="shared" si="3"/>
        <v>4</v>
      </c>
      <c r="R68" s="10">
        <v>1.0</v>
      </c>
      <c r="S68" s="10">
        <v>1.0</v>
      </c>
      <c r="T68" s="10">
        <v>1.0</v>
      </c>
      <c r="U68" s="10">
        <v>1.0</v>
      </c>
      <c r="V68" s="10">
        <f t="shared" si="4"/>
        <v>4</v>
      </c>
      <c r="W68" s="10">
        <v>1.0</v>
      </c>
      <c r="X68" s="10">
        <v>0.0</v>
      </c>
      <c r="Y68" s="10">
        <v>0.0</v>
      </c>
      <c r="Z68" s="10">
        <v>1.0</v>
      </c>
      <c r="AA68" s="10">
        <f t="shared" si="5"/>
        <v>2</v>
      </c>
      <c r="AB68" s="10">
        <v>0.0</v>
      </c>
      <c r="AC68" s="10">
        <v>0.0</v>
      </c>
      <c r="AD68" s="10">
        <v>0.0</v>
      </c>
      <c r="AE68" s="10">
        <v>0.0</v>
      </c>
      <c r="AF68" s="10">
        <f t="shared" si="6"/>
        <v>0</v>
      </c>
      <c r="AG68" s="10"/>
      <c r="AH68" s="10"/>
      <c r="AI68" s="10"/>
      <c r="AJ68" s="10"/>
      <c r="AK68" s="72">
        <v>2.0</v>
      </c>
      <c r="AL68" s="10"/>
      <c r="AM68" s="10"/>
      <c r="AN68" s="10"/>
      <c r="AO68" s="10"/>
      <c r="AP68" s="72">
        <v>0.0</v>
      </c>
      <c r="AQ68" s="10"/>
      <c r="AR68" s="10"/>
      <c r="AS68" s="10"/>
      <c r="AT68" s="10"/>
      <c r="AU68" s="10">
        <f t="shared" si="9"/>
        <v>0</v>
      </c>
      <c r="AV68" s="10">
        <f t="shared" si="10"/>
        <v>20</v>
      </c>
      <c r="AW68" s="10">
        <v>5.0</v>
      </c>
      <c r="AX68" s="10"/>
      <c r="AY68" s="10"/>
      <c r="AZ68" s="10"/>
      <c r="BA68" s="10"/>
      <c r="BB68" s="10"/>
      <c r="BC68" s="10"/>
      <c r="BD68" s="10"/>
      <c r="BE68" s="10"/>
    </row>
    <row r="69" ht="12.75" customHeight="1">
      <c r="A69" s="10">
        <v>5041.0</v>
      </c>
      <c r="B69" s="10" t="s">
        <v>169</v>
      </c>
      <c r="C69" s="8">
        <v>1.0</v>
      </c>
      <c r="D69" s="8">
        <v>1.0</v>
      </c>
      <c r="E69" s="8">
        <v>1.0</v>
      </c>
      <c r="F69" s="8">
        <v>1.0</v>
      </c>
      <c r="G69" s="72">
        <v>4.0</v>
      </c>
      <c r="H69" s="10">
        <v>1.0</v>
      </c>
      <c r="I69" s="10">
        <v>1.0</v>
      </c>
      <c r="J69" s="10">
        <v>1.0</v>
      </c>
      <c r="K69" s="10">
        <v>1.0</v>
      </c>
      <c r="L69" s="10">
        <f t="shared" si="2"/>
        <v>4</v>
      </c>
      <c r="M69" s="10">
        <v>1.0</v>
      </c>
      <c r="N69" s="10">
        <v>1.0</v>
      </c>
      <c r="O69" s="10">
        <v>1.0</v>
      </c>
      <c r="P69" s="10">
        <v>1.0</v>
      </c>
      <c r="Q69" s="10">
        <f t="shared" si="3"/>
        <v>4</v>
      </c>
      <c r="R69" s="10">
        <v>1.0</v>
      </c>
      <c r="S69" s="10">
        <v>1.0</v>
      </c>
      <c r="T69" s="10">
        <v>1.0</v>
      </c>
      <c r="U69" s="10">
        <v>1.0</v>
      </c>
      <c r="V69" s="10">
        <f t="shared" si="4"/>
        <v>4</v>
      </c>
      <c r="W69" s="10">
        <v>0.0</v>
      </c>
      <c r="X69" s="10">
        <v>1.0</v>
      </c>
      <c r="Y69" s="10">
        <v>1.0</v>
      </c>
      <c r="Z69" s="10">
        <v>1.0</v>
      </c>
      <c r="AA69" s="10">
        <f t="shared" si="5"/>
        <v>3</v>
      </c>
      <c r="AB69" s="10">
        <v>1.0</v>
      </c>
      <c r="AC69" s="10">
        <v>1.0</v>
      </c>
      <c r="AD69" s="10">
        <v>0.0</v>
      </c>
      <c r="AE69" s="10">
        <v>1.0</v>
      </c>
      <c r="AF69" s="10">
        <f t="shared" si="6"/>
        <v>3</v>
      </c>
      <c r="AG69" s="10">
        <v>0.0</v>
      </c>
      <c r="AH69" s="10">
        <v>0.0</v>
      </c>
      <c r="AI69" s="10">
        <v>0.0</v>
      </c>
      <c r="AJ69" s="10">
        <v>0.0</v>
      </c>
      <c r="AK69" s="72">
        <v>2.0</v>
      </c>
      <c r="AL69" s="10"/>
      <c r="AM69" s="10"/>
      <c r="AN69" s="10"/>
      <c r="AO69" s="10"/>
      <c r="AP69" s="72">
        <v>0.0</v>
      </c>
      <c r="AQ69" s="10"/>
      <c r="AR69" s="10"/>
      <c r="AS69" s="10"/>
      <c r="AT69" s="10"/>
      <c r="AU69" s="10">
        <f t="shared" si="9"/>
        <v>0</v>
      </c>
      <c r="AV69" s="10">
        <f t="shared" si="10"/>
        <v>24</v>
      </c>
      <c r="AW69" s="10">
        <v>6.0</v>
      </c>
      <c r="AX69" s="10"/>
      <c r="AY69" s="10"/>
      <c r="AZ69" s="10"/>
      <c r="BA69" s="10"/>
      <c r="BB69" s="10"/>
      <c r="BC69" s="10"/>
      <c r="BD69" s="10"/>
      <c r="BE69" s="10"/>
    </row>
    <row r="70" ht="12.75" customHeight="1">
      <c r="A70" s="10">
        <v>5042.0</v>
      </c>
      <c r="B70" s="10" t="s">
        <v>171</v>
      </c>
      <c r="C70" s="8">
        <v>1.0</v>
      </c>
      <c r="D70" s="8">
        <v>1.0</v>
      </c>
      <c r="E70" s="8">
        <v>1.0</v>
      </c>
      <c r="F70" s="8">
        <v>1.0</v>
      </c>
      <c r="G70" s="72">
        <v>4.0</v>
      </c>
      <c r="H70" s="10">
        <v>1.0</v>
      </c>
      <c r="I70" s="10">
        <v>1.0</v>
      </c>
      <c r="J70" s="10">
        <v>1.0</v>
      </c>
      <c r="K70" s="10">
        <v>1.0</v>
      </c>
      <c r="L70" s="10">
        <f t="shared" si="2"/>
        <v>4</v>
      </c>
      <c r="M70" s="10">
        <v>1.0</v>
      </c>
      <c r="N70" s="10">
        <v>1.0</v>
      </c>
      <c r="O70" s="10">
        <v>1.0</v>
      </c>
      <c r="P70" s="10">
        <v>1.0</v>
      </c>
      <c r="Q70" s="10">
        <f t="shared" si="3"/>
        <v>4</v>
      </c>
      <c r="R70" s="10">
        <v>1.0</v>
      </c>
      <c r="S70" s="10">
        <v>1.0</v>
      </c>
      <c r="T70" s="10">
        <v>1.0</v>
      </c>
      <c r="U70" s="10">
        <v>1.0</v>
      </c>
      <c r="V70" s="10">
        <f t="shared" si="4"/>
        <v>4</v>
      </c>
      <c r="W70" s="10">
        <v>1.0</v>
      </c>
      <c r="X70" s="10">
        <v>1.0</v>
      </c>
      <c r="Y70" s="10">
        <v>1.0</v>
      </c>
      <c r="Z70" s="10">
        <v>1.0</v>
      </c>
      <c r="AA70" s="10">
        <f t="shared" si="5"/>
        <v>4</v>
      </c>
      <c r="AB70" s="10">
        <v>1.0</v>
      </c>
      <c r="AC70" s="10">
        <v>1.0</v>
      </c>
      <c r="AD70" s="10">
        <v>1.0</v>
      </c>
      <c r="AE70" s="10">
        <v>0.0</v>
      </c>
      <c r="AF70" s="10">
        <f t="shared" si="6"/>
        <v>3</v>
      </c>
      <c r="AG70" s="10">
        <v>1.0</v>
      </c>
      <c r="AH70" s="10">
        <v>1.0</v>
      </c>
      <c r="AI70" s="10">
        <v>1.0</v>
      </c>
      <c r="AJ70" s="10">
        <v>1.0</v>
      </c>
      <c r="AK70" s="72">
        <v>2.0</v>
      </c>
      <c r="AL70" s="10">
        <v>0.0</v>
      </c>
      <c r="AM70" s="10">
        <v>1.0</v>
      </c>
      <c r="AN70" s="10">
        <v>1.0</v>
      </c>
      <c r="AO70" s="10">
        <v>0.0</v>
      </c>
      <c r="AP70" s="72">
        <v>0.0</v>
      </c>
      <c r="AQ70" s="10">
        <v>0.0</v>
      </c>
      <c r="AR70" s="10">
        <v>0.0</v>
      </c>
      <c r="AS70" s="10">
        <v>0.0</v>
      </c>
      <c r="AT70" s="10">
        <v>0.0</v>
      </c>
      <c r="AU70" s="10">
        <f t="shared" si="9"/>
        <v>0</v>
      </c>
      <c r="AV70" s="10">
        <f t="shared" si="10"/>
        <v>25</v>
      </c>
      <c r="AW70" s="10">
        <v>8.0</v>
      </c>
      <c r="AX70" s="10"/>
      <c r="AY70" s="10"/>
      <c r="AZ70" s="10"/>
      <c r="BA70" s="10"/>
      <c r="BB70" s="10"/>
      <c r="BC70" s="10"/>
      <c r="BD70" s="10"/>
      <c r="BE70" s="10"/>
    </row>
    <row r="71" ht="12.75" customHeight="1">
      <c r="A71" s="10">
        <v>5043.0</v>
      </c>
      <c r="B71" s="10" t="s">
        <v>173</v>
      </c>
      <c r="C71" s="8">
        <v>1.0</v>
      </c>
      <c r="D71" s="8">
        <v>1.0</v>
      </c>
      <c r="E71" s="8">
        <v>1.0</v>
      </c>
      <c r="F71" s="8">
        <v>1.0</v>
      </c>
      <c r="G71" s="72">
        <v>4.0</v>
      </c>
      <c r="H71" s="10">
        <v>1.0</v>
      </c>
      <c r="I71" s="10">
        <v>1.0</v>
      </c>
      <c r="J71" s="10">
        <v>1.0</v>
      </c>
      <c r="K71" s="10">
        <v>1.0</v>
      </c>
      <c r="L71" s="10">
        <f t="shared" si="2"/>
        <v>4</v>
      </c>
      <c r="M71" s="10">
        <v>1.0</v>
      </c>
      <c r="N71" s="10">
        <v>1.0</v>
      </c>
      <c r="O71" s="10">
        <v>1.0</v>
      </c>
      <c r="P71" s="10">
        <v>1.0</v>
      </c>
      <c r="Q71" s="10">
        <f t="shared" si="3"/>
        <v>4</v>
      </c>
      <c r="R71" s="10">
        <v>1.0</v>
      </c>
      <c r="S71" s="10">
        <v>1.0</v>
      </c>
      <c r="T71" s="10">
        <v>1.0</v>
      </c>
      <c r="U71" s="10">
        <v>1.0</v>
      </c>
      <c r="V71" s="10">
        <f t="shared" si="4"/>
        <v>4</v>
      </c>
      <c r="W71" s="10">
        <v>0.0</v>
      </c>
      <c r="X71" s="10">
        <v>1.0</v>
      </c>
      <c r="Y71" s="10">
        <v>0.0</v>
      </c>
      <c r="Z71" s="10">
        <v>1.0</v>
      </c>
      <c r="AA71" s="10">
        <f t="shared" si="5"/>
        <v>2</v>
      </c>
      <c r="AB71" s="10">
        <v>1.0</v>
      </c>
      <c r="AC71" s="10">
        <v>1.0</v>
      </c>
      <c r="AD71" s="10">
        <v>1.0</v>
      </c>
      <c r="AE71" s="10">
        <v>1.0</v>
      </c>
      <c r="AF71" s="10">
        <f t="shared" si="6"/>
        <v>4</v>
      </c>
      <c r="AG71" s="10">
        <v>0.0</v>
      </c>
      <c r="AH71" s="10">
        <v>0.0</v>
      </c>
      <c r="AI71" s="10">
        <v>0.0</v>
      </c>
      <c r="AJ71" s="10">
        <v>1.0</v>
      </c>
      <c r="AK71" s="72">
        <v>2.0</v>
      </c>
      <c r="AL71" s="10"/>
      <c r="AM71" s="10"/>
      <c r="AN71" s="10"/>
      <c r="AO71" s="10"/>
      <c r="AP71" s="72">
        <v>0.0</v>
      </c>
      <c r="AQ71" s="10"/>
      <c r="AR71" s="10"/>
      <c r="AS71" s="10"/>
      <c r="AT71" s="10"/>
      <c r="AU71" s="10">
        <f t="shared" si="9"/>
        <v>0</v>
      </c>
      <c r="AV71" s="10">
        <f t="shared" si="10"/>
        <v>24</v>
      </c>
      <c r="AW71" s="10">
        <v>6.0</v>
      </c>
      <c r="AX71" s="10"/>
      <c r="AY71" s="10"/>
      <c r="AZ71" s="10"/>
      <c r="BA71" s="10"/>
      <c r="BB71" s="10"/>
      <c r="BC71" s="10"/>
      <c r="BD71" s="10"/>
      <c r="BE71" s="10"/>
    </row>
    <row r="72" ht="12.75" customHeight="1">
      <c r="A72" s="10">
        <v>5044.0</v>
      </c>
      <c r="B72" s="10" t="s">
        <v>175</v>
      </c>
      <c r="C72" s="8">
        <v>1.0</v>
      </c>
      <c r="D72" s="8">
        <v>1.0</v>
      </c>
      <c r="E72" s="8">
        <v>1.0</v>
      </c>
      <c r="F72" s="8">
        <v>1.0</v>
      </c>
      <c r="G72" s="72">
        <v>4.0</v>
      </c>
      <c r="H72" s="10">
        <v>1.0</v>
      </c>
      <c r="I72" s="10">
        <v>1.0</v>
      </c>
      <c r="J72" s="10">
        <v>1.0</v>
      </c>
      <c r="K72" s="10">
        <v>1.0</v>
      </c>
      <c r="L72" s="10">
        <f t="shared" si="2"/>
        <v>4</v>
      </c>
      <c r="M72" s="10">
        <v>1.0</v>
      </c>
      <c r="N72" s="10">
        <v>1.0</v>
      </c>
      <c r="O72" s="10">
        <v>1.0</v>
      </c>
      <c r="P72" s="10">
        <v>1.0</v>
      </c>
      <c r="Q72" s="10">
        <f t="shared" si="3"/>
        <v>4</v>
      </c>
      <c r="R72" s="10">
        <v>1.0</v>
      </c>
      <c r="S72" s="10">
        <v>1.0</v>
      </c>
      <c r="T72" s="10">
        <v>1.0</v>
      </c>
      <c r="U72" s="10">
        <v>1.0</v>
      </c>
      <c r="V72" s="10">
        <f t="shared" si="4"/>
        <v>4</v>
      </c>
      <c r="W72" s="10">
        <v>1.0</v>
      </c>
      <c r="X72" s="10">
        <v>1.0</v>
      </c>
      <c r="Y72" s="10">
        <v>1.0</v>
      </c>
      <c r="Z72" s="10">
        <v>1.0</v>
      </c>
      <c r="AA72" s="10">
        <f t="shared" si="5"/>
        <v>4</v>
      </c>
      <c r="AB72" s="10">
        <v>0.0</v>
      </c>
      <c r="AC72" s="10">
        <v>0.0</v>
      </c>
      <c r="AD72" s="10">
        <v>0.0</v>
      </c>
      <c r="AE72" s="10">
        <v>0.0</v>
      </c>
      <c r="AF72" s="10">
        <f t="shared" si="6"/>
        <v>0</v>
      </c>
      <c r="AG72" s="10"/>
      <c r="AH72" s="10"/>
      <c r="AI72" s="10"/>
      <c r="AJ72" s="10"/>
      <c r="AK72" s="72">
        <v>2.0</v>
      </c>
      <c r="AL72" s="10"/>
      <c r="AM72" s="10"/>
      <c r="AN72" s="10"/>
      <c r="AO72" s="10"/>
      <c r="AP72" s="72">
        <v>0.0</v>
      </c>
      <c r="AQ72" s="10"/>
      <c r="AR72" s="10"/>
      <c r="AS72" s="10"/>
      <c r="AT72" s="10"/>
      <c r="AU72" s="10">
        <f t="shared" si="9"/>
        <v>0</v>
      </c>
      <c r="AV72" s="10">
        <f t="shared" si="10"/>
        <v>22</v>
      </c>
      <c r="AW72" s="10">
        <v>5.0</v>
      </c>
      <c r="AX72" s="10"/>
      <c r="AY72" s="10"/>
      <c r="AZ72" s="10"/>
      <c r="BA72" s="10"/>
      <c r="BB72" s="10"/>
      <c r="BC72" s="10"/>
      <c r="BD72" s="10"/>
      <c r="BE72" s="10"/>
    </row>
    <row r="73">
      <c r="A73" s="10">
        <v>5045.0</v>
      </c>
      <c r="B73" s="10" t="s">
        <v>177</v>
      </c>
      <c r="C73" s="10">
        <v>1.0</v>
      </c>
      <c r="D73" s="10">
        <v>0.0</v>
      </c>
      <c r="E73" s="10">
        <v>1.0</v>
      </c>
      <c r="F73" s="10">
        <v>1.0</v>
      </c>
      <c r="G73" s="72">
        <v>3.0</v>
      </c>
      <c r="H73" s="10">
        <v>1.0</v>
      </c>
      <c r="I73" s="10">
        <v>1.0</v>
      </c>
      <c r="J73" s="10">
        <v>1.0</v>
      </c>
      <c r="K73" s="10">
        <v>1.0</v>
      </c>
      <c r="L73" s="72">
        <v>4.0</v>
      </c>
      <c r="M73" s="10">
        <v>1.0</v>
      </c>
      <c r="N73" s="10">
        <v>0.0</v>
      </c>
      <c r="O73" s="10">
        <v>1.0</v>
      </c>
      <c r="P73" s="10">
        <v>1.0</v>
      </c>
      <c r="Q73" s="72">
        <v>3.0</v>
      </c>
      <c r="R73" s="10">
        <v>1.0</v>
      </c>
      <c r="S73" s="10">
        <v>1.0</v>
      </c>
      <c r="T73" s="10">
        <v>1.0</v>
      </c>
      <c r="U73" s="10">
        <v>1.0</v>
      </c>
      <c r="V73" s="72">
        <v>4.0</v>
      </c>
      <c r="W73" s="10">
        <v>0.0</v>
      </c>
      <c r="X73" s="10">
        <v>1.0</v>
      </c>
      <c r="Y73" s="10">
        <v>1.0</v>
      </c>
      <c r="Z73" s="10">
        <v>1.0</v>
      </c>
      <c r="AA73" s="72">
        <v>3.0</v>
      </c>
      <c r="AB73" s="10">
        <v>1.0</v>
      </c>
      <c r="AC73" s="10">
        <v>1.0</v>
      </c>
      <c r="AD73" s="10">
        <v>1.0</v>
      </c>
      <c r="AE73" s="10">
        <v>1.0</v>
      </c>
      <c r="AF73" s="72">
        <v>4.0</v>
      </c>
      <c r="AG73" s="10">
        <v>1.0</v>
      </c>
      <c r="AH73" s="10">
        <v>0.0</v>
      </c>
      <c r="AI73" s="10">
        <v>1.0</v>
      </c>
      <c r="AJ73" s="72">
        <v>0.0</v>
      </c>
      <c r="AK73" s="72">
        <v>2.0</v>
      </c>
      <c r="AL73" s="10"/>
      <c r="AM73" s="10"/>
      <c r="AN73" s="10"/>
      <c r="AO73" s="10"/>
      <c r="AP73" s="72">
        <v>0.0</v>
      </c>
      <c r="AQ73" s="10"/>
      <c r="AR73" s="10"/>
      <c r="AS73" s="10"/>
      <c r="AT73" s="10"/>
      <c r="AU73" s="10">
        <f t="shared" si="9"/>
        <v>0</v>
      </c>
      <c r="AV73" s="10">
        <f t="shared" si="10"/>
        <v>23</v>
      </c>
      <c r="AW73" s="10">
        <v>7.0</v>
      </c>
      <c r="AX73" s="10"/>
      <c r="AY73" s="10"/>
      <c r="AZ73" s="10"/>
      <c r="BA73" s="10"/>
      <c r="BB73" s="10"/>
      <c r="BC73" s="10"/>
      <c r="BD73" s="10"/>
      <c r="BE73" s="10"/>
    </row>
    <row r="74">
      <c r="A74" s="10">
        <v>5046.0</v>
      </c>
      <c r="B74" s="10" t="s">
        <v>182</v>
      </c>
      <c r="C74" s="10">
        <v>1.0</v>
      </c>
      <c r="D74" s="10">
        <v>1.0</v>
      </c>
      <c r="E74" s="10">
        <v>1.0</v>
      </c>
      <c r="F74" s="10">
        <v>1.0</v>
      </c>
      <c r="G74" s="72">
        <v>4.0</v>
      </c>
      <c r="H74" s="10">
        <v>1.0</v>
      </c>
      <c r="I74" s="10">
        <v>1.0</v>
      </c>
      <c r="J74" s="10">
        <v>1.0</v>
      </c>
      <c r="K74" s="10">
        <v>1.0</v>
      </c>
      <c r="L74" s="72">
        <v>4.0</v>
      </c>
      <c r="M74" s="10">
        <v>1.0</v>
      </c>
      <c r="N74" s="10">
        <v>1.0</v>
      </c>
      <c r="O74" s="10">
        <v>1.0</v>
      </c>
      <c r="P74" s="10">
        <v>1.0</v>
      </c>
      <c r="Q74" s="72">
        <v>4.0</v>
      </c>
      <c r="R74" s="10">
        <v>0.0</v>
      </c>
      <c r="S74" s="10">
        <v>1.0</v>
      </c>
      <c r="T74" s="10">
        <v>1.0</v>
      </c>
      <c r="U74" s="10">
        <v>1.0</v>
      </c>
      <c r="V74" s="72">
        <v>3.0</v>
      </c>
      <c r="W74" s="10">
        <v>1.0</v>
      </c>
      <c r="X74" s="10">
        <v>1.0</v>
      </c>
      <c r="Y74" s="10">
        <v>1.0</v>
      </c>
      <c r="Z74" s="10">
        <v>0.0</v>
      </c>
      <c r="AA74" s="72">
        <v>3.0</v>
      </c>
      <c r="AB74" s="10">
        <v>0.0</v>
      </c>
      <c r="AC74" s="10">
        <v>1.0</v>
      </c>
      <c r="AD74" s="10">
        <v>0.0</v>
      </c>
      <c r="AE74" s="10">
        <v>0.0</v>
      </c>
      <c r="AF74" s="72">
        <v>1.0</v>
      </c>
      <c r="AG74" s="10"/>
      <c r="AH74" s="10"/>
      <c r="AI74" s="10"/>
      <c r="AJ74" s="72"/>
      <c r="AK74" s="72">
        <v>2.0</v>
      </c>
      <c r="AL74" s="10"/>
      <c r="AM74" s="10"/>
      <c r="AN74" s="10"/>
      <c r="AO74" s="10"/>
      <c r="AP74" s="72">
        <v>0.0</v>
      </c>
      <c r="AQ74" s="10"/>
      <c r="AR74" s="10"/>
      <c r="AS74" s="10"/>
      <c r="AT74" s="10"/>
      <c r="AU74" s="10">
        <f t="shared" si="9"/>
        <v>0</v>
      </c>
      <c r="AV74" s="10">
        <f t="shared" si="10"/>
        <v>21</v>
      </c>
      <c r="AW74" s="10">
        <v>6.0</v>
      </c>
      <c r="AX74" s="10"/>
      <c r="AY74" s="10"/>
      <c r="AZ74" s="10"/>
      <c r="BA74" s="10"/>
      <c r="BB74" s="10"/>
      <c r="BC74" s="10"/>
      <c r="BD74" s="10"/>
      <c r="BE74" s="10"/>
    </row>
    <row r="75">
      <c r="A75" s="10">
        <v>5047.0</v>
      </c>
      <c r="B75" s="10" t="s">
        <v>185</v>
      </c>
      <c r="C75" s="10">
        <v>1.0</v>
      </c>
      <c r="D75" s="10">
        <v>1.0</v>
      </c>
      <c r="E75" s="10">
        <v>1.0</v>
      </c>
      <c r="F75" s="10">
        <v>1.0</v>
      </c>
      <c r="G75" s="72">
        <v>4.0</v>
      </c>
      <c r="H75" s="10">
        <v>1.0</v>
      </c>
      <c r="I75" s="10">
        <v>1.0</v>
      </c>
      <c r="J75" s="10">
        <v>1.0</v>
      </c>
      <c r="K75" s="10">
        <v>1.0</v>
      </c>
      <c r="L75" s="72">
        <v>4.0</v>
      </c>
      <c r="M75" s="10">
        <v>1.0</v>
      </c>
      <c r="N75" s="10">
        <v>1.0</v>
      </c>
      <c r="O75" s="10">
        <v>1.0</v>
      </c>
      <c r="P75" s="10">
        <v>1.0</v>
      </c>
      <c r="Q75" s="72">
        <v>4.0</v>
      </c>
      <c r="R75" s="10">
        <v>1.0</v>
      </c>
      <c r="S75" s="10">
        <v>1.0</v>
      </c>
      <c r="T75" s="10">
        <v>0.0</v>
      </c>
      <c r="U75" s="10">
        <v>1.0</v>
      </c>
      <c r="V75" s="72">
        <v>3.0</v>
      </c>
      <c r="W75" s="10">
        <v>1.0</v>
      </c>
      <c r="X75" s="10">
        <v>1.0</v>
      </c>
      <c r="Y75" s="10">
        <v>1.0</v>
      </c>
      <c r="Z75" s="10">
        <v>1.0</v>
      </c>
      <c r="AA75" s="72">
        <v>4.0</v>
      </c>
      <c r="AB75" s="10">
        <v>1.0</v>
      </c>
      <c r="AC75" s="10">
        <v>1.0</v>
      </c>
      <c r="AD75" s="10">
        <v>0.0</v>
      </c>
      <c r="AE75" s="10">
        <v>1.0</v>
      </c>
      <c r="AF75" s="72">
        <v>3.0</v>
      </c>
      <c r="AG75" s="10">
        <v>0.0</v>
      </c>
      <c r="AH75" s="10">
        <v>0.0</v>
      </c>
      <c r="AI75" s="10">
        <v>0.0</v>
      </c>
      <c r="AJ75" s="72"/>
      <c r="AK75" s="72">
        <v>2.0</v>
      </c>
      <c r="AL75" s="10"/>
      <c r="AM75" s="10"/>
      <c r="AN75" s="10"/>
      <c r="AO75" s="10"/>
      <c r="AP75" s="72">
        <v>0.0</v>
      </c>
      <c r="AQ75" s="10"/>
      <c r="AR75" s="10"/>
      <c r="AS75" s="10"/>
      <c r="AT75" s="10"/>
      <c r="AU75" s="10">
        <f t="shared" si="9"/>
        <v>0</v>
      </c>
      <c r="AV75" s="10">
        <f t="shared" si="10"/>
        <v>24</v>
      </c>
      <c r="AW75" s="10">
        <v>6.0</v>
      </c>
      <c r="AX75" s="10"/>
      <c r="AY75" s="10"/>
      <c r="AZ75" s="10"/>
      <c r="BA75" s="10"/>
      <c r="BB75" s="10"/>
      <c r="BC75" s="10"/>
      <c r="BD75" s="10"/>
      <c r="BE75" s="10"/>
    </row>
    <row r="76">
      <c r="A76" s="10">
        <v>5048.0</v>
      </c>
      <c r="B76" s="10" t="s">
        <v>188</v>
      </c>
      <c r="C76" s="10">
        <v>1.0</v>
      </c>
      <c r="D76" s="10">
        <v>1.0</v>
      </c>
      <c r="E76" s="10">
        <v>1.0</v>
      </c>
      <c r="F76" s="10">
        <v>1.0</v>
      </c>
      <c r="G76" s="72">
        <v>4.0</v>
      </c>
      <c r="H76" s="10">
        <v>1.0</v>
      </c>
      <c r="I76" s="10">
        <v>1.0</v>
      </c>
      <c r="J76" s="10">
        <v>1.0</v>
      </c>
      <c r="K76" s="10">
        <v>1.0</v>
      </c>
      <c r="L76" s="72">
        <v>4.0</v>
      </c>
      <c r="M76" s="10">
        <v>1.0</v>
      </c>
      <c r="N76" s="10">
        <v>1.0</v>
      </c>
      <c r="O76" s="10">
        <v>1.0</v>
      </c>
      <c r="P76" s="10">
        <v>1.0</v>
      </c>
      <c r="Q76" s="72">
        <v>4.0</v>
      </c>
      <c r="R76" s="10">
        <v>1.0</v>
      </c>
      <c r="S76" s="10">
        <v>1.0</v>
      </c>
      <c r="T76" s="10">
        <v>1.0</v>
      </c>
      <c r="U76" s="10">
        <v>1.0</v>
      </c>
      <c r="V76" s="72">
        <v>4.0</v>
      </c>
      <c r="W76" s="10">
        <v>1.0</v>
      </c>
      <c r="X76" s="10">
        <v>1.0</v>
      </c>
      <c r="Y76" s="10">
        <v>1.0</v>
      </c>
      <c r="Z76" s="10">
        <v>1.0</v>
      </c>
      <c r="AA76" s="72">
        <v>4.0</v>
      </c>
      <c r="AB76" s="10">
        <v>0.0</v>
      </c>
      <c r="AC76" s="10">
        <v>1.0</v>
      </c>
      <c r="AD76" s="10">
        <v>0.0</v>
      </c>
      <c r="AE76" s="10">
        <v>0.0</v>
      </c>
      <c r="AF76" s="72">
        <v>1.0</v>
      </c>
      <c r="AG76" s="10"/>
      <c r="AH76" s="10"/>
      <c r="AI76" s="10"/>
      <c r="AJ76" s="72"/>
      <c r="AK76" s="72">
        <v>2.0</v>
      </c>
      <c r="AL76" s="10"/>
      <c r="AM76" s="10"/>
      <c r="AN76" s="10"/>
      <c r="AO76" s="10"/>
      <c r="AP76" s="72">
        <v>0.0</v>
      </c>
      <c r="AQ76" s="10"/>
      <c r="AR76" s="10"/>
      <c r="AS76" s="10"/>
      <c r="AT76" s="10"/>
      <c r="AU76" s="10">
        <f t="shared" si="9"/>
        <v>0</v>
      </c>
      <c r="AV76" s="10">
        <f t="shared" si="10"/>
        <v>23</v>
      </c>
      <c r="AW76" s="10">
        <v>6.0</v>
      </c>
      <c r="AX76" s="10"/>
      <c r="AY76" s="10"/>
      <c r="AZ76" s="10"/>
      <c r="BA76" s="10"/>
      <c r="BB76" s="10"/>
      <c r="BC76" s="10"/>
      <c r="BD76" s="10"/>
      <c r="BE76" s="10"/>
    </row>
    <row r="77">
      <c r="A77" s="10">
        <v>5049.0</v>
      </c>
      <c r="B77" s="10" t="s">
        <v>48</v>
      </c>
      <c r="C77" s="10">
        <v>1.0</v>
      </c>
      <c r="D77" s="10">
        <v>1.0</v>
      </c>
      <c r="E77" s="10">
        <v>1.0</v>
      </c>
      <c r="F77" s="10">
        <v>1.0</v>
      </c>
      <c r="G77" s="72">
        <v>4.0</v>
      </c>
      <c r="H77" s="10">
        <v>1.0</v>
      </c>
      <c r="I77" s="10">
        <v>1.0</v>
      </c>
      <c r="J77" s="10">
        <v>1.0</v>
      </c>
      <c r="K77" s="10">
        <v>1.0</v>
      </c>
      <c r="L77" s="72">
        <v>4.0</v>
      </c>
      <c r="M77" s="10">
        <v>1.0</v>
      </c>
      <c r="N77" s="10">
        <v>1.0</v>
      </c>
      <c r="O77" s="10">
        <v>1.0</v>
      </c>
      <c r="P77" s="10">
        <v>1.0</v>
      </c>
      <c r="Q77" s="72">
        <v>4.0</v>
      </c>
      <c r="R77" s="10">
        <v>1.0</v>
      </c>
      <c r="S77" s="10">
        <v>1.0</v>
      </c>
      <c r="T77" s="10">
        <v>1.0</v>
      </c>
      <c r="U77" s="10">
        <v>1.0</v>
      </c>
      <c r="V77" s="72">
        <v>4.0</v>
      </c>
      <c r="W77" s="10">
        <v>1.0</v>
      </c>
      <c r="X77" s="10">
        <v>0.0</v>
      </c>
      <c r="Y77" s="10">
        <v>1.0</v>
      </c>
      <c r="Z77" s="10">
        <v>1.0</v>
      </c>
      <c r="AA77" s="72">
        <v>3.0</v>
      </c>
      <c r="AB77" s="10">
        <v>1.0</v>
      </c>
      <c r="AC77" s="10">
        <v>1.0</v>
      </c>
      <c r="AD77" s="10">
        <v>0.0</v>
      </c>
      <c r="AE77" s="10">
        <v>0.0</v>
      </c>
      <c r="AF77" s="72">
        <v>2.0</v>
      </c>
      <c r="AG77" s="10"/>
      <c r="AH77" s="10"/>
      <c r="AI77" s="10"/>
      <c r="AJ77" s="72"/>
      <c r="AK77" s="72">
        <v>2.0</v>
      </c>
      <c r="AL77" s="10"/>
      <c r="AM77" s="10"/>
      <c r="AN77" s="10"/>
      <c r="AO77" s="10"/>
      <c r="AP77" s="72">
        <v>0.0</v>
      </c>
      <c r="AQ77" s="10"/>
      <c r="AR77" s="10"/>
      <c r="AS77" s="10"/>
      <c r="AT77" s="10"/>
      <c r="AU77" s="10">
        <f t="shared" si="9"/>
        <v>0</v>
      </c>
      <c r="AV77" s="10">
        <f t="shared" si="10"/>
        <v>23</v>
      </c>
      <c r="AW77" s="10">
        <v>5.0</v>
      </c>
      <c r="AX77" s="10"/>
      <c r="AY77" s="10"/>
      <c r="AZ77" s="10"/>
      <c r="BA77" s="10"/>
      <c r="BB77" s="10"/>
      <c r="BC77" s="10"/>
      <c r="BD77" s="10"/>
      <c r="BE77" s="10"/>
    </row>
    <row r="78">
      <c r="A78" s="10">
        <v>5050.0</v>
      </c>
      <c r="B78" s="10" t="s">
        <v>194</v>
      </c>
      <c r="C78" s="10">
        <v>1.0</v>
      </c>
      <c r="D78" s="10">
        <v>1.0</v>
      </c>
      <c r="E78" s="10">
        <v>1.0</v>
      </c>
      <c r="F78" s="10">
        <v>1.0</v>
      </c>
      <c r="G78" s="72">
        <v>4.0</v>
      </c>
      <c r="H78" s="10">
        <v>1.0</v>
      </c>
      <c r="I78" s="10">
        <v>1.0</v>
      </c>
      <c r="J78" s="10">
        <v>1.0</v>
      </c>
      <c r="K78" s="10">
        <v>1.0</v>
      </c>
      <c r="L78" s="72">
        <v>4.0</v>
      </c>
      <c r="M78" s="10">
        <v>1.0</v>
      </c>
      <c r="N78" s="10">
        <v>1.0</v>
      </c>
      <c r="O78" s="10">
        <v>1.0</v>
      </c>
      <c r="P78" s="10">
        <v>1.0</v>
      </c>
      <c r="Q78" s="72">
        <v>4.0</v>
      </c>
      <c r="R78" s="10">
        <v>1.0</v>
      </c>
      <c r="S78" s="10">
        <v>1.0</v>
      </c>
      <c r="T78" s="10">
        <v>1.0</v>
      </c>
      <c r="U78" s="10">
        <v>0.0</v>
      </c>
      <c r="V78" s="72">
        <v>3.0</v>
      </c>
      <c r="W78" s="10">
        <v>1.0</v>
      </c>
      <c r="X78" s="10">
        <v>1.0</v>
      </c>
      <c r="Y78" s="10">
        <v>1.0</v>
      </c>
      <c r="Z78" s="10">
        <v>1.0</v>
      </c>
      <c r="AA78" s="72">
        <v>4.0</v>
      </c>
      <c r="AB78" s="10">
        <v>0.0</v>
      </c>
      <c r="AC78" s="10">
        <v>0.0</v>
      </c>
      <c r="AD78" s="10">
        <v>0.0</v>
      </c>
      <c r="AE78" s="10">
        <v>1.0</v>
      </c>
      <c r="AF78" s="72">
        <v>1.0</v>
      </c>
      <c r="AG78" s="10"/>
      <c r="AH78" s="10"/>
      <c r="AI78" s="10"/>
      <c r="AJ78" s="72"/>
      <c r="AK78" s="72">
        <v>2.0</v>
      </c>
      <c r="AL78" s="10"/>
      <c r="AM78" s="10"/>
      <c r="AN78" s="10"/>
      <c r="AO78" s="10"/>
      <c r="AP78" s="72">
        <v>0.0</v>
      </c>
      <c r="AQ78" s="10"/>
      <c r="AR78" s="10"/>
      <c r="AS78" s="10"/>
      <c r="AT78" s="10"/>
      <c r="AU78" s="10">
        <f t="shared" si="9"/>
        <v>0</v>
      </c>
      <c r="AV78" s="10">
        <f t="shared" si="10"/>
        <v>22</v>
      </c>
      <c r="AW78" s="10">
        <v>5.0</v>
      </c>
      <c r="AX78" s="10"/>
      <c r="AY78" s="10"/>
      <c r="AZ78" s="10"/>
      <c r="BA78" s="10"/>
      <c r="BB78" s="10"/>
      <c r="BC78" s="10"/>
      <c r="BD78" s="10"/>
      <c r="BE78" s="10"/>
    </row>
    <row r="79">
      <c r="A79" s="10">
        <v>5051.0</v>
      </c>
      <c r="B79" s="10" t="s">
        <v>198</v>
      </c>
      <c r="C79" s="10">
        <v>1.0</v>
      </c>
      <c r="D79" s="10">
        <v>1.0</v>
      </c>
      <c r="E79" s="10">
        <v>1.0</v>
      </c>
      <c r="F79" s="10">
        <v>1.0</v>
      </c>
      <c r="G79" s="72">
        <v>4.0</v>
      </c>
      <c r="H79" s="10">
        <v>1.0</v>
      </c>
      <c r="I79" s="10">
        <v>1.0</v>
      </c>
      <c r="J79" s="10">
        <v>1.0</v>
      </c>
      <c r="K79" s="10">
        <v>1.0</v>
      </c>
      <c r="L79" s="72">
        <v>4.0</v>
      </c>
      <c r="M79" s="10">
        <v>1.0</v>
      </c>
      <c r="N79" s="10">
        <v>0.0</v>
      </c>
      <c r="O79" s="10">
        <v>1.0</v>
      </c>
      <c r="P79" s="10">
        <v>1.0</v>
      </c>
      <c r="Q79" s="72">
        <v>3.0</v>
      </c>
      <c r="R79" s="10">
        <v>0.0</v>
      </c>
      <c r="S79" s="10">
        <v>1.0</v>
      </c>
      <c r="T79" s="10">
        <v>1.0</v>
      </c>
      <c r="U79" s="10">
        <v>0.0</v>
      </c>
      <c r="V79" s="72">
        <v>2.0</v>
      </c>
      <c r="W79" s="10"/>
      <c r="X79" s="10"/>
      <c r="Y79" s="10"/>
      <c r="Z79" s="10"/>
      <c r="AA79" s="72">
        <v>0.0</v>
      </c>
      <c r="AB79" s="10"/>
      <c r="AC79" s="10"/>
      <c r="AD79" s="10"/>
      <c r="AE79" s="10"/>
      <c r="AF79" s="72">
        <v>0.0</v>
      </c>
      <c r="AG79" s="10"/>
      <c r="AH79" s="10"/>
      <c r="AI79" s="10"/>
      <c r="AJ79" s="72"/>
      <c r="AK79" s="72">
        <v>2.0</v>
      </c>
      <c r="AL79" s="10"/>
      <c r="AM79" s="10"/>
      <c r="AN79" s="10"/>
      <c r="AO79" s="10"/>
      <c r="AP79" s="72">
        <v>0.0</v>
      </c>
      <c r="AQ79" s="10"/>
      <c r="AR79" s="10"/>
      <c r="AS79" s="10"/>
      <c r="AT79" s="10"/>
      <c r="AU79" s="10">
        <f t="shared" si="9"/>
        <v>0</v>
      </c>
      <c r="AV79" s="10">
        <f t="shared" si="10"/>
        <v>15</v>
      </c>
      <c r="AW79" s="10">
        <v>4.0</v>
      </c>
      <c r="AX79" s="10"/>
      <c r="AY79" s="10"/>
      <c r="AZ79" s="10"/>
      <c r="BA79" s="10"/>
      <c r="BB79" s="10"/>
      <c r="BC79" s="10"/>
      <c r="BD79" s="10"/>
      <c r="BE79" s="10"/>
    </row>
    <row r="80">
      <c r="A80" s="10">
        <v>5052.0</v>
      </c>
      <c r="B80" s="10" t="s">
        <v>201</v>
      </c>
      <c r="C80" s="10">
        <v>1.0</v>
      </c>
      <c r="D80" s="10">
        <v>1.0</v>
      </c>
      <c r="E80" s="10">
        <v>1.0</v>
      </c>
      <c r="F80" s="10">
        <v>1.0</v>
      </c>
      <c r="G80" s="72">
        <v>4.0</v>
      </c>
      <c r="H80" s="10">
        <v>1.0</v>
      </c>
      <c r="I80" s="10">
        <v>1.0</v>
      </c>
      <c r="J80" s="10">
        <v>1.0</v>
      </c>
      <c r="K80" s="10">
        <v>1.0</v>
      </c>
      <c r="L80" s="72">
        <v>4.0</v>
      </c>
      <c r="M80" s="10">
        <v>1.0</v>
      </c>
      <c r="N80" s="10">
        <v>1.0</v>
      </c>
      <c r="O80" s="10">
        <v>0.0</v>
      </c>
      <c r="P80" s="10">
        <v>1.0</v>
      </c>
      <c r="Q80" s="72">
        <v>3.0</v>
      </c>
      <c r="R80" s="10">
        <v>1.0</v>
      </c>
      <c r="S80" s="10">
        <v>0.0</v>
      </c>
      <c r="T80" s="10">
        <v>0.0</v>
      </c>
      <c r="U80" s="10">
        <v>0.0</v>
      </c>
      <c r="V80" s="72">
        <v>1.0</v>
      </c>
      <c r="W80" s="10"/>
      <c r="X80" s="10"/>
      <c r="Y80" s="10"/>
      <c r="Z80" s="10"/>
      <c r="AA80" s="72">
        <v>0.0</v>
      </c>
      <c r="AB80" s="10"/>
      <c r="AC80" s="10"/>
      <c r="AD80" s="10"/>
      <c r="AE80" s="10"/>
      <c r="AF80" s="72">
        <v>0.0</v>
      </c>
      <c r="AG80" s="10"/>
      <c r="AH80" s="10"/>
      <c r="AI80" s="10"/>
      <c r="AJ80" s="72"/>
      <c r="AK80" s="72">
        <v>2.0</v>
      </c>
      <c r="AL80" s="10"/>
      <c r="AM80" s="10"/>
      <c r="AN80" s="10"/>
      <c r="AO80" s="10"/>
      <c r="AP80" s="72">
        <v>0.0</v>
      </c>
      <c r="AQ80" s="10"/>
      <c r="AR80" s="10"/>
      <c r="AS80" s="10"/>
      <c r="AT80" s="10"/>
      <c r="AU80" s="10">
        <f t="shared" si="9"/>
        <v>0</v>
      </c>
      <c r="AV80" s="10">
        <f t="shared" si="10"/>
        <v>14</v>
      </c>
      <c r="AW80" s="10">
        <v>3.0</v>
      </c>
      <c r="AX80" s="10"/>
      <c r="AY80" s="10"/>
      <c r="AZ80" s="10"/>
      <c r="BA80" s="10"/>
      <c r="BB80" s="10"/>
      <c r="BC80" s="10"/>
      <c r="BD80" s="10"/>
      <c r="BE80" s="10"/>
    </row>
    <row r="81">
      <c r="A81" s="10">
        <v>5053.0</v>
      </c>
      <c r="B81" s="10" t="s">
        <v>103</v>
      </c>
      <c r="C81" s="10">
        <v>0.0</v>
      </c>
      <c r="D81" s="10">
        <v>1.0</v>
      </c>
      <c r="E81" s="10">
        <v>1.0</v>
      </c>
      <c r="F81" s="10">
        <v>1.0</v>
      </c>
      <c r="G81" s="72">
        <v>3.0</v>
      </c>
      <c r="H81" s="10">
        <v>1.0</v>
      </c>
      <c r="I81" s="10">
        <v>1.0</v>
      </c>
      <c r="J81" s="10">
        <v>1.0</v>
      </c>
      <c r="K81" s="10">
        <v>1.0</v>
      </c>
      <c r="L81" s="72">
        <v>4.0</v>
      </c>
      <c r="M81" s="10">
        <v>1.0</v>
      </c>
      <c r="N81" s="10">
        <v>1.0</v>
      </c>
      <c r="O81" s="10">
        <v>1.0</v>
      </c>
      <c r="P81" s="10">
        <v>1.0</v>
      </c>
      <c r="Q81" s="72">
        <v>4.0</v>
      </c>
      <c r="R81" s="10">
        <v>0.0</v>
      </c>
      <c r="S81" s="10">
        <v>0.0</v>
      </c>
      <c r="T81" s="10">
        <v>0.0</v>
      </c>
      <c r="U81" s="10">
        <v>1.0</v>
      </c>
      <c r="V81" s="72">
        <v>1.0</v>
      </c>
      <c r="W81" s="10"/>
      <c r="X81" s="10"/>
      <c r="Y81" s="10"/>
      <c r="Z81" s="10"/>
      <c r="AA81" s="72">
        <v>0.0</v>
      </c>
      <c r="AB81" s="10"/>
      <c r="AC81" s="10"/>
      <c r="AD81" s="10"/>
      <c r="AE81" s="10"/>
      <c r="AF81" s="72">
        <v>0.0</v>
      </c>
      <c r="AG81" s="10"/>
      <c r="AH81" s="10"/>
      <c r="AI81" s="10"/>
      <c r="AJ81" s="72"/>
      <c r="AK81" s="72">
        <v>2.0</v>
      </c>
      <c r="AL81" s="10"/>
      <c r="AM81" s="10"/>
      <c r="AN81" s="10"/>
      <c r="AO81" s="10"/>
      <c r="AP81" s="72">
        <v>0.0</v>
      </c>
      <c r="AQ81" s="10"/>
      <c r="AR81" s="10"/>
      <c r="AS81" s="10"/>
      <c r="AT81" s="10"/>
      <c r="AU81" s="10">
        <f t="shared" si="9"/>
        <v>0</v>
      </c>
      <c r="AV81" s="10">
        <f t="shared" si="10"/>
        <v>14</v>
      </c>
      <c r="AW81" s="10">
        <v>3.0</v>
      </c>
      <c r="AX81" s="10"/>
      <c r="AY81" s="10"/>
      <c r="AZ81" s="10"/>
      <c r="BA81" s="10"/>
      <c r="BB81" s="10"/>
      <c r="BC81" s="10"/>
      <c r="BD81" s="10"/>
      <c r="BE81" s="10"/>
    </row>
    <row r="82">
      <c r="A82" s="10">
        <v>5054.0</v>
      </c>
      <c r="B82" s="10" t="s">
        <v>206</v>
      </c>
      <c r="C82" s="10">
        <v>1.0</v>
      </c>
      <c r="D82" s="10">
        <v>1.0</v>
      </c>
      <c r="E82" s="10">
        <v>1.0</v>
      </c>
      <c r="F82" s="10">
        <v>1.0</v>
      </c>
      <c r="G82" s="72">
        <v>4.0</v>
      </c>
      <c r="H82" s="10">
        <v>1.0</v>
      </c>
      <c r="I82" s="10">
        <v>1.0</v>
      </c>
      <c r="J82" s="10">
        <v>1.0</v>
      </c>
      <c r="K82" s="10">
        <v>1.0</v>
      </c>
      <c r="L82" s="72">
        <v>4.0</v>
      </c>
      <c r="M82" s="10">
        <v>1.0</v>
      </c>
      <c r="N82" s="10">
        <v>1.0</v>
      </c>
      <c r="O82" s="10">
        <v>1.0</v>
      </c>
      <c r="P82" s="10">
        <v>1.0</v>
      </c>
      <c r="Q82" s="72">
        <v>4.0</v>
      </c>
      <c r="R82" s="10">
        <v>1.0</v>
      </c>
      <c r="S82" s="10">
        <v>0.0</v>
      </c>
      <c r="T82" s="10">
        <v>0.0</v>
      </c>
      <c r="U82" s="10">
        <v>1.0</v>
      </c>
      <c r="V82" s="72">
        <v>2.0</v>
      </c>
      <c r="W82" s="10"/>
      <c r="X82" s="10"/>
      <c r="Y82" s="10"/>
      <c r="Z82" s="10"/>
      <c r="AA82" s="72">
        <v>0.0</v>
      </c>
      <c r="AB82" s="10"/>
      <c r="AC82" s="10"/>
      <c r="AD82" s="10"/>
      <c r="AE82" s="10"/>
      <c r="AF82" s="72">
        <v>0.0</v>
      </c>
      <c r="AG82" s="10"/>
      <c r="AH82" s="10"/>
      <c r="AI82" s="10"/>
      <c r="AJ82" s="72"/>
      <c r="AK82" s="72">
        <v>2.0</v>
      </c>
      <c r="AL82" s="10"/>
      <c r="AM82" s="10"/>
      <c r="AN82" s="10"/>
      <c r="AO82" s="10"/>
      <c r="AP82" s="72">
        <v>0.0</v>
      </c>
      <c r="AQ82" s="10"/>
      <c r="AR82" s="10"/>
      <c r="AS82" s="10"/>
      <c r="AT82" s="10"/>
      <c r="AU82" s="10">
        <f t="shared" si="9"/>
        <v>0</v>
      </c>
      <c r="AV82" s="10">
        <f t="shared" si="10"/>
        <v>16</v>
      </c>
      <c r="AW82" s="10">
        <v>4.0</v>
      </c>
      <c r="AX82" s="10"/>
      <c r="AY82" s="10"/>
      <c r="AZ82" s="10"/>
      <c r="BA82" s="10"/>
      <c r="BB82" s="10"/>
      <c r="BC82" s="10"/>
      <c r="BD82" s="10"/>
      <c r="BE82" s="10"/>
    </row>
    <row r="83">
      <c r="A83" s="10">
        <v>5055.0</v>
      </c>
      <c r="B83" s="10" t="s">
        <v>209</v>
      </c>
      <c r="C83" s="10">
        <v>1.0</v>
      </c>
      <c r="D83" s="10">
        <v>1.0</v>
      </c>
      <c r="E83" s="10">
        <v>1.0</v>
      </c>
      <c r="F83" s="10">
        <v>1.0</v>
      </c>
      <c r="G83" s="72">
        <v>4.0</v>
      </c>
      <c r="H83" s="10">
        <v>0.0</v>
      </c>
      <c r="I83" s="10">
        <v>1.0</v>
      </c>
      <c r="J83" s="10">
        <v>1.0</v>
      </c>
      <c r="K83" s="10">
        <v>1.0</v>
      </c>
      <c r="L83" s="72">
        <v>3.0</v>
      </c>
      <c r="M83" s="10">
        <v>1.0</v>
      </c>
      <c r="N83" s="10">
        <v>0.0</v>
      </c>
      <c r="O83" s="10">
        <v>1.0</v>
      </c>
      <c r="P83" s="10">
        <v>1.0</v>
      </c>
      <c r="Q83" s="72">
        <v>3.0</v>
      </c>
      <c r="R83" s="10">
        <v>0.0</v>
      </c>
      <c r="S83" s="10">
        <v>0.0</v>
      </c>
      <c r="T83" s="10">
        <v>1.0</v>
      </c>
      <c r="U83" s="10">
        <v>0.0</v>
      </c>
      <c r="V83" s="72">
        <v>1.0</v>
      </c>
      <c r="W83" s="10"/>
      <c r="X83" s="10"/>
      <c r="Y83" s="10"/>
      <c r="Z83" s="10"/>
      <c r="AA83" s="72">
        <v>0.0</v>
      </c>
      <c r="AB83" s="10"/>
      <c r="AC83" s="10"/>
      <c r="AD83" s="10"/>
      <c r="AE83" s="10"/>
      <c r="AF83" s="72">
        <v>0.0</v>
      </c>
      <c r="AG83" s="10"/>
      <c r="AH83" s="10"/>
      <c r="AI83" s="10"/>
      <c r="AJ83" s="72"/>
      <c r="AK83" s="72">
        <v>2.0</v>
      </c>
      <c r="AL83" s="10"/>
      <c r="AM83" s="10"/>
      <c r="AN83" s="10"/>
      <c r="AO83" s="10"/>
      <c r="AP83" s="72">
        <v>0.0</v>
      </c>
      <c r="AQ83" s="10"/>
      <c r="AR83" s="10"/>
      <c r="AS83" s="10"/>
      <c r="AT83" s="10"/>
      <c r="AU83" s="10">
        <f t="shared" si="9"/>
        <v>0</v>
      </c>
      <c r="AV83" s="10">
        <f t="shared" si="10"/>
        <v>13</v>
      </c>
      <c r="AW83" s="10">
        <v>3.0</v>
      </c>
      <c r="AX83" s="10"/>
      <c r="AY83" s="10"/>
      <c r="AZ83" s="10"/>
      <c r="BA83" s="10"/>
      <c r="BB83" s="10"/>
      <c r="BC83" s="10"/>
      <c r="BD83" s="10"/>
      <c r="BE83" s="10"/>
    </row>
    <row r="84">
      <c r="A84" s="10">
        <v>5056.0</v>
      </c>
      <c r="B84" s="10" t="s">
        <v>211</v>
      </c>
      <c r="C84" s="10">
        <v>1.0</v>
      </c>
      <c r="D84" s="10">
        <v>1.0</v>
      </c>
      <c r="E84" s="10">
        <v>1.0</v>
      </c>
      <c r="F84" s="10">
        <v>1.0</v>
      </c>
      <c r="G84" s="72">
        <v>4.0</v>
      </c>
      <c r="H84" s="10">
        <v>1.0</v>
      </c>
      <c r="I84" s="10">
        <v>1.0</v>
      </c>
      <c r="J84" s="10">
        <v>1.0</v>
      </c>
      <c r="K84" s="10">
        <v>1.0</v>
      </c>
      <c r="L84" s="72">
        <v>4.0</v>
      </c>
      <c r="M84" s="10">
        <v>1.0</v>
      </c>
      <c r="N84" s="10">
        <v>1.0</v>
      </c>
      <c r="O84" s="10">
        <v>1.0</v>
      </c>
      <c r="P84" s="10">
        <v>1.0</v>
      </c>
      <c r="Q84" s="72">
        <v>4.0</v>
      </c>
      <c r="R84" s="10">
        <v>1.0</v>
      </c>
      <c r="S84" s="10">
        <v>1.0</v>
      </c>
      <c r="T84" s="10">
        <v>0.0</v>
      </c>
      <c r="U84" s="10">
        <v>1.0</v>
      </c>
      <c r="V84" s="72">
        <v>3.0</v>
      </c>
      <c r="W84" s="10">
        <v>1.0</v>
      </c>
      <c r="X84" s="10">
        <v>1.0</v>
      </c>
      <c r="Y84" s="10">
        <v>1.0</v>
      </c>
      <c r="Z84" s="10">
        <v>1.0</v>
      </c>
      <c r="AA84" s="72">
        <v>4.0</v>
      </c>
      <c r="AB84" s="10">
        <v>1.0</v>
      </c>
      <c r="AC84" s="10">
        <v>1.0</v>
      </c>
      <c r="AD84" s="10">
        <v>1.0</v>
      </c>
      <c r="AE84" s="10">
        <v>0.0</v>
      </c>
      <c r="AF84" s="72">
        <v>3.0</v>
      </c>
      <c r="AG84" s="10">
        <v>1.0</v>
      </c>
      <c r="AH84" s="10">
        <v>0.0</v>
      </c>
      <c r="AI84" s="10">
        <v>0.0</v>
      </c>
      <c r="AJ84" s="72"/>
      <c r="AK84" s="72">
        <v>2.0</v>
      </c>
      <c r="AL84" s="10"/>
      <c r="AM84" s="10"/>
      <c r="AN84" s="10"/>
      <c r="AO84" s="10"/>
      <c r="AP84" s="72">
        <v>0.0</v>
      </c>
      <c r="AQ84" s="10"/>
      <c r="AR84" s="10"/>
      <c r="AS84" s="10"/>
      <c r="AT84" s="10"/>
      <c r="AU84" s="10">
        <f t="shared" si="9"/>
        <v>0</v>
      </c>
      <c r="AV84" s="10">
        <f t="shared" si="10"/>
        <v>24</v>
      </c>
      <c r="AW84" s="10">
        <v>6.0</v>
      </c>
      <c r="AX84" s="10"/>
      <c r="AY84" s="10"/>
      <c r="AZ84" s="10"/>
      <c r="BA84" s="10"/>
      <c r="BB84" s="10"/>
      <c r="BC84" s="10"/>
      <c r="BD84" s="10"/>
      <c r="BE84" s="10"/>
    </row>
    <row r="85">
      <c r="A85" s="10">
        <v>5057.0</v>
      </c>
      <c r="B85" s="10" t="s">
        <v>213</v>
      </c>
      <c r="C85" s="10">
        <v>1.0</v>
      </c>
      <c r="D85" s="10">
        <v>1.0</v>
      </c>
      <c r="E85" s="10">
        <v>1.0</v>
      </c>
      <c r="F85" s="10">
        <v>1.0</v>
      </c>
      <c r="G85" s="72">
        <v>4.0</v>
      </c>
      <c r="H85" s="10">
        <v>1.0</v>
      </c>
      <c r="I85" s="10">
        <v>1.0</v>
      </c>
      <c r="J85" s="10">
        <v>1.0</v>
      </c>
      <c r="K85" s="10">
        <v>1.0</v>
      </c>
      <c r="L85" s="72">
        <v>4.0</v>
      </c>
      <c r="M85" s="10">
        <v>1.0</v>
      </c>
      <c r="N85" s="10">
        <v>1.0</v>
      </c>
      <c r="O85" s="10">
        <v>1.0</v>
      </c>
      <c r="P85" s="10">
        <v>1.0</v>
      </c>
      <c r="Q85" s="72">
        <v>4.0</v>
      </c>
      <c r="R85" s="10">
        <v>0.0</v>
      </c>
      <c r="S85" s="10">
        <v>1.0</v>
      </c>
      <c r="T85" s="10">
        <v>0.0</v>
      </c>
      <c r="U85" s="10">
        <v>0.0</v>
      </c>
      <c r="V85" s="72">
        <v>1.0</v>
      </c>
      <c r="W85" s="10"/>
      <c r="X85" s="10"/>
      <c r="Y85" s="10"/>
      <c r="Z85" s="10"/>
      <c r="AA85" s="72">
        <v>0.0</v>
      </c>
      <c r="AB85" s="10"/>
      <c r="AC85" s="10"/>
      <c r="AD85" s="10"/>
      <c r="AE85" s="10"/>
      <c r="AF85" s="72">
        <v>0.0</v>
      </c>
      <c r="AG85" s="10"/>
      <c r="AH85" s="10"/>
      <c r="AI85" s="10"/>
      <c r="AJ85" s="72"/>
      <c r="AK85" s="72">
        <v>2.0</v>
      </c>
      <c r="AL85" s="10"/>
      <c r="AM85" s="10"/>
      <c r="AN85" s="10"/>
      <c r="AO85" s="10"/>
      <c r="AP85" s="72">
        <v>0.0</v>
      </c>
      <c r="AQ85" s="10"/>
      <c r="AR85" s="10"/>
      <c r="AS85" s="10"/>
      <c r="AT85" s="10"/>
      <c r="AU85" s="10">
        <f t="shared" si="9"/>
        <v>0</v>
      </c>
      <c r="AV85" s="10">
        <f t="shared" si="10"/>
        <v>15</v>
      </c>
      <c r="AW85" s="10">
        <v>3.0</v>
      </c>
      <c r="AX85" s="10"/>
      <c r="AY85" s="10"/>
      <c r="AZ85" s="10"/>
      <c r="BA85" s="10"/>
      <c r="BB85" s="10"/>
      <c r="BC85" s="10"/>
      <c r="BD85" s="10"/>
      <c r="BE85" s="10"/>
    </row>
    <row r="86">
      <c r="A86" s="10">
        <v>5058.0</v>
      </c>
      <c r="B86" s="10" t="s">
        <v>217</v>
      </c>
      <c r="C86" s="10">
        <v>1.0</v>
      </c>
      <c r="D86" s="10">
        <v>1.0</v>
      </c>
      <c r="E86" s="10">
        <v>1.0</v>
      </c>
      <c r="F86" s="10">
        <v>1.0</v>
      </c>
      <c r="G86" s="72">
        <v>4.0</v>
      </c>
      <c r="H86" s="10">
        <v>0.0</v>
      </c>
      <c r="I86" s="10">
        <v>1.0</v>
      </c>
      <c r="J86" s="10">
        <v>1.0</v>
      </c>
      <c r="K86" s="10">
        <v>1.0</v>
      </c>
      <c r="L86" s="72">
        <v>4.0</v>
      </c>
      <c r="M86" s="10">
        <v>1.0</v>
      </c>
      <c r="N86" s="10">
        <v>1.0</v>
      </c>
      <c r="O86" s="10">
        <v>1.0</v>
      </c>
      <c r="P86" s="10">
        <v>1.0</v>
      </c>
      <c r="Q86" s="72">
        <v>4.0</v>
      </c>
      <c r="R86" s="10">
        <v>1.0</v>
      </c>
      <c r="S86" s="10">
        <v>1.0</v>
      </c>
      <c r="T86" s="10">
        <v>1.0</v>
      </c>
      <c r="U86" s="10">
        <v>1.0</v>
      </c>
      <c r="V86" s="72">
        <v>4.0</v>
      </c>
      <c r="W86" s="10">
        <v>1.0</v>
      </c>
      <c r="X86" s="10">
        <v>1.0</v>
      </c>
      <c r="Y86" s="10">
        <v>0.0</v>
      </c>
      <c r="Z86" s="10">
        <v>1.0</v>
      </c>
      <c r="AA86" s="72">
        <v>3.0</v>
      </c>
      <c r="AB86" s="10">
        <v>0.0</v>
      </c>
      <c r="AC86" s="10">
        <v>0.0</v>
      </c>
      <c r="AD86" s="10">
        <v>0.0</v>
      </c>
      <c r="AE86" s="10"/>
      <c r="AF86" s="72">
        <v>0.0</v>
      </c>
      <c r="AG86" s="10"/>
      <c r="AH86" s="10"/>
      <c r="AI86" s="10"/>
      <c r="AJ86" s="72"/>
      <c r="AK86" s="72">
        <v>2.0</v>
      </c>
      <c r="AL86" s="10"/>
      <c r="AM86" s="10"/>
      <c r="AN86" s="10"/>
      <c r="AO86" s="10"/>
      <c r="AP86" s="72">
        <v>0.0</v>
      </c>
      <c r="AQ86" s="10"/>
      <c r="AR86" s="10"/>
      <c r="AS86" s="10"/>
      <c r="AT86" s="10"/>
      <c r="AU86" s="10">
        <f t="shared" si="9"/>
        <v>0</v>
      </c>
      <c r="AV86" s="10">
        <f t="shared" si="10"/>
        <v>21</v>
      </c>
      <c r="AW86" s="10">
        <v>4.0</v>
      </c>
      <c r="AX86" s="10"/>
      <c r="AY86" s="10"/>
      <c r="AZ86" s="10"/>
      <c r="BA86" s="10"/>
      <c r="BB86" s="10"/>
      <c r="BC86" s="10"/>
      <c r="BD86" s="10"/>
      <c r="BE86" s="10"/>
    </row>
    <row r="87">
      <c r="A87" s="10">
        <v>5059.0</v>
      </c>
      <c r="B87" s="10" t="s">
        <v>100</v>
      </c>
      <c r="C87" s="10">
        <v>1.0</v>
      </c>
      <c r="D87" s="10">
        <v>1.0</v>
      </c>
      <c r="E87" s="10">
        <v>1.0</v>
      </c>
      <c r="F87" s="10">
        <v>1.0</v>
      </c>
      <c r="G87" s="72">
        <v>4.0</v>
      </c>
      <c r="H87" s="10">
        <v>1.0</v>
      </c>
      <c r="I87" s="10">
        <v>1.0</v>
      </c>
      <c r="J87" s="10">
        <v>1.0</v>
      </c>
      <c r="K87" s="10">
        <v>1.0</v>
      </c>
      <c r="L87" s="72">
        <v>4.0</v>
      </c>
      <c r="M87" s="10">
        <v>1.0</v>
      </c>
      <c r="N87" s="10">
        <v>1.0</v>
      </c>
      <c r="O87" s="10">
        <v>1.0</v>
      </c>
      <c r="P87" s="10">
        <v>1.0</v>
      </c>
      <c r="Q87" s="72">
        <v>4.0</v>
      </c>
      <c r="R87" s="10">
        <v>1.0</v>
      </c>
      <c r="S87" s="10">
        <v>1.0</v>
      </c>
      <c r="T87" s="10">
        <v>0.0</v>
      </c>
      <c r="U87" s="10">
        <v>1.0</v>
      </c>
      <c r="V87" s="72">
        <v>3.0</v>
      </c>
      <c r="W87" s="10">
        <v>1.0</v>
      </c>
      <c r="X87" s="10">
        <v>1.0</v>
      </c>
      <c r="Y87" s="10">
        <v>1.0</v>
      </c>
      <c r="Z87" s="10">
        <v>1.0</v>
      </c>
      <c r="AA87" s="72">
        <v>4.0</v>
      </c>
      <c r="AB87" s="10">
        <v>0.0</v>
      </c>
      <c r="AC87" s="10">
        <v>0.0</v>
      </c>
      <c r="AD87" s="10">
        <v>0.0</v>
      </c>
      <c r="AE87" s="10"/>
      <c r="AF87" s="72">
        <v>0.0</v>
      </c>
      <c r="AG87" s="10"/>
      <c r="AH87" s="10"/>
      <c r="AI87" s="10"/>
      <c r="AJ87" s="72"/>
      <c r="AK87" s="72">
        <v>2.0</v>
      </c>
      <c r="AL87" s="10"/>
      <c r="AM87" s="10"/>
      <c r="AN87" s="10"/>
      <c r="AO87" s="10"/>
      <c r="AP87" s="72">
        <v>0.0</v>
      </c>
      <c r="AQ87" s="10"/>
      <c r="AR87" s="10"/>
      <c r="AS87" s="10"/>
      <c r="AT87" s="10"/>
      <c r="AU87" s="10">
        <f t="shared" si="9"/>
        <v>0</v>
      </c>
      <c r="AV87" s="10">
        <f t="shared" si="10"/>
        <v>21</v>
      </c>
      <c r="AW87" s="10">
        <v>5.0</v>
      </c>
      <c r="AX87" s="10"/>
      <c r="AY87" s="10"/>
      <c r="AZ87" s="10"/>
      <c r="BA87" s="10"/>
      <c r="BB87" s="10"/>
      <c r="BC87" s="10"/>
      <c r="BD87" s="10"/>
      <c r="BE87" s="10"/>
    </row>
    <row r="88">
      <c r="A88" s="10">
        <v>5060.0</v>
      </c>
      <c r="B88" s="10" t="s">
        <v>222</v>
      </c>
      <c r="C88" s="10">
        <v>1.0</v>
      </c>
      <c r="D88" s="10">
        <v>1.0</v>
      </c>
      <c r="E88" s="10">
        <v>1.0</v>
      </c>
      <c r="F88" s="10">
        <v>1.0</v>
      </c>
      <c r="G88" s="72">
        <v>4.0</v>
      </c>
      <c r="H88" s="10">
        <v>0.0</v>
      </c>
      <c r="I88" s="10">
        <v>1.0</v>
      </c>
      <c r="J88" s="10">
        <v>1.0</v>
      </c>
      <c r="K88" s="10">
        <v>1.0</v>
      </c>
      <c r="L88" s="72">
        <v>3.0</v>
      </c>
      <c r="M88" s="10">
        <v>1.0</v>
      </c>
      <c r="N88" s="10">
        <v>1.0</v>
      </c>
      <c r="O88" s="10">
        <v>1.0</v>
      </c>
      <c r="P88" s="10">
        <v>1.0</v>
      </c>
      <c r="Q88" s="72">
        <v>4.0</v>
      </c>
      <c r="R88" s="10">
        <v>1.0</v>
      </c>
      <c r="S88" s="10">
        <v>1.0</v>
      </c>
      <c r="T88" s="10">
        <v>1.0</v>
      </c>
      <c r="U88" s="10">
        <v>0.0</v>
      </c>
      <c r="V88" s="72">
        <v>3.0</v>
      </c>
      <c r="W88" s="10">
        <v>0.0</v>
      </c>
      <c r="X88" s="10">
        <v>0.0</v>
      </c>
      <c r="Y88" s="10">
        <v>1.0</v>
      </c>
      <c r="Z88" s="10">
        <v>1.0</v>
      </c>
      <c r="AA88" s="72">
        <v>2.0</v>
      </c>
      <c r="AB88" s="10"/>
      <c r="AC88" s="10"/>
      <c r="AD88" s="10"/>
      <c r="AE88" s="10"/>
      <c r="AF88" s="72">
        <v>0.0</v>
      </c>
      <c r="AG88" s="10"/>
      <c r="AH88" s="10"/>
      <c r="AI88" s="10"/>
      <c r="AJ88" s="72"/>
      <c r="AK88" s="72">
        <v>2.0</v>
      </c>
      <c r="AL88" s="10"/>
      <c r="AM88" s="10"/>
      <c r="AN88" s="10"/>
      <c r="AO88" s="10"/>
      <c r="AP88" s="72">
        <v>0.0</v>
      </c>
      <c r="AQ88" s="10"/>
      <c r="AR88" s="10"/>
      <c r="AS88" s="10"/>
      <c r="AT88" s="10"/>
      <c r="AU88" s="10">
        <f t="shared" si="9"/>
        <v>0</v>
      </c>
      <c r="AV88" s="10">
        <f t="shared" si="10"/>
        <v>18</v>
      </c>
      <c r="AW88" s="10">
        <v>5.0</v>
      </c>
      <c r="AX88" s="10"/>
      <c r="AY88" s="10"/>
      <c r="AZ88" s="10"/>
      <c r="BA88" s="10"/>
      <c r="BB88" s="10"/>
      <c r="BC88" s="10"/>
      <c r="BD88" s="10"/>
      <c r="BE88" s="10"/>
    </row>
    <row r="89">
      <c r="A89" s="10">
        <v>5061.0</v>
      </c>
      <c r="B89" s="10" t="s">
        <v>225</v>
      </c>
      <c r="C89" s="10">
        <v>1.0</v>
      </c>
      <c r="D89" s="10">
        <v>1.0</v>
      </c>
      <c r="E89" s="10">
        <v>1.0</v>
      </c>
      <c r="F89" s="10">
        <v>1.0</v>
      </c>
      <c r="G89" s="72">
        <v>4.0</v>
      </c>
      <c r="H89" s="10">
        <v>1.0</v>
      </c>
      <c r="I89" s="10">
        <v>1.0</v>
      </c>
      <c r="J89" s="10">
        <v>1.0</v>
      </c>
      <c r="K89" s="10">
        <v>1.0</v>
      </c>
      <c r="L89" s="72">
        <v>4.0</v>
      </c>
      <c r="M89" s="10">
        <v>1.0</v>
      </c>
      <c r="N89" s="10">
        <v>1.0</v>
      </c>
      <c r="O89" s="10">
        <v>1.0</v>
      </c>
      <c r="P89" s="10">
        <v>1.0</v>
      </c>
      <c r="Q89" s="72">
        <v>4.0</v>
      </c>
      <c r="R89" s="10">
        <v>1.0</v>
      </c>
      <c r="S89" s="10">
        <v>1.0</v>
      </c>
      <c r="T89" s="10">
        <v>1.0</v>
      </c>
      <c r="U89" s="10">
        <v>1.0</v>
      </c>
      <c r="V89" s="72">
        <v>4.0</v>
      </c>
      <c r="W89" s="10">
        <v>1.0</v>
      </c>
      <c r="X89" s="10">
        <v>1.0</v>
      </c>
      <c r="Y89" s="10">
        <v>1.0</v>
      </c>
      <c r="Z89" s="10">
        <v>0.0</v>
      </c>
      <c r="AA89" s="72">
        <v>3.0</v>
      </c>
      <c r="AB89" s="10">
        <v>0.0</v>
      </c>
      <c r="AC89" s="10">
        <v>1.0</v>
      </c>
      <c r="AD89" s="10">
        <v>0.0</v>
      </c>
      <c r="AE89" s="10"/>
      <c r="AF89" s="72">
        <v>1.0</v>
      </c>
      <c r="AG89" s="10"/>
      <c r="AH89" s="10"/>
      <c r="AI89" s="10"/>
      <c r="AJ89" s="72"/>
      <c r="AK89" s="72">
        <v>2.0</v>
      </c>
      <c r="AL89" s="10"/>
      <c r="AM89" s="10"/>
      <c r="AN89" s="10"/>
      <c r="AO89" s="10"/>
      <c r="AP89" s="72">
        <v>0.0</v>
      </c>
      <c r="AQ89" s="10"/>
      <c r="AR89" s="10"/>
      <c r="AS89" s="10"/>
      <c r="AT89" s="10"/>
      <c r="AU89" s="10">
        <f t="shared" si="9"/>
        <v>0</v>
      </c>
      <c r="AV89" s="10">
        <f t="shared" si="10"/>
        <v>22</v>
      </c>
      <c r="AW89" s="10">
        <v>5.0</v>
      </c>
      <c r="AX89" s="10"/>
      <c r="AY89" s="10"/>
      <c r="AZ89" s="10"/>
      <c r="BA89" s="10"/>
      <c r="BB89" s="10"/>
      <c r="BC89" s="10"/>
      <c r="BD89" s="10"/>
      <c r="BE89" s="10"/>
    </row>
    <row r="90">
      <c r="A90" s="10">
        <v>5062.0</v>
      </c>
      <c r="B90" s="10" t="s">
        <v>228</v>
      </c>
      <c r="C90" s="10">
        <v>1.0</v>
      </c>
      <c r="D90" s="10">
        <v>1.0</v>
      </c>
      <c r="E90" s="10">
        <v>1.0</v>
      </c>
      <c r="F90" s="10">
        <v>1.0</v>
      </c>
      <c r="G90" s="72">
        <v>4.0</v>
      </c>
      <c r="H90" s="10">
        <v>1.0</v>
      </c>
      <c r="I90" s="10">
        <v>1.0</v>
      </c>
      <c r="J90" s="10">
        <v>1.0</v>
      </c>
      <c r="K90" s="10">
        <v>1.0</v>
      </c>
      <c r="L90" s="72">
        <v>4.0</v>
      </c>
      <c r="M90" s="10">
        <v>1.0</v>
      </c>
      <c r="N90" s="10">
        <v>1.0</v>
      </c>
      <c r="O90" s="10">
        <v>1.0</v>
      </c>
      <c r="P90" s="10">
        <v>1.0</v>
      </c>
      <c r="Q90" s="72">
        <v>4.0</v>
      </c>
      <c r="R90" s="10">
        <v>1.0</v>
      </c>
      <c r="S90" s="10">
        <v>1.0</v>
      </c>
      <c r="T90" s="10">
        <v>1.0</v>
      </c>
      <c r="U90" s="10">
        <v>1.0</v>
      </c>
      <c r="V90" s="72">
        <v>4.0</v>
      </c>
      <c r="W90" s="10">
        <v>1.0</v>
      </c>
      <c r="X90" s="10">
        <v>1.0</v>
      </c>
      <c r="Y90" s="10">
        <v>0.0</v>
      </c>
      <c r="Z90" s="10">
        <v>1.0</v>
      </c>
      <c r="AA90" s="72">
        <v>3.0</v>
      </c>
      <c r="AB90" s="10">
        <v>0.0</v>
      </c>
      <c r="AC90" s="10">
        <v>1.0</v>
      </c>
      <c r="AD90" s="10">
        <v>0.0</v>
      </c>
      <c r="AE90" s="10">
        <v>0.0</v>
      </c>
      <c r="AF90" s="72">
        <v>1.0</v>
      </c>
      <c r="AG90" s="10"/>
      <c r="AH90" s="10"/>
      <c r="AI90" s="10"/>
      <c r="AJ90" s="72"/>
      <c r="AK90" s="72">
        <v>2.0</v>
      </c>
      <c r="AL90" s="10"/>
      <c r="AM90" s="10"/>
      <c r="AN90" s="10"/>
      <c r="AO90" s="10"/>
      <c r="AP90" s="72">
        <v>0.0</v>
      </c>
      <c r="AQ90" s="10"/>
      <c r="AR90" s="10"/>
      <c r="AS90" s="10"/>
      <c r="AT90" s="10"/>
      <c r="AU90" s="10">
        <f t="shared" si="9"/>
        <v>0</v>
      </c>
      <c r="AV90" s="10">
        <f t="shared" si="10"/>
        <v>22</v>
      </c>
      <c r="AW90" s="10">
        <v>5.0</v>
      </c>
      <c r="AX90" s="10"/>
      <c r="AY90" s="10"/>
      <c r="AZ90" s="10"/>
      <c r="BA90" s="10"/>
      <c r="BB90" s="10"/>
      <c r="BC90" s="10"/>
      <c r="BD90" s="10"/>
      <c r="BE90" s="10"/>
    </row>
    <row r="91">
      <c r="A91" s="10">
        <v>5063.0</v>
      </c>
      <c r="B91" s="10" t="s">
        <v>230</v>
      </c>
      <c r="C91" s="10">
        <v>1.0</v>
      </c>
      <c r="D91" s="10">
        <v>1.0</v>
      </c>
      <c r="E91" s="10">
        <v>1.0</v>
      </c>
      <c r="F91" s="10">
        <v>1.0</v>
      </c>
      <c r="G91" s="72">
        <v>4.0</v>
      </c>
      <c r="H91" s="10">
        <v>1.0</v>
      </c>
      <c r="I91" s="10">
        <v>1.0</v>
      </c>
      <c r="J91" s="10">
        <v>1.0</v>
      </c>
      <c r="K91" s="10">
        <v>1.0</v>
      </c>
      <c r="L91" s="72">
        <v>4.0</v>
      </c>
      <c r="M91" s="10">
        <v>1.0</v>
      </c>
      <c r="N91" s="10">
        <v>1.0</v>
      </c>
      <c r="O91" s="10">
        <v>1.0</v>
      </c>
      <c r="P91" s="10">
        <v>1.0</v>
      </c>
      <c r="Q91" s="72">
        <v>4.0</v>
      </c>
      <c r="R91" s="10">
        <v>1.0</v>
      </c>
      <c r="S91" s="10">
        <v>1.0</v>
      </c>
      <c r="T91" s="10">
        <v>1.0</v>
      </c>
      <c r="U91" s="10">
        <v>1.0</v>
      </c>
      <c r="V91" s="72">
        <v>4.0</v>
      </c>
      <c r="W91" s="10">
        <v>1.0</v>
      </c>
      <c r="X91" s="10">
        <v>1.0</v>
      </c>
      <c r="Y91" s="10">
        <v>1.0</v>
      </c>
      <c r="Z91" s="10">
        <v>1.0</v>
      </c>
      <c r="AA91" s="72">
        <v>4.0</v>
      </c>
      <c r="AB91" s="10">
        <v>0.0</v>
      </c>
      <c r="AC91" s="10">
        <v>0.0</v>
      </c>
      <c r="AD91" s="10">
        <v>0.0</v>
      </c>
      <c r="AE91" s="10">
        <v>1.0</v>
      </c>
      <c r="AF91" s="72">
        <v>1.0</v>
      </c>
      <c r="AG91" s="10"/>
      <c r="AH91" s="10"/>
      <c r="AI91" s="10"/>
      <c r="AJ91" s="72"/>
      <c r="AK91" s="72">
        <v>2.0</v>
      </c>
      <c r="AL91" s="10"/>
      <c r="AM91" s="10"/>
      <c r="AN91" s="10"/>
      <c r="AO91" s="10"/>
      <c r="AP91" s="72">
        <v>0.0</v>
      </c>
      <c r="AQ91" s="10"/>
      <c r="AR91" s="10"/>
      <c r="AS91" s="10"/>
      <c r="AT91" s="10"/>
      <c r="AU91" s="10">
        <f t="shared" si="9"/>
        <v>0</v>
      </c>
      <c r="AV91" s="10">
        <f t="shared" si="10"/>
        <v>23</v>
      </c>
      <c r="AW91" s="10">
        <v>5.0</v>
      </c>
      <c r="AX91" s="10"/>
      <c r="AY91" s="10"/>
      <c r="AZ91" s="10"/>
      <c r="BA91" s="10"/>
      <c r="BB91" s="10"/>
      <c r="BC91" s="10"/>
      <c r="BD91" s="10"/>
      <c r="BE91" s="10"/>
    </row>
    <row r="92">
      <c r="A92" s="10">
        <v>5064.0</v>
      </c>
      <c r="B92" s="10" t="s">
        <v>232</v>
      </c>
      <c r="C92" s="10">
        <v>1.0</v>
      </c>
      <c r="D92" s="10">
        <v>1.0</v>
      </c>
      <c r="E92" s="10">
        <v>1.0</v>
      </c>
      <c r="F92" s="10">
        <v>1.0</v>
      </c>
      <c r="G92" s="72">
        <v>4.0</v>
      </c>
      <c r="H92" s="10">
        <v>0.0</v>
      </c>
      <c r="I92" s="10">
        <v>1.0</v>
      </c>
      <c r="J92" s="10">
        <v>1.0</v>
      </c>
      <c r="K92" s="10">
        <v>1.0</v>
      </c>
      <c r="L92" s="72">
        <v>3.0</v>
      </c>
      <c r="M92" s="10">
        <v>0.0</v>
      </c>
      <c r="N92" s="10">
        <v>1.0</v>
      </c>
      <c r="O92" s="10">
        <v>1.0</v>
      </c>
      <c r="P92" s="10">
        <v>1.0</v>
      </c>
      <c r="Q92" s="72">
        <v>3.0</v>
      </c>
      <c r="R92" s="10">
        <v>1.0</v>
      </c>
      <c r="S92" s="10">
        <v>1.0</v>
      </c>
      <c r="T92" s="10">
        <v>1.0</v>
      </c>
      <c r="U92" s="10">
        <v>0.0</v>
      </c>
      <c r="V92" s="72">
        <v>3.0</v>
      </c>
      <c r="W92" s="10">
        <v>1.0</v>
      </c>
      <c r="X92" s="10">
        <v>1.0</v>
      </c>
      <c r="Y92" s="10">
        <v>1.0</v>
      </c>
      <c r="Z92" s="10">
        <v>0.0</v>
      </c>
      <c r="AA92" s="72">
        <v>3.0</v>
      </c>
      <c r="AB92" s="10">
        <v>0.0</v>
      </c>
      <c r="AC92" s="10">
        <v>0.0</v>
      </c>
      <c r="AD92" s="10">
        <v>0.0</v>
      </c>
      <c r="AE92" s="10"/>
      <c r="AF92" s="72">
        <v>0.0</v>
      </c>
      <c r="AG92" s="10"/>
      <c r="AH92" s="10"/>
      <c r="AI92" s="10"/>
      <c r="AJ92" s="72"/>
      <c r="AK92" s="72">
        <v>2.0</v>
      </c>
      <c r="AL92" s="10"/>
      <c r="AM92" s="10"/>
      <c r="AN92" s="10"/>
      <c r="AO92" s="10"/>
      <c r="AP92" s="72">
        <v>0.0</v>
      </c>
      <c r="AQ92" s="10"/>
      <c r="AR92" s="10"/>
      <c r="AS92" s="10"/>
      <c r="AT92" s="10"/>
      <c r="AU92" s="10">
        <f t="shared" si="9"/>
        <v>0</v>
      </c>
      <c r="AV92" s="10">
        <f t="shared" si="10"/>
        <v>18</v>
      </c>
      <c r="AW92" s="10">
        <v>5.0</v>
      </c>
      <c r="AX92" s="10"/>
      <c r="AY92" s="10"/>
      <c r="AZ92" s="10"/>
      <c r="BA92" s="10"/>
      <c r="BB92" s="10"/>
      <c r="BC92" s="10"/>
      <c r="BD92" s="10"/>
      <c r="BE92" s="10"/>
    </row>
    <row r="93">
      <c r="A93" s="10">
        <v>5065.0</v>
      </c>
      <c r="B93" s="10" t="s">
        <v>236</v>
      </c>
      <c r="C93" s="10">
        <v>1.0</v>
      </c>
      <c r="D93" s="10">
        <v>1.0</v>
      </c>
      <c r="E93" s="10">
        <v>1.0</v>
      </c>
      <c r="F93" s="10">
        <v>1.0</v>
      </c>
      <c r="G93" s="72">
        <v>4.0</v>
      </c>
      <c r="H93" s="10">
        <v>0.0</v>
      </c>
      <c r="I93" s="10">
        <v>1.0</v>
      </c>
      <c r="J93" s="10">
        <v>1.0</v>
      </c>
      <c r="K93" s="10">
        <v>1.0</v>
      </c>
      <c r="L93" s="72">
        <v>3.0</v>
      </c>
      <c r="M93" s="10">
        <v>1.0</v>
      </c>
      <c r="N93" s="10">
        <v>0.0</v>
      </c>
      <c r="O93" s="10">
        <v>1.0</v>
      </c>
      <c r="P93" s="10">
        <v>1.0</v>
      </c>
      <c r="Q93" s="72">
        <v>3.0</v>
      </c>
      <c r="R93" s="10">
        <v>1.0</v>
      </c>
      <c r="S93" s="10">
        <v>1.0</v>
      </c>
      <c r="T93" s="10">
        <v>0.0</v>
      </c>
      <c r="U93" s="10">
        <v>1.0</v>
      </c>
      <c r="V93" s="72">
        <v>3.0</v>
      </c>
      <c r="W93" s="10">
        <v>0.0</v>
      </c>
      <c r="X93" s="10">
        <v>0.0</v>
      </c>
      <c r="Y93" s="10">
        <v>0.0</v>
      </c>
      <c r="Z93" s="10">
        <v>0.0</v>
      </c>
      <c r="AA93" s="72">
        <v>0.0</v>
      </c>
      <c r="AB93" s="10"/>
      <c r="AC93" s="10"/>
      <c r="AD93" s="10"/>
      <c r="AE93" s="10"/>
      <c r="AF93" s="72">
        <v>0.0</v>
      </c>
      <c r="AG93" s="10"/>
      <c r="AH93" s="10"/>
      <c r="AI93" s="10"/>
      <c r="AJ93" s="72"/>
      <c r="AK93" s="72">
        <v>2.0</v>
      </c>
      <c r="AL93" s="10"/>
      <c r="AM93" s="10"/>
      <c r="AN93" s="10"/>
      <c r="AO93" s="10"/>
      <c r="AP93" s="72">
        <v>0.0</v>
      </c>
      <c r="AQ93" s="10"/>
      <c r="AR93" s="10"/>
      <c r="AS93" s="10"/>
      <c r="AT93" s="10"/>
      <c r="AU93" s="10">
        <f t="shared" si="9"/>
        <v>0</v>
      </c>
      <c r="AV93" s="10">
        <f t="shared" si="10"/>
        <v>15</v>
      </c>
      <c r="AW93" s="10">
        <v>4.0</v>
      </c>
      <c r="AX93" s="10"/>
      <c r="AY93" s="10"/>
      <c r="AZ93" s="10"/>
      <c r="BA93" s="10"/>
      <c r="BB93" s="10"/>
      <c r="BC93" s="10"/>
      <c r="BD93" s="10"/>
      <c r="BE93" s="10"/>
    </row>
    <row r="94">
      <c r="A94" s="10">
        <v>5066.0</v>
      </c>
      <c r="B94" s="10" t="s">
        <v>239</v>
      </c>
      <c r="C94" s="10">
        <v>1.0</v>
      </c>
      <c r="D94" s="10">
        <v>1.0</v>
      </c>
      <c r="E94" s="10">
        <v>1.0</v>
      </c>
      <c r="F94" s="10">
        <v>1.0</v>
      </c>
      <c r="G94" s="72">
        <v>4.0</v>
      </c>
      <c r="H94" s="10">
        <v>1.0</v>
      </c>
      <c r="I94" s="10">
        <v>1.0</v>
      </c>
      <c r="J94" s="10">
        <v>1.0</v>
      </c>
      <c r="K94" s="10">
        <v>1.0</v>
      </c>
      <c r="L94" s="72">
        <v>4.0</v>
      </c>
      <c r="M94" s="10">
        <v>0.0</v>
      </c>
      <c r="N94" s="10">
        <v>1.0</v>
      </c>
      <c r="O94" s="10">
        <v>1.0</v>
      </c>
      <c r="P94" s="10">
        <v>1.0</v>
      </c>
      <c r="Q94" s="72">
        <v>3.0</v>
      </c>
      <c r="R94" s="10">
        <v>1.0</v>
      </c>
      <c r="S94" s="10">
        <v>0.0</v>
      </c>
      <c r="T94" s="10">
        <v>1.0</v>
      </c>
      <c r="U94" s="10">
        <v>0.0</v>
      </c>
      <c r="V94" s="72">
        <v>2.0</v>
      </c>
      <c r="W94" s="10"/>
      <c r="X94" s="10"/>
      <c r="Y94" s="10"/>
      <c r="Z94" s="10"/>
      <c r="AA94" s="72">
        <v>0.0</v>
      </c>
      <c r="AB94" s="10"/>
      <c r="AC94" s="10"/>
      <c r="AD94" s="10"/>
      <c r="AE94" s="10"/>
      <c r="AF94" s="72">
        <v>0.0</v>
      </c>
      <c r="AG94" s="10"/>
      <c r="AH94" s="10"/>
      <c r="AI94" s="10"/>
      <c r="AJ94" s="72"/>
      <c r="AK94" s="72">
        <v>2.0</v>
      </c>
      <c r="AL94" s="10"/>
      <c r="AM94" s="10"/>
      <c r="AN94" s="10"/>
      <c r="AO94" s="10"/>
      <c r="AP94" s="72">
        <v>0.0</v>
      </c>
      <c r="AQ94" s="10"/>
      <c r="AR94" s="10"/>
      <c r="AS94" s="10"/>
      <c r="AT94" s="10"/>
      <c r="AU94" s="10">
        <f t="shared" si="9"/>
        <v>0</v>
      </c>
      <c r="AV94" s="10">
        <f t="shared" si="10"/>
        <v>15</v>
      </c>
      <c r="AW94" s="10">
        <v>4.0</v>
      </c>
      <c r="AX94" s="10"/>
      <c r="AY94" s="10"/>
      <c r="AZ94" s="10"/>
      <c r="BA94" s="10"/>
      <c r="BB94" s="10"/>
      <c r="BC94" s="10"/>
      <c r="BD94" s="10"/>
      <c r="BE94" s="10"/>
    </row>
    <row r="95">
      <c r="A95" s="10">
        <v>5067.0</v>
      </c>
      <c r="B95" s="10" t="s">
        <v>241</v>
      </c>
      <c r="C95" s="10">
        <v>1.0</v>
      </c>
      <c r="D95" s="10">
        <v>1.0</v>
      </c>
      <c r="E95" s="10">
        <v>1.0</v>
      </c>
      <c r="F95" s="10">
        <v>1.0</v>
      </c>
      <c r="G95" s="72">
        <v>4.0</v>
      </c>
      <c r="H95" s="10">
        <v>1.0</v>
      </c>
      <c r="I95" s="10">
        <v>1.0</v>
      </c>
      <c r="J95" s="10">
        <v>1.0</v>
      </c>
      <c r="K95" s="10">
        <v>1.0</v>
      </c>
      <c r="L95" s="72">
        <v>4.0</v>
      </c>
      <c r="M95" s="10">
        <v>1.0</v>
      </c>
      <c r="N95" s="10">
        <v>1.0</v>
      </c>
      <c r="O95" s="10">
        <v>1.0</v>
      </c>
      <c r="P95" s="10">
        <v>1.0</v>
      </c>
      <c r="Q95" s="72">
        <v>4.0</v>
      </c>
      <c r="R95" s="10">
        <v>1.0</v>
      </c>
      <c r="S95" s="10">
        <v>1.0</v>
      </c>
      <c r="T95" s="10">
        <v>1.0</v>
      </c>
      <c r="U95" s="10">
        <v>1.0</v>
      </c>
      <c r="V95" s="72">
        <v>4.0</v>
      </c>
      <c r="W95" s="10">
        <v>1.0</v>
      </c>
      <c r="X95" s="10">
        <v>1.0</v>
      </c>
      <c r="Y95" s="10">
        <v>1.0</v>
      </c>
      <c r="Z95" s="10">
        <v>1.0</v>
      </c>
      <c r="AA95" s="72">
        <v>4.0</v>
      </c>
      <c r="AB95" s="10">
        <v>0.0</v>
      </c>
      <c r="AC95" s="10">
        <v>0.0</v>
      </c>
      <c r="AD95" s="10">
        <v>0.0</v>
      </c>
      <c r="AE95" s="10"/>
      <c r="AF95" s="72">
        <v>0.0</v>
      </c>
      <c r="AG95" s="10"/>
      <c r="AH95" s="10"/>
      <c r="AI95" s="10"/>
      <c r="AJ95" s="72"/>
      <c r="AK95" s="72">
        <v>2.0</v>
      </c>
      <c r="AL95" s="10"/>
      <c r="AM95" s="10"/>
      <c r="AN95" s="10"/>
      <c r="AO95" s="10"/>
      <c r="AP95" s="72">
        <v>0.0</v>
      </c>
      <c r="AQ95" s="10"/>
      <c r="AR95" s="10"/>
      <c r="AS95" s="10"/>
      <c r="AT95" s="10"/>
      <c r="AU95" s="10">
        <f t="shared" si="9"/>
        <v>0</v>
      </c>
      <c r="AV95" s="10">
        <f t="shared" si="10"/>
        <v>22</v>
      </c>
      <c r="AW95" s="10">
        <v>5.0</v>
      </c>
      <c r="AX95" s="10"/>
      <c r="AY95" s="10"/>
      <c r="AZ95" s="10"/>
      <c r="BA95" s="10"/>
      <c r="BB95" s="10"/>
      <c r="BC95" s="10"/>
      <c r="BD95" s="10"/>
      <c r="BE95" s="10"/>
    </row>
    <row r="96">
      <c r="A96" s="10">
        <v>5068.0</v>
      </c>
      <c r="B96" s="10" t="s">
        <v>244</v>
      </c>
      <c r="C96" s="10">
        <v>1.0</v>
      </c>
      <c r="D96" s="10">
        <v>1.0</v>
      </c>
      <c r="E96" s="10">
        <v>1.0</v>
      </c>
      <c r="F96" s="10">
        <v>1.0</v>
      </c>
      <c r="G96" s="72">
        <v>4.0</v>
      </c>
      <c r="H96" s="10">
        <v>1.0</v>
      </c>
      <c r="I96" s="10">
        <v>1.0</v>
      </c>
      <c r="J96" s="10">
        <v>1.0</v>
      </c>
      <c r="K96" s="10">
        <v>1.0</v>
      </c>
      <c r="L96" s="72">
        <v>4.0</v>
      </c>
      <c r="M96" s="10">
        <v>1.0</v>
      </c>
      <c r="N96" s="10">
        <v>1.0</v>
      </c>
      <c r="O96" s="10">
        <v>1.0</v>
      </c>
      <c r="P96" s="10">
        <v>0.0</v>
      </c>
      <c r="Q96" s="72">
        <v>3.0</v>
      </c>
      <c r="R96" s="10">
        <v>1.0</v>
      </c>
      <c r="S96" s="10">
        <v>1.0</v>
      </c>
      <c r="T96" s="10">
        <v>1.0</v>
      </c>
      <c r="U96" s="10">
        <v>1.0</v>
      </c>
      <c r="V96" s="72">
        <v>3.0</v>
      </c>
      <c r="W96" s="10">
        <v>0.0</v>
      </c>
      <c r="X96" s="10">
        <v>0.0</v>
      </c>
      <c r="Y96" s="10">
        <v>0.0</v>
      </c>
      <c r="Z96" s="10"/>
      <c r="AA96" s="72">
        <v>0.0</v>
      </c>
      <c r="AB96" s="10"/>
      <c r="AC96" s="10"/>
      <c r="AD96" s="10"/>
      <c r="AE96" s="10"/>
      <c r="AF96" s="72">
        <v>0.0</v>
      </c>
      <c r="AG96" s="10"/>
      <c r="AH96" s="10"/>
      <c r="AI96" s="10"/>
      <c r="AJ96" s="72"/>
      <c r="AK96" s="72">
        <v>2.0</v>
      </c>
      <c r="AL96" s="10"/>
      <c r="AM96" s="10"/>
      <c r="AN96" s="10"/>
      <c r="AO96" s="10"/>
      <c r="AP96" s="72">
        <v>0.0</v>
      </c>
      <c r="AQ96" s="10"/>
      <c r="AR96" s="10"/>
      <c r="AS96" s="10"/>
      <c r="AT96" s="10"/>
      <c r="AU96" s="10">
        <f t="shared" si="9"/>
        <v>0</v>
      </c>
      <c r="AV96" s="10">
        <f t="shared" si="10"/>
        <v>16</v>
      </c>
      <c r="AW96" s="10">
        <v>4.0</v>
      </c>
      <c r="AX96" s="10"/>
      <c r="AY96" s="10"/>
      <c r="AZ96" s="10"/>
      <c r="BA96" s="10"/>
      <c r="BB96" s="10"/>
      <c r="BC96" s="10"/>
      <c r="BD96" s="10"/>
      <c r="BE96" s="10"/>
    </row>
    <row r="97">
      <c r="A97" s="10">
        <v>5069.0</v>
      </c>
      <c r="B97" s="10" t="s">
        <v>246</v>
      </c>
      <c r="C97" s="10">
        <v>1.0</v>
      </c>
      <c r="D97" s="10">
        <v>1.0</v>
      </c>
      <c r="E97" s="10">
        <v>1.0</v>
      </c>
      <c r="F97" s="10">
        <v>1.0</v>
      </c>
      <c r="G97" s="72">
        <v>4.0</v>
      </c>
      <c r="H97" s="10">
        <v>1.0</v>
      </c>
      <c r="I97" s="10">
        <v>1.0</v>
      </c>
      <c r="J97" s="10">
        <v>1.0</v>
      </c>
      <c r="K97" s="10">
        <v>1.0</v>
      </c>
      <c r="L97" s="72">
        <v>4.0</v>
      </c>
      <c r="M97" s="10">
        <v>1.0</v>
      </c>
      <c r="N97" s="10">
        <v>1.0</v>
      </c>
      <c r="O97" s="10">
        <v>1.0</v>
      </c>
      <c r="P97" s="10">
        <v>1.0</v>
      </c>
      <c r="Q97" s="72">
        <v>4.0</v>
      </c>
      <c r="R97" s="10">
        <v>1.0</v>
      </c>
      <c r="S97" s="10">
        <v>1.0</v>
      </c>
      <c r="T97" s="10">
        <v>1.0</v>
      </c>
      <c r="U97" s="10">
        <v>1.0</v>
      </c>
      <c r="V97" s="72">
        <v>4.0</v>
      </c>
      <c r="W97" s="10">
        <v>1.0</v>
      </c>
      <c r="X97" s="10">
        <v>1.0</v>
      </c>
      <c r="Y97" s="10">
        <v>1.0</v>
      </c>
      <c r="Z97" s="10">
        <v>0.0</v>
      </c>
      <c r="AA97" s="72">
        <v>3.0</v>
      </c>
      <c r="AB97" s="10">
        <v>0.0</v>
      </c>
      <c r="AC97" s="10">
        <v>0.0</v>
      </c>
      <c r="AD97" s="10">
        <v>1.0</v>
      </c>
      <c r="AE97" s="10">
        <v>0.0</v>
      </c>
      <c r="AF97" s="72">
        <v>1.0</v>
      </c>
      <c r="AG97" s="10"/>
      <c r="AH97" s="10"/>
      <c r="AI97" s="10"/>
      <c r="AJ97" s="72"/>
      <c r="AK97" s="72">
        <v>2.0</v>
      </c>
      <c r="AL97" s="10"/>
      <c r="AM97" s="10"/>
      <c r="AN97" s="10"/>
      <c r="AO97" s="10"/>
      <c r="AP97" s="72">
        <v>0.0</v>
      </c>
      <c r="AQ97" s="10"/>
      <c r="AR97" s="10"/>
      <c r="AS97" s="10"/>
      <c r="AT97" s="10"/>
      <c r="AU97" s="10">
        <f t="shared" si="9"/>
        <v>0</v>
      </c>
      <c r="AV97" s="10">
        <f t="shared" si="10"/>
        <v>22</v>
      </c>
      <c r="AW97" s="10">
        <v>5.0</v>
      </c>
      <c r="AX97" s="10"/>
      <c r="AY97" s="10"/>
      <c r="AZ97" s="10"/>
      <c r="BA97" s="10"/>
      <c r="BB97" s="10"/>
      <c r="BC97" s="10"/>
      <c r="BD97" s="10"/>
      <c r="BE97" s="10"/>
    </row>
    <row r="98">
      <c r="A98" s="10">
        <v>5070.0</v>
      </c>
      <c r="B98" s="10" t="s">
        <v>122</v>
      </c>
      <c r="C98" s="10">
        <v>1.0</v>
      </c>
      <c r="D98" s="10">
        <v>1.0</v>
      </c>
      <c r="E98" s="10">
        <v>1.0</v>
      </c>
      <c r="F98" s="10">
        <v>1.0</v>
      </c>
      <c r="G98" s="72">
        <v>4.0</v>
      </c>
      <c r="H98" s="10">
        <v>1.0</v>
      </c>
      <c r="I98" s="10">
        <v>1.0</v>
      </c>
      <c r="J98" s="10">
        <v>1.0</v>
      </c>
      <c r="K98" s="10">
        <v>1.0</v>
      </c>
      <c r="L98" s="72">
        <v>4.0</v>
      </c>
      <c r="M98" s="10">
        <v>1.0</v>
      </c>
      <c r="N98" s="10">
        <v>1.0</v>
      </c>
      <c r="O98" s="10">
        <v>1.0</v>
      </c>
      <c r="P98" s="10">
        <v>1.0</v>
      </c>
      <c r="Q98" s="72">
        <v>4.0</v>
      </c>
      <c r="R98" s="10">
        <v>1.0</v>
      </c>
      <c r="S98" s="10">
        <v>1.0</v>
      </c>
      <c r="T98" s="10">
        <v>1.0</v>
      </c>
      <c r="U98" s="10">
        <v>1.0</v>
      </c>
      <c r="V98" s="72">
        <v>4.0</v>
      </c>
      <c r="W98" s="10">
        <v>0.0</v>
      </c>
      <c r="X98" s="10">
        <v>1.0</v>
      </c>
      <c r="Y98" s="10">
        <v>1.0</v>
      </c>
      <c r="Z98" s="10">
        <v>1.0</v>
      </c>
      <c r="AA98" s="72">
        <v>3.0</v>
      </c>
      <c r="AB98" s="10">
        <v>0.0</v>
      </c>
      <c r="AC98" s="10">
        <v>1.0</v>
      </c>
      <c r="AD98" s="10">
        <v>0.0</v>
      </c>
      <c r="AE98" s="10">
        <v>1.0</v>
      </c>
      <c r="AF98" s="72">
        <v>2.0</v>
      </c>
      <c r="AG98" s="10"/>
      <c r="AH98" s="10"/>
      <c r="AI98" s="10"/>
      <c r="AJ98" s="72"/>
      <c r="AK98" s="72">
        <v>2.0</v>
      </c>
      <c r="AL98" s="10"/>
      <c r="AM98" s="10"/>
      <c r="AN98" s="10"/>
      <c r="AO98" s="10"/>
      <c r="AP98" s="72">
        <v>0.0</v>
      </c>
      <c r="AQ98" s="10"/>
      <c r="AR98" s="10"/>
      <c r="AS98" s="10"/>
      <c r="AT98" s="10"/>
      <c r="AU98" s="10">
        <f t="shared" si="9"/>
        <v>0</v>
      </c>
      <c r="AV98" s="10">
        <f t="shared" si="10"/>
        <v>23</v>
      </c>
      <c r="AW98" s="10">
        <v>6.0</v>
      </c>
      <c r="AX98" s="10"/>
      <c r="AY98" s="10"/>
      <c r="AZ98" s="10"/>
      <c r="BA98" s="10"/>
      <c r="BB98" s="10"/>
      <c r="BC98" s="10"/>
      <c r="BD98" s="10"/>
      <c r="BE98" s="10"/>
    </row>
    <row r="99" ht="12.75" customHeight="1">
      <c r="A99" s="10">
        <v>5071.0</v>
      </c>
      <c r="B99" s="10" t="s">
        <v>251</v>
      </c>
      <c r="C99" s="10">
        <v>1.0</v>
      </c>
      <c r="D99" s="10">
        <v>1.0</v>
      </c>
      <c r="E99" s="10">
        <v>1.0</v>
      </c>
      <c r="F99" s="10">
        <v>1.0</v>
      </c>
      <c r="G99" s="72">
        <f t="shared" ref="G99:G177" si="12">SUM(C99:F99)</f>
        <v>4</v>
      </c>
      <c r="H99" s="10">
        <v>0.0</v>
      </c>
      <c r="I99" s="10">
        <v>1.0</v>
      </c>
      <c r="J99" s="10">
        <v>1.0</v>
      </c>
      <c r="K99" s="10">
        <v>1.0</v>
      </c>
      <c r="L99" s="72">
        <f t="shared" ref="L99:L177" si="13">SUM(H99:K99)</f>
        <v>3</v>
      </c>
      <c r="M99" s="10">
        <v>1.0</v>
      </c>
      <c r="N99" s="10">
        <v>1.0</v>
      </c>
      <c r="O99" s="10">
        <v>1.0</v>
      </c>
      <c r="P99" s="10">
        <v>1.0</v>
      </c>
      <c r="Q99" s="72">
        <f t="shared" ref="Q99:Q177" si="14">SUM(M99:P99)</f>
        <v>4</v>
      </c>
      <c r="R99" s="10">
        <v>1.0</v>
      </c>
      <c r="S99" s="10">
        <v>1.0</v>
      </c>
      <c r="T99" s="10">
        <v>1.0</v>
      </c>
      <c r="U99" s="10">
        <v>1.0</v>
      </c>
      <c r="V99" s="72">
        <f t="shared" ref="V99:V177" si="15">SUM(R99:U99)</f>
        <v>4</v>
      </c>
      <c r="W99" s="10">
        <v>1.0</v>
      </c>
      <c r="X99" s="10">
        <v>1.0</v>
      </c>
      <c r="Y99" s="10">
        <v>1.0</v>
      </c>
      <c r="Z99" s="10">
        <v>0.0</v>
      </c>
      <c r="AA99" s="72">
        <f t="shared" ref="AA99:AA177" si="16">SUM(W99:Z99)</f>
        <v>3</v>
      </c>
      <c r="AB99" s="10">
        <v>1.0</v>
      </c>
      <c r="AC99" s="10">
        <v>1.0</v>
      </c>
      <c r="AD99" s="10">
        <v>0.0</v>
      </c>
      <c r="AE99" s="10">
        <v>0.0</v>
      </c>
      <c r="AF99" s="72">
        <f t="shared" ref="AF99:AF177" si="17">SUM(AB99:AE99)</f>
        <v>2</v>
      </c>
      <c r="AG99" s="10">
        <v>1.0</v>
      </c>
      <c r="AH99" s="10">
        <v>1.0</v>
      </c>
      <c r="AI99" s="10">
        <v>0.0</v>
      </c>
      <c r="AJ99" s="10">
        <v>0.0</v>
      </c>
      <c r="AK99" s="108">
        <f t="shared" ref="AK99:AK177" si="18">SUM(AG99:AJ99)</f>
        <v>2</v>
      </c>
      <c r="AL99" s="10">
        <v>0.0</v>
      </c>
      <c r="AM99" s="10">
        <v>0.0</v>
      </c>
      <c r="AN99" s="10">
        <v>0.0</v>
      </c>
      <c r="AO99" s="10">
        <v>0.0</v>
      </c>
      <c r="AP99" s="72">
        <f t="shared" ref="AP99:AP177" si="19">SUM(AL99:AO99)</f>
        <v>0</v>
      </c>
      <c r="AQ99" s="10">
        <v>0.0</v>
      </c>
      <c r="AR99" s="10">
        <v>0.0</v>
      </c>
      <c r="AS99" s="10">
        <v>0.0</v>
      </c>
      <c r="AT99" s="10">
        <v>0.0</v>
      </c>
      <c r="AU99" s="72">
        <f t="shared" si="9"/>
        <v>0</v>
      </c>
      <c r="AV99" s="10">
        <f t="shared" si="10"/>
        <v>22</v>
      </c>
      <c r="AW99" s="10">
        <v>7.0</v>
      </c>
      <c r="AX99" s="10"/>
      <c r="AY99" s="10"/>
      <c r="AZ99" s="10"/>
      <c r="BA99" s="10"/>
      <c r="BB99" s="10"/>
      <c r="BC99" s="10"/>
      <c r="BD99" s="10"/>
      <c r="BE99" s="10"/>
    </row>
    <row r="100" ht="12.75" customHeight="1">
      <c r="A100" s="10">
        <v>5072.0</v>
      </c>
      <c r="B100" s="10" t="s">
        <v>198</v>
      </c>
      <c r="C100" s="10">
        <v>1.0</v>
      </c>
      <c r="D100" s="10">
        <v>1.0</v>
      </c>
      <c r="E100" s="10">
        <v>1.0</v>
      </c>
      <c r="F100" s="10">
        <v>1.0</v>
      </c>
      <c r="G100" s="72">
        <f t="shared" si="12"/>
        <v>4</v>
      </c>
      <c r="H100" s="10">
        <v>1.0</v>
      </c>
      <c r="I100" s="10">
        <v>1.0</v>
      </c>
      <c r="J100" s="10">
        <v>1.0</v>
      </c>
      <c r="K100" s="10">
        <v>1.0</v>
      </c>
      <c r="L100" s="72">
        <f t="shared" si="13"/>
        <v>4</v>
      </c>
      <c r="M100" s="10">
        <v>1.0</v>
      </c>
      <c r="N100" s="10">
        <v>1.0</v>
      </c>
      <c r="O100" s="10">
        <v>1.0</v>
      </c>
      <c r="P100" s="10">
        <v>1.0</v>
      </c>
      <c r="Q100" s="72">
        <f t="shared" si="14"/>
        <v>4</v>
      </c>
      <c r="R100" s="10">
        <v>1.0</v>
      </c>
      <c r="S100" s="10">
        <v>1.0</v>
      </c>
      <c r="T100" s="10">
        <v>1.0</v>
      </c>
      <c r="U100" s="10">
        <v>1.0</v>
      </c>
      <c r="V100" s="72">
        <f t="shared" si="15"/>
        <v>4</v>
      </c>
      <c r="W100" s="10">
        <v>1.0</v>
      </c>
      <c r="X100" s="10">
        <v>1.0</v>
      </c>
      <c r="Y100" s="10">
        <v>1.0</v>
      </c>
      <c r="Z100" s="10">
        <v>1.0</v>
      </c>
      <c r="AA100" s="72">
        <f t="shared" si="16"/>
        <v>4</v>
      </c>
      <c r="AB100" s="10">
        <v>0.0</v>
      </c>
      <c r="AC100" s="10">
        <v>1.0</v>
      </c>
      <c r="AD100" s="10">
        <v>1.0</v>
      </c>
      <c r="AE100" s="10">
        <v>1.0</v>
      </c>
      <c r="AF100" s="72">
        <f t="shared" si="17"/>
        <v>3</v>
      </c>
      <c r="AG100" s="10">
        <v>1.0</v>
      </c>
      <c r="AH100" s="10">
        <v>0.0</v>
      </c>
      <c r="AI100" s="10">
        <v>1.0</v>
      </c>
      <c r="AJ100" s="10">
        <v>1.0</v>
      </c>
      <c r="AK100" s="108">
        <f t="shared" si="18"/>
        <v>3</v>
      </c>
      <c r="AL100" s="10">
        <v>0.0</v>
      </c>
      <c r="AM100" s="10">
        <v>1.0</v>
      </c>
      <c r="AN100" s="10">
        <v>0.0</v>
      </c>
      <c r="AO100" s="10">
        <v>0.0</v>
      </c>
      <c r="AP100" s="72">
        <f t="shared" si="19"/>
        <v>1</v>
      </c>
      <c r="AQ100" s="10">
        <v>0.0</v>
      </c>
      <c r="AR100" s="10">
        <v>0.0</v>
      </c>
      <c r="AS100" s="10">
        <v>0.0</v>
      </c>
      <c r="AT100" s="10">
        <v>0.0</v>
      </c>
      <c r="AU100" s="72">
        <f t="shared" si="9"/>
        <v>0</v>
      </c>
      <c r="AV100" s="10">
        <f t="shared" si="10"/>
        <v>27</v>
      </c>
      <c r="AW100" s="10">
        <v>7.0</v>
      </c>
      <c r="AX100" s="10"/>
      <c r="AY100" s="10"/>
      <c r="AZ100" s="10"/>
      <c r="BA100" s="10"/>
      <c r="BB100" s="10"/>
      <c r="BC100" s="10"/>
      <c r="BD100" s="10"/>
      <c r="BE100" s="10"/>
    </row>
    <row r="101" ht="12.75" customHeight="1">
      <c r="A101" s="10">
        <v>5073.0</v>
      </c>
      <c r="B101" s="10" t="s">
        <v>257</v>
      </c>
      <c r="C101" s="10">
        <v>1.0</v>
      </c>
      <c r="D101" s="10">
        <v>1.0</v>
      </c>
      <c r="E101" s="10">
        <v>1.0</v>
      </c>
      <c r="F101" s="10">
        <v>1.0</v>
      </c>
      <c r="G101" s="72">
        <f t="shared" si="12"/>
        <v>4</v>
      </c>
      <c r="H101" s="10">
        <v>1.0</v>
      </c>
      <c r="I101" s="10">
        <v>1.0</v>
      </c>
      <c r="J101" s="10">
        <v>1.0</v>
      </c>
      <c r="K101" s="10">
        <v>1.0</v>
      </c>
      <c r="L101" s="72">
        <f t="shared" si="13"/>
        <v>4</v>
      </c>
      <c r="M101" s="10">
        <v>1.0</v>
      </c>
      <c r="N101" s="10">
        <v>1.0</v>
      </c>
      <c r="O101" s="10">
        <v>1.0</v>
      </c>
      <c r="P101" s="10">
        <v>1.0</v>
      </c>
      <c r="Q101" s="72">
        <f t="shared" si="14"/>
        <v>4</v>
      </c>
      <c r="R101" s="10">
        <v>1.0</v>
      </c>
      <c r="S101" s="10">
        <v>1.0</v>
      </c>
      <c r="T101" s="10">
        <v>1.0</v>
      </c>
      <c r="U101" s="10">
        <v>1.0</v>
      </c>
      <c r="V101" s="72">
        <f t="shared" si="15"/>
        <v>4</v>
      </c>
      <c r="W101" s="10">
        <v>1.0</v>
      </c>
      <c r="X101" s="10">
        <v>1.0</v>
      </c>
      <c r="Y101" s="10">
        <v>1.0</v>
      </c>
      <c r="Z101" s="10">
        <v>1.0</v>
      </c>
      <c r="AA101" s="72">
        <f t="shared" si="16"/>
        <v>4</v>
      </c>
      <c r="AB101" s="10">
        <v>1.0</v>
      </c>
      <c r="AC101" s="10">
        <v>1.0</v>
      </c>
      <c r="AD101" s="10">
        <v>1.0</v>
      </c>
      <c r="AE101" s="10">
        <v>1.0</v>
      </c>
      <c r="AF101" s="72">
        <f t="shared" si="17"/>
        <v>4</v>
      </c>
      <c r="AG101" s="10">
        <v>1.0</v>
      </c>
      <c r="AH101" s="10">
        <v>0.0</v>
      </c>
      <c r="AI101" s="10">
        <v>0.0</v>
      </c>
      <c r="AJ101" s="10">
        <v>0.0</v>
      </c>
      <c r="AK101" s="108">
        <f t="shared" si="18"/>
        <v>1</v>
      </c>
      <c r="AL101" s="10">
        <v>0.0</v>
      </c>
      <c r="AM101" s="10">
        <v>0.0</v>
      </c>
      <c r="AN101" s="10">
        <v>0.0</v>
      </c>
      <c r="AO101" s="10">
        <v>0.0</v>
      </c>
      <c r="AP101" s="72">
        <f t="shared" si="19"/>
        <v>0</v>
      </c>
      <c r="AQ101" s="10">
        <v>0.0</v>
      </c>
      <c r="AR101" s="10">
        <v>0.0</v>
      </c>
      <c r="AS101" s="10">
        <v>0.0</v>
      </c>
      <c r="AT101" s="10">
        <v>0.0</v>
      </c>
      <c r="AU101" s="72">
        <f t="shared" si="9"/>
        <v>0</v>
      </c>
      <c r="AV101" s="10">
        <f t="shared" si="10"/>
        <v>25</v>
      </c>
      <c r="AW101" s="10">
        <v>6.0</v>
      </c>
      <c r="AX101" s="10"/>
      <c r="AY101" s="10"/>
      <c r="AZ101" s="10"/>
      <c r="BA101" s="10"/>
      <c r="BB101" s="10"/>
      <c r="BC101" s="10"/>
      <c r="BD101" s="10"/>
      <c r="BE101" s="10"/>
    </row>
    <row r="102" ht="12.75" customHeight="1">
      <c r="A102" s="10">
        <v>5074.0</v>
      </c>
      <c r="B102" s="10" t="s">
        <v>259</v>
      </c>
      <c r="C102" s="10">
        <v>1.0</v>
      </c>
      <c r="D102" s="10">
        <v>1.0</v>
      </c>
      <c r="E102" s="10">
        <v>1.0</v>
      </c>
      <c r="F102" s="10">
        <v>1.0</v>
      </c>
      <c r="G102" s="72">
        <f t="shared" si="12"/>
        <v>4</v>
      </c>
      <c r="H102" s="10">
        <v>1.0</v>
      </c>
      <c r="I102" s="10">
        <v>1.0</v>
      </c>
      <c r="J102" s="10">
        <v>1.0</v>
      </c>
      <c r="K102" s="10">
        <v>1.0</v>
      </c>
      <c r="L102" s="72">
        <f t="shared" si="13"/>
        <v>4</v>
      </c>
      <c r="M102" s="10">
        <v>1.0</v>
      </c>
      <c r="N102" s="10">
        <v>1.0</v>
      </c>
      <c r="O102" s="10">
        <v>1.0</v>
      </c>
      <c r="P102" s="10">
        <v>1.0</v>
      </c>
      <c r="Q102" s="72">
        <f t="shared" si="14"/>
        <v>4</v>
      </c>
      <c r="R102" s="10">
        <v>1.0</v>
      </c>
      <c r="S102" s="10">
        <v>1.0</v>
      </c>
      <c r="T102" s="10">
        <v>1.0</v>
      </c>
      <c r="U102" s="10">
        <v>1.0</v>
      </c>
      <c r="V102" s="72">
        <f t="shared" si="15"/>
        <v>4</v>
      </c>
      <c r="W102" s="10">
        <v>1.0</v>
      </c>
      <c r="X102" s="10">
        <v>1.0</v>
      </c>
      <c r="Y102" s="10">
        <v>1.0</v>
      </c>
      <c r="Z102" s="10">
        <v>1.0</v>
      </c>
      <c r="AA102" s="72">
        <f t="shared" si="16"/>
        <v>4</v>
      </c>
      <c r="AB102" s="10">
        <v>1.0</v>
      </c>
      <c r="AC102" s="10">
        <v>0.0</v>
      </c>
      <c r="AD102" s="10">
        <v>0.0</v>
      </c>
      <c r="AE102" s="10">
        <v>0.0</v>
      </c>
      <c r="AF102" s="72">
        <f t="shared" si="17"/>
        <v>1</v>
      </c>
      <c r="AG102" s="10">
        <v>0.0</v>
      </c>
      <c r="AH102" s="10">
        <v>0.0</v>
      </c>
      <c r="AI102" s="10">
        <v>0.0</v>
      </c>
      <c r="AJ102" s="10">
        <v>0.0</v>
      </c>
      <c r="AK102" s="108">
        <f t="shared" si="18"/>
        <v>0</v>
      </c>
      <c r="AL102" s="10">
        <v>0.0</v>
      </c>
      <c r="AM102" s="10">
        <v>0.0</v>
      </c>
      <c r="AN102" s="10">
        <v>0.0</v>
      </c>
      <c r="AO102" s="10">
        <v>0.0</v>
      </c>
      <c r="AP102" s="72">
        <f t="shared" si="19"/>
        <v>0</v>
      </c>
      <c r="AQ102" s="10">
        <v>0.0</v>
      </c>
      <c r="AR102" s="10">
        <v>0.0</v>
      </c>
      <c r="AS102" s="10">
        <v>0.0</v>
      </c>
      <c r="AT102" s="10">
        <v>0.0</v>
      </c>
      <c r="AU102" s="72">
        <f t="shared" si="9"/>
        <v>0</v>
      </c>
      <c r="AV102" s="10">
        <f t="shared" si="10"/>
        <v>21</v>
      </c>
      <c r="AW102" s="10">
        <v>5.0</v>
      </c>
      <c r="AX102" s="10"/>
      <c r="AY102" s="10"/>
      <c r="AZ102" s="10"/>
      <c r="BA102" s="10"/>
      <c r="BB102" s="10"/>
      <c r="BC102" s="10"/>
      <c r="BD102" s="10"/>
      <c r="BE102" s="10"/>
    </row>
    <row r="103" ht="12.75" customHeight="1">
      <c r="A103" s="10">
        <v>5075.0</v>
      </c>
      <c r="B103" s="10" t="s">
        <v>262</v>
      </c>
      <c r="C103" s="10">
        <v>1.0</v>
      </c>
      <c r="D103" s="10">
        <v>1.0</v>
      </c>
      <c r="E103" s="10">
        <v>1.0</v>
      </c>
      <c r="F103" s="10">
        <v>1.0</v>
      </c>
      <c r="G103" s="72">
        <f t="shared" si="12"/>
        <v>4</v>
      </c>
      <c r="H103" s="10">
        <v>1.0</v>
      </c>
      <c r="I103" s="10">
        <v>1.0</v>
      </c>
      <c r="J103" s="10">
        <v>1.0</v>
      </c>
      <c r="K103" s="10">
        <v>1.0</v>
      </c>
      <c r="L103" s="72">
        <f t="shared" si="13"/>
        <v>4</v>
      </c>
      <c r="M103" s="10">
        <v>1.0</v>
      </c>
      <c r="N103" s="10">
        <v>1.0</v>
      </c>
      <c r="O103" s="10">
        <v>1.0</v>
      </c>
      <c r="P103" s="10">
        <v>1.0</v>
      </c>
      <c r="Q103" s="72">
        <f t="shared" si="14"/>
        <v>4</v>
      </c>
      <c r="R103" s="10">
        <v>1.0</v>
      </c>
      <c r="S103" s="10">
        <v>1.0</v>
      </c>
      <c r="T103" s="10">
        <v>1.0</v>
      </c>
      <c r="U103" s="10">
        <v>1.0</v>
      </c>
      <c r="V103" s="72">
        <f t="shared" si="15"/>
        <v>4</v>
      </c>
      <c r="W103" s="10">
        <v>1.0</v>
      </c>
      <c r="X103" s="10">
        <v>1.0</v>
      </c>
      <c r="Y103" s="10">
        <v>1.0</v>
      </c>
      <c r="Z103" s="10">
        <v>1.0</v>
      </c>
      <c r="AA103" s="72">
        <f t="shared" si="16"/>
        <v>4</v>
      </c>
      <c r="AB103" s="10">
        <v>1.0</v>
      </c>
      <c r="AC103" s="10">
        <v>1.0</v>
      </c>
      <c r="AD103" s="10">
        <v>1.0</v>
      </c>
      <c r="AE103" s="10">
        <v>1.0</v>
      </c>
      <c r="AF103" s="72">
        <f t="shared" si="17"/>
        <v>4</v>
      </c>
      <c r="AG103" s="10">
        <v>1.0</v>
      </c>
      <c r="AH103" s="10">
        <v>1.0</v>
      </c>
      <c r="AI103" s="10">
        <v>1.0</v>
      </c>
      <c r="AJ103" s="10">
        <v>1.0</v>
      </c>
      <c r="AK103" s="108">
        <f t="shared" si="18"/>
        <v>4</v>
      </c>
      <c r="AL103" s="10">
        <v>1.0</v>
      </c>
      <c r="AM103" s="10">
        <v>1.0</v>
      </c>
      <c r="AN103" s="10">
        <v>1.0</v>
      </c>
      <c r="AO103" s="10">
        <v>1.0</v>
      </c>
      <c r="AP103" s="72">
        <f t="shared" si="19"/>
        <v>4</v>
      </c>
      <c r="AQ103" s="10">
        <v>1.0</v>
      </c>
      <c r="AR103" s="10">
        <v>1.0</v>
      </c>
      <c r="AS103" s="10">
        <v>0.0</v>
      </c>
      <c r="AT103" s="10">
        <v>1.0</v>
      </c>
      <c r="AU103" s="72">
        <f t="shared" si="9"/>
        <v>3</v>
      </c>
      <c r="AV103" s="10">
        <f t="shared" si="10"/>
        <v>35</v>
      </c>
      <c r="AW103" s="10">
        <v>9.0</v>
      </c>
      <c r="AX103" s="10"/>
      <c r="AY103" s="10"/>
      <c r="AZ103" s="10"/>
      <c r="BA103" s="10"/>
      <c r="BB103" s="10"/>
      <c r="BC103" s="10"/>
      <c r="BD103" s="10"/>
      <c r="BE103" s="10"/>
    </row>
    <row r="104" ht="12.75" customHeight="1">
      <c r="A104" s="10">
        <v>5076.0</v>
      </c>
      <c r="B104" s="10" t="s">
        <v>264</v>
      </c>
      <c r="C104" s="10">
        <v>1.0</v>
      </c>
      <c r="D104" s="10">
        <v>1.0</v>
      </c>
      <c r="E104" s="10">
        <v>1.0</v>
      </c>
      <c r="F104" s="10">
        <v>1.0</v>
      </c>
      <c r="G104" s="72">
        <f t="shared" si="12"/>
        <v>4</v>
      </c>
      <c r="H104" s="10">
        <v>1.0</v>
      </c>
      <c r="I104" s="10">
        <v>1.0</v>
      </c>
      <c r="J104" s="10">
        <v>1.0</v>
      </c>
      <c r="K104" s="10">
        <v>1.0</v>
      </c>
      <c r="L104" s="72">
        <f t="shared" si="13"/>
        <v>4</v>
      </c>
      <c r="M104" s="10">
        <v>1.0</v>
      </c>
      <c r="N104" s="10">
        <v>1.0</v>
      </c>
      <c r="O104" s="10">
        <v>1.0</v>
      </c>
      <c r="P104" s="10">
        <v>1.0</v>
      </c>
      <c r="Q104" s="72">
        <f t="shared" si="14"/>
        <v>4</v>
      </c>
      <c r="R104" s="10">
        <v>1.0</v>
      </c>
      <c r="S104" s="10">
        <v>1.0</v>
      </c>
      <c r="T104" s="10">
        <v>1.0</v>
      </c>
      <c r="U104" s="10">
        <v>1.0</v>
      </c>
      <c r="V104" s="72">
        <f t="shared" si="15"/>
        <v>4</v>
      </c>
      <c r="W104" s="10">
        <v>1.0</v>
      </c>
      <c r="X104" s="10">
        <v>1.0</v>
      </c>
      <c r="Y104" s="10">
        <v>1.0</v>
      </c>
      <c r="Z104" s="10">
        <v>1.0</v>
      </c>
      <c r="AA104" s="72">
        <f t="shared" si="16"/>
        <v>4</v>
      </c>
      <c r="AB104" s="10">
        <v>0.0</v>
      </c>
      <c r="AC104" s="10">
        <v>1.0</v>
      </c>
      <c r="AD104" s="10">
        <v>1.0</v>
      </c>
      <c r="AE104" s="10">
        <v>1.0</v>
      </c>
      <c r="AF104" s="72">
        <f t="shared" si="17"/>
        <v>3</v>
      </c>
      <c r="AG104" s="10">
        <v>1.0</v>
      </c>
      <c r="AH104" s="10">
        <v>0.0</v>
      </c>
      <c r="AI104" s="10">
        <v>0.0</v>
      </c>
      <c r="AJ104" s="10">
        <v>0.0</v>
      </c>
      <c r="AK104" s="108">
        <f t="shared" si="18"/>
        <v>1</v>
      </c>
      <c r="AL104" s="10">
        <v>0.0</v>
      </c>
      <c r="AM104" s="10">
        <v>0.0</v>
      </c>
      <c r="AN104" s="10">
        <v>0.0</v>
      </c>
      <c r="AO104" s="10">
        <v>0.0</v>
      </c>
      <c r="AP104" s="72">
        <f t="shared" si="19"/>
        <v>0</v>
      </c>
      <c r="AQ104" s="10">
        <v>0.0</v>
      </c>
      <c r="AR104" s="10">
        <v>0.0</v>
      </c>
      <c r="AS104" s="10">
        <v>0.0</v>
      </c>
      <c r="AT104" s="10">
        <v>0.0</v>
      </c>
      <c r="AU104" s="72">
        <f t="shared" si="9"/>
        <v>0</v>
      </c>
      <c r="AV104" s="10">
        <f t="shared" si="10"/>
        <v>24</v>
      </c>
      <c r="AW104" s="10">
        <v>6.0</v>
      </c>
      <c r="AX104" s="10"/>
      <c r="AY104" s="10"/>
      <c r="AZ104" s="10"/>
      <c r="BA104" s="10"/>
      <c r="BB104" s="10"/>
      <c r="BC104" s="10"/>
      <c r="BD104" s="10"/>
      <c r="BE104" s="10"/>
    </row>
    <row r="105" ht="12.75" customHeight="1">
      <c r="A105" s="10">
        <v>5077.0</v>
      </c>
      <c r="B105" s="10" t="s">
        <v>266</v>
      </c>
      <c r="C105" s="10">
        <v>1.0</v>
      </c>
      <c r="D105" s="10">
        <v>1.0</v>
      </c>
      <c r="E105" s="10">
        <v>1.0</v>
      </c>
      <c r="F105" s="10">
        <v>1.0</v>
      </c>
      <c r="G105" s="72">
        <f t="shared" si="12"/>
        <v>4</v>
      </c>
      <c r="H105" s="10">
        <v>1.0</v>
      </c>
      <c r="I105" s="10">
        <v>1.0</v>
      </c>
      <c r="J105" s="10">
        <v>1.0</v>
      </c>
      <c r="K105" s="10">
        <v>1.0</v>
      </c>
      <c r="L105" s="72">
        <f t="shared" si="13"/>
        <v>4</v>
      </c>
      <c r="M105" s="10">
        <v>1.0</v>
      </c>
      <c r="N105" s="10">
        <v>1.0</v>
      </c>
      <c r="O105" s="10">
        <v>1.0</v>
      </c>
      <c r="P105" s="10">
        <v>1.0</v>
      </c>
      <c r="Q105" s="72">
        <f t="shared" si="14"/>
        <v>4</v>
      </c>
      <c r="R105" s="10">
        <v>1.0</v>
      </c>
      <c r="S105" s="10">
        <v>1.0</v>
      </c>
      <c r="T105" s="10">
        <v>1.0</v>
      </c>
      <c r="U105" s="10">
        <v>1.0</v>
      </c>
      <c r="V105" s="72">
        <f t="shared" si="15"/>
        <v>4</v>
      </c>
      <c r="W105" s="10">
        <v>1.0</v>
      </c>
      <c r="X105" s="10">
        <v>1.0</v>
      </c>
      <c r="Y105" s="10">
        <v>1.0</v>
      </c>
      <c r="Z105" s="10">
        <v>1.0</v>
      </c>
      <c r="AA105" s="72">
        <f t="shared" si="16"/>
        <v>4</v>
      </c>
      <c r="AB105" s="10">
        <v>1.0</v>
      </c>
      <c r="AC105" s="10">
        <v>1.0</v>
      </c>
      <c r="AD105" s="10">
        <v>1.0</v>
      </c>
      <c r="AE105" s="10">
        <v>1.0</v>
      </c>
      <c r="AF105" s="72">
        <f t="shared" si="17"/>
        <v>4</v>
      </c>
      <c r="AG105" s="10">
        <v>1.0</v>
      </c>
      <c r="AH105" s="10">
        <v>1.0</v>
      </c>
      <c r="AI105" s="10">
        <v>1.0</v>
      </c>
      <c r="AJ105" s="10">
        <v>1.0</v>
      </c>
      <c r="AK105" s="108">
        <f t="shared" si="18"/>
        <v>4</v>
      </c>
      <c r="AL105" s="10">
        <v>1.0</v>
      </c>
      <c r="AM105" s="10">
        <v>1.0</v>
      </c>
      <c r="AN105" s="10">
        <v>1.0</v>
      </c>
      <c r="AO105" s="10">
        <v>1.0</v>
      </c>
      <c r="AP105" s="72">
        <f t="shared" si="19"/>
        <v>4</v>
      </c>
      <c r="AQ105" s="10">
        <v>0.0</v>
      </c>
      <c r="AR105" s="10">
        <v>0.0</v>
      </c>
      <c r="AS105" s="10">
        <v>0.0</v>
      </c>
      <c r="AT105" s="10">
        <v>0.0</v>
      </c>
      <c r="AU105" s="72">
        <f t="shared" si="9"/>
        <v>0</v>
      </c>
      <c r="AV105" s="10">
        <f t="shared" si="10"/>
        <v>32</v>
      </c>
      <c r="AW105" s="10">
        <v>8.0</v>
      </c>
      <c r="AX105" s="10"/>
      <c r="AY105" s="10"/>
      <c r="AZ105" s="10"/>
      <c r="BA105" s="10"/>
      <c r="BB105" s="10"/>
      <c r="BC105" s="10"/>
      <c r="BD105" s="10"/>
      <c r="BE105" s="10"/>
    </row>
    <row r="106" ht="12.75" customHeight="1">
      <c r="A106" s="10">
        <v>5078.0</v>
      </c>
      <c r="B106" s="10" t="s">
        <v>268</v>
      </c>
      <c r="C106" s="10">
        <v>1.0</v>
      </c>
      <c r="D106" s="10">
        <v>1.0</v>
      </c>
      <c r="E106" s="10">
        <v>1.0</v>
      </c>
      <c r="F106" s="10">
        <v>1.0</v>
      </c>
      <c r="G106" s="72">
        <f t="shared" si="12"/>
        <v>4</v>
      </c>
      <c r="H106" s="10">
        <v>1.0</v>
      </c>
      <c r="I106" s="10">
        <v>1.0</v>
      </c>
      <c r="J106" s="10">
        <v>1.0</v>
      </c>
      <c r="K106" s="10">
        <v>1.0</v>
      </c>
      <c r="L106" s="72">
        <f t="shared" si="13"/>
        <v>4</v>
      </c>
      <c r="M106" s="10">
        <v>1.0</v>
      </c>
      <c r="N106" s="10">
        <v>1.0</v>
      </c>
      <c r="O106" s="10">
        <v>1.0</v>
      </c>
      <c r="P106" s="10">
        <v>1.0</v>
      </c>
      <c r="Q106" s="72">
        <f t="shared" si="14"/>
        <v>4</v>
      </c>
      <c r="R106" s="10">
        <v>1.0</v>
      </c>
      <c r="S106" s="10">
        <v>1.0</v>
      </c>
      <c r="T106" s="10">
        <v>1.0</v>
      </c>
      <c r="U106" s="10">
        <v>1.0</v>
      </c>
      <c r="V106" s="72">
        <f t="shared" si="15"/>
        <v>4</v>
      </c>
      <c r="W106" s="10">
        <v>1.0</v>
      </c>
      <c r="X106" s="10">
        <v>1.0</v>
      </c>
      <c r="Y106" s="10">
        <v>1.0</v>
      </c>
      <c r="Z106" s="10">
        <v>1.0</v>
      </c>
      <c r="AA106" s="72">
        <f t="shared" si="16"/>
        <v>4</v>
      </c>
      <c r="AB106" s="10">
        <v>1.0</v>
      </c>
      <c r="AC106" s="10">
        <v>1.0</v>
      </c>
      <c r="AD106" s="10">
        <v>1.0</v>
      </c>
      <c r="AE106" s="10">
        <v>1.0</v>
      </c>
      <c r="AF106" s="72">
        <f t="shared" si="17"/>
        <v>4</v>
      </c>
      <c r="AG106" s="10">
        <v>1.0</v>
      </c>
      <c r="AH106" s="10">
        <v>1.0</v>
      </c>
      <c r="AI106" s="10">
        <v>1.0</v>
      </c>
      <c r="AJ106" s="10">
        <v>1.0</v>
      </c>
      <c r="AK106" s="108">
        <f t="shared" si="18"/>
        <v>4</v>
      </c>
      <c r="AL106" s="10">
        <v>1.0</v>
      </c>
      <c r="AM106" s="10">
        <v>1.0</v>
      </c>
      <c r="AN106" s="10">
        <v>1.0</v>
      </c>
      <c r="AO106" s="10">
        <v>0.0</v>
      </c>
      <c r="AP106" s="72">
        <f t="shared" si="19"/>
        <v>3</v>
      </c>
      <c r="AQ106" s="10">
        <v>0.0</v>
      </c>
      <c r="AR106" s="10">
        <v>0.0</v>
      </c>
      <c r="AS106" s="10">
        <v>0.0</v>
      </c>
      <c r="AT106" s="10">
        <v>0.0</v>
      </c>
      <c r="AU106" s="72">
        <f t="shared" si="9"/>
        <v>0</v>
      </c>
      <c r="AV106" s="10">
        <f t="shared" si="10"/>
        <v>31</v>
      </c>
      <c r="AW106" s="10">
        <v>8.0</v>
      </c>
      <c r="AX106" s="10"/>
      <c r="AY106" s="10"/>
      <c r="AZ106" s="10"/>
      <c r="BA106" s="10"/>
      <c r="BB106" s="10"/>
      <c r="BC106" s="10"/>
      <c r="BD106" s="10"/>
      <c r="BE106" s="10"/>
    </row>
    <row r="107" ht="12.75" customHeight="1">
      <c r="A107" s="10">
        <v>5079.0</v>
      </c>
      <c r="B107" s="10" t="s">
        <v>270</v>
      </c>
      <c r="C107" s="10">
        <v>1.0</v>
      </c>
      <c r="D107" s="10">
        <v>1.0</v>
      </c>
      <c r="E107" s="10">
        <v>1.0</v>
      </c>
      <c r="F107" s="10">
        <v>1.0</v>
      </c>
      <c r="G107" s="72">
        <f t="shared" si="12"/>
        <v>4</v>
      </c>
      <c r="H107" s="10">
        <v>1.0</v>
      </c>
      <c r="I107" s="10">
        <v>1.0</v>
      </c>
      <c r="J107" s="10">
        <v>1.0</v>
      </c>
      <c r="K107" s="10">
        <v>1.0</v>
      </c>
      <c r="L107" s="72">
        <f t="shared" si="13"/>
        <v>4</v>
      </c>
      <c r="M107" s="10">
        <v>1.0</v>
      </c>
      <c r="N107" s="10">
        <v>1.0</v>
      </c>
      <c r="O107" s="10">
        <v>1.0</v>
      </c>
      <c r="P107" s="10">
        <v>1.0</v>
      </c>
      <c r="Q107" s="72">
        <f t="shared" si="14"/>
        <v>4</v>
      </c>
      <c r="R107" s="10">
        <v>1.0</v>
      </c>
      <c r="S107" s="10">
        <v>1.0</v>
      </c>
      <c r="T107" s="10">
        <v>1.0</v>
      </c>
      <c r="U107" s="10">
        <v>1.0</v>
      </c>
      <c r="V107" s="72">
        <f t="shared" si="15"/>
        <v>4</v>
      </c>
      <c r="W107" s="10">
        <v>1.0</v>
      </c>
      <c r="X107" s="10">
        <v>1.0</v>
      </c>
      <c r="Y107" s="10">
        <v>1.0</v>
      </c>
      <c r="Z107" s="10">
        <v>1.0</v>
      </c>
      <c r="AA107" s="72">
        <f t="shared" si="16"/>
        <v>4</v>
      </c>
      <c r="AB107" s="10">
        <v>1.0</v>
      </c>
      <c r="AC107" s="10">
        <v>1.0</v>
      </c>
      <c r="AD107" s="10">
        <v>1.0</v>
      </c>
      <c r="AE107" s="10">
        <v>1.0</v>
      </c>
      <c r="AF107" s="72">
        <f t="shared" si="17"/>
        <v>4</v>
      </c>
      <c r="AG107" s="10">
        <v>0.0</v>
      </c>
      <c r="AH107" s="10">
        <v>0.0</v>
      </c>
      <c r="AI107" s="10">
        <v>0.0</v>
      </c>
      <c r="AJ107" s="10">
        <v>0.0</v>
      </c>
      <c r="AK107" s="108">
        <f t="shared" si="18"/>
        <v>0</v>
      </c>
      <c r="AL107" s="10">
        <v>0.0</v>
      </c>
      <c r="AM107" s="10">
        <v>0.0</v>
      </c>
      <c r="AN107" s="10">
        <v>0.0</v>
      </c>
      <c r="AO107" s="10">
        <v>0.0</v>
      </c>
      <c r="AP107" s="72">
        <f t="shared" si="19"/>
        <v>0</v>
      </c>
      <c r="AQ107" s="10">
        <v>0.0</v>
      </c>
      <c r="AR107" s="10">
        <v>0.0</v>
      </c>
      <c r="AS107" s="10">
        <v>0.0</v>
      </c>
      <c r="AT107" s="10">
        <v>0.0</v>
      </c>
      <c r="AU107" s="72">
        <f t="shared" si="9"/>
        <v>0</v>
      </c>
      <c r="AV107" s="10">
        <f t="shared" si="10"/>
        <v>24</v>
      </c>
      <c r="AW107" s="10">
        <v>6.0</v>
      </c>
      <c r="AX107" s="10"/>
      <c r="AY107" s="10"/>
      <c r="AZ107" s="10"/>
      <c r="BA107" s="10"/>
      <c r="BB107" s="10"/>
      <c r="BC107" s="10"/>
      <c r="BD107" s="10"/>
      <c r="BE107" s="10"/>
    </row>
    <row r="108" ht="12.75" customHeight="1">
      <c r="A108" s="10">
        <v>5080.0</v>
      </c>
      <c r="B108" s="25" t="s">
        <v>273</v>
      </c>
      <c r="C108" s="25">
        <v>1.0</v>
      </c>
      <c r="D108" s="25">
        <v>1.0</v>
      </c>
      <c r="E108" s="25">
        <v>1.0</v>
      </c>
      <c r="F108" s="25">
        <v>0.0</v>
      </c>
      <c r="G108" s="73">
        <f t="shared" si="12"/>
        <v>3</v>
      </c>
      <c r="H108" s="25">
        <v>1.0</v>
      </c>
      <c r="I108" s="25">
        <v>1.0</v>
      </c>
      <c r="J108" s="25">
        <v>1.0</v>
      </c>
      <c r="K108" s="25">
        <v>1.0</v>
      </c>
      <c r="L108" s="73">
        <f t="shared" si="13"/>
        <v>4</v>
      </c>
      <c r="M108" s="25">
        <v>1.0</v>
      </c>
      <c r="N108" s="25">
        <v>1.0</v>
      </c>
      <c r="O108" s="25">
        <v>1.0</v>
      </c>
      <c r="P108" s="25">
        <v>1.0</v>
      </c>
      <c r="Q108" s="73">
        <f t="shared" si="14"/>
        <v>4</v>
      </c>
      <c r="R108" s="25">
        <v>1.0</v>
      </c>
      <c r="S108" s="25">
        <v>1.0</v>
      </c>
      <c r="T108" s="25">
        <v>1.0</v>
      </c>
      <c r="U108" s="25">
        <v>1.0</v>
      </c>
      <c r="V108" s="73">
        <f t="shared" si="15"/>
        <v>4</v>
      </c>
      <c r="W108" s="25">
        <v>1.0</v>
      </c>
      <c r="X108" s="25">
        <v>1.0</v>
      </c>
      <c r="Y108" s="25">
        <v>1.0</v>
      </c>
      <c r="Z108" s="25">
        <v>1.0</v>
      </c>
      <c r="AA108" s="73">
        <f t="shared" si="16"/>
        <v>4</v>
      </c>
      <c r="AB108" s="25">
        <v>1.0</v>
      </c>
      <c r="AC108" s="25">
        <v>1.0</v>
      </c>
      <c r="AD108" s="25">
        <v>1.0</v>
      </c>
      <c r="AE108" s="25">
        <v>1.0</v>
      </c>
      <c r="AF108" s="73">
        <f t="shared" si="17"/>
        <v>4</v>
      </c>
      <c r="AG108" s="25">
        <v>0.0</v>
      </c>
      <c r="AH108" s="25">
        <v>1.0</v>
      </c>
      <c r="AI108" s="25">
        <v>1.0</v>
      </c>
      <c r="AJ108" s="25">
        <v>0.0</v>
      </c>
      <c r="AK108" s="109">
        <f t="shared" si="18"/>
        <v>2</v>
      </c>
      <c r="AL108" s="25">
        <v>0.0</v>
      </c>
      <c r="AM108" s="25">
        <v>0.0</v>
      </c>
      <c r="AN108" s="25">
        <v>0.0</v>
      </c>
      <c r="AO108" s="25">
        <v>0.0</v>
      </c>
      <c r="AP108" s="73">
        <f t="shared" si="19"/>
        <v>0</v>
      </c>
      <c r="AQ108" s="25">
        <v>0.0</v>
      </c>
      <c r="AR108" s="25">
        <v>0.0</v>
      </c>
      <c r="AS108" s="25">
        <v>0.0</v>
      </c>
      <c r="AT108" s="25">
        <v>0.0</v>
      </c>
      <c r="AU108" s="73">
        <f t="shared" si="9"/>
        <v>0</v>
      </c>
      <c r="AV108" s="10">
        <f t="shared" si="10"/>
        <v>25</v>
      </c>
      <c r="AW108" s="25">
        <v>7.0</v>
      </c>
      <c r="AX108" s="25"/>
      <c r="AY108" s="25"/>
      <c r="AZ108" s="25"/>
      <c r="BA108" s="25"/>
      <c r="BB108" s="25"/>
      <c r="BC108" s="25"/>
      <c r="BD108" s="25"/>
      <c r="BE108" s="25"/>
    </row>
    <row r="109" ht="12.75" customHeight="1">
      <c r="A109" s="10">
        <v>5081.0</v>
      </c>
      <c r="B109" s="10" t="s">
        <v>276</v>
      </c>
      <c r="C109" s="10">
        <v>1.0</v>
      </c>
      <c r="D109" s="10">
        <v>1.0</v>
      </c>
      <c r="E109" s="10">
        <v>1.0</v>
      </c>
      <c r="F109" s="10">
        <v>1.0</v>
      </c>
      <c r="G109" s="72">
        <f t="shared" si="12"/>
        <v>4</v>
      </c>
      <c r="H109" s="10">
        <v>1.0</v>
      </c>
      <c r="I109" s="10">
        <v>1.0</v>
      </c>
      <c r="J109" s="10">
        <v>1.0</v>
      </c>
      <c r="K109" s="10">
        <v>1.0</v>
      </c>
      <c r="L109" s="72">
        <f t="shared" si="13"/>
        <v>4</v>
      </c>
      <c r="M109" s="10">
        <v>1.0</v>
      </c>
      <c r="N109" s="10">
        <v>1.0</v>
      </c>
      <c r="O109" s="10">
        <v>1.0</v>
      </c>
      <c r="P109" s="10">
        <v>1.0</v>
      </c>
      <c r="Q109" s="72">
        <f t="shared" si="14"/>
        <v>4</v>
      </c>
      <c r="R109" s="10">
        <v>1.0</v>
      </c>
      <c r="S109" s="10">
        <v>1.0</v>
      </c>
      <c r="T109" s="10">
        <v>1.0</v>
      </c>
      <c r="U109" s="10">
        <v>1.0</v>
      </c>
      <c r="V109" s="72">
        <f t="shared" si="15"/>
        <v>4</v>
      </c>
      <c r="W109" s="10">
        <v>1.0</v>
      </c>
      <c r="X109" s="10">
        <v>1.0</v>
      </c>
      <c r="Y109" s="10">
        <v>1.0</v>
      </c>
      <c r="Z109" s="10">
        <v>0.0</v>
      </c>
      <c r="AA109" s="72">
        <f t="shared" si="16"/>
        <v>3</v>
      </c>
      <c r="AB109" s="10">
        <v>0.0</v>
      </c>
      <c r="AC109" s="10">
        <v>0.0</v>
      </c>
      <c r="AD109" s="10">
        <v>0.0</v>
      </c>
      <c r="AE109" s="10">
        <v>0.0</v>
      </c>
      <c r="AF109" s="72">
        <f t="shared" si="17"/>
        <v>0</v>
      </c>
      <c r="AG109" s="10">
        <v>0.0</v>
      </c>
      <c r="AH109" s="10">
        <v>0.0</v>
      </c>
      <c r="AI109" s="10">
        <v>0.0</v>
      </c>
      <c r="AJ109" s="10">
        <v>0.0</v>
      </c>
      <c r="AK109" s="108">
        <f t="shared" si="18"/>
        <v>0</v>
      </c>
      <c r="AL109" s="10">
        <v>0.0</v>
      </c>
      <c r="AM109" s="10">
        <v>0.0</v>
      </c>
      <c r="AN109" s="10">
        <v>0.0</v>
      </c>
      <c r="AO109" s="10">
        <v>0.0</v>
      </c>
      <c r="AP109" s="72">
        <f t="shared" si="19"/>
        <v>0</v>
      </c>
      <c r="AQ109" s="10">
        <v>0.0</v>
      </c>
      <c r="AR109" s="10">
        <v>0.0</v>
      </c>
      <c r="AS109" s="10">
        <v>0.0</v>
      </c>
      <c r="AT109" s="10">
        <v>0.0</v>
      </c>
      <c r="AU109" s="72">
        <f t="shared" si="9"/>
        <v>0</v>
      </c>
      <c r="AV109" s="10">
        <f t="shared" si="10"/>
        <v>19</v>
      </c>
      <c r="AW109" s="10">
        <v>5.0</v>
      </c>
      <c r="AX109" s="10"/>
      <c r="AY109" s="10"/>
      <c r="AZ109" s="10"/>
      <c r="BA109" s="10"/>
      <c r="BB109" s="10"/>
      <c r="BC109" s="10"/>
      <c r="BD109" s="10"/>
      <c r="BE109" s="10"/>
    </row>
    <row r="110" ht="12.75" customHeight="1">
      <c r="A110" s="10">
        <v>5082.0</v>
      </c>
      <c r="B110" s="10" t="s">
        <v>279</v>
      </c>
      <c r="C110" s="10">
        <v>1.0</v>
      </c>
      <c r="D110" s="10">
        <v>1.0</v>
      </c>
      <c r="E110" s="10">
        <v>1.0</v>
      </c>
      <c r="F110" s="10">
        <v>1.0</v>
      </c>
      <c r="G110" s="72">
        <f t="shared" si="12"/>
        <v>4</v>
      </c>
      <c r="H110" s="10">
        <v>1.0</v>
      </c>
      <c r="I110" s="10">
        <v>1.0</v>
      </c>
      <c r="J110" s="10">
        <v>1.0</v>
      </c>
      <c r="K110" s="10">
        <v>1.0</v>
      </c>
      <c r="L110" s="72">
        <f t="shared" si="13"/>
        <v>4</v>
      </c>
      <c r="M110" s="10">
        <v>1.0</v>
      </c>
      <c r="N110" s="10">
        <v>1.0</v>
      </c>
      <c r="O110" s="10">
        <v>1.0</v>
      </c>
      <c r="P110" s="10">
        <v>1.0</v>
      </c>
      <c r="Q110" s="72">
        <f t="shared" si="14"/>
        <v>4</v>
      </c>
      <c r="R110" s="10">
        <v>1.0</v>
      </c>
      <c r="S110" s="10">
        <v>1.0</v>
      </c>
      <c r="T110" s="10">
        <v>1.0</v>
      </c>
      <c r="U110" s="10">
        <v>1.0</v>
      </c>
      <c r="V110" s="72">
        <f t="shared" si="15"/>
        <v>4</v>
      </c>
      <c r="W110" s="10">
        <v>0.0</v>
      </c>
      <c r="X110" s="10">
        <v>1.0</v>
      </c>
      <c r="Y110" s="10">
        <v>0.0</v>
      </c>
      <c r="Z110" s="10">
        <v>0.0</v>
      </c>
      <c r="AA110" s="72">
        <f t="shared" si="16"/>
        <v>1</v>
      </c>
      <c r="AB110" s="10">
        <v>0.0</v>
      </c>
      <c r="AC110" s="10">
        <v>0.0</v>
      </c>
      <c r="AD110" s="10">
        <v>0.0</v>
      </c>
      <c r="AE110" s="10">
        <v>0.0</v>
      </c>
      <c r="AF110" s="72">
        <f t="shared" si="17"/>
        <v>0</v>
      </c>
      <c r="AG110" s="10">
        <v>0.0</v>
      </c>
      <c r="AH110" s="10">
        <v>0.0</v>
      </c>
      <c r="AI110" s="10">
        <v>0.0</v>
      </c>
      <c r="AJ110" s="10">
        <v>0.0</v>
      </c>
      <c r="AK110" s="108">
        <f t="shared" si="18"/>
        <v>0</v>
      </c>
      <c r="AL110" s="10">
        <v>0.0</v>
      </c>
      <c r="AM110" s="10">
        <v>0.0</v>
      </c>
      <c r="AN110" s="10">
        <v>0.0</v>
      </c>
      <c r="AO110" s="10">
        <v>0.0</v>
      </c>
      <c r="AP110" s="72">
        <f t="shared" si="19"/>
        <v>0</v>
      </c>
      <c r="AQ110" s="10">
        <v>0.0</v>
      </c>
      <c r="AR110" s="10">
        <v>0.0</v>
      </c>
      <c r="AS110" s="10">
        <v>0.0</v>
      </c>
      <c r="AT110" s="10">
        <v>0.0</v>
      </c>
      <c r="AU110" s="72">
        <f t="shared" si="9"/>
        <v>0</v>
      </c>
      <c r="AV110" s="10">
        <f t="shared" si="10"/>
        <v>17</v>
      </c>
      <c r="AW110" s="10">
        <v>4.0</v>
      </c>
      <c r="AX110" s="10"/>
      <c r="AY110" s="10"/>
      <c r="AZ110" s="10"/>
      <c r="BA110" s="10"/>
      <c r="BB110" s="10"/>
      <c r="BC110" s="10"/>
      <c r="BD110" s="10"/>
      <c r="BE110" s="10"/>
    </row>
    <row r="111" ht="12.75" customHeight="1">
      <c r="A111" s="10">
        <v>5083.0</v>
      </c>
      <c r="B111" s="10" t="s">
        <v>281</v>
      </c>
      <c r="C111" s="10">
        <v>1.0</v>
      </c>
      <c r="D111" s="10">
        <v>1.0</v>
      </c>
      <c r="E111" s="10">
        <v>1.0</v>
      </c>
      <c r="F111" s="10">
        <v>1.0</v>
      </c>
      <c r="G111" s="72">
        <f t="shared" si="12"/>
        <v>4</v>
      </c>
      <c r="H111" s="10">
        <v>1.0</v>
      </c>
      <c r="I111" s="10">
        <v>1.0</v>
      </c>
      <c r="J111" s="10">
        <v>1.0</v>
      </c>
      <c r="K111" s="10">
        <v>1.0</v>
      </c>
      <c r="L111" s="72">
        <f t="shared" si="13"/>
        <v>4</v>
      </c>
      <c r="M111" s="10">
        <v>1.0</v>
      </c>
      <c r="N111" s="10">
        <v>1.0</v>
      </c>
      <c r="O111" s="10">
        <v>1.0</v>
      </c>
      <c r="P111" s="10">
        <v>1.0</v>
      </c>
      <c r="Q111" s="72">
        <f t="shared" si="14"/>
        <v>4</v>
      </c>
      <c r="R111" s="10">
        <v>0.0</v>
      </c>
      <c r="S111" s="10">
        <v>0.0</v>
      </c>
      <c r="T111" s="10">
        <v>1.0</v>
      </c>
      <c r="U111" s="10">
        <v>0.0</v>
      </c>
      <c r="V111" s="72">
        <f t="shared" si="15"/>
        <v>1</v>
      </c>
      <c r="W111" s="10">
        <v>0.0</v>
      </c>
      <c r="X111" s="10">
        <v>0.0</v>
      </c>
      <c r="Y111" s="10">
        <v>0.0</v>
      </c>
      <c r="Z111" s="10">
        <v>0.0</v>
      </c>
      <c r="AA111" s="72">
        <f t="shared" si="16"/>
        <v>0</v>
      </c>
      <c r="AB111" s="10">
        <v>0.0</v>
      </c>
      <c r="AC111" s="10">
        <v>0.0</v>
      </c>
      <c r="AD111" s="10">
        <v>0.0</v>
      </c>
      <c r="AE111" s="10">
        <v>0.0</v>
      </c>
      <c r="AF111" s="72">
        <f t="shared" si="17"/>
        <v>0</v>
      </c>
      <c r="AG111" s="10">
        <v>0.0</v>
      </c>
      <c r="AH111" s="10">
        <v>0.0</v>
      </c>
      <c r="AI111" s="10">
        <v>0.0</v>
      </c>
      <c r="AJ111" s="10">
        <v>0.0</v>
      </c>
      <c r="AK111" s="108">
        <f t="shared" si="18"/>
        <v>0</v>
      </c>
      <c r="AL111" s="10">
        <v>0.0</v>
      </c>
      <c r="AM111" s="10">
        <v>0.0</v>
      </c>
      <c r="AN111" s="10">
        <v>0.0</v>
      </c>
      <c r="AO111" s="10">
        <v>0.0</v>
      </c>
      <c r="AP111" s="72">
        <f t="shared" si="19"/>
        <v>0</v>
      </c>
      <c r="AQ111" s="10">
        <v>0.0</v>
      </c>
      <c r="AR111" s="10">
        <v>0.0</v>
      </c>
      <c r="AS111" s="10">
        <v>0.0</v>
      </c>
      <c r="AT111" s="10">
        <v>0.0</v>
      </c>
      <c r="AU111" s="72">
        <f t="shared" si="9"/>
        <v>0</v>
      </c>
      <c r="AV111" s="10">
        <f t="shared" si="10"/>
        <v>13</v>
      </c>
      <c r="AW111" s="10">
        <v>3.0</v>
      </c>
      <c r="AX111" s="10"/>
      <c r="AY111" s="10"/>
      <c r="AZ111" s="10"/>
      <c r="BA111" s="10"/>
      <c r="BB111" s="10"/>
      <c r="BC111" s="10"/>
      <c r="BD111" s="10"/>
      <c r="BE111" s="10"/>
    </row>
    <row r="112" ht="12.75" customHeight="1">
      <c r="A112" s="10">
        <v>5084.0</v>
      </c>
      <c r="B112" s="10" t="s">
        <v>283</v>
      </c>
      <c r="C112" s="10">
        <v>1.0</v>
      </c>
      <c r="D112" s="10">
        <v>1.0</v>
      </c>
      <c r="E112" s="10">
        <v>1.0</v>
      </c>
      <c r="F112" s="10">
        <v>1.0</v>
      </c>
      <c r="G112" s="72">
        <f t="shared" si="12"/>
        <v>4</v>
      </c>
      <c r="H112" s="10">
        <v>1.0</v>
      </c>
      <c r="I112" s="10">
        <v>1.0</v>
      </c>
      <c r="J112" s="10">
        <v>1.0</v>
      </c>
      <c r="K112" s="10">
        <v>1.0</v>
      </c>
      <c r="L112" s="72">
        <f t="shared" si="13"/>
        <v>4</v>
      </c>
      <c r="M112" s="10">
        <v>1.0</v>
      </c>
      <c r="N112" s="10">
        <v>1.0</v>
      </c>
      <c r="O112" s="10">
        <v>1.0</v>
      </c>
      <c r="P112" s="10">
        <v>1.0</v>
      </c>
      <c r="Q112" s="72">
        <f t="shared" si="14"/>
        <v>4</v>
      </c>
      <c r="R112" s="10">
        <v>1.0</v>
      </c>
      <c r="S112" s="10">
        <v>1.0</v>
      </c>
      <c r="T112" s="10">
        <v>1.0</v>
      </c>
      <c r="U112" s="10">
        <v>1.0</v>
      </c>
      <c r="V112" s="72">
        <f t="shared" si="15"/>
        <v>4</v>
      </c>
      <c r="W112" s="10">
        <v>1.0</v>
      </c>
      <c r="X112" s="10">
        <v>1.0</v>
      </c>
      <c r="Y112" s="10">
        <v>1.0</v>
      </c>
      <c r="Z112" s="10">
        <v>1.0</v>
      </c>
      <c r="AA112" s="72">
        <f t="shared" si="16"/>
        <v>4</v>
      </c>
      <c r="AB112" s="10">
        <v>1.0</v>
      </c>
      <c r="AC112" s="10">
        <v>0.0</v>
      </c>
      <c r="AD112" s="10">
        <v>0.0</v>
      </c>
      <c r="AE112" s="10">
        <v>1.0</v>
      </c>
      <c r="AF112" s="72">
        <f t="shared" si="17"/>
        <v>2</v>
      </c>
      <c r="AG112" s="10">
        <v>0.0</v>
      </c>
      <c r="AH112" s="10">
        <v>0.0</v>
      </c>
      <c r="AI112" s="10">
        <v>0.0</v>
      </c>
      <c r="AJ112" s="10">
        <v>0.0</v>
      </c>
      <c r="AK112" s="108">
        <f t="shared" si="18"/>
        <v>0</v>
      </c>
      <c r="AL112" s="10">
        <v>0.0</v>
      </c>
      <c r="AM112" s="10">
        <v>0.0</v>
      </c>
      <c r="AN112" s="10">
        <v>0.0</v>
      </c>
      <c r="AO112" s="10">
        <v>0.0</v>
      </c>
      <c r="AP112" s="72">
        <f t="shared" si="19"/>
        <v>0</v>
      </c>
      <c r="AQ112" s="10">
        <v>0.0</v>
      </c>
      <c r="AR112" s="10">
        <v>0.0</v>
      </c>
      <c r="AS112" s="10">
        <v>0.0</v>
      </c>
      <c r="AT112" s="10">
        <v>0.0</v>
      </c>
      <c r="AU112" s="72">
        <f t="shared" si="9"/>
        <v>0</v>
      </c>
      <c r="AV112" s="10">
        <f t="shared" si="10"/>
        <v>22</v>
      </c>
      <c r="AW112" s="10">
        <v>6.0</v>
      </c>
      <c r="AX112" s="10"/>
      <c r="AY112" s="10"/>
      <c r="AZ112" s="10"/>
      <c r="BA112" s="10"/>
      <c r="BB112" s="10"/>
      <c r="BC112" s="10"/>
      <c r="BD112" s="10"/>
      <c r="BE112" s="10"/>
    </row>
    <row r="113" ht="12.75" customHeight="1">
      <c r="A113" s="10">
        <v>5085.0</v>
      </c>
      <c r="B113" s="10" t="s">
        <v>1035</v>
      </c>
      <c r="C113" s="10">
        <v>1.0</v>
      </c>
      <c r="D113" s="10">
        <v>1.0</v>
      </c>
      <c r="E113" s="10">
        <v>1.0</v>
      </c>
      <c r="F113" s="10">
        <v>1.0</v>
      </c>
      <c r="G113" s="72">
        <f t="shared" si="12"/>
        <v>4</v>
      </c>
      <c r="H113" s="10">
        <v>1.0</v>
      </c>
      <c r="I113" s="10">
        <v>1.0</v>
      </c>
      <c r="J113" s="10">
        <v>1.0</v>
      </c>
      <c r="K113" s="10">
        <v>1.0</v>
      </c>
      <c r="L113" s="72">
        <f t="shared" si="13"/>
        <v>4</v>
      </c>
      <c r="M113" s="10">
        <v>0.0</v>
      </c>
      <c r="N113" s="10">
        <v>1.0</v>
      </c>
      <c r="O113" s="10">
        <v>1.0</v>
      </c>
      <c r="P113" s="10">
        <v>0.0</v>
      </c>
      <c r="Q113" s="72">
        <f t="shared" si="14"/>
        <v>2</v>
      </c>
      <c r="R113" s="10">
        <v>0.0</v>
      </c>
      <c r="S113" s="10">
        <v>0.0</v>
      </c>
      <c r="T113" s="10">
        <v>1.0</v>
      </c>
      <c r="U113" s="10">
        <v>0.0</v>
      </c>
      <c r="V113" s="72">
        <f t="shared" si="15"/>
        <v>1</v>
      </c>
      <c r="W113" s="10">
        <v>0.0</v>
      </c>
      <c r="X113" s="10">
        <v>0.0</v>
      </c>
      <c r="Y113" s="10">
        <v>0.0</v>
      </c>
      <c r="Z113" s="10">
        <v>0.0</v>
      </c>
      <c r="AA113" s="72">
        <f t="shared" si="16"/>
        <v>0</v>
      </c>
      <c r="AB113" s="10">
        <v>0.0</v>
      </c>
      <c r="AC113" s="10">
        <v>0.0</v>
      </c>
      <c r="AD113" s="10">
        <v>0.0</v>
      </c>
      <c r="AE113" s="10">
        <v>0.0</v>
      </c>
      <c r="AF113" s="72">
        <f t="shared" si="17"/>
        <v>0</v>
      </c>
      <c r="AG113" s="10">
        <v>0.0</v>
      </c>
      <c r="AH113" s="10">
        <v>0.0</v>
      </c>
      <c r="AI113" s="10">
        <v>0.0</v>
      </c>
      <c r="AJ113" s="10">
        <v>0.0</v>
      </c>
      <c r="AK113" s="108">
        <f t="shared" si="18"/>
        <v>0</v>
      </c>
      <c r="AL113" s="10">
        <v>0.0</v>
      </c>
      <c r="AM113" s="10">
        <v>0.0</v>
      </c>
      <c r="AN113" s="10">
        <v>0.0</v>
      </c>
      <c r="AO113" s="10">
        <v>0.0</v>
      </c>
      <c r="AP113" s="72">
        <f t="shared" si="19"/>
        <v>0</v>
      </c>
      <c r="AQ113" s="10">
        <v>0.0</v>
      </c>
      <c r="AR113" s="10">
        <v>0.0</v>
      </c>
      <c r="AS113" s="10">
        <v>0.0</v>
      </c>
      <c r="AT113" s="10">
        <v>0.0</v>
      </c>
      <c r="AU113" s="72">
        <f t="shared" si="9"/>
        <v>0</v>
      </c>
      <c r="AV113" s="10">
        <f t="shared" si="10"/>
        <v>11</v>
      </c>
      <c r="AW113" s="10">
        <v>3.0</v>
      </c>
      <c r="AX113" s="10"/>
      <c r="AY113" s="10"/>
      <c r="AZ113" s="10"/>
      <c r="BA113" s="10"/>
      <c r="BB113" s="10"/>
      <c r="BC113" s="10"/>
      <c r="BD113" s="10"/>
      <c r="BE113" s="10"/>
    </row>
    <row r="114" ht="12.75" customHeight="1">
      <c r="A114" s="10">
        <v>5086.0</v>
      </c>
      <c r="B114" s="10" t="s">
        <v>288</v>
      </c>
      <c r="C114" s="10">
        <v>1.0</v>
      </c>
      <c r="D114" s="10">
        <v>1.0</v>
      </c>
      <c r="E114" s="10">
        <v>1.0</v>
      </c>
      <c r="F114" s="10">
        <v>1.0</v>
      </c>
      <c r="G114" s="72">
        <f t="shared" si="12"/>
        <v>4</v>
      </c>
      <c r="H114" s="10">
        <v>1.0</v>
      </c>
      <c r="I114" s="10">
        <v>1.0</v>
      </c>
      <c r="J114" s="10">
        <v>1.0</v>
      </c>
      <c r="K114" s="10">
        <v>1.0</v>
      </c>
      <c r="L114" s="72">
        <f t="shared" si="13"/>
        <v>4</v>
      </c>
      <c r="M114" s="10">
        <v>1.0</v>
      </c>
      <c r="N114" s="10">
        <v>1.0</v>
      </c>
      <c r="O114" s="10">
        <v>1.0</v>
      </c>
      <c r="P114" s="10">
        <v>1.0</v>
      </c>
      <c r="Q114" s="72">
        <f t="shared" si="14"/>
        <v>4</v>
      </c>
      <c r="R114" s="10">
        <v>1.0</v>
      </c>
      <c r="S114" s="10">
        <v>1.0</v>
      </c>
      <c r="T114" s="10">
        <v>0.0</v>
      </c>
      <c r="U114" s="10">
        <v>0.0</v>
      </c>
      <c r="V114" s="72">
        <f t="shared" si="15"/>
        <v>2</v>
      </c>
      <c r="W114" s="10">
        <v>0.0</v>
      </c>
      <c r="X114" s="10">
        <v>0.0</v>
      </c>
      <c r="Y114" s="10">
        <v>0.0</v>
      </c>
      <c r="Z114" s="10">
        <v>0.0</v>
      </c>
      <c r="AA114" s="72">
        <f t="shared" si="16"/>
        <v>0</v>
      </c>
      <c r="AB114" s="10">
        <v>0.0</v>
      </c>
      <c r="AC114" s="10">
        <v>0.0</v>
      </c>
      <c r="AD114" s="10">
        <v>0.0</v>
      </c>
      <c r="AE114" s="10">
        <v>0.0</v>
      </c>
      <c r="AF114" s="72">
        <f t="shared" si="17"/>
        <v>0</v>
      </c>
      <c r="AG114" s="10">
        <v>0.0</v>
      </c>
      <c r="AH114" s="10">
        <v>0.0</v>
      </c>
      <c r="AI114" s="10">
        <v>0.0</v>
      </c>
      <c r="AJ114" s="10">
        <v>0.0</v>
      </c>
      <c r="AK114" s="108">
        <f t="shared" si="18"/>
        <v>0</v>
      </c>
      <c r="AL114" s="10">
        <v>0.0</v>
      </c>
      <c r="AM114" s="10">
        <v>0.0</v>
      </c>
      <c r="AN114" s="10">
        <v>0.0</v>
      </c>
      <c r="AO114" s="10">
        <v>0.0</v>
      </c>
      <c r="AP114" s="72">
        <f t="shared" si="19"/>
        <v>0</v>
      </c>
      <c r="AQ114" s="10">
        <v>0.0</v>
      </c>
      <c r="AR114" s="10">
        <v>0.0</v>
      </c>
      <c r="AS114" s="10">
        <v>0.0</v>
      </c>
      <c r="AT114" s="10">
        <v>0.0</v>
      </c>
      <c r="AU114" s="72">
        <f t="shared" si="9"/>
        <v>0</v>
      </c>
      <c r="AV114" s="10">
        <f t="shared" si="10"/>
        <v>14</v>
      </c>
      <c r="AW114" s="10">
        <v>4.0</v>
      </c>
      <c r="AX114" s="10"/>
      <c r="AY114" s="10"/>
      <c r="AZ114" s="10"/>
      <c r="BA114" s="10"/>
      <c r="BB114" s="10"/>
      <c r="BC114" s="10"/>
      <c r="BD114" s="10"/>
      <c r="BE114" s="10"/>
    </row>
    <row r="115" ht="12.75" customHeight="1">
      <c r="A115" s="10">
        <v>5087.0</v>
      </c>
      <c r="B115" s="10" t="s">
        <v>290</v>
      </c>
      <c r="C115" s="10">
        <v>1.0</v>
      </c>
      <c r="D115" s="10">
        <v>1.0</v>
      </c>
      <c r="E115" s="10">
        <v>1.0</v>
      </c>
      <c r="F115" s="10">
        <v>1.0</v>
      </c>
      <c r="G115" s="72">
        <f t="shared" si="12"/>
        <v>4</v>
      </c>
      <c r="H115" s="10">
        <v>1.0</v>
      </c>
      <c r="I115" s="10">
        <v>0.0</v>
      </c>
      <c r="J115" s="10">
        <v>1.0</v>
      </c>
      <c r="K115" s="10">
        <v>1.0</v>
      </c>
      <c r="L115" s="72">
        <f t="shared" si="13"/>
        <v>3</v>
      </c>
      <c r="M115" s="10">
        <v>1.0</v>
      </c>
      <c r="N115" s="10">
        <v>1.0</v>
      </c>
      <c r="O115" s="10">
        <v>1.0</v>
      </c>
      <c r="P115" s="10">
        <v>1.0</v>
      </c>
      <c r="Q115" s="72">
        <f t="shared" si="14"/>
        <v>4</v>
      </c>
      <c r="R115" s="10">
        <v>1.0</v>
      </c>
      <c r="S115" s="10">
        <v>1.0</v>
      </c>
      <c r="T115" s="10">
        <v>1.0</v>
      </c>
      <c r="U115" s="10">
        <v>1.0</v>
      </c>
      <c r="V115" s="72">
        <f t="shared" si="15"/>
        <v>4</v>
      </c>
      <c r="W115" s="10">
        <v>1.0</v>
      </c>
      <c r="X115" s="10">
        <v>0.0</v>
      </c>
      <c r="Y115" s="10">
        <v>1.0</v>
      </c>
      <c r="Z115" s="10">
        <v>1.0</v>
      </c>
      <c r="AA115" s="72">
        <f t="shared" si="16"/>
        <v>3</v>
      </c>
      <c r="AB115" s="10">
        <v>0.0</v>
      </c>
      <c r="AC115" s="10">
        <v>0.0</v>
      </c>
      <c r="AD115" s="10">
        <v>0.0</v>
      </c>
      <c r="AE115" s="10">
        <v>0.0</v>
      </c>
      <c r="AF115" s="72">
        <f t="shared" si="17"/>
        <v>0</v>
      </c>
      <c r="AG115" s="10">
        <v>0.0</v>
      </c>
      <c r="AH115" s="10">
        <v>0.0</v>
      </c>
      <c r="AI115" s="10">
        <v>0.0</v>
      </c>
      <c r="AJ115" s="10">
        <v>0.0</v>
      </c>
      <c r="AK115" s="108">
        <f t="shared" si="18"/>
        <v>0</v>
      </c>
      <c r="AL115" s="10">
        <v>0.0</v>
      </c>
      <c r="AM115" s="10">
        <v>0.0</v>
      </c>
      <c r="AN115" s="10">
        <v>0.0</v>
      </c>
      <c r="AO115" s="10">
        <v>0.0</v>
      </c>
      <c r="AP115" s="72">
        <f t="shared" si="19"/>
        <v>0</v>
      </c>
      <c r="AQ115" s="10">
        <v>0.0</v>
      </c>
      <c r="AR115" s="10">
        <v>0.0</v>
      </c>
      <c r="AS115" s="10">
        <v>0.0</v>
      </c>
      <c r="AT115" s="10">
        <v>0.0</v>
      </c>
      <c r="AU115" s="72">
        <f t="shared" si="9"/>
        <v>0</v>
      </c>
      <c r="AV115" s="10">
        <f t="shared" si="10"/>
        <v>18</v>
      </c>
      <c r="AW115" s="10">
        <v>5.0</v>
      </c>
      <c r="AX115" s="10"/>
      <c r="AY115" s="10"/>
      <c r="AZ115" s="10"/>
      <c r="BA115" s="10"/>
      <c r="BB115" s="10"/>
      <c r="BC115" s="10"/>
      <c r="BD115" s="10"/>
      <c r="BE115" s="10"/>
    </row>
    <row r="116" ht="12.75" customHeight="1">
      <c r="A116" s="10">
        <v>5088.0</v>
      </c>
      <c r="B116" s="10" t="s">
        <v>292</v>
      </c>
      <c r="C116" s="10">
        <v>1.0</v>
      </c>
      <c r="D116" s="10">
        <v>1.0</v>
      </c>
      <c r="E116" s="10">
        <v>1.0</v>
      </c>
      <c r="F116" s="10">
        <v>1.0</v>
      </c>
      <c r="G116" s="72">
        <f t="shared" si="12"/>
        <v>4</v>
      </c>
      <c r="H116" s="10">
        <v>0.0</v>
      </c>
      <c r="I116" s="10">
        <v>1.0</v>
      </c>
      <c r="J116" s="10">
        <v>1.0</v>
      </c>
      <c r="K116" s="10">
        <v>1.0</v>
      </c>
      <c r="L116" s="72">
        <f t="shared" si="13"/>
        <v>3</v>
      </c>
      <c r="M116" s="10">
        <v>1.0</v>
      </c>
      <c r="N116" s="10">
        <v>1.0</v>
      </c>
      <c r="O116" s="10">
        <v>1.0</v>
      </c>
      <c r="P116" s="10">
        <v>1.0</v>
      </c>
      <c r="Q116" s="72">
        <f t="shared" si="14"/>
        <v>4</v>
      </c>
      <c r="R116" s="10">
        <v>1.0</v>
      </c>
      <c r="S116" s="10">
        <v>1.0</v>
      </c>
      <c r="T116" s="10">
        <v>0.0</v>
      </c>
      <c r="U116" s="10">
        <v>0.0</v>
      </c>
      <c r="V116" s="72">
        <f t="shared" si="15"/>
        <v>2</v>
      </c>
      <c r="W116" s="10">
        <v>0.0</v>
      </c>
      <c r="X116" s="10">
        <v>0.0</v>
      </c>
      <c r="Y116" s="10">
        <v>0.0</v>
      </c>
      <c r="Z116" s="10">
        <v>0.0</v>
      </c>
      <c r="AA116" s="72">
        <f t="shared" si="16"/>
        <v>0</v>
      </c>
      <c r="AB116" s="10">
        <v>0.0</v>
      </c>
      <c r="AC116" s="10">
        <v>0.0</v>
      </c>
      <c r="AD116" s="10">
        <v>0.0</v>
      </c>
      <c r="AE116" s="10">
        <v>0.0</v>
      </c>
      <c r="AF116" s="72">
        <f t="shared" si="17"/>
        <v>0</v>
      </c>
      <c r="AG116" s="10">
        <v>0.0</v>
      </c>
      <c r="AH116" s="10">
        <v>0.0</v>
      </c>
      <c r="AI116" s="10">
        <v>0.0</v>
      </c>
      <c r="AJ116" s="10">
        <v>0.0</v>
      </c>
      <c r="AK116" s="108">
        <f t="shared" si="18"/>
        <v>0</v>
      </c>
      <c r="AL116" s="10">
        <v>0.0</v>
      </c>
      <c r="AM116" s="10">
        <v>0.0</v>
      </c>
      <c r="AN116" s="10">
        <v>0.0</v>
      </c>
      <c r="AO116" s="10">
        <v>0.0</v>
      </c>
      <c r="AP116" s="72">
        <f t="shared" si="19"/>
        <v>0</v>
      </c>
      <c r="AQ116" s="10">
        <v>0.0</v>
      </c>
      <c r="AR116" s="10">
        <v>0.0</v>
      </c>
      <c r="AS116" s="10">
        <v>0.0</v>
      </c>
      <c r="AT116" s="10">
        <v>0.0</v>
      </c>
      <c r="AU116" s="72">
        <f t="shared" si="9"/>
        <v>0</v>
      </c>
      <c r="AV116" s="10">
        <f t="shared" si="10"/>
        <v>13</v>
      </c>
      <c r="AW116" s="10">
        <v>4.0</v>
      </c>
      <c r="AX116" s="10"/>
      <c r="AY116" s="10"/>
      <c r="AZ116" s="10"/>
      <c r="BA116" s="10"/>
      <c r="BB116" s="10"/>
      <c r="BC116" s="10"/>
      <c r="BD116" s="10"/>
      <c r="BE116" s="10"/>
    </row>
    <row r="117" ht="12.75" customHeight="1">
      <c r="A117" s="10">
        <v>5089.0</v>
      </c>
      <c r="B117" s="10" t="s">
        <v>239</v>
      </c>
      <c r="C117" s="10">
        <v>1.0</v>
      </c>
      <c r="D117" s="10">
        <v>1.0</v>
      </c>
      <c r="E117" s="10">
        <v>1.0</v>
      </c>
      <c r="F117" s="10">
        <v>1.0</v>
      </c>
      <c r="G117" s="72">
        <f t="shared" si="12"/>
        <v>4</v>
      </c>
      <c r="H117" s="10">
        <v>1.0</v>
      </c>
      <c r="I117" s="10">
        <v>1.0</v>
      </c>
      <c r="J117" s="10">
        <v>1.0</v>
      </c>
      <c r="K117" s="10">
        <v>1.0</v>
      </c>
      <c r="L117" s="72">
        <f t="shared" si="13"/>
        <v>4</v>
      </c>
      <c r="M117" s="10">
        <v>1.0</v>
      </c>
      <c r="N117" s="10">
        <v>1.0</v>
      </c>
      <c r="O117" s="10">
        <v>1.0</v>
      </c>
      <c r="P117" s="10">
        <v>1.0</v>
      </c>
      <c r="Q117" s="72">
        <f t="shared" si="14"/>
        <v>4</v>
      </c>
      <c r="R117" s="10">
        <v>1.0</v>
      </c>
      <c r="S117" s="10">
        <v>1.0</v>
      </c>
      <c r="T117" s="10">
        <v>1.0</v>
      </c>
      <c r="U117" s="10">
        <v>1.0</v>
      </c>
      <c r="V117" s="72">
        <f t="shared" si="15"/>
        <v>4</v>
      </c>
      <c r="W117" s="10">
        <v>1.0</v>
      </c>
      <c r="X117" s="10">
        <v>1.0</v>
      </c>
      <c r="Y117" s="10">
        <v>1.0</v>
      </c>
      <c r="Z117" s="10">
        <v>1.0</v>
      </c>
      <c r="AA117" s="72">
        <f t="shared" si="16"/>
        <v>4</v>
      </c>
      <c r="AB117" s="10">
        <v>0.0</v>
      </c>
      <c r="AC117" s="10">
        <v>1.0</v>
      </c>
      <c r="AD117" s="10">
        <v>0.0</v>
      </c>
      <c r="AE117" s="10">
        <v>0.0</v>
      </c>
      <c r="AF117" s="72">
        <f t="shared" si="17"/>
        <v>1</v>
      </c>
      <c r="AG117" s="10">
        <v>0.0</v>
      </c>
      <c r="AH117" s="10">
        <v>0.0</v>
      </c>
      <c r="AI117" s="10">
        <v>0.0</v>
      </c>
      <c r="AJ117" s="10">
        <v>0.0</v>
      </c>
      <c r="AK117" s="108">
        <f t="shared" si="18"/>
        <v>0</v>
      </c>
      <c r="AL117" s="10">
        <v>0.0</v>
      </c>
      <c r="AM117" s="10">
        <v>0.0</v>
      </c>
      <c r="AN117" s="10">
        <v>0.0</v>
      </c>
      <c r="AO117" s="10">
        <v>0.0</v>
      </c>
      <c r="AP117" s="72">
        <f t="shared" si="19"/>
        <v>0</v>
      </c>
      <c r="AQ117" s="10">
        <v>0.0</v>
      </c>
      <c r="AR117" s="10">
        <v>0.0</v>
      </c>
      <c r="AS117" s="10">
        <v>0.0</v>
      </c>
      <c r="AT117" s="10">
        <v>0.0</v>
      </c>
      <c r="AU117" s="72">
        <f t="shared" si="9"/>
        <v>0</v>
      </c>
      <c r="AV117" s="10">
        <f t="shared" si="10"/>
        <v>21</v>
      </c>
      <c r="AW117" s="10">
        <v>5.0</v>
      </c>
      <c r="AX117" s="10"/>
      <c r="AY117" s="10"/>
      <c r="AZ117" s="10"/>
      <c r="BA117" s="10"/>
      <c r="BB117" s="10"/>
      <c r="BC117" s="10"/>
      <c r="BD117" s="10"/>
      <c r="BE117" s="10"/>
    </row>
    <row r="118" ht="12.75" customHeight="1">
      <c r="A118" s="10">
        <v>5090.0</v>
      </c>
      <c r="B118" s="10" t="s">
        <v>296</v>
      </c>
      <c r="C118" s="10">
        <v>1.0</v>
      </c>
      <c r="D118" s="10">
        <v>1.0</v>
      </c>
      <c r="E118" s="10">
        <v>1.0</v>
      </c>
      <c r="F118" s="10">
        <v>1.0</v>
      </c>
      <c r="G118" s="72">
        <f t="shared" si="12"/>
        <v>4</v>
      </c>
      <c r="H118" s="10">
        <v>0.0</v>
      </c>
      <c r="I118" s="10">
        <v>1.0</v>
      </c>
      <c r="J118" s="10">
        <v>1.0</v>
      </c>
      <c r="K118" s="10">
        <v>1.0</v>
      </c>
      <c r="L118" s="72">
        <f t="shared" si="13"/>
        <v>3</v>
      </c>
      <c r="M118" s="10">
        <v>1.0</v>
      </c>
      <c r="N118" s="10">
        <v>1.0</v>
      </c>
      <c r="O118" s="10">
        <v>1.0</v>
      </c>
      <c r="P118" s="10">
        <v>1.0</v>
      </c>
      <c r="Q118" s="72">
        <f t="shared" si="14"/>
        <v>4</v>
      </c>
      <c r="R118" s="10">
        <v>1.0</v>
      </c>
      <c r="S118" s="10">
        <v>1.0</v>
      </c>
      <c r="T118" s="10">
        <v>1.0</v>
      </c>
      <c r="U118" s="10">
        <v>1.0</v>
      </c>
      <c r="V118" s="72">
        <f t="shared" si="15"/>
        <v>4</v>
      </c>
      <c r="W118" s="10">
        <v>1.0</v>
      </c>
      <c r="X118" s="10">
        <v>0.0</v>
      </c>
      <c r="Y118" s="10">
        <v>1.0</v>
      </c>
      <c r="Z118" s="10">
        <v>1.0</v>
      </c>
      <c r="AA118" s="72">
        <f t="shared" si="16"/>
        <v>3</v>
      </c>
      <c r="AB118" s="10">
        <v>0.0</v>
      </c>
      <c r="AC118" s="10">
        <v>1.0</v>
      </c>
      <c r="AD118" s="10">
        <v>0.0</v>
      </c>
      <c r="AE118" s="10">
        <v>0.0</v>
      </c>
      <c r="AF118" s="72">
        <f t="shared" si="17"/>
        <v>1</v>
      </c>
      <c r="AG118" s="10">
        <v>0.0</v>
      </c>
      <c r="AH118" s="10">
        <v>0.0</v>
      </c>
      <c r="AI118" s="10">
        <v>0.0</v>
      </c>
      <c r="AJ118" s="10">
        <v>0.0</v>
      </c>
      <c r="AK118" s="108">
        <f t="shared" si="18"/>
        <v>0</v>
      </c>
      <c r="AL118" s="10">
        <v>0.0</v>
      </c>
      <c r="AM118" s="10">
        <v>0.0</v>
      </c>
      <c r="AN118" s="10">
        <v>0.0</v>
      </c>
      <c r="AO118" s="10">
        <v>0.0</v>
      </c>
      <c r="AP118" s="72">
        <f t="shared" si="19"/>
        <v>0</v>
      </c>
      <c r="AQ118" s="10">
        <v>0.0</v>
      </c>
      <c r="AR118" s="10">
        <v>0.0</v>
      </c>
      <c r="AS118" s="10">
        <v>0.0</v>
      </c>
      <c r="AT118" s="10">
        <v>0.0</v>
      </c>
      <c r="AU118" s="72">
        <f t="shared" si="9"/>
        <v>0</v>
      </c>
      <c r="AV118" s="10">
        <f t="shared" si="10"/>
        <v>19</v>
      </c>
      <c r="AW118" s="10">
        <v>5.0</v>
      </c>
      <c r="AX118" s="10"/>
      <c r="AY118" s="10"/>
      <c r="AZ118" s="10"/>
      <c r="BA118" s="10"/>
      <c r="BB118" s="10"/>
      <c r="BC118" s="10"/>
      <c r="BD118" s="10"/>
      <c r="BE118" s="10"/>
    </row>
    <row r="119" ht="12.75" customHeight="1">
      <c r="A119" s="10">
        <v>5091.0</v>
      </c>
      <c r="B119" s="27" t="s">
        <v>298</v>
      </c>
      <c r="C119" s="10">
        <v>1.0</v>
      </c>
      <c r="D119" s="10">
        <v>1.0</v>
      </c>
      <c r="E119" s="10">
        <v>1.0</v>
      </c>
      <c r="F119" s="10">
        <v>1.0</v>
      </c>
      <c r="G119" s="72">
        <f t="shared" si="12"/>
        <v>4</v>
      </c>
      <c r="H119" s="10">
        <v>1.0</v>
      </c>
      <c r="I119" s="10">
        <v>1.0</v>
      </c>
      <c r="J119" s="10">
        <v>1.0</v>
      </c>
      <c r="K119" s="10">
        <v>1.0</v>
      </c>
      <c r="L119" s="72">
        <f t="shared" si="13"/>
        <v>4</v>
      </c>
      <c r="M119" s="10">
        <v>1.0</v>
      </c>
      <c r="N119" s="10">
        <v>1.0</v>
      </c>
      <c r="O119" s="10">
        <v>1.0</v>
      </c>
      <c r="P119" s="10">
        <v>1.0</v>
      </c>
      <c r="Q119" s="72">
        <f t="shared" si="14"/>
        <v>4</v>
      </c>
      <c r="R119" s="10">
        <v>1.0</v>
      </c>
      <c r="S119" s="10">
        <v>1.0</v>
      </c>
      <c r="T119" s="10">
        <v>1.0</v>
      </c>
      <c r="U119" s="10">
        <v>1.0</v>
      </c>
      <c r="V119" s="72">
        <f t="shared" si="15"/>
        <v>4</v>
      </c>
      <c r="W119" s="10">
        <v>0.0</v>
      </c>
      <c r="X119" s="10">
        <v>1.0</v>
      </c>
      <c r="Y119" s="10">
        <v>1.0</v>
      </c>
      <c r="Z119" s="10">
        <v>0.0</v>
      </c>
      <c r="AA119" s="72">
        <f t="shared" si="16"/>
        <v>2</v>
      </c>
      <c r="AB119" s="10">
        <v>0.0</v>
      </c>
      <c r="AC119" s="10">
        <v>0.0</v>
      </c>
      <c r="AD119" s="10">
        <v>0.0</v>
      </c>
      <c r="AE119" s="10">
        <v>0.0</v>
      </c>
      <c r="AF119" s="72">
        <f t="shared" si="17"/>
        <v>0</v>
      </c>
      <c r="AG119" s="10"/>
      <c r="AH119" s="10"/>
      <c r="AI119" s="10"/>
      <c r="AJ119" s="72"/>
      <c r="AK119" s="108">
        <f t="shared" si="18"/>
        <v>0</v>
      </c>
      <c r="AL119" s="10"/>
      <c r="AM119" s="10"/>
      <c r="AN119" s="10"/>
      <c r="AO119" s="10"/>
      <c r="AP119" s="72">
        <f t="shared" si="19"/>
        <v>0</v>
      </c>
      <c r="AQ119" s="10"/>
      <c r="AR119" s="10"/>
      <c r="AS119" s="10"/>
      <c r="AT119" s="10"/>
      <c r="AU119" s="72">
        <f t="shared" si="9"/>
        <v>0</v>
      </c>
      <c r="AV119" s="10">
        <f t="shared" si="10"/>
        <v>18</v>
      </c>
      <c r="AW119" s="10">
        <v>5.0</v>
      </c>
      <c r="AX119" s="10"/>
      <c r="AY119" s="10"/>
      <c r="AZ119" s="10"/>
      <c r="BA119" s="10"/>
      <c r="BB119" s="10"/>
      <c r="BC119" s="10"/>
      <c r="BD119" s="10"/>
      <c r="BE119" s="10"/>
    </row>
    <row r="120" ht="12.75" customHeight="1">
      <c r="A120" s="10">
        <v>5092.0</v>
      </c>
      <c r="B120" s="27" t="s">
        <v>302</v>
      </c>
      <c r="C120" s="10">
        <v>1.0</v>
      </c>
      <c r="D120" s="10">
        <v>1.0</v>
      </c>
      <c r="E120" s="10">
        <v>1.0</v>
      </c>
      <c r="F120" s="10">
        <v>1.0</v>
      </c>
      <c r="G120" s="72">
        <f t="shared" si="12"/>
        <v>4</v>
      </c>
      <c r="H120" s="10">
        <v>0.0</v>
      </c>
      <c r="I120" s="10">
        <v>1.0</v>
      </c>
      <c r="J120" s="10">
        <v>1.0</v>
      </c>
      <c r="K120" s="10">
        <v>1.0</v>
      </c>
      <c r="L120" s="72">
        <f t="shared" si="13"/>
        <v>3</v>
      </c>
      <c r="M120" s="10">
        <v>1.0</v>
      </c>
      <c r="N120" s="10">
        <v>1.0</v>
      </c>
      <c r="O120" s="10">
        <v>1.0</v>
      </c>
      <c r="P120" s="10">
        <v>1.0</v>
      </c>
      <c r="Q120" s="72">
        <f t="shared" si="14"/>
        <v>4</v>
      </c>
      <c r="R120" s="10">
        <v>1.0</v>
      </c>
      <c r="S120" s="10">
        <v>0.0</v>
      </c>
      <c r="T120" s="10">
        <v>0.0</v>
      </c>
      <c r="U120" s="10">
        <v>1.0</v>
      </c>
      <c r="V120" s="72">
        <f t="shared" si="15"/>
        <v>2</v>
      </c>
      <c r="W120" s="10">
        <v>0.0</v>
      </c>
      <c r="X120" s="10">
        <v>0.0</v>
      </c>
      <c r="Y120" s="10">
        <v>0.0</v>
      </c>
      <c r="Z120" s="10">
        <v>0.0</v>
      </c>
      <c r="AA120" s="72">
        <f t="shared" si="16"/>
        <v>0</v>
      </c>
      <c r="AB120" s="10"/>
      <c r="AC120" s="10"/>
      <c r="AD120" s="10"/>
      <c r="AE120" s="10"/>
      <c r="AF120" s="72">
        <f t="shared" si="17"/>
        <v>0</v>
      </c>
      <c r="AG120" s="10"/>
      <c r="AH120" s="10"/>
      <c r="AI120" s="10"/>
      <c r="AJ120" s="72"/>
      <c r="AK120" s="108">
        <f t="shared" si="18"/>
        <v>0</v>
      </c>
      <c r="AL120" s="10"/>
      <c r="AM120" s="10"/>
      <c r="AN120" s="10"/>
      <c r="AO120" s="10"/>
      <c r="AP120" s="72">
        <f t="shared" si="19"/>
        <v>0</v>
      </c>
      <c r="AQ120" s="10"/>
      <c r="AR120" s="10"/>
      <c r="AS120" s="10"/>
      <c r="AT120" s="10"/>
      <c r="AU120" s="72">
        <f t="shared" si="9"/>
        <v>0</v>
      </c>
      <c r="AV120" s="10">
        <f t="shared" si="10"/>
        <v>13</v>
      </c>
      <c r="AW120" s="10">
        <v>4.0</v>
      </c>
      <c r="AX120" s="10"/>
      <c r="AY120" s="10"/>
      <c r="AZ120" s="10"/>
      <c r="BA120" s="10"/>
      <c r="BB120" s="10"/>
      <c r="BC120" s="10"/>
      <c r="BD120" s="10"/>
      <c r="BE120" s="10"/>
    </row>
    <row r="121" ht="12.75" customHeight="1">
      <c r="A121" s="10">
        <v>5093.0</v>
      </c>
      <c r="B121" s="27" t="s">
        <v>304</v>
      </c>
      <c r="C121" s="10">
        <v>1.0</v>
      </c>
      <c r="D121" s="10">
        <v>1.0</v>
      </c>
      <c r="E121" s="10">
        <v>1.0</v>
      </c>
      <c r="F121" s="10">
        <v>1.0</v>
      </c>
      <c r="G121" s="72">
        <f t="shared" si="12"/>
        <v>4</v>
      </c>
      <c r="H121" s="10">
        <v>1.0</v>
      </c>
      <c r="I121" s="10">
        <v>1.0</v>
      </c>
      <c r="J121" s="10">
        <v>1.0</v>
      </c>
      <c r="K121" s="10">
        <v>0.0</v>
      </c>
      <c r="L121" s="72">
        <f t="shared" si="13"/>
        <v>3</v>
      </c>
      <c r="M121" s="10">
        <v>1.0</v>
      </c>
      <c r="N121" s="10">
        <v>1.0</v>
      </c>
      <c r="O121" s="10">
        <v>1.0</v>
      </c>
      <c r="P121" s="10">
        <v>1.0</v>
      </c>
      <c r="Q121" s="72">
        <f t="shared" si="14"/>
        <v>4</v>
      </c>
      <c r="R121" s="10">
        <v>0.0</v>
      </c>
      <c r="S121" s="10">
        <v>0.0</v>
      </c>
      <c r="T121" s="10">
        <v>0.0</v>
      </c>
      <c r="U121" s="10">
        <v>0.0</v>
      </c>
      <c r="V121" s="72">
        <f t="shared" si="15"/>
        <v>0</v>
      </c>
      <c r="W121" s="10"/>
      <c r="X121" s="10"/>
      <c r="Y121" s="10"/>
      <c r="Z121" s="10"/>
      <c r="AA121" s="72">
        <f t="shared" si="16"/>
        <v>0</v>
      </c>
      <c r="AB121" s="10"/>
      <c r="AC121" s="10"/>
      <c r="AD121" s="10"/>
      <c r="AE121" s="10"/>
      <c r="AF121" s="72">
        <f t="shared" si="17"/>
        <v>0</v>
      </c>
      <c r="AG121" s="10"/>
      <c r="AH121" s="10"/>
      <c r="AI121" s="10"/>
      <c r="AJ121" s="72"/>
      <c r="AK121" s="108">
        <f t="shared" si="18"/>
        <v>0</v>
      </c>
      <c r="AL121" s="10"/>
      <c r="AM121" s="10"/>
      <c r="AN121" s="10"/>
      <c r="AO121" s="10"/>
      <c r="AP121" s="72">
        <f t="shared" si="19"/>
        <v>0</v>
      </c>
      <c r="AQ121" s="10"/>
      <c r="AR121" s="10"/>
      <c r="AS121" s="10"/>
      <c r="AT121" s="10"/>
      <c r="AU121" s="72">
        <f t="shared" si="9"/>
        <v>0</v>
      </c>
      <c r="AV121" s="10">
        <f t="shared" si="10"/>
        <v>11</v>
      </c>
      <c r="AW121" s="10">
        <v>3.0</v>
      </c>
      <c r="AX121" s="10"/>
      <c r="AY121" s="10"/>
      <c r="AZ121" s="10"/>
      <c r="BA121" s="10"/>
      <c r="BB121" s="10"/>
      <c r="BC121" s="10"/>
      <c r="BD121" s="10"/>
      <c r="BE121" s="10"/>
    </row>
    <row r="122" ht="12.75" customHeight="1">
      <c r="A122" s="10">
        <v>5094.0</v>
      </c>
      <c r="B122" s="27" t="s">
        <v>306</v>
      </c>
      <c r="C122" s="10">
        <v>1.0</v>
      </c>
      <c r="D122" s="10">
        <v>1.0</v>
      </c>
      <c r="E122" s="10">
        <v>1.0</v>
      </c>
      <c r="F122" s="10">
        <v>1.0</v>
      </c>
      <c r="G122" s="72">
        <f t="shared" si="12"/>
        <v>4</v>
      </c>
      <c r="H122" s="10">
        <v>1.0</v>
      </c>
      <c r="I122" s="10">
        <v>1.0</v>
      </c>
      <c r="J122" s="10">
        <v>1.0</v>
      </c>
      <c r="K122" s="10">
        <v>1.0</v>
      </c>
      <c r="L122" s="72">
        <f t="shared" si="13"/>
        <v>4</v>
      </c>
      <c r="M122" s="10">
        <v>0.0</v>
      </c>
      <c r="N122" s="10">
        <v>0.0</v>
      </c>
      <c r="O122" s="10">
        <v>1.0</v>
      </c>
      <c r="P122" s="10">
        <v>1.0</v>
      </c>
      <c r="Q122" s="72">
        <f t="shared" si="14"/>
        <v>2</v>
      </c>
      <c r="R122" s="10">
        <v>0.0</v>
      </c>
      <c r="S122" s="10">
        <v>0.0</v>
      </c>
      <c r="T122" s="10">
        <v>0.0</v>
      </c>
      <c r="U122" s="10">
        <v>0.0</v>
      </c>
      <c r="V122" s="72">
        <f t="shared" si="15"/>
        <v>0</v>
      </c>
      <c r="W122" s="10"/>
      <c r="X122" s="10"/>
      <c r="Y122" s="10"/>
      <c r="Z122" s="10"/>
      <c r="AA122" s="72">
        <f t="shared" si="16"/>
        <v>0</v>
      </c>
      <c r="AB122" s="10"/>
      <c r="AC122" s="10"/>
      <c r="AD122" s="10"/>
      <c r="AE122" s="10"/>
      <c r="AF122" s="72">
        <f t="shared" si="17"/>
        <v>0</v>
      </c>
      <c r="AG122" s="10"/>
      <c r="AH122" s="10"/>
      <c r="AI122" s="10"/>
      <c r="AJ122" s="72"/>
      <c r="AK122" s="108">
        <f t="shared" si="18"/>
        <v>0</v>
      </c>
      <c r="AL122" s="10"/>
      <c r="AM122" s="10"/>
      <c r="AN122" s="10"/>
      <c r="AO122" s="10"/>
      <c r="AP122" s="72">
        <f t="shared" si="19"/>
        <v>0</v>
      </c>
      <c r="AQ122" s="10"/>
      <c r="AR122" s="10"/>
      <c r="AS122" s="10"/>
      <c r="AT122" s="10"/>
      <c r="AU122" s="72">
        <f t="shared" si="9"/>
        <v>0</v>
      </c>
      <c r="AV122" s="10">
        <f t="shared" si="10"/>
        <v>10</v>
      </c>
      <c r="AW122" s="10">
        <v>4.0</v>
      </c>
      <c r="AX122" s="10"/>
      <c r="AY122" s="10"/>
      <c r="AZ122" s="10"/>
      <c r="BA122" s="10"/>
      <c r="BB122" s="10"/>
      <c r="BC122" s="10"/>
      <c r="BD122" s="10"/>
      <c r="BE122" s="10"/>
    </row>
    <row r="123" ht="12.75" customHeight="1">
      <c r="A123" s="10">
        <v>5095.0</v>
      </c>
      <c r="B123" s="27" t="s">
        <v>309</v>
      </c>
      <c r="C123" s="10">
        <v>1.0</v>
      </c>
      <c r="D123" s="10">
        <v>1.0</v>
      </c>
      <c r="E123" s="10">
        <v>1.0</v>
      </c>
      <c r="F123" s="10">
        <v>1.0</v>
      </c>
      <c r="G123" s="72">
        <f t="shared" si="12"/>
        <v>4</v>
      </c>
      <c r="H123" s="10">
        <v>1.0</v>
      </c>
      <c r="I123" s="10">
        <v>1.0</v>
      </c>
      <c r="J123" s="10">
        <v>1.0</v>
      </c>
      <c r="K123" s="10">
        <v>1.0</v>
      </c>
      <c r="L123" s="72">
        <f t="shared" si="13"/>
        <v>4</v>
      </c>
      <c r="M123" s="10">
        <v>1.0</v>
      </c>
      <c r="N123" s="10">
        <v>0.0</v>
      </c>
      <c r="O123" s="10">
        <v>0.0</v>
      </c>
      <c r="P123" s="10">
        <v>1.0</v>
      </c>
      <c r="Q123" s="72">
        <f t="shared" si="14"/>
        <v>2</v>
      </c>
      <c r="R123" s="10">
        <v>1.0</v>
      </c>
      <c r="S123" s="10">
        <v>1.0</v>
      </c>
      <c r="T123" s="10">
        <v>0.0</v>
      </c>
      <c r="U123" s="10">
        <v>0.0</v>
      </c>
      <c r="V123" s="72">
        <f t="shared" si="15"/>
        <v>2</v>
      </c>
      <c r="W123" s="10">
        <v>0.0</v>
      </c>
      <c r="X123" s="10">
        <v>0.0</v>
      </c>
      <c r="Y123" s="10">
        <v>1.0</v>
      </c>
      <c r="Z123" s="10">
        <v>0.0</v>
      </c>
      <c r="AA123" s="72">
        <f t="shared" si="16"/>
        <v>1</v>
      </c>
      <c r="AB123" s="10"/>
      <c r="AC123" s="10"/>
      <c r="AD123" s="10"/>
      <c r="AE123" s="10"/>
      <c r="AF123" s="72">
        <f t="shared" si="17"/>
        <v>0</v>
      </c>
      <c r="AG123" s="10"/>
      <c r="AH123" s="10"/>
      <c r="AI123" s="10"/>
      <c r="AJ123" s="72"/>
      <c r="AK123" s="108">
        <f t="shared" si="18"/>
        <v>0</v>
      </c>
      <c r="AL123" s="10"/>
      <c r="AM123" s="10"/>
      <c r="AN123" s="10"/>
      <c r="AO123" s="10"/>
      <c r="AP123" s="72">
        <f t="shared" si="19"/>
        <v>0</v>
      </c>
      <c r="AQ123" s="10"/>
      <c r="AR123" s="10"/>
      <c r="AS123" s="10"/>
      <c r="AT123" s="10"/>
      <c r="AU123" s="72">
        <f t="shared" si="9"/>
        <v>0</v>
      </c>
      <c r="AV123" s="10">
        <f t="shared" si="10"/>
        <v>13</v>
      </c>
      <c r="AW123" s="10">
        <v>3.0</v>
      </c>
      <c r="AX123" s="10"/>
      <c r="AY123" s="10"/>
      <c r="AZ123" s="10"/>
      <c r="BA123" s="10"/>
      <c r="BB123" s="10"/>
      <c r="BC123" s="10"/>
      <c r="BD123" s="10"/>
      <c r="BE123" s="10"/>
    </row>
    <row r="124" ht="12.75" customHeight="1">
      <c r="A124" s="10">
        <v>5096.0</v>
      </c>
      <c r="B124" s="27" t="s">
        <v>313</v>
      </c>
      <c r="C124" s="10">
        <v>1.0</v>
      </c>
      <c r="D124" s="10">
        <v>1.0</v>
      </c>
      <c r="E124" s="10">
        <v>1.0</v>
      </c>
      <c r="F124" s="10">
        <v>1.0</v>
      </c>
      <c r="G124" s="72">
        <f t="shared" si="12"/>
        <v>4</v>
      </c>
      <c r="H124" s="10">
        <v>1.0</v>
      </c>
      <c r="I124" s="10">
        <v>1.0</v>
      </c>
      <c r="J124" s="10">
        <v>1.0</v>
      </c>
      <c r="K124" s="10">
        <v>1.0</v>
      </c>
      <c r="L124" s="72">
        <f t="shared" si="13"/>
        <v>4</v>
      </c>
      <c r="M124" s="10">
        <v>1.0</v>
      </c>
      <c r="N124" s="10">
        <v>1.0</v>
      </c>
      <c r="O124" s="10">
        <v>1.0</v>
      </c>
      <c r="P124" s="10">
        <v>1.0</v>
      </c>
      <c r="Q124" s="72">
        <f t="shared" si="14"/>
        <v>4</v>
      </c>
      <c r="R124" s="10">
        <v>0.0</v>
      </c>
      <c r="S124" s="10">
        <v>0.0</v>
      </c>
      <c r="T124" s="10">
        <v>0.0</v>
      </c>
      <c r="U124" s="10">
        <v>0.0</v>
      </c>
      <c r="V124" s="72">
        <f t="shared" si="15"/>
        <v>0</v>
      </c>
      <c r="W124" s="10"/>
      <c r="X124" s="10"/>
      <c r="Y124" s="10"/>
      <c r="Z124" s="10"/>
      <c r="AA124" s="72">
        <f t="shared" si="16"/>
        <v>0</v>
      </c>
      <c r="AB124" s="10"/>
      <c r="AC124" s="10"/>
      <c r="AD124" s="10"/>
      <c r="AE124" s="10"/>
      <c r="AF124" s="72">
        <f t="shared" si="17"/>
        <v>0</v>
      </c>
      <c r="AG124" s="10"/>
      <c r="AH124" s="10"/>
      <c r="AI124" s="10"/>
      <c r="AJ124" s="72"/>
      <c r="AK124" s="108">
        <f t="shared" si="18"/>
        <v>0</v>
      </c>
      <c r="AL124" s="10"/>
      <c r="AM124" s="10"/>
      <c r="AN124" s="10"/>
      <c r="AO124" s="10"/>
      <c r="AP124" s="72">
        <f t="shared" si="19"/>
        <v>0</v>
      </c>
      <c r="AQ124" s="10"/>
      <c r="AR124" s="10"/>
      <c r="AS124" s="10"/>
      <c r="AT124" s="10"/>
      <c r="AU124" s="72">
        <f t="shared" si="9"/>
        <v>0</v>
      </c>
      <c r="AV124" s="10">
        <f t="shared" si="10"/>
        <v>12</v>
      </c>
      <c r="AW124" s="10">
        <v>3.0</v>
      </c>
      <c r="AX124" s="10"/>
      <c r="AY124" s="10"/>
      <c r="AZ124" s="10"/>
      <c r="BA124" s="10"/>
      <c r="BB124" s="10"/>
      <c r="BC124" s="10"/>
      <c r="BD124" s="10"/>
      <c r="BE124" s="10"/>
    </row>
    <row r="125" ht="12.75" customHeight="1">
      <c r="A125" s="10">
        <v>5097.0</v>
      </c>
      <c r="B125" s="27" t="s">
        <v>316</v>
      </c>
      <c r="C125" s="10">
        <v>1.0</v>
      </c>
      <c r="D125" s="10">
        <v>1.0</v>
      </c>
      <c r="E125" s="10">
        <v>1.0</v>
      </c>
      <c r="F125" s="10">
        <v>1.0</v>
      </c>
      <c r="G125" s="72">
        <f t="shared" si="12"/>
        <v>4</v>
      </c>
      <c r="H125" s="10">
        <v>1.0</v>
      </c>
      <c r="I125" s="10">
        <v>1.0</v>
      </c>
      <c r="J125" s="10">
        <v>1.0</v>
      </c>
      <c r="K125" s="10">
        <v>1.0</v>
      </c>
      <c r="L125" s="72">
        <f t="shared" si="13"/>
        <v>4</v>
      </c>
      <c r="M125" s="10">
        <v>1.0</v>
      </c>
      <c r="N125" s="10">
        <v>0.0</v>
      </c>
      <c r="O125" s="10">
        <v>1.0</v>
      </c>
      <c r="P125" s="10">
        <v>1.0</v>
      </c>
      <c r="Q125" s="72">
        <f t="shared" si="14"/>
        <v>3</v>
      </c>
      <c r="R125" s="10">
        <v>1.0</v>
      </c>
      <c r="S125" s="10">
        <v>1.0</v>
      </c>
      <c r="T125" s="10">
        <v>1.0</v>
      </c>
      <c r="U125" s="10">
        <v>0.0</v>
      </c>
      <c r="V125" s="72">
        <f t="shared" si="15"/>
        <v>3</v>
      </c>
      <c r="W125" s="10">
        <v>0.0</v>
      </c>
      <c r="X125" s="10">
        <v>1.0</v>
      </c>
      <c r="Y125" s="10">
        <v>1.0</v>
      </c>
      <c r="Z125" s="10">
        <v>0.0</v>
      </c>
      <c r="AA125" s="72">
        <f t="shared" si="16"/>
        <v>2</v>
      </c>
      <c r="AB125" s="10">
        <v>0.0</v>
      </c>
      <c r="AC125" s="10">
        <v>0.0</v>
      </c>
      <c r="AD125" s="10">
        <v>1.0</v>
      </c>
      <c r="AE125" s="10">
        <v>0.0</v>
      </c>
      <c r="AF125" s="72">
        <f t="shared" si="17"/>
        <v>1</v>
      </c>
      <c r="AG125" s="10"/>
      <c r="AH125" s="10"/>
      <c r="AI125" s="10"/>
      <c r="AJ125" s="72"/>
      <c r="AK125" s="108">
        <f t="shared" si="18"/>
        <v>0</v>
      </c>
      <c r="AL125" s="10"/>
      <c r="AM125" s="10"/>
      <c r="AN125" s="10"/>
      <c r="AO125" s="10"/>
      <c r="AP125" s="72">
        <f t="shared" si="19"/>
        <v>0</v>
      </c>
      <c r="AQ125" s="10"/>
      <c r="AR125" s="10"/>
      <c r="AS125" s="10"/>
      <c r="AT125" s="10"/>
      <c r="AU125" s="72">
        <f t="shared" si="9"/>
        <v>0</v>
      </c>
      <c r="AV125" s="10">
        <f t="shared" si="10"/>
        <v>17</v>
      </c>
      <c r="AW125" s="10">
        <v>5.0</v>
      </c>
      <c r="AX125" s="10"/>
      <c r="AY125" s="10"/>
      <c r="AZ125" s="10"/>
      <c r="BA125" s="10"/>
      <c r="BB125" s="10"/>
      <c r="BC125" s="10"/>
      <c r="BD125" s="10"/>
      <c r="BE125" s="10"/>
    </row>
    <row r="126" ht="12.75" customHeight="1">
      <c r="A126" s="10">
        <v>5098.0</v>
      </c>
      <c r="B126" s="27" t="s">
        <v>319</v>
      </c>
      <c r="C126" s="10">
        <v>1.0</v>
      </c>
      <c r="D126" s="10">
        <v>1.0</v>
      </c>
      <c r="E126" s="10">
        <v>1.0</v>
      </c>
      <c r="F126" s="10">
        <v>1.0</v>
      </c>
      <c r="G126" s="72">
        <f t="shared" si="12"/>
        <v>4</v>
      </c>
      <c r="H126" s="10">
        <v>1.0</v>
      </c>
      <c r="I126" s="10">
        <v>1.0</v>
      </c>
      <c r="J126" s="10">
        <v>1.0</v>
      </c>
      <c r="K126" s="10">
        <v>1.0</v>
      </c>
      <c r="L126" s="72">
        <f t="shared" si="13"/>
        <v>4</v>
      </c>
      <c r="M126" s="10">
        <v>0.0</v>
      </c>
      <c r="N126" s="10">
        <v>1.0</v>
      </c>
      <c r="O126" s="10">
        <v>0.0</v>
      </c>
      <c r="P126" s="10">
        <v>1.0</v>
      </c>
      <c r="Q126" s="72">
        <f t="shared" si="14"/>
        <v>2</v>
      </c>
      <c r="R126" s="10">
        <v>1.0</v>
      </c>
      <c r="S126" s="10">
        <v>1.0</v>
      </c>
      <c r="T126" s="10">
        <v>1.0</v>
      </c>
      <c r="U126" s="10">
        <v>0.0</v>
      </c>
      <c r="V126" s="72">
        <f t="shared" si="15"/>
        <v>3</v>
      </c>
      <c r="W126" s="10">
        <v>1.0</v>
      </c>
      <c r="X126" s="10">
        <v>1.0</v>
      </c>
      <c r="Y126" s="10">
        <v>0.0</v>
      </c>
      <c r="Z126" s="10">
        <v>0.0</v>
      </c>
      <c r="AA126" s="72">
        <f t="shared" si="16"/>
        <v>2</v>
      </c>
      <c r="AB126" s="10">
        <v>0.0</v>
      </c>
      <c r="AC126" s="10">
        <v>0.0</v>
      </c>
      <c r="AD126" s="10">
        <v>0.0</v>
      </c>
      <c r="AE126" s="10">
        <v>0.0</v>
      </c>
      <c r="AF126" s="72">
        <f t="shared" si="17"/>
        <v>0</v>
      </c>
      <c r="AG126" s="10"/>
      <c r="AH126" s="10"/>
      <c r="AI126" s="10"/>
      <c r="AJ126" s="72"/>
      <c r="AK126" s="108">
        <f t="shared" si="18"/>
        <v>0</v>
      </c>
      <c r="AL126" s="10"/>
      <c r="AM126" s="10"/>
      <c r="AN126" s="10"/>
      <c r="AO126" s="10"/>
      <c r="AP126" s="72">
        <f t="shared" si="19"/>
        <v>0</v>
      </c>
      <c r="AQ126" s="10"/>
      <c r="AR126" s="10"/>
      <c r="AS126" s="10"/>
      <c r="AT126" s="10"/>
      <c r="AU126" s="72">
        <f t="shared" si="9"/>
        <v>0</v>
      </c>
      <c r="AV126" s="10">
        <f t="shared" si="10"/>
        <v>15</v>
      </c>
      <c r="AW126" s="10">
        <v>5.0</v>
      </c>
      <c r="AX126" s="10"/>
      <c r="AY126" s="10"/>
      <c r="AZ126" s="10"/>
      <c r="BA126" s="10"/>
      <c r="BB126" s="10"/>
      <c r="BC126" s="10"/>
      <c r="BD126" s="10"/>
      <c r="BE126" s="10"/>
    </row>
    <row r="127" ht="12.75" customHeight="1">
      <c r="A127" s="10">
        <v>5099.0</v>
      </c>
      <c r="B127" s="27" t="s">
        <v>321</v>
      </c>
      <c r="C127" s="10">
        <v>1.0</v>
      </c>
      <c r="D127" s="10">
        <v>1.0</v>
      </c>
      <c r="E127" s="10">
        <v>1.0</v>
      </c>
      <c r="F127" s="10">
        <v>1.0</v>
      </c>
      <c r="G127" s="72">
        <f t="shared" si="12"/>
        <v>4</v>
      </c>
      <c r="H127" s="10">
        <v>1.0</v>
      </c>
      <c r="I127" s="10">
        <v>1.0</v>
      </c>
      <c r="J127" s="10">
        <v>1.0</v>
      </c>
      <c r="K127" s="10">
        <v>1.0</v>
      </c>
      <c r="L127" s="72">
        <f t="shared" si="13"/>
        <v>4</v>
      </c>
      <c r="M127" s="10">
        <v>1.0</v>
      </c>
      <c r="N127" s="10">
        <v>1.0</v>
      </c>
      <c r="O127" s="10">
        <v>1.0</v>
      </c>
      <c r="P127" s="10">
        <v>1.0</v>
      </c>
      <c r="Q127" s="72">
        <f t="shared" si="14"/>
        <v>4</v>
      </c>
      <c r="R127" s="10">
        <v>1.0</v>
      </c>
      <c r="S127" s="10">
        <v>1.0</v>
      </c>
      <c r="T127" s="10">
        <v>0.0</v>
      </c>
      <c r="U127" s="10">
        <v>1.0</v>
      </c>
      <c r="V127" s="72">
        <f t="shared" si="15"/>
        <v>3</v>
      </c>
      <c r="W127" s="10">
        <v>1.0</v>
      </c>
      <c r="X127" s="10">
        <v>1.0</v>
      </c>
      <c r="Y127" s="10">
        <v>1.0</v>
      </c>
      <c r="Z127" s="10">
        <v>1.0</v>
      </c>
      <c r="AA127" s="72">
        <f t="shared" si="16"/>
        <v>4</v>
      </c>
      <c r="AB127" s="10">
        <v>0.0</v>
      </c>
      <c r="AC127" s="10">
        <v>0.0</v>
      </c>
      <c r="AD127" s="10">
        <v>0.0</v>
      </c>
      <c r="AE127" s="10">
        <v>0.0</v>
      </c>
      <c r="AF127" s="72">
        <f t="shared" si="17"/>
        <v>0</v>
      </c>
      <c r="AG127" s="10"/>
      <c r="AH127" s="10"/>
      <c r="AI127" s="10"/>
      <c r="AJ127" s="72"/>
      <c r="AK127" s="108">
        <f t="shared" si="18"/>
        <v>0</v>
      </c>
      <c r="AL127" s="10"/>
      <c r="AM127" s="10"/>
      <c r="AN127" s="10"/>
      <c r="AO127" s="10"/>
      <c r="AP127" s="72">
        <f t="shared" si="19"/>
        <v>0</v>
      </c>
      <c r="AQ127" s="10"/>
      <c r="AR127" s="10"/>
      <c r="AS127" s="10"/>
      <c r="AT127" s="10"/>
      <c r="AU127" s="72">
        <f t="shared" si="9"/>
        <v>0</v>
      </c>
      <c r="AV127" s="10">
        <f t="shared" si="10"/>
        <v>19</v>
      </c>
      <c r="AW127" s="10">
        <v>5.0</v>
      </c>
      <c r="AX127" s="10"/>
      <c r="AY127" s="10"/>
      <c r="AZ127" s="10"/>
      <c r="BA127" s="10"/>
      <c r="BB127" s="10"/>
      <c r="BC127" s="10"/>
      <c r="BD127" s="10"/>
      <c r="BE127" s="10"/>
    </row>
    <row r="128" ht="12.75" customHeight="1">
      <c r="A128" s="10">
        <v>5100.0</v>
      </c>
      <c r="B128" s="27" t="s">
        <v>324</v>
      </c>
      <c r="C128" s="10">
        <v>1.0</v>
      </c>
      <c r="D128" s="10">
        <v>1.0</v>
      </c>
      <c r="E128" s="10">
        <v>1.0</v>
      </c>
      <c r="F128" s="10">
        <v>1.0</v>
      </c>
      <c r="G128" s="72">
        <f t="shared" si="12"/>
        <v>4</v>
      </c>
      <c r="H128" s="10">
        <v>1.0</v>
      </c>
      <c r="I128" s="10">
        <v>1.0</v>
      </c>
      <c r="J128" s="10">
        <v>0.0</v>
      </c>
      <c r="K128" s="10">
        <v>1.0</v>
      </c>
      <c r="L128" s="72">
        <f t="shared" si="13"/>
        <v>3</v>
      </c>
      <c r="M128" s="10">
        <v>0.0</v>
      </c>
      <c r="N128" s="10">
        <v>0.0</v>
      </c>
      <c r="O128" s="10">
        <v>0.0</v>
      </c>
      <c r="P128" s="10">
        <v>1.0</v>
      </c>
      <c r="Q128" s="72">
        <f t="shared" si="14"/>
        <v>1</v>
      </c>
      <c r="R128" s="10"/>
      <c r="S128" s="10"/>
      <c r="T128" s="10"/>
      <c r="U128" s="10"/>
      <c r="V128" s="72">
        <f t="shared" si="15"/>
        <v>0</v>
      </c>
      <c r="W128" s="10"/>
      <c r="X128" s="10"/>
      <c r="Y128" s="10"/>
      <c r="Z128" s="10"/>
      <c r="AA128" s="72">
        <f t="shared" si="16"/>
        <v>0</v>
      </c>
      <c r="AB128" s="10"/>
      <c r="AC128" s="10"/>
      <c r="AD128" s="10"/>
      <c r="AE128" s="10"/>
      <c r="AF128" s="72">
        <f t="shared" si="17"/>
        <v>0</v>
      </c>
      <c r="AG128" s="10"/>
      <c r="AH128" s="10"/>
      <c r="AI128" s="10"/>
      <c r="AJ128" s="72"/>
      <c r="AK128" s="108">
        <f t="shared" si="18"/>
        <v>0</v>
      </c>
      <c r="AL128" s="10"/>
      <c r="AM128" s="10"/>
      <c r="AN128" s="10"/>
      <c r="AO128" s="10"/>
      <c r="AP128" s="72">
        <f t="shared" si="19"/>
        <v>0</v>
      </c>
      <c r="AQ128" s="10"/>
      <c r="AR128" s="10"/>
      <c r="AS128" s="10"/>
      <c r="AT128" s="10"/>
      <c r="AU128" s="72">
        <f t="shared" si="9"/>
        <v>0</v>
      </c>
      <c r="AV128" s="10">
        <f t="shared" si="10"/>
        <v>8</v>
      </c>
      <c r="AW128" s="10">
        <v>2.0</v>
      </c>
      <c r="AX128" s="10"/>
      <c r="AY128" s="10"/>
      <c r="AZ128" s="10"/>
      <c r="BA128" s="10"/>
      <c r="BB128" s="10"/>
      <c r="BC128" s="10"/>
      <c r="BD128" s="10"/>
      <c r="BE128" s="10"/>
    </row>
    <row r="129" ht="12.75" customHeight="1">
      <c r="A129" s="10">
        <v>5101.0</v>
      </c>
      <c r="B129" s="27" t="s">
        <v>326</v>
      </c>
      <c r="C129" s="10">
        <v>0.0</v>
      </c>
      <c r="D129" s="10">
        <v>0.0</v>
      </c>
      <c r="E129" s="10">
        <v>0.0</v>
      </c>
      <c r="F129" s="10">
        <v>0.0</v>
      </c>
      <c r="G129" s="72">
        <f t="shared" si="12"/>
        <v>0</v>
      </c>
      <c r="H129" s="10"/>
      <c r="I129" s="10"/>
      <c r="J129" s="10"/>
      <c r="K129" s="10"/>
      <c r="L129" s="72">
        <f t="shared" si="13"/>
        <v>0</v>
      </c>
      <c r="M129" s="10"/>
      <c r="N129" s="10"/>
      <c r="O129" s="10"/>
      <c r="P129" s="10"/>
      <c r="Q129" s="72">
        <f t="shared" si="14"/>
        <v>0</v>
      </c>
      <c r="R129" s="10"/>
      <c r="S129" s="10"/>
      <c r="T129" s="10"/>
      <c r="U129" s="10"/>
      <c r="V129" s="72">
        <f t="shared" si="15"/>
        <v>0</v>
      </c>
      <c r="W129" s="10"/>
      <c r="X129" s="10"/>
      <c r="Y129" s="10"/>
      <c r="Z129" s="10"/>
      <c r="AA129" s="72">
        <f t="shared" si="16"/>
        <v>0</v>
      </c>
      <c r="AB129" s="10"/>
      <c r="AC129" s="10"/>
      <c r="AD129" s="10"/>
      <c r="AE129" s="10"/>
      <c r="AF129" s="72">
        <f t="shared" si="17"/>
        <v>0</v>
      </c>
      <c r="AG129" s="10"/>
      <c r="AH129" s="10"/>
      <c r="AI129" s="10"/>
      <c r="AJ129" s="72"/>
      <c r="AK129" s="108">
        <f t="shared" si="18"/>
        <v>0</v>
      </c>
      <c r="AL129" s="10"/>
      <c r="AM129" s="10"/>
      <c r="AN129" s="10"/>
      <c r="AO129" s="10"/>
      <c r="AP129" s="72">
        <f t="shared" si="19"/>
        <v>0</v>
      </c>
      <c r="AQ129" s="10"/>
      <c r="AR129" s="10"/>
      <c r="AS129" s="10"/>
      <c r="AT129" s="10"/>
      <c r="AU129" s="72">
        <f t="shared" si="9"/>
        <v>0</v>
      </c>
      <c r="AV129" s="10">
        <f t="shared" si="10"/>
        <v>0</v>
      </c>
      <c r="AW129" s="10">
        <v>0.0</v>
      </c>
      <c r="AX129" s="10"/>
      <c r="AY129" s="10"/>
      <c r="AZ129" s="10"/>
      <c r="BA129" s="10"/>
      <c r="BB129" s="10"/>
      <c r="BC129" s="10"/>
      <c r="BD129" s="10"/>
      <c r="BE129" s="10"/>
    </row>
    <row r="130" ht="12.75" customHeight="1">
      <c r="A130" s="10">
        <v>5102.0</v>
      </c>
      <c r="B130" s="27" t="s">
        <v>330</v>
      </c>
      <c r="C130" s="10">
        <v>1.0</v>
      </c>
      <c r="D130" s="10">
        <v>1.0</v>
      </c>
      <c r="E130" s="10">
        <v>0.0</v>
      </c>
      <c r="F130" s="10">
        <v>0.0</v>
      </c>
      <c r="G130" s="72">
        <f t="shared" si="12"/>
        <v>2</v>
      </c>
      <c r="H130" s="10">
        <v>0.0</v>
      </c>
      <c r="I130" s="10">
        <v>1.0</v>
      </c>
      <c r="J130" s="10">
        <v>0.0</v>
      </c>
      <c r="K130" s="10">
        <v>0.0</v>
      </c>
      <c r="L130" s="72">
        <f t="shared" si="13"/>
        <v>1</v>
      </c>
      <c r="M130" s="10"/>
      <c r="N130" s="10"/>
      <c r="O130" s="10"/>
      <c r="P130" s="10"/>
      <c r="Q130" s="72">
        <f t="shared" si="14"/>
        <v>0</v>
      </c>
      <c r="R130" s="10"/>
      <c r="S130" s="10"/>
      <c r="T130" s="10"/>
      <c r="U130" s="10"/>
      <c r="V130" s="72">
        <f t="shared" si="15"/>
        <v>0</v>
      </c>
      <c r="W130" s="10"/>
      <c r="X130" s="10"/>
      <c r="Y130" s="10"/>
      <c r="Z130" s="10"/>
      <c r="AA130" s="72">
        <f t="shared" si="16"/>
        <v>0</v>
      </c>
      <c r="AB130" s="10"/>
      <c r="AC130" s="10"/>
      <c r="AD130" s="10"/>
      <c r="AE130" s="10"/>
      <c r="AF130" s="72">
        <f t="shared" si="17"/>
        <v>0</v>
      </c>
      <c r="AG130" s="10"/>
      <c r="AH130" s="10"/>
      <c r="AI130" s="10"/>
      <c r="AJ130" s="72"/>
      <c r="AK130" s="108">
        <f t="shared" si="18"/>
        <v>0</v>
      </c>
      <c r="AL130" s="10"/>
      <c r="AM130" s="10"/>
      <c r="AN130" s="10"/>
      <c r="AO130" s="10"/>
      <c r="AP130" s="72">
        <f t="shared" si="19"/>
        <v>0</v>
      </c>
      <c r="AQ130" s="10"/>
      <c r="AR130" s="10"/>
      <c r="AS130" s="10"/>
      <c r="AT130" s="10"/>
      <c r="AU130" s="72">
        <f t="shared" si="9"/>
        <v>0</v>
      </c>
      <c r="AV130" s="10">
        <f t="shared" si="10"/>
        <v>3</v>
      </c>
      <c r="AW130" s="10">
        <v>1.0</v>
      </c>
      <c r="AX130" s="10"/>
      <c r="AY130" s="10"/>
      <c r="AZ130" s="10"/>
      <c r="BA130" s="10"/>
      <c r="BB130" s="10"/>
      <c r="BC130" s="10"/>
      <c r="BD130" s="10"/>
      <c r="BE130" s="10"/>
    </row>
    <row r="131" ht="12.75" customHeight="1">
      <c r="A131" s="10">
        <v>5103.0</v>
      </c>
      <c r="B131" s="27" t="s">
        <v>333</v>
      </c>
      <c r="C131" s="10">
        <v>1.0</v>
      </c>
      <c r="D131" s="10">
        <v>0.0</v>
      </c>
      <c r="E131" s="10">
        <v>0.0</v>
      </c>
      <c r="F131" s="10">
        <v>0.0</v>
      </c>
      <c r="G131" s="72">
        <f t="shared" si="12"/>
        <v>1</v>
      </c>
      <c r="H131" s="10"/>
      <c r="I131" s="10"/>
      <c r="J131" s="10"/>
      <c r="K131" s="10"/>
      <c r="L131" s="72">
        <f t="shared" si="13"/>
        <v>0</v>
      </c>
      <c r="M131" s="10"/>
      <c r="N131" s="10"/>
      <c r="O131" s="10"/>
      <c r="P131" s="10"/>
      <c r="Q131" s="72">
        <f t="shared" si="14"/>
        <v>0</v>
      </c>
      <c r="R131" s="10"/>
      <c r="S131" s="10"/>
      <c r="T131" s="10"/>
      <c r="U131" s="10"/>
      <c r="V131" s="72">
        <f t="shared" si="15"/>
        <v>0</v>
      </c>
      <c r="W131" s="10"/>
      <c r="X131" s="10"/>
      <c r="Y131" s="10"/>
      <c r="Z131" s="10"/>
      <c r="AA131" s="72">
        <f t="shared" si="16"/>
        <v>0</v>
      </c>
      <c r="AB131" s="10"/>
      <c r="AC131" s="10"/>
      <c r="AD131" s="10"/>
      <c r="AE131" s="10"/>
      <c r="AF131" s="72">
        <f t="shared" si="17"/>
        <v>0</v>
      </c>
      <c r="AG131" s="10"/>
      <c r="AH131" s="10"/>
      <c r="AI131" s="10"/>
      <c r="AJ131" s="72"/>
      <c r="AK131" s="108">
        <f t="shared" si="18"/>
        <v>0</v>
      </c>
      <c r="AL131" s="10"/>
      <c r="AM131" s="10"/>
      <c r="AN131" s="10"/>
      <c r="AO131" s="10"/>
      <c r="AP131" s="72">
        <f t="shared" si="19"/>
        <v>0</v>
      </c>
      <c r="AQ131" s="10"/>
      <c r="AR131" s="10"/>
      <c r="AS131" s="10"/>
      <c r="AT131" s="10"/>
      <c r="AU131" s="72">
        <f t="shared" si="9"/>
        <v>0</v>
      </c>
      <c r="AV131" s="10">
        <f t="shared" si="10"/>
        <v>1</v>
      </c>
      <c r="AW131" s="10">
        <v>0.0</v>
      </c>
      <c r="AX131" s="10"/>
      <c r="AY131" s="10"/>
      <c r="AZ131" s="10"/>
      <c r="BA131" s="10"/>
      <c r="BB131" s="10"/>
      <c r="BC131" s="10"/>
      <c r="BD131" s="10"/>
      <c r="BE131" s="10"/>
    </row>
    <row r="132" ht="12.75" customHeight="1">
      <c r="A132" s="10">
        <v>5104.0</v>
      </c>
      <c r="B132" s="27" t="s">
        <v>335</v>
      </c>
      <c r="C132" s="10">
        <v>1.0</v>
      </c>
      <c r="D132" s="10">
        <v>1.0</v>
      </c>
      <c r="E132" s="10">
        <v>1.0</v>
      </c>
      <c r="F132" s="10">
        <v>1.0</v>
      </c>
      <c r="G132" s="72">
        <f t="shared" si="12"/>
        <v>4</v>
      </c>
      <c r="H132" s="10">
        <v>1.0</v>
      </c>
      <c r="I132" s="10">
        <v>1.0</v>
      </c>
      <c r="J132" s="10">
        <v>1.0</v>
      </c>
      <c r="K132" s="10">
        <v>1.0</v>
      </c>
      <c r="L132" s="72">
        <f t="shared" si="13"/>
        <v>4</v>
      </c>
      <c r="M132" s="10">
        <v>1.0</v>
      </c>
      <c r="N132" s="10">
        <v>0.0</v>
      </c>
      <c r="O132" s="10">
        <v>1.0</v>
      </c>
      <c r="P132" s="10">
        <v>0.0</v>
      </c>
      <c r="Q132" s="72">
        <f t="shared" si="14"/>
        <v>2</v>
      </c>
      <c r="R132" s="10">
        <v>0.0</v>
      </c>
      <c r="S132" s="10">
        <v>0.0</v>
      </c>
      <c r="T132" s="10">
        <v>0.0</v>
      </c>
      <c r="U132" s="10">
        <v>0.0</v>
      </c>
      <c r="V132" s="72">
        <f t="shared" si="15"/>
        <v>0</v>
      </c>
      <c r="W132" s="10"/>
      <c r="X132" s="10"/>
      <c r="Y132" s="10"/>
      <c r="Z132" s="10"/>
      <c r="AA132" s="72">
        <f t="shared" si="16"/>
        <v>0</v>
      </c>
      <c r="AB132" s="10"/>
      <c r="AC132" s="10"/>
      <c r="AD132" s="10"/>
      <c r="AE132" s="10"/>
      <c r="AF132" s="72">
        <f t="shared" si="17"/>
        <v>0</v>
      </c>
      <c r="AG132" s="10"/>
      <c r="AH132" s="10"/>
      <c r="AI132" s="10"/>
      <c r="AJ132" s="72"/>
      <c r="AK132" s="108">
        <f t="shared" si="18"/>
        <v>0</v>
      </c>
      <c r="AL132" s="10"/>
      <c r="AM132" s="10"/>
      <c r="AN132" s="10"/>
      <c r="AO132" s="10"/>
      <c r="AP132" s="72">
        <f t="shared" si="19"/>
        <v>0</v>
      </c>
      <c r="AQ132" s="10"/>
      <c r="AR132" s="10"/>
      <c r="AS132" s="10"/>
      <c r="AT132" s="10"/>
      <c r="AU132" s="72">
        <f t="shared" si="9"/>
        <v>0</v>
      </c>
      <c r="AV132" s="10">
        <f t="shared" si="10"/>
        <v>10</v>
      </c>
      <c r="AW132" s="10">
        <v>3.0</v>
      </c>
      <c r="AX132" s="10"/>
      <c r="AY132" s="10"/>
      <c r="AZ132" s="10"/>
      <c r="BA132" s="10"/>
      <c r="BB132" s="10"/>
      <c r="BC132" s="10"/>
      <c r="BD132" s="10"/>
      <c r="BE132" s="10"/>
    </row>
    <row r="133" ht="12.75" customHeight="1">
      <c r="A133" s="10">
        <v>5105.0</v>
      </c>
      <c r="B133" s="27" t="s">
        <v>338</v>
      </c>
      <c r="C133" s="10">
        <v>1.0</v>
      </c>
      <c r="D133" s="10">
        <v>1.0</v>
      </c>
      <c r="E133" s="10">
        <v>1.0</v>
      </c>
      <c r="F133" s="10">
        <v>1.0</v>
      </c>
      <c r="G133" s="72">
        <f t="shared" si="12"/>
        <v>4</v>
      </c>
      <c r="H133" s="10">
        <v>0.0</v>
      </c>
      <c r="I133" s="10">
        <v>1.0</v>
      </c>
      <c r="J133" s="10">
        <v>1.0</v>
      </c>
      <c r="K133" s="10">
        <v>1.0</v>
      </c>
      <c r="L133" s="72">
        <f t="shared" si="13"/>
        <v>3</v>
      </c>
      <c r="M133" s="10">
        <v>0.0</v>
      </c>
      <c r="N133" s="10">
        <v>0.0</v>
      </c>
      <c r="O133" s="10">
        <v>0.0</v>
      </c>
      <c r="P133" s="10">
        <v>0.0</v>
      </c>
      <c r="Q133" s="72">
        <f t="shared" si="14"/>
        <v>0</v>
      </c>
      <c r="R133" s="10"/>
      <c r="S133" s="10"/>
      <c r="T133" s="10"/>
      <c r="U133" s="10"/>
      <c r="V133" s="72">
        <f t="shared" si="15"/>
        <v>0</v>
      </c>
      <c r="W133" s="10"/>
      <c r="X133" s="10"/>
      <c r="Y133" s="10"/>
      <c r="Z133" s="10"/>
      <c r="AA133" s="72">
        <f t="shared" si="16"/>
        <v>0</v>
      </c>
      <c r="AB133" s="10"/>
      <c r="AC133" s="10"/>
      <c r="AD133" s="10"/>
      <c r="AE133" s="10"/>
      <c r="AF133" s="72">
        <f t="shared" si="17"/>
        <v>0</v>
      </c>
      <c r="AG133" s="10"/>
      <c r="AH133" s="10"/>
      <c r="AI133" s="10"/>
      <c r="AJ133" s="72"/>
      <c r="AK133" s="108">
        <f t="shared" si="18"/>
        <v>0</v>
      </c>
      <c r="AL133" s="10"/>
      <c r="AM133" s="10"/>
      <c r="AN133" s="10"/>
      <c r="AO133" s="10"/>
      <c r="AP133" s="72">
        <f t="shared" si="19"/>
        <v>0</v>
      </c>
      <c r="AQ133" s="10"/>
      <c r="AR133" s="10"/>
      <c r="AS133" s="10"/>
      <c r="AT133" s="10"/>
      <c r="AU133" s="72">
        <f t="shared" si="9"/>
        <v>0</v>
      </c>
      <c r="AV133" s="10">
        <f t="shared" si="10"/>
        <v>7</v>
      </c>
      <c r="AW133" s="10">
        <v>2.0</v>
      </c>
      <c r="AX133" s="10"/>
      <c r="AY133" s="10"/>
      <c r="AZ133" s="10"/>
      <c r="BA133" s="10"/>
      <c r="BB133" s="10"/>
      <c r="BC133" s="10"/>
      <c r="BD133" s="10"/>
      <c r="BE133" s="10"/>
    </row>
    <row r="134" ht="12.75" customHeight="1">
      <c r="A134" s="10">
        <v>5106.0</v>
      </c>
      <c r="B134" s="27" t="s">
        <v>341</v>
      </c>
      <c r="C134" s="10">
        <v>1.0</v>
      </c>
      <c r="D134" s="10">
        <v>0.0</v>
      </c>
      <c r="E134" s="10">
        <v>0.0</v>
      </c>
      <c r="F134" s="10">
        <v>1.0</v>
      </c>
      <c r="G134" s="72">
        <f t="shared" si="12"/>
        <v>2</v>
      </c>
      <c r="H134" s="10">
        <v>0.0</v>
      </c>
      <c r="I134" s="10">
        <v>0.0</v>
      </c>
      <c r="J134" s="10">
        <v>0.0</v>
      </c>
      <c r="K134" s="10">
        <v>0.0</v>
      </c>
      <c r="L134" s="72">
        <f t="shared" si="13"/>
        <v>0</v>
      </c>
      <c r="M134" s="10"/>
      <c r="N134" s="10"/>
      <c r="O134" s="10"/>
      <c r="P134" s="10"/>
      <c r="Q134" s="72">
        <f t="shared" si="14"/>
        <v>0</v>
      </c>
      <c r="R134" s="10"/>
      <c r="S134" s="10"/>
      <c r="T134" s="10"/>
      <c r="U134" s="10"/>
      <c r="V134" s="72">
        <f t="shared" si="15"/>
        <v>0</v>
      </c>
      <c r="W134" s="10"/>
      <c r="X134" s="10"/>
      <c r="Y134" s="10"/>
      <c r="Z134" s="10"/>
      <c r="AA134" s="72">
        <f t="shared" si="16"/>
        <v>0</v>
      </c>
      <c r="AB134" s="10"/>
      <c r="AC134" s="10"/>
      <c r="AD134" s="10"/>
      <c r="AE134" s="10"/>
      <c r="AF134" s="72">
        <f t="shared" si="17"/>
        <v>0</v>
      </c>
      <c r="AG134" s="10"/>
      <c r="AH134" s="10"/>
      <c r="AI134" s="10"/>
      <c r="AJ134" s="72"/>
      <c r="AK134" s="108">
        <f t="shared" si="18"/>
        <v>0</v>
      </c>
      <c r="AL134" s="10"/>
      <c r="AM134" s="10"/>
      <c r="AN134" s="10"/>
      <c r="AO134" s="10"/>
      <c r="AP134" s="72">
        <f t="shared" si="19"/>
        <v>0</v>
      </c>
      <c r="AQ134" s="10"/>
      <c r="AR134" s="10"/>
      <c r="AS134" s="10"/>
      <c r="AT134" s="10"/>
      <c r="AU134" s="72">
        <f t="shared" si="9"/>
        <v>0</v>
      </c>
      <c r="AV134" s="10">
        <f t="shared" si="10"/>
        <v>2</v>
      </c>
      <c r="AW134" s="10">
        <v>1.0</v>
      </c>
      <c r="AX134" s="10"/>
      <c r="AY134" s="10"/>
      <c r="AZ134" s="10"/>
      <c r="BA134" s="10"/>
      <c r="BB134" s="10"/>
      <c r="BC134" s="10"/>
      <c r="BD134" s="10"/>
      <c r="BE134" s="10"/>
    </row>
    <row r="135" ht="12.75" customHeight="1">
      <c r="A135" s="10">
        <v>5107.0</v>
      </c>
      <c r="B135" s="27" t="s">
        <v>343</v>
      </c>
      <c r="C135" s="10">
        <v>1.0</v>
      </c>
      <c r="D135" s="10">
        <v>0.0</v>
      </c>
      <c r="E135" s="10">
        <v>1.0</v>
      </c>
      <c r="F135" s="10">
        <v>1.0</v>
      </c>
      <c r="G135" s="72">
        <f t="shared" si="12"/>
        <v>3</v>
      </c>
      <c r="H135" s="10">
        <v>0.0</v>
      </c>
      <c r="I135" s="10">
        <v>0.0</v>
      </c>
      <c r="J135" s="10">
        <v>0.0</v>
      </c>
      <c r="K135" s="10">
        <v>0.0</v>
      </c>
      <c r="L135" s="72">
        <f t="shared" si="13"/>
        <v>0</v>
      </c>
      <c r="M135" s="10"/>
      <c r="N135" s="10"/>
      <c r="O135" s="10"/>
      <c r="P135" s="10"/>
      <c r="Q135" s="72">
        <f t="shared" si="14"/>
        <v>0</v>
      </c>
      <c r="R135" s="10"/>
      <c r="S135" s="10"/>
      <c r="T135" s="10"/>
      <c r="U135" s="10"/>
      <c r="V135" s="72">
        <f t="shared" si="15"/>
        <v>0</v>
      </c>
      <c r="W135" s="10"/>
      <c r="X135" s="10"/>
      <c r="Y135" s="10"/>
      <c r="Z135" s="10"/>
      <c r="AA135" s="72">
        <f t="shared" si="16"/>
        <v>0</v>
      </c>
      <c r="AB135" s="10"/>
      <c r="AC135" s="10"/>
      <c r="AD135" s="10"/>
      <c r="AE135" s="10"/>
      <c r="AF135" s="72">
        <f t="shared" si="17"/>
        <v>0</v>
      </c>
      <c r="AG135" s="10"/>
      <c r="AH135" s="10"/>
      <c r="AI135" s="10"/>
      <c r="AJ135" s="72"/>
      <c r="AK135" s="108">
        <f t="shared" si="18"/>
        <v>0</v>
      </c>
      <c r="AL135" s="10"/>
      <c r="AM135" s="10"/>
      <c r="AN135" s="10"/>
      <c r="AO135" s="10"/>
      <c r="AP135" s="72">
        <f t="shared" si="19"/>
        <v>0</v>
      </c>
      <c r="AQ135" s="10"/>
      <c r="AR135" s="10"/>
      <c r="AS135" s="10"/>
      <c r="AT135" s="10"/>
      <c r="AU135" s="72">
        <f t="shared" si="9"/>
        <v>0</v>
      </c>
      <c r="AV135" s="10">
        <f t="shared" si="10"/>
        <v>3</v>
      </c>
      <c r="AW135" s="10">
        <v>1.0</v>
      </c>
      <c r="AX135" s="10"/>
      <c r="AY135" s="10"/>
      <c r="AZ135" s="10"/>
      <c r="BA135" s="10"/>
      <c r="BB135" s="10"/>
      <c r="BC135" s="10"/>
      <c r="BD135" s="10"/>
      <c r="BE135" s="10"/>
    </row>
    <row r="136" ht="12.75" customHeight="1">
      <c r="A136" s="10">
        <v>5108.0</v>
      </c>
      <c r="B136" s="27" t="s">
        <v>345</v>
      </c>
      <c r="C136" s="10">
        <v>1.0</v>
      </c>
      <c r="D136" s="10">
        <v>1.0</v>
      </c>
      <c r="E136" s="10">
        <v>1.0</v>
      </c>
      <c r="F136" s="10">
        <v>1.0</v>
      </c>
      <c r="G136" s="72">
        <f t="shared" si="12"/>
        <v>4</v>
      </c>
      <c r="H136" s="10">
        <v>1.0</v>
      </c>
      <c r="I136" s="10">
        <v>1.0</v>
      </c>
      <c r="J136" s="10">
        <v>1.0</v>
      </c>
      <c r="K136" s="10">
        <v>1.0</v>
      </c>
      <c r="L136" s="72">
        <f t="shared" si="13"/>
        <v>4</v>
      </c>
      <c r="M136" s="10">
        <v>1.0</v>
      </c>
      <c r="N136" s="10">
        <v>1.0</v>
      </c>
      <c r="O136" s="10">
        <v>1.0</v>
      </c>
      <c r="P136" s="10">
        <v>1.0</v>
      </c>
      <c r="Q136" s="72">
        <f t="shared" si="14"/>
        <v>4</v>
      </c>
      <c r="R136" s="10">
        <v>1.0</v>
      </c>
      <c r="S136" s="10">
        <v>0.0</v>
      </c>
      <c r="T136" s="10">
        <v>0.0</v>
      </c>
      <c r="U136" s="10">
        <v>0.0</v>
      </c>
      <c r="V136" s="72">
        <f t="shared" si="15"/>
        <v>1</v>
      </c>
      <c r="W136" s="10"/>
      <c r="X136" s="10"/>
      <c r="Y136" s="10"/>
      <c r="Z136" s="10"/>
      <c r="AA136" s="72">
        <f t="shared" si="16"/>
        <v>0</v>
      </c>
      <c r="AB136" s="10"/>
      <c r="AC136" s="10"/>
      <c r="AD136" s="10"/>
      <c r="AE136" s="10"/>
      <c r="AF136" s="72">
        <f t="shared" si="17"/>
        <v>0</v>
      </c>
      <c r="AG136" s="10"/>
      <c r="AH136" s="10"/>
      <c r="AI136" s="10"/>
      <c r="AJ136" s="72"/>
      <c r="AK136" s="108">
        <f t="shared" si="18"/>
        <v>0</v>
      </c>
      <c r="AL136" s="10"/>
      <c r="AM136" s="10"/>
      <c r="AN136" s="10"/>
      <c r="AO136" s="10"/>
      <c r="AP136" s="72">
        <f t="shared" si="19"/>
        <v>0</v>
      </c>
      <c r="AQ136" s="10"/>
      <c r="AR136" s="10"/>
      <c r="AS136" s="10"/>
      <c r="AT136" s="10"/>
      <c r="AU136" s="72">
        <f t="shared" si="9"/>
        <v>0</v>
      </c>
      <c r="AV136" s="10">
        <f t="shared" si="10"/>
        <v>13</v>
      </c>
      <c r="AW136" s="10">
        <v>3.0</v>
      </c>
      <c r="AX136" s="10"/>
      <c r="AY136" s="10"/>
      <c r="AZ136" s="10"/>
      <c r="BA136" s="10"/>
      <c r="BB136" s="10"/>
      <c r="BC136" s="10"/>
      <c r="BD136" s="10"/>
      <c r="BE136" s="10"/>
    </row>
    <row r="137" ht="12.75" customHeight="1">
      <c r="A137" s="10">
        <v>5109.0</v>
      </c>
      <c r="B137" s="27" t="s">
        <v>347</v>
      </c>
      <c r="C137" s="10">
        <v>1.0</v>
      </c>
      <c r="D137" s="10">
        <v>1.0</v>
      </c>
      <c r="E137" s="10">
        <v>0.0</v>
      </c>
      <c r="F137" s="10">
        <v>1.0</v>
      </c>
      <c r="G137" s="72">
        <f t="shared" si="12"/>
        <v>3</v>
      </c>
      <c r="H137" s="10">
        <v>0.0</v>
      </c>
      <c r="I137" s="10">
        <v>1.0</v>
      </c>
      <c r="J137" s="10">
        <v>1.0</v>
      </c>
      <c r="K137" s="10">
        <v>1.0</v>
      </c>
      <c r="L137" s="72">
        <f t="shared" si="13"/>
        <v>3</v>
      </c>
      <c r="M137" s="10">
        <v>0.0</v>
      </c>
      <c r="N137" s="10">
        <v>1.0</v>
      </c>
      <c r="O137" s="10">
        <v>0.0</v>
      </c>
      <c r="P137" s="10">
        <v>0.0</v>
      </c>
      <c r="Q137" s="72">
        <f t="shared" si="14"/>
        <v>1</v>
      </c>
      <c r="R137" s="10"/>
      <c r="S137" s="10"/>
      <c r="T137" s="10"/>
      <c r="U137" s="10"/>
      <c r="V137" s="72">
        <f t="shared" si="15"/>
        <v>0</v>
      </c>
      <c r="W137" s="10"/>
      <c r="X137" s="10"/>
      <c r="Y137" s="10"/>
      <c r="Z137" s="10"/>
      <c r="AA137" s="72">
        <f t="shared" si="16"/>
        <v>0</v>
      </c>
      <c r="AB137" s="10"/>
      <c r="AC137" s="10"/>
      <c r="AD137" s="10"/>
      <c r="AE137" s="10"/>
      <c r="AF137" s="72">
        <f t="shared" si="17"/>
        <v>0</v>
      </c>
      <c r="AG137" s="10"/>
      <c r="AH137" s="10"/>
      <c r="AI137" s="10"/>
      <c r="AJ137" s="72"/>
      <c r="AK137" s="108">
        <f t="shared" si="18"/>
        <v>0</v>
      </c>
      <c r="AL137" s="10"/>
      <c r="AM137" s="10"/>
      <c r="AN137" s="10"/>
      <c r="AO137" s="10"/>
      <c r="AP137" s="72">
        <f t="shared" si="19"/>
        <v>0</v>
      </c>
      <c r="AQ137" s="10"/>
      <c r="AR137" s="10"/>
      <c r="AS137" s="10"/>
      <c r="AT137" s="10"/>
      <c r="AU137" s="72">
        <f t="shared" si="9"/>
        <v>0</v>
      </c>
      <c r="AV137" s="10">
        <f t="shared" si="10"/>
        <v>7</v>
      </c>
      <c r="AW137" s="10">
        <v>2.0</v>
      </c>
      <c r="AX137" s="10"/>
      <c r="AY137" s="10"/>
      <c r="AZ137" s="10"/>
      <c r="BA137" s="10"/>
      <c r="BB137" s="10"/>
      <c r="BC137" s="10"/>
      <c r="BD137" s="10"/>
      <c r="BE137" s="10"/>
    </row>
    <row r="138" ht="12.75" customHeight="1">
      <c r="A138" s="10">
        <v>5110.0</v>
      </c>
      <c r="B138" s="30" t="s">
        <v>349</v>
      </c>
      <c r="C138" s="10">
        <v>1.0</v>
      </c>
      <c r="D138" s="10">
        <v>0.0</v>
      </c>
      <c r="E138" s="10">
        <v>0.0</v>
      </c>
      <c r="F138" s="10">
        <v>1.0</v>
      </c>
      <c r="G138" s="72">
        <f t="shared" si="12"/>
        <v>2</v>
      </c>
      <c r="H138" s="10">
        <v>1.0</v>
      </c>
      <c r="I138" s="10">
        <v>1.0</v>
      </c>
      <c r="J138" s="10">
        <v>0.0</v>
      </c>
      <c r="K138" s="10">
        <v>0.0</v>
      </c>
      <c r="L138" s="72">
        <f t="shared" si="13"/>
        <v>2</v>
      </c>
      <c r="M138" s="10">
        <v>0.0</v>
      </c>
      <c r="N138" s="10">
        <v>0.0</v>
      </c>
      <c r="O138" s="10">
        <v>0.0</v>
      </c>
      <c r="P138" s="10">
        <v>0.0</v>
      </c>
      <c r="Q138" s="72">
        <f t="shared" si="14"/>
        <v>0</v>
      </c>
      <c r="R138" s="10"/>
      <c r="S138" s="10"/>
      <c r="T138" s="10"/>
      <c r="U138" s="10"/>
      <c r="V138" s="72">
        <f t="shared" si="15"/>
        <v>0</v>
      </c>
      <c r="W138" s="10"/>
      <c r="X138" s="10"/>
      <c r="Y138" s="10"/>
      <c r="Z138" s="10"/>
      <c r="AA138" s="72">
        <f t="shared" si="16"/>
        <v>0</v>
      </c>
      <c r="AB138" s="10"/>
      <c r="AC138" s="10"/>
      <c r="AD138" s="10"/>
      <c r="AE138" s="10"/>
      <c r="AF138" s="72">
        <f t="shared" si="17"/>
        <v>0</v>
      </c>
      <c r="AG138" s="10"/>
      <c r="AH138" s="10"/>
      <c r="AI138" s="10"/>
      <c r="AJ138" s="72"/>
      <c r="AK138" s="108">
        <f t="shared" si="18"/>
        <v>0</v>
      </c>
      <c r="AL138" s="10"/>
      <c r="AM138" s="10"/>
      <c r="AN138" s="10"/>
      <c r="AO138" s="10"/>
      <c r="AP138" s="72">
        <f t="shared" si="19"/>
        <v>0</v>
      </c>
      <c r="AQ138" s="10"/>
      <c r="AR138" s="10"/>
      <c r="AS138" s="10"/>
      <c r="AT138" s="10"/>
      <c r="AU138" s="72">
        <f t="shared" si="9"/>
        <v>0</v>
      </c>
      <c r="AV138" s="10">
        <f t="shared" si="10"/>
        <v>4</v>
      </c>
      <c r="AW138" s="10">
        <v>2.0</v>
      </c>
      <c r="AX138" s="10"/>
      <c r="AY138" s="10"/>
      <c r="AZ138" s="10"/>
      <c r="BA138" s="10"/>
      <c r="BB138" s="10"/>
      <c r="BC138" s="10"/>
      <c r="BD138" s="10"/>
      <c r="BE138" s="10"/>
    </row>
    <row r="139" ht="12.75" customHeight="1">
      <c r="A139" s="10">
        <v>5111.0</v>
      </c>
      <c r="B139" s="10" t="s">
        <v>351</v>
      </c>
      <c r="C139" s="10">
        <v>1.0</v>
      </c>
      <c r="D139" s="10">
        <v>1.0</v>
      </c>
      <c r="E139" s="10">
        <v>1.0</v>
      </c>
      <c r="F139" s="10">
        <v>0.0</v>
      </c>
      <c r="G139" s="72">
        <f t="shared" si="12"/>
        <v>3</v>
      </c>
      <c r="H139" s="10">
        <v>1.0</v>
      </c>
      <c r="I139" s="10">
        <v>1.0</v>
      </c>
      <c r="J139" s="10">
        <v>1.0</v>
      </c>
      <c r="K139" s="10">
        <v>0.0</v>
      </c>
      <c r="L139" s="72">
        <f t="shared" si="13"/>
        <v>3</v>
      </c>
      <c r="M139" s="10">
        <v>1.0</v>
      </c>
      <c r="N139" s="10">
        <v>0.0</v>
      </c>
      <c r="O139" s="10">
        <v>0.0</v>
      </c>
      <c r="P139" s="10">
        <v>1.0</v>
      </c>
      <c r="Q139" s="72">
        <f t="shared" si="14"/>
        <v>2</v>
      </c>
      <c r="R139" s="10">
        <v>0.0</v>
      </c>
      <c r="S139" s="10">
        <v>0.0</v>
      </c>
      <c r="T139" s="10">
        <v>0.0</v>
      </c>
      <c r="U139" s="10">
        <v>0.0</v>
      </c>
      <c r="V139" s="72">
        <f t="shared" si="15"/>
        <v>0</v>
      </c>
      <c r="W139" s="10"/>
      <c r="X139" s="10"/>
      <c r="Y139" s="10"/>
      <c r="Z139" s="10"/>
      <c r="AA139" s="72">
        <f t="shared" si="16"/>
        <v>0</v>
      </c>
      <c r="AB139" s="10"/>
      <c r="AC139" s="10"/>
      <c r="AD139" s="10"/>
      <c r="AE139" s="10"/>
      <c r="AF139" s="72">
        <f t="shared" si="17"/>
        <v>0</v>
      </c>
      <c r="AG139" s="10"/>
      <c r="AH139" s="10"/>
      <c r="AI139" s="10"/>
      <c r="AJ139" s="72"/>
      <c r="AK139" s="108">
        <f t="shared" si="18"/>
        <v>0</v>
      </c>
      <c r="AL139" s="10"/>
      <c r="AM139" s="10"/>
      <c r="AN139" s="10"/>
      <c r="AO139" s="10"/>
      <c r="AP139" s="72">
        <f t="shared" si="19"/>
        <v>0</v>
      </c>
      <c r="AQ139" s="10"/>
      <c r="AR139" s="10"/>
      <c r="AS139" s="10"/>
      <c r="AT139" s="10"/>
      <c r="AU139" s="72">
        <f t="shared" si="9"/>
        <v>0</v>
      </c>
      <c r="AV139" s="10">
        <f t="shared" si="10"/>
        <v>8</v>
      </c>
      <c r="AW139" s="10">
        <v>3.0</v>
      </c>
      <c r="AX139" s="10"/>
      <c r="AY139" s="10"/>
      <c r="AZ139" s="10"/>
      <c r="BA139" s="10"/>
      <c r="BB139" s="10"/>
      <c r="BC139" s="10"/>
      <c r="BD139" s="10"/>
      <c r="BE139" s="10"/>
    </row>
    <row r="140" ht="12.75" customHeight="1">
      <c r="A140" s="10">
        <v>5112.0</v>
      </c>
      <c r="B140" s="10" t="s">
        <v>355</v>
      </c>
      <c r="C140" s="10">
        <v>1.0</v>
      </c>
      <c r="D140" s="10">
        <v>1.0</v>
      </c>
      <c r="E140" s="10">
        <v>0.0</v>
      </c>
      <c r="F140" s="10">
        <v>1.0</v>
      </c>
      <c r="G140" s="72">
        <f t="shared" si="12"/>
        <v>3</v>
      </c>
      <c r="H140" s="10">
        <v>0.0</v>
      </c>
      <c r="I140" s="10">
        <v>1.0</v>
      </c>
      <c r="J140" s="10">
        <v>0.0</v>
      </c>
      <c r="K140" s="10">
        <v>1.0</v>
      </c>
      <c r="L140" s="72">
        <f t="shared" si="13"/>
        <v>2</v>
      </c>
      <c r="M140" s="10">
        <v>0.0</v>
      </c>
      <c r="N140" s="10">
        <v>0.0</v>
      </c>
      <c r="O140" s="10">
        <v>1.0</v>
      </c>
      <c r="P140" s="10">
        <v>0.0</v>
      </c>
      <c r="Q140" s="72">
        <f t="shared" si="14"/>
        <v>1</v>
      </c>
      <c r="R140" s="10">
        <v>1.0</v>
      </c>
      <c r="S140" s="10">
        <v>0.0</v>
      </c>
      <c r="T140" s="10">
        <v>0.0</v>
      </c>
      <c r="U140" s="10">
        <v>0.0</v>
      </c>
      <c r="V140" s="72">
        <f t="shared" si="15"/>
        <v>1</v>
      </c>
      <c r="W140" s="10"/>
      <c r="X140" s="10"/>
      <c r="Y140" s="10"/>
      <c r="Z140" s="10"/>
      <c r="AA140" s="72">
        <f t="shared" si="16"/>
        <v>0</v>
      </c>
      <c r="AB140" s="10"/>
      <c r="AC140" s="10"/>
      <c r="AD140" s="10"/>
      <c r="AE140" s="10"/>
      <c r="AF140" s="72">
        <f t="shared" si="17"/>
        <v>0</v>
      </c>
      <c r="AG140" s="10"/>
      <c r="AH140" s="10"/>
      <c r="AI140" s="10"/>
      <c r="AJ140" s="72"/>
      <c r="AK140" s="108">
        <f t="shared" si="18"/>
        <v>0</v>
      </c>
      <c r="AL140" s="10"/>
      <c r="AM140" s="10"/>
      <c r="AN140" s="10"/>
      <c r="AO140" s="10"/>
      <c r="AP140" s="72">
        <f t="shared" si="19"/>
        <v>0</v>
      </c>
      <c r="AQ140" s="10"/>
      <c r="AR140" s="10"/>
      <c r="AS140" s="10"/>
      <c r="AT140" s="10"/>
      <c r="AU140" s="72">
        <f t="shared" si="9"/>
        <v>0</v>
      </c>
      <c r="AV140" s="10">
        <f t="shared" si="10"/>
        <v>7</v>
      </c>
      <c r="AW140" s="10">
        <v>2.0</v>
      </c>
      <c r="AX140" s="10"/>
      <c r="AY140" s="10"/>
      <c r="AZ140" s="10"/>
      <c r="BA140" s="10"/>
      <c r="BB140" s="10"/>
      <c r="BC140" s="10"/>
      <c r="BD140" s="10"/>
      <c r="BE140" s="10"/>
    </row>
    <row r="141" ht="12.75" customHeight="1">
      <c r="A141" s="10">
        <v>5113.0</v>
      </c>
      <c r="B141" s="10" t="s">
        <v>357</v>
      </c>
      <c r="C141" s="10">
        <v>1.0</v>
      </c>
      <c r="D141" s="10">
        <v>1.0</v>
      </c>
      <c r="E141" s="10">
        <v>1.0</v>
      </c>
      <c r="F141" s="10">
        <v>0.0</v>
      </c>
      <c r="G141" s="72">
        <f t="shared" si="12"/>
        <v>3</v>
      </c>
      <c r="H141" s="10">
        <v>1.0</v>
      </c>
      <c r="I141" s="10">
        <v>1.0</v>
      </c>
      <c r="J141" s="10">
        <v>1.0</v>
      </c>
      <c r="K141" s="10">
        <v>1.0</v>
      </c>
      <c r="L141" s="72">
        <f t="shared" si="13"/>
        <v>4</v>
      </c>
      <c r="M141" s="10">
        <v>1.0</v>
      </c>
      <c r="N141" s="10">
        <v>1.0</v>
      </c>
      <c r="O141" s="10">
        <v>1.0</v>
      </c>
      <c r="P141" s="10">
        <v>1.0</v>
      </c>
      <c r="Q141" s="72">
        <f t="shared" si="14"/>
        <v>4</v>
      </c>
      <c r="R141" s="10">
        <v>1.0</v>
      </c>
      <c r="S141" s="10">
        <v>0.0</v>
      </c>
      <c r="T141" s="10">
        <v>0.0</v>
      </c>
      <c r="U141" s="10">
        <v>1.0</v>
      </c>
      <c r="V141" s="72">
        <f t="shared" si="15"/>
        <v>2</v>
      </c>
      <c r="W141" s="10">
        <v>0.0</v>
      </c>
      <c r="X141" s="10">
        <v>0.0</v>
      </c>
      <c r="Y141" s="10">
        <v>0.0</v>
      </c>
      <c r="Z141" s="10">
        <v>0.0</v>
      </c>
      <c r="AA141" s="72">
        <f t="shared" si="16"/>
        <v>0</v>
      </c>
      <c r="AB141" s="10"/>
      <c r="AC141" s="10"/>
      <c r="AD141" s="10"/>
      <c r="AE141" s="10"/>
      <c r="AF141" s="72">
        <f t="shared" si="17"/>
        <v>0</v>
      </c>
      <c r="AG141" s="10"/>
      <c r="AH141" s="10"/>
      <c r="AI141" s="10"/>
      <c r="AJ141" s="72"/>
      <c r="AK141" s="108">
        <f t="shared" si="18"/>
        <v>0</v>
      </c>
      <c r="AL141" s="10"/>
      <c r="AM141" s="10"/>
      <c r="AN141" s="10"/>
      <c r="AO141" s="10"/>
      <c r="AP141" s="72">
        <f t="shared" si="19"/>
        <v>0</v>
      </c>
      <c r="AQ141" s="10"/>
      <c r="AR141" s="10"/>
      <c r="AS141" s="10"/>
      <c r="AT141" s="10"/>
      <c r="AU141" s="72">
        <f t="shared" si="9"/>
        <v>0</v>
      </c>
      <c r="AV141" s="10">
        <f t="shared" si="10"/>
        <v>13</v>
      </c>
      <c r="AW141" s="10">
        <v>4.0</v>
      </c>
      <c r="AX141" s="10"/>
      <c r="AY141" s="10"/>
      <c r="AZ141" s="10"/>
      <c r="BA141" s="10"/>
      <c r="BB141" s="10"/>
      <c r="BC141" s="10"/>
      <c r="BD141" s="10"/>
      <c r="BE141" s="10"/>
    </row>
    <row r="142" ht="12.75" customHeight="1">
      <c r="A142" s="10">
        <v>5114.0</v>
      </c>
      <c r="B142" s="10" t="s">
        <v>359</v>
      </c>
      <c r="C142" s="10">
        <v>1.0</v>
      </c>
      <c r="D142" s="10">
        <v>1.0</v>
      </c>
      <c r="E142" s="10">
        <v>0.0</v>
      </c>
      <c r="F142" s="10">
        <v>0.0</v>
      </c>
      <c r="G142" s="72">
        <f t="shared" si="12"/>
        <v>2</v>
      </c>
      <c r="H142" s="10">
        <v>0.0</v>
      </c>
      <c r="I142" s="10">
        <v>1.0</v>
      </c>
      <c r="J142" s="10">
        <v>1.0</v>
      </c>
      <c r="K142" s="10">
        <v>0.0</v>
      </c>
      <c r="L142" s="72">
        <f t="shared" si="13"/>
        <v>2</v>
      </c>
      <c r="M142" s="10">
        <v>1.0</v>
      </c>
      <c r="N142" s="10">
        <v>1.0</v>
      </c>
      <c r="O142" s="10">
        <v>1.0</v>
      </c>
      <c r="P142" s="10">
        <v>0.0</v>
      </c>
      <c r="Q142" s="72">
        <f t="shared" si="14"/>
        <v>3</v>
      </c>
      <c r="R142" s="10">
        <v>0.0</v>
      </c>
      <c r="S142" s="10">
        <v>0.0</v>
      </c>
      <c r="T142" s="10">
        <v>0.0</v>
      </c>
      <c r="U142" s="10">
        <v>0.0</v>
      </c>
      <c r="V142" s="72">
        <f t="shared" si="15"/>
        <v>0</v>
      </c>
      <c r="W142" s="10"/>
      <c r="X142" s="10"/>
      <c r="Y142" s="10"/>
      <c r="Z142" s="10"/>
      <c r="AA142" s="72">
        <f t="shared" si="16"/>
        <v>0</v>
      </c>
      <c r="AB142" s="10"/>
      <c r="AC142" s="10"/>
      <c r="AD142" s="10"/>
      <c r="AE142" s="10"/>
      <c r="AF142" s="72">
        <f t="shared" si="17"/>
        <v>0</v>
      </c>
      <c r="AG142" s="10"/>
      <c r="AH142" s="10"/>
      <c r="AI142" s="10"/>
      <c r="AJ142" s="72"/>
      <c r="AK142" s="108">
        <f t="shared" si="18"/>
        <v>0</v>
      </c>
      <c r="AL142" s="10"/>
      <c r="AM142" s="10"/>
      <c r="AN142" s="10"/>
      <c r="AO142" s="10"/>
      <c r="AP142" s="72">
        <f t="shared" si="19"/>
        <v>0</v>
      </c>
      <c r="AQ142" s="10"/>
      <c r="AR142" s="10"/>
      <c r="AS142" s="10"/>
      <c r="AT142" s="10"/>
      <c r="AU142" s="72">
        <f t="shared" si="9"/>
        <v>0</v>
      </c>
      <c r="AV142" s="10">
        <f t="shared" si="10"/>
        <v>7</v>
      </c>
      <c r="AW142" s="10">
        <v>3.0</v>
      </c>
      <c r="AX142" s="10"/>
      <c r="AY142" s="10"/>
      <c r="AZ142" s="10"/>
      <c r="BA142" s="10"/>
      <c r="BB142" s="10"/>
      <c r="BC142" s="10"/>
      <c r="BD142" s="10"/>
      <c r="BE142" s="10"/>
    </row>
    <row r="143" ht="12.75" customHeight="1">
      <c r="A143" s="10">
        <v>5115.0</v>
      </c>
      <c r="B143" s="10" t="s">
        <v>901</v>
      </c>
      <c r="C143" s="10">
        <v>1.0</v>
      </c>
      <c r="D143" s="10">
        <v>1.0</v>
      </c>
      <c r="E143" s="10">
        <v>1.0</v>
      </c>
      <c r="F143" s="10">
        <v>1.0</v>
      </c>
      <c r="G143" s="72">
        <f t="shared" si="12"/>
        <v>4</v>
      </c>
      <c r="H143" s="10">
        <v>1.0</v>
      </c>
      <c r="I143" s="10">
        <v>1.0</v>
      </c>
      <c r="J143" s="10">
        <v>0.0</v>
      </c>
      <c r="K143" s="10">
        <v>1.0</v>
      </c>
      <c r="L143" s="72">
        <f t="shared" si="13"/>
        <v>3</v>
      </c>
      <c r="M143" s="10">
        <v>1.0</v>
      </c>
      <c r="N143" s="10">
        <v>1.0</v>
      </c>
      <c r="O143" s="10">
        <v>0.0</v>
      </c>
      <c r="P143" s="10">
        <v>1.0</v>
      </c>
      <c r="Q143" s="72">
        <f t="shared" si="14"/>
        <v>3</v>
      </c>
      <c r="R143" s="10">
        <v>1.0</v>
      </c>
      <c r="S143" s="10">
        <v>0.0</v>
      </c>
      <c r="T143" s="10">
        <v>1.0</v>
      </c>
      <c r="U143" s="10">
        <v>1.0</v>
      </c>
      <c r="V143" s="72">
        <f t="shared" si="15"/>
        <v>3</v>
      </c>
      <c r="W143" s="10">
        <v>0.0</v>
      </c>
      <c r="X143" s="10">
        <v>0.0</v>
      </c>
      <c r="Y143" s="10">
        <v>1.0</v>
      </c>
      <c r="Z143" s="10">
        <v>0.0</v>
      </c>
      <c r="AA143" s="72">
        <f t="shared" si="16"/>
        <v>1</v>
      </c>
      <c r="AB143" s="10"/>
      <c r="AC143" s="10"/>
      <c r="AD143" s="10"/>
      <c r="AE143" s="10"/>
      <c r="AF143" s="72">
        <f t="shared" si="17"/>
        <v>0</v>
      </c>
      <c r="AG143" s="10"/>
      <c r="AH143" s="10"/>
      <c r="AI143" s="10"/>
      <c r="AJ143" s="72"/>
      <c r="AK143" s="108">
        <f t="shared" si="18"/>
        <v>0</v>
      </c>
      <c r="AL143" s="10"/>
      <c r="AM143" s="10"/>
      <c r="AN143" s="10"/>
      <c r="AO143" s="10"/>
      <c r="AP143" s="72">
        <f t="shared" si="19"/>
        <v>0</v>
      </c>
      <c r="AQ143" s="10"/>
      <c r="AR143" s="10"/>
      <c r="AS143" s="10"/>
      <c r="AT143" s="10"/>
      <c r="AU143" s="72">
        <f t="shared" si="9"/>
        <v>0</v>
      </c>
      <c r="AV143" s="10">
        <f t="shared" si="10"/>
        <v>14</v>
      </c>
      <c r="AW143" s="10">
        <v>4.0</v>
      </c>
      <c r="AX143" s="10"/>
      <c r="AY143" s="10"/>
      <c r="AZ143" s="10"/>
      <c r="BA143" s="10"/>
      <c r="BB143" s="10"/>
      <c r="BC143" s="10"/>
      <c r="BD143" s="10"/>
      <c r="BE143" s="10"/>
    </row>
    <row r="144" ht="12.75" customHeight="1">
      <c r="A144" s="10">
        <v>5116.0</v>
      </c>
      <c r="B144" s="10" t="s">
        <v>363</v>
      </c>
      <c r="C144" s="10">
        <v>1.0</v>
      </c>
      <c r="D144" s="10">
        <v>1.0</v>
      </c>
      <c r="E144" s="10">
        <v>1.0</v>
      </c>
      <c r="F144" s="10">
        <v>1.0</v>
      </c>
      <c r="G144" s="72">
        <f t="shared" si="12"/>
        <v>4</v>
      </c>
      <c r="H144" s="10">
        <v>1.0</v>
      </c>
      <c r="I144" s="10">
        <v>1.0</v>
      </c>
      <c r="J144" s="10">
        <v>1.0</v>
      </c>
      <c r="K144" s="10">
        <v>1.0</v>
      </c>
      <c r="L144" s="72">
        <f t="shared" si="13"/>
        <v>4</v>
      </c>
      <c r="M144" s="10">
        <v>1.0</v>
      </c>
      <c r="N144" s="10">
        <v>0.0</v>
      </c>
      <c r="O144" s="10">
        <v>0.0</v>
      </c>
      <c r="P144" s="10">
        <v>0.0</v>
      </c>
      <c r="Q144" s="72">
        <f t="shared" si="14"/>
        <v>1</v>
      </c>
      <c r="R144" s="10">
        <v>0.0</v>
      </c>
      <c r="S144" s="10"/>
      <c r="T144" s="10"/>
      <c r="U144" s="10"/>
      <c r="V144" s="72">
        <f t="shared" si="15"/>
        <v>0</v>
      </c>
      <c r="W144" s="10"/>
      <c r="X144" s="10"/>
      <c r="Y144" s="10"/>
      <c r="Z144" s="10"/>
      <c r="AA144" s="72">
        <f t="shared" si="16"/>
        <v>0</v>
      </c>
      <c r="AB144" s="10"/>
      <c r="AC144" s="10"/>
      <c r="AD144" s="10"/>
      <c r="AE144" s="10"/>
      <c r="AF144" s="72">
        <f t="shared" si="17"/>
        <v>0</v>
      </c>
      <c r="AG144" s="10"/>
      <c r="AH144" s="10"/>
      <c r="AI144" s="10"/>
      <c r="AJ144" s="72"/>
      <c r="AK144" s="108">
        <f t="shared" si="18"/>
        <v>0</v>
      </c>
      <c r="AL144" s="10"/>
      <c r="AM144" s="10"/>
      <c r="AN144" s="10"/>
      <c r="AO144" s="10"/>
      <c r="AP144" s="72">
        <f t="shared" si="19"/>
        <v>0</v>
      </c>
      <c r="AQ144" s="10"/>
      <c r="AR144" s="10"/>
      <c r="AS144" s="10"/>
      <c r="AT144" s="10"/>
      <c r="AU144" s="72">
        <f t="shared" si="9"/>
        <v>0</v>
      </c>
      <c r="AV144" s="10">
        <f t="shared" si="10"/>
        <v>9</v>
      </c>
      <c r="AW144" s="10">
        <v>2.0</v>
      </c>
      <c r="AX144" s="10"/>
      <c r="AY144" s="10"/>
      <c r="AZ144" s="10"/>
      <c r="BA144" s="10"/>
      <c r="BB144" s="10"/>
      <c r="BC144" s="10"/>
      <c r="BD144" s="10"/>
      <c r="BE144" s="10"/>
    </row>
    <row r="145" ht="12.75" customHeight="1">
      <c r="A145" s="10">
        <v>5117.0</v>
      </c>
      <c r="B145" s="10" t="s">
        <v>365</v>
      </c>
      <c r="C145" s="10">
        <v>1.0</v>
      </c>
      <c r="D145" s="10">
        <v>1.0</v>
      </c>
      <c r="E145" s="10">
        <v>1.0</v>
      </c>
      <c r="F145" s="10">
        <v>1.0</v>
      </c>
      <c r="G145" s="72">
        <f t="shared" si="12"/>
        <v>4</v>
      </c>
      <c r="H145" s="10">
        <v>1.0</v>
      </c>
      <c r="I145" s="10">
        <v>0.0</v>
      </c>
      <c r="J145" s="10">
        <v>0.0</v>
      </c>
      <c r="K145" s="10">
        <v>1.0</v>
      </c>
      <c r="L145" s="72">
        <f t="shared" si="13"/>
        <v>2</v>
      </c>
      <c r="M145" s="10">
        <v>1.0</v>
      </c>
      <c r="N145" s="10">
        <v>0.0</v>
      </c>
      <c r="O145" s="10">
        <v>1.0</v>
      </c>
      <c r="P145" s="10">
        <v>0.0</v>
      </c>
      <c r="Q145" s="72">
        <f t="shared" si="14"/>
        <v>2</v>
      </c>
      <c r="R145" s="10">
        <v>0.0</v>
      </c>
      <c r="S145" s="10">
        <v>0.0</v>
      </c>
      <c r="T145" s="10">
        <v>0.0</v>
      </c>
      <c r="U145" s="10"/>
      <c r="V145" s="72">
        <f t="shared" si="15"/>
        <v>0</v>
      </c>
      <c r="W145" s="10"/>
      <c r="X145" s="10"/>
      <c r="Y145" s="10"/>
      <c r="Z145" s="10"/>
      <c r="AA145" s="72">
        <f t="shared" si="16"/>
        <v>0</v>
      </c>
      <c r="AB145" s="10"/>
      <c r="AC145" s="10"/>
      <c r="AD145" s="10"/>
      <c r="AE145" s="10"/>
      <c r="AF145" s="72">
        <f t="shared" si="17"/>
        <v>0</v>
      </c>
      <c r="AG145" s="10"/>
      <c r="AH145" s="10"/>
      <c r="AI145" s="10"/>
      <c r="AJ145" s="72"/>
      <c r="AK145" s="108">
        <f t="shared" si="18"/>
        <v>0</v>
      </c>
      <c r="AL145" s="10"/>
      <c r="AM145" s="10"/>
      <c r="AN145" s="10"/>
      <c r="AO145" s="10"/>
      <c r="AP145" s="72">
        <f t="shared" si="19"/>
        <v>0</v>
      </c>
      <c r="AQ145" s="10"/>
      <c r="AR145" s="10"/>
      <c r="AS145" s="10"/>
      <c r="AT145" s="10"/>
      <c r="AU145" s="72">
        <f t="shared" si="9"/>
        <v>0</v>
      </c>
      <c r="AV145" s="10">
        <f t="shared" si="10"/>
        <v>8</v>
      </c>
      <c r="AW145" s="10">
        <v>3.0</v>
      </c>
      <c r="AX145" s="10"/>
      <c r="AY145" s="10"/>
      <c r="AZ145" s="10"/>
      <c r="BA145" s="10"/>
      <c r="BB145" s="10"/>
      <c r="BC145" s="10"/>
      <c r="BD145" s="10"/>
      <c r="BE145" s="10"/>
    </row>
    <row r="146" ht="12.75" customHeight="1">
      <c r="A146" s="10">
        <v>5118.0</v>
      </c>
      <c r="B146" s="10" t="s">
        <v>367</v>
      </c>
      <c r="C146" s="10">
        <v>1.0</v>
      </c>
      <c r="D146" s="10">
        <v>1.0</v>
      </c>
      <c r="E146" s="10">
        <v>1.0</v>
      </c>
      <c r="F146" s="10">
        <v>1.0</v>
      </c>
      <c r="G146" s="72">
        <f t="shared" si="12"/>
        <v>4</v>
      </c>
      <c r="H146" s="10">
        <v>1.0</v>
      </c>
      <c r="I146" s="10">
        <v>0.0</v>
      </c>
      <c r="J146" s="10">
        <v>1.0</v>
      </c>
      <c r="K146" s="10">
        <v>1.0</v>
      </c>
      <c r="L146" s="72">
        <f t="shared" si="13"/>
        <v>3</v>
      </c>
      <c r="M146" s="10">
        <v>1.0</v>
      </c>
      <c r="N146" s="10">
        <v>1.0</v>
      </c>
      <c r="O146" s="10">
        <v>1.0</v>
      </c>
      <c r="P146" s="10">
        <v>1.0</v>
      </c>
      <c r="Q146" s="72">
        <f t="shared" si="14"/>
        <v>4</v>
      </c>
      <c r="R146" s="10">
        <v>1.0</v>
      </c>
      <c r="S146" s="10">
        <v>1.0</v>
      </c>
      <c r="T146" s="10">
        <v>0.0</v>
      </c>
      <c r="U146" s="10">
        <v>0.0</v>
      </c>
      <c r="V146" s="72">
        <f t="shared" si="15"/>
        <v>2</v>
      </c>
      <c r="W146" s="10">
        <v>1.0</v>
      </c>
      <c r="X146" s="10">
        <v>1.0</v>
      </c>
      <c r="Y146" s="10">
        <v>1.0</v>
      </c>
      <c r="Z146" s="10">
        <v>0.0</v>
      </c>
      <c r="AA146" s="72">
        <f t="shared" si="16"/>
        <v>3</v>
      </c>
      <c r="AB146" s="10">
        <v>0.0</v>
      </c>
      <c r="AC146" s="10">
        <v>0.0</v>
      </c>
      <c r="AD146" s="10">
        <v>0.0</v>
      </c>
      <c r="AE146" s="10">
        <v>0.0</v>
      </c>
      <c r="AF146" s="72">
        <f t="shared" si="17"/>
        <v>0</v>
      </c>
      <c r="AG146" s="10"/>
      <c r="AH146" s="10"/>
      <c r="AI146" s="10"/>
      <c r="AJ146" s="72"/>
      <c r="AK146" s="108">
        <f t="shared" si="18"/>
        <v>0</v>
      </c>
      <c r="AL146" s="10"/>
      <c r="AM146" s="10"/>
      <c r="AN146" s="10"/>
      <c r="AO146" s="10"/>
      <c r="AP146" s="72">
        <f t="shared" si="19"/>
        <v>0</v>
      </c>
      <c r="AQ146" s="10"/>
      <c r="AR146" s="10"/>
      <c r="AS146" s="10"/>
      <c r="AT146" s="10"/>
      <c r="AU146" s="72">
        <f t="shared" si="9"/>
        <v>0</v>
      </c>
      <c r="AV146" s="10">
        <f t="shared" si="10"/>
        <v>16</v>
      </c>
      <c r="AW146" s="10">
        <v>5.0</v>
      </c>
      <c r="AX146" s="10"/>
      <c r="AY146" s="10"/>
      <c r="AZ146" s="10"/>
      <c r="BA146" s="10"/>
      <c r="BB146" s="10"/>
      <c r="BC146" s="10"/>
      <c r="BD146" s="10"/>
      <c r="BE146" s="10"/>
    </row>
    <row r="147" ht="12.75" customHeight="1">
      <c r="A147" s="10">
        <v>5119.0</v>
      </c>
      <c r="B147" s="10" t="s">
        <v>1186</v>
      </c>
      <c r="C147" s="10">
        <v>1.0</v>
      </c>
      <c r="D147" s="10">
        <v>1.0</v>
      </c>
      <c r="E147" s="10">
        <v>1.0</v>
      </c>
      <c r="F147" s="10">
        <v>1.0</v>
      </c>
      <c r="G147" s="72">
        <f t="shared" si="12"/>
        <v>4</v>
      </c>
      <c r="H147" s="10">
        <v>1.0</v>
      </c>
      <c r="I147" s="10">
        <v>1.0</v>
      </c>
      <c r="J147" s="10">
        <v>1.0</v>
      </c>
      <c r="K147" s="10">
        <v>1.0</v>
      </c>
      <c r="L147" s="72">
        <f t="shared" si="13"/>
        <v>4</v>
      </c>
      <c r="M147" s="10">
        <v>1.0</v>
      </c>
      <c r="N147" s="10">
        <v>0.0</v>
      </c>
      <c r="O147" s="10">
        <v>1.0</v>
      </c>
      <c r="P147" s="10">
        <v>1.0</v>
      </c>
      <c r="Q147" s="72">
        <f t="shared" si="14"/>
        <v>3</v>
      </c>
      <c r="R147" s="10">
        <v>1.0</v>
      </c>
      <c r="S147" s="10">
        <v>1.0</v>
      </c>
      <c r="T147" s="10">
        <v>0.0</v>
      </c>
      <c r="U147" s="10">
        <v>0.0</v>
      </c>
      <c r="V147" s="72">
        <f t="shared" si="15"/>
        <v>2</v>
      </c>
      <c r="W147" s="10">
        <v>0.0</v>
      </c>
      <c r="X147" s="10">
        <v>1.0</v>
      </c>
      <c r="Y147" s="10">
        <v>0.0</v>
      </c>
      <c r="Z147" s="10">
        <v>0.0</v>
      </c>
      <c r="AA147" s="72">
        <f t="shared" si="16"/>
        <v>1</v>
      </c>
      <c r="AB147" s="10"/>
      <c r="AC147" s="10"/>
      <c r="AD147" s="10"/>
      <c r="AE147" s="10"/>
      <c r="AF147" s="72">
        <f t="shared" si="17"/>
        <v>0</v>
      </c>
      <c r="AG147" s="10"/>
      <c r="AH147" s="10"/>
      <c r="AI147" s="10"/>
      <c r="AJ147" s="72"/>
      <c r="AK147" s="108">
        <f t="shared" si="18"/>
        <v>0</v>
      </c>
      <c r="AL147" s="10"/>
      <c r="AM147" s="10"/>
      <c r="AN147" s="10"/>
      <c r="AO147" s="10"/>
      <c r="AP147" s="72">
        <f t="shared" si="19"/>
        <v>0</v>
      </c>
      <c r="AQ147" s="10"/>
      <c r="AR147" s="10"/>
      <c r="AS147" s="10"/>
      <c r="AT147" s="10"/>
      <c r="AU147" s="72">
        <f t="shared" si="9"/>
        <v>0</v>
      </c>
      <c r="AV147" s="10">
        <f t="shared" si="10"/>
        <v>14</v>
      </c>
      <c r="AW147" s="10">
        <v>4.0</v>
      </c>
      <c r="AX147" s="10"/>
      <c r="AY147" s="10"/>
      <c r="AZ147" s="10"/>
      <c r="BA147" s="10"/>
      <c r="BB147" s="10"/>
      <c r="BC147" s="10"/>
      <c r="BD147" s="10"/>
      <c r="BE147" s="10"/>
    </row>
    <row r="148" ht="12.75" customHeight="1">
      <c r="A148" s="10">
        <v>5120.0</v>
      </c>
      <c r="B148" s="10" t="s">
        <v>371</v>
      </c>
      <c r="C148" s="10">
        <v>1.0</v>
      </c>
      <c r="D148" s="10">
        <v>1.0</v>
      </c>
      <c r="E148" s="10">
        <v>1.0</v>
      </c>
      <c r="F148" s="10">
        <v>0.0</v>
      </c>
      <c r="G148" s="72">
        <f t="shared" si="12"/>
        <v>3</v>
      </c>
      <c r="H148" s="10">
        <v>1.0</v>
      </c>
      <c r="I148" s="10">
        <v>1.0</v>
      </c>
      <c r="J148" s="10">
        <v>1.0</v>
      </c>
      <c r="K148" s="10">
        <v>1.0</v>
      </c>
      <c r="L148" s="72">
        <f t="shared" si="13"/>
        <v>4</v>
      </c>
      <c r="M148" s="10">
        <v>1.0</v>
      </c>
      <c r="N148" s="10">
        <v>1.0</v>
      </c>
      <c r="O148" s="10">
        <v>1.0</v>
      </c>
      <c r="P148" s="10">
        <v>1.0</v>
      </c>
      <c r="Q148" s="72">
        <f t="shared" si="14"/>
        <v>4</v>
      </c>
      <c r="R148" s="10">
        <v>1.0</v>
      </c>
      <c r="S148" s="10">
        <v>1.0</v>
      </c>
      <c r="T148" s="10">
        <v>1.0</v>
      </c>
      <c r="U148" s="10">
        <v>0.0</v>
      </c>
      <c r="V148" s="72">
        <f t="shared" si="15"/>
        <v>3</v>
      </c>
      <c r="W148" s="10">
        <v>1.0</v>
      </c>
      <c r="X148" s="10">
        <v>0.0</v>
      </c>
      <c r="Y148" s="10">
        <v>1.0</v>
      </c>
      <c r="Z148" s="10">
        <v>0.0</v>
      </c>
      <c r="AA148" s="72">
        <f t="shared" si="16"/>
        <v>2</v>
      </c>
      <c r="AB148" s="10">
        <v>0.0</v>
      </c>
      <c r="AC148" s="10">
        <v>0.0</v>
      </c>
      <c r="AD148" s="10">
        <v>0.0</v>
      </c>
      <c r="AE148" s="10">
        <v>0.0</v>
      </c>
      <c r="AF148" s="72">
        <f t="shared" si="17"/>
        <v>0</v>
      </c>
      <c r="AG148" s="10"/>
      <c r="AH148" s="10"/>
      <c r="AI148" s="10"/>
      <c r="AJ148" s="72"/>
      <c r="AK148" s="108">
        <f t="shared" si="18"/>
        <v>0</v>
      </c>
      <c r="AL148" s="10"/>
      <c r="AM148" s="10"/>
      <c r="AN148" s="10"/>
      <c r="AO148" s="10"/>
      <c r="AP148" s="72">
        <f t="shared" si="19"/>
        <v>0</v>
      </c>
      <c r="AQ148" s="10"/>
      <c r="AR148" s="10"/>
      <c r="AS148" s="10"/>
      <c r="AT148" s="10"/>
      <c r="AU148" s="72">
        <f t="shared" si="9"/>
        <v>0</v>
      </c>
      <c r="AV148" s="10">
        <f t="shared" si="10"/>
        <v>16</v>
      </c>
      <c r="AW148" s="10">
        <v>5.0</v>
      </c>
      <c r="AX148" s="10"/>
      <c r="AY148" s="10"/>
      <c r="AZ148" s="10"/>
      <c r="BA148" s="10"/>
      <c r="BB148" s="10"/>
      <c r="BC148" s="10"/>
      <c r="BD148" s="10"/>
      <c r="BE148" s="10"/>
    </row>
    <row r="149" ht="12.75" customHeight="1">
      <c r="A149" s="10">
        <v>5121.0</v>
      </c>
      <c r="B149" s="10" t="s">
        <v>374</v>
      </c>
      <c r="C149" s="10">
        <v>1.0</v>
      </c>
      <c r="D149" s="10">
        <v>1.0</v>
      </c>
      <c r="E149" s="10">
        <v>1.0</v>
      </c>
      <c r="F149" s="10">
        <v>1.0</v>
      </c>
      <c r="G149" s="72">
        <f t="shared" si="12"/>
        <v>4</v>
      </c>
      <c r="H149" s="10">
        <v>1.0</v>
      </c>
      <c r="I149" s="10">
        <v>1.0</v>
      </c>
      <c r="J149" s="10">
        <v>1.0</v>
      </c>
      <c r="K149" s="10">
        <v>1.0</v>
      </c>
      <c r="L149" s="72">
        <f t="shared" si="13"/>
        <v>4</v>
      </c>
      <c r="M149" s="10">
        <v>1.0</v>
      </c>
      <c r="N149" s="10">
        <v>1.0</v>
      </c>
      <c r="O149" s="10">
        <v>1.0</v>
      </c>
      <c r="P149" s="10">
        <v>1.0</v>
      </c>
      <c r="Q149" s="72">
        <f t="shared" si="14"/>
        <v>4</v>
      </c>
      <c r="R149" s="10">
        <v>1.0</v>
      </c>
      <c r="S149" s="10">
        <v>1.0</v>
      </c>
      <c r="T149" s="10">
        <v>1.0</v>
      </c>
      <c r="U149" s="10">
        <v>1.0</v>
      </c>
      <c r="V149" s="72">
        <f t="shared" si="15"/>
        <v>4</v>
      </c>
      <c r="W149" s="10">
        <v>1.0</v>
      </c>
      <c r="X149" s="10">
        <v>1.0</v>
      </c>
      <c r="Y149" s="10">
        <v>0.0</v>
      </c>
      <c r="Z149" s="10">
        <v>1.0</v>
      </c>
      <c r="AA149" s="72">
        <f t="shared" si="16"/>
        <v>3</v>
      </c>
      <c r="AB149" s="10">
        <v>0.0</v>
      </c>
      <c r="AC149" s="10">
        <v>0.0</v>
      </c>
      <c r="AD149" s="10">
        <v>0.0</v>
      </c>
      <c r="AE149" s="10"/>
      <c r="AF149" s="72">
        <f t="shared" si="17"/>
        <v>0</v>
      </c>
      <c r="AG149" s="10"/>
      <c r="AH149" s="10"/>
      <c r="AI149" s="10"/>
      <c r="AJ149" s="72"/>
      <c r="AK149" s="108">
        <f t="shared" si="18"/>
        <v>0</v>
      </c>
      <c r="AL149" s="10"/>
      <c r="AM149" s="10"/>
      <c r="AN149" s="10"/>
      <c r="AO149" s="10"/>
      <c r="AP149" s="72">
        <f t="shared" si="19"/>
        <v>0</v>
      </c>
      <c r="AQ149" s="10"/>
      <c r="AR149" s="10"/>
      <c r="AS149" s="10"/>
      <c r="AT149" s="10"/>
      <c r="AU149" s="72">
        <f t="shared" si="9"/>
        <v>0</v>
      </c>
      <c r="AV149" s="10">
        <f t="shared" si="10"/>
        <v>19</v>
      </c>
      <c r="AW149" s="10">
        <v>5.0</v>
      </c>
      <c r="AX149" s="10"/>
      <c r="AY149" s="10"/>
      <c r="AZ149" s="10"/>
      <c r="BA149" s="10"/>
      <c r="BB149" s="10"/>
      <c r="BC149" s="10"/>
      <c r="BD149" s="10"/>
      <c r="BE149" s="10"/>
    </row>
    <row r="150" ht="12.75" customHeight="1">
      <c r="A150" s="10">
        <v>5122.0</v>
      </c>
      <c r="B150" s="10" t="s">
        <v>376</v>
      </c>
      <c r="C150" s="10">
        <v>1.0</v>
      </c>
      <c r="D150" s="10">
        <v>1.0</v>
      </c>
      <c r="E150" s="10">
        <v>1.0</v>
      </c>
      <c r="F150" s="10">
        <v>1.0</v>
      </c>
      <c r="G150" s="72">
        <f t="shared" si="12"/>
        <v>4</v>
      </c>
      <c r="H150" s="10">
        <v>1.0</v>
      </c>
      <c r="I150" s="10">
        <v>1.0</v>
      </c>
      <c r="J150" s="10">
        <v>0.0</v>
      </c>
      <c r="K150" s="10">
        <v>1.0</v>
      </c>
      <c r="L150" s="72">
        <f t="shared" si="13"/>
        <v>3</v>
      </c>
      <c r="M150" s="10">
        <v>1.0</v>
      </c>
      <c r="N150" s="10">
        <v>1.0</v>
      </c>
      <c r="O150" s="10">
        <v>1.0</v>
      </c>
      <c r="P150" s="10">
        <v>1.0</v>
      </c>
      <c r="Q150" s="72">
        <f t="shared" si="14"/>
        <v>4</v>
      </c>
      <c r="R150" s="10">
        <v>1.0</v>
      </c>
      <c r="S150" s="10">
        <v>0.0</v>
      </c>
      <c r="T150" s="10">
        <v>0.0</v>
      </c>
      <c r="U150" s="10">
        <v>0.0</v>
      </c>
      <c r="V150" s="72">
        <f t="shared" si="15"/>
        <v>1</v>
      </c>
      <c r="W150" s="10"/>
      <c r="X150" s="10"/>
      <c r="Y150" s="10"/>
      <c r="Z150" s="10"/>
      <c r="AA150" s="72">
        <f t="shared" si="16"/>
        <v>0</v>
      </c>
      <c r="AB150" s="10"/>
      <c r="AC150" s="10"/>
      <c r="AD150" s="10"/>
      <c r="AE150" s="10"/>
      <c r="AF150" s="72">
        <f t="shared" si="17"/>
        <v>0</v>
      </c>
      <c r="AG150" s="10"/>
      <c r="AH150" s="10"/>
      <c r="AI150" s="10"/>
      <c r="AJ150" s="72"/>
      <c r="AK150" s="108">
        <f t="shared" si="18"/>
        <v>0</v>
      </c>
      <c r="AL150" s="10"/>
      <c r="AM150" s="10"/>
      <c r="AN150" s="10"/>
      <c r="AO150" s="10"/>
      <c r="AP150" s="72">
        <f t="shared" si="19"/>
        <v>0</v>
      </c>
      <c r="AQ150" s="10"/>
      <c r="AR150" s="10"/>
      <c r="AS150" s="10"/>
      <c r="AT150" s="10"/>
      <c r="AU150" s="72">
        <f t="shared" si="9"/>
        <v>0</v>
      </c>
      <c r="AV150" s="10">
        <f t="shared" si="10"/>
        <v>12</v>
      </c>
      <c r="AW150" s="10">
        <v>3.0</v>
      </c>
      <c r="AX150" s="10"/>
      <c r="AY150" s="10"/>
      <c r="AZ150" s="10"/>
      <c r="BA150" s="10"/>
      <c r="BB150" s="10"/>
      <c r="BC150" s="10"/>
      <c r="BD150" s="10"/>
      <c r="BE150" s="10"/>
    </row>
    <row r="151" ht="12.75" customHeight="1">
      <c r="A151" s="10">
        <v>5123.0</v>
      </c>
      <c r="B151" s="10" t="s">
        <v>378</v>
      </c>
      <c r="C151" s="10">
        <v>1.0</v>
      </c>
      <c r="D151" s="10">
        <v>1.0</v>
      </c>
      <c r="E151" s="10">
        <v>1.0</v>
      </c>
      <c r="F151" s="10">
        <v>1.0</v>
      </c>
      <c r="G151" s="72">
        <f t="shared" si="12"/>
        <v>4</v>
      </c>
      <c r="H151" s="10">
        <v>1.0</v>
      </c>
      <c r="I151" s="10">
        <v>0.0</v>
      </c>
      <c r="J151" s="10">
        <v>1.0</v>
      </c>
      <c r="K151" s="10">
        <v>1.0</v>
      </c>
      <c r="L151" s="72">
        <f t="shared" si="13"/>
        <v>3</v>
      </c>
      <c r="M151" s="10">
        <v>1.0</v>
      </c>
      <c r="N151" s="10">
        <v>1.0</v>
      </c>
      <c r="O151" s="10">
        <v>1.0</v>
      </c>
      <c r="P151" s="10">
        <v>1.0</v>
      </c>
      <c r="Q151" s="72">
        <f t="shared" si="14"/>
        <v>4</v>
      </c>
      <c r="R151" s="10">
        <v>0.0</v>
      </c>
      <c r="S151" s="10">
        <v>1.0</v>
      </c>
      <c r="T151" s="10">
        <v>1.0</v>
      </c>
      <c r="U151" s="10">
        <v>1.0</v>
      </c>
      <c r="V151" s="72">
        <f t="shared" si="15"/>
        <v>3</v>
      </c>
      <c r="W151" s="10">
        <v>1.0</v>
      </c>
      <c r="X151" s="10">
        <v>0.0</v>
      </c>
      <c r="Y151" s="10">
        <v>1.0</v>
      </c>
      <c r="Z151" s="10">
        <v>0.0</v>
      </c>
      <c r="AA151" s="72">
        <f t="shared" si="16"/>
        <v>2</v>
      </c>
      <c r="AB151" s="10">
        <v>0.0</v>
      </c>
      <c r="AC151" s="10">
        <v>0.0</v>
      </c>
      <c r="AD151" s="10">
        <v>0.0</v>
      </c>
      <c r="AE151" s="10">
        <v>0.0</v>
      </c>
      <c r="AF151" s="72">
        <f t="shared" si="17"/>
        <v>0</v>
      </c>
      <c r="AG151" s="10"/>
      <c r="AH151" s="10"/>
      <c r="AI151" s="10"/>
      <c r="AJ151" s="72"/>
      <c r="AK151" s="108">
        <f t="shared" si="18"/>
        <v>0</v>
      </c>
      <c r="AL151" s="10"/>
      <c r="AM151" s="10"/>
      <c r="AN151" s="10"/>
      <c r="AO151" s="10"/>
      <c r="AP151" s="72">
        <f t="shared" si="19"/>
        <v>0</v>
      </c>
      <c r="AQ151" s="10"/>
      <c r="AR151" s="10"/>
      <c r="AS151" s="10"/>
      <c r="AT151" s="10"/>
      <c r="AU151" s="72">
        <f t="shared" si="9"/>
        <v>0</v>
      </c>
      <c r="AV151" s="10">
        <f t="shared" si="10"/>
        <v>16</v>
      </c>
      <c r="AW151" s="10">
        <v>5.0</v>
      </c>
      <c r="AX151" s="10"/>
      <c r="AY151" s="10"/>
      <c r="AZ151" s="10"/>
      <c r="BA151" s="10"/>
      <c r="BB151" s="10"/>
      <c r="BC151" s="10"/>
      <c r="BD151" s="10"/>
      <c r="BE151" s="10"/>
    </row>
    <row r="152" ht="12.75" customHeight="1">
      <c r="A152" s="10">
        <v>5124.0</v>
      </c>
      <c r="B152" s="10" t="s">
        <v>380</v>
      </c>
      <c r="C152" s="10">
        <v>1.0</v>
      </c>
      <c r="D152" s="10">
        <v>1.0</v>
      </c>
      <c r="E152" s="10">
        <v>1.0</v>
      </c>
      <c r="F152" s="10">
        <v>1.0</v>
      </c>
      <c r="G152" s="72">
        <f t="shared" si="12"/>
        <v>4</v>
      </c>
      <c r="H152" s="10">
        <v>1.0</v>
      </c>
      <c r="I152" s="10">
        <v>1.0</v>
      </c>
      <c r="J152" s="10">
        <v>0.0</v>
      </c>
      <c r="K152" s="10">
        <v>1.0</v>
      </c>
      <c r="L152" s="72">
        <f t="shared" si="13"/>
        <v>3</v>
      </c>
      <c r="M152" s="10">
        <v>1.0</v>
      </c>
      <c r="N152" s="10">
        <v>1.0</v>
      </c>
      <c r="O152" s="10">
        <v>1.0</v>
      </c>
      <c r="P152" s="10">
        <v>1.0</v>
      </c>
      <c r="Q152" s="72">
        <f t="shared" si="14"/>
        <v>4</v>
      </c>
      <c r="R152" s="10">
        <v>1.0</v>
      </c>
      <c r="S152" s="10">
        <v>1.0</v>
      </c>
      <c r="T152" s="10">
        <v>1.0</v>
      </c>
      <c r="U152" s="10">
        <v>1.0</v>
      </c>
      <c r="V152" s="72">
        <f t="shared" si="15"/>
        <v>4</v>
      </c>
      <c r="W152" s="10">
        <v>1.0</v>
      </c>
      <c r="X152" s="10">
        <v>1.0</v>
      </c>
      <c r="Y152" s="10">
        <v>1.0</v>
      </c>
      <c r="Z152" s="10">
        <v>1.0</v>
      </c>
      <c r="AA152" s="72">
        <f t="shared" si="16"/>
        <v>4</v>
      </c>
      <c r="AB152" s="10">
        <v>1.0</v>
      </c>
      <c r="AC152" s="10">
        <v>0.0</v>
      </c>
      <c r="AD152" s="10">
        <v>0.0</v>
      </c>
      <c r="AE152" s="10">
        <v>1.0</v>
      </c>
      <c r="AF152" s="72">
        <f t="shared" si="17"/>
        <v>2</v>
      </c>
      <c r="AG152" s="10">
        <v>1.0</v>
      </c>
      <c r="AH152" s="10">
        <v>0.0</v>
      </c>
      <c r="AI152" s="10">
        <v>0.0</v>
      </c>
      <c r="AJ152" s="72">
        <v>0.0</v>
      </c>
      <c r="AK152" s="108">
        <f t="shared" si="18"/>
        <v>1</v>
      </c>
      <c r="AL152" s="10"/>
      <c r="AM152" s="10"/>
      <c r="AN152" s="10"/>
      <c r="AO152" s="10"/>
      <c r="AP152" s="72">
        <f t="shared" si="19"/>
        <v>0</v>
      </c>
      <c r="AQ152" s="10"/>
      <c r="AR152" s="10"/>
      <c r="AS152" s="10"/>
      <c r="AT152" s="10"/>
      <c r="AU152" s="72">
        <f t="shared" si="9"/>
        <v>0</v>
      </c>
      <c r="AV152" s="10">
        <f t="shared" si="10"/>
        <v>22</v>
      </c>
      <c r="AW152" s="10">
        <v>6.0</v>
      </c>
      <c r="AX152" s="10"/>
      <c r="AY152" s="10"/>
      <c r="AZ152" s="10"/>
      <c r="BA152" s="10"/>
      <c r="BB152" s="10"/>
      <c r="BC152" s="10"/>
      <c r="BD152" s="10"/>
      <c r="BE152" s="10"/>
    </row>
    <row r="153" ht="12.75" customHeight="1">
      <c r="A153" s="10">
        <v>5125.0</v>
      </c>
      <c r="B153" s="10" t="s">
        <v>177</v>
      </c>
      <c r="C153" s="10">
        <v>1.0</v>
      </c>
      <c r="D153" s="10">
        <v>1.0</v>
      </c>
      <c r="E153" s="10">
        <v>1.0</v>
      </c>
      <c r="F153" s="10">
        <v>1.0</v>
      </c>
      <c r="G153" s="72">
        <f t="shared" si="12"/>
        <v>4</v>
      </c>
      <c r="H153" s="10">
        <v>0.0</v>
      </c>
      <c r="I153" s="10">
        <v>1.0</v>
      </c>
      <c r="J153" s="10">
        <v>1.0</v>
      </c>
      <c r="K153" s="10">
        <v>1.0</v>
      </c>
      <c r="L153" s="72">
        <f t="shared" si="13"/>
        <v>3</v>
      </c>
      <c r="M153" s="10">
        <v>1.0</v>
      </c>
      <c r="N153" s="10">
        <v>1.0</v>
      </c>
      <c r="O153" s="10">
        <v>1.0</v>
      </c>
      <c r="P153" s="10">
        <v>1.0</v>
      </c>
      <c r="Q153" s="72">
        <f t="shared" si="14"/>
        <v>4</v>
      </c>
      <c r="R153" s="10">
        <v>0.0</v>
      </c>
      <c r="S153" s="10">
        <v>1.0</v>
      </c>
      <c r="T153" s="10">
        <v>0.0</v>
      </c>
      <c r="U153" s="10">
        <v>0.0</v>
      </c>
      <c r="V153" s="72">
        <f t="shared" si="15"/>
        <v>1</v>
      </c>
      <c r="W153" s="10"/>
      <c r="X153" s="10"/>
      <c r="Y153" s="10"/>
      <c r="Z153" s="10"/>
      <c r="AA153" s="72">
        <f t="shared" si="16"/>
        <v>0</v>
      </c>
      <c r="AB153" s="10"/>
      <c r="AC153" s="10"/>
      <c r="AD153" s="10"/>
      <c r="AE153" s="10"/>
      <c r="AF153" s="72">
        <f t="shared" si="17"/>
        <v>0</v>
      </c>
      <c r="AG153" s="10"/>
      <c r="AH153" s="10"/>
      <c r="AI153" s="10"/>
      <c r="AJ153" s="72"/>
      <c r="AK153" s="108">
        <f t="shared" si="18"/>
        <v>0</v>
      </c>
      <c r="AL153" s="10"/>
      <c r="AM153" s="10"/>
      <c r="AN153" s="10"/>
      <c r="AO153" s="10"/>
      <c r="AP153" s="72">
        <f t="shared" si="19"/>
        <v>0</v>
      </c>
      <c r="AQ153" s="10"/>
      <c r="AR153" s="10"/>
      <c r="AS153" s="10"/>
      <c r="AT153" s="10"/>
      <c r="AU153" s="72">
        <f t="shared" si="9"/>
        <v>0</v>
      </c>
      <c r="AV153" s="10">
        <f t="shared" si="10"/>
        <v>12</v>
      </c>
      <c r="AW153" s="10">
        <v>3.0</v>
      </c>
      <c r="AX153" s="10"/>
      <c r="AY153" s="10"/>
      <c r="AZ153" s="10"/>
      <c r="BA153" s="10"/>
      <c r="BB153" s="10"/>
      <c r="BC153" s="10"/>
      <c r="BD153" s="10"/>
      <c r="BE153" s="10"/>
    </row>
    <row r="154" ht="12.75" customHeight="1">
      <c r="A154" s="10">
        <v>5126.0</v>
      </c>
      <c r="B154" s="10" t="s">
        <v>383</v>
      </c>
      <c r="C154" s="10">
        <v>1.0</v>
      </c>
      <c r="D154" s="10">
        <v>1.0</v>
      </c>
      <c r="E154" s="10">
        <v>1.0</v>
      </c>
      <c r="F154" s="10">
        <v>1.0</v>
      </c>
      <c r="G154" s="72">
        <f t="shared" si="12"/>
        <v>4</v>
      </c>
      <c r="H154" s="10">
        <v>1.0</v>
      </c>
      <c r="I154" s="10">
        <v>1.0</v>
      </c>
      <c r="J154" s="10">
        <v>1.0</v>
      </c>
      <c r="K154" s="10">
        <v>1.0</v>
      </c>
      <c r="L154" s="72">
        <f t="shared" si="13"/>
        <v>4</v>
      </c>
      <c r="M154" s="10">
        <v>0.0</v>
      </c>
      <c r="N154" s="10">
        <v>1.0</v>
      </c>
      <c r="O154" s="10">
        <v>1.0</v>
      </c>
      <c r="P154" s="10">
        <v>1.0</v>
      </c>
      <c r="Q154" s="72">
        <f t="shared" si="14"/>
        <v>3</v>
      </c>
      <c r="R154" s="10">
        <v>1.0</v>
      </c>
      <c r="S154" s="10">
        <v>1.0</v>
      </c>
      <c r="T154" s="10">
        <v>0.0</v>
      </c>
      <c r="U154" s="10">
        <v>0.0</v>
      </c>
      <c r="V154" s="72">
        <f t="shared" si="15"/>
        <v>2</v>
      </c>
      <c r="W154" s="10">
        <v>0.0</v>
      </c>
      <c r="X154" s="10">
        <v>0.0</v>
      </c>
      <c r="Y154" s="10">
        <v>0.0</v>
      </c>
      <c r="Z154" s="10"/>
      <c r="AA154" s="72">
        <f t="shared" si="16"/>
        <v>0</v>
      </c>
      <c r="AB154" s="10"/>
      <c r="AC154" s="10"/>
      <c r="AD154" s="10"/>
      <c r="AE154" s="10"/>
      <c r="AF154" s="72">
        <f t="shared" si="17"/>
        <v>0</v>
      </c>
      <c r="AG154" s="10"/>
      <c r="AH154" s="10"/>
      <c r="AI154" s="10"/>
      <c r="AJ154" s="72"/>
      <c r="AK154" s="108">
        <f t="shared" si="18"/>
        <v>0</v>
      </c>
      <c r="AL154" s="10"/>
      <c r="AM154" s="10"/>
      <c r="AN154" s="10"/>
      <c r="AO154" s="10"/>
      <c r="AP154" s="72">
        <f t="shared" si="19"/>
        <v>0</v>
      </c>
      <c r="AQ154" s="10"/>
      <c r="AR154" s="10"/>
      <c r="AS154" s="10"/>
      <c r="AT154" s="10"/>
      <c r="AU154" s="72">
        <f t="shared" si="9"/>
        <v>0</v>
      </c>
      <c r="AV154" s="10">
        <f t="shared" si="10"/>
        <v>13</v>
      </c>
      <c r="AW154" s="10">
        <v>4.0</v>
      </c>
      <c r="AX154" s="10"/>
      <c r="AY154" s="10"/>
      <c r="AZ154" s="10"/>
      <c r="BA154" s="10"/>
      <c r="BB154" s="10"/>
      <c r="BC154" s="10"/>
      <c r="BD154" s="10"/>
      <c r="BE154" s="10"/>
    </row>
    <row r="155" ht="12.75" customHeight="1">
      <c r="A155" s="10">
        <v>5127.0</v>
      </c>
      <c r="B155" s="10" t="s">
        <v>385</v>
      </c>
      <c r="C155" s="10">
        <v>1.0</v>
      </c>
      <c r="D155" s="10">
        <v>1.0</v>
      </c>
      <c r="E155" s="10">
        <v>1.0</v>
      </c>
      <c r="F155" s="10">
        <v>1.0</v>
      </c>
      <c r="G155" s="72">
        <f t="shared" si="12"/>
        <v>4</v>
      </c>
      <c r="H155" s="10">
        <v>1.0</v>
      </c>
      <c r="I155" s="10">
        <v>1.0</v>
      </c>
      <c r="J155" s="10">
        <v>1.0</v>
      </c>
      <c r="K155" s="10">
        <v>1.0</v>
      </c>
      <c r="L155" s="72">
        <f t="shared" si="13"/>
        <v>4</v>
      </c>
      <c r="M155" s="10">
        <v>1.0</v>
      </c>
      <c r="N155" s="10">
        <v>1.0</v>
      </c>
      <c r="O155" s="10">
        <v>1.0</v>
      </c>
      <c r="P155" s="10">
        <v>1.0</v>
      </c>
      <c r="Q155" s="72">
        <f t="shared" si="14"/>
        <v>4</v>
      </c>
      <c r="R155" s="10">
        <v>1.0</v>
      </c>
      <c r="S155" s="10">
        <v>0.0</v>
      </c>
      <c r="T155" s="10">
        <v>1.0</v>
      </c>
      <c r="U155" s="10">
        <v>1.0</v>
      </c>
      <c r="V155" s="72">
        <f t="shared" si="15"/>
        <v>3</v>
      </c>
      <c r="W155" s="10">
        <v>1.0</v>
      </c>
      <c r="X155" s="10">
        <v>0.0</v>
      </c>
      <c r="Y155" s="10">
        <v>0.0</v>
      </c>
      <c r="Z155" s="10">
        <v>0.0</v>
      </c>
      <c r="AA155" s="72">
        <f t="shared" si="16"/>
        <v>1</v>
      </c>
      <c r="AB155" s="10"/>
      <c r="AC155" s="10"/>
      <c r="AD155" s="10"/>
      <c r="AE155" s="10"/>
      <c r="AF155" s="72">
        <f t="shared" si="17"/>
        <v>0</v>
      </c>
      <c r="AG155" s="10"/>
      <c r="AH155" s="10"/>
      <c r="AI155" s="10"/>
      <c r="AJ155" s="72"/>
      <c r="AK155" s="108">
        <f t="shared" si="18"/>
        <v>0</v>
      </c>
      <c r="AL155" s="10"/>
      <c r="AM155" s="10"/>
      <c r="AN155" s="10"/>
      <c r="AO155" s="10"/>
      <c r="AP155" s="72">
        <f t="shared" si="19"/>
        <v>0</v>
      </c>
      <c r="AQ155" s="10"/>
      <c r="AR155" s="10"/>
      <c r="AS155" s="10"/>
      <c r="AT155" s="10"/>
      <c r="AU155" s="72">
        <f t="shared" si="9"/>
        <v>0</v>
      </c>
      <c r="AV155" s="10">
        <f t="shared" si="10"/>
        <v>16</v>
      </c>
      <c r="AW155" s="10">
        <v>4.0</v>
      </c>
      <c r="AX155" s="10"/>
      <c r="AY155" s="10"/>
      <c r="AZ155" s="10"/>
      <c r="BA155" s="10"/>
      <c r="BB155" s="10"/>
      <c r="BC155" s="10"/>
      <c r="BD155" s="10"/>
      <c r="BE155" s="10"/>
    </row>
    <row r="156" ht="12.75" customHeight="1">
      <c r="A156" s="10">
        <v>5128.0</v>
      </c>
      <c r="B156" s="10" t="s">
        <v>903</v>
      </c>
      <c r="C156" s="10">
        <v>1.0</v>
      </c>
      <c r="D156" s="10">
        <v>1.0</v>
      </c>
      <c r="E156" s="10">
        <v>1.0</v>
      </c>
      <c r="F156" s="10">
        <v>1.0</v>
      </c>
      <c r="G156" s="72">
        <f t="shared" si="12"/>
        <v>4</v>
      </c>
      <c r="H156" s="10">
        <v>1.0</v>
      </c>
      <c r="I156" s="10">
        <v>1.0</v>
      </c>
      <c r="J156" s="10">
        <v>1.0</v>
      </c>
      <c r="K156" s="10">
        <v>1.0</v>
      </c>
      <c r="L156" s="72">
        <f t="shared" si="13"/>
        <v>4</v>
      </c>
      <c r="M156" s="10">
        <v>1.0</v>
      </c>
      <c r="N156" s="10">
        <v>1.0</v>
      </c>
      <c r="O156" s="10">
        <v>1.0</v>
      </c>
      <c r="P156" s="10">
        <v>0.0</v>
      </c>
      <c r="Q156" s="72">
        <f t="shared" si="14"/>
        <v>3</v>
      </c>
      <c r="R156" s="10">
        <v>0.0</v>
      </c>
      <c r="S156" s="10">
        <v>0.0</v>
      </c>
      <c r="T156" s="10">
        <v>0.0</v>
      </c>
      <c r="U156" s="10"/>
      <c r="V156" s="72">
        <f t="shared" si="15"/>
        <v>0</v>
      </c>
      <c r="W156" s="10"/>
      <c r="X156" s="10"/>
      <c r="Y156" s="10"/>
      <c r="Z156" s="10"/>
      <c r="AA156" s="72">
        <f t="shared" si="16"/>
        <v>0</v>
      </c>
      <c r="AB156" s="10"/>
      <c r="AC156" s="10"/>
      <c r="AD156" s="10"/>
      <c r="AE156" s="10"/>
      <c r="AF156" s="72">
        <f t="shared" si="17"/>
        <v>0</v>
      </c>
      <c r="AG156" s="10"/>
      <c r="AH156" s="10"/>
      <c r="AI156" s="10"/>
      <c r="AJ156" s="72"/>
      <c r="AK156" s="108">
        <f t="shared" si="18"/>
        <v>0</v>
      </c>
      <c r="AL156" s="10"/>
      <c r="AM156" s="10"/>
      <c r="AN156" s="10"/>
      <c r="AO156" s="10"/>
      <c r="AP156" s="72">
        <f t="shared" si="19"/>
        <v>0</v>
      </c>
      <c r="AQ156" s="10"/>
      <c r="AR156" s="10"/>
      <c r="AS156" s="10"/>
      <c r="AT156" s="10"/>
      <c r="AU156" s="72">
        <f t="shared" si="9"/>
        <v>0</v>
      </c>
      <c r="AV156" s="10">
        <f t="shared" si="10"/>
        <v>11</v>
      </c>
      <c r="AW156" s="10">
        <v>3.0</v>
      </c>
      <c r="AX156" s="10"/>
      <c r="AY156" s="10"/>
      <c r="AZ156" s="10"/>
      <c r="BA156" s="10"/>
      <c r="BB156" s="10"/>
      <c r="BC156" s="10"/>
      <c r="BD156" s="10"/>
      <c r="BE156" s="10"/>
    </row>
    <row r="157" ht="12.75" customHeight="1">
      <c r="A157" s="10">
        <v>5129.0</v>
      </c>
      <c r="B157" s="10" t="s">
        <v>1093</v>
      </c>
      <c r="C157" s="10">
        <v>1.0</v>
      </c>
      <c r="D157" s="10">
        <v>1.0</v>
      </c>
      <c r="E157" s="10">
        <v>1.0</v>
      </c>
      <c r="F157" s="10">
        <v>1.0</v>
      </c>
      <c r="G157" s="72">
        <f t="shared" si="12"/>
        <v>4</v>
      </c>
      <c r="H157" s="10">
        <v>0.0</v>
      </c>
      <c r="I157" s="10">
        <v>1.0</v>
      </c>
      <c r="J157" s="10">
        <v>1.0</v>
      </c>
      <c r="K157" s="10">
        <v>1.0</v>
      </c>
      <c r="L157" s="72">
        <f t="shared" si="13"/>
        <v>3</v>
      </c>
      <c r="M157" s="10">
        <v>1.0</v>
      </c>
      <c r="N157" s="10">
        <v>0.0</v>
      </c>
      <c r="O157" s="10">
        <v>0.0</v>
      </c>
      <c r="P157" s="10">
        <v>1.0</v>
      </c>
      <c r="Q157" s="72">
        <f t="shared" si="14"/>
        <v>2</v>
      </c>
      <c r="R157" s="10">
        <v>1.0</v>
      </c>
      <c r="S157" s="10">
        <v>0.0</v>
      </c>
      <c r="T157" s="10">
        <v>1.0</v>
      </c>
      <c r="U157" s="10">
        <v>1.0</v>
      </c>
      <c r="V157" s="72">
        <f t="shared" si="15"/>
        <v>3</v>
      </c>
      <c r="W157" s="10">
        <v>0.0</v>
      </c>
      <c r="X157" s="10">
        <v>1.0</v>
      </c>
      <c r="Y157" s="10">
        <v>1.0</v>
      </c>
      <c r="Z157" s="10">
        <v>0.0</v>
      </c>
      <c r="AA157" s="72">
        <f t="shared" si="16"/>
        <v>2</v>
      </c>
      <c r="AB157" s="10">
        <v>0.0</v>
      </c>
      <c r="AC157" s="10">
        <v>0.0</v>
      </c>
      <c r="AD157" s="10">
        <v>0.0</v>
      </c>
      <c r="AE157" s="10"/>
      <c r="AF157" s="72">
        <f t="shared" si="17"/>
        <v>0</v>
      </c>
      <c r="AG157" s="10"/>
      <c r="AH157" s="10"/>
      <c r="AI157" s="10"/>
      <c r="AJ157" s="72"/>
      <c r="AK157" s="108">
        <f t="shared" si="18"/>
        <v>0</v>
      </c>
      <c r="AL157" s="10"/>
      <c r="AM157" s="10"/>
      <c r="AN157" s="10"/>
      <c r="AO157" s="10"/>
      <c r="AP157" s="72">
        <f t="shared" si="19"/>
        <v>0</v>
      </c>
      <c r="AQ157" s="10"/>
      <c r="AR157" s="10"/>
      <c r="AS157" s="10"/>
      <c r="AT157" s="10"/>
      <c r="AU157" s="72">
        <f t="shared" si="9"/>
        <v>0</v>
      </c>
      <c r="AV157" s="10">
        <f t="shared" si="10"/>
        <v>14</v>
      </c>
      <c r="AW157" s="10">
        <v>5.0</v>
      </c>
      <c r="AX157" s="10"/>
      <c r="AY157" s="10"/>
      <c r="AZ157" s="10"/>
      <c r="BA157" s="10"/>
      <c r="BB157" s="10"/>
      <c r="BC157" s="10"/>
      <c r="BD157" s="10"/>
      <c r="BE157" s="10"/>
    </row>
    <row r="158">
      <c r="A158" s="10">
        <v>5501.0</v>
      </c>
      <c r="B158" s="8">
        <v>1.0</v>
      </c>
      <c r="C158" s="10">
        <v>1.0</v>
      </c>
      <c r="D158" s="10">
        <v>1.0</v>
      </c>
      <c r="E158" s="10">
        <v>1.0</v>
      </c>
      <c r="F158" s="10">
        <v>1.0</v>
      </c>
      <c r="G158" s="10">
        <f t="shared" si="12"/>
        <v>4</v>
      </c>
      <c r="H158" s="10">
        <v>1.0</v>
      </c>
      <c r="I158" s="10">
        <v>1.0</v>
      </c>
      <c r="J158" s="10">
        <v>1.0</v>
      </c>
      <c r="K158" s="10">
        <v>1.0</v>
      </c>
      <c r="L158" s="10">
        <f t="shared" si="13"/>
        <v>4</v>
      </c>
      <c r="M158" s="10">
        <v>1.0</v>
      </c>
      <c r="N158" s="10">
        <v>1.0</v>
      </c>
      <c r="O158" s="10">
        <v>1.0</v>
      </c>
      <c r="P158" s="10">
        <v>1.0</v>
      </c>
      <c r="Q158" s="10">
        <f t="shared" si="14"/>
        <v>4</v>
      </c>
      <c r="R158" s="10">
        <v>1.0</v>
      </c>
      <c r="S158" s="10">
        <v>1.0</v>
      </c>
      <c r="T158" s="10">
        <v>1.0</v>
      </c>
      <c r="U158" s="10">
        <v>1.0</v>
      </c>
      <c r="V158" s="10">
        <f t="shared" si="15"/>
        <v>4</v>
      </c>
      <c r="W158" s="10">
        <v>1.0</v>
      </c>
      <c r="X158" s="10">
        <v>1.0</v>
      </c>
      <c r="Y158" s="10">
        <v>1.0</v>
      </c>
      <c r="Z158" s="10">
        <v>1.0</v>
      </c>
      <c r="AA158" s="10">
        <f t="shared" si="16"/>
        <v>4</v>
      </c>
      <c r="AB158" s="10">
        <v>0.0</v>
      </c>
      <c r="AC158" s="10">
        <v>1.0</v>
      </c>
      <c r="AD158" s="10">
        <v>0.0</v>
      </c>
      <c r="AE158" s="10">
        <v>0.0</v>
      </c>
      <c r="AF158" s="10">
        <f t="shared" si="17"/>
        <v>1</v>
      </c>
      <c r="AG158" s="10">
        <v>0.0</v>
      </c>
      <c r="AH158" s="10">
        <v>0.0</v>
      </c>
      <c r="AI158" s="10">
        <v>0.0</v>
      </c>
      <c r="AJ158" s="10">
        <v>0.0</v>
      </c>
      <c r="AK158" s="108">
        <f t="shared" si="18"/>
        <v>0</v>
      </c>
      <c r="AL158" s="10"/>
      <c r="AM158" s="10"/>
      <c r="AN158" s="10"/>
      <c r="AO158" s="10"/>
      <c r="AP158" s="72">
        <f t="shared" si="19"/>
        <v>0</v>
      </c>
      <c r="AQ158" s="10"/>
      <c r="AR158" s="10"/>
      <c r="AS158" s="10"/>
      <c r="AT158" s="10"/>
      <c r="AU158" s="72">
        <f t="shared" si="9"/>
        <v>0</v>
      </c>
      <c r="AV158" s="10">
        <f t="shared" si="10"/>
        <v>21</v>
      </c>
      <c r="AW158" s="10">
        <v>5.0</v>
      </c>
      <c r="AX158" s="10"/>
      <c r="AY158" s="10"/>
      <c r="AZ158" s="10"/>
      <c r="BA158" s="10"/>
      <c r="BB158" s="10"/>
      <c r="BC158" s="10"/>
      <c r="BD158" s="10"/>
      <c r="BE158" s="10"/>
    </row>
    <row r="159">
      <c r="A159" s="10">
        <v>5502.0</v>
      </c>
      <c r="B159" s="8">
        <v>2.0</v>
      </c>
      <c r="C159" s="10">
        <v>1.0</v>
      </c>
      <c r="D159" s="10">
        <v>1.0</v>
      </c>
      <c r="E159" s="10">
        <v>1.0</v>
      </c>
      <c r="F159" s="10">
        <v>1.0</v>
      </c>
      <c r="G159" s="10">
        <f t="shared" si="12"/>
        <v>4</v>
      </c>
      <c r="H159" s="10">
        <v>0.0</v>
      </c>
      <c r="I159" s="10">
        <v>1.0</v>
      </c>
      <c r="J159" s="10">
        <v>1.0</v>
      </c>
      <c r="K159" s="10">
        <v>1.0</v>
      </c>
      <c r="L159" s="10">
        <f t="shared" si="13"/>
        <v>3</v>
      </c>
      <c r="M159" s="10">
        <v>1.0</v>
      </c>
      <c r="N159" s="10">
        <v>1.0</v>
      </c>
      <c r="O159" s="10">
        <v>1.0</v>
      </c>
      <c r="P159" s="10">
        <v>1.0</v>
      </c>
      <c r="Q159" s="10">
        <f t="shared" si="14"/>
        <v>4</v>
      </c>
      <c r="R159" s="10">
        <v>1.0</v>
      </c>
      <c r="S159" s="10">
        <v>1.0</v>
      </c>
      <c r="T159" s="10">
        <v>1.0</v>
      </c>
      <c r="U159" s="10">
        <v>1.0</v>
      </c>
      <c r="V159" s="10">
        <f t="shared" si="15"/>
        <v>4</v>
      </c>
      <c r="W159" s="10">
        <v>1.0</v>
      </c>
      <c r="X159" s="10">
        <v>1.0</v>
      </c>
      <c r="Y159" s="10">
        <v>1.0</v>
      </c>
      <c r="Z159" s="10">
        <v>1.0</v>
      </c>
      <c r="AA159" s="10">
        <f t="shared" si="16"/>
        <v>4</v>
      </c>
      <c r="AB159" s="10">
        <v>0.0</v>
      </c>
      <c r="AC159" s="10">
        <v>0.0</v>
      </c>
      <c r="AD159" s="10">
        <v>0.0</v>
      </c>
      <c r="AE159" s="10">
        <v>0.0</v>
      </c>
      <c r="AF159" s="10">
        <f t="shared" si="17"/>
        <v>0</v>
      </c>
      <c r="AG159" s="10">
        <v>0.0</v>
      </c>
      <c r="AH159" s="10">
        <v>0.0</v>
      </c>
      <c r="AI159" s="10">
        <v>0.0</v>
      </c>
      <c r="AJ159" s="10">
        <v>0.0</v>
      </c>
      <c r="AK159" s="108">
        <f t="shared" si="18"/>
        <v>0</v>
      </c>
      <c r="AL159" s="10"/>
      <c r="AM159" s="10"/>
      <c r="AN159" s="10"/>
      <c r="AO159" s="10"/>
      <c r="AP159" s="72">
        <f t="shared" si="19"/>
        <v>0</v>
      </c>
      <c r="AQ159" s="10"/>
      <c r="AR159" s="10"/>
      <c r="AS159" s="10"/>
      <c r="AT159" s="10"/>
      <c r="AU159" s="72">
        <f t="shared" si="9"/>
        <v>0</v>
      </c>
      <c r="AV159" s="10">
        <f t="shared" si="10"/>
        <v>19</v>
      </c>
      <c r="AW159" s="10">
        <v>5.0</v>
      </c>
      <c r="AX159" s="10"/>
      <c r="AY159" s="10"/>
      <c r="AZ159" s="10"/>
      <c r="BA159" s="10"/>
      <c r="BB159" s="10"/>
      <c r="BC159" s="10"/>
      <c r="BD159" s="10"/>
      <c r="BE159" s="10"/>
    </row>
    <row r="160">
      <c r="A160" s="10">
        <v>5503.0</v>
      </c>
      <c r="B160" s="8">
        <v>3.0</v>
      </c>
      <c r="C160" s="10">
        <v>1.0</v>
      </c>
      <c r="D160" s="10">
        <v>1.0</v>
      </c>
      <c r="E160" s="10">
        <v>1.0</v>
      </c>
      <c r="F160" s="10">
        <v>1.0</v>
      </c>
      <c r="G160" s="10">
        <f t="shared" si="12"/>
        <v>4</v>
      </c>
      <c r="H160" s="10">
        <v>1.0</v>
      </c>
      <c r="I160" s="10">
        <v>1.0</v>
      </c>
      <c r="J160" s="10">
        <v>1.0</v>
      </c>
      <c r="K160" s="10">
        <v>1.0</v>
      </c>
      <c r="L160" s="10">
        <f t="shared" si="13"/>
        <v>4</v>
      </c>
      <c r="M160" s="10">
        <v>1.0</v>
      </c>
      <c r="N160" s="10">
        <v>1.0</v>
      </c>
      <c r="O160" s="10">
        <v>1.0</v>
      </c>
      <c r="P160" s="10">
        <v>1.0</v>
      </c>
      <c r="Q160" s="10">
        <f t="shared" si="14"/>
        <v>4</v>
      </c>
      <c r="R160" s="10">
        <v>0.0</v>
      </c>
      <c r="S160" s="10">
        <v>0.0</v>
      </c>
      <c r="T160" s="10">
        <v>0.0</v>
      </c>
      <c r="U160" s="10">
        <v>0.0</v>
      </c>
      <c r="V160" s="10">
        <f t="shared" si="15"/>
        <v>0</v>
      </c>
      <c r="W160" s="10">
        <v>0.0</v>
      </c>
      <c r="X160" s="10">
        <v>0.0</v>
      </c>
      <c r="Y160" s="10">
        <v>0.0</v>
      </c>
      <c r="Z160" s="10">
        <v>0.0</v>
      </c>
      <c r="AA160" s="10">
        <f t="shared" si="16"/>
        <v>0</v>
      </c>
      <c r="AB160" s="10">
        <v>0.0</v>
      </c>
      <c r="AC160" s="10">
        <v>0.0</v>
      </c>
      <c r="AD160" s="10">
        <v>0.0</v>
      </c>
      <c r="AE160" s="10">
        <v>0.0</v>
      </c>
      <c r="AF160" s="10">
        <f t="shared" si="17"/>
        <v>0</v>
      </c>
      <c r="AG160" s="10">
        <v>0.0</v>
      </c>
      <c r="AH160" s="10">
        <v>0.0</v>
      </c>
      <c r="AI160" s="10">
        <v>0.0</v>
      </c>
      <c r="AJ160" s="10">
        <v>0.0</v>
      </c>
      <c r="AK160" s="108">
        <f t="shared" si="18"/>
        <v>0</v>
      </c>
      <c r="AL160" s="10"/>
      <c r="AM160" s="10"/>
      <c r="AN160" s="10"/>
      <c r="AO160" s="10"/>
      <c r="AP160" s="72">
        <f t="shared" si="19"/>
        <v>0</v>
      </c>
      <c r="AQ160" s="10"/>
      <c r="AR160" s="10"/>
      <c r="AS160" s="10"/>
      <c r="AT160" s="10"/>
      <c r="AU160" s="72">
        <f t="shared" si="9"/>
        <v>0</v>
      </c>
      <c r="AV160" s="10">
        <f t="shared" si="10"/>
        <v>12</v>
      </c>
      <c r="AW160" s="10">
        <v>3.0</v>
      </c>
      <c r="AX160" s="10"/>
      <c r="AY160" s="10"/>
      <c r="AZ160" s="10"/>
      <c r="BA160" s="10"/>
      <c r="BB160" s="10"/>
      <c r="BC160" s="10"/>
      <c r="BD160" s="10"/>
      <c r="BE160" s="10"/>
    </row>
    <row r="161">
      <c r="A161" s="10">
        <v>5504.0</v>
      </c>
      <c r="B161" s="8">
        <v>4.0</v>
      </c>
      <c r="C161" s="10">
        <v>1.0</v>
      </c>
      <c r="D161" s="10">
        <v>1.0</v>
      </c>
      <c r="E161" s="10">
        <v>0.0</v>
      </c>
      <c r="F161" s="10">
        <v>1.0</v>
      </c>
      <c r="G161" s="10">
        <f t="shared" si="12"/>
        <v>3</v>
      </c>
      <c r="H161" s="10">
        <v>1.0</v>
      </c>
      <c r="I161" s="10">
        <v>1.0</v>
      </c>
      <c r="J161" s="10">
        <v>1.0</v>
      </c>
      <c r="K161" s="10">
        <v>1.0</v>
      </c>
      <c r="L161" s="10">
        <f t="shared" si="13"/>
        <v>4</v>
      </c>
      <c r="M161" s="10">
        <v>0.0</v>
      </c>
      <c r="N161" s="10">
        <v>1.0</v>
      </c>
      <c r="O161" s="10">
        <v>1.0</v>
      </c>
      <c r="P161" s="10">
        <v>1.0</v>
      </c>
      <c r="Q161" s="10">
        <f t="shared" si="14"/>
        <v>3</v>
      </c>
      <c r="R161" s="10">
        <v>0.0</v>
      </c>
      <c r="S161" s="10">
        <v>0.0</v>
      </c>
      <c r="T161" s="10">
        <v>0.0</v>
      </c>
      <c r="U161" s="10">
        <v>0.0</v>
      </c>
      <c r="V161" s="10">
        <f t="shared" si="15"/>
        <v>0</v>
      </c>
      <c r="W161" s="10">
        <v>0.0</v>
      </c>
      <c r="X161" s="10">
        <v>0.0</v>
      </c>
      <c r="Y161" s="10">
        <v>0.0</v>
      </c>
      <c r="Z161" s="10">
        <v>0.0</v>
      </c>
      <c r="AA161" s="10">
        <f t="shared" si="16"/>
        <v>0</v>
      </c>
      <c r="AB161" s="10">
        <v>0.0</v>
      </c>
      <c r="AC161" s="10">
        <v>0.0</v>
      </c>
      <c r="AD161" s="10">
        <v>0.0</v>
      </c>
      <c r="AE161" s="10">
        <v>0.0</v>
      </c>
      <c r="AF161" s="10">
        <f t="shared" si="17"/>
        <v>0</v>
      </c>
      <c r="AG161" s="10">
        <v>0.0</v>
      </c>
      <c r="AH161" s="10">
        <v>0.0</v>
      </c>
      <c r="AI161" s="10">
        <v>0.0</v>
      </c>
      <c r="AJ161" s="10">
        <v>0.0</v>
      </c>
      <c r="AK161" s="108">
        <f t="shared" si="18"/>
        <v>0</v>
      </c>
      <c r="AL161" s="10"/>
      <c r="AM161" s="10"/>
      <c r="AN161" s="10"/>
      <c r="AO161" s="10"/>
      <c r="AP161" s="72">
        <f t="shared" si="19"/>
        <v>0</v>
      </c>
      <c r="AQ161" s="10"/>
      <c r="AR161" s="10"/>
      <c r="AS161" s="10"/>
      <c r="AT161" s="10"/>
      <c r="AU161" s="72">
        <f t="shared" si="9"/>
        <v>0</v>
      </c>
      <c r="AV161" s="10">
        <f t="shared" si="10"/>
        <v>10</v>
      </c>
      <c r="AW161" s="10">
        <v>3.0</v>
      </c>
      <c r="AX161" s="10"/>
      <c r="AY161" s="10"/>
      <c r="AZ161" s="10"/>
      <c r="BA161" s="10"/>
      <c r="BB161" s="10"/>
      <c r="BC161" s="10"/>
      <c r="BD161" s="10"/>
      <c r="BE161" s="10"/>
    </row>
    <row r="162">
      <c r="A162" s="10">
        <v>5505.0</v>
      </c>
      <c r="B162" s="8">
        <v>5.0</v>
      </c>
      <c r="C162" s="10">
        <v>1.0</v>
      </c>
      <c r="D162" s="10">
        <v>1.0</v>
      </c>
      <c r="E162" s="10">
        <v>1.0</v>
      </c>
      <c r="F162" s="10">
        <v>1.0</v>
      </c>
      <c r="G162" s="10">
        <f t="shared" si="12"/>
        <v>4</v>
      </c>
      <c r="H162" s="10">
        <v>1.0</v>
      </c>
      <c r="I162" s="10">
        <v>1.0</v>
      </c>
      <c r="J162" s="10">
        <v>1.0</v>
      </c>
      <c r="K162" s="10">
        <v>1.0</v>
      </c>
      <c r="L162" s="10">
        <f t="shared" si="13"/>
        <v>4</v>
      </c>
      <c r="M162" s="10">
        <v>1.0</v>
      </c>
      <c r="N162" s="10">
        <v>1.0</v>
      </c>
      <c r="O162" s="10">
        <v>1.0</v>
      </c>
      <c r="P162" s="10">
        <v>1.0</v>
      </c>
      <c r="Q162" s="10">
        <f t="shared" si="14"/>
        <v>4</v>
      </c>
      <c r="R162" s="10">
        <v>1.0</v>
      </c>
      <c r="S162" s="10">
        <v>1.0</v>
      </c>
      <c r="T162" s="10">
        <v>1.0</v>
      </c>
      <c r="U162" s="10">
        <v>0.0</v>
      </c>
      <c r="V162" s="10">
        <f t="shared" si="15"/>
        <v>3</v>
      </c>
      <c r="W162" s="10">
        <v>0.0</v>
      </c>
      <c r="X162" s="10">
        <v>0.0</v>
      </c>
      <c r="Y162" s="10">
        <v>0.0</v>
      </c>
      <c r="Z162" s="10">
        <v>0.0</v>
      </c>
      <c r="AA162" s="10">
        <f t="shared" si="16"/>
        <v>0</v>
      </c>
      <c r="AB162" s="10">
        <v>0.0</v>
      </c>
      <c r="AC162" s="10">
        <v>0.0</v>
      </c>
      <c r="AD162" s="10">
        <v>0.0</v>
      </c>
      <c r="AE162" s="10">
        <v>0.0</v>
      </c>
      <c r="AF162" s="10">
        <f t="shared" si="17"/>
        <v>0</v>
      </c>
      <c r="AG162" s="10">
        <v>0.0</v>
      </c>
      <c r="AH162" s="10">
        <v>0.0</v>
      </c>
      <c r="AI162" s="10">
        <v>0.0</v>
      </c>
      <c r="AJ162" s="10">
        <v>0.0</v>
      </c>
      <c r="AK162" s="108">
        <f t="shared" si="18"/>
        <v>0</v>
      </c>
      <c r="AL162" s="10"/>
      <c r="AM162" s="10"/>
      <c r="AN162" s="10"/>
      <c r="AO162" s="10"/>
      <c r="AP162" s="72">
        <f t="shared" si="19"/>
        <v>0</v>
      </c>
      <c r="AQ162" s="10"/>
      <c r="AR162" s="10"/>
      <c r="AS162" s="10"/>
      <c r="AT162" s="10"/>
      <c r="AU162" s="72">
        <f t="shared" si="9"/>
        <v>0</v>
      </c>
      <c r="AV162" s="10">
        <f t="shared" si="10"/>
        <v>15</v>
      </c>
      <c r="AW162" s="10">
        <v>4.0</v>
      </c>
      <c r="AX162" s="10"/>
      <c r="AY162" s="10"/>
      <c r="AZ162" s="10"/>
      <c r="BA162" s="10"/>
      <c r="BB162" s="10"/>
      <c r="BC162" s="10"/>
      <c r="BD162" s="10"/>
      <c r="BE162" s="10"/>
    </row>
    <row r="163">
      <c r="A163" s="10">
        <v>5506.0</v>
      </c>
      <c r="B163" s="8">
        <v>6.0</v>
      </c>
      <c r="C163" s="10">
        <v>1.0</v>
      </c>
      <c r="D163" s="10">
        <v>1.0</v>
      </c>
      <c r="E163" s="10">
        <v>1.0</v>
      </c>
      <c r="F163" s="10">
        <v>1.0</v>
      </c>
      <c r="G163" s="10">
        <f t="shared" si="12"/>
        <v>4</v>
      </c>
      <c r="H163" s="10">
        <v>1.0</v>
      </c>
      <c r="I163" s="10">
        <v>1.0</v>
      </c>
      <c r="J163" s="10">
        <v>1.0</v>
      </c>
      <c r="K163" s="10">
        <v>1.0</v>
      </c>
      <c r="L163" s="10">
        <f t="shared" si="13"/>
        <v>4</v>
      </c>
      <c r="M163" s="10">
        <v>1.0</v>
      </c>
      <c r="N163" s="10">
        <v>0.0</v>
      </c>
      <c r="O163" s="10">
        <v>1.0</v>
      </c>
      <c r="P163" s="10">
        <v>1.0</v>
      </c>
      <c r="Q163" s="10">
        <f t="shared" si="14"/>
        <v>3</v>
      </c>
      <c r="R163" s="10">
        <v>0.0</v>
      </c>
      <c r="S163" s="10">
        <v>0.0</v>
      </c>
      <c r="T163" s="10">
        <v>1.0</v>
      </c>
      <c r="U163" s="10">
        <v>1.0</v>
      </c>
      <c r="V163" s="10">
        <f t="shared" si="15"/>
        <v>2</v>
      </c>
      <c r="W163" s="10">
        <v>0.0</v>
      </c>
      <c r="X163" s="10">
        <v>0.0</v>
      </c>
      <c r="Y163" s="10">
        <v>0.0</v>
      </c>
      <c r="Z163" s="10">
        <v>0.0</v>
      </c>
      <c r="AA163" s="10">
        <f t="shared" si="16"/>
        <v>0</v>
      </c>
      <c r="AB163" s="10">
        <v>0.0</v>
      </c>
      <c r="AC163" s="10">
        <v>0.0</v>
      </c>
      <c r="AD163" s="10">
        <v>0.0</v>
      </c>
      <c r="AE163" s="10">
        <v>0.0</v>
      </c>
      <c r="AF163" s="10">
        <f t="shared" si="17"/>
        <v>0</v>
      </c>
      <c r="AG163" s="10">
        <v>0.0</v>
      </c>
      <c r="AH163" s="10">
        <v>0.0</v>
      </c>
      <c r="AI163" s="10">
        <v>0.0</v>
      </c>
      <c r="AJ163" s="10">
        <v>0.0</v>
      </c>
      <c r="AK163" s="108">
        <f t="shared" si="18"/>
        <v>0</v>
      </c>
      <c r="AL163" s="10"/>
      <c r="AM163" s="10"/>
      <c r="AN163" s="10"/>
      <c r="AO163" s="10"/>
      <c r="AP163" s="72">
        <f t="shared" si="19"/>
        <v>0</v>
      </c>
      <c r="AQ163" s="10"/>
      <c r="AR163" s="10"/>
      <c r="AS163" s="10"/>
      <c r="AT163" s="10"/>
      <c r="AU163" s="72">
        <f t="shared" si="9"/>
        <v>0</v>
      </c>
      <c r="AV163" s="10">
        <f t="shared" si="10"/>
        <v>13</v>
      </c>
      <c r="AW163" s="10">
        <v>4.0</v>
      </c>
      <c r="AX163" s="10"/>
      <c r="AY163" s="10"/>
      <c r="AZ163" s="10"/>
      <c r="BA163" s="10"/>
      <c r="BB163" s="10"/>
      <c r="BC163" s="10"/>
      <c r="BD163" s="10"/>
      <c r="BE163" s="10"/>
    </row>
    <row r="164">
      <c r="A164" s="10">
        <v>5507.0</v>
      </c>
      <c r="B164" s="8">
        <v>7.0</v>
      </c>
      <c r="C164" s="10">
        <v>1.0</v>
      </c>
      <c r="D164" s="10">
        <v>1.0</v>
      </c>
      <c r="E164" s="10">
        <v>1.0</v>
      </c>
      <c r="F164" s="10">
        <v>1.0</v>
      </c>
      <c r="G164" s="10">
        <f t="shared" si="12"/>
        <v>4</v>
      </c>
      <c r="H164" s="10">
        <v>1.0</v>
      </c>
      <c r="I164" s="10">
        <v>1.0</v>
      </c>
      <c r="J164" s="10">
        <v>1.0</v>
      </c>
      <c r="K164" s="10">
        <v>1.0</v>
      </c>
      <c r="L164" s="10">
        <f t="shared" si="13"/>
        <v>4</v>
      </c>
      <c r="M164" s="10">
        <v>1.0</v>
      </c>
      <c r="N164" s="10">
        <v>1.0</v>
      </c>
      <c r="O164" s="10">
        <v>1.0</v>
      </c>
      <c r="P164" s="10">
        <v>1.0</v>
      </c>
      <c r="Q164" s="10">
        <f t="shared" si="14"/>
        <v>4</v>
      </c>
      <c r="R164" s="10">
        <v>1.0</v>
      </c>
      <c r="S164" s="10">
        <v>1.0</v>
      </c>
      <c r="T164" s="10">
        <v>1.0</v>
      </c>
      <c r="U164" s="10">
        <v>0.0</v>
      </c>
      <c r="V164" s="10">
        <f t="shared" si="15"/>
        <v>3</v>
      </c>
      <c r="W164" s="10">
        <v>0.0</v>
      </c>
      <c r="X164" s="10">
        <v>1.0</v>
      </c>
      <c r="Y164" s="10">
        <v>1.0</v>
      </c>
      <c r="Z164" s="10">
        <v>1.0</v>
      </c>
      <c r="AA164" s="10">
        <f t="shared" si="16"/>
        <v>3</v>
      </c>
      <c r="AB164" s="10">
        <v>0.0</v>
      </c>
      <c r="AC164" s="10">
        <v>0.0</v>
      </c>
      <c r="AD164" s="10">
        <v>0.0</v>
      </c>
      <c r="AE164" s="10">
        <v>1.0</v>
      </c>
      <c r="AF164" s="10">
        <f t="shared" si="17"/>
        <v>1</v>
      </c>
      <c r="AG164" s="10">
        <v>0.0</v>
      </c>
      <c r="AH164" s="10">
        <v>0.0</v>
      </c>
      <c r="AI164" s="10">
        <v>0.0</v>
      </c>
      <c r="AJ164" s="10">
        <v>0.0</v>
      </c>
      <c r="AK164" s="108">
        <f t="shared" si="18"/>
        <v>0</v>
      </c>
      <c r="AL164" s="10"/>
      <c r="AM164" s="10"/>
      <c r="AN164" s="10"/>
      <c r="AO164" s="10"/>
      <c r="AP164" s="72">
        <f t="shared" si="19"/>
        <v>0</v>
      </c>
      <c r="AQ164" s="10"/>
      <c r="AR164" s="10"/>
      <c r="AS164" s="10"/>
      <c r="AT164" s="10"/>
      <c r="AU164" s="72">
        <f t="shared" si="9"/>
        <v>0</v>
      </c>
      <c r="AV164" s="10">
        <f t="shared" si="10"/>
        <v>19</v>
      </c>
      <c r="AW164" s="10">
        <v>5.0</v>
      </c>
      <c r="AX164" s="10"/>
      <c r="AY164" s="10"/>
      <c r="AZ164" s="10"/>
      <c r="BA164" s="10"/>
      <c r="BB164" s="10"/>
      <c r="BC164" s="10"/>
      <c r="BD164" s="10"/>
      <c r="BE164" s="10"/>
    </row>
    <row r="165">
      <c r="A165" s="10">
        <v>5508.0</v>
      </c>
      <c r="B165" s="8">
        <v>8.0</v>
      </c>
      <c r="C165" s="10">
        <v>1.0</v>
      </c>
      <c r="D165" s="10">
        <v>1.0</v>
      </c>
      <c r="E165" s="10">
        <v>1.0</v>
      </c>
      <c r="F165" s="10">
        <v>1.0</v>
      </c>
      <c r="G165" s="10">
        <f t="shared" si="12"/>
        <v>4</v>
      </c>
      <c r="H165" s="10">
        <v>1.0</v>
      </c>
      <c r="I165" s="10">
        <v>1.0</v>
      </c>
      <c r="J165" s="10">
        <v>1.0</v>
      </c>
      <c r="K165" s="10">
        <v>1.0</v>
      </c>
      <c r="L165" s="10">
        <f t="shared" si="13"/>
        <v>4</v>
      </c>
      <c r="M165" s="10">
        <v>1.0</v>
      </c>
      <c r="N165" s="10">
        <v>1.0</v>
      </c>
      <c r="O165" s="10">
        <v>1.0</v>
      </c>
      <c r="P165" s="10">
        <v>1.0</v>
      </c>
      <c r="Q165" s="10">
        <f t="shared" si="14"/>
        <v>4</v>
      </c>
      <c r="R165" s="10">
        <v>1.0</v>
      </c>
      <c r="S165" s="10">
        <v>1.0</v>
      </c>
      <c r="T165" s="10">
        <v>1.0</v>
      </c>
      <c r="U165" s="10">
        <v>1.0</v>
      </c>
      <c r="V165" s="10">
        <f t="shared" si="15"/>
        <v>4</v>
      </c>
      <c r="W165" s="10">
        <v>1.0</v>
      </c>
      <c r="X165" s="10">
        <v>1.0</v>
      </c>
      <c r="Y165" s="10">
        <v>1.0</v>
      </c>
      <c r="Z165" s="10">
        <v>1.0</v>
      </c>
      <c r="AA165" s="10">
        <f t="shared" si="16"/>
        <v>4</v>
      </c>
      <c r="AB165" s="10">
        <v>0.0</v>
      </c>
      <c r="AC165" s="10">
        <v>1.0</v>
      </c>
      <c r="AD165" s="10">
        <v>0.0</v>
      </c>
      <c r="AE165" s="10">
        <v>0.0</v>
      </c>
      <c r="AF165" s="10">
        <f t="shared" si="17"/>
        <v>1</v>
      </c>
      <c r="AG165" s="10">
        <v>0.0</v>
      </c>
      <c r="AH165" s="10">
        <v>0.0</v>
      </c>
      <c r="AI165" s="10">
        <v>0.0</v>
      </c>
      <c r="AJ165" s="10">
        <v>0.0</v>
      </c>
      <c r="AK165" s="108">
        <f t="shared" si="18"/>
        <v>0</v>
      </c>
      <c r="AL165" s="10"/>
      <c r="AM165" s="10"/>
      <c r="AN165" s="10"/>
      <c r="AO165" s="10"/>
      <c r="AP165" s="72">
        <f t="shared" si="19"/>
        <v>0</v>
      </c>
      <c r="AQ165" s="10"/>
      <c r="AR165" s="10"/>
      <c r="AS165" s="10"/>
      <c r="AT165" s="10"/>
      <c r="AU165" s="72">
        <f t="shared" si="9"/>
        <v>0</v>
      </c>
      <c r="AV165" s="10">
        <f t="shared" si="10"/>
        <v>21</v>
      </c>
      <c r="AW165" s="10">
        <v>5.0</v>
      </c>
      <c r="AX165" s="10"/>
      <c r="AY165" s="10"/>
      <c r="AZ165" s="10"/>
      <c r="BA165" s="10"/>
      <c r="BB165" s="10"/>
      <c r="BC165" s="10"/>
      <c r="BD165" s="10"/>
      <c r="BE165" s="10"/>
    </row>
    <row r="166">
      <c r="A166" s="10">
        <v>5509.0</v>
      </c>
      <c r="B166" s="8">
        <v>9.0</v>
      </c>
      <c r="C166" s="10">
        <v>1.0</v>
      </c>
      <c r="D166" s="10">
        <v>1.0</v>
      </c>
      <c r="E166" s="10">
        <v>1.0</v>
      </c>
      <c r="F166" s="10">
        <v>1.0</v>
      </c>
      <c r="G166" s="10">
        <f t="shared" si="12"/>
        <v>4</v>
      </c>
      <c r="H166" s="10">
        <v>1.0</v>
      </c>
      <c r="I166" s="10">
        <v>1.0</v>
      </c>
      <c r="J166" s="10">
        <v>1.0</v>
      </c>
      <c r="K166" s="10">
        <v>1.0</v>
      </c>
      <c r="L166" s="10">
        <f t="shared" si="13"/>
        <v>4</v>
      </c>
      <c r="M166" s="10">
        <v>1.0</v>
      </c>
      <c r="N166" s="10">
        <v>1.0</v>
      </c>
      <c r="O166" s="10">
        <v>1.0</v>
      </c>
      <c r="P166" s="10">
        <v>1.0</v>
      </c>
      <c r="Q166" s="10">
        <f t="shared" si="14"/>
        <v>4</v>
      </c>
      <c r="R166" s="10">
        <v>1.0</v>
      </c>
      <c r="S166" s="10">
        <v>0.0</v>
      </c>
      <c r="T166" s="10">
        <v>1.0</v>
      </c>
      <c r="U166" s="10">
        <v>1.0</v>
      </c>
      <c r="V166" s="10">
        <f t="shared" si="15"/>
        <v>3</v>
      </c>
      <c r="W166" s="10">
        <v>1.0</v>
      </c>
      <c r="X166" s="10">
        <v>1.0</v>
      </c>
      <c r="Y166" s="10">
        <v>1.0</v>
      </c>
      <c r="Z166" s="10">
        <v>0.0</v>
      </c>
      <c r="AA166" s="10">
        <f t="shared" si="16"/>
        <v>3</v>
      </c>
      <c r="AB166" s="10">
        <v>1.0</v>
      </c>
      <c r="AC166" s="10">
        <v>1.0</v>
      </c>
      <c r="AD166" s="10">
        <v>1.0</v>
      </c>
      <c r="AE166" s="10">
        <v>1.0</v>
      </c>
      <c r="AF166" s="10">
        <f t="shared" si="17"/>
        <v>4</v>
      </c>
      <c r="AG166" s="10">
        <v>1.0</v>
      </c>
      <c r="AH166" s="10">
        <v>0.0</v>
      </c>
      <c r="AI166" s="10">
        <v>1.0</v>
      </c>
      <c r="AJ166" s="10">
        <v>0.0</v>
      </c>
      <c r="AK166" s="108">
        <f t="shared" si="18"/>
        <v>2</v>
      </c>
      <c r="AL166" s="10"/>
      <c r="AM166" s="10"/>
      <c r="AN166" s="10"/>
      <c r="AO166" s="10"/>
      <c r="AP166" s="72">
        <f t="shared" si="19"/>
        <v>0</v>
      </c>
      <c r="AQ166" s="10"/>
      <c r="AR166" s="10"/>
      <c r="AS166" s="10"/>
      <c r="AT166" s="10"/>
      <c r="AU166" s="72">
        <f t="shared" si="9"/>
        <v>0</v>
      </c>
      <c r="AV166" s="10">
        <f t="shared" si="10"/>
        <v>24</v>
      </c>
      <c r="AW166" s="10">
        <v>7.0</v>
      </c>
      <c r="AX166" s="10"/>
      <c r="AY166" s="10"/>
      <c r="AZ166" s="10"/>
      <c r="BA166" s="10"/>
      <c r="BB166" s="10"/>
      <c r="BC166" s="10"/>
      <c r="BD166" s="10"/>
      <c r="BE166" s="10"/>
    </row>
    <row r="167">
      <c r="A167" s="10">
        <v>5510.0</v>
      </c>
      <c r="B167" s="8">
        <v>10.0</v>
      </c>
      <c r="C167" s="10">
        <v>1.0</v>
      </c>
      <c r="D167" s="10">
        <v>1.0</v>
      </c>
      <c r="E167" s="10">
        <v>1.0</v>
      </c>
      <c r="F167" s="10">
        <v>1.0</v>
      </c>
      <c r="G167" s="10">
        <f t="shared" si="12"/>
        <v>4</v>
      </c>
      <c r="H167" s="10">
        <v>1.0</v>
      </c>
      <c r="I167" s="10">
        <v>1.0</v>
      </c>
      <c r="J167" s="10">
        <v>1.0</v>
      </c>
      <c r="K167" s="10">
        <v>1.0</v>
      </c>
      <c r="L167" s="10">
        <f t="shared" si="13"/>
        <v>4</v>
      </c>
      <c r="M167" s="10">
        <v>1.0</v>
      </c>
      <c r="N167" s="10">
        <v>1.0</v>
      </c>
      <c r="O167" s="10">
        <v>1.0</v>
      </c>
      <c r="P167" s="10">
        <v>1.0</v>
      </c>
      <c r="Q167" s="10">
        <f t="shared" si="14"/>
        <v>4</v>
      </c>
      <c r="R167" s="10">
        <v>1.0</v>
      </c>
      <c r="S167" s="10">
        <v>0.0</v>
      </c>
      <c r="T167" s="10">
        <v>1.0</v>
      </c>
      <c r="U167" s="10">
        <v>0.0</v>
      </c>
      <c r="V167" s="10">
        <f t="shared" si="15"/>
        <v>2</v>
      </c>
      <c r="W167" s="10">
        <v>1.0</v>
      </c>
      <c r="X167" s="10">
        <v>1.0</v>
      </c>
      <c r="Y167" s="10">
        <v>1.0</v>
      </c>
      <c r="Z167" s="10">
        <v>0.0</v>
      </c>
      <c r="AA167" s="10">
        <f t="shared" si="16"/>
        <v>3</v>
      </c>
      <c r="AB167" s="10">
        <v>0.0</v>
      </c>
      <c r="AC167" s="10">
        <v>0.0</v>
      </c>
      <c r="AD167" s="10">
        <v>0.0</v>
      </c>
      <c r="AE167" s="10">
        <v>0.0</v>
      </c>
      <c r="AF167" s="10">
        <f t="shared" si="17"/>
        <v>0</v>
      </c>
      <c r="AG167" s="10">
        <v>0.0</v>
      </c>
      <c r="AH167" s="10">
        <v>0.0</v>
      </c>
      <c r="AI167" s="10">
        <v>0.0</v>
      </c>
      <c r="AJ167" s="10">
        <v>0.0</v>
      </c>
      <c r="AK167" s="108">
        <f t="shared" si="18"/>
        <v>0</v>
      </c>
      <c r="AL167" s="10"/>
      <c r="AM167" s="10"/>
      <c r="AN167" s="10"/>
      <c r="AO167" s="10"/>
      <c r="AP167" s="72">
        <f t="shared" si="19"/>
        <v>0</v>
      </c>
      <c r="AQ167" s="10"/>
      <c r="AR167" s="10"/>
      <c r="AS167" s="10"/>
      <c r="AT167" s="10"/>
      <c r="AU167" s="72">
        <f t="shared" si="9"/>
        <v>0</v>
      </c>
      <c r="AV167" s="10">
        <f t="shared" si="10"/>
        <v>17</v>
      </c>
      <c r="AW167" s="10">
        <v>5.0</v>
      </c>
      <c r="AX167" s="10"/>
      <c r="AY167" s="10"/>
      <c r="AZ167" s="10"/>
      <c r="BA167" s="10"/>
      <c r="BB167" s="10"/>
      <c r="BC167" s="10"/>
      <c r="BD167" s="10"/>
      <c r="BE167" s="10"/>
    </row>
    <row r="168">
      <c r="A168" s="10">
        <v>5511.0</v>
      </c>
      <c r="B168" s="8">
        <v>11.0</v>
      </c>
      <c r="C168" s="10">
        <v>1.0</v>
      </c>
      <c r="D168" s="10">
        <v>1.0</v>
      </c>
      <c r="E168" s="10">
        <v>1.0</v>
      </c>
      <c r="F168" s="10">
        <v>1.0</v>
      </c>
      <c r="G168" s="10">
        <f t="shared" si="12"/>
        <v>4</v>
      </c>
      <c r="H168" s="10">
        <v>0.0</v>
      </c>
      <c r="I168" s="10">
        <v>1.0</v>
      </c>
      <c r="J168" s="10">
        <v>1.0</v>
      </c>
      <c r="K168" s="10">
        <v>1.0</v>
      </c>
      <c r="L168" s="10">
        <f t="shared" si="13"/>
        <v>3</v>
      </c>
      <c r="M168" s="10">
        <v>1.0</v>
      </c>
      <c r="N168" s="10">
        <v>1.0</v>
      </c>
      <c r="O168" s="10">
        <v>1.0</v>
      </c>
      <c r="P168" s="10">
        <v>1.0</v>
      </c>
      <c r="Q168" s="10">
        <f t="shared" si="14"/>
        <v>4</v>
      </c>
      <c r="R168" s="10">
        <v>1.0</v>
      </c>
      <c r="S168" s="10">
        <v>1.0</v>
      </c>
      <c r="T168" s="10">
        <v>0.0</v>
      </c>
      <c r="U168" s="10">
        <v>1.0</v>
      </c>
      <c r="V168" s="10">
        <f t="shared" si="15"/>
        <v>3</v>
      </c>
      <c r="W168" s="10">
        <v>0.0</v>
      </c>
      <c r="X168" s="10">
        <v>0.0</v>
      </c>
      <c r="Y168" s="10">
        <v>1.0</v>
      </c>
      <c r="Z168" s="10">
        <v>0.0</v>
      </c>
      <c r="AA168" s="10">
        <f t="shared" si="16"/>
        <v>1</v>
      </c>
      <c r="AB168" s="10">
        <v>0.0</v>
      </c>
      <c r="AC168" s="10">
        <v>0.0</v>
      </c>
      <c r="AD168" s="10">
        <v>0.0</v>
      </c>
      <c r="AE168" s="10">
        <v>0.0</v>
      </c>
      <c r="AF168" s="10">
        <f t="shared" si="17"/>
        <v>0</v>
      </c>
      <c r="AG168" s="10">
        <v>0.0</v>
      </c>
      <c r="AH168" s="10">
        <v>0.0</v>
      </c>
      <c r="AI168" s="10">
        <v>0.0</v>
      </c>
      <c r="AJ168" s="10">
        <v>0.0</v>
      </c>
      <c r="AK168" s="108">
        <f t="shared" si="18"/>
        <v>0</v>
      </c>
      <c r="AL168" s="10"/>
      <c r="AM168" s="10"/>
      <c r="AN168" s="10"/>
      <c r="AO168" s="10"/>
      <c r="AP168" s="72">
        <f t="shared" si="19"/>
        <v>0</v>
      </c>
      <c r="AQ168" s="10"/>
      <c r="AR168" s="10"/>
      <c r="AS168" s="10"/>
      <c r="AT168" s="10"/>
      <c r="AU168" s="72">
        <f t="shared" si="9"/>
        <v>0</v>
      </c>
      <c r="AV168" s="10">
        <f t="shared" si="10"/>
        <v>15</v>
      </c>
      <c r="AW168" s="10">
        <v>4.0</v>
      </c>
      <c r="AX168" s="10"/>
      <c r="AY168" s="10"/>
      <c r="AZ168" s="10"/>
      <c r="BA168" s="10"/>
      <c r="BB168" s="10"/>
      <c r="BC168" s="10"/>
      <c r="BD168" s="10"/>
      <c r="BE168" s="10"/>
    </row>
    <row r="169">
      <c r="A169" s="10">
        <v>5512.0</v>
      </c>
      <c r="B169" s="8">
        <v>12.0</v>
      </c>
      <c r="C169" s="10">
        <v>1.0</v>
      </c>
      <c r="D169" s="10">
        <v>1.0</v>
      </c>
      <c r="E169" s="10">
        <v>1.0</v>
      </c>
      <c r="F169" s="10">
        <v>1.0</v>
      </c>
      <c r="G169" s="10">
        <f t="shared" si="12"/>
        <v>4</v>
      </c>
      <c r="H169" s="10">
        <v>1.0</v>
      </c>
      <c r="I169" s="10">
        <v>1.0</v>
      </c>
      <c r="J169" s="10">
        <v>1.0</v>
      </c>
      <c r="K169" s="10">
        <v>1.0</v>
      </c>
      <c r="L169" s="10">
        <f t="shared" si="13"/>
        <v>4</v>
      </c>
      <c r="M169" s="10">
        <v>1.0</v>
      </c>
      <c r="N169" s="10">
        <v>1.0</v>
      </c>
      <c r="O169" s="10">
        <v>1.0</v>
      </c>
      <c r="P169" s="10">
        <v>1.0</v>
      </c>
      <c r="Q169" s="10">
        <f t="shared" si="14"/>
        <v>4</v>
      </c>
      <c r="R169" s="10">
        <v>1.0</v>
      </c>
      <c r="S169" s="10">
        <v>1.0</v>
      </c>
      <c r="T169" s="10">
        <v>0.0</v>
      </c>
      <c r="U169" s="10">
        <v>1.0</v>
      </c>
      <c r="V169" s="10">
        <f t="shared" si="15"/>
        <v>3</v>
      </c>
      <c r="W169" s="10">
        <v>1.0</v>
      </c>
      <c r="X169" s="10">
        <v>1.0</v>
      </c>
      <c r="Y169" s="10">
        <v>1.0</v>
      </c>
      <c r="Z169" s="10">
        <v>1.0</v>
      </c>
      <c r="AA169" s="10">
        <f t="shared" si="16"/>
        <v>4</v>
      </c>
      <c r="AB169" s="10">
        <v>0.0</v>
      </c>
      <c r="AC169" s="10">
        <v>0.0</v>
      </c>
      <c r="AD169" s="10">
        <v>0.0</v>
      </c>
      <c r="AE169" s="10">
        <v>0.0</v>
      </c>
      <c r="AF169" s="10">
        <f t="shared" si="17"/>
        <v>0</v>
      </c>
      <c r="AG169" s="10">
        <v>0.0</v>
      </c>
      <c r="AH169" s="10">
        <v>0.0</v>
      </c>
      <c r="AI169" s="10">
        <v>0.0</v>
      </c>
      <c r="AJ169" s="10">
        <v>0.0</v>
      </c>
      <c r="AK169" s="108">
        <f t="shared" si="18"/>
        <v>0</v>
      </c>
      <c r="AL169" s="10"/>
      <c r="AM169" s="10"/>
      <c r="AN169" s="10"/>
      <c r="AO169" s="10"/>
      <c r="AP169" s="72">
        <f t="shared" si="19"/>
        <v>0</v>
      </c>
      <c r="AQ169" s="10"/>
      <c r="AR169" s="10"/>
      <c r="AS169" s="10"/>
      <c r="AT169" s="10"/>
      <c r="AU169" s="72">
        <f t="shared" si="9"/>
        <v>0</v>
      </c>
      <c r="AV169" s="10">
        <f t="shared" si="10"/>
        <v>19</v>
      </c>
      <c r="AW169" s="10">
        <v>5.0</v>
      </c>
      <c r="AX169" s="10"/>
      <c r="AY169" s="10"/>
      <c r="AZ169" s="10"/>
      <c r="BA169" s="10"/>
      <c r="BB169" s="10"/>
      <c r="BC169" s="10"/>
      <c r="BD169" s="10"/>
      <c r="BE169" s="10"/>
    </row>
    <row r="170">
      <c r="A170" s="10">
        <v>5513.0</v>
      </c>
      <c r="B170" s="8">
        <v>13.0</v>
      </c>
      <c r="C170" s="10">
        <v>1.0</v>
      </c>
      <c r="D170" s="10">
        <v>1.0</v>
      </c>
      <c r="E170" s="10">
        <v>1.0</v>
      </c>
      <c r="F170" s="10">
        <v>1.0</v>
      </c>
      <c r="G170" s="10">
        <f t="shared" si="12"/>
        <v>4</v>
      </c>
      <c r="H170" s="10">
        <v>1.0</v>
      </c>
      <c r="I170" s="10">
        <v>1.0</v>
      </c>
      <c r="J170" s="10">
        <v>1.0</v>
      </c>
      <c r="K170" s="10">
        <v>1.0</v>
      </c>
      <c r="L170" s="10">
        <f t="shared" si="13"/>
        <v>4</v>
      </c>
      <c r="M170" s="10">
        <v>1.0</v>
      </c>
      <c r="N170" s="10">
        <v>1.0</v>
      </c>
      <c r="O170" s="10">
        <v>0.0</v>
      </c>
      <c r="P170" s="10">
        <v>1.0</v>
      </c>
      <c r="Q170" s="10">
        <f t="shared" si="14"/>
        <v>3</v>
      </c>
      <c r="R170" s="10">
        <v>1.0</v>
      </c>
      <c r="S170" s="10">
        <v>1.0</v>
      </c>
      <c r="T170" s="10">
        <v>0.0</v>
      </c>
      <c r="U170" s="10">
        <v>0.0</v>
      </c>
      <c r="V170" s="10">
        <f t="shared" si="15"/>
        <v>2</v>
      </c>
      <c r="W170" s="10">
        <v>1.0</v>
      </c>
      <c r="X170" s="10">
        <v>1.0</v>
      </c>
      <c r="Y170" s="10">
        <v>1.0</v>
      </c>
      <c r="Z170" s="10">
        <v>1.0</v>
      </c>
      <c r="AA170" s="10">
        <f t="shared" si="16"/>
        <v>4</v>
      </c>
      <c r="AB170" s="10">
        <v>0.0</v>
      </c>
      <c r="AC170" s="10">
        <v>0.0</v>
      </c>
      <c r="AD170" s="10">
        <v>0.0</v>
      </c>
      <c r="AE170" s="10">
        <v>0.0</v>
      </c>
      <c r="AF170" s="10">
        <f t="shared" si="17"/>
        <v>0</v>
      </c>
      <c r="AG170" s="10">
        <v>0.0</v>
      </c>
      <c r="AH170" s="10">
        <v>0.0</v>
      </c>
      <c r="AI170" s="10">
        <v>0.0</v>
      </c>
      <c r="AJ170" s="10">
        <v>0.0</v>
      </c>
      <c r="AK170" s="108">
        <f t="shared" si="18"/>
        <v>0</v>
      </c>
      <c r="AL170" s="10"/>
      <c r="AM170" s="10"/>
      <c r="AN170" s="10"/>
      <c r="AO170" s="10"/>
      <c r="AP170" s="72">
        <f t="shared" si="19"/>
        <v>0</v>
      </c>
      <c r="AQ170" s="10"/>
      <c r="AR170" s="10"/>
      <c r="AS170" s="10"/>
      <c r="AT170" s="10"/>
      <c r="AU170" s="72">
        <f t="shared" si="9"/>
        <v>0</v>
      </c>
      <c r="AV170" s="10">
        <f t="shared" si="10"/>
        <v>17</v>
      </c>
      <c r="AW170" s="10">
        <v>5.0</v>
      </c>
      <c r="AX170" s="10"/>
      <c r="AY170" s="10"/>
      <c r="AZ170" s="10"/>
      <c r="BA170" s="10"/>
      <c r="BB170" s="10"/>
      <c r="BC170" s="10"/>
      <c r="BD170" s="10"/>
      <c r="BE170" s="10"/>
    </row>
    <row r="171">
      <c r="A171" s="10">
        <v>5514.0</v>
      </c>
      <c r="B171" s="8">
        <v>14.0</v>
      </c>
      <c r="C171" s="10">
        <v>1.0</v>
      </c>
      <c r="D171" s="10">
        <v>1.0</v>
      </c>
      <c r="E171" s="10">
        <v>1.0</v>
      </c>
      <c r="F171" s="10">
        <v>1.0</v>
      </c>
      <c r="G171" s="10">
        <f t="shared" si="12"/>
        <v>4</v>
      </c>
      <c r="H171" s="10">
        <v>1.0</v>
      </c>
      <c r="I171" s="10">
        <v>1.0</v>
      </c>
      <c r="J171" s="10">
        <v>1.0</v>
      </c>
      <c r="K171" s="10">
        <v>1.0</v>
      </c>
      <c r="L171" s="10">
        <f t="shared" si="13"/>
        <v>4</v>
      </c>
      <c r="M171" s="10">
        <v>1.0</v>
      </c>
      <c r="N171" s="10">
        <v>1.0</v>
      </c>
      <c r="O171" s="10">
        <v>1.0</v>
      </c>
      <c r="P171" s="10">
        <v>1.0</v>
      </c>
      <c r="Q171" s="10">
        <f t="shared" si="14"/>
        <v>4</v>
      </c>
      <c r="R171" s="10">
        <v>1.0</v>
      </c>
      <c r="S171" s="10">
        <v>1.0</v>
      </c>
      <c r="T171" s="10">
        <v>1.0</v>
      </c>
      <c r="U171" s="10">
        <v>1.0</v>
      </c>
      <c r="V171" s="10">
        <f t="shared" si="15"/>
        <v>4</v>
      </c>
      <c r="W171" s="10">
        <v>1.0</v>
      </c>
      <c r="X171" s="10">
        <v>0.0</v>
      </c>
      <c r="Y171" s="10">
        <v>1.0</v>
      </c>
      <c r="Z171" s="10">
        <v>1.0</v>
      </c>
      <c r="AA171" s="10">
        <f t="shared" si="16"/>
        <v>3</v>
      </c>
      <c r="AB171" s="10">
        <v>0.0</v>
      </c>
      <c r="AC171" s="10">
        <v>0.0</v>
      </c>
      <c r="AD171" s="10">
        <v>0.0</v>
      </c>
      <c r="AE171" s="10">
        <v>0.0</v>
      </c>
      <c r="AF171" s="10">
        <f t="shared" si="17"/>
        <v>0</v>
      </c>
      <c r="AG171" s="10">
        <v>0.0</v>
      </c>
      <c r="AH171" s="10">
        <v>0.0</v>
      </c>
      <c r="AI171" s="10">
        <v>0.0</v>
      </c>
      <c r="AJ171" s="10">
        <v>0.0</v>
      </c>
      <c r="AK171" s="108">
        <f t="shared" si="18"/>
        <v>0</v>
      </c>
      <c r="AL171" s="10"/>
      <c r="AM171" s="10"/>
      <c r="AN171" s="10"/>
      <c r="AO171" s="10"/>
      <c r="AP171" s="72">
        <f t="shared" si="19"/>
        <v>0</v>
      </c>
      <c r="AQ171" s="10"/>
      <c r="AR171" s="10"/>
      <c r="AS171" s="10"/>
      <c r="AT171" s="10"/>
      <c r="AU171" s="72">
        <f t="shared" si="9"/>
        <v>0</v>
      </c>
      <c r="AV171" s="10">
        <f t="shared" si="10"/>
        <v>19</v>
      </c>
      <c r="AW171" s="10">
        <v>5.0</v>
      </c>
      <c r="AX171" s="10"/>
      <c r="AY171" s="10"/>
      <c r="AZ171" s="10"/>
      <c r="BA171" s="10"/>
      <c r="BB171" s="10"/>
      <c r="BC171" s="10"/>
      <c r="BD171" s="10"/>
      <c r="BE171" s="10"/>
    </row>
    <row r="172">
      <c r="A172" s="10">
        <v>5515.0</v>
      </c>
      <c r="B172" s="8">
        <v>15.0</v>
      </c>
      <c r="C172" s="10">
        <v>1.0</v>
      </c>
      <c r="D172" s="10">
        <v>1.0</v>
      </c>
      <c r="E172" s="10">
        <v>1.0</v>
      </c>
      <c r="F172" s="10">
        <v>1.0</v>
      </c>
      <c r="G172" s="10">
        <f t="shared" si="12"/>
        <v>4</v>
      </c>
      <c r="H172" s="10">
        <v>1.0</v>
      </c>
      <c r="I172" s="10">
        <v>1.0</v>
      </c>
      <c r="J172" s="10">
        <v>1.0</v>
      </c>
      <c r="K172" s="10">
        <v>1.0</v>
      </c>
      <c r="L172" s="10">
        <f t="shared" si="13"/>
        <v>4</v>
      </c>
      <c r="M172" s="10">
        <v>0.0</v>
      </c>
      <c r="N172" s="10">
        <v>1.0</v>
      </c>
      <c r="O172" s="10">
        <v>1.0</v>
      </c>
      <c r="P172" s="10">
        <v>1.0</v>
      </c>
      <c r="Q172" s="10">
        <f t="shared" si="14"/>
        <v>3</v>
      </c>
      <c r="R172" s="10">
        <v>1.0</v>
      </c>
      <c r="S172" s="10">
        <v>1.0</v>
      </c>
      <c r="T172" s="10">
        <v>0.0</v>
      </c>
      <c r="U172" s="10">
        <v>1.0</v>
      </c>
      <c r="V172" s="10">
        <f t="shared" si="15"/>
        <v>3</v>
      </c>
      <c r="W172" s="10">
        <v>0.0</v>
      </c>
      <c r="X172" s="10">
        <v>0.0</v>
      </c>
      <c r="Y172" s="10">
        <v>1.0</v>
      </c>
      <c r="Z172" s="10">
        <v>0.0</v>
      </c>
      <c r="AA172" s="10">
        <f t="shared" si="16"/>
        <v>1</v>
      </c>
      <c r="AB172" s="10">
        <v>0.0</v>
      </c>
      <c r="AC172" s="10">
        <v>0.0</v>
      </c>
      <c r="AD172" s="10">
        <v>0.0</v>
      </c>
      <c r="AE172" s="10">
        <v>0.0</v>
      </c>
      <c r="AF172" s="10">
        <f t="shared" si="17"/>
        <v>0</v>
      </c>
      <c r="AG172" s="10">
        <v>0.0</v>
      </c>
      <c r="AH172" s="10">
        <v>0.0</v>
      </c>
      <c r="AI172" s="10">
        <v>0.0</v>
      </c>
      <c r="AJ172" s="10">
        <v>0.0</v>
      </c>
      <c r="AK172" s="108">
        <f t="shared" si="18"/>
        <v>0</v>
      </c>
      <c r="AL172" s="10"/>
      <c r="AM172" s="10"/>
      <c r="AN172" s="10"/>
      <c r="AO172" s="10"/>
      <c r="AP172" s="72">
        <f t="shared" si="19"/>
        <v>0</v>
      </c>
      <c r="AQ172" s="10"/>
      <c r="AR172" s="10"/>
      <c r="AS172" s="10"/>
      <c r="AT172" s="10"/>
      <c r="AU172" s="72">
        <f t="shared" si="9"/>
        <v>0</v>
      </c>
      <c r="AV172" s="10">
        <f t="shared" si="10"/>
        <v>15</v>
      </c>
      <c r="AW172" s="10">
        <v>4.0</v>
      </c>
      <c r="AX172" s="10"/>
      <c r="AY172" s="10"/>
      <c r="AZ172" s="10"/>
      <c r="BA172" s="10"/>
      <c r="BB172" s="10"/>
      <c r="BC172" s="10"/>
      <c r="BD172" s="10"/>
      <c r="BE172" s="10"/>
    </row>
    <row r="173">
      <c r="A173" s="10">
        <v>5516.0</v>
      </c>
      <c r="B173" s="8">
        <v>16.0</v>
      </c>
      <c r="C173" s="10">
        <v>1.0</v>
      </c>
      <c r="D173" s="10">
        <v>1.0</v>
      </c>
      <c r="E173" s="10">
        <v>1.0</v>
      </c>
      <c r="F173" s="10">
        <v>1.0</v>
      </c>
      <c r="G173" s="10">
        <f t="shared" si="12"/>
        <v>4</v>
      </c>
      <c r="H173" s="10">
        <v>1.0</v>
      </c>
      <c r="I173" s="10">
        <v>1.0</v>
      </c>
      <c r="J173" s="10">
        <v>1.0</v>
      </c>
      <c r="K173" s="10">
        <v>1.0</v>
      </c>
      <c r="L173" s="10">
        <f t="shared" si="13"/>
        <v>4</v>
      </c>
      <c r="M173" s="10">
        <v>1.0</v>
      </c>
      <c r="N173" s="10">
        <v>0.0</v>
      </c>
      <c r="O173" s="10">
        <v>1.0</v>
      </c>
      <c r="P173" s="10">
        <v>0.0</v>
      </c>
      <c r="Q173" s="10">
        <f t="shared" si="14"/>
        <v>2</v>
      </c>
      <c r="R173" s="10">
        <v>1.0</v>
      </c>
      <c r="S173" s="10">
        <v>0.0</v>
      </c>
      <c r="T173" s="10">
        <v>1.0</v>
      </c>
      <c r="U173" s="10">
        <v>1.0</v>
      </c>
      <c r="V173" s="10">
        <f t="shared" si="15"/>
        <v>3</v>
      </c>
      <c r="W173" s="10">
        <v>0.0</v>
      </c>
      <c r="X173" s="10">
        <v>0.0</v>
      </c>
      <c r="Y173" s="10">
        <v>0.0</v>
      </c>
      <c r="Z173" s="10">
        <v>0.0</v>
      </c>
      <c r="AA173" s="10">
        <f t="shared" si="16"/>
        <v>0</v>
      </c>
      <c r="AB173" s="10">
        <v>0.0</v>
      </c>
      <c r="AC173" s="10">
        <v>0.0</v>
      </c>
      <c r="AD173" s="10">
        <v>0.0</v>
      </c>
      <c r="AE173" s="10">
        <v>0.0</v>
      </c>
      <c r="AF173" s="10">
        <f t="shared" si="17"/>
        <v>0</v>
      </c>
      <c r="AG173" s="10">
        <v>0.0</v>
      </c>
      <c r="AH173" s="10">
        <v>0.0</v>
      </c>
      <c r="AI173" s="10">
        <v>0.0</v>
      </c>
      <c r="AJ173" s="10">
        <v>0.0</v>
      </c>
      <c r="AK173" s="108">
        <f t="shared" si="18"/>
        <v>0</v>
      </c>
      <c r="AL173" s="10"/>
      <c r="AM173" s="10"/>
      <c r="AN173" s="10"/>
      <c r="AO173" s="10"/>
      <c r="AP173" s="72">
        <f t="shared" si="19"/>
        <v>0</v>
      </c>
      <c r="AQ173" s="10"/>
      <c r="AR173" s="10"/>
      <c r="AS173" s="10"/>
      <c r="AT173" s="10"/>
      <c r="AU173" s="72">
        <f t="shared" si="9"/>
        <v>0</v>
      </c>
      <c r="AV173" s="10">
        <f t="shared" si="10"/>
        <v>13</v>
      </c>
      <c r="AW173" s="10">
        <v>4.0</v>
      </c>
      <c r="AX173" s="10"/>
      <c r="AY173" s="10"/>
      <c r="AZ173" s="10"/>
      <c r="BA173" s="10"/>
      <c r="BB173" s="10"/>
      <c r="BC173" s="10"/>
      <c r="BD173" s="10"/>
      <c r="BE173" s="10"/>
    </row>
    <row r="174">
      <c r="A174" s="10">
        <v>5517.0</v>
      </c>
      <c r="B174" s="8">
        <v>17.0</v>
      </c>
      <c r="C174" s="10">
        <v>1.0</v>
      </c>
      <c r="D174" s="10">
        <v>1.0</v>
      </c>
      <c r="E174" s="10">
        <v>1.0</v>
      </c>
      <c r="F174" s="10">
        <v>1.0</v>
      </c>
      <c r="G174" s="10">
        <f t="shared" si="12"/>
        <v>4</v>
      </c>
      <c r="H174" s="10">
        <v>1.0</v>
      </c>
      <c r="I174" s="10">
        <v>1.0</v>
      </c>
      <c r="J174" s="10">
        <v>1.0</v>
      </c>
      <c r="K174" s="10">
        <v>1.0</v>
      </c>
      <c r="L174" s="10">
        <f t="shared" si="13"/>
        <v>4</v>
      </c>
      <c r="M174" s="10">
        <v>1.0</v>
      </c>
      <c r="N174" s="10">
        <v>1.0</v>
      </c>
      <c r="O174" s="10">
        <v>0.0</v>
      </c>
      <c r="P174" s="10">
        <v>1.0</v>
      </c>
      <c r="Q174" s="10">
        <f t="shared" si="14"/>
        <v>3</v>
      </c>
      <c r="R174" s="10">
        <v>1.0</v>
      </c>
      <c r="S174" s="10">
        <v>1.0</v>
      </c>
      <c r="T174" s="10">
        <v>0.0</v>
      </c>
      <c r="U174" s="10">
        <v>1.0</v>
      </c>
      <c r="V174" s="10">
        <f t="shared" si="15"/>
        <v>3</v>
      </c>
      <c r="W174" s="10">
        <v>1.0</v>
      </c>
      <c r="X174" s="10">
        <v>1.0</v>
      </c>
      <c r="Y174" s="10">
        <v>1.0</v>
      </c>
      <c r="Z174" s="10">
        <v>0.0</v>
      </c>
      <c r="AA174" s="10">
        <f t="shared" si="16"/>
        <v>3</v>
      </c>
      <c r="AB174" s="10">
        <v>0.0</v>
      </c>
      <c r="AC174" s="10">
        <v>0.0</v>
      </c>
      <c r="AD174" s="10">
        <v>1.0</v>
      </c>
      <c r="AE174" s="10">
        <v>0.0</v>
      </c>
      <c r="AF174" s="10">
        <f t="shared" si="17"/>
        <v>1</v>
      </c>
      <c r="AG174" s="10">
        <v>0.0</v>
      </c>
      <c r="AH174" s="10">
        <v>0.0</v>
      </c>
      <c r="AI174" s="10">
        <v>0.0</v>
      </c>
      <c r="AJ174" s="10">
        <v>0.0</v>
      </c>
      <c r="AK174" s="108">
        <f t="shared" si="18"/>
        <v>0</v>
      </c>
      <c r="AL174" s="10"/>
      <c r="AM174" s="10"/>
      <c r="AN174" s="10"/>
      <c r="AO174" s="10"/>
      <c r="AP174" s="72">
        <f t="shared" si="19"/>
        <v>0</v>
      </c>
      <c r="AQ174" s="10"/>
      <c r="AR174" s="10"/>
      <c r="AS174" s="10"/>
      <c r="AT174" s="10"/>
      <c r="AU174" s="72">
        <f t="shared" si="9"/>
        <v>0</v>
      </c>
      <c r="AV174" s="10">
        <f t="shared" si="10"/>
        <v>18</v>
      </c>
      <c r="AW174" s="10">
        <v>5.0</v>
      </c>
      <c r="AX174" s="10"/>
      <c r="AY174" s="10"/>
      <c r="AZ174" s="10"/>
      <c r="BA174" s="10"/>
      <c r="BB174" s="10"/>
      <c r="BC174" s="10"/>
      <c r="BD174" s="10"/>
      <c r="BE174" s="10"/>
    </row>
    <row r="175">
      <c r="A175" s="10">
        <v>5518.0</v>
      </c>
      <c r="B175" s="8">
        <v>18.0</v>
      </c>
      <c r="C175" s="10">
        <v>1.0</v>
      </c>
      <c r="D175" s="10">
        <v>1.0</v>
      </c>
      <c r="E175" s="10">
        <v>1.0</v>
      </c>
      <c r="F175" s="10">
        <v>1.0</v>
      </c>
      <c r="G175" s="10">
        <f t="shared" si="12"/>
        <v>4</v>
      </c>
      <c r="H175" s="10">
        <v>1.0</v>
      </c>
      <c r="I175" s="10">
        <v>1.0</v>
      </c>
      <c r="J175" s="10">
        <v>1.0</v>
      </c>
      <c r="K175" s="10">
        <v>1.0</v>
      </c>
      <c r="L175" s="10">
        <f t="shared" si="13"/>
        <v>4</v>
      </c>
      <c r="M175" s="10">
        <v>1.0</v>
      </c>
      <c r="N175" s="10">
        <v>1.0</v>
      </c>
      <c r="O175" s="10">
        <v>1.0</v>
      </c>
      <c r="P175" s="10">
        <v>1.0</v>
      </c>
      <c r="Q175" s="10">
        <f t="shared" si="14"/>
        <v>4</v>
      </c>
      <c r="R175" s="10">
        <v>1.0</v>
      </c>
      <c r="S175" s="10">
        <v>1.0</v>
      </c>
      <c r="T175" s="10">
        <v>1.0</v>
      </c>
      <c r="U175" s="10">
        <v>1.0</v>
      </c>
      <c r="V175" s="10">
        <f t="shared" si="15"/>
        <v>4</v>
      </c>
      <c r="W175" s="10">
        <v>1.0</v>
      </c>
      <c r="X175" s="10">
        <v>1.0</v>
      </c>
      <c r="Y175" s="10">
        <v>1.0</v>
      </c>
      <c r="Z175" s="10">
        <v>1.0</v>
      </c>
      <c r="AA175" s="10">
        <f t="shared" si="16"/>
        <v>4</v>
      </c>
      <c r="AB175" s="10">
        <v>0.0</v>
      </c>
      <c r="AC175" s="10">
        <v>0.0</v>
      </c>
      <c r="AD175" s="10">
        <v>0.0</v>
      </c>
      <c r="AE175" s="10">
        <v>0.0</v>
      </c>
      <c r="AF175" s="10">
        <f t="shared" si="17"/>
        <v>0</v>
      </c>
      <c r="AG175" s="10">
        <v>0.0</v>
      </c>
      <c r="AH175" s="10">
        <v>0.0</v>
      </c>
      <c r="AI175" s="10">
        <v>0.0</v>
      </c>
      <c r="AJ175" s="10">
        <v>0.0</v>
      </c>
      <c r="AK175" s="108">
        <f t="shared" si="18"/>
        <v>0</v>
      </c>
      <c r="AL175" s="10"/>
      <c r="AM175" s="10"/>
      <c r="AN175" s="10"/>
      <c r="AO175" s="10"/>
      <c r="AP175" s="72">
        <f t="shared" si="19"/>
        <v>0</v>
      </c>
      <c r="AQ175" s="10"/>
      <c r="AR175" s="10"/>
      <c r="AS175" s="10"/>
      <c r="AT175" s="10"/>
      <c r="AU175" s="72">
        <f t="shared" si="9"/>
        <v>0</v>
      </c>
      <c r="AV175" s="10">
        <f t="shared" si="10"/>
        <v>20</v>
      </c>
      <c r="AW175" s="10">
        <v>5.0</v>
      </c>
      <c r="AX175" s="10"/>
      <c r="AY175" s="10"/>
      <c r="AZ175" s="10"/>
      <c r="BA175" s="10"/>
      <c r="BB175" s="10"/>
      <c r="BC175" s="10"/>
      <c r="BD175" s="10"/>
      <c r="BE175" s="10"/>
    </row>
    <row r="176">
      <c r="A176" s="10">
        <v>5519.0</v>
      </c>
      <c r="B176" s="8">
        <v>19.0</v>
      </c>
      <c r="C176" s="10">
        <v>1.0</v>
      </c>
      <c r="D176" s="10">
        <v>1.0</v>
      </c>
      <c r="E176" s="10">
        <v>1.0</v>
      </c>
      <c r="F176" s="10">
        <v>1.0</v>
      </c>
      <c r="G176" s="10">
        <f t="shared" si="12"/>
        <v>4</v>
      </c>
      <c r="H176" s="10">
        <v>1.0</v>
      </c>
      <c r="I176" s="10">
        <v>1.0</v>
      </c>
      <c r="J176" s="10">
        <v>1.0</v>
      </c>
      <c r="K176" s="10">
        <v>1.0</v>
      </c>
      <c r="L176" s="10">
        <f t="shared" si="13"/>
        <v>4</v>
      </c>
      <c r="M176" s="10">
        <v>1.0</v>
      </c>
      <c r="N176" s="10">
        <v>1.0</v>
      </c>
      <c r="O176" s="10">
        <v>1.0</v>
      </c>
      <c r="P176" s="10">
        <v>1.0</v>
      </c>
      <c r="Q176" s="10">
        <f t="shared" si="14"/>
        <v>4</v>
      </c>
      <c r="R176" s="10">
        <v>1.0</v>
      </c>
      <c r="S176" s="10">
        <v>1.0</v>
      </c>
      <c r="T176" s="10">
        <v>1.0</v>
      </c>
      <c r="U176" s="10">
        <v>0.0</v>
      </c>
      <c r="V176" s="10">
        <f t="shared" si="15"/>
        <v>3</v>
      </c>
      <c r="W176" s="10">
        <v>0.0</v>
      </c>
      <c r="X176" s="10">
        <v>0.0</v>
      </c>
      <c r="Y176" s="10">
        <v>1.0</v>
      </c>
      <c r="Z176" s="10">
        <v>0.0</v>
      </c>
      <c r="AA176" s="10">
        <f t="shared" si="16"/>
        <v>1</v>
      </c>
      <c r="AB176" s="10">
        <v>0.0</v>
      </c>
      <c r="AC176" s="10">
        <v>0.0</v>
      </c>
      <c r="AD176" s="10">
        <v>0.0</v>
      </c>
      <c r="AE176" s="10">
        <v>0.0</v>
      </c>
      <c r="AF176" s="10">
        <f t="shared" si="17"/>
        <v>0</v>
      </c>
      <c r="AG176" s="10">
        <v>0.0</v>
      </c>
      <c r="AH176" s="10">
        <v>0.0</v>
      </c>
      <c r="AI176" s="10">
        <v>0.0</v>
      </c>
      <c r="AJ176" s="10">
        <v>0.0</v>
      </c>
      <c r="AK176" s="108">
        <f t="shared" si="18"/>
        <v>0</v>
      </c>
      <c r="AL176" s="10"/>
      <c r="AM176" s="10"/>
      <c r="AN176" s="10"/>
      <c r="AO176" s="10"/>
      <c r="AP176" s="72">
        <f t="shared" si="19"/>
        <v>0</v>
      </c>
      <c r="AQ176" s="10"/>
      <c r="AR176" s="10"/>
      <c r="AS176" s="10"/>
      <c r="AT176" s="10"/>
      <c r="AU176" s="72">
        <f t="shared" si="9"/>
        <v>0</v>
      </c>
      <c r="AV176" s="10">
        <f t="shared" si="10"/>
        <v>16</v>
      </c>
      <c r="AW176" s="10">
        <v>4.0</v>
      </c>
      <c r="AX176" s="10"/>
      <c r="AY176" s="10"/>
      <c r="AZ176" s="10"/>
      <c r="BA176" s="10"/>
      <c r="BB176" s="10"/>
      <c r="BC176" s="10"/>
      <c r="BD176" s="10"/>
      <c r="BE176" s="10"/>
    </row>
    <row r="177">
      <c r="A177" s="10">
        <v>5520.0</v>
      </c>
      <c r="B177" s="8">
        <v>20.0</v>
      </c>
      <c r="C177" s="10">
        <v>1.0</v>
      </c>
      <c r="D177" s="10">
        <v>1.0</v>
      </c>
      <c r="E177" s="10">
        <v>1.0</v>
      </c>
      <c r="F177" s="10">
        <v>1.0</v>
      </c>
      <c r="G177" s="10">
        <f t="shared" si="12"/>
        <v>4</v>
      </c>
      <c r="H177" s="10">
        <v>1.0</v>
      </c>
      <c r="I177" s="10">
        <v>1.0</v>
      </c>
      <c r="J177" s="10">
        <v>1.0</v>
      </c>
      <c r="K177" s="10">
        <v>1.0</v>
      </c>
      <c r="L177" s="10">
        <f t="shared" si="13"/>
        <v>4</v>
      </c>
      <c r="M177" s="10">
        <v>1.0</v>
      </c>
      <c r="N177" s="10">
        <v>1.0</v>
      </c>
      <c r="O177" s="10">
        <v>1.0</v>
      </c>
      <c r="P177" s="10">
        <v>1.0</v>
      </c>
      <c r="Q177" s="10">
        <f t="shared" si="14"/>
        <v>4</v>
      </c>
      <c r="R177" s="10">
        <v>1.0</v>
      </c>
      <c r="S177" s="10">
        <v>0.0</v>
      </c>
      <c r="T177" s="10">
        <v>1.0</v>
      </c>
      <c r="U177" s="10">
        <v>0.0</v>
      </c>
      <c r="V177" s="10">
        <f t="shared" si="15"/>
        <v>2</v>
      </c>
      <c r="W177" s="10">
        <v>0.0</v>
      </c>
      <c r="X177" s="10">
        <v>0.0</v>
      </c>
      <c r="Y177" s="10">
        <v>1.0</v>
      </c>
      <c r="Z177" s="10">
        <v>0.0</v>
      </c>
      <c r="AA177" s="10">
        <f t="shared" si="16"/>
        <v>1</v>
      </c>
      <c r="AB177" s="10">
        <v>0.0</v>
      </c>
      <c r="AC177" s="10">
        <v>0.0</v>
      </c>
      <c r="AD177" s="10">
        <v>0.0</v>
      </c>
      <c r="AE177" s="10">
        <v>0.0</v>
      </c>
      <c r="AF177" s="10">
        <f t="shared" si="17"/>
        <v>0</v>
      </c>
      <c r="AG177" s="10">
        <v>0.0</v>
      </c>
      <c r="AH177" s="10">
        <v>0.0</v>
      </c>
      <c r="AI177" s="10">
        <v>0.0</v>
      </c>
      <c r="AJ177" s="10">
        <v>0.0</v>
      </c>
      <c r="AK177" s="108">
        <f t="shared" si="18"/>
        <v>0</v>
      </c>
      <c r="AL177" s="10"/>
      <c r="AM177" s="10"/>
      <c r="AN177" s="10"/>
      <c r="AO177" s="10"/>
      <c r="AP177" s="72">
        <f t="shared" si="19"/>
        <v>0</v>
      </c>
      <c r="AQ177" s="10"/>
      <c r="AR177" s="10"/>
      <c r="AS177" s="10"/>
      <c r="AT177" s="10"/>
      <c r="AU177" s="72">
        <f t="shared" si="9"/>
        <v>0</v>
      </c>
      <c r="AV177" s="10">
        <f t="shared" si="10"/>
        <v>15</v>
      </c>
      <c r="AW177" s="10">
        <v>4.0</v>
      </c>
      <c r="AX177" s="10"/>
      <c r="AY177" s="10"/>
      <c r="AZ177" s="10"/>
      <c r="BA177" s="10"/>
      <c r="BB177" s="10"/>
      <c r="BC177" s="10"/>
      <c r="BD177" s="10"/>
      <c r="BE177" s="10"/>
    </row>
    <row r="178" ht="12.75" customHeight="1">
      <c r="A178" s="10">
        <v>7001.0</v>
      </c>
      <c r="B178" s="10">
        <v>1.0</v>
      </c>
      <c r="C178" s="10">
        <v>1.0</v>
      </c>
      <c r="D178" s="10">
        <v>1.0</v>
      </c>
      <c r="E178" s="10">
        <v>1.0</v>
      </c>
      <c r="F178" s="10">
        <v>0.0</v>
      </c>
      <c r="G178" s="72">
        <v>3.0</v>
      </c>
      <c r="H178" s="10">
        <v>0.0</v>
      </c>
      <c r="I178" s="10">
        <v>1.0</v>
      </c>
      <c r="J178" s="10">
        <v>0.0</v>
      </c>
      <c r="K178" s="10">
        <v>1.0</v>
      </c>
      <c r="L178" s="72">
        <v>2.0</v>
      </c>
      <c r="M178" s="10">
        <v>1.0</v>
      </c>
      <c r="N178" s="10">
        <v>1.0</v>
      </c>
      <c r="O178" s="10">
        <v>1.0</v>
      </c>
      <c r="P178" s="10">
        <v>0.0</v>
      </c>
      <c r="Q178" s="72">
        <v>3.0</v>
      </c>
      <c r="R178" s="10">
        <v>0.0</v>
      </c>
      <c r="S178" s="10">
        <v>1.0</v>
      </c>
      <c r="T178" s="10">
        <v>0.0</v>
      </c>
      <c r="U178" s="10">
        <v>1.0</v>
      </c>
      <c r="V178" s="72">
        <v>2.0</v>
      </c>
      <c r="W178" s="10">
        <v>1.0</v>
      </c>
      <c r="X178" s="10">
        <v>1.0</v>
      </c>
      <c r="Y178" s="10">
        <v>0.0</v>
      </c>
      <c r="Z178" s="10">
        <v>0.0</v>
      </c>
      <c r="AA178" s="72">
        <v>2.0</v>
      </c>
      <c r="AB178" s="10">
        <v>0.0</v>
      </c>
      <c r="AC178" s="10">
        <v>0.0</v>
      </c>
      <c r="AD178" s="10">
        <v>0.0</v>
      </c>
      <c r="AE178" s="10">
        <v>0.0</v>
      </c>
      <c r="AF178" s="72">
        <v>0.0</v>
      </c>
      <c r="AG178" s="10">
        <v>0.0</v>
      </c>
      <c r="AH178" s="10">
        <v>0.0</v>
      </c>
      <c r="AI178" s="10">
        <v>0.0</v>
      </c>
      <c r="AJ178" s="72">
        <v>0.0</v>
      </c>
      <c r="AK178" s="10">
        <v>0.0</v>
      </c>
      <c r="AL178" s="10">
        <v>0.0</v>
      </c>
      <c r="AM178" s="10">
        <v>0.0</v>
      </c>
      <c r="AN178" s="10">
        <v>0.0</v>
      </c>
      <c r="AO178" s="10">
        <v>0.0</v>
      </c>
      <c r="AP178" s="10">
        <v>0.0</v>
      </c>
      <c r="AQ178" s="10">
        <v>0.0</v>
      </c>
      <c r="AR178" s="10">
        <v>0.0</v>
      </c>
      <c r="AS178" s="10">
        <v>0.0</v>
      </c>
      <c r="AT178" s="10">
        <v>0.0</v>
      </c>
      <c r="AU178" s="10">
        <v>0.0</v>
      </c>
      <c r="AV178" s="10">
        <f t="shared" si="10"/>
        <v>12</v>
      </c>
      <c r="AW178" s="10">
        <v>5.0</v>
      </c>
    </row>
    <row r="179" ht="12.75" customHeight="1">
      <c r="A179" s="10">
        <v>7001.0</v>
      </c>
      <c r="B179" s="10">
        <v>2.0</v>
      </c>
      <c r="C179" s="10">
        <v>1.0</v>
      </c>
      <c r="D179" s="10">
        <v>1.0</v>
      </c>
      <c r="E179" s="10">
        <v>1.0</v>
      </c>
      <c r="F179" s="10">
        <v>1.0</v>
      </c>
      <c r="G179" s="72">
        <v>4.0</v>
      </c>
      <c r="H179" s="10">
        <v>0.0</v>
      </c>
      <c r="I179" s="10">
        <v>1.0</v>
      </c>
      <c r="J179" s="10">
        <v>1.0</v>
      </c>
      <c r="K179" s="10">
        <v>1.0</v>
      </c>
      <c r="L179" s="72">
        <v>3.0</v>
      </c>
      <c r="M179" s="10">
        <v>1.0</v>
      </c>
      <c r="N179" s="10">
        <v>1.0</v>
      </c>
      <c r="O179" s="10">
        <v>1.0</v>
      </c>
      <c r="P179" s="10">
        <v>1.0</v>
      </c>
      <c r="Q179" s="72">
        <v>4.0</v>
      </c>
      <c r="R179" s="10">
        <v>1.0</v>
      </c>
      <c r="S179" s="10">
        <v>0.0</v>
      </c>
      <c r="T179" s="10">
        <v>0.0</v>
      </c>
      <c r="U179" s="10">
        <v>0.0</v>
      </c>
      <c r="V179" s="72">
        <v>1.0</v>
      </c>
      <c r="W179" s="10">
        <v>0.0</v>
      </c>
      <c r="X179" s="10">
        <v>0.0</v>
      </c>
      <c r="Y179" s="10">
        <v>0.0</v>
      </c>
      <c r="Z179" s="10">
        <v>0.0</v>
      </c>
      <c r="AA179" s="72">
        <v>0.0</v>
      </c>
      <c r="AB179" s="10">
        <v>0.0</v>
      </c>
      <c r="AC179" s="10">
        <v>0.0</v>
      </c>
      <c r="AD179" s="10">
        <v>0.0</v>
      </c>
      <c r="AE179" s="10">
        <v>0.0</v>
      </c>
      <c r="AF179" s="72">
        <v>0.0</v>
      </c>
      <c r="AG179" s="10">
        <v>0.0</v>
      </c>
      <c r="AH179" s="10">
        <v>0.0</v>
      </c>
      <c r="AI179" s="10">
        <v>0.0</v>
      </c>
      <c r="AJ179" s="72">
        <v>0.0</v>
      </c>
      <c r="AK179" s="10">
        <v>0.0</v>
      </c>
      <c r="AL179" s="10">
        <v>0.0</v>
      </c>
      <c r="AM179" s="10">
        <v>0.0</v>
      </c>
      <c r="AN179" s="10">
        <v>0.0</v>
      </c>
      <c r="AO179" s="10">
        <v>0.0</v>
      </c>
      <c r="AP179" s="10">
        <v>0.0</v>
      </c>
      <c r="AQ179" s="10">
        <v>0.0</v>
      </c>
      <c r="AR179" s="10">
        <v>0.0</v>
      </c>
      <c r="AS179" s="10">
        <v>0.0</v>
      </c>
      <c r="AT179" s="10">
        <v>0.0</v>
      </c>
      <c r="AU179" s="10">
        <v>0.0</v>
      </c>
      <c r="AV179" s="10">
        <f t="shared" si="10"/>
        <v>12</v>
      </c>
      <c r="AW179" s="10">
        <v>3.0</v>
      </c>
    </row>
    <row r="180" ht="12.75" customHeight="1">
      <c r="A180" s="10">
        <v>7001.0</v>
      </c>
      <c r="B180" s="10">
        <v>3.0</v>
      </c>
      <c r="C180" s="10">
        <v>1.0</v>
      </c>
      <c r="D180" s="10">
        <v>1.0</v>
      </c>
      <c r="E180" s="10">
        <v>1.0</v>
      </c>
      <c r="F180" s="10">
        <v>1.0</v>
      </c>
      <c r="G180" s="72">
        <v>4.0</v>
      </c>
      <c r="H180" s="10">
        <v>1.0</v>
      </c>
      <c r="I180" s="10">
        <v>1.0</v>
      </c>
      <c r="J180" s="10">
        <v>1.0</v>
      </c>
      <c r="K180" s="10">
        <v>1.0</v>
      </c>
      <c r="L180" s="72">
        <v>4.0</v>
      </c>
      <c r="M180" s="10">
        <v>1.0</v>
      </c>
      <c r="N180" s="10">
        <v>1.0</v>
      </c>
      <c r="O180" s="10">
        <v>1.0</v>
      </c>
      <c r="P180" s="10">
        <v>1.0</v>
      </c>
      <c r="Q180" s="72">
        <v>4.0</v>
      </c>
      <c r="R180" s="10">
        <v>1.0</v>
      </c>
      <c r="S180" s="10">
        <v>1.0</v>
      </c>
      <c r="T180" s="10">
        <v>1.0</v>
      </c>
      <c r="U180" s="10">
        <v>1.0</v>
      </c>
      <c r="V180" s="72">
        <v>4.0</v>
      </c>
      <c r="W180" s="10">
        <v>1.0</v>
      </c>
      <c r="X180" s="10">
        <v>0.0</v>
      </c>
      <c r="Y180" s="10">
        <v>1.0</v>
      </c>
      <c r="Z180" s="10">
        <v>1.0</v>
      </c>
      <c r="AA180" s="72">
        <v>3.0</v>
      </c>
      <c r="AB180" s="10">
        <v>1.0</v>
      </c>
      <c r="AC180" s="10">
        <v>1.0</v>
      </c>
      <c r="AD180" s="10">
        <v>1.0</v>
      </c>
      <c r="AE180" s="10">
        <v>1.0</v>
      </c>
      <c r="AF180" s="72">
        <v>4.0</v>
      </c>
      <c r="AG180" s="10">
        <v>1.0</v>
      </c>
      <c r="AH180" s="10">
        <v>1.0</v>
      </c>
      <c r="AI180" s="10">
        <v>1.0</v>
      </c>
      <c r="AJ180" s="72">
        <v>1.0</v>
      </c>
      <c r="AK180" s="10">
        <v>4.0</v>
      </c>
      <c r="AL180" s="10">
        <v>0.0</v>
      </c>
      <c r="AM180" s="10">
        <v>0.0</v>
      </c>
      <c r="AN180" s="10">
        <v>0.0</v>
      </c>
      <c r="AO180" s="10">
        <v>0.0</v>
      </c>
      <c r="AP180" s="10">
        <v>0.0</v>
      </c>
      <c r="AQ180" s="10">
        <v>0.0</v>
      </c>
      <c r="AR180" s="10">
        <v>0.0</v>
      </c>
      <c r="AS180" s="10">
        <v>0.0</v>
      </c>
      <c r="AT180" s="10">
        <v>0.0</v>
      </c>
      <c r="AU180" s="10">
        <v>0.0</v>
      </c>
      <c r="AV180" s="10">
        <f t="shared" si="10"/>
        <v>27</v>
      </c>
      <c r="AW180" s="10">
        <v>7.0</v>
      </c>
    </row>
    <row r="181" ht="12.75" customHeight="1">
      <c r="A181" s="10">
        <v>7001.0</v>
      </c>
      <c r="B181" s="10">
        <v>4.0</v>
      </c>
      <c r="C181" s="10">
        <v>1.0</v>
      </c>
      <c r="D181" s="10">
        <v>1.0</v>
      </c>
      <c r="E181" s="10">
        <v>1.0</v>
      </c>
      <c r="F181" s="10">
        <v>1.0</v>
      </c>
      <c r="G181" s="72">
        <v>4.0</v>
      </c>
      <c r="H181" s="10">
        <v>1.0</v>
      </c>
      <c r="I181" s="10">
        <v>1.0</v>
      </c>
      <c r="J181" s="10">
        <v>1.0</v>
      </c>
      <c r="K181" s="10">
        <v>1.0</v>
      </c>
      <c r="L181" s="72">
        <v>4.0</v>
      </c>
      <c r="M181" s="10">
        <v>1.0</v>
      </c>
      <c r="N181" s="10">
        <v>1.0</v>
      </c>
      <c r="O181" s="10">
        <v>1.0</v>
      </c>
      <c r="P181" s="10">
        <v>1.0</v>
      </c>
      <c r="Q181" s="72">
        <v>4.0</v>
      </c>
      <c r="R181" s="10">
        <v>1.0</v>
      </c>
      <c r="S181" s="10">
        <v>1.0</v>
      </c>
      <c r="T181" s="10">
        <v>1.0</v>
      </c>
      <c r="U181" s="10">
        <v>1.0</v>
      </c>
      <c r="V181" s="72">
        <v>4.0</v>
      </c>
      <c r="W181" s="10">
        <v>1.0</v>
      </c>
      <c r="X181" s="10">
        <v>1.0</v>
      </c>
      <c r="Y181" s="10">
        <v>1.0</v>
      </c>
      <c r="Z181" s="10">
        <v>1.0</v>
      </c>
      <c r="AA181" s="72">
        <v>4.0</v>
      </c>
      <c r="AB181" s="10">
        <v>0.0</v>
      </c>
      <c r="AC181" s="10">
        <v>1.0</v>
      </c>
      <c r="AD181" s="10">
        <v>1.0</v>
      </c>
      <c r="AE181" s="10">
        <v>1.0</v>
      </c>
      <c r="AF181" s="72">
        <v>3.0</v>
      </c>
      <c r="AG181" s="10">
        <v>1.0</v>
      </c>
      <c r="AH181" s="10">
        <v>0.0</v>
      </c>
      <c r="AI181" s="10">
        <v>1.0</v>
      </c>
      <c r="AJ181" s="72">
        <v>0.0</v>
      </c>
      <c r="AK181" s="10">
        <v>2.0</v>
      </c>
      <c r="AL181" s="10">
        <v>0.0</v>
      </c>
      <c r="AM181" s="10">
        <v>1.0</v>
      </c>
      <c r="AN181" s="10">
        <v>1.0</v>
      </c>
      <c r="AO181" s="10">
        <v>1.0</v>
      </c>
      <c r="AP181" s="10">
        <v>3.0</v>
      </c>
      <c r="AQ181" s="10">
        <v>1.0</v>
      </c>
      <c r="AR181" s="10">
        <v>0.0</v>
      </c>
      <c r="AS181" s="10">
        <v>0.0</v>
      </c>
      <c r="AT181" s="10">
        <v>0.0</v>
      </c>
      <c r="AU181" s="10">
        <v>1.0</v>
      </c>
      <c r="AV181" s="10">
        <f t="shared" si="10"/>
        <v>29</v>
      </c>
      <c r="AW181" s="10">
        <v>8.0</v>
      </c>
    </row>
    <row r="182" ht="12.75" customHeight="1">
      <c r="A182" s="10">
        <v>7001.0</v>
      </c>
      <c r="B182" s="10">
        <v>5.0</v>
      </c>
      <c r="C182" s="10">
        <v>1.0</v>
      </c>
      <c r="D182" s="10">
        <v>1.0</v>
      </c>
      <c r="E182" s="10">
        <v>1.0</v>
      </c>
      <c r="F182" s="10">
        <v>1.0</v>
      </c>
      <c r="G182" s="72">
        <v>4.0</v>
      </c>
      <c r="H182" s="10">
        <v>1.0</v>
      </c>
      <c r="I182" s="10">
        <v>1.0</v>
      </c>
      <c r="J182" s="10">
        <v>1.0</v>
      </c>
      <c r="K182" s="10">
        <v>1.0</v>
      </c>
      <c r="L182" s="72">
        <v>4.0</v>
      </c>
      <c r="M182" s="10">
        <v>1.0</v>
      </c>
      <c r="N182" s="10">
        <v>1.0</v>
      </c>
      <c r="O182" s="10">
        <v>1.0</v>
      </c>
      <c r="P182" s="10">
        <v>1.0</v>
      </c>
      <c r="Q182" s="72">
        <v>4.0</v>
      </c>
      <c r="R182" s="10">
        <v>1.0</v>
      </c>
      <c r="S182" s="10">
        <v>1.0</v>
      </c>
      <c r="T182" s="10">
        <v>1.0</v>
      </c>
      <c r="U182" s="10">
        <v>1.0</v>
      </c>
      <c r="V182" s="72">
        <v>4.0</v>
      </c>
      <c r="W182" s="10">
        <v>1.0</v>
      </c>
      <c r="X182" s="10">
        <v>1.0</v>
      </c>
      <c r="Y182" s="10">
        <v>1.0</v>
      </c>
      <c r="Z182" s="10">
        <v>1.0</v>
      </c>
      <c r="AA182" s="72">
        <v>4.0</v>
      </c>
      <c r="AB182" s="10">
        <v>0.0</v>
      </c>
      <c r="AC182" s="10">
        <v>0.0</v>
      </c>
      <c r="AD182" s="10">
        <v>1.0</v>
      </c>
      <c r="AE182" s="10">
        <v>1.0</v>
      </c>
      <c r="AF182" s="72">
        <v>2.0</v>
      </c>
      <c r="AG182" s="10">
        <v>1.0</v>
      </c>
      <c r="AH182" s="10">
        <v>0.0</v>
      </c>
      <c r="AI182" s="10">
        <v>1.0</v>
      </c>
      <c r="AJ182" s="72">
        <v>0.0</v>
      </c>
      <c r="AK182" s="10">
        <v>2.0</v>
      </c>
      <c r="AL182" s="10">
        <v>0.0</v>
      </c>
      <c r="AM182" s="10">
        <v>1.0</v>
      </c>
      <c r="AN182" s="10">
        <v>0.0</v>
      </c>
      <c r="AO182" s="10">
        <v>0.0</v>
      </c>
      <c r="AP182" s="10">
        <v>1.0</v>
      </c>
      <c r="AQ182" s="10">
        <v>0.0</v>
      </c>
      <c r="AR182" s="10">
        <v>0.0</v>
      </c>
      <c r="AS182" s="10">
        <v>0.0</v>
      </c>
      <c r="AT182" s="10">
        <v>0.0</v>
      </c>
      <c r="AU182" s="10">
        <v>0.0</v>
      </c>
      <c r="AV182" s="10">
        <f t="shared" si="10"/>
        <v>25</v>
      </c>
      <c r="AW182" s="10">
        <v>7.0</v>
      </c>
    </row>
    <row r="183" ht="12.75" customHeight="1">
      <c r="A183" s="10">
        <v>7001.0</v>
      </c>
      <c r="B183" s="10">
        <v>6.0</v>
      </c>
      <c r="C183" s="10">
        <v>1.0</v>
      </c>
      <c r="D183" s="10">
        <v>1.0</v>
      </c>
      <c r="E183" s="10">
        <v>1.0</v>
      </c>
      <c r="F183" s="10">
        <v>1.0</v>
      </c>
      <c r="G183" s="72">
        <v>4.0</v>
      </c>
      <c r="H183" s="10">
        <v>1.0</v>
      </c>
      <c r="I183" s="10">
        <v>1.0</v>
      </c>
      <c r="J183" s="10">
        <v>1.0</v>
      </c>
      <c r="K183" s="10">
        <v>1.0</v>
      </c>
      <c r="L183" s="72">
        <v>4.0</v>
      </c>
      <c r="M183" s="10">
        <v>1.0</v>
      </c>
      <c r="N183" s="10">
        <v>1.0</v>
      </c>
      <c r="O183" s="10">
        <v>1.0</v>
      </c>
      <c r="P183" s="10">
        <v>1.0</v>
      </c>
      <c r="Q183" s="72">
        <v>4.0</v>
      </c>
      <c r="R183" s="10">
        <v>1.0</v>
      </c>
      <c r="S183" s="10">
        <v>1.0</v>
      </c>
      <c r="T183" s="10">
        <v>1.0</v>
      </c>
      <c r="U183" s="10">
        <v>1.0</v>
      </c>
      <c r="V183" s="72">
        <v>4.0</v>
      </c>
      <c r="W183" s="10">
        <v>1.0</v>
      </c>
      <c r="X183" s="10">
        <v>1.0</v>
      </c>
      <c r="Y183" s="10">
        <v>1.0</v>
      </c>
      <c r="Z183" s="10">
        <v>1.0</v>
      </c>
      <c r="AA183" s="72">
        <v>4.0</v>
      </c>
      <c r="AB183" s="10">
        <v>0.0</v>
      </c>
      <c r="AC183" s="10">
        <v>0.0</v>
      </c>
      <c r="AD183" s="10">
        <v>1.0</v>
      </c>
      <c r="AE183" s="10">
        <v>1.0</v>
      </c>
      <c r="AF183" s="72">
        <v>2.0</v>
      </c>
      <c r="AG183" s="10">
        <v>0.0</v>
      </c>
      <c r="AH183" s="10">
        <v>0.0</v>
      </c>
      <c r="AI183" s="10">
        <v>0.0</v>
      </c>
      <c r="AJ183" s="72">
        <v>0.0</v>
      </c>
      <c r="AK183" s="10">
        <v>0.0</v>
      </c>
      <c r="AL183" s="10">
        <v>0.0</v>
      </c>
      <c r="AM183" s="10">
        <v>0.0</v>
      </c>
      <c r="AN183" s="10">
        <v>0.0</v>
      </c>
      <c r="AO183" s="10">
        <v>0.0</v>
      </c>
      <c r="AP183" s="10">
        <v>0.0</v>
      </c>
      <c r="AQ183" s="10">
        <v>0.0</v>
      </c>
      <c r="AR183" s="10">
        <v>0.0</v>
      </c>
      <c r="AS183" s="10">
        <v>0.0</v>
      </c>
      <c r="AT183" s="10">
        <v>0.0</v>
      </c>
      <c r="AU183" s="10">
        <v>0.0</v>
      </c>
      <c r="AV183" s="10">
        <f t="shared" si="10"/>
        <v>22</v>
      </c>
      <c r="AW183" s="10">
        <v>6.0</v>
      </c>
    </row>
    <row r="184" ht="12.75" customHeight="1">
      <c r="A184" s="10">
        <v>7001.0</v>
      </c>
      <c r="B184" s="10">
        <v>7.0</v>
      </c>
      <c r="C184" s="10">
        <v>1.0</v>
      </c>
      <c r="D184" s="10">
        <v>1.0</v>
      </c>
      <c r="E184" s="10">
        <v>1.0</v>
      </c>
      <c r="F184" s="10">
        <v>1.0</v>
      </c>
      <c r="G184" s="72">
        <v>4.0</v>
      </c>
      <c r="H184" s="10">
        <v>1.0</v>
      </c>
      <c r="I184" s="10">
        <v>1.0</v>
      </c>
      <c r="J184" s="10">
        <v>1.0</v>
      </c>
      <c r="K184" s="10">
        <v>1.0</v>
      </c>
      <c r="L184" s="72">
        <v>4.0</v>
      </c>
      <c r="M184" s="10">
        <v>1.0</v>
      </c>
      <c r="N184" s="10">
        <v>1.0</v>
      </c>
      <c r="O184" s="10">
        <v>1.0</v>
      </c>
      <c r="P184" s="10">
        <v>1.0</v>
      </c>
      <c r="Q184" s="72">
        <v>4.0</v>
      </c>
      <c r="R184" s="10">
        <v>1.0</v>
      </c>
      <c r="S184" s="10">
        <v>1.0</v>
      </c>
      <c r="T184" s="10">
        <v>1.0</v>
      </c>
      <c r="U184" s="10">
        <v>1.0</v>
      </c>
      <c r="V184" s="72">
        <v>4.0</v>
      </c>
      <c r="W184" s="10">
        <v>1.0</v>
      </c>
      <c r="X184" s="10">
        <v>1.0</v>
      </c>
      <c r="Y184" s="10">
        <v>1.0</v>
      </c>
      <c r="Z184" s="10">
        <v>1.0</v>
      </c>
      <c r="AA184" s="72">
        <v>4.0</v>
      </c>
      <c r="AB184" s="10">
        <v>1.0</v>
      </c>
      <c r="AC184" s="10">
        <v>1.0</v>
      </c>
      <c r="AD184" s="10">
        <v>1.0</v>
      </c>
      <c r="AE184" s="10">
        <v>1.0</v>
      </c>
      <c r="AF184" s="72">
        <v>4.0</v>
      </c>
      <c r="AG184" s="10">
        <v>1.0</v>
      </c>
      <c r="AH184" s="10">
        <v>1.0</v>
      </c>
      <c r="AI184" s="10">
        <v>1.0</v>
      </c>
      <c r="AJ184" s="72">
        <v>0.0</v>
      </c>
      <c r="AK184" s="10">
        <v>3.0</v>
      </c>
      <c r="AL184" s="10">
        <v>0.0</v>
      </c>
      <c r="AM184" s="10">
        <v>1.0</v>
      </c>
      <c r="AN184" s="10">
        <v>1.0</v>
      </c>
      <c r="AO184" s="10">
        <v>1.0</v>
      </c>
      <c r="AP184" s="10">
        <v>3.0</v>
      </c>
      <c r="AQ184" s="10">
        <v>1.0</v>
      </c>
      <c r="AR184" s="10">
        <v>0.0</v>
      </c>
      <c r="AS184" s="10">
        <v>1.0</v>
      </c>
      <c r="AT184" s="10">
        <v>0.0</v>
      </c>
      <c r="AU184" s="10">
        <v>2.0</v>
      </c>
      <c r="AV184" s="10">
        <f t="shared" si="10"/>
        <v>32</v>
      </c>
      <c r="AW184" s="10">
        <v>9.0</v>
      </c>
    </row>
    <row r="185" ht="12.75" customHeight="1">
      <c r="A185" s="10">
        <v>7001.0</v>
      </c>
      <c r="B185" s="10">
        <v>8.0</v>
      </c>
      <c r="C185" s="10">
        <v>1.0</v>
      </c>
      <c r="D185" s="10">
        <v>1.0</v>
      </c>
      <c r="E185" s="10">
        <v>1.0</v>
      </c>
      <c r="F185" s="10">
        <v>1.0</v>
      </c>
      <c r="G185" s="72">
        <v>4.0</v>
      </c>
      <c r="H185" s="10">
        <v>1.0</v>
      </c>
      <c r="I185" s="10">
        <v>1.0</v>
      </c>
      <c r="J185" s="10">
        <v>1.0</v>
      </c>
      <c r="K185" s="10">
        <v>1.0</v>
      </c>
      <c r="L185" s="72">
        <v>4.0</v>
      </c>
      <c r="M185" s="10">
        <v>1.0</v>
      </c>
      <c r="N185" s="10">
        <v>1.0</v>
      </c>
      <c r="O185" s="10">
        <v>1.0</v>
      </c>
      <c r="P185" s="10">
        <v>1.0</v>
      </c>
      <c r="Q185" s="72">
        <v>4.0</v>
      </c>
      <c r="R185" s="10">
        <v>1.0</v>
      </c>
      <c r="S185" s="10">
        <v>1.0</v>
      </c>
      <c r="T185" s="10">
        <v>0.0</v>
      </c>
      <c r="U185" s="10">
        <v>1.0</v>
      </c>
      <c r="V185" s="72">
        <v>3.0</v>
      </c>
      <c r="W185" s="10">
        <v>1.0</v>
      </c>
      <c r="X185" s="10">
        <v>1.0</v>
      </c>
      <c r="Y185" s="10">
        <v>1.0</v>
      </c>
      <c r="Z185" s="10">
        <v>1.0</v>
      </c>
      <c r="AA185" s="72">
        <v>4.0</v>
      </c>
      <c r="AB185" s="10">
        <v>1.0</v>
      </c>
      <c r="AC185" s="10">
        <v>1.0</v>
      </c>
      <c r="AD185" s="10">
        <v>1.0</v>
      </c>
      <c r="AE185" s="10">
        <v>1.0</v>
      </c>
      <c r="AF185" s="72">
        <v>4.0</v>
      </c>
      <c r="AG185" s="10">
        <v>1.0</v>
      </c>
      <c r="AH185" s="10">
        <v>0.0</v>
      </c>
      <c r="AI185" s="10">
        <v>1.0</v>
      </c>
      <c r="AJ185" s="72">
        <v>1.0</v>
      </c>
      <c r="AK185" s="10">
        <v>3.0</v>
      </c>
      <c r="AL185" s="10">
        <v>1.0</v>
      </c>
      <c r="AM185" s="10">
        <v>1.0</v>
      </c>
      <c r="AN185" s="10">
        <v>0.0</v>
      </c>
      <c r="AO185" s="10">
        <v>0.0</v>
      </c>
      <c r="AP185" s="10">
        <v>2.0</v>
      </c>
      <c r="AQ185" s="10">
        <v>0.0</v>
      </c>
      <c r="AR185" s="10">
        <v>0.0</v>
      </c>
      <c r="AS185" s="10">
        <v>0.0</v>
      </c>
      <c r="AT185" s="10">
        <v>0.0</v>
      </c>
      <c r="AU185" s="10">
        <v>0.0</v>
      </c>
      <c r="AV185" s="10">
        <f t="shared" si="10"/>
        <v>28</v>
      </c>
      <c r="AW185" s="10">
        <v>8.0</v>
      </c>
    </row>
    <row r="186" ht="12.75" customHeight="1">
      <c r="A186" s="10">
        <v>7001.0</v>
      </c>
      <c r="B186" s="10">
        <v>9.0</v>
      </c>
      <c r="C186" s="10">
        <v>1.0</v>
      </c>
      <c r="D186" s="10">
        <v>1.0</v>
      </c>
      <c r="E186" s="10">
        <v>1.0</v>
      </c>
      <c r="F186" s="10">
        <v>1.0</v>
      </c>
      <c r="G186" s="72">
        <v>4.0</v>
      </c>
      <c r="H186" s="10">
        <v>1.0</v>
      </c>
      <c r="I186" s="10">
        <v>1.0</v>
      </c>
      <c r="J186" s="10">
        <v>1.0</v>
      </c>
      <c r="K186" s="10">
        <v>1.0</v>
      </c>
      <c r="L186" s="72">
        <v>4.0</v>
      </c>
      <c r="M186" s="10">
        <v>1.0</v>
      </c>
      <c r="N186" s="10">
        <v>1.0</v>
      </c>
      <c r="O186" s="10">
        <v>1.0</v>
      </c>
      <c r="P186" s="10">
        <v>1.0</v>
      </c>
      <c r="Q186" s="72">
        <v>4.0</v>
      </c>
      <c r="R186" s="10">
        <v>1.0</v>
      </c>
      <c r="S186" s="10">
        <v>1.0</v>
      </c>
      <c r="T186" s="10">
        <v>1.0</v>
      </c>
      <c r="U186" s="10">
        <v>1.0</v>
      </c>
      <c r="V186" s="72">
        <v>4.0</v>
      </c>
      <c r="W186" s="10">
        <v>1.0</v>
      </c>
      <c r="X186" s="10">
        <v>1.0</v>
      </c>
      <c r="Y186" s="10">
        <v>1.0</v>
      </c>
      <c r="Z186" s="10">
        <v>1.0</v>
      </c>
      <c r="AA186" s="72">
        <v>4.0</v>
      </c>
      <c r="AB186" s="10">
        <v>0.0</v>
      </c>
      <c r="AC186" s="10">
        <v>1.0</v>
      </c>
      <c r="AD186" s="10">
        <v>1.0</v>
      </c>
      <c r="AE186" s="10">
        <v>1.0</v>
      </c>
      <c r="AF186" s="72">
        <v>3.0</v>
      </c>
      <c r="AG186" s="10">
        <v>0.0</v>
      </c>
      <c r="AH186" s="10">
        <v>0.0</v>
      </c>
      <c r="AI186" s="10">
        <v>0.0</v>
      </c>
      <c r="AJ186" s="72">
        <v>1.0</v>
      </c>
      <c r="AK186" s="10">
        <v>1.0</v>
      </c>
      <c r="AL186" s="10">
        <v>0.0</v>
      </c>
      <c r="AM186" s="10">
        <v>0.0</v>
      </c>
      <c r="AN186" s="10">
        <v>0.0</v>
      </c>
      <c r="AO186" s="10">
        <v>0.0</v>
      </c>
      <c r="AP186" s="10">
        <v>0.0</v>
      </c>
      <c r="AQ186" s="10">
        <v>0.0</v>
      </c>
      <c r="AR186" s="10">
        <v>0.0</v>
      </c>
      <c r="AS186" s="10">
        <v>0.0</v>
      </c>
      <c r="AT186" s="10">
        <v>0.0</v>
      </c>
      <c r="AU186" s="10">
        <v>0.0</v>
      </c>
      <c r="AV186" s="10">
        <f t="shared" si="10"/>
        <v>24</v>
      </c>
      <c r="AW186" s="10">
        <v>6.0</v>
      </c>
    </row>
    <row r="187" ht="12.75" customHeight="1">
      <c r="A187" s="10">
        <v>7001.0</v>
      </c>
      <c r="B187" s="10">
        <v>10.0</v>
      </c>
      <c r="C187" s="10">
        <v>1.0</v>
      </c>
      <c r="D187" s="10">
        <v>1.0</v>
      </c>
      <c r="E187" s="10">
        <v>1.0</v>
      </c>
      <c r="F187" s="10">
        <v>1.0</v>
      </c>
      <c r="G187" s="72">
        <v>4.0</v>
      </c>
      <c r="H187" s="10">
        <v>1.0</v>
      </c>
      <c r="I187" s="10">
        <v>1.0</v>
      </c>
      <c r="J187" s="10">
        <v>1.0</v>
      </c>
      <c r="K187" s="10">
        <v>1.0</v>
      </c>
      <c r="L187" s="72">
        <v>4.0</v>
      </c>
      <c r="M187" s="10">
        <v>1.0</v>
      </c>
      <c r="N187" s="10">
        <v>1.0</v>
      </c>
      <c r="O187" s="10">
        <v>1.0</v>
      </c>
      <c r="P187" s="10">
        <v>1.0</v>
      </c>
      <c r="Q187" s="72">
        <v>4.0</v>
      </c>
      <c r="R187" s="10">
        <v>1.0</v>
      </c>
      <c r="S187" s="10">
        <v>1.0</v>
      </c>
      <c r="T187" s="10">
        <v>1.0</v>
      </c>
      <c r="U187" s="10">
        <v>1.0</v>
      </c>
      <c r="V187" s="72">
        <v>4.0</v>
      </c>
      <c r="W187" s="10">
        <v>1.0</v>
      </c>
      <c r="X187" s="10">
        <v>0.0</v>
      </c>
      <c r="Y187" s="10">
        <v>1.0</v>
      </c>
      <c r="Z187" s="10">
        <v>0.0</v>
      </c>
      <c r="AA187" s="72">
        <v>2.0</v>
      </c>
      <c r="AB187" s="10">
        <v>1.0</v>
      </c>
      <c r="AC187" s="10">
        <v>1.0</v>
      </c>
      <c r="AD187" s="10">
        <v>1.0</v>
      </c>
      <c r="AE187" s="10">
        <v>1.0</v>
      </c>
      <c r="AF187" s="72">
        <v>4.0</v>
      </c>
      <c r="AG187" s="10">
        <v>1.0</v>
      </c>
      <c r="AH187" s="10">
        <v>1.0</v>
      </c>
      <c r="AI187" s="10">
        <v>1.0</v>
      </c>
      <c r="AJ187" s="72">
        <v>0.0</v>
      </c>
      <c r="AK187" s="10">
        <v>3.0</v>
      </c>
      <c r="AL187" s="10">
        <v>0.0</v>
      </c>
      <c r="AM187" s="10">
        <v>0.0</v>
      </c>
      <c r="AN187" s="10">
        <v>0.0</v>
      </c>
      <c r="AO187" s="10">
        <v>1.0</v>
      </c>
      <c r="AP187" s="10">
        <v>1.0</v>
      </c>
      <c r="AQ187" s="10">
        <v>0.0</v>
      </c>
      <c r="AR187" s="10">
        <v>0.0</v>
      </c>
      <c r="AS187" s="10">
        <v>0.0</v>
      </c>
      <c r="AT187" s="10">
        <v>0.0</v>
      </c>
      <c r="AU187" s="10">
        <v>0.0</v>
      </c>
      <c r="AV187" s="10">
        <f t="shared" si="10"/>
        <v>26</v>
      </c>
      <c r="AW187" s="10">
        <v>7.0</v>
      </c>
    </row>
    <row r="188" ht="12.75" customHeight="1">
      <c r="A188" s="10">
        <v>7001.0</v>
      </c>
      <c r="B188" s="10">
        <v>11.0</v>
      </c>
      <c r="C188" s="10">
        <v>1.0</v>
      </c>
      <c r="D188" s="10">
        <v>1.0</v>
      </c>
      <c r="E188" s="10">
        <v>1.0</v>
      </c>
      <c r="F188" s="10">
        <v>1.0</v>
      </c>
      <c r="G188" s="72">
        <v>4.0</v>
      </c>
      <c r="H188" s="10">
        <v>1.0</v>
      </c>
      <c r="I188" s="10">
        <v>1.0</v>
      </c>
      <c r="J188" s="10">
        <v>1.0</v>
      </c>
      <c r="K188" s="10">
        <v>1.0</v>
      </c>
      <c r="L188" s="72">
        <v>4.0</v>
      </c>
      <c r="M188" s="10">
        <v>1.0</v>
      </c>
      <c r="N188" s="10">
        <v>1.0</v>
      </c>
      <c r="O188" s="10">
        <v>1.0</v>
      </c>
      <c r="P188" s="10">
        <v>1.0</v>
      </c>
      <c r="Q188" s="72">
        <v>4.0</v>
      </c>
      <c r="R188" s="10">
        <v>1.0</v>
      </c>
      <c r="S188" s="10">
        <v>1.0</v>
      </c>
      <c r="T188" s="10">
        <v>1.0</v>
      </c>
      <c r="U188" s="10">
        <v>1.0</v>
      </c>
      <c r="V188" s="72">
        <v>4.0</v>
      </c>
      <c r="W188" s="10">
        <v>1.0</v>
      </c>
      <c r="X188" s="10">
        <v>1.0</v>
      </c>
      <c r="Y188" s="10">
        <v>1.0</v>
      </c>
      <c r="Z188" s="10">
        <v>1.0</v>
      </c>
      <c r="AA188" s="72">
        <v>4.0</v>
      </c>
      <c r="AB188" s="10">
        <v>1.0</v>
      </c>
      <c r="AC188" s="10">
        <v>1.0</v>
      </c>
      <c r="AD188" s="10">
        <v>1.0</v>
      </c>
      <c r="AE188" s="10">
        <v>0.0</v>
      </c>
      <c r="AF188" s="72">
        <v>3.0</v>
      </c>
      <c r="AG188" s="10">
        <v>1.0</v>
      </c>
      <c r="AH188" s="10">
        <v>0.0</v>
      </c>
      <c r="AI188" s="10">
        <v>1.0</v>
      </c>
      <c r="AJ188" s="72">
        <v>0.0</v>
      </c>
      <c r="AK188" s="10">
        <v>2.0</v>
      </c>
      <c r="AL188" s="10">
        <v>0.0</v>
      </c>
      <c r="AM188" s="10">
        <v>0.0</v>
      </c>
      <c r="AN188" s="10">
        <v>1.0</v>
      </c>
      <c r="AO188" s="10">
        <v>0.0</v>
      </c>
      <c r="AP188" s="10">
        <v>1.0</v>
      </c>
      <c r="AQ188" s="10">
        <v>0.0</v>
      </c>
      <c r="AR188" s="10">
        <v>0.0</v>
      </c>
      <c r="AS188" s="10">
        <v>0.0</v>
      </c>
      <c r="AT188" s="10">
        <v>0.0</v>
      </c>
      <c r="AU188" s="10">
        <v>0.0</v>
      </c>
      <c r="AV188" s="10">
        <f t="shared" si="10"/>
        <v>26</v>
      </c>
      <c r="AW188" s="10">
        <v>7.0</v>
      </c>
    </row>
    <row r="189" ht="12.75" customHeight="1">
      <c r="A189" s="8">
        <v>6111.0</v>
      </c>
      <c r="B189" s="8">
        <v>6111.0</v>
      </c>
      <c r="C189" s="52">
        <v>1.0</v>
      </c>
      <c r="D189" s="52">
        <v>1.0</v>
      </c>
      <c r="E189" s="52">
        <v>1.0</v>
      </c>
      <c r="F189" s="52">
        <v>1.0</v>
      </c>
      <c r="G189" s="10">
        <f t="shared" ref="G189:G230" si="20">SUM(C189:F189)</f>
        <v>4</v>
      </c>
      <c r="H189" s="52">
        <v>1.0</v>
      </c>
      <c r="I189" s="52">
        <v>1.0</v>
      </c>
      <c r="J189" s="52">
        <v>1.0</v>
      </c>
      <c r="K189" s="52">
        <v>1.0</v>
      </c>
      <c r="L189" s="10">
        <f t="shared" ref="L189:L223" si="21">SUM(H189:K189)</f>
        <v>4</v>
      </c>
      <c r="M189" s="52">
        <v>1.0</v>
      </c>
      <c r="N189" s="52">
        <v>1.0</v>
      </c>
      <c r="O189" s="52">
        <v>1.0</v>
      </c>
      <c r="P189" s="52">
        <v>0.0</v>
      </c>
      <c r="Q189" s="10">
        <f t="shared" ref="Q189:Q230" si="22">SUM(M189:P189)</f>
        <v>3</v>
      </c>
      <c r="R189" s="52">
        <v>1.0</v>
      </c>
      <c r="S189" s="52">
        <v>1.0</v>
      </c>
      <c r="T189" s="52">
        <v>1.0</v>
      </c>
      <c r="U189" s="52">
        <v>1.0</v>
      </c>
      <c r="V189" s="10">
        <f t="shared" ref="V189:V230" si="23">SUM(R189:U189)</f>
        <v>4</v>
      </c>
      <c r="W189" s="52">
        <v>1.0</v>
      </c>
      <c r="X189" s="52">
        <v>1.0</v>
      </c>
      <c r="Y189" s="52">
        <v>1.0</v>
      </c>
      <c r="Z189" s="52">
        <v>1.0</v>
      </c>
      <c r="AA189" s="10">
        <f t="shared" ref="AA189:AA230" si="24">SUM(W189:Z189)</f>
        <v>4</v>
      </c>
      <c r="AB189" s="52">
        <v>1.0</v>
      </c>
      <c r="AC189" s="52">
        <v>1.0</v>
      </c>
      <c r="AD189" s="52">
        <v>1.0</v>
      </c>
      <c r="AE189" s="52">
        <v>1.0</v>
      </c>
      <c r="AF189" s="10">
        <f t="shared" ref="AF189:AF230" si="25">SUM(AB189:AE189)</f>
        <v>4</v>
      </c>
      <c r="AG189" s="52">
        <v>0.0</v>
      </c>
      <c r="AH189" s="52">
        <v>1.0</v>
      </c>
      <c r="AI189" s="52">
        <v>1.0</v>
      </c>
      <c r="AJ189" s="52">
        <v>0.0</v>
      </c>
      <c r="AK189" s="10">
        <f t="shared" ref="AK189:AK230" si="26">SUM(AG189:AJ189)</f>
        <v>2</v>
      </c>
      <c r="AL189" s="110">
        <v>1.0</v>
      </c>
      <c r="AM189" s="10">
        <v>0.0</v>
      </c>
      <c r="AN189" s="10">
        <v>0.0</v>
      </c>
      <c r="AO189" s="10">
        <v>0.0</v>
      </c>
      <c r="AP189" s="10">
        <f t="shared" ref="AP189:AP230" si="27">SUM(AL189:AO189)</f>
        <v>1</v>
      </c>
      <c r="AQ189" s="10"/>
      <c r="AR189" s="10"/>
      <c r="AS189" s="10"/>
      <c r="AT189" s="10"/>
      <c r="AU189" s="10"/>
      <c r="AV189" s="10">
        <f t="shared" si="10"/>
        <v>26</v>
      </c>
      <c r="AW189" s="10">
        <v>7.0</v>
      </c>
    </row>
    <row r="190" ht="12.75" customHeight="1">
      <c r="A190" s="8">
        <v>6121.0</v>
      </c>
      <c r="B190" s="8">
        <v>6121.0</v>
      </c>
      <c r="C190" s="10">
        <v>1.0</v>
      </c>
      <c r="D190" s="10">
        <v>1.0</v>
      </c>
      <c r="E190" s="10">
        <v>1.0</v>
      </c>
      <c r="F190" s="10">
        <v>1.0</v>
      </c>
      <c r="G190" s="10">
        <f t="shared" si="20"/>
        <v>4</v>
      </c>
      <c r="H190" s="10">
        <v>1.0</v>
      </c>
      <c r="I190" s="10">
        <v>1.0</v>
      </c>
      <c r="J190" s="10">
        <v>1.0</v>
      </c>
      <c r="K190" s="10">
        <v>1.0</v>
      </c>
      <c r="L190" s="10">
        <f t="shared" si="21"/>
        <v>4</v>
      </c>
      <c r="M190" s="10">
        <v>1.0</v>
      </c>
      <c r="N190" s="10">
        <v>1.0</v>
      </c>
      <c r="O190" s="10">
        <v>1.0</v>
      </c>
      <c r="P190" s="10">
        <v>1.0</v>
      </c>
      <c r="Q190" s="10">
        <f t="shared" si="22"/>
        <v>4</v>
      </c>
      <c r="R190" s="10">
        <v>1.0</v>
      </c>
      <c r="S190" s="10">
        <v>1.0</v>
      </c>
      <c r="T190" s="10">
        <v>1.0</v>
      </c>
      <c r="U190" s="10">
        <v>1.0</v>
      </c>
      <c r="V190" s="10">
        <f t="shared" si="23"/>
        <v>4</v>
      </c>
      <c r="W190" s="10">
        <v>1.0</v>
      </c>
      <c r="X190" s="10">
        <v>1.0</v>
      </c>
      <c r="Y190" s="10">
        <v>1.0</v>
      </c>
      <c r="Z190" s="10">
        <v>1.0</v>
      </c>
      <c r="AA190" s="10">
        <f t="shared" si="24"/>
        <v>4</v>
      </c>
      <c r="AB190" s="10">
        <v>0.0</v>
      </c>
      <c r="AC190" s="10">
        <v>1.0</v>
      </c>
      <c r="AD190" s="10">
        <v>1.0</v>
      </c>
      <c r="AE190" s="10">
        <v>1.0</v>
      </c>
      <c r="AF190" s="10">
        <f t="shared" si="25"/>
        <v>3</v>
      </c>
      <c r="AG190" s="10">
        <v>1.0</v>
      </c>
      <c r="AH190" s="10">
        <v>1.0</v>
      </c>
      <c r="AI190" s="10">
        <v>1.0</v>
      </c>
      <c r="AJ190" s="10">
        <v>1.0</v>
      </c>
      <c r="AK190" s="10">
        <f t="shared" si="26"/>
        <v>4</v>
      </c>
      <c r="AL190" s="10">
        <v>0.0</v>
      </c>
      <c r="AM190" s="10">
        <v>0.0</v>
      </c>
      <c r="AN190" s="10">
        <v>0.0</v>
      </c>
      <c r="AO190" s="10">
        <v>0.0</v>
      </c>
      <c r="AP190" s="10">
        <f t="shared" si="27"/>
        <v>0</v>
      </c>
      <c r="AQ190" s="10"/>
      <c r="AR190" s="10"/>
      <c r="AS190" s="10"/>
      <c r="AT190" s="10"/>
      <c r="AU190" s="10">
        <f>SUM(AQ190:AT190)</f>
        <v>0</v>
      </c>
      <c r="AV190" s="10">
        <f t="shared" si="10"/>
        <v>27</v>
      </c>
      <c r="AW190" s="10">
        <v>7.0</v>
      </c>
    </row>
    <row r="191" ht="12.75" customHeight="1">
      <c r="A191" s="8">
        <v>6123.0</v>
      </c>
      <c r="B191" s="8">
        <v>6123.0</v>
      </c>
      <c r="C191" s="10">
        <v>1.0</v>
      </c>
      <c r="D191" s="10">
        <v>1.0</v>
      </c>
      <c r="E191" s="10">
        <v>1.0</v>
      </c>
      <c r="F191" s="10">
        <v>1.0</v>
      </c>
      <c r="G191" s="10">
        <f t="shared" si="20"/>
        <v>4</v>
      </c>
      <c r="H191" s="10">
        <v>0.0</v>
      </c>
      <c r="I191" s="10">
        <v>1.0</v>
      </c>
      <c r="J191" s="10">
        <v>1.0</v>
      </c>
      <c r="K191" s="10">
        <v>1.0</v>
      </c>
      <c r="L191" s="10">
        <f t="shared" si="21"/>
        <v>3</v>
      </c>
      <c r="M191" s="10">
        <v>1.0</v>
      </c>
      <c r="N191" s="10">
        <v>1.0</v>
      </c>
      <c r="O191" s="10">
        <v>1.0</v>
      </c>
      <c r="P191" s="10">
        <v>1.0</v>
      </c>
      <c r="Q191" s="10">
        <f t="shared" si="22"/>
        <v>4</v>
      </c>
      <c r="R191" s="10">
        <v>1.0</v>
      </c>
      <c r="S191" s="10">
        <v>1.0</v>
      </c>
      <c r="T191" s="10">
        <v>1.0</v>
      </c>
      <c r="U191" s="10">
        <v>1.0</v>
      </c>
      <c r="V191" s="10">
        <f t="shared" si="23"/>
        <v>4</v>
      </c>
      <c r="W191" s="10">
        <v>1.0</v>
      </c>
      <c r="X191" s="10">
        <v>0.0</v>
      </c>
      <c r="Y191" s="10">
        <v>1.0</v>
      </c>
      <c r="Z191" s="10">
        <v>1.0</v>
      </c>
      <c r="AA191" s="10">
        <f t="shared" si="24"/>
        <v>3</v>
      </c>
      <c r="AB191" s="10">
        <v>0.0</v>
      </c>
      <c r="AC191" s="10">
        <v>1.0</v>
      </c>
      <c r="AD191" s="10">
        <v>0.0</v>
      </c>
      <c r="AE191" s="10">
        <v>0.0</v>
      </c>
      <c r="AF191" s="10">
        <f t="shared" si="25"/>
        <v>1</v>
      </c>
      <c r="AG191" s="10"/>
      <c r="AH191" s="10"/>
      <c r="AI191" s="10"/>
      <c r="AJ191" s="10"/>
      <c r="AK191" s="10">
        <f t="shared" si="26"/>
        <v>0</v>
      </c>
      <c r="AL191" s="10"/>
      <c r="AM191" s="10"/>
      <c r="AN191" s="10"/>
      <c r="AO191" s="10"/>
      <c r="AP191" s="10">
        <f t="shared" si="27"/>
        <v>0</v>
      </c>
      <c r="AQ191" s="10"/>
      <c r="AR191" s="10"/>
      <c r="AS191" s="10"/>
      <c r="AT191" s="10"/>
      <c r="AU191" s="10"/>
      <c r="AV191" s="10">
        <f t="shared" si="10"/>
        <v>19</v>
      </c>
      <c r="AW191" s="10">
        <v>5.0</v>
      </c>
    </row>
    <row r="192" ht="12.75" customHeight="1">
      <c r="A192" s="8">
        <v>6127.0</v>
      </c>
      <c r="B192" s="8">
        <v>6127.0</v>
      </c>
      <c r="C192" s="10">
        <v>1.0</v>
      </c>
      <c r="D192" s="10">
        <v>1.0</v>
      </c>
      <c r="E192" s="10">
        <v>1.0</v>
      </c>
      <c r="F192" s="10">
        <v>1.0</v>
      </c>
      <c r="G192" s="10">
        <f t="shared" si="20"/>
        <v>4</v>
      </c>
      <c r="H192" s="10">
        <v>1.0</v>
      </c>
      <c r="I192" s="10">
        <v>1.0</v>
      </c>
      <c r="J192" s="10">
        <v>1.0</v>
      </c>
      <c r="K192" s="10">
        <v>1.0</v>
      </c>
      <c r="L192" s="10">
        <f t="shared" si="21"/>
        <v>4</v>
      </c>
      <c r="M192" s="10">
        <v>1.0</v>
      </c>
      <c r="N192" s="10">
        <v>1.0</v>
      </c>
      <c r="O192" s="10">
        <v>1.0</v>
      </c>
      <c r="P192" s="10">
        <v>1.0</v>
      </c>
      <c r="Q192" s="10">
        <f t="shared" si="22"/>
        <v>4</v>
      </c>
      <c r="R192" s="10">
        <v>1.0</v>
      </c>
      <c r="S192" s="10">
        <v>1.0</v>
      </c>
      <c r="T192" s="10">
        <v>1.0</v>
      </c>
      <c r="U192" s="10">
        <v>1.0</v>
      </c>
      <c r="V192" s="10">
        <f t="shared" si="23"/>
        <v>4</v>
      </c>
      <c r="W192" s="10">
        <v>1.0</v>
      </c>
      <c r="X192" s="10">
        <v>0.0</v>
      </c>
      <c r="Y192" s="10">
        <v>1.0</v>
      </c>
      <c r="Z192" s="10">
        <v>1.0</v>
      </c>
      <c r="AA192" s="10">
        <f t="shared" si="24"/>
        <v>3</v>
      </c>
      <c r="AB192" s="10">
        <v>0.0</v>
      </c>
      <c r="AC192" s="10">
        <v>0.0</v>
      </c>
      <c r="AD192" s="10">
        <v>0.0</v>
      </c>
      <c r="AE192" s="10">
        <v>0.0</v>
      </c>
      <c r="AF192" s="10">
        <f t="shared" si="25"/>
        <v>0</v>
      </c>
      <c r="AG192" s="10"/>
      <c r="AH192" s="10"/>
      <c r="AI192" s="10"/>
      <c r="AJ192" s="10"/>
      <c r="AK192" s="10">
        <f t="shared" si="26"/>
        <v>0</v>
      </c>
      <c r="AL192" s="10"/>
      <c r="AM192" s="10"/>
      <c r="AN192" s="10"/>
      <c r="AO192" s="10"/>
      <c r="AP192" s="10">
        <f t="shared" si="27"/>
        <v>0</v>
      </c>
      <c r="AQ192" s="10"/>
      <c r="AR192" s="10"/>
      <c r="AS192" s="10"/>
      <c r="AT192" s="10"/>
      <c r="AU192" s="10"/>
      <c r="AV192" s="10">
        <f t="shared" si="10"/>
        <v>19</v>
      </c>
      <c r="AW192" s="10">
        <v>5.0</v>
      </c>
    </row>
    <row r="193" ht="12.75" customHeight="1">
      <c r="A193" s="8">
        <v>6136.0</v>
      </c>
      <c r="B193" s="8">
        <v>6136.0</v>
      </c>
      <c r="C193" s="10">
        <v>1.0</v>
      </c>
      <c r="D193" s="10">
        <v>1.0</v>
      </c>
      <c r="E193" s="10">
        <v>1.0</v>
      </c>
      <c r="F193" s="10">
        <v>1.0</v>
      </c>
      <c r="G193" s="10">
        <f t="shared" si="20"/>
        <v>4</v>
      </c>
      <c r="H193" s="10">
        <v>1.0</v>
      </c>
      <c r="I193" s="10">
        <v>1.0</v>
      </c>
      <c r="J193" s="10">
        <v>1.0</v>
      </c>
      <c r="K193" s="10">
        <v>1.0</v>
      </c>
      <c r="L193" s="10">
        <f t="shared" si="21"/>
        <v>4</v>
      </c>
      <c r="M193" s="10">
        <v>1.0</v>
      </c>
      <c r="N193" s="10">
        <v>1.0</v>
      </c>
      <c r="O193" s="10">
        <v>1.0</v>
      </c>
      <c r="P193" s="10">
        <v>1.0</v>
      </c>
      <c r="Q193" s="10">
        <f t="shared" si="22"/>
        <v>4</v>
      </c>
      <c r="R193" s="10">
        <v>1.0</v>
      </c>
      <c r="S193" s="10">
        <v>1.0</v>
      </c>
      <c r="T193" s="10">
        <v>1.0</v>
      </c>
      <c r="U193" s="10">
        <v>1.0</v>
      </c>
      <c r="V193" s="10">
        <f t="shared" si="23"/>
        <v>4</v>
      </c>
      <c r="W193" s="10">
        <v>1.0</v>
      </c>
      <c r="X193" s="10">
        <v>1.0</v>
      </c>
      <c r="Y193" s="10">
        <v>1.0</v>
      </c>
      <c r="Z193" s="10">
        <v>1.0</v>
      </c>
      <c r="AA193" s="10">
        <f t="shared" si="24"/>
        <v>4</v>
      </c>
      <c r="AB193" s="10">
        <v>0.0</v>
      </c>
      <c r="AC193" s="10">
        <v>1.0</v>
      </c>
      <c r="AD193" s="10">
        <v>0.0</v>
      </c>
      <c r="AE193" s="10">
        <v>1.0</v>
      </c>
      <c r="AF193" s="10">
        <f t="shared" si="25"/>
        <v>2</v>
      </c>
      <c r="AG193" s="10">
        <v>0.0</v>
      </c>
      <c r="AH193" s="10">
        <v>0.0</v>
      </c>
      <c r="AI193" s="10">
        <v>0.0</v>
      </c>
      <c r="AJ193" s="10">
        <v>0.0</v>
      </c>
      <c r="AK193" s="10">
        <f t="shared" si="26"/>
        <v>0</v>
      </c>
      <c r="AL193" s="10"/>
      <c r="AM193" s="10"/>
      <c r="AN193" s="10"/>
      <c r="AO193" s="10"/>
      <c r="AP193" s="10">
        <f t="shared" si="27"/>
        <v>0</v>
      </c>
      <c r="AQ193" s="10"/>
      <c r="AR193" s="10"/>
      <c r="AS193" s="10"/>
      <c r="AT193" s="10"/>
      <c r="AU193" s="10"/>
      <c r="AV193" s="10">
        <f t="shared" si="10"/>
        <v>22</v>
      </c>
      <c r="AW193" s="10">
        <v>6.0</v>
      </c>
    </row>
    <row r="194" ht="12.75" customHeight="1">
      <c r="A194" s="8">
        <v>6137.0</v>
      </c>
      <c r="B194" s="8">
        <v>6137.0</v>
      </c>
      <c r="C194" s="10">
        <v>1.0</v>
      </c>
      <c r="D194" s="10">
        <v>1.0</v>
      </c>
      <c r="E194" s="10">
        <v>1.0</v>
      </c>
      <c r="F194" s="10">
        <v>1.0</v>
      </c>
      <c r="G194" s="10">
        <f t="shared" si="20"/>
        <v>4</v>
      </c>
      <c r="H194" s="10">
        <v>1.0</v>
      </c>
      <c r="I194" s="10">
        <v>1.0</v>
      </c>
      <c r="J194" s="10">
        <v>1.0</v>
      </c>
      <c r="K194" s="10">
        <v>1.0</v>
      </c>
      <c r="L194" s="10">
        <f t="shared" si="21"/>
        <v>4</v>
      </c>
      <c r="M194" s="10">
        <v>1.0</v>
      </c>
      <c r="N194" s="10">
        <v>1.0</v>
      </c>
      <c r="O194" s="10">
        <v>1.0</v>
      </c>
      <c r="P194" s="10">
        <v>1.0</v>
      </c>
      <c r="Q194" s="10">
        <f t="shared" si="22"/>
        <v>4</v>
      </c>
      <c r="R194" s="10">
        <v>1.0</v>
      </c>
      <c r="S194" s="10">
        <v>1.0</v>
      </c>
      <c r="T194" s="10">
        <v>1.0</v>
      </c>
      <c r="U194" s="10">
        <v>1.0</v>
      </c>
      <c r="V194" s="10">
        <f t="shared" si="23"/>
        <v>4</v>
      </c>
      <c r="W194" s="10">
        <v>1.0</v>
      </c>
      <c r="X194" s="10">
        <v>1.0</v>
      </c>
      <c r="Y194" s="10">
        <v>1.0</v>
      </c>
      <c r="Z194" s="10">
        <v>1.0</v>
      </c>
      <c r="AA194" s="10">
        <f t="shared" si="24"/>
        <v>4</v>
      </c>
      <c r="AB194" s="10">
        <v>0.0</v>
      </c>
      <c r="AC194" s="10">
        <v>1.0</v>
      </c>
      <c r="AD194" s="10">
        <v>1.0</v>
      </c>
      <c r="AE194" s="10">
        <v>1.0</v>
      </c>
      <c r="AF194" s="10">
        <f t="shared" si="25"/>
        <v>3</v>
      </c>
      <c r="AG194" s="10">
        <v>1.0</v>
      </c>
      <c r="AH194" s="10">
        <v>0.0</v>
      </c>
      <c r="AI194" s="10">
        <v>1.0</v>
      </c>
      <c r="AJ194" s="10">
        <v>0.0</v>
      </c>
      <c r="AK194" s="10">
        <f t="shared" si="26"/>
        <v>2</v>
      </c>
      <c r="AL194" s="10">
        <v>0.0</v>
      </c>
      <c r="AM194" s="10">
        <v>1.0</v>
      </c>
      <c r="AN194" s="10">
        <v>0.0</v>
      </c>
      <c r="AO194" s="10">
        <v>0.0</v>
      </c>
      <c r="AP194" s="10">
        <f t="shared" si="27"/>
        <v>1</v>
      </c>
      <c r="AQ194" s="10"/>
      <c r="AR194" s="10"/>
      <c r="AS194" s="10"/>
      <c r="AT194" s="10"/>
      <c r="AU194" s="10"/>
      <c r="AV194" s="10">
        <f t="shared" si="10"/>
        <v>26</v>
      </c>
      <c r="AW194" s="10">
        <v>7.0</v>
      </c>
    </row>
    <row r="195" ht="12.75" customHeight="1">
      <c r="A195" s="8">
        <v>6138.0</v>
      </c>
      <c r="B195" s="8">
        <v>6138.0</v>
      </c>
      <c r="C195" s="10">
        <v>1.0</v>
      </c>
      <c r="D195" s="10">
        <v>1.0</v>
      </c>
      <c r="E195" s="10">
        <v>1.0</v>
      </c>
      <c r="F195" s="10">
        <v>1.0</v>
      </c>
      <c r="G195" s="10">
        <f t="shared" si="20"/>
        <v>4</v>
      </c>
      <c r="H195" s="10">
        <v>1.0</v>
      </c>
      <c r="I195" s="10">
        <v>1.0</v>
      </c>
      <c r="J195" s="10">
        <v>1.0</v>
      </c>
      <c r="K195" s="10">
        <v>1.0</v>
      </c>
      <c r="L195" s="10">
        <f t="shared" si="21"/>
        <v>4</v>
      </c>
      <c r="M195" s="10">
        <v>1.0</v>
      </c>
      <c r="N195" s="10">
        <v>1.0</v>
      </c>
      <c r="O195" s="10">
        <v>1.0</v>
      </c>
      <c r="P195" s="10">
        <v>1.0</v>
      </c>
      <c r="Q195" s="10">
        <f t="shared" si="22"/>
        <v>4</v>
      </c>
      <c r="R195" s="10">
        <v>1.0</v>
      </c>
      <c r="S195" s="10">
        <v>1.0</v>
      </c>
      <c r="T195" s="10">
        <v>1.0</v>
      </c>
      <c r="U195" s="10">
        <v>1.0</v>
      </c>
      <c r="V195" s="10">
        <f t="shared" si="23"/>
        <v>4</v>
      </c>
      <c r="W195" s="10">
        <v>1.0</v>
      </c>
      <c r="X195" s="10">
        <v>1.0</v>
      </c>
      <c r="Y195" s="10">
        <v>1.0</v>
      </c>
      <c r="Z195" s="10">
        <v>1.0</v>
      </c>
      <c r="AA195" s="10">
        <f t="shared" si="24"/>
        <v>4</v>
      </c>
      <c r="AB195" s="10">
        <v>1.0</v>
      </c>
      <c r="AC195" s="10">
        <v>1.0</v>
      </c>
      <c r="AD195" s="10">
        <v>1.0</v>
      </c>
      <c r="AE195" s="10">
        <v>0.0</v>
      </c>
      <c r="AF195" s="10">
        <f t="shared" si="25"/>
        <v>3</v>
      </c>
      <c r="AG195" s="10">
        <v>1.0</v>
      </c>
      <c r="AH195" s="10">
        <v>0.0</v>
      </c>
      <c r="AI195" s="10">
        <v>1.0</v>
      </c>
      <c r="AJ195" s="10">
        <v>0.0</v>
      </c>
      <c r="AK195" s="10">
        <f t="shared" si="26"/>
        <v>2</v>
      </c>
      <c r="AL195" s="10">
        <v>0.0</v>
      </c>
      <c r="AM195" s="10">
        <v>0.0</v>
      </c>
      <c r="AN195" s="10">
        <v>0.0</v>
      </c>
      <c r="AO195" s="10">
        <v>0.0</v>
      </c>
      <c r="AP195" s="10">
        <f t="shared" si="27"/>
        <v>0</v>
      </c>
      <c r="AQ195" s="10"/>
      <c r="AR195" s="10"/>
      <c r="AS195" s="10"/>
      <c r="AT195" s="10"/>
      <c r="AU195" s="10"/>
      <c r="AV195" s="10">
        <f t="shared" si="10"/>
        <v>25</v>
      </c>
      <c r="AW195" s="10">
        <v>7.0</v>
      </c>
    </row>
    <row r="196" ht="12.75" customHeight="1">
      <c r="A196" s="8">
        <v>6140.0</v>
      </c>
      <c r="B196" s="8">
        <v>6140.0</v>
      </c>
      <c r="C196" s="10">
        <v>1.0</v>
      </c>
      <c r="D196" s="10">
        <v>1.0</v>
      </c>
      <c r="E196" s="10">
        <v>1.0</v>
      </c>
      <c r="F196" s="10">
        <v>1.0</v>
      </c>
      <c r="G196" s="10">
        <f t="shared" si="20"/>
        <v>4</v>
      </c>
      <c r="H196" s="10">
        <v>1.0</v>
      </c>
      <c r="I196" s="10">
        <v>1.0</v>
      </c>
      <c r="J196" s="10">
        <v>1.0</v>
      </c>
      <c r="K196" s="10">
        <v>1.0</v>
      </c>
      <c r="L196" s="10">
        <f t="shared" si="21"/>
        <v>4</v>
      </c>
      <c r="M196" s="10">
        <v>1.0</v>
      </c>
      <c r="N196" s="10">
        <v>1.0</v>
      </c>
      <c r="O196" s="10">
        <v>1.0</v>
      </c>
      <c r="P196" s="10">
        <v>1.0</v>
      </c>
      <c r="Q196" s="10">
        <f t="shared" si="22"/>
        <v>4</v>
      </c>
      <c r="R196" s="10">
        <v>1.0</v>
      </c>
      <c r="S196" s="10">
        <v>1.0</v>
      </c>
      <c r="T196" s="10">
        <v>1.0</v>
      </c>
      <c r="U196" s="10">
        <v>1.0</v>
      </c>
      <c r="V196" s="10">
        <f t="shared" si="23"/>
        <v>4</v>
      </c>
      <c r="W196" s="10">
        <v>1.0</v>
      </c>
      <c r="X196" s="10">
        <v>1.0</v>
      </c>
      <c r="Y196" s="10">
        <v>1.0</v>
      </c>
      <c r="Z196" s="10">
        <v>1.0</v>
      </c>
      <c r="AA196" s="10">
        <f t="shared" si="24"/>
        <v>4</v>
      </c>
      <c r="AB196" s="10">
        <v>0.0</v>
      </c>
      <c r="AC196" s="10">
        <v>1.0</v>
      </c>
      <c r="AD196" s="10">
        <v>0.0</v>
      </c>
      <c r="AE196" s="10">
        <v>0.0</v>
      </c>
      <c r="AF196" s="10">
        <f t="shared" si="25"/>
        <v>1</v>
      </c>
      <c r="AG196" s="10"/>
      <c r="AH196" s="10"/>
      <c r="AI196" s="10"/>
      <c r="AJ196" s="10"/>
      <c r="AK196" s="10">
        <f t="shared" si="26"/>
        <v>0</v>
      </c>
      <c r="AL196" s="10"/>
      <c r="AM196" s="10"/>
      <c r="AN196" s="10"/>
      <c r="AO196" s="10"/>
      <c r="AP196" s="10">
        <f t="shared" si="27"/>
        <v>0</v>
      </c>
      <c r="AQ196" s="10"/>
      <c r="AR196" s="10"/>
      <c r="AS196" s="10"/>
      <c r="AT196" s="10"/>
      <c r="AU196" s="10"/>
      <c r="AV196" s="10">
        <f t="shared" si="10"/>
        <v>21</v>
      </c>
      <c r="AW196" s="10">
        <v>6.0</v>
      </c>
    </row>
    <row r="197" ht="12.75" customHeight="1">
      <c r="A197" s="45">
        <v>6252.0</v>
      </c>
      <c r="B197" s="8" t="s">
        <v>453</v>
      </c>
      <c r="C197" s="10">
        <v>1.0</v>
      </c>
      <c r="D197" s="10">
        <v>1.0</v>
      </c>
      <c r="E197" s="10">
        <v>1.0</v>
      </c>
      <c r="F197" s="10">
        <v>1.0</v>
      </c>
      <c r="G197" s="10">
        <f t="shared" si="20"/>
        <v>4</v>
      </c>
      <c r="H197" s="10">
        <v>1.0</v>
      </c>
      <c r="I197" s="10">
        <v>1.0</v>
      </c>
      <c r="J197" s="10">
        <v>1.0</v>
      </c>
      <c r="K197" s="10">
        <v>1.0</v>
      </c>
      <c r="L197" s="10">
        <f t="shared" si="21"/>
        <v>4</v>
      </c>
      <c r="M197" s="10">
        <v>1.0</v>
      </c>
      <c r="N197" s="10">
        <v>1.0</v>
      </c>
      <c r="O197" s="10">
        <v>1.0</v>
      </c>
      <c r="P197" s="10">
        <v>1.0</v>
      </c>
      <c r="Q197" s="10">
        <f t="shared" si="22"/>
        <v>4</v>
      </c>
      <c r="R197" s="10">
        <v>1.0</v>
      </c>
      <c r="S197" s="10">
        <v>1.0</v>
      </c>
      <c r="T197" s="10">
        <v>1.0</v>
      </c>
      <c r="U197" s="10">
        <v>1.0</v>
      </c>
      <c r="V197" s="10">
        <f t="shared" si="23"/>
        <v>4</v>
      </c>
      <c r="W197" s="10">
        <v>1.0</v>
      </c>
      <c r="X197" s="10">
        <v>1.0</v>
      </c>
      <c r="Y197" s="10">
        <v>0.0</v>
      </c>
      <c r="Z197" s="10">
        <v>1.0</v>
      </c>
      <c r="AA197" s="10">
        <f t="shared" si="24"/>
        <v>3</v>
      </c>
      <c r="AB197" s="10">
        <v>0.0</v>
      </c>
      <c r="AC197" s="10">
        <v>0.0</v>
      </c>
      <c r="AD197" s="10">
        <v>1.0</v>
      </c>
      <c r="AE197" s="10">
        <v>0.0</v>
      </c>
      <c r="AF197" s="10">
        <f t="shared" si="25"/>
        <v>1</v>
      </c>
      <c r="AG197" s="10"/>
      <c r="AH197" s="10"/>
      <c r="AI197" s="10"/>
      <c r="AJ197" s="10"/>
      <c r="AK197" s="10">
        <f t="shared" si="26"/>
        <v>0</v>
      </c>
      <c r="AL197" s="10"/>
      <c r="AM197" s="10"/>
      <c r="AN197" s="10"/>
      <c r="AO197" s="10"/>
      <c r="AP197" s="10">
        <f t="shared" si="27"/>
        <v>0</v>
      </c>
      <c r="AQ197" s="10"/>
      <c r="AR197" s="10"/>
      <c r="AS197" s="10"/>
      <c r="AT197" s="10"/>
      <c r="AU197" s="10">
        <f t="shared" ref="AU197:AU243" si="28">SUM(AQ197:AT197)</f>
        <v>0</v>
      </c>
      <c r="AV197" s="10">
        <f t="shared" si="10"/>
        <v>20</v>
      </c>
      <c r="AW197" s="10">
        <v>5.0</v>
      </c>
    </row>
    <row r="198" ht="12.75" customHeight="1">
      <c r="A198" s="45">
        <v>6213.0</v>
      </c>
      <c r="B198" s="8" t="s">
        <v>458</v>
      </c>
      <c r="C198" s="10">
        <v>1.0</v>
      </c>
      <c r="D198" s="10">
        <v>1.0</v>
      </c>
      <c r="E198" s="10">
        <v>1.0</v>
      </c>
      <c r="F198" s="10">
        <v>1.0</v>
      </c>
      <c r="G198" s="10">
        <f t="shared" si="20"/>
        <v>4</v>
      </c>
      <c r="H198" s="10">
        <v>1.0</v>
      </c>
      <c r="I198" s="10">
        <v>1.0</v>
      </c>
      <c r="J198" s="10">
        <v>1.0</v>
      </c>
      <c r="K198" s="10">
        <v>1.0</v>
      </c>
      <c r="L198" s="10">
        <f t="shared" si="21"/>
        <v>4</v>
      </c>
      <c r="M198" s="10">
        <v>1.0</v>
      </c>
      <c r="N198" s="10">
        <v>0.0</v>
      </c>
      <c r="O198" s="10">
        <v>1.0</v>
      </c>
      <c r="P198" s="10">
        <v>1.0</v>
      </c>
      <c r="Q198" s="10">
        <f t="shared" si="22"/>
        <v>3</v>
      </c>
      <c r="R198" s="10">
        <v>1.0</v>
      </c>
      <c r="S198" s="10">
        <v>1.0</v>
      </c>
      <c r="T198" s="10">
        <v>1.0</v>
      </c>
      <c r="U198" s="10">
        <v>1.0</v>
      </c>
      <c r="V198" s="10">
        <f t="shared" si="23"/>
        <v>4</v>
      </c>
      <c r="W198" s="10">
        <v>0.0</v>
      </c>
      <c r="X198" s="10">
        <v>1.0</v>
      </c>
      <c r="Y198" s="10">
        <v>0.0</v>
      </c>
      <c r="Z198" s="10">
        <v>0.0</v>
      </c>
      <c r="AA198" s="10">
        <f t="shared" si="24"/>
        <v>1</v>
      </c>
      <c r="AB198" s="10">
        <v>0.0</v>
      </c>
      <c r="AC198" s="10">
        <v>1.0</v>
      </c>
      <c r="AD198" s="10">
        <v>0.0</v>
      </c>
      <c r="AE198" s="10">
        <v>1.0</v>
      </c>
      <c r="AF198" s="10">
        <f t="shared" si="25"/>
        <v>2</v>
      </c>
      <c r="AG198" s="10">
        <v>0.0</v>
      </c>
      <c r="AH198" s="10">
        <v>0.0</v>
      </c>
      <c r="AI198" s="10">
        <v>1.0</v>
      </c>
      <c r="AJ198" s="10">
        <v>0.0</v>
      </c>
      <c r="AK198" s="10">
        <f t="shared" si="26"/>
        <v>1</v>
      </c>
      <c r="AL198" s="10"/>
      <c r="AM198" s="10"/>
      <c r="AN198" s="10"/>
      <c r="AO198" s="10"/>
      <c r="AP198" s="10">
        <f t="shared" si="27"/>
        <v>0</v>
      </c>
      <c r="AQ198" s="10"/>
      <c r="AR198" s="10"/>
      <c r="AS198" s="10"/>
      <c r="AT198" s="10"/>
      <c r="AU198" s="10">
        <f t="shared" si="28"/>
        <v>0</v>
      </c>
      <c r="AV198" s="10">
        <f t="shared" si="10"/>
        <v>19</v>
      </c>
      <c r="AW198" s="10">
        <v>6.0</v>
      </c>
    </row>
    <row r="199" ht="12.75" customHeight="1">
      <c r="A199" s="45">
        <v>6205.0</v>
      </c>
      <c r="B199" s="8" t="s">
        <v>460</v>
      </c>
      <c r="C199" s="10">
        <v>1.0</v>
      </c>
      <c r="D199" s="10">
        <v>1.0</v>
      </c>
      <c r="E199" s="10">
        <v>1.0</v>
      </c>
      <c r="F199" s="10">
        <v>1.0</v>
      </c>
      <c r="G199" s="10">
        <f t="shared" si="20"/>
        <v>4</v>
      </c>
      <c r="H199" s="10">
        <v>1.0</v>
      </c>
      <c r="I199" s="10">
        <v>1.0</v>
      </c>
      <c r="J199" s="10">
        <v>0.0</v>
      </c>
      <c r="K199" s="10">
        <v>1.0</v>
      </c>
      <c r="L199" s="10">
        <f t="shared" si="21"/>
        <v>3</v>
      </c>
      <c r="M199" s="10">
        <v>1.0</v>
      </c>
      <c r="N199" s="10">
        <v>0.0</v>
      </c>
      <c r="O199" s="10">
        <v>1.0</v>
      </c>
      <c r="P199" s="10">
        <v>1.0</v>
      </c>
      <c r="Q199" s="10">
        <f t="shared" si="22"/>
        <v>3</v>
      </c>
      <c r="R199" s="10">
        <v>1.0</v>
      </c>
      <c r="S199" s="10">
        <v>1.0</v>
      </c>
      <c r="T199" s="10">
        <v>1.0</v>
      </c>
      <c r="U199" s="10">
        <v>1.0</v>
      </c>
      <c r="V199" s="10">
        <f t="shared" si="23"/>
        <v>4</v>
      </c>
      <c r="W199" s="10">
        <v>1.0</v>
      </c>
      <c r="X199" s="10">
        <v>1.0</v>
      </c>
      <c r="Y199" s="10">
        <v>1.0</v>
      </c>
      <c r="Z199" s="10">
        <v>1.0</v>
      </c>
      <c r="AA199" s="10">
        <f t="shared" si="24"/>
        <v>4</v>
      </c>
      <c r="AB199" s="10">
        <v>0.0</v>
      </c>
      <c r="AC199" s="10">
        <v>0.0</v>
      </c>
      <c r="AD199" s="10">
        <v>1.0</v>
      </c>
      <c r="AE199" s="10">
        <v>0.0</v>
      </c>
      <c r="AF199" s="10">
        <f t="shared" si="25"/>
        <v>1</v>
      </c>
      <c r="AG199" s="10"/>
      <c r="AH199" s="10"/>
      <c r="AI199" s="10"/>
      <c r="AJ199" s="10"/>
      <c r="AK199" s="10">
        <f t="shared" si="26"/>
        <v>0</v>
      </c>
      <c r="AL199" s="10"/>
      <c r="AM199" s="10"/>
      <c r="AN199" s="10"/>
      <c r="AO199" s="10"/>
      <c r="AP199" s="10">
        <f t="shared" si="27"/>
        <v>0</v>
      </c>
      <c r="AQ199" s="10"/>
      <c r="AR199" s="10"/>
      <c r="AS199" s="10"/>
      <c r="AT199" s="10"/>
      <c r="AU199" s="10">
        <f t="shared" si="28"/>
        <v>0</v>
      </c>
      <c r="AV199" s="10">
        <f t="shared" si="10"/>
        <v>19</v>
      </c>
      <c r="AW199" s="10">
        <v>5.0</v>
      </c>
    </row>
    <row r="200" ht="12.75" customHeight="1">
      <c r="A200" s="45">
        <v>6219.0</v>
      </c>
      <c r="B200" s="8" t="s">
        <v>462</v>
      </c>
      <c r="C200" s="10">
        <v>1.0</v>
      </c>
      <c r="D200" s="10">
        <v>1.0</v>
      </c>
      <c r="E200" s="10">
        <v>1.0</v>
      </c>
      <c r="F200" s="10">
        <v>1.0</v>
      </c>
      <c r="G200" s="10">
        <f t="shared" si="20"/>
        <v>4</v>
      </c>
      <c r="H200" s="10">
        <v>1.0</v>
      </c>
      <c r="I200" s="10">
        <v>1.0</v>
      </c>
      <c r="J200" s="10">
        <v>1.0</v>
      </c>
      <c r="K200" s="10">
        <v>1.0</v>
      </c>
      <c r="L200" s="10">
        <f t="shared" si="21"/>
        <v>4</v>
      </c>
      <c r="M200" s="10">
        <v>1.0</v>
      </c>
      <c r="N200" s="10">
        <v>1.0</v>
      </c>
      <c r="O200" s="10">
        <v>1.0</v>
      </c>
      <c r="P200" s="10">
        <v>1.0</v>
      </c>
      <c r="Q200" s="10">
        <f t="shared" si="22"/>
        <v>4</v>
      </c>
      <c r="R200" s="10">
        <v>1.0</v>
      </c>
      <c r="S200" s="10">
        <v>1.0</v>
      </c>
      <c r="T200" s="10">
        <v>1.0</v>
      </c>
      <c r="U200" s="10">
        <v>1.0</v>
      </c>
      <c r="V200" s="10">
        <f t="shared" si="23"/>
        <v>4</v>
      </c>
      <c r="W200" s="10">
        <v>1.0</v>
      </c>
      <c r="X200" s="10">
        <v>1.0</v>
      </c>
      <c r="Y200" s="10">
        <v>1.0</v>
      </c>
      <c r="Z200" s="10">
        <v>1.0</v>
      </c>
      <c r="AA200" s="10">
        <f t="shared" si="24"/>
        <v>4</v>
      </c>
      <c r="AB200" s="10">
        <v>1.0</v>
      </c>
      <c r="AC200" s="10">
        <v>1.0</v>
      </c>
      <c r="AD200" s="10">
        <v>1.0</v>
      </c>
      <c r="AE200" s="10">
        <v>1.0</v>
      </c>
      <c r="AF200" s="10">
        <f t="shared" si="25"/>
        <v>4</v>
      </c>
      <c r="AG200" s="10">
        <v>0.0</v>
      </c>
      <c r="AH200" s="10">
        <v>0.0</v>
      </c>
      <c r="AI200" s="10">
        <v>1.0</v>
      </c>
      <c r="AJ200" s="10">
        <v>1.0</v>
      </c>
      <c r="AK200" s="10">
        <f t="shared" si="26"/>
        <v>2</v>
      </c>
      <c r="AL200" s="10">
        <v>0.0</v>
      </c>
      <c r="AM200" s="10">
        <v>1.0</v>
      </c>
      <c r="AN200" s="10">
        <v>1.0</v>
      </c>
      <c r="AO200" s="10">
        <v>0.0</v>
      </c>
      <c r="AP200" s="10">
        <f t="shared" si="27"/>
        <v>2</v>
      </c>
      <c r="AQ200" s="10">
        <v>0.0</v>
      </c>
      <c r="AR200" s="10">
        <v>0.0</v>
      </c>
      <c r="AS200" s="10">
        <v>0.0</v>
      </c>
      <c r="AT200" s="10">
        <v>0.0</v>
      </c>
      <c r="AU200" s="10">
        <f t="shared" si="28"/>
        <v>0</v>
      </c>
      <c r="AV200" s="10">
        <f t="shared" si="10"/>
        <v>28</v>
      </c>
      <c r="AW200" s="10">
        <v>8.0</v>
      </c>
    </row>
    <row r="201" ht="12.75" customHeight="1">
      <c r="A201" s="45">
        <v>6209.0</v>
      </c>
      <c r="B201" s="8" t="s">
        <v>464</v>
      </c>
      <c r="C201" s="10">
        <v>1.0</v>
      </c>
      <c r="D201" s="10">
        <v>1.0</v>
      </c>
      <c r="E201" s="10">
        <v>1.0</v>
      </c>
      <c r="F201" s="10">
        <v>1.0</v>
      </c>
      <c r="G201" s="10">
        <f t="shared" si="20"/>
        <v>4</v>
      </c>
      <c r="H201" s="10">
        <v>1.0</v>
      </c>
      <c r="I201" s="10">
        <v>1.0</v>
      </c>
      <c r="J201" s="10">
        <v>1.0</v>
      </c>
      <c r="K201" s="10">
        <v>1.0</v>
      </c>
      <c r="L201" s="10">
        <f t="shared" si="21"/>
        <v>4</v>
      </c>
      <c r="M201" s="10">
        <v>1.0</v>
      </c>
      <c r="N201" s="10">
        <v>1.0</v>
      </c>
      <c r="O201" s="10">
        <v>1.0</v>
      </c>
      <c r="P201" s="10">
        <v>1.0</v>
      </c>
      <c r="Q201" s="10">
        <f t="shared" si="22"/>
        <v>4</v>
      </c>
      <c r="R201" s="10">
        <v>1.0</v>
      </c>
      <c r="S201" s="10">
        <v>1.0</v>
      </c>
      <c r="T201" s="10">
        <v>1.0</v>
      </c>
      <c r="U201" s="10">
        <v>1.0</v>
      </c>
      <c r="V201" s="10">
        <f t="shared" si="23"/>
        <v>4</v>
      </c>
      <c r="W201" s="10">
        <v>1.0</v>
      </c>
      <c r="X201" s="10">
        <v>1.0</v>
      </c>
      <c r="Y201" s="10">
        <v>0.0</v>
      </c>
      <c r="Z201" s="10">
        <v>0.0</v>
      </c>
      <c r="AA201" s="10">
        <f t="shared" si="24"/>
        <v>2</v>
      </c>
      <c r="AB201" s="10">
        <v>0.0</v>
      </c>
      <c r="AC201" s="10">
        <v>0.0</v>
      </c>
      <c r="AD201" s="10">
        <v>0.0</v>
      </c>
      <c r="AE201" s="10">
        <v>1.0</v>
      </c>
      <c r="AF201" s="10">
        <f t="shared" si="25"/>
        <v>1</v>
      </c>
      <c r="AG201" s="10"/>
      <c r="AH201" s="10"/>
      <c r="AI201" s="10"/>
      <c r="AJ201" s="10"/>
      <c r="AK201" s="10">
        <f t="shared" si="26"/>
        <v>0</v>
      </c>
      <c r="AL201" s="10"/>
      <c r="AM201" s="10"/>
      <c r="AN201" s="10"/>
      <c r="AO201" s="10"/>
      <c r="AP201" s="10">
        <f t="shared" si="27"/>
        <v>0</v>
      </c>
      <c r="AQ201" s="10"/>
      <c r="AR201" s="10"/>
      <c r="AS201" s="10"/>
      <c r="AT201" s="10"/>
      <c r="AU201" s="10">
        <f t="shared" si="28"/>
        <v>0</v>
      </c>
      <c r="AV201" s="10">
        <f t="shared" si="10"/>
        <v>19</v>
      </c>
      <c r="AW201" s="10">
        <v>5.0</v>
      </c>
    </row>
    <row r="202" ht="12.75" customHeight="1">
      <c r="A202" s="46">
        <v>6214.0</v>
      </c>
      <c r="B202" s="8" t="s">
        <v>466</v>
      </c>
      <c r="C202" s="10">
        <v>1.0</v>
      </c>
      <c r="D202" s="10">
        <v>1.0</v>
      </c>
      <c r="E202" s="10">
        <v>1.0</v>
      </c>
      <c r="F202" s="10">
        <v>1.0</v>
      </c>
      <c r="G202" s="10">
        <f t="shared" si="20"/>
        <v>4</v>
      </c>
      <c r="H202" s="10">
        <v>1.0</v>
      </c>
      <c r="I202" s="10">
        <v>1.0</v>
      </c>
      <c r="J202" s="10">
        <v>1.0</v>
      </c>
      <c r="K202" s="10">
        <v>1.0</v>
      </c>
      <c r="L202" s="10">
        <f t="shared" si="21"/>
        <v>4</v>
      </c>
      <c r="M202" s="10">
        <v>1.0</v>
      </c>
      <c r="N202" s="10">
        <v>0.0</v>
      </c>
      <c r="O202" s="10">
        <v>1.0</v>
      </c>
      <c r="P202" s="10">
        <v>1.0</v>
      </c>
      <c r="Q202" s="10">
        <f t="shared" si="22"/>
        <v>3</v>
      </c>
      <c r="R202" s="10">
        <v>1.0</v>
      </c>
      <c r="S202" s="10">
        <v>1.0</v>
      </c>
      <c r="T202" s="10">
        <v>1.0</v>
      </c>
      <c r="U202" s="10">
        <v>1.0</v>
      </c>
      <c r="V202" s="10">
        <f t="shared" si="23"/>
        <v>4</v>
      </c>
      <c r="W202" s="10">
        <v>1.0</v>
      </c>
      <c r="X202" s="10">
        <v>1.0</v>
      </c>
      <c r="Y202" s="10">
        <v>1.0</v>
      </c>
      <c r="Z202" s="10">
        <v>1.0</v>
      </c>
      <c r="AA202" s="10">
        <f t="shared" si="24"/>
        <v>4</v>
      </c>
      <c r="AB202" s="10">
        <v>0.0</v>
      </c>
      <c r="AC202" s="10">
        <v>1.0</v>
      </c>
      <c r="AD202" s="10">
        <v>1.0</v>
      </c>
      <c r="AE202" s="10">
        <v>1.0</v>
      </c>
      <c r="AF202" s="10">
        <f t="shared" si="25"/>
        <v>3</v>
      </c>
      <c r="AG202" s="10">
        <v>1.0</v>
      </c>
      <c r="AH202" s="10">
        <v>1.0</v>
      </c>
      <c r="AI202" s="10">
        <v>0.0</v>
      </c>
      <c r="AJ202" s="10">
        <v>0.0</v>
      </c>
      <c r="AK202" s="10">
        <f t="shared" si="26"/>
        <v>2</v>
      </c>
      <c r="AL202" s="10">
        <v>0.0</v>
      </c>
      <c r="AM202" s="10">
        <v>0.0</v>
      </c>
      <c r="AN202" s="10">
        <v>0.0</v>
      </c>
      <c r="AO202" s="10">
        <v>0.0</v>
      </c>
      <c r="AP202" s="10">
        <f t="shared" si="27"/>
        <v>0</v>
      </c>
      <c r="AQ202" s="10"/>
      <c r="AR202" s="10"/>
      <c r="AS202" s="10"/>
      <c r="AT202" s="10"/>
      <c r="AU202" s="10">
        <f t="shared" si="28"/>
        <v>0</v>
      </c>
      <c r="AV202" s="10">
        <f t="shared" si="10"/>
        <v>24</v>
      </c>
      <c r="AW202" s="10">
        <v>7.0</v>
      </c>
    </row>
    <row r="203" ht="12.75" customHeight="1">
      <c r="A203" s="45">
        <v>6223.0</v>
      </c>
      <c r="B203" s="8" t="s">
        <v>468</v>
      </c>
      <c r="C203" s="10">
        <v>1.0</v>
      </c>
      <c r="D203" s="10">
        <v>1.0</v>
      </c>
      <c r="E203" s="10">
        <v>1.0</v>
      </c>
      <c r="F203" s="10">
        <v>1.0</v>
      </c>
      <c r="G203" s="10">
        <f t="shared" si="20"/>
        <v>4</v>
      </c>
      <c r="H203" s="10">
        <v>1.0</v>
      </c>
      <c r="I203" s="10">
        <v>1.0</v>
      </c>
      <c r="J203" s="10">
        <v>1.0</v>
      </c>
      <c r="K203" s="10">
        <v>1.0</v>
      </c>
      <c r="L203" s="10">
        <f t="shared" si="21"/>
        <v>4</v>
      </c>
      <c r="M203" s="10">
        <v>1.0</v>
      </c>
      <c r="N203" s="10">
        <v>1.0</v>
      </c>
      <c r="O203" s="10">
        <v>1.0</v>
      </c>
      <c r="P203" s="10">
        <v>1.0</v>
      </c>
      <c r="Q203" s="10">
        <f t="shared" si="22"/>
        <v>4</v>
      </c>
      <c r="R203" s="10">
        <v>1.0</v>
      </c>
      <c r="S203" s="10">
        <v>1.0</v>
      </c>
      <c r="T203" s="10">
        <v>1.0</v>
      </c>
      <c r="U203" s="10">
        <v>1.0</v>
      </c>
      <c r="V203" s="10">
        <f t="shared" si="23"/>
        <v>4</v>
      </c>
      <c r="W203" s="10">
        <v>1.0</v>
      </c>
      <c r="X203" s="10">
        <v>1.0</v>
      </c>
      <c r="Y203" s="10">
        <v>1.0</v>
      </c>
      <c r="Z203" s="10">
        <v>0.0</v>
      </c>
      <c r="AA203" s="10">
        <f t="shared" si="24"/>
        <v>3</v>
      </c>
      <c r="AB203" s="10">
        <v>1.0</v>
      </c>
      <c r="AC203" s="10">
        <v>1.0</v>
      </c>
      <c r="AD203" s="10">
        <v>1.0</v>
      </c>
      <c r="AE203" s="10">
        <v>1.0</v>
      </c>
      <c r="AF203" s="10">
        <f t="shared" si="25"/>
        <v>4</v>
      </c>
      <c r="AG203" s="10">
        <v>0.0</v>
      </c>
      <c r="AH203" s="10">
        <v>0.0</v>
      </c>
      <c r="AI203" s="10">
        <v>1.0</v>
      </c>
      <c r="AJ203" s="10">
        <v>1.0</v>
      </c>
      <c r="AK203" s="10">
        <f t="shared" si="26"/>
        <v>2</v>
      </c>
      <c r="AL203" s="10">
        <v>0.0</v>
      </c>
      <c r="AM203" s="10">
        <v>0.0</v>
      </c>
      <c r="AN203" s="10">
        <v>0.0</v>
      </c>
      <c r="AO203" s="10">
        <v>0.0</v>
      </c>
      <c r="AP203" s="10">
        <f t="shared" si="27"/>
        <v>0</v>
      </c>
      <c r="AQ203" s="10"/>
      <c r="AR203" s="10"/>
      <c r="AS203" s="10"/>
      <c r="AT203" s="10"/>
      <c r="AU203" s="10">
        <f t="shared" si="28"/>
        <v>0</v>
      </c>
      <c r="AV203" s="10">
        <f t="shared" si="10"/>
        <v>25</v>
      </c>
      <c r="AW203" s="10">
        <v>7.0</v>
      </c>
    </row>
    <row r="204" ht="12.75" customHeight="1">
      <c r="A204" s="45">
        <v>6228.0</v>
      </c>
      <c r="B204" s="8" t="s">
        <v>470</v>
      </c>
      <c r="C204" s="10">
        <v>1.0</v>
      </c>
      <c r="D204" s="10">
        <v>1.0</v>
      </c>
      <c r="E204" s="10">
        <v>1.0</v>
      </c>
      <c r="F204" s="10">
        <v>1.0</v>
      </c>
      <c r="G204" s="10">
        <f t="shared" si="20"/>
        <v>4</v>
      </c>
      <c r="H204" s="10">
        <v>1.0</v>
      </c>
      <c r="I204" s="10">
        <v>1.0</v>
      </c>
      <c r="J204" s="10">
        <v>1.0</v>
      </c>
      <c r="K204" s="10">
        <v>1.0</v>
      </c>
      <c r="L204" s="10">
        <f t="shared" si="21"/>
        <v>4</v>
      </c>
      <c r="M204" s="10">
        <v>1.0</v>
      </c>
      <c r="N204" s="10">
        <v>1.0</v>
      </c>
      <c r="O204" s="10">
        <v>1.0</v>
      </c>
      <c r="P204" s="10">
        <v>1.0</v>
      </c>
      <c r="Q204" s="10">
        <f t="shared" si="22"/>
        <v>4</v>
      </c>
      <c r="R204" s="10">
        <v>1.0</v>
      </c>
      <c r="S204" s="10">
        <v>1.0</v>
      </c>
      <c r="T204" s="10">
        <v>1.0</v>
      </c>
      <c r="U204" s="10">
        <v>1.0</v>
      </c>
      <c r="V204" s="10">
        <f t="shared" si="23"/>
        <v>4</v>
      </c>
      <c r="W204" s="10">
        <v>1.0</v>
      </c>
      <c r="X204" s="10">
        <v>1.0</v>
      </c>
      <c r="Y204" s="10">
        <v>1.0</v>
      </c>
      <c r="Z204" s="10">
        <v>1.0</v>
      </c>
      <c r="AA204" s="10">
        <f t="shared" si="24"/>
        <v>4</v>
      </c>
      <c r="AB204" s="10">
        <v>0.0</v>
      </c>
      <c r="AC204" s="10">
        <v>1.0</v>
      </c>
      <c r="AD204" s="10">
        <v>1.0</v>
      </c>
      <c r="AE204" s="10">
        <v>0.0</v>
      </c>
      <c r="AF204" s="10">
        <f t="shared" si="25"/>
        <v>2</v>
      </c>
      <c r="AG204" s="10">
        <v>1.0</v>
      </c>
      <c r="AH204" s="10">
        <v>0.0</v>
      </c>
      <c r="AI204" s="10">
        <v>1.0</v>
      </c>
      <c r="AJ204" s="10">
        <v>0.0</v>
      </c>
      <c r="AK204" s="10">
        <f t="shared" si="26"/>
        <v>2</v>
      </c>
      <c r="AL204" s="10">
        <v>0.0</v>
      </c>
      <c r="AM204" s="10">
        <v>0.0</v>
      </c>
      <c r="AN204" s="10">
        <v>0.0</v>
      </c>
      <c r="AO204" s="10">
        <v>0.0</v>
      </c>
      <c r="AP204" s="10">
        <f t="shared" si="27"/>
        <v>0</v>
      </c>
      <c r="AQ204" s="10"/>
      <c r="AR204" s="10"/>
      <c r="AS204" s="10"/>
      <c r="AT204" s="10"/>
      <c r="AU204" s="10">
        <f t="shared" si="28"/>
        <v>0</v>
      </c>
      <c r="AV204" s="10">
        <f t="shared" si="10"/>
        <v>24</v>
      </c>
      <c r="AW204" s="10">
        <v>7.0</v>
      </c>
    </row>
    <row r="205" ht="12.75" customHeight="1">
      <c r="A205" s="45">
        <v>6211.0</v>
      </c>
      <c r="B205" s="8" t="s">
        <v>472</v>
      </c>
      <c r="C205" s="10">
        <v>1.0</v>
      </c>
      <c r="D205" s="10">
        <v>1.0</v>
      </c>
      <c r="E205" s="10">
        <v>1.0</v>
      </c>
      <c r="F205" s="10">
        <v>1.0</v>
      </c>
      <c r="G205" s="10">
        <f t="shared" si="20"/>
        <v>4</v>
      </c>
      <c r="H205" s="10">
        <v>1.0</v>
      </c>
      <c r="I205" s="10">
        <v>1.0</v>
      </c>
      <c r="J205" s="10">
        <v>1.0</v>
      </c>
      <c r="K205" s="10">
        <v>1.0</v>
      </c>
      <c r="L205" s="10">
        <f t="shared" si="21"/>
        <v>4</v>
      </c>
      <c r="M205" s="10">
        <v>1.0</v>
      </c>
      <c r="N205" s="10">
        <v>1.0</v>
      </c>
      <c r="O205" s="10">
        <v>1.0</v>
      </c>
      <c r="P205" s="10">
        <v>1.0</v>
      </c>
      <c r="Q205" s="10">
        <f t="shared" si="22"/>
        <v>4</v>
      </c>
      <c r="R205" s="10">
        <v>1.0</v>
      </c>
      <c r="S205" s="10">
        <v>1.0</v>
      </c>
      <c r="T205" s="10">
        <v>1.0</v>
      </c>
      <c r="U205" s="10">
        <v>1.0</v>
      </c>
      <c r="V205" s="10">
        <f t="shared" si="23"/>
        <v>4</v>
      </c>
      <c r="W205" s="10">
        <v>1.0</v>
      </c>
      <c r="X205" s="10">
        <v>1.0</v>
      </c>
      <c r="Y205" s="10">
        <v>1.0</v>
      </c>
      <c r="Z205" s="10">
        <v>0.0</v>
      </c>
      <c r="AA205" s="10">
        <f t="shared" si="24"/>
        <v>3</v>
      </c>
      <c r="AB205" s="10">
        <v>0.0</v>
      </c>
      <c r="AC205" s="10">
        <v>1.0</v>
      </c>
      <c r="AD205" s="10">
        <v>1.0</v>
      </c>
      <c r="AE205" s="10">
        <v>1.0</v>
      </c>
      <c r="AF205" s="10">
        <f t="shared" si="25"/>
        <v>3</v>
      </c>
      <c r="AG205" s="10">
        <v>1.0</v>
      </c>
      <c r="AH205" s="10">
        <v>1.0</v>
      </c>
      <c r="AI205" s="10">
        <v>1.0</v>
      </c>
      <c r="AJ205" s="10">
        <v>0.0</v>
      </c>
      <c r="AK205" s="10">
        <f t="shared" si="26"/>
        <v>3</v>
      </c>
      <c r="AL205" s="10">
        <v>0.0</v>
      </c>
      <c r="AM205" s="10">
        <v>1.0</v>
      </c>
      <c r="AN205" s="10">
        <v>0.0</v>
      </c>
      <c r="AO205" s="10">
        <v>0.0</v>
      </c>
      <c r="AP205" s="10">
        <f t="shared" si="27"/>
        <v>1</v>
      </c>
      <c r="AQ205" s="10"/>
      <c r="AR205" s="10"/>
      <c r="AS205" s="10"/>
      <c r="AT205" s="10"/>
      <c r="AU205" s="10">
        <f t="shared" si="28"/>
        <v>0</v>
      </c>
      <c r="AV205" s="10">
        <f t="shared" si="10"/>
        <v>26</v>
      </c>
      <c r="AW205" s="10">
        <v>7.0</v>
      </c>
    </row>
    <row r="206" ht="12.75" customHeight="1">
      <c r="A206" s="45">
        <v>6226.0</v>
      </c>
      <c r="B206" s="8" t="s">
        <v>474</v>
      </c>
      <c r="C206" s="10">
        <v>1.0</v>
      </c>
      <c r="D206" s="10">
        <v>1.0</v>
      </c>
      <c r="E206" s="10">
        <v>1.0</v>
      </c>
      <c r="F206" s="10">
        <v>1.0</v>
      </c>
      <c r="G206" s="10">
        <f t="shared" si="20"/>
        <v>4</v>
      </c>
      <c r="H206" s="10">
        <v>1.0</v>
      </c>
      <c r="I206" s="10">
        <v>1.0</v>
      </c>
      <c r="J206" s="10">
        <v>1.0</v>
      </c>
      <c r="K206" s="10">
        <v>1.0</v>
      </c>
      <c r="L206" s="10">
        <f t="shared" si="21"/>
        <v>4</v>
      </c>
      <c r="M206" s="10">
        <v>1.0</v>
      </c>
      <c r="N206" s="10">
        <v>1.0</v>
      </c>
      <c r="O206" s="10">
        <v>1.0</v>
      </c>
      <c r="P206" s="10">
        <v>1.0</v>
      </c>
      <c r="Q206" s="10">
        <f t="shared" si="22"/>
        <v>4</v>
      </c>
      <c r="R206" s="10">
        <v>1.0</v>
      </c>
      <c r="S206" s="10">
        <v>1.0</v>
      </c>
      <c r="T206" s="10">
        <v>1.0</v>
      </c>
      <c r="U206" s="10">
        <v>1.0</v>
      </c>
      <c r="V206" s="10">
        <f t="shared" si="23"/>
        <v>4</v>
      </c>
      <c r="W206" s="10">
        <v>1.0</v>
      </c>
      <c r="X206" s="10">
        <v>1.0</v>
      </c>
      <c r="Y206" s="10">
        <v>1.0</v>
      </c>
      <c r="Z206" s="10">
        <v>1.0</v>
      </c>
      <c r="AA206" s="10">
        <f t="shared" si="24"/>
        <v>4</v>
      </c>
      <c r="AB206" s="10">
        <v>1.0</v>
      </c>
      <c r="AC206" s="10">
        <v>1.0</v>
      </c>
      <c r="AD206" s="10">
        <v>0.0</v>
      </c>
      <c r="AE206" s="10">
        <v>1.0</v>
      </c>
      <c r="AF206" s="10">
        <f t="shared" si="25"/>
        <v>3</v>
      </c>
      <c r="AG206" s="10">
        <v>0.0</v>
      </c>
      <c r="AH206" s="10">
        <v>1.0</v>
      </c>
      <c r="AI206" s="10">
        <v>1.0</v>
      </c>
      <c r="AJ206" s="10">
        <v>1.0</v>
      </c>
      <c r="AK206" s="10">
        <f t="shared" si="26"/>
        <v>3</v>
      </c>
      <c r="AL206" s="10">
        <v>0.0</v>
      </c>
      <c r="AM206" s="10">
        <v>0.0</v>
      </c>
      <c r="AN206" s="10">
        <v>0.0</v>
      </c>
      <c r="AO206" s="10">
        <v>0.0</v>
      </c>
      <c r="AP206" s="10">
        <f t="shared" si="27"/>
        <v>0</v>
      </c>
      <c r="AQ206" s="10"/>
      <c r="AR206" s="10"/>
      <c r="AS206" s="10"/>
      <c r="AT206" s="10"/>
      <c r="AU206" s="10">
        <f t="shared" si="28"/>
        <v>0</v>
      </c>
      <c r="AV206" s="10">
        <f t="shared" si="10"/>
        <v>26</v>
      </c>
      <c r="AW206" s="10">
        <v>7.0</v>
      </c>
    </row>
    <row r="207" ht="12.75" customHeight="1">
      <c r="A207" s="45">
        <v>6220.0</v>
      </c>
      <c r="B207" s="8" t="s">
        <v>476</v>
      </c>
      <c r="C207" s="10">
        <v>1.0</v>
      </c>
      <c r="D207" s="10">
        <v>1.0</v>
      </c>
      <c r="E207" s="10">
        <v>0.0</v>
      </c>
      <c r="F207" s="10">
        <v>1.0</v>
      </c>
      <c r="G207" s="10">
        <f t="shared" si="20"/>
        <v>3</v>
      </c>
      <c r="H207" s="10">
        <v>1.0</v>
      </c>
      <c r="I207" s="10">
        <v>1.0</v>
      </c>
      <c r="J207" s="10">
        <v>1.0</v>
      </c>
      <c r="K207" s="10">
        <v>1.0</v>
      </c>
      <c r="L207" s="10">
        <f t="shared" si="21"/>
        <v>4</v>
      </c>
      <c r="M207" s="10">
        <v>1.0</v>
      </c>
      <c r="N207" s="10">
        <v>1.0</v>
      </c>
      <c r="O207" s="10">
        <v>1.0</v>
      </c>
      <c r="P207" s="10">
        <v>1.0</v>
      </c>
      <c r="Q207" s="10">
        <f t="shared" si="22"/>
        <v>4</v>
      </c>
      <c r="R207" s="10">
        <v>1.0</v>
      </c>
      <c r="S207" s="10">
        <v>1.0</v>
      </c>
      <c r="T207" s="10">
        <v>1.0</v>
      </c>
      <c r="U207" s="10">
        <v>1.0</v>
      </c>
      <c r="V207" s="10">
        <f t="shared" si="23"/>
        <v>4</v>
      </c>
      <c r="W207" s="10">
        <v>1.0</v>
      </c>
      <c r="X207" s="10">
        <v>1.0</v>
      </c>
      <c r="Y207" s="10">
        <v>1.0</v>
      </c>
      <c r="Z207" s="10">
        <v>1.0</v>
      </c>
      <c r="AA207" s="10">
        <f t="shared" si="24"/>
        <v>4</v>
      </c>
      <c r="AB207" s="10">
        <v>0.0</v>
      </c>
      <c r="AC207" s="10">
        <v>1.0</v>
      </c>
      <c r="AD207" s="10">
        <v>1.0</v>
      </c>
      <c r="AE207" s="10">
        <v>1.0</v>
      </c>
      <c r="AF207" s="10">
        <f t="shared" si="25"/>
        <v>3</v>
      </c>
      <c r="AG207" s="10">
        <v>0.0</v>
      </c>
      <c r="AH207" s="10">
        <v>0.0</v>
      </c>
      <c r="AI207" s="10">
        <v>1.0</v>
      </c>
      <c r="AJ207" s="10">
        <v>1.0</v>
      </c>
      <c r="AK207" s="10">
        <f t="shared" si="26"/>
        <v>2</v>
      </c>
      <c r="AL207" s="10">
        <v>1.0</v>
      </c>
      <c r="AM207" s="10">
        <v>1.0</v>
      </c>
      <c r="AN207" s="10">
        <v>0.0</v>
      </c>
      <c r="AO207" s="10">
        <v>0.0</v>
      </c>
      <c r="AP207" s="10">
        <f t="shared" si="27"/>
        <v>2</v>
      </c>
      <c r="AQ207" s="10">
        <v>1.0</v>
      </c>
      <c r="AR207" s="10">
        <v>0.0</v>
      </c>
      <c r="AS207" s="10">
        <v>1.0</v>
      </c>
      <c r="AT207" s="10">
        <v>0.0</v>
      </c>
      <c r="AU207" s="10">
        <f t="shared" si="28"/>
        <v>2</v>
      </c>
      <c r="AV207" s="10">
        <f t="shared" si="10"/>
        <v>28</v>
      </c>
      <c r="AW207" s="10">
        <v>9.0</v>
      </c>
    </row>
    <row r="208" ht="12.75" customHeight="1">
      <c r="A208" s="45">
        <v>6212.0</v>
      </c>
      <c r="B208" s="8" t="s">
        <v>478</v>
      </c>
      <c r="C208" s="10">
        <v>1.0</v>
      </c>
      <c r="D208" s="10">
        <v>0.0</v>
      </c>
      <c r="E208" s="10">
        <v>1.0</v>
      </c>
      <c r="F208" s="10">
        <v>1.0</v>
      </c>
      <c r="G208" s="10">
        <f t="shared" si="20"/>
        <v>3</v>
      </c>
      <c r="H208" s="10">
        <v>1.0</v>
      </c>
      <c r="I208" s="10">
        <v>1.0</v>
      </c>
      <c r="J208" s="10">
        <v>1.0</v>
      </c>
      <c r="K208" s="10">
        <v>1.0</v>
      </c>
      <c r="L208" s="10">
        <f t="shared" si="21"/>
        <v>4</v>
      </c>
      <c r="M208" s="10">
        <v>1.0</v>
      </c>
      <c r="N208" s="10">
        <v>1.0</v>
      </c>
      <c r="O208" s="10">
        <v>1.0</v>
      </c>
      <c r="P208" s="10">
        <v>1.0</v>
      </c>
      <c r="Q208" s="10">
        <f t="shared" si="22"/>
        <v>4</v>
      </c>
      <c r="R208" s="10">
        <v>0.0</v>
      </c>
      <c r="S208" s="10">
        <v>1.0</v>
      </c>
      <c r="T208" s="10">
        <v>1.0</v>
      </c>
      <c r="U208" s="10">
        <v>1.0</v>
      </c>
      <c r="V208" s="10">
        <f t="shared" si="23"/>
        <v>3</v>
      </c>
      <c r="W208" s="10">
        <v>0.0</v>
      </c>
      <c r="X208" s="10">
        <v>1.0</v>
      </c>
      <c r="Y208" s="10">
        <v>1.0</v>
      </c>
      <c r="Z208" s="10">
        <v>1.0</v>
      </c>
      <c r="AA208" s="10">
        <f t="shared" si="24"/>
        <v>3</v>
      </c>
      <c r="AB208" s="10">
        <v>1.0</v>
      </c>
      <c r="AC208" s="10">
        <v>0.0</v>
      </c>
      <c r="AD208" s="10">
        <v>1.0</v>
      </c>
      <c r="AE208" s="10">
        <v>0.0</v>
      </c>
      <c r="AF208" s="10">
        <f t="shared" si="25"/>
        <v>2</v>
      </c>
      <c r="AG208" s="10">
        <v>0.0</v>
      </c>
      <c r="AH208" s="10">
        <v>0.0</v>
      </c>
      <c r="AI208" s="10">
        <v>0.0</v>
      </c>
      <c r="AJ208" s="10">
        <v>0.0</v>
      </c>
      <c r="AK208" s="10">
        <f t="shared" si="26"/>
        <v>0</v>
      </c>
      <c r="AL208" s="10"/>
      <c r="AM208" s="10"/>
      <c r="AN208" s="10"/>
      <c r="AO208" s="10"/>
      <c r="AP208" s="10">
        <f t="shared" si="27"/>
        <v>0</v>
      </c>
      <c r="AQ208" s="10"/>
      <c r="AR208" s="10"/>
      <c r="AS208" s="10"/>
      <c r="AT208" s="10"/>
      <c r="AU208" s="10">
        <f t="shared" si="28"/>
        <v>0</v>
      </c>
      <c r="AV208" s="10">
        <f t="shared" si="10"/>
        <v>19</v>
      </c>
      <c r="AW208" s="10">
        <v>6.0</v>
      </c>
    </row>
    <row r="209" ht="12.75" customHeight="1">
      <c r="A209" s="45">
        <v>6210.0</v>
      </c>
      <c r="B209" s="8" t="s">
        <v>480</v>
      </c>
      <c r="C209" s="10">
        <v>1.0</v>
      </c>
      <c r="D209" s="10">
        <v>1.0</v>
      </c>
      <c r="E209" s="10">
        <v>1.0</v>
      </c>
      <c r="F209" s="10">
        <v>1.0</v>
      </c>
      <c r="G209" s="10">
        <f t="shared" si="20"/>
        <v>4</v>
      </c>
      <c r="H209" s="10">
        <v>0.0</v>
      </c>
      <c r="I209" s="10">
        <v>1.0</v>
      </c>
      <c r="J209" s="10">
        <v>1.0</v>
      </c>
      <c r="K209" s="10">
        <v>1.0</v>
      </c>
      <c r="L209" s="10">
        <f t="shared" si="21"/>
        <v>3</v>
      </c>
      <c r="M209" s="10">
        <v>1.0</v>
      </c>
      <c r="N209" s="10">
        <v>1.0</v>
      </c>
      <c r="O209" s="10">
        <v>1.0</v>
      </c>
      <c r="P209" s="10">
        <v>1.0</v>
      </c>
      <c r="Q209" s="10">
        <f t="shared" si="22"/>
        <v>4</v>
      </c>
      <c r="R209" s="10">
        <v>1.0</v>
      </c>
      <c r="S209" s="10">
        <v>1.0</v>
      </c>
      <c r="T209" s="10">
        <v>1.0</v>
      </c>
      <c r="U209" s="10">
        <v>1.0</v>
      </c>
      <c r="V209" s="10">
        <f t="shared" si="23"/>
        <v>4</v>
      </c>
      <c r="W209" s="10">
        <v>1.0</v>
      </c>
      <c r="X209" s="10">
        <v>1.0</v>
      </c>
      <c r="Y209" s="10">
        <v>0.0</v>
      </c>
      <c r="Z209" s="10">
        <v>1.0</v>
      </c>
      <c r="AA209" s="10">
        <f t="shared" si="24"/>
        <v>3</v>
      </c>
      <c r="AB209" s="10">
        <v>1.0</v>
      </c>
      <c r="AC209" s="10">
        <v>1.0</v>
      </c>
      <c r="AD209" s="10">
        <v>1.0</v>
      </c>
      <c r="AE209" s="10">
        <v>1.0</v>
      </c>
      <c r="AF209" s="10">
        <f t="shared" si="25"/>
        <v>4</v>
      </c>
      <c r="AG209" s="10">
        <v>1.0</v>
      </c>
      <c r="AH209" s="10">
        <v>1.0</v>
      </c>
      <c r="AI209" s="10">
        <v>1.0</v>
      </c>
      <c r="AJ209" s="10">
        <v>0.0</v>
      </c>
      <c r="AK209" s="10">
        <f t="shared" si="26"/>
        <v>3</v>
      </c>
      <c r="AL209" s="10">
        <v>0.0</v>
      </c>
      <c r="AM209" s="10">
        <v>0.0</v>
      </c>
      <c r="AN209" s="10">
        <v>0.0</v>
      </c>
      <c r="AO209" s="10">
        <v>0.0</v>
      </c>
      <c r="AP209" s="10">
        <f t="shared" si="27"/>
        <v>0</v>
      </c>
      <c r="AQ209" s="10"/>
      <c r="AR209" s="10"/>
      <c r="AS209" s="10"/>
      <c r="AT209" s="10"/>
      <c r="AU209" s="10">
        <f t="shared" si="28"/>
        <v>0</v>
      </c>
      <c r="AV209" s="10">
        <f t="shared" si="10"/>
        <v>25</v>
      </c>
      <c r="AW209" s="10">
        <v>7.0</v>
      </c>
    </row>
    <row r="210" ht="12.75" customHeight="1">
      <c r="A210" s="45">
        <v>6221.0</v>
      </c>
      <c r="B210" s="8" t="s">
        <v>482</v>
      </c>
      <c r="C210" s="10">
        <v>1.0</v>
      </c>
      <c r="D210" s="10">
        <v>1.0</v>
      </c>
      <c r="E210" s="10">
        <v>1.0</v>
      </c>
      <c r="F210" s="10">
        <v>1.0</v>
      </c>
      <c r="G210" s="10">
        <f t="shared" si="20"/>
        <v>4</v>
      </c>
      <c r="H210" s="10">
        <v>1.0</v>
      </c>
      <c r="I210" s="10">
        <v>1.0</v>
      </c>
      <c r="J210" s="10">
        <v>1.0</v>
      </c>
      <c r="K210" s="10">
        <v>1.0</v>
      </c>
      <c r="L210" s="10">
        <f t="shared" si="21"/>
        <v>4</v>
      </c>
      <c r="M210" s="10">
        <v>1.0</v>
      </c>
      <c r="N210" s="10">
        <v>1.0</v>
      </c>
      <c r="O210" s="10">
        <v>1.0</v>
      </c>
      <c r="P210" s="10">
        <v>1.0</v>
      </c>
      <c r="Q210" s="10">
        <f t="shared" si="22"/>
        <v>4</v>
      </c>
      <c r="R210" s="10">
        <v>1.0</v>
      </c>
      <c r="S210" s="10">
        <v>1.0</v>
      </c>
      <c r="T210" s="10">
        <v>1.0</v>
      </c>
      <c r="U210" s="10">
        <v>1.0</v>
      </c>
      <c r="V210" s="10">
        <f t="shared" si="23"/>
        <v>4</v>
      </c>
      <c r="W210" s="10">
        <v>1.0</v>
      </c>
      <c r="X210" s="10">
        <v>1.0</v>
      </c>
      <c r="Y210" s="10">
        <v>1.0</v>
      </c>
      <c r="Z210" s="10">
        <v>1.0</v>
      </c>
      <c r="AA210" s="10">
        <f t="shared" si="24"/>
        <v>4</v>
      </c>
      <c r="AB210" s="10">
        <v>0.0</v>
      </c>
      <c r="AC210" s="10">
        <v>1.0</v>
      </c>
      <c r="AD210" s="10">
        <v>0.0</v>
      </c>
      <c r="AE210" s="10">
        <v>0.0</v>
      </c>
      <c r="AF210" s="10">
        <f t="shared" si="25"/>
        <v>1</v>
      </c>
      <c r="AG210" s="10">
        <v>1.0</v>
      </c>
      <c r="AH210" s="10">
        <v>0.0</v>
      </c>
      <c r="AI210" s="10">
        <v>0.0</v>
      </c>
      <c r="AJ210" s="10">
        <v>1.0</v>
      </c>
      <c r="AK210" s="10">
        <f t="shared" si="26"/>
        <v>2</v>
      </c>
      <c r="AL210" s="10">
        <v>0.0</v>
      </c>
      <c r="AM210" s="10">
        <v>0.0</v>
      </c>
      <c r="AN210" s="10">
        <v>0.0</v>
      </c>
      <c r="AO210" s="10">
        <v>0.0</v>
      </c>
      <c r="AP210" s="10">
        <f t="shared" si="27"/>
        <v>0</v>
      </c>
      <c r="AQ210" s="10"/>
      <c r="AR210" s="10"/>
      <c r="AS210" s="10"/>
      <c r="AT210" s="10"/>
      <c r="AU210" s="10">
        <f t="shared" si="28"/>
        <v>0</v>
      </c>
      <c r="AV210" s="10">
        <f t="shared" si="10"/>
        <v>23</v>
      </c>
      <c r="AW210" s="10">
        <v>7.0</v>
      </c>
    </row>
    <row r="211" ht="12.75" customHeight="1">
      <c r="A211" s="45">
        <v>6216.0</v>
      </c>
      <c r="B211" s="8" t="s">
        <v>484</v>
      </c>
      <c r="C211" s="10">
        <v>1.0</v>
      </c>
      <c r="D211" s="10">
        <v>1.0</v>
      </c>
      <c r="E211" s="10">
        <v>1.0</v>
      </c>
      <c r="F211" s="10">
        <v>1.0</v>
      </c>
      <c r="G211" s="10">
        <f t="shared" si="20"/>
        <v>4</v>
      </c>
      <c r="H211" s="10">
        <v>0.0</v>
      </c>
      <c r="I211" s="10">
        <v>0.0</v>
      </c>
      <c r="J211" s="10">
        <v>1.0</v>
      </c>
      <c r="K211" s="10">
        <v>1.0</v>
      </c>
      <c r="L211" s="10">
        <f t="shared" si="21"/>
        <v>2</v>
      </c>
      <c r="M211" s="10">
        <v>1.0</v>
      </c>
      <c r="N211" s="10">
        <v>0.0</v>
      </c>
      <c r="O211" s="10">
        <v>1.0</v>
      </c>
      <c r="P211" s="10">
        <v>1.0</v>
      </c>
      <c r="Q211" s="10">
        <f t="shared" si="22"/>
        <v>3</v>
      </c>
      <c r="R211" s="10">
        <v>1.0</v>
      </c>
      <c r="S211" s="10">
        <v>1.0</v>
      </c>
      <c r="T211" s="10">
        <v>1.0</v>
      </c>
      <c r="U211" s="10">
        <v>1.0</v>
      </c>
      <c r="V211" s="10">
        <f t="shared" si="23"/>
        <v>4</v>
      </c>
      <c r="W211" s="10">
        <v>1.0</v>
      </c>
      <c r="X211" s="10">
        <v>1.0</v>
      </c>
      <c r="Y211" s="10">
        <v>1.0</v>
      </c>
      <c r="Z211" s="10">
        <v>1.0</v>
      </c>
      <c r="AA211" s="10">
        <f t="shared" si="24"/>
        <v>4</v>
      </c>
      <c r="AB211" s="10">
        <v>1.0</v>
      </c>
      <c r="AC211" s="10">
        <v>1.0</v>
      </c>
      <c r="AD211" s="10">
        <v>1.0</v>
      </c>
      <c r="AE211" s="10">
        <v>1.0</v>
      </c>
      <c r="AF211" s="10">
        <f t="shared" si="25"/>
        <v>4</v>
      </c>
      <c r="AG211" s="10">
        <v>1.0</v>
      </c>
      <c r="AH211" s="10">
        <v>1.0</v>
      </c>
      <c r="AI211" s="10">
        <v>1.0</v>
      </c>
      <c r="AJ211" s="10">
        <v>0.0</v>
      </c>
      <c r="AK211" s="10">
        <f t="shared" si="26"/>
        <v>3</v>
      </c>
      <c r="AL211" s="10">
        <v>1.0</v>
      </c>
      <c r="AM211" s="10">
        <v>1.0</v>
      </c>
      <c r="AN211" s="10">
        <v>0.0</v>
      </c>
      <c r="AO211" s="10">
        <v>0.0</v>
      </c>
      <c r="AP211" s="10">
        <f t="shared" si="27"/>
        <v>2</v>
      </c>
      <c r="AQ211" s="10">
        <v>0.0</v>
      </c>
      <c r="AR211" s="10">
        <v>0.0</v>
      </c>
      <c r="AS211" s="10">
        <v>0.0</v>
      </c>
      <c r="AT211" s="10">
        <v>0.0</v>
      </c>
      <c r="AU211" s="10">
        <f t="shared" si="28"/>
        <v>0</v>
      </c>
      <c r="AV211" s="10">
        <f t="shared" si="10"/>
        <v>26</v>
      </c>
      <c r="AW211" s="10">
        <v>8.0</v>
      </c>
    </row>
    <row r="212" ht="12.75" customHeight="1">
      <c r="A212" s="45">
        <v>6217.0</v>
      </c>
      <c r="B212" s="8" t="s">
        <v>486</v>
      </c>
      <c r="C212" s="10">
        <v>1.0</v>
      </c>
      <c r="D212" s="10">
        <v>1.0</v>
      </c>
      <c r="E212" s="10">
        <v>1.0</v>
      </c>
      <c r="F212" s="10">
        <v>1.0</v>
      </c>
      <c r="G212" s="10">
        <f t="shared" si="20"/>
        <v>4</v>
      </c>
      <c r="H212" s="10">
        <v>1.0</v>
      </c>
      <c r="I212" s="10">
        <v>1.0</v>
      </c>
      <c r="J212" s="10">
        <v>1.0</v>
      </c>
      <c r="K212" s="10">
        <v>1.0</v>
      </c>
      <c r="L212" s="10">
        <f t="shared" si="21"/>
        <v>4</v>
      </c>
      <c r="M212" s="10">
        <v>1.0</v>
      </c>
      <c r="N212" s="10">
        <v>1.0</v>
      </c>
      <c r="O212" s="10">
        <v>1.0</v>
      </c>
      <c r="P212" s="10">
        <v>1.0</v>
      </c>
      <c r="Q212" s="10">
        <f t="shared" si="22"/>
        <v>4</v>
      </c>
      <c r="R212" s="10">
        <v>1.0</v>
      </c>
      <c r="S212" s="10">
        <v>1.0</v>
      </c>
      <c r="T212" s="10">
        <v>1.0</v>
      </c>
      <c r="U212" s="10">
        <v>0.0</v>
      </c>
      <c r="V212" s="10">
        <f t="shared" si="23"/>
        <v>3</v>
      </c>
      <c r="W212" s="10">
        <v>1.0</v>
      </c>
      <c r="X212" s="10">
        <v>0.0</v>
      </c>
      <c r="Y212" s="10">
        <v>1.0</v>
      </c>
      <c r="Z212" s="10">
        <v>1.0</v>
      </c>
      <c r="AA212" s="10">
        <f t="shared" si="24"/>
        <v>3</v>
      </c>
      <c r="AB212" s="10">
        <v>0.0</v>
      </c>
      <c r="AC212" s="10">
        <v>0.0</v>
      </c>
      <c r="AD212" s="10">
        <v>0.0</v>
      </c>
      <c r="AE212" s="10">
        <v>1.0</v>
      </c>
      <c r="AF212" s="10">
        <f t="shared" si="25"/>
        <v>1</v>
      </c>
      <c r="AG212" s="10"/>
      <c r="AH212" s="10"/>
      <c r="AI212" s="10"/>
      <c r="AJ212" s="10"/>
      <c r="AK212" s="10">
        <f t="shared" si="26"/>
        <v>0</v>
      </c>
      <c r="AL212" s="10"/>
      <c r="AM212" s="10"/>
      <c r="AN212" s="10"/>
      <c r="AO212" s="10"/>
      <c r="AP212" s="10">
        <f t="shared" si="27"/>
        <v>0</v>
      </c>
      <c r="AQ212" s="10"/>
      <c r="AR212" s="10"/>
      <c r="AS212" s="10"/>
      <c r="AT212" s="10"/>
      <c r="AU212" s="10">
        <f t="shared" si="28"/>
        <v>0</v>
      </c>
      <c r="AV212" s="10">
        <f t="shared" si="10"/>
        <v>19</v>
      </c>
      <c r="AW212" s="10">
        <v>5.0</v>
      </c>
    </row>
    <row r="213" ht="12.75" customHeight="1">
      <c r="A213" s="45">
        <v>6215.0</v>
      </c>
      <c r="B213" s="8" t="s">
        <v>488</v>
      </c>
      <c r="C213" s="10">
        <v>1.0</v>
      </c>
      <c r="D213" s="10">
        <v>1.0</v>
      </c>
      <c r="E213" s="10">
        <v>1.0</v>
      </c>
      <c r="F213" s="10">
        <v>1.0</v>
      </c>
      <c r="G213" s="10">
        <f t="shared" si="20"/>
        <v>4</v>
      </c>
      <c r="H213" s="10">
        <v>1.0</v>
      </c>
      <c r="I213" s="10">
        <v>1.0</v>
      </c>
      <c r="J213" s="10">
        <v>1.0</v>
      </c>
      <c r="K213" s="10">
        <v>1.0</v>
      </c>
      <c r="L213" s="10">
        <f t="shared" si="21"/>
        <v>4</v>
      </c>
      <c r="M213" s="10">
        <v>1.0</v>
      </c>
      <c r="N213" s="10">
        <v>1.0</v>
      </c>
      <c r="O213" s="10">
        <v>1.0</v>
      </c>
      <c r="P213" s="10">
        <v>1.0</v>
      </c>
      <c r="Q213" s="10">
        <f t="shared" si="22"/>
        <v>4</v>
      </c>
      <c r="R213" s="10">
        <v>1.0</v>
      </c>
      <c r="S213" s="10">
        <v>1.0</v>
      </c>
      <c r="T213" s="10">
        <v>1.0</v>
      </c>
      <c r="U213" s="10">
        <v>1.0</v>
      </c>
      <c r="V213" s="10">
        <f t="shared" si="23"/>
        <v>4</v>
      </c>
      <c r="W213" s="10">
        <v>1.0</v>
      </c>
      <c r="X213" s="10">
        <v>1.0</v>
      </c>
      <c r="Y213" s="10">
        <v>1.0</v>
      </c>
      <c r="Z213" s="10">
        <v>1.0</v>
      </c>
      <c r="AA213" s="10">
        <f t="shared" si="24"/>
        <v>4</v>
      </c>
      <c r="AB213" s="10">
        <v>1.0</v>
      </c>
      <c r="AC213" s="10">
        <v>1.0</v>
      </c>
      <c r="AD213" s="10">
        <v>0.0</v>
      </c>
      <c r="AE213" s="10">
        <v>1.0</v>
      </c>
      <c r="AF213" s="10">
        <f t="shared" si="25"/>
        <v>3</v>
      </c>
      <c r="AG213" s="10">
        <v>1.0</v>
      </c>
      <c r="AH213" s="10">
        <v>1.0</v>
      </c>
      <c r="AI213" s="10">
        <v>1.0</v>
      </c>
      <c r="AJ213" s="10">
        <v>1.0</v>
      </c>
      <c r="AK213" s="10">
        <f t="shared" si="26"/>
        <v>4</v>
      </c>
      <c r="AL213" s="10">
        <v>1.0</v>
      </c>
      <c r="AM213" s="10">
        <v>0.0</v>
      </c>
      <c r="AN213" s="10">
        <v>1.0</v>
      </c>
      <c r="AO213" s="10">
        <v>1.0</v>
      </c>
      <c r="AP213" s="10">
        <f t="shared" si="27"/>
        <v>3</v>
      </c>
      <c r="AQ213" s="10">
        <v>0.0</v>
      </c>
      <c r="AR213" s="10">
        <v>0.0</v>
      </c>
      <c r="AS213" s="10">
        <v>0.0</v>
      </c>
      <c r="AT213" s="10">
        <v>0.0</v>
      </c>
      <c r="AU213" s="10">
        <f t="shared" si="28"/>
        <v>0</v>
      </c>
      <c r="AV213" s="10">
        <f t="shared" si="10"/>
        <v>30</v>
      </c>
      <c r="AW213" s="10">
        <v>8.0</v>
      </c>
    </row>
    <row r="214" ht="12.75" customHeight="1">
      <c r="A214" s="45">
        <v>6218.0</v>
      </c>
      <c r="B214" s="8" t="s">
        <v>490</v>
      </c>
      <c r="C214" s="10">
        <v>1.0</v>
      </c>
      <c r="D214" s="10">
        <v>1.0</v>
      </c>
      <c r="E214" s="10">
        <v>1.0</v>
      </c>
      <c r="F214" s="10">
        <v>1.0</v>
      </c>
      <c r="G214" s="10">
        <f t="shared" si="20"/>
        <v>4</v>
      </c>
      <c r="H214" s="10">
        <v>1.0</v>
      </c>
      <c r="I214" s="10">
        <v>1.0</v>
      </c>
      <c r="J214" s="10">
        <v>1.0</v>
      </c>
      <c r="K214" s="10">
        <v>1.0</v>
      </c>
      <c r="L214" s="10">
        <f t="shared" si="21"/>
        <v>4</v>
      </c>
      <c r="M214" s="10">
        <v>1.0</v>
      </c>
      <c r="N214" s="10">
        <v>1.0</v>
      </c>
      <c r="O214" s="10">
        <v>1.0</v>
      </c>
      <c r="P214" s="10">
        <v>1.0</v>
      </c>
      <c r="Q214" s="10">
        <f t="shared" si="22"/>
        <v>4</v>
      </c>
      <c r="R214" s="10">
        <v>1.0</v>
      </c>
      <c r="S214" s="10">
        <v>1.0</v>
      </c>
      <c r="T214" s="10">
        <v>1.0</v>
      </c>
      <c r="U214" s="10">
        <v>1.0</v>
      </c>
      <c r="V214" s="10">
        <f t="shared" si="23"/>
        <v>4</v>
      </c>
      <c r="W214" s="10">
        <v>1.0</v>
      </c>
      <c r="X214" s="10">
        <v>1.0</v>
      </c>
      <c r="Y214" s="10">
        <v>1.0</v>
      </c>
      <c r="Z214" s="10">
        <v>1.0</v>
      </c>
      <c r="AA214" s="10">
        <f t="shared" si="24"/>
        <v>4</v>
      </c>
      <c r="AB214" s="10">
        <v>0.0</v>
      </c>
      <c r="AC214" s="10">
        <v>1.0</v>
      </c>
      <c r="AD214" s="10">
        <v>1.0</v>
      </c>
      <c r="AE214" s="10">
        <v>1.0</v>
      </c>
      <c r="AF214" s="10">
        <f t="shared" si="25"/>
        <v>3</v>
      </c>
      <c r="AG214" s="10">
        <v>1.0</v>
      </c>
      <c r="AH214" s="10">
        <v>0.0</v>
      </c>
      <c r="AI214" s="10">
        <v>1.0</v>
      </c>
      <c r="AJ214" s="10">
        <v>0.0</v>
      </c>
      <c r="AK214" s="10">
        <f t="shared" si="26"/>
        <v>2</v>
      </c>
      <c r="AL214" s="10">
        <v>0.0</v>
      </c>
      <c r="AM214" s="10">
        <v>0.0</v>
      </c>
      <c r="AN214" s="10">
        <v>0.0</v>
      </c>
      <c r="AO214" s="10">
        <v>0.0</v>
      </c>
      <c r="AP214" s="10">
        <f t="shared" si="27"/>
        <v>0</v>
      </c>
      <c r="AQ214" s="10"/>
      <c r="AR214" s="10"/>
      <c r="AS214" s="10"/>
      <c r="AT214" s="10"/>
      <c r="AU214" s="10">
        <f t="shared" si="28"/>
        <v>0</v>
      </c>
      <c r="AV214" s="10">
        <f t="shared" si="10"/>
        <v>25</v>
      </c>
      <c r="AW214" s="10">
        <v>7.0</v>
      </c>
    </row>
    <row r="215" ht="12.75" customHeight="1">
      <c r="A215" s="45">
        <v>6224.0</v>
      </c>
      <c r="B215" s="8" t="s">
        <v>492</v>
      </c>
      <c r="C215" s="10">
        <v>1.0</v>
      </c>
      <c r="D215" s="10">
        <v>1.0</v>
      </c>
      <c r="E215" s="10">
        <v>1.0</v>
      </c>
      <c r="F215" s="10">
        <v>1.0</v>
      </c>
      <c r="G215" s="10">
        <f t="shared" si="20"/>
        <v>4</v>
      </c>
      <c r="H215" s="10">
        <v>1.0</v>
      </c>
      <c r="I215" s="10">
        <v>1.0</v>
      </c>
      <c r="J215" s="10">
        <v>1.0</v>
      </c>
      <c r="K215" s="10">
        <v>1.0</v>
      </c>
      <c r="L215" s="10">
        <f t="shared" si="21"/>
        <v>4</v>
      </c>
      <c r="M215" s="10">
        <v>1.0</v>
      </c>
      <c r="N215" s="10">
        <v>1.0</v>
      </c>
      <c r="O215" s="10">
        <v>1.0</v>
      </c>
      <c r="P215" s="10">
        <v>1.0</v>
      </c>
      <c r="Q215" s="10">
        <f t="shared" si="22"/>
        <v>4</v>
      </c>
      <c r="R215" s="10">
        <v>1.0</v>
      </c>
      <c r="S215" s="10">
        <v>1.0</v>
      </c>
      <c r="T215" s="10">
        <v>1.0</v>
      </c>
      <c r="U215" s="10">
        <v>1.0</v>
      </c>
      <c r="V215" s="10">
        <f t="shared" si="23"/>
        <v>4</v>
      </c>
      <c r="W215" s="10">
        <v>1.0</v>
      </c>
      <c r="X215" s="10">
        <v>1.0</v>
      </c>
      <c r="Y215" s="10">
        <v>0.0</v>
      </c>
      <c r="Z215" s="10">
        <v>1.0</v>
      </c>
      <c r="AA215" s="10">
        <f t="shared" si="24"/>
        <v>3</v>
      </c>
      <c r="AB215" s="10">
        <v>0.0</v>
      </c>
      <c r="AC215" s="10">
        <v>0.0</v>
      </c>
      <c r="AD215" s="10">
        <v>0.0</v>
      </c>
      <c r="AE215" s="10">
        <v>0.0</v>
      </c>
      <c r="AF215" s="10">
        <f t="shared" si="25"/>
        <v>0</v>
      </c>
      <c r="AG215" s="10"/>
      <c r="AH215" s="10"/>
      <c r="AI215" s="10"/>
      <c r="AJ215" s="10"/>
      <c r="AK215" s="10">
        <f t="shared" si="26"/>
        <v>0</v>
      </c>
      <c r="AL215" s="10"/>
      <c r="AM215" s="10"/>
      <c r="AN215" s="10"/>
      <c r="AO215" s="10"/>
      <c r="AP215" s="10">
        <f t="shared" si="27"/>
        <v>0</v>
      </c>
      <c r="AQ215" s="10"/>
      <c r="AR215" s="10"/>
      <c r="AS215" s="10"/>
      <c r="AT215" s="10"/>
      <c r="AU215" s="10">
        <f t="shared" si="28"/>
        <v>0</v>
      </c>
      <c r="AV215" s="10">
        <f t="shared" si="10"/>
        <v>19</v>
      </c>
      <c r="AW215" s="10">
        <v>5.0</v>
      </c>
    </row>
    <row r="216" ht="12.75" customHeight="1">
      <c r="A216" s="45">
        <v>6225.0</v>
      </c>
      <c r="B216" s="8" t="s">
        <v>494</v>
      </c>
      <c r="C216" s="10">
        <v>1.0</v>
      </c>
      <c r="D216" s="10">
        <v>1.0</v>
      </c>
      <c r="E216" s="10">
        <v>1.0</v>
      </c>
      <c r="F216" s="10">
        <v>1.0</v>
      </c>
      <c r="G216" s="10">
        <f t="shared" si="20"/>
        <v>4</v>
      </c>
      <c r="H216" s="10">
        <v>1.0</v>
      </c>
      <c r="I216" s="10">
        <v>1.0</v>
      </c>
      <c r="J216" s="10">
        <v>1.0</v>
      </c>
      <c r="K216" s="10">
        <v>1.0</v>
      </c>
      <c r="L216" s="10">
        <f t="shared" si="21"/>
        <v>4</v>
      </c>
      <c r="M216" s="10">
        <v>1.0</v>
      </c>
      <c r="N216" s="10">
        <v>1.0</v>
      </c>
      <c r="O216" s="10">
        <v>1.0</v>
      </c>
      <c r="P216" s="10">
        <v>1.0</v>
      </c>
      <c r="Q216" s="10">
        <f t="shared" si="22"/>
        <v>4</v>
      </c>
      <c r="R216" s="10">
        <v>1.0</v>
      </c>
      <c r="S216" s="10">
        <v>1.0</v>
      </c>
      <c r="T216" s="10">
        <v>1.0</v>
      </c>
      <c r="U216" s="10">
        <v>1.0</v>
      </c>
      <c r="V216" s="10">
        <f t="shared" si="23"/>
        <v>4</v>
      </c>
      <c r="W216" s="10">
        <v>1.0</v>
      </c>
      <c r="X216" s="10">
        <v>1.0</v>
      </c>
      <c r="Y216" s="10">
        <v>1.0</v>
      </c>
      <c r="Z216" s="10">
        <v>1.0</v>
      </c>
      <c r="AA216" s="10">
        <f t="shared" si="24"/>
        <v>4</v>
      </c>
      <c r="AB216" s="10">
        <v>0.0</v>
      </c>
      <c r="AC216" s="10">
        <v>1.0</v>
      </c>
      <c r="AD216" s="10">
        <v>1.0</v>
      </c>
      <c r="AE216" s="10">
        <v>0.0</v>
      </c>
      <c r="AF216" s="10">
        <f t="shared" si="25"/>
        <v>2</v>
      </c>
      <c r="AG216" s="10">
        <v>0.0</v>
      </c>
      <c r="AH216" s="10">
        <v>0.0</v>
      </c>
      <c r="AI216" s="10">
        <v>0.0</v>
      </c>
      <c r="AJ216" s="10">
        <v>0.0</v>
      </c>
      <c r="AK216" s="10">
        <f t="shared" si="26"/>
        <v>0</v>
      </c>
      <c r="AL216" s="10"/>
      <c r="AM216" s="10"/>
      <c r="AN216" s="10"/>
      <c r="AO216" s="10"/>
      <c r="AP216" s="10">
        <f t="shared" si="27"/>
        <v>0</v>
      </c>
      <c r="AQ216" s="10"/>
      <c r="AR216" s="10"/>
      <c r="AS216" s="10"/>
      <c r="AT216" s="10"/>
      <c r="AU216" s="10">
        <f t="shared" si="28"/>
        <v>0</v>
      </c>
      <c r="AV216" s="10">
        <f t="shared" si="10"/>
        <v>22</v>
      </c>
      <c r="AW216" s="10">
        <v>6.0</v>
      </c>
    </row>
    <row r="217" ht="12.75" customHeight="1">
      <c r="A217" s="10">
        <v>4001.0</v>
      </c>
      <c r="B217" s="8" t="s">
        <v>496</v>
      </c>
      <c r="C217" s="10">
        <v>1.0</v>
      </c>
      <c r="D217" s="10">
        <v>1.0</v>
      </c>
      <c r="E217" s="10">
        <v>1.0</v>
      </c>
      <c r="F217" s="10">
        <v>1.0</v>
      </c>
      <c r="G217" s="10">
        <f t="shared" si="20"/>
        <v>4</v>
      </c>
      <c r="H217" s="10">
        <v>1.0</v>
      </c>
      <c r="I217" s="10">
        <v>1.0</v>
      </c>
      <c r="J217" s="10">
        <v>1.0</v>
      </c>
      <c r="K217" s="10">
        <v>1.0</v>
      </c>
      <c r="L217" s="10">
        <f t="shared" si="21"/>
        <v>4</v>
      </c>
      <c r="M217" s="10">
        <v>1.0</v>
      </c>
      <c r="N217" s="10">
        <v>1.0</v>
      </c>
      <c r="O217" s="10">
        <v>1.0</v>
      </c>
      <c r="P217" s="10">
        <v>1.0</v>
      </c>
      <c r="Q217" s="10">
        <f t="shared" si="22"/>
        <v>4</v>
      </c>
      <c r="R217" s="10">
        <v>1.0</v>
      </c>
      <c r="S217" s="10">
        <v>1.0</v>
      </c>
      <c r="T217" s="10">
        <v>1.0</v>
      </c>
      <c r="U217" s="10">
        <v>1.0</v>
      </c>
      <c r="V217" s="10">
        <f t="shared" si="23"/>
        <v>4</v>
      </c>
      <c r="W217" s="10">
        <v>0.0</v>
      </c>
      <c r="X217" s="10">
        <v>1.0</v>
      </c>
      <c r="Y217" s="10">
        <v>0.0</v>
      </c>
      <c r="Z217" s="10">
        <v>0.0</v>
      </c>
      <c r="AA217" s="10">
        <f t="shared" si="24"/>
        <v>1</v>
      </c>
      <c r="AB217" s="10">
        <v>0.0</v>
      </c>
      <c r="AC217" s="10">
        <v>0.0</v>
      </c>
      <c r="AD217" s="10"/>
      <c r="AE217" s="10"/>
      <c r="AF217" s="10">
        <f t="shared" si="25"/>
        <v>0</v>
      </c>
      <c r="AG217" s="10"/>
      <c r="AH217" s="10"/>
      <c r="AI217" s="10"/>
      <c r="AJ217" s="10"/>
      <c r="AK217" s="10">
        <f t="shared" si="26"/>
        <v>0</v>
      </c>
      <c r="AL217" s="10"/>
      <c r="AM217" s="10"/>
      <c r="AN217" s="10"/>
      <c r="AO217" s="10"/>
      <c r="AP217" s="10">
        <f t="shared" si="27"/>
        <v>0</v>
      </c>
      <c r="AQ217" s="10"/>
      <c r="AR217" s="10"/>
      <c r="AS217" s="10"/>
      <c r="AT217" s="10"/>
      <c r="AU217" s="10">
        <f t="shared" si="28"/>
        <v>0</v>
      </c>
      <c r="AV217" s="10">
        <f t="shared" si="10"/>
        <v>17</v>
      </c>
      <c r="AW217" s="10">
        <v>4.0</v>
      </c>
    </row>
    <row r="218" ht="12.75" customHeight="1">
      <c r="A218" s="10">
        <v>4002.0</v>
      </c>
      <c r="B218" s="8" t="s">
        <v>501</v>
      </c>
      <c r="C218" s="10">
        <v>1.0</v>
      </c>
      <c r="D218" s="10">
        <v>1.0</v>
      </c>
      <c r="E218" s="10">
        <v>1.0</v>
      </c>
      <c r="F218" s="10">
        <v>1.0</v>
      </c>
      <c r="G218" s="10">
        <f t="shared" si="20"/>
        <v>4</v>
      </c>
      <c r="H218" s="10">
        <v>1.0</v>
      </c>
      <c r="I218" s="10">
        <v>1.0</v>
      </c>
      <c r="J218" s="10">
        <v>1.0</v>
      </c>
      <c r="K218" s="10">
        <v>1.0</v>
      </c>
      <c r="L218" s="10">
        <f t="shared" si="21"/>
        <v>4</v>
      </c>
      <c r="M218" s="10">
        <v>0.0</v>
      </c>
      <c r="N218" s="10">
        <v>1.0</v>
      </c>
      <c r="O218" s="10">
        <v>1.0</v>
      </c>
      <c r="P218" s="10">
        <v>1.0</v>
      </c>
      <c r="Q218" s="10">
        <f t="shared" si="22"/>
        <v>3</v>
      </c>
      <c r="R218" s="10">
        <v>1.0</v>
      </c>
      <c r="S218" s="10">
        <v>1.0</v>
      </c>
      <c r="T218" s="10">
        <v>1.0</v>
      </c>
      <c r="U218" s="10">
        <v>1.0</v>
      </c>
      <c r="V218" s="10">
        <f t="shared" si="23"/>
        <v>4</v>
      </c>
      <c r="W218" s="10">
        <v>1.0</v>
      </c>
      <c r="X218" s="10">
        <v>1.0</v>
      </c>
      <c r="Y218" s="10">
        <v>1.0</v>
      </c>
      <c r="Z218" s="10">
        <v>1.0</v>
      </c>
      <c r="AA218" s="10">
        <f t="shared" si="24"/>
        <v>4</v>
      </c>
      <c r="AB218" s="10">
        <v>0.0</v>
      </c>
      <c r="AC218" s="10">
        <v>1.0</v>
      </c>
      <c r="AD218" s="10">
        <v>1.0</v>
      </c>
      <c r="AE218" s="10">
        <v>1.0</v>
      </c>
      <c r="AF218" s="10">
        <f t="shared" si="25"/>
        <v>3</v>
      </c>
      <c r="AG218" s="10">
        <v>1.0</v>
      </c>
      <c r="AH218" s="10">
        <v>1.0</v>
      </c>
      <c r="AI218" s="10">
        <v>1.0</v>
      </c>
      <c r="AJ218" s="10">
        <v>0.0</v>
      </c>
      <c r="AK218" s="10">
        <f t="shared" si="26"/>
        <v>3</v>
      </c>
      <c r="AL218" s="10">
        <v>1.0</v>
      </c>
      <c r="AM218" s="10">
        <v>1.0</v>
      </c>
      <c r="AN218" s="10">
        <v>0.0</v>
      </c>
      <c r="AO218" s="10">
        <v>0.0</v>
      </c>
      <c r="AP218" s="10">
        <f t="shared" si="27"/>
        <v>2</v>
      </c>
      <c r="AQ218" s="10">
        <v>0.0</v>
      </c>
      <c r="AR218" s="10">
        <v>0.0</v>
      </c>
      <c r="AS218" s="10">
        <v>0.0</v>
      </c>
      <c r="AT218" s="10">
        <v>0.0</v>
      </c>
      <c r="AU218" s="10">
        <f t="shared" si="28"/>
        <v>0</v>
      </c>
      <c r="AV218" s="10">
        <f t="shared" si="10"/>
        <v>27</v>
      </c>
      <c r="AW218" s="10">
        <v>8.0</v>
      </c>
    </row>
    <row r="219" ht="12.75" customHeight="1">
      <c r="A219" s="10">
        <v>4003.0</v>
      </c>
      <c r="B219" s="8" t="s">
        <v>505</v>
      </c>
      <c r="C219" s="10">
        <v>1.0</v>
      </c>
      <c r="D219" s="10">
        <v>1.0</v>
      </c>
      <c r="E219" s="10">
        <v>1.0</v>
      </c>
      <c r="F219" s="10">
        <v>1.0</v>
      </c>
      <c r="G219" s="10">
        <f t="shared" si="20"/>
        <v>4</v>
      </c>
      <c r="H219" s="10">
        <v>1.0</v>
      </c>
      <c r="I219" s="10">
        <v>1.0</v>
      </c>
      <c r="J219" s="10">
        <v>1.0</v>
      </c>
      <c r="K219" s="10">
        <v>1.0</v>
      </c>
      <c r="L219" s="10">
        <f t="shared" si="21"/>
        <v>4</v>
      </c>
      <c r="M219" s="10">
        <v>1.0</v>
      </c>
      <c r="N219" s="10">
        <v>1.0</v>
      </c>
      <c r="O219" s="10">
        <v>1.0</v>
      </c>
      <c r="P219" s="10">
        <v>1.0</v>
      </c>
      <c r="Q219" s="10">
        <f t="shared" si="22"/>
        <v>4</v>
      </c>
      <c r="R219" s="10">
        <v>1.0</v>
      </c>
      <c r="S219" s="10">
        <v>1.0</v>
      </c>
      <c r="T219" s="10">
        <v>1.0</v>
      </c>
      <c r="U219" s="10">
        <v>1.0</v>
      </c>
      <c r="V219" s="10">
        <f t="shared" si="23"/>
        <v>4</v>
      </c>
      <c r="W219" s="10">
        <v>1.0</v>
      </c>
      <c r="X219" s="10">
        <v>1.0</v>
      </c>
      <c r="Y219" s="10">
        <v>1.0</v>
      </c>
      <c r="Z219" s="10">
        <v>1.0</v>
      </c>
      <c r="AA219" s="10">
        <f t="shared" si="24"/>
        <v>4</v>
      </c>
      <c r="AB219" s="10">
        <v>1.0</v>
      </c>
      <c r="AC219" s="10">
        <v>1.0</v>
      </c>
      <c r="AD219" s="10">
        <v>0.0</v>
      </c>
      <c r="AE219" s="10">
        <v>1.0</v>
      </c>
      <c r="AF219" s="10">
        <f t="shared" si="25"/>
        <v>3</v>
      </c>
      <c r="AG219" s="10">
        <v>1.0</v>
      </c>
      <c r="AH219" s="10">
        <v>1.0</v>
      </c>
      <c r="AI219" s="10">
        <v>1.0</v>
      </c>
      <c r="AJ219" s="10">
        <v>0.0</v>
      </c>
      <c r="AK219" s="10">
        <f t="shared" si="26"/>
        <v>3</v>
      </c>
      <c r="AL219" s="10">
        <v>1.0</v>
      </c>
      <c r="AM219" s="10">
        <v>0.0</v>
      </c>
      <c r="AN219" s="10">
        <v>0.0</v>
      </c>
      <c r="AO219" s="10">
        <v>0.0</v>
      </c>
      <c r="AP219" s="10">
        <f t="shared" si="27"/>
        <v>1</v>
      </c>
      <c r="AQ219" s="10"/>
      <c r="AR219" s="10"/>
      <c r="AS219" s="10"/>
      <c r="AT219" s="10"/>
      <c r="AU219" s="10">
        <f t="shared" si="28"/>
        <v>0</v>
      </c>
      <c r="AV219" s="10">
        <f t="shared" si="10"/>
        <v>27</v>
      </c>
      <c r="AW219" s="10">
        <v>7.0</v>
      </c>
    </row>
    <row r="220" ht="12.75" customHeight="1">
      <c r="A220" s="10">
        <v>4004.0</v>
      </c>
      <c r="B220" s="8" t="s">
        <v>508</v>
      </c>
      <c r="C220" s="10">
        <v>1.0</v>
      </c>
      <c r="D220" s="10">
        <v>1.0</v>
      </c>
      <c r="E220" s="10">
        <v>1.0</v>
      </c>
      <c r="F220" s="10">
        <v>1.0</v>
      </c>
      <c r="G220" s="10">
        <f t="shared" si="20"/>
        <v>4</v>
      </c>
      <c r="H220" s="10">
        <v>1.0</v>
      </c>
      <c r="I220" s="10">
        <v>1.0</v>
      </c>
      <c r="J220" s="10">
        <v>1.0</v>
      </c>
      <c r="K220" s="10">
        <v>1.0</v>
      </c>
      <c r="L220" s="10">
        <f t="shared" si="21"/>
        <v>4</v>
      </c>
      <c r="M220" s="10">
        <v>1.0</v>
      </c>
      <c r="N220" s="10">
        <v>1.0</v>
      </c>
      <c r="O220" s="10">
        <v>1.0</v>
      </c>
      <c r="P220" s="10">
        <v>1.0</v>
      </c>
      <c r="Q220" s="10">
        <f t="shared" si="22"/>
        <v>4</v>
      </c>
      <c r="R220" s="10">
        <v>1.0</v>
      </c>
      <c r="S220" s="10">
        <v>1.0</v>
      </c>
      <c r="T220" s="10">
        <v>1.0</v>
      </c>
      <c r="U220" s="10">
        <v>0.0</v>
      </c>
      <c r="V220" s="10">
        <f t="shared" si="23"/>
        <v>3</v>
      </c>
      <c r="W220" s="10">
        <v>1.0</v>
      </c>
      <c r="X220" s="10">
        <v>1.0</v>
      </c>
      <c r="Y220" s="10">
        <v>1.0</v>
      </c>
      <c r="Z220" s="10">
        <v>1.0</v>
      </c>
      <c r="AA220" s="10">
        <f t="shared" si="24"/>
        <v>4</v>
      </c>
      <c r="AB220" s="10">
        <v>1.0</v>
      </c>
      <c r="AC220" s="10">
        <v>0.0</v>
      </c>
      <c r="AD220" s="10">
        <v>1.0</v>
      </c>
      <c r="AE220" s="10">
        <v>1.0</v>
      </c>
      <c r="AF220" s="10">
        <f t="shared" si="25"/>
        <v>3</v>
      </c>
      <c r="AG220" s="10">
        <v>0.0</v>
      </c>
      <c r="AH220" s="10">
        <v>1.0</v>
      </c>
      <c r="AI220" s="10">
        <v>0.0</v>
      </c>
      <c r="AJ220" s="10">
        <v>0.0</v>
      </c>
      <c r="AK220" s="10">
        <f t="shared" si="26"/>
        <v>1</v>
      </c>
      <c r="AL220" s="10"/>
      <c r="AM220" s="10"/>
      <c r="AN220" s="10"/>
      <c r="AO220" s="10"/>
      <c r="AP220" s="10">
        <f t="shared" si="27"/>
        <v>0</v>
      </c>
      <c r="AQ220" s="10"/>
      <c r="AR220" s="10"/>
      <c r="AS220" s="10"/>
      <c r="AT220" s="10"/>
      <c r="AU220" s="10">
        <f t="shared" si="28"/>
        <v>0</v>
      </c>
      <c r="AV220" s="10">
        <f t="shared" si="10"/>
        <v>23</v>
      </c>
      <c r="AW220" s="10">
        <v>6.0</v>
      </c>
    </row>
    <row r="221" ht="12.75" customHeight="1">
      <c r="A221" s="10">
        <v>4005.0</v>
      </c>
      <c r="B221" s="8" t="s">
        <v>513</v>
      </c>
      <c r="C221" s="10">
        <v>1.0</v>
      </c>
      <c r="D221" s="10">
        <v>1.0</v>
      </c>
      <c r="E221" s="10">
        <v>1.0</v>
      </c>
      <c r="F221" s="10">
        <v>1.0</v>
      </c>
      <c r="G221" s="10">
        <f t="shared" si="20"/>
        <v>4</v>
      </c>
      <c r="H221" s="10">
        <v>0.0</v>
      </c>
      <c r="I221" s="10">
        <v>1.0</v>
      </c>
      <c r="J221" s="10">
        <v>1.0</v>
      </c>
      <c r="K221" s="10">
        <v>1.0</v>
      </c>
      <c r="L221" s="10">
        <f t="shared" si="21"/>
        <v>3</v>
      </c>
      <c r="M221" s="10">
        <v>1.0</v>
      </c>
      <c r="N221" s="10">
        <v>1.0</v>
      </c>
      <c r="O221" s="10">
        <v>1.0</v>
      </c>
      <c r="P221" s="10">
        <v>1.0</v>
      </c>
      <c r="Q221" s="10">
        <f t="shared" si="22"/>
        <v>4</v>
      </c>
      <c r="R221" s="10">
        <v>1.0</v>
      </c>
      <c r="S221" s="10">
        <v>1.0</v>
      </c>
      <c r="T221" s="10">
        <v>1.0</v>
      </c>
      <c r="U221" s="10">
        <v>1.0</v>
      </c>
      <c r="V221" s="10">
        <f t="shared" si="23"/>
        <v>4</v>
      </c>
      <c r="W221" s="10">
        <v>1.0</v>
      </c>
      <c r="X221" s="10">
        <v>1.0</v>
      </c>
      <c r="Y221" s="10">
        <v>1.0</v>
      </c>
      <c r="Z221" s="10">
        <v>1.0</v>
      </c>
      <c r="AA221" s="10">
        <f t="shared" si="24"/>
        <v>4</v>
      </c>
      <c r="AB221" s="10">
        <v>1.0</v>
      </c>
      <c r="AC221" s="10">
        <v>0.0</v>
      </c>
      <c r="AD221" s="10">
        <v>1.0</v>
      </c>
      <c r="AE221" s="10">
        <v>0.0</v>
      </c>
      <c r="AF221" s="10">
        <f t="shared" si="25"/>
        <v>2</v>
      </c>
      <c r="AG221" s="10">
        <v>1.0</v>
      </c>
      <c r="AH221" s="10">
        <v>0.0</v>
      </c>
      <c r="AI221" s="10">
        <v>0.0</v>
      </c>
      <c r="AJ221" s="10">
        <v>1.0</v>
      </c>
      <c r="AK221" s="10">
        <f t="shared" si="26"/>
        <v>2</v>
      </c>
      <c r="AL221" s="10">
        <v>0.0</v>
      </c>
      <c r="AM221" s="10">
        <v>1.0</v>
      </c>
      <c r="AN221" s="10">
        <v>0.0</v>
      </c>
      <c r="AO221" s="10">
        <v>0.0</v>
      </c>
      <c r="AP221" s="10">
        <f t="shared" si="27"/>
        <v>1</v>
      </c>
      <c r="AQ221" s="10"/>
      <c r="AR221" s="10"/>
      <c r="AS221" s="10"/>
      <c r="AT221" s="10"/>
      <c r="AU221" s="10">
        <f t="shared" si="28"/>
        <v>0</v>
      </c>
      <c r="AV221" s="10">
        <f t="shared" si="10"/>
        <v>24</v>
      </c>
      <c r="AW221" s="10">
        <v>7.0</v>
      </c>
    </row>
    <row r="222" ht="12.75" customHeight="1">
      <c r="A222" s="10">
        <v>4006.0</v>
      </c>
      <c r="B222" s="8" t="s">
        <v>518</v>
      </c>
      <c r="C222" s="10">
        <v>1.0</v>
      </c>
      <c r="D222" s="10">
        <v>0.0</v>
      </c>
      <c r="E222" s="10">
        <v>1.0</v>
      </c>
      <c r="F222" s="10">
        <v>1.0</v>
      </c>
      <c r="G222" s="10">
        <f t="shared" si="20"/>
        <v>3</v>
      </c>
      <c r="H222" s="10">
        <v>1.0</v>
      </c>
      <c r="I222" s="10">
        <v>0.0</v>
      </c>
      <c r="J222" s="10">
        <v>1.0</v>
      </c>
      <c r="K222" s="10">
        <v>0.0</v>
      </c>
      <c r="L222" s="10">
        <f t="shared" si="21"/>
        <v>2</v>
      </c>
      <c r="M222" s="10">
        <v>1.0</v>
      </c>
      <c r="N222" s="10">
        <v>1.0</v>
      </c>
      <c r="O222" s="10">
        <v>1.0</v>
      </c>
      <c r="P222" s="10">
        <v>1.0</v>
      </c>
      <c r="Q222" s="10">
        <f t="shared" si="22"/>
        <v>4</v>
      </c>
      <c r="R222" s="10">
        <v>1.0</v>
      </c>
      <c r="S222" s="10">
        <v>1.0</v>
      </c>
      <c r="T222" s="10">
        <v>1.0</v>
      </c>
      <c r="U222" s="10">
        <v>1.0</v>
      </c>
      <c r="V222" s="10">
        <f t="shared" si="23"/>
        <v>4</v>
      </c>
      <c r="W222" s="10">
        <v>1.0</v>
      </c>
      <c r="X222" s="10">
        <v>1.0</v>
      </c>
      <c r="Y222" s="10">
        <v>1.0</v>
      </c>
      <c r="Z222" s="10">
        <v>1.0</v>
      </c>
      <c r="AA222" s="10">
        <f t="shared" si="24"/>
        <v>4</v>
      </c>
      <c r="AB222" s="10">
        <v>1.0</v>
      </c>
      <c r="AC222" s="10">
        <v>0.0</v>
      </c>
      <c r="AD222" s="10">
        <v>1.0</v>
      </c>
      <c r="AE222" s="10">
        <v>0.0</v>
      </c>
      <c r="AF222" s="10">
        <f t="shared" si="25"/>
        <v>2</v>
      </c>
      <c r="AG222" s="10">
        <v>0.0</v>
      </c>
      <c r="AH222" s="10">
        <v>0.0</v>
      </c>
      <c r="AI222" s="10">
        <v>1.0</v>
      </c>
      <c r="AJ222" s="10">
        <v>1.0</v>
      </c>
      <c r="AK222" s="10">
        <f t="shared" si="26"/>
        <v>2</v>
      </c>
      <c r="AL222" s="10">
        <v>0.0</v>
      </c>
      <c r="AM222" s="10">
        <v>1.0</v>
      </c>
      <c r="AN222" s="10">
        <v>0.0</v>
      </c>
      <c r="AO222" s="10">
        <v>0.0</v>
      </c>
      <c r="AP222" s="10">
        <f t="shared" si="27"/>
        <v>1</v>
      </c>
      <c r="AQ222" s="10"/>
      <c r="AR222" s="10"/>
      <c r="AS222" s="10"/>
      <c r="AT222" s="10"/>
      <c r="AU222" s="10">
        <f t="shared" si="28"/>
        <v>0</v>
      </c>
      <c r="AV222" s="10">
        <f t="shared" si="10"/>
        <v>22</v>
      </c>
      <c r="AW222" s="10">
        <v>7.0</v>
      </c>
    </row>
    <row r="223" ht="12.75" customHeight="1">
      <c r="A223" s="10">
        <v>4007.0</v>
      </c>
      <c r="B223" s="8" t="s">
        <v>523</v>
      </c>
      <c r="C223" s="10">
        <v>1.0</v>
      </c>
      <c r="D223" s="10">
        <v>1.0</v>
      </c>
      <c r="E223" s="10">
        <v>1.0</v>
      </c>
      <c r="F223" s="10">
        <v>1.0</v>
      </c>
      <c r="G223" s="10">
        <f t="shared" si="20"/>
        <v>4</v>
      </c>
      <c r="H223" s="10">
        <v>1.0</v>
      </c>
      <c r="I223" s="10">
        <v>1.0</v>
      </c>
      <c r="J223" s="10">
        <v>1.0</v>
      </c>
      <c r="K223" s="10">
        <v>1.0</v>
      </c>
      <c r="L223" s="10">
        <f t="shared" si="21"/>
        <v>4</v>
      </c>
      <c r="M223" s="10">
        <v>1.0</v>
      </c>
      <c r="N223" s="10">
        <v>0.0</v>
      </c>
      <c r="O223" s="10">
        <v>1.0</v>
      </c>
      <c r="P223" s="10">
        <v>1.0</v>
      </c>
      <c r="Q223" s="10">
        <f t="shared" si="22"/>
        <v>3</v>
      </c>
      <c r="R223" s="10">
        <v>1.0</v>
      </c>
      <c r="S223" s="10">
        <v>1.0</v>
      </c>
      <c r="T223" s="10">
        <v>0.0</v>
      </c>
      <c r="U223" s="10">
        <v>1.0</v>
      </c>
      <c r="V223" s="10">
        <f t="shared" si="23"/>
        <v>3</v>
      </c>
      <c r="W223" s="10">
        <v>0.0</v>
      </c>
      <c r="X223" s="10">
        <v>0.0</v>
      </c>
      <c r="Y223" s="10">
        <v>1.0</v>
      </c>
      <c r="Z223" s="10">
        <v>1.0</v>
      </c>
      <c r="AA223" s="10">
        <f t="shared" si="24"/>
        <v>2</v>
      </c>
      <c r="AB223" s="10">
        <v>1.0</v>
      </c>
      <c r="AC223" s="10">
        <v>1.0</v>
      </c>
      <c r="AD223" s="10">
        <v>1.0</v>
      </c>
      <c r="AE223" s="10">
        <v>0.0</v>
      </c>
      <c r="AF223" s="10">
        <f t="shared" si="25"/>
        <v>3</v>
      </c>
      <c r="AG223" s="10">
        <v>1.0</v>
      </c>
      <c r="AH223" s="10">
        <v>0.0</v>
      </c>
      <c r="AI223" s="10">
        <v>0.0</v>
      </c>
      <c r="AJ223" s="10">
        <v>0.0</v>
      </c>
      <c r="AK223" s="10">
        <f t="shared" si="26"/>
        <v>1</v>
      </c>
      <c r="AL223" s="10"/>
      <c r="AM223" s="10"/>
      <c r="AN223" s="10"/>
      <c r="AO223" s="10"/>
      <c r="AP223" s="10">
        <f t="shared" si="27"/>
        <v>0</v>
      </c>
      <c r="AQ223" s="10"/>
      <c r="AR223" s="10"/>
      <c r="AS223" s="10"/>
      <c r="AT223" s="10"/>
      <c r="AU223" s="10">
        <f t="shared" si="28"/>
        <v>0</v>
      </c>
      <c r="AV223" s="10">
        <f t="shared" si="10"/>
        <v>20</v>
      </c>
      <c r="AW223" s="10">
        <v>6.0</v>
      </c>
    </row>
    <row r="224" ht="12.75" customHeight="1">
      <c r="A224" s="10">
        <v>4008.0</v>
      </c>
      <c r="B224" s="8" t="s">
        <v>527</v>
      </c>
      <c r="C224" s="10">
        <v>1.0</v>
      </c>
      <c r="D224" s="10">
        <v>1.0</v>
      </c>
      <c r="E224" s="10">
        <v>1.0</v>
      </c>
      <c r="F224" s="10">
        <v>1.0</v>
      </c>
      <c r="G224" s="10">
        <f t="shared" si="20"/>
        <v>4</v>
      </c>
      <c r="H224" s="10">
        <v>1.0</v>
      </c>
      <c r="I224" s="10">
        <v>1.0</v>
      </c>
      <c r="J224" s="10">
        <v>1.0</v>
      </c>
      <c r="K224" s="10">
        <v>0.0</v>
      </c>
      <c r="L224" s="10">
        <v>1.0</v>
      </c>
      <c r="M224" s="10">
        <v>1.0</v>
      </c>
      <c r="N224" s="10">
        <v>1.0</v>
      </c>
      <c r="O224" s="10">
        <v>1.0</v>
      </c>
      <c r="P224" s="10">
        <v>0.0</v>
      </c>
      <c r="Q224" s="10">
        <f t="shared" si="22"/>
        <v>3</v>
      </c>
      <c r="R224" s="10">
        <v>1.0</v>
      </c>
      <c r="S224" s="10">
        <v>1.0</v>
      </c>
      <c r="T224" s="10">
        <v>1.0</v>
      </c>
      <c r="U224" s="10">
        <v>1.0</v>
      </c>
      <c r="V224" s="10">
        <f t="shared" si="23"/>
        <v>4</v>
      </c>
      <c r="W224" s="10">
        <v>1.0</v>
      </c>
      <c r="X224" s="10">
        <v>1.0</v>
      </c>
      <c r="Y224" s="10">
        <v>0.0</v>
      </c>
      <c r="Z224" s="10">
        <v>1.0</v>
      </c>
      <c r="AA224" s="10">
        <f t="shared" si="24"/>
        <v>3</v>
      </c>
      <c r="AB224" s="10">
        <v>1.0</v>
      </c>
      <c r="AC224" s="10">
        <v>0.0</v>
      </c>
      <c r="AD224" s="10">
        <v>0.0</v>
      </c>
      <c r="AE224" s="10">
        <v>0.0</v>
      </c>
      <c r="AF224" s="10">
        <f t="shared" si="25"/>
        <v>1</v>
      </c>
      <c r="AG224" s="10">
        <v>0.0</v>
      </c>
      <c r="AH224" s="10"/>
      <c r="AI224" s="10"/>
      <c r="AJ224" s="10"/>
      <c r="AK224" s="10">
        <f t="shared" si="26"/>
        <v>0</v>
      </c>
      <c r="AL224" s="10"/>
      <c r="AM224" s="10"/>
      <c r="AN224" s="10"/>
      <c r="AO224" s="10"/>
      <c r="AP224" s="10">
        <f t="shared" si="27"/>
        <v>0</v>
      </c>
      <c r="AQ224" s="10"/>
      <c r="AR224" s="10"/>
      <c r="AS224" s="10"/>
      <c r="AT224" s="10"/>
      <c r="AU224" s="10">
        <f t="shared" si="28"/>
        <v>0</v>
      </c>
      <c r="AV224" s="10">
        <f t="shared" si="10"/>
        <v>16</v>
      </c>
      <c r="AW224" s="10">
        <v>5.0</v>
      </c>
    </row>
    <row r="225" ht="12.75" customHeight="1">
      <c r="A225" s="10">
        <v>4009.0</v>
      </c>
      <c r="B225" s="8" t="s">
        <v>532</v>
      </c>
      <c r="C225" s="10">
        <v>1.0</v>
      </c>
      <c r="D225" s="10">
        <v>1.0</v>
      </c>
      <c r="E225" s="10">
        <v>1.0</v>
      </c>
      <c r="F225" s="10">
        <v>1.0</v>
      </c>
      <c r="G225" s="10">
        <f t="shared" si="20"/>
        <v>4</v>
      </c>
      <c r="H225" s="10">
        <v>1.0</v>
      </c>
      <c r="I225" s="10">
        <v>1.0</v>
      </c>
      <c r="J225" s="10">
        <v>1.0</v>
      </c>
      <c r="K225" s="10">
        <v>1.0</v>
      </c>
      <c r="L225" s="10">
        <f t="shared" ref="L225:L230" si="29">SUM(H225:K225)</f>
        <v>4</v>
      </c>
      <c r="M225" s="10">
        <v>1.0</v>
      </c>
      <c r="N225" s="10">
        <v>1.0</v>
      </c>
      <c r="O225" s="10">
        <v>1.0</v>
      </c>
      <c r="P225" s="10">
        <v>1.0</v>
      </c>
      <c r="Q225" s="10">
        <f t="shared" si="22"/>
        <v>4</v>
      </c>
      <c r="R225" s="10">
        <v>1.0</v>
      </c>
      <c r="S225" s="10">
        <v>1.0</v>
      </c>
      <c r="T225" s="10">
        <v>1.0</v>
      </c>
      <c r="U225" s="10">
        <v>1.0</v>
      </c>
      <c r="V225" s="10">
        <f t="shared" si="23"/>
        <v>4</v>
      </c>
      <c r="W225" s="10">
        <v>0.0</v>
      </c>
      <c r="X225" s="10">
        <v>1.0</v>
      </c>
      <c r="Y225" s="10">
        <v>0.0</v>
      </c>
      <c r="Z225" s="10">
        <v>1.0</v>
      </c>
      <c r="AA225" s="10">
        <f t="shared" si="24"/>
        <v>2</v>
      </c>
      <c r="AB225" s="10">
        <v>0.0</v>
      </c>
      <c r="AC225" s="10">
        <v>1.0</v>
      </c>
      <c r="AD225" s="10">
        <v>0.0</v>
      </c>
      <c r="AE225" s="10">
        <v>0.0</v>
      </c>
      <c r="AF225" s="10">
        <f t="shared" si="25"/>
        <v>1</v>
      </c>
      <c r="AG225" s="10"/>
      <c r="AH225" s="10"/>
      <c r="AI225" s="10"/>
      <c r="AJ225" s="10"/>
      <c r="AK225" s="10">
        <f t="shared" si="26"/>
        <v>0</v>
      </c>
      <c r="AL225" s="10"/>
      <c r="AM225" s="10"/>
      <c r="AN225" s="10"/>
      <c r="AO225" s="10"/>
      <c r="AP225" s="10">
        <f t="shared" si="27"/>
        <v>0</v>
      </c>
      <c r="AQ225" s="10"/>
      <c r="AR225" s="10"/>
      <c r="AS225" s="10"/>
      <c r="AT225" s="10"/>
      <c r="AU225" s="10">
        <f t="shared" si="28"/>
        <v>0</v>
      </c>
      <c r="AV225" s="10">
        <f t="shared" si="10"/>
        <v>19</v>
      </c>
      <c r="AW225" s="10">
        <v>5.0</v>
      </c>
    </row>
    <row r="226" ht="12.75" customHeight="1">
      <c r="A226" s="10">
        <v>4010.0</v>
      </c>
      <c r="B226" s="8" t="s">
        <v>535</v>
      </c>
      <c r="C226" s="10">
        <v>1.0</v>
      </c>
      <c r="D226" s="10">
        <v>0.0</v>
      </c>
      <c r="E226" s="10">
        <v>1.0</v>
      </c>
      <c r="F226" s="10">
        <v>1.0</v>
      </c>
      <c r="G226" s="10">
        <f t="shared" si="20"/>
        <v>3</v>
      </c>
      <c r="H226" s="10">
        <v>1.0</v>
      </c>
      <c r="I226" s="10">
        <v>1.0</v>
      </c>
      <c r="J226" s="10">
        <v>1.0</v>
      </c>
      <c r="K226" s="10">
        <v>1.0</v>
      </c>
      <c r="L226" s="10">
        <f t="shared" si="29"/>
        <v>4</v>
      </c>
      <c r="M226" s="10">
        <v>1.0</v>
      </c>
      <c r="N226" s="10">
        <v>1.0</v>
      </c>
      <c r="O226" s="10">
        <v>1.0</v>
      </c>
      <c r="P226" s="10">
        <v>1.0</v>
      </c>
      <c r="Q226" s="10">
        <f t="shared" si="22"/>
        <v>4</v>
      </c>
      <c r="R226" s="10">
        <v>1.0</v>
      </c>
      <c r="S226" s="10">
        <v>1.0</v>
      </c>
      <c r="T226" s="10">
        <v>1.0</v>
      </c>
      <c r="U226" s="10">
        <v>1.0</v>
      </c>
      <c r="V226" s="10">
        <f t="shared" si="23"/>
        <v>4</v>
      </c>
      <c r="W226" s="10">
        <v>1.0</v>
      </c>
      <c r="X226" s="10">
        <v>1.0</v>
      </c>
      <c r="Y226" s="10">
        <v>1.0</v>
      </c>
      <c r="Z226" s="10">
        <v>1.0</v>
      </c>
      <c r="AA226" s="10">
        <f t="shared" si="24"/>
        <v>4</v>
      </c>
      <c r="AB226" s="10">
        <v>1.0</v>
      </c>
      <c r="AC226" s="10">
        <v>1.0</v>
      </c>
      <c r="AD226" s="10">
        <v>1.0</v>
      </c>
      <c r="AE226" s="10">
        <v>1.0</v>
      </c>
      <c r="AF226" s="10">
        <f t="shared" si="25"/>
        <v>4</v>
      </c>
      <c r="AG226" s="10">
        <v>0.0</v>
      </c>
      <c r="AH226" s="10">
        <v>0.0</v>
      </c>
      <c r="AI226" s="10">
        <v>1.0</v>
      </c>
      <c r="AJ226" s="10">
        <v>1.0</v>
      </c>
      <c r="AK226" s="10">
        <f t="shared" si="26"/>
        <v>2</v>
      </c>
      <c r="AL226" s="10">
        <v>1.0</v>
      </c>
      <c r="AM226" s="10">
        <v>1.0</v>
      </c>
      <c r="AN226" s="10">
        <v>1.0</v>
      </c>
      <c r="AO226" s="10">
        <v>0.0</v>
      </c>
      <c r="AP226" s="10">
        <f t="shared" si="27"/>
        <v>3</v>
      </c>
      <c r="AQ226" s="10">
        <v>0.0</v>
      </c>
      <c r="AR226" s="10">
        <v>0.0</v>
      </c>
      <c r="AS226" s="10">
        <v>0.0</v>
      </c>
      <c r="AT226" s="10"/>
      <c r="AU226" s="10">
        <f t="shared" si="28"/>
        <v>0</v>
      </c>
      <c r="AV226" s="10">
        <f t="shared" si="10"/>
        <v>28</v>
      </c>
      <c r="AW226" s="10">
        <v>8.0</v>
      </c>
    </row>
    <row r="227" ht="12.75" customHeight="1">
      <c r="A227" s="10">
        <v>4011.0</v>
      </c>
      <c r="B227" s="8" t="s">
        <v>540</v>
      </c>
      <c r="C227" s="10">
        <v>1.0</v>
      </c>
      <c r="D227" s="10">
        <v>1.0</v>
      </c>
      <c r="E227" s="10">
        <v>1.0</v>
      </c>
      <c r="F227" s="10">
        <v>1.0</v>
      </c>
      <c r="G227" s="10">
        <f t="shared" si="20"/>
        <v>4</v>
      </c>
      <c r="H227" s="10">
        <v>1.0</v>
      </c>
      <c r="I227" s="10">
        <v>1.0</v>
      </c>
      <c r="J227" s="10">
        <v>1.0</v>
      </c>
      <c r="K227" s="10">
        <v>1.0</v>
      </c>
      <c r="L227" s="10">
        <f t="shared" si="29"/>
        <v>4</v>
      </c>
      <c r="M227" s="10">
        <v>1.0</v>
      </c>
      <c r="N227" s="10">
        <v>1.0</v>
      </c>
      <c r="O227" s="10">
        <v>1.0</v>
      </c>
      <c r="P227" s="10">
        <v>1.0</v>
      </c>
      <c r="Q227" s="10">
        <f t="shared" si="22"/>
        <v>4</v>
      </c>
      <c r="R227" s="10">
        <v>1.0</v>
      </c>
      <c r="S227" s="10">
        <v>1.0</v>
      </c>
      <c r="T227" s="10">
        <v>1.0</v>
      </c>
      <c r="U227" s="10">
        <v>1.0</v>
      </c>
      <c r="V227" s="10">
        <f t="shared" si="23"/>
        <v>4</v>
      </c>
      <c r="W227" s="10">
        <v>1.0</v>
      </c>
      <c r="X227" s="10">
        <v>1.0</v>
      </c>
      <c r="Y227" s="10">
        <v>1.0</v>
      </c>
      <c r="Z227" s="10">
        <v>1.0</v>
      </c>
      <c r="AA227" s="10">
        <f t="shared" si="24"/>
        <v>4</v>
      </c>
      <c r="AB227" s="10">
        <v>0.0</v>
      </c>
      <c r="AC227" s="10">
        <v>1.0</v>
      </c>
      <c r="AD227" s="10">
        <v>0.0</v>
      </c>
      <c r="AE227" s="10">
        <v>0.0</v>
      </c>
      <c r="AF227" s="10">
        <f t="shared" si="25"/>
        <v>1</v>
      </c>
      <c r="AG227" s="10"/>
      <c r="AH227" s="10"/>
      <c r="AI227" s="10"/>
      <c r="AJ227" s="10"/>
      <c r="AK227" s="10">
        <f t="shared" si="26"/>
        <v>0</v>
      </c>
      <c r="AL227" s="10"/>
      <c r="AM227" s="10"/>
      <c r="AN227" s="10"/>
      <c r="AO227" s="10"/>
      <c r="AP227" s="10">
        <f t="shared" si="27"/>
        <v>0</v>
      </c>
      <c r="AQ227" s="10"/>
      <c r="AR227" s="10"/>
      <c r="AS227" s="10"/>
      <c r="AT227" s="10"/>
      <c r="AU227" s="10">
        <f t="shared" si="28"/>
        <v>0</v>
      </c>
      <c r="AV227" s="10">
        <f t="shared" si="10"/>
        <v>21</v>
      </c>
      <c r="AW227" s="10">
        <v>5.0</v>
      </c>
    </row>
    <row r="228" ht="12.75" customHeight="1">
      <c r="A228" s="10">
        <v>4012.0</v>
      </c>
      <c r="B228" s="8" t="s">
        <v>542</v>
      </c>
      <c r="C228" s="10">
        <v>1.0</v>
      </c>
      <c r="D228" s="10">
        <v>1.0</v>
      </c>
      <c r="E228" s="10">
        <v>1.0</v>
      </c>
      <c r="F228" s="10">
        <v>1.0</v>
      </c>
      <c r="G228" s="10">
        <f t="shared" si="20"/>
        <v>4</v>
      </c>
      <c r="H228" s="10">
        <v>0.0</v>
      </c>
      <c r="I228" s="10">
        <v>1.0</v>
      </c>
      <c r="J228" s="10">
        <v>1.0</v>
      </c>
      <c r="K228" s="10"/>
      <c r="L228" s="10">
        <f t="shared" si="29"/>
        <v>2</v>
      </c>
      <c r="M228" s="10">
        <v>1.0</v>
      </c>
      <c r="N228" s="10">
        <v>0.0</v>
      </c>
      <c r="O228" s="10">
        <v>1.0</v>
      </c>
      <c r="P228" s="10"/>
      <c r="Q228" s="10">
        <f t="shared" si="22"/>
        <v>2</v>
      </c>
      <c r="R228" s="10">
        <v>1.0</v>
      </c>
      <c r="S228" s="10"/>
      <c r="T228" s="10">
        <v>1.0</v>
      </c>
      <c r="U228" s="10"/>
      <c r="V228" s="10">
        <f t="shared" si="23"/>
        <v>2</v>
      </c>
      <c r="W228" s="10">
        <v>1.0</v>
      </c>
      <c r="X228" s="10">
        <v>0.0</v>
      </c>
      <c r="Y228" s="10">
        <v>0.0</v>
      </c>
      <c r="Z228" s="10">
        <v>0.0</v>
      </c>
      <c r="AA228" s="10">
        <f t="shared" si="24"/>
        <v>1</v>
      </c>
      <c r="AB228" s="10"/>
      <c r="AC228" s="10"/>
      <c r="AD228" s="10"/>
      <c r="AE228" s="10"/>
      <c r="AF228" s="10">
        <f t="shared" si="25"/>
        <v>0</v>
      </c>
      <c r="AG228" s="10"/>
      <c r="AH228" s="10"/>
      <c r="AI228" s="10"/>
      <c r="AJ228" s="10"/>
      <c r="AK228" s="10">
        <f t="shared" si="26"/>
        <v>0</v>
      </c>
      <c r="AL228" s="10"/>
      <c r="AM228" s="10"/>
      <c r="AN228" s="10"/>
      <c r="AO228" s="10"/>
      <c r="AP228" s="10">
        <f t="shared" si="27"/>
        <v>0</v>
      </c>
      <c r="AQ228" s="10"/>
      <c r="AR228" s="10"/>
      <c r="AS228" s="10"/>
      <c r="AT228" s="10"/>
      <c r="AU228" s="10">
        <f t="shared" si="28"/>
        <v>0</v>
      </c>
      <c r="AV228" s="10">
        <f t="shared" si="10"/>
        <v>11</v>
      </c>
      <c r="AW228" s="10">
        <v>4.0</v>
      </c>
    </row>
    <row r="229" ht="12.75" customHeight="1">
      <c r="A229" s="10">
        <v>4013.0</v>
      </c>
      <c r="B229" s="8" t="s">
        <v>546</v>
      </c>
      <c r="C229" s="10">
        <v>1.0</v>
      </c>
      <c r="D229" s="10">
        <v>1.0</v>
      </c>
      <c r="E229" s="10">
        <v>1.0</v>
      </c>
      <c r="F229" s="10">
        <v>1.0</v>
      </c>
      <c r="G229" s="10">
        <f t="shared" si="20"/>
        <v>4</v>
      </c>
      <c r="H229" s="10">
        <v>1.0</v>
      </c>
      <c r="I229" s="10">
        <v>1.0</v>
      </c>
      <c r="J229" s="10">
        <v>1.0</v>
      </c>
      <c r="K229" s="10">
        <v>1.0</v>
      </c>
      <c r="L229" s="10">
        <f t="shared" si="29"/>
        <v>4</v>
      </c>
      <c r="M229" s="10">
        <v>0.0</v>
      </c>
      <c r="N229" s="10">
        <v>1.0</v>
      </c>
      <c r="O229" s="10">
        <v>1.0</v>
      </c>
      <c r="P229" s="10">
        <v>1.0</v>
      </c>
      <c r="Q229" s="10">
        <f t="shared" si="22"/>
        <v>3</v>
      </c>
      <c r="R229" s="10">
        <v>1.0</v>
      </c>
      <c r="S229" s="10">
        <v>1.0</v>
      </c>
      <c r="T229" s="10">
        <v>1.0</v>
      </c>
      <c r="U229" s="10">
        <v>1.0</v>
      </c>
      <c r="V229" s="10">
        <f t="shared" si="23"/>
        <v>4</v>
      </c>
      <c r="W229" s="10">
        <v>0.0</v>
      </c>
      <c r="X229" s="10">
        <v>1.0</v>
      </c>
      <c r="Y229" s="10">
        <v>0.0</v>
      </c>
      <c r="Z229" s="10">
        <v>0.0</v>
      </c>
      <c r="AA229" s="10">
        <f t="shared" si="24"/>
        <v>1</v>
      </c>
      <c r="AB229" s="10"/>
      <c r="AC229" s="10"/>
      <c r="AD229" s="10"/>
      <c r="AE229" s="10"/>
      <c r="AF229" s="10">
        <f t="shared" si="25"/>
        <v>0</v>
      </c>
      <c r="AG229" s="10"/>
      <c r="AH229" s="10"/>
      <c r="AI229" s="10"/>
      <c r="AJ229" s="10"/>
      <c r="AK229" s="10">
        <f t="shared" si="26"/>
        <v>0</v>
      </c>
      <c r="AL229" s="10"/>
      <c r="AM229" s="10"/>
      <c r="AN229" s="10"/>
      <c r="AO229" s="10"/>
      <c r="AP229" s="10">
        <f t="shared" si="27"/>
        <v>0</v>
      </c>
      <c r="AQ229" s="10"/>
      <c r="AR229" s="10"/>
      <c r="AS229" s="10"/>
      <c r="AT229" s="10"/>
      <c r="AU229" s="10">
        <f t="shared" si="28"/>
        <v>0</v>
      </c>
      <c r="AV229" s="10">
        <f t="shared" si="10"/>
        <v>16</v>
      </c>
      <c r="AW229" s="10">
        <v>4.0</v>
      </c>
    </row>
    <row r="230" ht="12.75" customHeight="1">
      <c r="A230" s="10">
        <v>4014.0</v>
      </c>
      <c r="B230" s="8" t="s">
        <v>549</v>
      </c>
      <c r="C230" s="10">
        <v>1.0</v>
      </c>
      <c r="D230" s="10">
        <v>1.0</v>
      </c>
      <c r="E230" s="10"/>
      <c r="F230" s="10"/>
      <c r="G230" s="10">
        <f t="shared" si="20"/>
        <v>2</v>
      </c>
      <c r="H230" s="10">
        <v>1.0</v>
      </c>
      <c r="I230" s="10">
        <v>1.0</v>
      </c>
      <c r="J230" s="10"/>
      <c r="K230" s="10"/>
      <c r="L230" s="10">
        <f t="shared" si="29"/>
        <v>2</v>
      </c>
      <c r="M230" s="10">
        <v>1.0</v>
      </c>
      <c r="N230" s="10">
        <v>1.0</v>
      </c>
      <c r="O230" s="10"/>
      <c r="P230" s="10"/>
      <c r="Q230" s="10">
        <f t="shared" si="22"/>
        <v>2</v>
      </c>
      <c r="R230" s="10">
        <v>1.0</v>
      </c>
      <c r="S230" s="10">
        <v>1.0</v>
      </c>
      <c r="T230" s="10"/>
      <c r="U230" s="10"/>
      <c r="V230" s="10">
        <f t="shared" si="23"/>
        <v>2</v>
      </c>
      <c r="W230" s="10">
        <v>1.0</v>
      </c>
      <c r="X230" s="10">
        <v>1.0</v>
      </c>
      <c r="Y230" s="10">
        <v>1.0</v>
      </c>
      <c r="Z230" s="10"/>
      <c r="AA230" s="10">
        <f t="shared" si="24"/>
        <v>3</v>
      </c>
      <c r="AB230" s="10">
        <v>1.0</v>
      </c>
      <c r="AC230" s="10">
        <v>1.0</v>
      </c>
      <c r="AD230" s="10"/>
      <c r="AE230" s="10"/>
      <c r="AF230" s="10">
        <f t="shared" si="25"/>
        <v>2</v>
      </c>
      <c r="AG230" s="10">
        <v>1.0</v>
      </c>
      <c r="AH230" s="10">
        <v>1.0</v>
      </c>
      <c r="AI230" s="10"/>
      <c r="AJ230" s="10"/>
      <c r="AK230" s="10">
        <f t="shared" si="26"/>
        <v>2</v>
      </c>
      <c r="AL230" s="10">
        <v>0.0</v>
      </c>
      <c r="AM230" s="10">
        <v>0.0</v>
      </c>
      <c r="AN230" s="10"/>
      <c r="AO230" s="10"/>
      <c r="AP230" s="10">
        <f t="shared" si="27"/>
        <v>0</v>
      </c>
      <c r="AQ230" s="10"/>
      <c r="AR230" s="10"/>
      <c r="AS230" s="10"/>
      <c r="AT230" s="10"/>
      <c r="AU230" s="10">
        <f t="shared" si="28"/>
        <v>0</v>
      </c>
      <c r="AV230" s="10">
        <f t="shared" si="10"/>
        <v>15</v>
      </c>
      <c r="AW230" s="10">
        <v>7.0</v>
      </c>
    </row>
    <row r="231" ht="12.75" customHeight="1">
      <c r="A231" s="10">
        <v>4015.0</v>
      </c>
      <c r="B231" s="8" t="s">
        <v>553</v>
      </c>
      <c r="C231" s="10">
        <v>1.0</v>
      </c>
      <c r="D231" s="10">
        <v>1.0</v>
      </c>
      <c r="E231" s="10">
        <v>1.0</v>
      </c>
      <c r="F231" s="10">
        <v>1.0</v>
      </c>
      <c r="G231" s="72">
        <v>4.0</v>
      </c>
      <c r="H231" s="10">
        <v>1.0</v>
      </c>
      <c r="I231" s="10">
        <v>1.0</v>
      </c>
      <c r="J231" s="10">
        <v>1.0</v>
      </c>
      <c r="K231" s="10">
        <v>1.0</v>
      </c>
      <c r="L231" s="72">
        <v>4.0</v>
      </c>
      <c r="M231" s="10">
        <v>1.0</v>
      </c>
      <c r="N231" s="10">
        <v>1.0</v>
      </c>
      <c r="O231" s="10">
        <v>1.0</v>
      </c>
      <c r="P231" s="10">
        <v>1.0</v>
      </c>
      <c r="Q231" s="72">
        <v>4.0</v>
      </c>
      <c r="R231" s="10">
        <v>1.0</v>
      </c>
      <c r="S231" s="10">
        <v>1.0</v>
      </c>
      <c r="T231" s="10">
        <v>0.0</v>
      </c>
      <c r="U231" s="10">
        <v>0.0</v>
      </c>
      <c r="V231" s="72">
        <v>2.0</v>
      </c>
      <c r="W231" s="10">
        <v>0.0</v>
      </c>
      <c r="X231" s="10">
        <v>0.0</v>
      </c>
      <c r="Y231" s="10">
        <v>1.0</v>
      </c>
      <c r="Z231" s="10">
        <v>0.0</v>
      </c>
      <c r="AA231" s="72">
        <v>1.0</v>
      </c>
      <c r="AB231" s="10">
        <v>0.0</v>
      </c>
      <c r="AC231" s="10">
        <v>0.0</v>
      </c>
      <c r="AD231" s="10">
        <v>0.0</v>
      </c>
      <c r="AE231" s="10">
        <v>0.0</v>
      </c>
      <c r="AF231" s="72">
        <v>0.0</v>
      </c>
      <c r="AG231" s="10">
        <v>0.0</v>
      </c>
      <c r="AH231" s="10">
        <v>0.0</v>
      </c>
      <c r="AI231" s="10">
        <v>0.0</v>
      </c>
      <c r="AJ231" s="72">
        <v>0.0</v>
      </c>
      <c r="AK231" s="10">
        <v>0.0</v>
      </c>
      <c r="AL231" s="10">
        <v>0.0</v>
      </c>
      <c r="AM231" s="10">
        <v>0.0</v>
      </c>
      <c r="AN231" s="10">
        <v>0.0</v>
      </c>
      <c r="AO231" s="10">
        <v>0.0</v>
      </c>
      <c r="AP231" s="10">
        <v>0.0</v>
      </c>
      <c r="AQ231" s="10">
        <v>0.0</v>
      </c>
      <c r="AR231" s="10">
        <v>0.0</v>
      </c>
      <c r="AS231" s="10">
        <v>0.0</v>
      </c>
      <c r="AT231" s="10">
        <v>0.0</v>
      </c>
      <c r="AU231" s="10">
        <f t="shared" si="28"/>
        <v>0</v>
      </c>
      <c r="AV231" s="10">
        <f t="shared" si="10"/>
        <v>15</v>
      </c>
      <c r="AW231" s="10">
        <v>4.0</v>
      </c>
    </row>
    <row r="232" ht="12.75" customHeight="1">
      <c r="A232" s="10">
        <v>4016.0</v>
      </c>
      <c r="B232" s="8" t="s">
        <v>558</v>
      </c>
      <c r="C232" s="10">
        <v>1.0</v>
      </c>
      <c r="D232" s="10">
        <v>1.0</v>
      </c>
      <c r="E232" s="10">
        <v>1.0</v>
      </c>
      <c r="F232" s="10">
        <v>1.0</v>
      </c>
      <c r="G232" s="72">
        <v>4.0</v>
      </c>
      <c r="H232" s="10">
        <v>1.0</v>
      </c>
      <c r="I232" s="10">
        <v>1.0</v>
      </c>
      <c r="J232" s="10">
        <v>0.0</v>
      </c>
      <c r="K232" s="10">
        <v>0.0</v>
      </c>
      <c r="L232" s="72">
        <v>2.0</v>
      </c>
      <c r="M232" s="10">
        <v>1.0</v>
      </c>
      <c r="N232" s="10">
        <v>1.0</v>
      </c>
      <c r="O232" s="10">
        <v>0.0</v>
      </c>
      <c r="P232" s="10">
        <v>0.0</v>
      </c>
      <c r="Q232" s="72">
        <v>2.0</v>
      </c>
      <c r="R232" s="10">
        <v>1.0</v>
      </c>
      <c r="S232" s="10">
        <v>1.0</v>
      </c>
      <c r="T232" s="10">
        <v>0.0</v>
      </c>
      <c r="U232" s="10">
        <v>1.0</v>
      </c>
      <c r="V232" s="72">
        <v>3.0</v>
      </c>
      <c r="W232" s="10">
        <v>0.0</v>
      </c>
      <c r="X232" s="10">
        <v>0.0</v>
      </c>
      <c r="Y232" s="10">
        <v>1.0</v>
      </c>
      <c r="Z232" s="10">
        <v>0.0</v>
      </c>
      <c r="AA232" s="72">
        <v>1.0</v>
      </c>
      <c r="AB232" s="10">
        <v>0.0</v>
      </c>
      <c r="AC232" s="10">
        <v>0.0</v>
      </c>
      <c r="AD232" s="10">
        <v>0.0</v>
      </c>
      <c r="AE232" s="10">
        <v>0.0</v>
      </c>
      <c r="AF232" s="72">
        <v>0.0</v>
      </c>
      <c r="AG232" s="10">
        <v>0.0</v>
      </c>
      <c r="AH232" s="10">
        <v>0.0</v>
      </c>
      <c r="AI232" s="10">
        <v>0.0</v>
      </c>
      <c r="AJ232" s="72">
        <v>0.0</v>
      </c>
      <c r="AK232" s="10">
        <v>0.0</v>
      </c>
      <c r="AL232" s="10">
        <v>0.0</v>
      </c>
      <c r="AM232" s="10">
        <v>0.0</v>
      </c>
      <c r="AN232" s="10">
        <v>0.0</v>
      </c>
      <c r="AO232" s="10">
        <v>0.0</v>
      </c>
      <c r="AP232" s="10">
        <v>0.0</v>
      </c>
      <c r="AQ232" s="10">
        <v>0.0</v>
      </c>
      <c r="AR232" s="10">
        <v>0.0</v>
      </c>
      <c r="AS232" s="10">
        <v>0.0</v>
      </c>
      <c r="AT232" s="10">
        <v>0.0</v>
      </c>
      <c r="AU232" s="10">
        <f t="shared" si="28"/>
        <v>0</v>
      </c>
      <c r="AV232" s="10">
        <f t="shared" si="10"/>
        <v>12</v>
      </c>
      <c r="AW232" s="10">
        <v>4.0</v>
      </c>
    </row>
    <row r="233" ht="12.75" customHeight="1">
      <c r="A233" s="10">
        <v>4017.0</v>
      </c>
      <c r="B233" s="8" t="s">
        <v>562</v>
      </c>
      <c r="C233" s="10">
        <v>1.0</v>
      </c>
      <c r="D233" s="10">
        <v>1.0</v>
      </c>
      <c r="E233" s="10">
        <v>0.0</v>
      </c>
      <c r="F233" s="10">
        <v>0.0</v>
      </c>
      <c r="G233" s="72">
        <v>2.0</v>
      </c>
      <c r="H233" s="10">
        <v>1.0</v>
      </c>
      <c r="I233" s="10">
        <v>1.0</v>
      </c>
      <c r="J233" s="10">
        <v>0.0</v>
      </c>
      <c r="K233" s="10">
        <v>0.0</v>
      </c>
      <c r="L233" s="72">
        <v>2.0</v>
      </c>
      <c r="M233" s="10">
        <v>1.0</v>
      </c>
      <c r="N233" s="10">
        <v>1.0</v>
      </c>
      <c r="O233" s="10">
        <v>0.0</v>
      </c>
      <c r="P233" s="10">
        <v>0.0</v>
      </c>
      <c r="Q233" s="72">
        <v>2.0</v>
      </c>
      <c r="R233" s="10">
        <v>1.0</v>
      </c>
      <c r="S233" s="10">
        <v>1.0</v>
      </c>
      <c r="T233" s="10">
        <v>0.0</v>
      </c>
      <c r="U233" s="10">
        <v>0.0</v>
      </c>
      <c r="V233" s="72">
        <v>2.0</v>
      </c>
      <c r="W233" s="10">
        <v>1.0</v>
      </c>
      <c r="X233" s="10">
        <v>0.0</v>
      </c>
      <c r="Y233" s="10">
        <v>1.0</v>
      </c>
      <c r="Z233" s="10">
        <v>0.0</v>
      </c>
      <c r="AA233" s="72">
        <v>2.0</v>
      </c>
      <c r="AB233" s="10">
        <v>0.0</v>
      </c>
      <c r="AC233" s="10">
        <v>0.0</v>
      </c>
      <c r="AD233" s="10">
        <v>0.0</v>
      </c>
      <c r="AE233" s="10">
        <v>0.0</v>
      </c>
      <c r="AF233" s="72">
        <v>0.0</v>
      </c>
      <c r="AG233" s="10">
        <v>0.0</v>
      </c>
      <c r="AH233" s="10">
        <v>0.0</v>
      </c>
      <c r="AI233" s="10">
        <v>0.0</v>
      </c>
      <c r="AJ233" s="72">
        <v>0.0</v>
      </c>
      <c r="AK233" s="10">
        <v>0.0</v>
      </c>
      <c r="AL233" s="10">
        <v>0.0</v>
      </c>
      <c r="AM233" s="10">
        <v>0.0</v>
      </c>
      <c r="AN233" s="10">
        <v>0.0</v>
      </c>
      <c r="AO233" s="10">
        <v>0.0</v>
      </c>
      <c r="AP233" s="10">
        <v>0.0</v>
      </c>
      <c r="AQ233" s="10">
        <v>0.0</v>
      </c>
      <c r="AR233" s="10">
        <v>0.0</v>
      </c>
      <c r="AS233" s="10">
        <v>0.0</v>
      </c>
      <c r="AT233" s="10">
        <v>0.0</v>
      </c>
      <c r="AU233" s="10">
        <f t="shared" si="28"/>
        <v>0</v>
      </c>
      <c r="AV233" s="10">
        <f t="shared" si="10"/>
        <v>10</v>
      </c>
      <c r="AW233" s="10">
        <v>5.0</v>
      </c>
    </row>
    <row r="234" ht="12.75" customHeight="1">
      <c r="A234" s="10">
        <v>4018.0</v>
      </c>
      <c r="B234" s="8" t="s">
        <v>566</v>
      </c>
      <c r="C234" s="10">
        <v>1.0</v>
      </c>
      <c r="D234" s="10">
        <v>1.0</v>
      </c>
      <c r="E234" s="10">
        <v>1.0</v>
      </c>
      <c r="F234" s="10">
        <v>1.0</v>
      </c>
      <c r="G234" s="72">
        <v>4.0</v>
      </c>
      <c r="H234" s="10">
        <v>1.0</v>
      </c>
      <c r="I234" s="10">
        <v>1.0</v>
      </c>
      <c r="J234" s="10">
        <v>1.0</v>
      </c>
      <c r="K234" s="10">
        <v>1.0</v>
      </c>
      <c r="L234" s="72">
        <v>4.0</v>
      </c>
      <c r="M234" s="10">
        <v>1.0</v>
      </c>
      <c r="N234" s="10">
        <v>1.0</v>
      </c>
      <c r="O234" s="10">
        <v>1.0</v>
      </c>
      <c r="P234" s="10">
        <v>1.0</v>
      </c>
      <c r="Q234" s="72">
        <v>4.0</v>
      </c>
      <c r="R234" s="10">
        <v>1.0</v>
      </c>
      <c r="S234" s="10">
        <v>1.0</v>
      </c>
      <c r="T234" s="10">
        <v>1.0</v>
      </c>
      <c r="U234" s="10">
        <v>1.0</v>
      </c>
      <c r="V234" s="72">
        <v>4.0</v>
      </c>
      <c r="W234" s="10">
        <v>1.0</v>
      </c>
      <c r="X234" s="10">
        <v>1.0</v>
      </c>
      <c r="Y234" s="10">
        <v>1.0</v>
      </c>
      <c r="Z234" s="10">
        <v>1.0</v>
      </c>
      <c r="AA234" s="72">
        <v>4.0</v>
      </c>
      <c r="AB234" s="10">
        <v>0.0</v>
      </c>
      <c r="AC234" s="10">
        <v>1.0</v>
      </c>
      <c r="AD234" s="10">
        <v>1.0</v>
      </c>
      <c r="AE234" s="10">
        <v>1.0</v>
      </c>
      <c r="AF234" s="72">
        <v>3.0</v>
      </c>
      <c r="AG234" s="10">
        <v>0.0</v>
      </c>
      <c r="AH234" s="10">
        <v>0.0</v>
      </c>
      <c r="AI234" s="10">
        <v>1.0</v>
      </c>
      <c r="AJ234" s="72">
        <v>0.0</v>
      </c>
      <c r="AK234" s="10">
        <v>1.0</v>
      </c>
      <c r="AL234" s="10">
        <v>0.0</v>
      </c>
      <c r="AM234" s="10">
        <v>0.0</v>
      </c>
      <c r="AN234" s="10">
        <v>0.0</v>
      </c>
      <c r="AO234" s="10">
        <v>0.0</v>
      </c>
      <c r="AP234" s="10">
        <v>0.0</v>
      </c>
      <c r="AQ234" s="10">
        <v>0.0</v>
      </c>
      <c r="AR234" s="10">
        <v>0.0</v>
      </c>
      <c r="AS234" s="10">
        <v>0.0</v>
      </c>
      <c r="AT234" s="10">
        <v>0.0</v>
      </c>
      <c r="AU234" s="10">
        <f t="shared" si="28"/>
        <v>0</v>
      </c>
      <c r="AV234" s="10">
        <f t="shared" si="10"/>
        <v>24</v>
      </c>
      <c r="AW234" s="10">
        <v>6.0</v>
      </c>
    </row>
    <row r="235" ht="12.75" customHeight="1">
      <c r="A235" s="10">
        <v>4019.0</v>
      </c>
      <c r="B235" s="8" t="s">
        <v>570</v>
      </c>
      <c r="C235" s="10">
        <v>1.0</v>
      </c>
      <c r="D235" s="10">
        <v>1.0</v>
      </c>
      <c r="E235" s="10">
        <v>1.0</v>
      </c>
      <c r="F235" s="10">
        <v>0.0</v>
      </c>
      <c r="G235" s="10">
        <f t="shared" ref="G235:G243" si="30">SUM(C235:F235)</f>
        <v>3</v>
      </c>
      <c r="H235" s="10">
        <v>0.0</v>
      </c>
      <c r="I235" s="10">
        <v>1.0</v>
      </c>
      <c r="J235" s="10">
        <v>1.0</v>
      </c>
      <c r="K235" s="10">
        <v>1.0</v>
      </c>
      <c r="L235" s="10">
        <f t="shared" ref="L235:L243" si="31">SUM(H235:K235)</f>
        <v>3</v>
      </c>
      <c r="M235" s="10">
        <v>0.0</v>
      </c>
      <c r="N235" s="10">
        <v>0.0</v>
      </c>
      <c r="O235" s="10">
        <v>1.0</v>
      </c>
      <c r="P235" s="10">
        <v>1.0</v>
      </c>
      <c r="Q235" s="10">
        <f t="shared" ref="Q235:Q243" si="32">SUM(M235:P235)</f>
        <v>2</v>
      </c>
      <c r="R235" s="10">
        <v>0.0</v>
      </c>
      <c r="S235" s="10">
        <v>0.0</v>
      </c>
      <c r="T235" s="10">
        <v>1.0</v>
      </c>
      <c r="U235" s="10">
        <v>0.0</v>
      </c>
      <c r="V235" s="10">
        <f t="shared" ref="V235:V243" si="33">SUM(R235:U235)</f>
        <v>1</v>
      </c>
      <c r="W235" s="10"/>
      <c r="X235" s="10"/>
      <c r="Y235" s="10"/>
      <c r="Z235" s="10"/>
      <c r="AA235" s="10">
        <f t="shared" ref="AA235:AA243" si="34">SUM(W235:Z235)</f>
        <v>0</v>
      </c>
      <c r="AB235" s="10"/>
      <c r="AC235" s="10"/>
      <c r="AD235" s="10"/>
      <c r="AE235" s="10"/>
      <c r="AF235" s="10">
        <f t="shared" ref="AF235:AF243" si="35">SUM(AB235:AE235)</f>
        <v>0</v>
      </c>
      <c r="AG235" s="10"/>
      <c r="AH235" s="10"/>
      <c r="AI235" s="10"/>
      <c r="AJ235" s="10"/>
      <c r="AK235" s="10">
        <f t="shared" ref="AK235:AK243" si="36">SUM(AG235:AJ235)</f>
        <v>0</v>
      </c>
      <c r="AL235" s="10"/>
      <c r="AM235" s="10"/>
      <c r="AN235" s="10"/>
      <c r="AO235" s="10"/>
      <c r="AP235" s="10">
        <f t="shared" ref="AP235:AP243" si="37">SUM(AL235:AO235)</f>
        <v>0</v>
      </c>
      <c r="AQ235" s="10"/>
      <c r="AR235" s="10"/>
      <c r="AS235" s="10"/>
      <c r="AT235" s="10"/>
      <c r="AU235" s="10">
        <f t="shared" si="28"/>
        <v>0</v>
      </c>
      <c r="AV235" s="10">
        <f t="shared" si="10"/>
        <v>9</v>
      </c>
      <c r="AW235" s="10">
        <v>3.0</v>
      </c>
    </row>
    <row r="236" ht="12.75" customHeight="1">
      <c r="A236" s="10">
        <v>4020.0</v>
      </c>
      <c r="B236" s="8" t="s">
        <v>574</v>
      </c>
      <c r="C236" s="10">
        <v>1.0</v>
      </c>
      <c r="D236" s="10">
        <v>1.0</v>
      </c>
      <c r="E236" s="10">
        <v>1.0</v>
      </c>
      <c r="F236" s="10">
        <v>1.0</v>
      </c>
      <c r="G236" s="10">
        <f t="shared" si="30"/>
        <v>4</v>
      </c>
      <c r="H236" s="10">
        <v>1.0</v>
      </c>
      <c r="I236" s="10">
        <v>1.0</v>
      </c>
      <c r="J236" s="10">
        <v>1.0</v>
      </c>
      <c r="K236" s="10">
        <v>1.0</v>
      </c>
      <c r="L236" s="10">
        <f t="shared" si="31"/>
        <v>4</v>
      </c>
      <c r="M236" s="10">
        <v>1.0</v>
      </c>
      <c r="N236" s="10">
        <v>1.0</v>
      </c>
      <c r="O236" s="10">
        <v>1.0</v>
      </c>
      <c r="P236" s="10">
        <v>1.0</v>
      </c>
      <c r="Q236" s="10">
        <f t="shared" si="32"/>
        <v>4</v>
      </c>
      <c r="R236" s="10">
        <v>1.0</v>
      </c>
      <c r="S236" s="10">
        <v>1.0</v>
      </c>
      <c r="T236" s="10">
        <v>1.0</v>
      </c>
      <c r="U236" s="10">
        <v>1.0</v>
      </c>
      <c r="V236" s="10">
        <f t="shared" si="33"/>
        <v>4</v>
      </c>
      <c r="W236" s="10">
        <v>1.0</v>
      </c>
      <c r="X236" s="10">
        <v>1.0</v>
      </c>
      <c r="Y236" s="10">
        <v>1.0</v>
      </c>
      <c r="Z236" s="10">
        <v>1.0</v>
      </c>
      <c r="AA236" s="10">
        <f t="shared" si="34"/>
        <v>4</v>
      </c>
      <c r="AB236" s="10">
        <v>0.0</v>
      </c>
      <c r="AC236" s="10">
        <v>0.0</v>
      </c>
      <c r="AD236" s="10">
        <v>1.0</v>
      </c>
      <c r="AE236" s="10">
        <v>0.0</v>
      </c>
      <c r="AF236" s="10">
        <f t="shared" si="35"/>
        <v>1</v>
      </c>
      <c r="AG236" s="10">
        <v>0.0</v>
      </c>
      <c r="AH236" s="10"/>
      <c r="AI236" s="10"/>
      <c r="AJ236" s="10"/>
      <c r="AK236" s="10">
        <f t="shared" si="36"/>
        <v>0</v>
      </c>
      <c r="AL236" s="10"/>
      <c r="AM236" s="10"/>
      <c r="AN236" s="10"/>
      <c r="AO236" s="10"/>
      <c r="AP236" s="10">
        <f t="shared" si="37"/>
        <v>0</v>
      </c>
      <c r="AQ236" s="10"/>
      <c r="AR236" s="10"/>
      <c r="AS236" s="10"/>
      <c r="AT236" s="10"/>
      <c r="AU236" s="10">
        <f t="shared" si="28"/>
        <v>0</v>
      </c>
      <c r="AV236" s="10">
        <f t="shared" si="10"/>
        <v>21</v>
      </c>
      <c r="AW236" s="10">
        <v>5.0</v>
      </c>
    </row>
    <row r="237" ht="12.75" customHeight="1">
      <c r="A237" s="10">
        <v>4021.0</v>
      </c>
      <c r="B237" s="8" t="s">
        <v>579</v>
      </c>
      <c r="C237" s="10">
        <v>1.0</v>
      </c>
      <c r="D237" s="10">
        <v>1.0</v>
      </c>
      <c r="E237" s="10">
        <v>1.0</v>
      </c>
      <c r="F237" s="10">
        <v>1.0</v>
      </c>
      <c r="G237" s="10">
        <f t="shared" si="30"/>
        <v>4</v>
      </c>
      <c r="H237" s="10">
        <v>1.0</v>
      </c>
      <c r="I237" s="10">
        <v>1.0</v>
      </c>
      <c r="J237" s="10">
        <v>1.0</v>
      </c>
      <c r="K237" s="10">
        <v>1.0</v>
      </c>
      <c r="L237" s="10">
        <f t="shared" si="31"/>
        <v>4</v>
      </c>
      <c r="M237" s="10">
        <v>1.0</v>
      </c>
      <c r="N237" s="10">
        <v>1.0</v>
      </c>
      <c r="O237" s="10">
        <v>1.0</v>
      </c>
      <c r="P237" s="10">
        <v>1.0</v>
      </c>
      <c r="Q237" s="10">
        <f t="shared" si="32"/>
        <v>4</v>
      </c>
      <c r="R237" s="10">
        <v>1.0</v>
      </c>
      <c r="S237" s="10">
        <v>1.0</v>
      </c>
      <c r="T237" s="10">
        <v>1.0</v>
      </c>
      <c r="U237" s="10">
        <v>1.0</v>
      </c>
      <c r="V237" s="10">
        <f t="shared" si="33"/>
        <v>4</v>
      </c>
      <c r="W237" s="10">
        <v>1.0</v>
      </c>
      <c r="X237" s="10">
        <v>0.0</v>
      </c>
      <c r="Y237" s="10">
        <v>1.0</v>
      </c>
      <c r="Z237" s="10">
        <v>0.0</v>
      </c>
      <c r="AA237" s="10">
        <f t="shared" si="34"/>
        <v>2</v>
      </c>
      <c r="AB237" s="10">
        <v>0.0</v>
      </c>
      <c r="AC237" s="10">
        <v>0.0</v>
      </c>
      <c r="AD237" s="10">
        <v>0.0</v>
      </c>
      <c r="AE237" s="10"/>
      <c r="AF237" s="10">
        <f t="shared" si="35"/>
        <v>0</v>
      </c>
      <c r="AG237" s="10"/>
      <c r="AH237" s="10"/>
      <c r="AI237" s="10"/>
      <c r="AJ237" s="72"/>
      <c r="AK237" s="10">
        <f t="shared" si="36"/>
        <v>0</v>
      </c>
      <c r="AL237" s="10"/>
      <c r="AM237" s="10"/>
      <c r="AN237" s="10"/>
      <c r="AO237" s="10"/>
      <c r="AP237" s="10">
        <f t="shared" si="37"/>
        <v>0</v>
      </c>
      <c r="AQ237" s="10"/>
      <c r="AR237" s="10"/>
      <c r="AS237" s="10"/>
      <c r="AT237" s="10"/>
      <c r="AU237" s="10">
        <f t="shared" si="28"/>
        <v>0</v>
      </c>
      <c r="AV237" s="10">
        <f t="shared" si="10"/>
        <v>18</v>
      </c>
      <c r="AW237" s="10">
        <v>5.0</v>
      </c>
    </row>
    <row r="238" ht="12.75" customHeight="1">
      <c r="A238" s="10">
        <v>4022.0</v>
      </c>
      <c r="B238" s="8" t="s">
        <v>583</v>
      </c>
      <c r="C238" s="10">
        <v>1.0</v>
      </c>
      <c r="D238" s="10">
        <v>1.0</v>
      </c>
      <c r="E238" s="10">
        <v>1.0</v>
      </c>
      <c r="F238" s="10">
        <v>1.0</v>
      </c>
      <c r="G238" s="10">
        <f t="shared" si="30"/>
        <v>4</v>
      </c>
      <c r="H238" s="10">
        <v>1.0</v>
      </c>
      <c r="I238" s="10">
        <v>1.0</v>
      </c>
      <c r="J238" s="10">
        <v>1.0</v>
      </c>
      <c r="K238" s="10">
        <v>1.0</v>
      </c>
      <c r="L238" s="10">
        <f t="shared" si="31"/>
        <v>4</v>
      </c>
      <c r="M238" s="10">
        <v>1.0</v>
      </c>
      <c r="N238" s="10">
        <v>1.0</v>
      </c>
      <c r="O238" s="10">
        <v>1.0</v>
      </c>
      <c r="P238" s="10">
        <v>1.0</v>
      </c>
      <c r="Q238" s="10">
        <f t="shared" si="32"/>
        <v>4</v>
      </c>
      <c r="R238" s="10">
        <v>1.0</v>
      </c>
      <c r="S238" s="10">
        <v>1.0</v>
      </c>
      <c r="T238" s="10">
        <v>1.0</v>
      </c>
      <c r="U238" s="10">
        <v>1.0</v>
      </c>
      <c r="V238" s="10">
        <f t="shared" si="33"/>
        <v>4</v>
      </c>
      <c r="W238" s="10">
        <v>1.0</v>
      </c>
      <c r="X238" s="10">
        <v>1.0</v>
      </c>
      <c r="Y238" s="10">
        <v>1.0</v>
      </c>
      <c r="Z238" s="10">
        <v>0.0</v>
      </c>
      <c r="AA238" s="10">
        <f t="shared" si="34"/>
        <v>3</v>
      </c>
      <c r="AB238" s="10">
        <v>1.0</v>
      </c>
      <c r="AC238" s="10">
        <v>1.0</v>
      </c>
      <c r="AD238" s="10">
        <v>1.0</v>
      </c>
      <c r="AE238" s="10">
        <v>0.0</v>
      </c>
      <c r="AF238" s="10">
        <f t="shared" si="35"/>
        <v>3</v>
      </c>
      <c r="AG238" s="10">
        <v>0.0</v>
      </c>
      <c r="AH238" s="10">
        <v>1.0</v>
      </c>
      <c r="AI238" s="10">
        <v>0.0</v>
      </c>
      <c r="AJ238" s="72">
        <v>0.0</v>
      </c>
      <c r="AK238" s="10">
        <f t="shared" si="36"/>
        <v>1</v>
      </c>
      <c r="AL238" s="10">
        <v>0.0</v>
      </c>
      <c r="AM238" s="10"/>
      <c r="AN238" s="10"/>
      <c r="AO238" s="10"/>
      <c r="AP238" s="10">
        <f t="shared" si="37"/>
        <v>0</v>
      </c>
      <c r="AQ238" s="10"/>
      <c r="AR238" s="10"/>
      <c r="AS238" s="10"/>
      <c r="AT238" s="10"/>
      <c r="AU238" s="10">
        <f t="shared" si="28"/>
        <v>0</v>
      </c>
      <c r="AV238" s="10">
        <f t="shared" si="10"/>
        <v>23</v>
      </c>
      <c r="AW238" s="10">
        <v>6.0</v>
      </c>
    </row>
    <row r="239" ht="12.75" customHeight="1">
      <c r="A239" s="10">
        <v>4023.0</v>
      </c>
      <c r="B239" s="8" t="s">
        <v>588</v>
      </c>
      <c r="C239" s="10">
        <v>1.0</v>
      </c>
      <c r="D239" s="10">
        <v>1.0</v>
      </c>
      <c r="E239" s="10">
        <v>1.0</v>
      </c>
      <c r="F239" s="10">
        <v>1.0</v>
      </c>
      <c r="G239" s="10">
        <f t="shared" si="30"/>
        <v>4</v>
      </c>
      <c r="H239" s="10">
        <v>1.0</v>
      </c>
      <c r="I239" s="10">
        <v>1.0</v>
      </c>
      <c r="J239" s="10">
        <v>1.0</v>
      </c>
      <c r="K239" s="10">
        <v>0.0</v>
      </c>
      <c r="L239" s="10">
        <f t="shared" si="31"/>
        <v>3</v>
      </c>
      <c r="M239" s="10">
        <v>1.0</v>
      </c>
      <c r="N239" s="10">
        <v>1.0</v>
      </c>
      <c r="O239" s="10">
        <v>0.0</v>
      </c>
      <c r="P239" s="10">
        <v>1.0</v>
      </c>
      <c r="Q239" s="10">
        <f t="shared" si="32"/>
        <v>3</v>
      </c>
      <c r="R239" s="10">
        <v>1.0</v>
      </c>
      <c r="S239" s="10">
        <v>1.0</v>
      </c>
      <c r="T239" s="10">
        <v>1.0</v>
      </c>
      <c r="U239" s="10">
        <v>0.0</v>
      </c>
      <c r="V239" s="10">
        <f t="shared" si="33"/>
        <v>3</v>
      </c>
      <c r="W239" s="10">
        <v>0.0</v>
      </c>
      <c r="X239" s="10">
        <v>1.0</v>
      </c>
      <c r="Y239" s="10">
        <v>1.0</v>
      </c>
      <c r="Z239" s="10">
        <v>0.0</v>
      </c>
      <c r="AA239" s="10">
        <f t="shared" si="34"/>
        <v>2</v>
      </c>
      <c r="AB239" s="10">
        <v>0.0</v>
      </c>
      <c r="AC239" s="10">
        <v>0.0</v>
      </c>
      <c r="AD239" s="10"/>
      <c r="AE239" s="10"/>
      <c r="AF239" s="10">
        <f t="shared" si="35"/>
        <v>0</v>
      </c>
      <c r="AG239" s="10"/>
      <c r="AH239" s="10"/>
      <c r="AI239" s="10"/>
      <c r="AJ239" s="72"/>
      <c r="AK239" s="10">
        <f t="shared" si="36"/>
        <v>0</v>
      </c>
      <c r="AL239" s="10"/>
      <c r="AM239" s="10"/>
      <c r="AN239" s="10"/>
      <c r="AO239" s="10"/>
      <c r="AP239" s="10">
        <f t="shared" si="37"/>
        <v>0</v>
      </c>
      <c r="AQ239" s="10"/>
      <c r="AR239" s="10"/>
      <c r="AS239" s="10"/>
      <c r="AT239" s="10"/>
      <c r="AU239" s="10">
        <f t="shared" si="28"/>
        <v>0</v>
      </c>
      <c r="AV239" s="10">
        <f t="shared" si="10"/>
        <v>15</v>
      </c>
      <c r="AW239" s="10">
        <v>4.0</v>
      </c>
    </row>
    <row r="240" ht="12.75" customHeight="1">
      <c r="A240" s="10">
        <v>4024.0</v>
      </c>
      <c r="B240" s="8" t="s">
        <v>592</v>
      </c>
      <c r="C240" s="10">
        <v>1.0</v>
      </c>
      <c r="D240" s="10">
        <v>1.0</v>
      </c>
      <c r="E240" s="10">
        <v>1.0</v>
      </c>
      <c r="F240" s="10">
        <v>1.0</v>
      </c>
      <c r="G240" s="10">
        <f t="shared" si="30"/>
        <v>4</v>
      </c>
      <c r="H240" s="10">
        <v>1.0</v>
      </c>
      <c r="I240" s="10">
        <v>1.0</v>
      </c>
      <c r="J240" s="10">
        <v>1.0</v>
      </c>
      <c r="K240" s="10">
        <v>1.0</v>
      </c>
      <c r="L240" s="10">
        <f t="shared" si="31"/>
        <v>4</v>
      </c>
      <c r="M240" s="10">
        <v>0.0</v>
      </c>
      <c r="N240" s="10">
        <v>1.0</v>
      </c>
      <c r="O240" s="10">
        <v>1.0</v>
      </c>
      <c r="P240" s="10">
        <v>1.0</v>
      </c>
      <c r="Q240" s="10">
        <f t="shared" si="32"/>
        <v>3</v>
      </c>
      <c r="R240" s="10">
        <v>1.0</v>
      </c>
      <c r="S240" s="10">
        <v>1.0</v>
      </c>
      <c r="T240" s="10">
        <v>1.0</v>
      </c>
      <c r="U240" s="10">
        <v>1.0</v>
      </c>
      <c r="V240" s="10">
        <f t="shared" si="33"/>
        <v>4</v>
      </c>
      <c r="W240" s="10">
        <v>1.0</v>
      </c>
      <c r="X240" s="10">
        <v>1.0</v>
      </c>
      <c r="Y240" s="10">
        <v>1.0</v>
      </c>
      <c r="Z240" s="10">
        <v>0.0</v>
      </c>
      <c r="AA240" s="10">
        <f t="shared" si="34"/>
        <v>3</v>
      </c>
      <c r="AB240" s="10">
        <v>0.0</v>
      </c>
      <c r="AC240" s="10">
        <v>0.0</v>
      </c>
      <c r="AD240" s="10">
        <v>0.0</v>
      </c>
      <c r="AE240" s="10"/>
      <c r="AF240" s="10">
        <f t="shared" si="35"/>
        <v>0</v>
      </c>
      <c r="AG240" s="10"/>
      <c r="AH240" s="10"/>
      <c r="AI240" s="10"/>
      <c r="AJ240" s="72"/>
      <c r="AK240" s="10">
        <f t="shared" si="36"/>
        <v>0</v>
      </c>
      <c r="AL240" s="10"/>
      <c r="AM240" s="10"/>
      <c r="AN240" s="10"/>
      <c r="AO240" s="10"/>
      <c r="AP240" s="10">
        <f t="shared" si="37"/>
        <v>0</v>
      </c>
      <c r="AQ240" s="10"/>
      <c r="AR240" s="10"/>
      <c r="AS240" s="10"/>
      <c r="AT240" s="10"/>
      <c r="AU240" s="10">
        <f t="shared" si="28"/>
        <v>0</v>
      </c>
      <c r="AV240" s="10">
        <f t="shared" si="10"/>
        <v>18</v>
      </c>
      <c r="AW240" s="10">
        <v>5.0</v>
      </c>
    </row>
    <row r="241" ht="12.75" customHeight="1">
      <c r="A241" s="10">
        <v>4025.0</v>
      </c>
      <c r="B241" s="8" t="s">
        <v>596</v>
      </c>
      <c r="C241" s="10">
        <v>1.0</v>
      </c>
      <c r="D241" s="10">
        <v>1.0</v>
      </c>
      <c r="E241" s="10">
        <v>1.0</v>
      </c>
      <c r="F241" s="10">
        <v>1.0</v>
      </c>
      <c r="G241" s="10">
        <f t="shared" si="30"/>
        <v>4</v>
      </c>
      <c r="H241" s="10">
        <v>1.0</v>
      </c>
      <c r="I241" s="10">
        <v>1.0</v>
      </c>
      <c r="J241" s="10">
        <v>1.0</v>
      </c>
      <c r="K241" s="10">
        <v>1.0</v>
      </c>
      <c r="L241" s="10">
        <f t="shared" si="31"/>
        <v>4</v>
      </c>
      <c r="M241" s="10">
        <v>1.0</v>
      </c>
      <c r="N241" s="10">
        <v>1.0</v>
      </c>
      <c r="O241" s="10">
        <v>1.0</v>
      </c>
      <c r="P241" s="10">
        <v>0.0</v>
      </c>
      <c r="Q241" s="10">
        <f t="shared" si="32"/>
        <v>3</v>
      </c>
      <c r="R241" s="10">
        <v>1.0</v>
      </c>
      <c r="S241" s="10">
        <v>1.0</v>
      </c>
      <c r="T241" s="10">
        <v>0.0</v>
      </c>
      <c r="U241" s="10">
        <v>0.0</v>
      </c>
      <c r="V241" s="10">
        <f t="shared" si="33"/>
        <v>2</v>
      </c>
      <c r="W241" s="10">
        <v>1.0</v>
      </c>
      <c r="X241" s="10">
        <v>1.0</v>
      </c>
      <c r="Y241" s="10">
        <v>0.0</v>
      </c>
      <c r="Z241" s="10">
        <v>0.0</v>
      </c>
      <c r="AA241" s="10">
        <f t="shared" si="34"/>
        <v>2</v>
      </c>
      <c r="AB241" s="10">
        <v>0.0</v>
      </c>
      <c r="AC241" s="10">
        <v>0.0</v>
      </c>
      <c r="AD241" s="10">
        <v>0.0</v>
      </c>
      <c r="AE241" s="10"/>
      <c r="AF241" s="10">
        <f t="shared" si="35"/>
        <v>0</v>
      </c>
      <c r="AG241" s="10"/>
      <c r="AH241" s="10"/>
      <c r="AI241" s="10"/>
      <c r="AJ241" s="72"/>
      <c r="AK241" s="10">
        <f t="shared" si="36"/>
        <v>0</v>
      </c>
      <c r="AL241" s="10"/>
      <c r="AM241" s="10"/>
      <c r="AN241" s="10"/>
      <c r="AO241" s="10"/>
      <c r="AP241" s="10">
        <f t="shared" si="37"/>
        <v>0</v>
      </c>
      <c r="AQ241" s="10"/>
      <c r="AR241" s="10"/>
      <c r="AS241" s="10"/>
      <c r="AT241" s="10"/>
      <c r="AU241" s="10">
        <f t="shared" si="28"/>
        <v>0</v>
      </c>
      <c r="AV241" s="10">
        <f t="shared" si="10"/>
        <v>15</v>
      </c>
      <c r="AW241" s="10">
        <v>5.0</v>
      </c>
    </row>
    <row r="242" ht="12.75" customHeight="1">
      <c r="A242" s="10">
        <v>4026.0</v>
      </c>
      <c r="B242" s="8" t="s">
        <v>600</v>
      </c>
      <c r="C242" s="10">
        <v>1.0</v>
      </c>
      <c r="D242" s="10">
        <v>1.0</v>
      </c>
      <c r="E242" s="10">
        <v>1.0</v>
      </c>
      <c r="F242" s="10">
        <v>1.0</v>
      </c>
      <c r="G242" s="10">
        <f t="shared" si="30"/>
        <v>4</v>
      </c>
      <c r="H242" s="10">
        <v>1.0</v>
      </c>
      <c r="I242" s="10">
        <v>1.0</v>
      </c>
      <c r="J242" s="10">
        <v>1.0</v>
      </c>
      <c r="K242" s="10">
        <v>1.0</v>
      </c>
      <c r="L242" s="10">
        <f t="shared" si="31"/>
        <v>4</v>
      </c>
      <c r="M242" s="10">
        <v>1.0</v>
      </c>
      <c r="N242" s="10">
        <v>1.0</v>
      </c>
      <c r="O242" s="10">
        <v>1.0</v>
      </c>
      <c r="P242" s="10">
        <v>1.0</v>
      </c>
      <c r="Q242" s="10">
        <f t="shared" si="32"/>
        <v>4</v>
      </c>
      <c r="R242" s="10">
        <v>1.0</v>
      </c>
      <c r="S242" s="10">
        <v>1.0</v>
      </c>
      <c r="T242" s="10">
        <v>1.0</v>
      </c>
      <c r="U242" s="10">
        <v>1.0</v>
      </c>
      <c r="V242" s="10">
        <f t="shared" si="33"/>
        <v>4</v>
      </c>
      <c r="W242" s="10">
        <v>1.0</v>
      </c>
      <c r="X242" s="10">
        <v>1.0</v>
      </c>
      <c r="Y242" s="10">
        <v>1.0</v>
      </c>
      <c r="Z242" s="10">
        <v>1.0</v>
      </c>
      <c r="AA242" s="10">
        <f t="shared" si="34"/>
        <v>4</v>
      </c>
      <c r="AB242" s="10">
        <v>1.0</v>
      </c>
      <c r="AC242" s="10">
        <v>1.0</v>
      </c>
      <c r="AD242" s="10">
        <v>1.0</v>
      </c>
      <c r="AE242" s="10">
        <v>1.0</v>
      </c>
      <c r="AF242" s="10">
        <f t="shared" si="35"/>
        <v>4</v>
      </c>
      <c r="AG242" s="10">
        <v>1.0</v>
      </c>
      <c r="AH242" s="10">
        <v>1.0</v>
      </c>
      <c r="AI242" s="10">
        <v>1.0</v>
      </c>
      <c r="AJ242" s="72">
        <v>1.0</v>
      </c>
      <c r="AK242" s="10">
        <f t="shared" si="36"/>
        <v>4</v>
      </c>
      <c r="AL242" s="10">
        <v>0.0</v>
      </c>
      <c r="AM242" s="10">
        <v>0.0</v>
      </c>
      <c r="AN242" s="10">
        <v>0.0</v>
      </c>
      <c r="AO242" s="10">
        <v>0.0</v>
      </c>
      <c r="AP242" s="10">
        <f t="shared" si="37"/>
        <v>0</v>
      </c>
      <c r="AQ242" s="10"/>
      <c r="AR242" s="10"/>
      <c r="AS242" s="10"/>
      <c r="AT242" s="10"/>
      <c r="AU242" s="10">
        <f t="shared" si="28"/>
        <v>0</v>
      </c>
      <c r="AV242" s="10">
        <f t="shared" si="10"/>
        <v>28</v>
      </c>
      <c r="AW242" s="10">
        <v>7.0</v>
      </c>
    </row>
    <row r="243" ht="12.75" customHeight="1">
      <c r="A243" s="10">
        <v>4027.0</v>
      </c>
      <c r="B243" s="8" t="s">
        <v>604</v>
      </c>
      <c r="C243" s="10">
        <v>1.0</v>
      </c>
      <c r="D243" s="10">
        <v>1.0</v>
      </c>
      <c r="E243" s="10">
        <v>1.0</v>
      </c>
      <c r="F243" s="10">
        <v>1.0</v>
      </c>
      <c r="G243" s="10">
        <f t="shared" si="30"/>
        <v>4</v>
      </c>
      <c r="H243" s="10">
        <v>1.0</v>
      </c>
      <c r="I243" s="10">
        <v>1.0</v>
      </c>
      <c r="J243" s="10">
        <v>1.0</v>
      </c>
      <c r="K243" s="10">
        <v>1.0</v>
      </c>
      <c r="L243" s="10">
        <f t="shared" si="31"/>
        <v>4</v>
      </c>
      <c r="M243" s="10">
        <v>1.0</v>
      </c>
      <c r="N243" s="10">
        <v>1.0</v>
      </c>
      <c r="O243" s="10">
        <v>1.0</v>
      </c>
      <c r="P243" s="10">
        <v>1.0</v>
      </c>
      <c r="Q243" s="10">
        <f t="shared" si="32"/>
        <v>4</v>
      </c>
      <c r="R243" s="10">
        <v>1.0</v>
      </c>
      <c r="S243" s="10">
        <v>1.0</v>
      </c>
      <c r="T243" s="10">
        <v>1.0</v>
      </c>
      <c r="U243" s="10">
        <v>1.0</v>
      </c>
      <c r="V243" s="10">
        <f t="shared" si="33"/>
        <v>4</v>
      </c>
      <c r="W243" s="10">
        <v>1.0</v>
      </c>
      <c r="X243" s="10">
        <v>1.0</v>
      </c>
      <c r="Y243" s="10">
        <v>1.0</v>
      </c>
      <c r="Z243" s="10">
        <v>0.0</v>
      </c>
      <c r="AA243" s="10">
        <f t="shared" si="34"/>
        <v>3</v>
      </c>
      <c r="AB243" s="10">
        <v>0.0</v>
      </c>
      <c r="AC243" s="10">
        <v>1.0</v>
      </c>
      <c r="AD243" s="10">
        <v>0.0</v>
      </c>
      <c r="AE243" s="10">
        <v>1.0</v>
      </c>
      <c r="AF243" s="10">
        <f t="shared" si="35"/>
        <v>2</v>
      </c>
      <c r="AG243" s="10">
        <v>1.0</v>
      </c>
      <c r="AH243" s="10">
        <v>0.0</v>
      </c>
      <c r="AI243" s="10">
        <v>0.0</v>
      </c>
      <c r="AJ243" s="72">
        <v>0.0</v>
      </c>
      <c r="AK243" s="10">
        <f t="shared" si="36"/>
        <v>1</v>
      </c>
      <c r="AL243" s="10"/>
      <c r="AM243" s="10"/>
      <c r="AN243" s="10"/>
      <c r="AO243" s="10"/>
      <c r="AP243" s="10">
        <f t="shared" si="37"/>
        <v>0</v>
      </c>
      <c r="AQ243" s="10"/>
      <c r="AR243" s="10"/>
      <c r="AS243" s="10"/>
      <c r="AT243" s="10"/>
      <c r="AU243" s="10">
        <f t="shared" si="28"/>
        <v>0</v>
      </c>
      <c r="AV243" s="10">
        <f t="shared" si="10"/>
        <v>22</v>
      </c>
      <c r="AW243" s="10">
        <v>6.0</v>
      </c>
    </row>
    <row r="244" ht="12.75" customHeight="1">
      <c r="A244" s="10"/>
      <c r="G244" s="72"/>
      <c r="L244" s="72"/>
      <c r="Q244" s="72"/>
      <c r="V244" s="72"/>
      <c r="AA244" s="72"/>
      <c r="AF244" s="72"/>
      <c r="AJ244" s="72"/>
    </row>
    <row r="245" ht="12.75" customHeight="1">
      <c r="A245" s="10"/>
      <c r="G245" s="72"/>
      <c r="L245" s="72"/>
      <c r="Q245" s="72"/>
      <c r="V245" s="72"/>
      <c r="AA245" s="72"/>
      <c r="AF245" s="72"/>
      <c r="AJ245" s="72"/>
    </row>
    <row r="246" ht="12.75" customHeight="1">
      <c r="A246" s="10"/>
      <c r="G246" s="72"/>
      <c r="L246" s="72"/>
      <c r="Q246" s="72"/>
      <c r="V246" s="72"/>
      <c r="AA246" s="72"/>
      <c r="AF246" s="72"/>
      <c r="AJ246" s="72"/>
    </row>
    <row r="247" ht="12.75" customHeight="1">
      <c r="A247" s="10"/>
      <c r="G247" s="72"/>
      <c r="L247" s="72"/>
      <c r="Q247" s="72"/>
      <c r="V247" s="72"/>
      <c r="AA247" s="72"/>
      <c r="AF247" s="72"/>
      <c r="AJ247" s="72"/>
    </row>
    <row r="248" ht="12.75" customHeight="1">
      <c r="A248" s="10"/>
      <c r="G248" s="72"/>
      <c r="L248" s="72"/>
      <c r="Q248" s="72"/>
      <c r="V248" s="72"/>
      <c r="AA248" s="72"/>
      <c r="AF248" s="72"/>
      <c r="AJ248" s="72"/>
    </row>
    <row r="249" ht="12.75" customHeight="1">
      <c r="A249" s="10"/>
      <c r="G249" s="72"/>
      <c r="L249" s="72"/>
      <c r="Q249" s="72"/>
      <c r="V249" s="72"/>
      <c r="AA249" s="72"/>
      <c r="AF249" s="72"/>
      <c r="AJ249" s="72"/>
    </row>
    <row r="250" ht="12.75" customHeight="1">
      <c r="A250" s="10"/>
      <c r="G250" s="72"/>
      <c r="L250" s="72"/>
      <c r="Q250" s="72"/>
      <c r="V250" s="72"/>
      <c r="AA250" s="72"/>
      <c r="AF250" s="72"/>
      <c r="AJ250" s="72"/>
    </row>
    <row r="251" ht="12.75" customHeight="1">
      <c r="A251" s="10"/>
      <c r="G251" s="72"/>
      <c r="L251" s="72"/>
      <c r="Q251" s="72"/>
      <c r="V251" s="72"/>
      <c r="AA251" s="72"/>
      <c r="AF251" s="72"/>
      <c r="AJ251" s="72"/>
    </row>
    <row r="252" ht="12.75" customHeight="1">
      <c r="A252" s="10"/>
      <c r="G252" s="72"/>
      <c r="L252" s="72"/>
      <c r="Q252" s="72"/>
      <c r="V252" s="72"/>
      <c r="AA252" s="72"/>
      <c r="AF252" s="72"/>
      <c r="AJ252" s="72"/>
    </row>
    <row r="253" ht="12.75" customHeight="1">
      <c r="A253" s="10"/>
      <c r="G253" s="72"/>
      <c r="L253" s="72"/>
      <c r="Q253" s="72"/>
      <c r="V253" s="72"/>
      <c r="AA253" s="72"/>
      <c r="AF253" s="72"/>
      <c r="AJ253" s="72"/>
    </row>
    <row r="254" ht="12.75" customHeight="1">
      <c r="A254" s="10"/>
      <c r="G254" s="72"/>
      <c r="L254" s="72"/>
      <c r="Q254" s="72"/>
      <c r="V254" s="72"/>
      <c r="AA254" s="72"/>
      <c r="AF254" s="72"/>
      <c r="AJ254" s="72"/>
    </row>
    <row r="255" ht="12.75" customHeight="1">
      <c r="A255" s="10"/>
      <c r="G255" s="72"/>
      <c r="L255" s="72"/>
      <c r="Q255" s="72"/>
      <c r="V255" s="72"/>
      <c r="AA255" s="72"/>
      <c r="AF255" s="72"/>
      <c r="AJ255" s="72"/>
    </row>
    <row r="256" ht="12.75" customHeight="1">
      <c r="A256" s="10"/>
      <c r="G256" s="72"/>
      <c r="L256" s="72"/>
      <c r="Q256" s="72"/>
      <c r="V256" s="72"/>
      <c r="AA256" s="72"/>
      <c r="AF256" s="72"/>
      <c r="AJ256" s="72"/>
    </row>
    <row r="257" ht="12.75" customHeight="1">
      <c r="A257" s="10"/>
      <c r="G257" s="72"/>
      <c r="L257" s="72"/>
      <c r="Q257" s="72"/>
      <c r="V257" s="72"/>
      <c r="AA257" s="72"/>
      <c r="AF257" s="72"/>
      <c r="AJ257" s="72"/>
    </row>
    <row r="258" ht="12.75" customHeight="1">
      <c r="A258" s="10"/>
      <c r="G258" s="72"/>
      <c r="L258" s="72"/>
      <c r="Q258" s="72"/>
      <c r="V258" s="72"/>
      <c r="AA258" s="72"/>
      <c r="AF258" s="72"/>
      <c r="AJ258" s="72"/>
    </row>
    <row r="259" ht="12.75" customHeight="1">
      <c r="A259" s="10"/>
      <c r="G259" s="72"/>
      <c r="L259" s="72"/>
      <c r="Q259" s="72"/>
      <c r="V259" s="72"/>
      <c r="AA259" s="72"/>
      <c r="AF259" s="72"/>
      <c r="AJ259" s="72"/>
    </row>
    <row r="260" ht="12.75" customHeight="1">
      <c r="A260" s="10"/>
      <c r="G260" s="72"/>
      <c r="L260" s="72"/>
      <c r="Q260" s="72"/>
      <c r="V260" s="72"/>
      <c r="AA260" s="72"/>
      <c r="AF260" s="72"/>
      <c r="AJ260" s="72"/>
    </row>
    <row r="261" ht="12.75" customHeight="1">
      <c r="A261" s="10"/>
      <c r="G261" s="72"/>
      <c r="L261" s="72"/>
      <c r="Q261" s="72"/>
      <c r="V261" s="72"/>
      <c r="AA261" s="72"/>
      <c r="AF261" s="72"/>
      <c r="AJ261" s="72"/>
    </row>
    <row r="262" ht="12.75" customHeight="1">
      <c r="A262" s="10"/>
      <c r="G262" s="72"/>
      <c r="L262" s="72"/>
      <c r="Q262" s="72"/>
      <c r="V262" s="72"/>
      <c r="AA262" s="72"/>
      <c r="AF262" s="72"/>
      <c r="AJ262" s="72"/>
    </row>
    <row r="263" ht="12.75" customHeight="1">
      <c r="A263" s="10"/>
      <c r="G263" s="72"/>
      <c r="L263" s="72"/>
      <c r="Q263" s="72"/>
      <c r="V263" s="72"/>
      <c r="AA263" s="72"/>
      <c r="AF263" s="72"/>
      <c r="AJ263" s="72"/>
    </row>
    <row r="264" ht="12.75" customHeight="1">
      <c r="A264" s="10"/>
      <c r="G264" s="72"/>
      <c r="L264" s="72"/>
      <c r="Q264" s="72"/>
      <c r="V264" s="72"/>
      <c r="AA264" s="72"/>
      <c r="AF264" s="72"/>
      <c r="AJ264" s="72"/>
    </row>
    <row r="265" ht="12.75" customHeight="1">
      <c r="A265" s="10"/>
      <c r="G265" s="72"/>
      <c r="L265" s="72"/>
      <c r="Q265" s="72"/>
      <c r="V265" s="72"/>
      <c r="AA265" s="72"/>
      <c r="AF265" s="72"/>
      <c r="AJ265" s="72"/>
    </row>
    <row r="266" ht="12.75" customHeight="1">
      <c r="A266" s="10"/>
      <c r="G266" s="72"/>
      <c r="L266" s="72"/>
      <c r="Q266" s="72"/>
      <c r="V266" s="72"/>
      <c r="AA266" s="72"/>
      <c r="AF266" s="72"/>
      <c r="AJ266" s="72"/>
    </row>
    <row r="267" ht="12.75" customHeight="1">
      <c r="A267" s="10"/>
      <c r="G267" s="72"/>
      <c r="L267" s="72"/>
      <c r="Q267" s="72"/>
      <c r="V267" s="72"/>
      <c r="AA267" s="72"/>
      <c r="AF267" s="72"/>
      <c r="AJ267" s="72"/>
    </row>
    <row r="268" ht="12.75" customHeight="1">
      <c r="A268" s="10"/>
      <c r="G268" s="72"/>
      <c r="L268" s="72"/>
      <c r="Q268" s="72"/>
      <c r="V268" s="72"/>
      <c r="AA268" s="72"/>
      <c r="AF268" s="72"/>
      <c r="AJ268" s="72"/>
    </row>
    <row r="269" ht="12.75" customHeight="1">
      <c r="A269" s="10"/>
      <c r="G269" s="72"/>
      <c r="L269" s="72"/>
      <c r="Q269" s="72"/>
      <c r="V269" s="72"/>
      <c r="AA269" s="72"/>
      <c r="AF269" s="72"/>
      <c r="AJ269" s="72"/>
    </row>
    <row r="270" ht="12.75" customHeight="1">
      <c r="A270" s="10"/>
      <c r="G270" s="72"/>
      <c r="L270" s="72"/>
      <c r="Q270" s="72"/>
      <c r="V270" s="72"/>
      <c r="AA270" s="72"/>
      <c r="AF270" s="72"/>
      <c r="AJ270" s="72"/>
    </row>
    <row r="271" ht="12.75" customHeight="1">
      <c r="A271" s="10"/>
      <c r="G271" s="72"/>
      <c r="L271" s="72"/>
      <c r="Q271" s="72"/>
      <c r="V271" s="72"/>
      <c r="AA271" s="72"/>
      <c r="AF271" s="72"/>
      <c r="AJ271" s="72"/>
    </row>
    <row r="272" ht="12.75" customHeight="1">
      <c r="A272" s="10"/>
      <c r="G272" s="72"/>
      <c r="L272" s="72"/>
      <c r="Q272" s="72"/>
      <c r="V272" s="72"/>
      <c r="AA272" s="72"/>
      <c r="AF272" s="72"/>
      <c r="AJ272" s="72"/>
    </row>
    <row r="273" ht="12.75" customHeight="1">
      <c r="A273" s="10"/>
      <c r="G273" s="72"/>
      <c r="L273" s="72"/>
      <c r="Q273" s="72"/>
      <c r="V273" s="72"/>
      <c r="AA273" s="72"/>
      <c r="AF273" s="72"/>
      <c r="AJ273" s="72"/>
    </row>
    <row r="274" ht="12.75" customHeight="1">
      <c r="A274" s="10"/>
      <c r="G274" s="72"/>
      <c r="L274" s="72"/>
      <c r="Q274" s="72"/>
      <c r="V274" s="72"/>
      <c r="AA274" s="72"/>
      <c r="AF274" s="72"/>
      <c r="AJ274" s="72"/>
    </row>
    <row r="275" ht="12.75" customHeight="1">
      <c r="A275" s="10"/>
      <c r="G275" s="72"/>
      <c r="L275" s="72"/>
      <c r="Q275" s="72"/>
      <c r="V275" s="72"/>
      <c r="AA275" s="72"/>
      <c r="AF275" s="72"/>
      <c r="AJ275" s="72"/>
    </row>
    <row r="276" ht="12.75" customHeight="1">
      <c r="A276" s="10"/>
      <c r="G276" s="72"/>
      <c r="L276" s="72"/>
      <c r="Q276" s="72"/>
      <c r="V276" s="72"/>
      <c r="AA276" s="72"/>
      <c r="AF276" s="72"/>
      <c r="AJ276" s="72"/>
    </row>
    <row r="277" ht="12.75" customHeight="1">
      <c r="A277" s="10"/>
      <c r="G277" s="72"/>
      <c r="L277" s="72"/>
      <c r="Q277" s="72"/>
      <c r="V277" s="72"/>
      <c r="AA277" s="72"/>
      <c r="AF277" s="72"/>
      <c r="AJ277" s="72"/>
    </row>
    <row r="278" ht="12.75" customHeight="1">
      <c r="A278" s="10"/>
      <c r="G278" s="72"/>
      <c r="L278" s="72"/>
      <c r="Q278" s="72"/>
      <c r="V278" s="72"/>
      <c r="AA278" s="72"/>
      <c r="AF278" s="72"/>
      <c r="AJ278" s="72"/>
    </row>
    <row r="279" ht="12.75" customHeight="1">
      <c r="A279" s="10"/>
      <c r="G279" s="72"/>
      <c r="L279" s="72"/>
      <c r="Q279" s="72"/>
      <c r="V279" s="72"/>
      <c r="AA279" s="72"/>
      <c r="AF279" s="72"/>
      <c r="AJ279" s="72"/>
    </row>
    <row r="280" ht="12.75" customHeight="1">
      <c r="A280" s="10"/>
      <c r="G280" s="72"/>
      <c r="L280" s="72"/>
      <c r="Q280" s="72"/>
      <c r="V280" s="72"/>
      <c r="AA280" s="72"/>
      <c r="AF280" s="72"/>
      <c r="AJ280" s="72"/>
    </row>
    <row r="281" ht="12.75" customHeight="1">
      <c r="A281" s="10"/>
      <c r="G281" s="72"/>
      <c r="L281" s="72"/>
      <c r="Q281" s="72"/>
      <c r="V281" s="72"/>
      <c r="AA281" s="72"/>
      <c r="AF281" s="72"/>
      <c r="AJ281" s="72"/>
    </row>
    <row r="282" ht="12.75" customHeight="1">
      <c r="A282" s="10"/>
      <c r="G282" s="72"/>
      <c r="L282" s="72"/>
      <c r="Q282" s="72"/>
      <c r="V282" s="72"/>
      <c r="AA282" s="72"/>
      <c r="AF282" s="72"/>
      <c r="AJ282" s="72"/>
    </row>
    <row r="283" ht="12.75" customHeight="1">
      <c r="A283" s="10"/>
      <c r="G283" s="72"/>
      <c r="L283" s="72"/>
      <c r="Q283" s="72"/>
      <c r="V283" s="72"/>
      <c r="AA283" s="72"/>
      <c r="AF283" s="72"/>
      <c r="AJ283" s="72"/>
    </row>
    <row r="284" ht="12.75" customHeight="1">
      <c r="A284" s="10"/>
      <c r="G284" s="72"/>
      <c r="L284" s="72"/>
      <c r="Q284" s="72"/>
      <c r="V284" s="72"/>
      <c r="AA284" s="72"/>
      <c r="AF284" s="72"/>
      <c r="AJ284" s="72"/>
    </row>
    <row r="285" ht="12.75" customHeight="1">
      <c r="A285" s="10"/>
      <c r="G285" s="72"/>
      <c r="L285" s="72"/>
      <c r="Q285" s="72"/>
      <c r="V285" s="72"/>
      <c r="AA285" s="72"/>
      <c r="AF285" s="72"/>
      <c r="AJ285" s="72"/>
    </row>
    <row r="286" ht="12.75" customHeight="1">
      <c r="A286" s="10"/>
      <c r="G286" s="72"/>
      <c r="L286" s="72"/>
      <c r="Q286" s="72"/>
      <c r="V286" s="72"/>
      <c r="AA286" s="72"/>
      <c r="AF286" s="72"/>
      <c r="AJ286" s="72"/>
    </row>
    <row r="287" ht="12.75" customHeight="1">
      <c r="A287" s="10"/>
      <c r="G287" s="72"/>
      <c r="L287" s="72"/>
      <c r="Q287" s="72"/>
      <c r="V287" s="72"/>
      <c r="AA287" s="72"/>
      <c r="AF287" s="72"/>
      <c r="AJ287" s="72"/>
    </row>
    <row r="288" ht="12.75" customHeight="1">
      <c r="A288" s="10"/>
      <c r="G288" s="72"/>
      <c r="L288" s="72"/>
      <c r="Q288" s="72"/>
      <c r="V288" s="72"/>
      <c r="AA288" s="72"/>
      <c r="AF288" s="72"/>
      <c r="AJ288" s="72"/>
    </row>
    <row r="289" ht="12.75" customHeight="1">
      <c r="A289" s="10"/>
      <c r="G289" s="72"/>
      <c r="L289" s="72"/>
      <c r="Q289" s="72"/>
      <c r="V289" s="72"/>
      <c r="AA289" s="72"/>
      <c r="AF289" s="72"/>
      <c r="AJ289" s="72"/>
    </row>
    <row r="290" ht="12.75" customHeight="1">
      <c r="A290" s="10"/>
      <c r="G290" s="72"/>
      <c r="L290" s="72"/>
      <c r="Q290" s="72"/>
      <c r="V290" s="72"/>
      <c r="AA290" s="72"/>
      <c r="AF290" s="72"/>
      <c r="AJ290" s="72"/>
    </row>
    <row r="291" ht="12.75" customHeight="1">
      <c r="A291" s="10"/>
      <c r="G291" s="72"/>
      <c r="L291" s="72"/>
      <c r="Q291" s="72"/>
      <c r="V291" s="72"/>
      <c r="AA291" s="72"/>
      <c r="AF291" s="72"/>
      <c r="AJ291" s="72"/>
    </row>
    <row r="292" ht="12.75" customHeight="1">
      <c r="A292" s="10"/>
      <c r="G292" s="72"/>
      <c r="L292" s="72"/>
      <c r="Q292" s="72"/>
      <c r="V292" s="72"/>
      <c r="AA292" s="72"/>
      <c r="AF292" s="72"/>
      <c r="AJ292" s="72"/>
    </row>
    <row r="293" ht="12.75" customHeight="1">
      <c r="A293" s="10"/>
      <c r="G293" s="72"/>
      <c r="L293" s="72"/>
      <c r="Q293" s="72"/>
      <c r="V293" s="72"/>
      <c r="AA293" s="72"/>
      <c r="AF293" s="72"/>
      <c r="AJ293" s="72"/>
    </row>
    <row r="294" ht="12.75" customHeight="1">
      <c r="A294" s="10"/>
      <c r="G294" s="72"/>
      <c r="L294" s="72"/>
      <c r="Q294" s="72"/>
      <c r="V294" s="72"/>
      <c r="AA294" s="72"/>
      <c r="AF294" s="72"/>
      <c r="AJ294" s="72"/>
    </row>
    <row r="295" ht="12.75" customHeight="1">
      <c r="A295" s="10"/>
      <c r="G295" s="72"/>
      <c r="L295" s="72"/>
      <c r="Q295" s="72"/>
      <c r="V295" s="72"/>
      <c r="AA295" s="72"/>
      <c r="AF295" s="72"/>
      <c r="AJ295" s="72"/>
    </row>
    <row r="296" ht="12.75" customHeight="1">
      <c r="A296" s="10"/>
      <c r="G296" s="72"/>
      <c r="L296" s="72"/>
      <c r="Q296" s="72"/>
      <c r="V296" s="72"/>
      <c r="AA296" s="72"/>
      <c r="AF296" s="72"/>
      <c r="AJ296" s="72"/>
    </row>
    <row r="297" ht="12.75" customHeight="1">
      <c r="A297" s="10"/>
      <c r="G297" s="72"/>
      <c r="L297" s="72"/>
      <c r="Q297" s="72"/>
      <c r="V297" s="72"/>
      <c r="AA297" s="72"/>
      <c r="AF297" s="72"/>
      <c r="AJ297" s="72"/>
    </row>
    <row r="298" ht="12.75" customHeight="1">
      <c r="A298" s="10"/>
      <c r="G298" s="72"/>
      <c r="L298" s="72"/>
      <c r="Q298" s="72"/>
      <c r="V298" s="72"/>
      <c r="AA298" s="72"/>
      <c r="AF298" s="72"/>
      <c r="AJ298" s="72"/>
    </row>
    <row r="299" ht="12.75" customHeight="1">
      <c r="A299" s="10"/>
      <c r="G299" s="72"/>
      <c r="L299" s="72"/>
      <c r="Q299" s="72"/>
      <c r="V299" s="72"/>
      <c r="AA299" s="72"/>
      <c r="AF299" s="72"/>
      <c r="AJ299" s="72"/>
    </row>
    <row r="300" ht="12.75" customHeight="1">
      <c r="A300" s="10"/>
      <c r="G300" s="72"/>
      <c r="L300" s="72"/>
      <c r="Q300" s="72"/>
      <c r="V300" s="72"/>
      <c r="AA300" s="72"/>
      <c r="AF300" s="72"/>
      <c r="AJ300" s="72"/>
    </row>
    <row r="301" ht="12.75" customHeight="1">
      <c r="A301" s="10"/>
      <c r="G301" s="72"/>
      <c r="L301" s="72"/>
      <c r="Q301" s="72"/>
      <c r="V301" s="72"/>
      <c r="AA301" s="72"/>
      <c r="AF301" s="72"/>
      <c r="AJ301" s="72"/>
    </row>
    <row r="302" ht="12.75" customHeight="1">
      <c r="A302" s="10"/>
      <c r="G302" s="72"/>
      <c r="L302" s="72"/>
      <c r="Q302" s="72"/>
      <c r="V302" s="72"/>
      <c r="AA302" s="72"/>
      <c r="AF302" s="72"/>
      <c r="AJ302" s="72"/>
    </row>
    <row r="303" ht="12.75" customHeight="1">
      <c r="A303" s="10"/>
      <c r="G303" s="72"/>
      <c r="L303" s="72"/>
      <c r="Q303" s="72"/>
      <c r="V303" s="72"/>
      <c r="AA303" s="72"/>
      <c r="AF303" s="72"/>
      <c r="AJ303" s="72"/>
    </row>
    <row r="304" ht="12.75" customHeight="1">
      <c r="A304" s="10"/>
      <c r="G304" s="72"/>
      <c r="L304" s="72"/>
      <c r="Q304" s="72"/>
      <c r="V304" s="72"/>
      <c r="AA304" s="72"/>
      <c r="AF304" s="72"/>
      <c r="AJ304" s="72"/>
    </row>
    <row r="305" ht="12.75" customHeight="1">
      <c r="A305" s="10"/>
      <c r="G305" s="72"/>
      <c r="L305" s="72"/>
      <c r="Q305" s="72"/>
      <c r="V305" s="72"/>
      <c r="AA305" s="72"/>
      <c r="AF305" s="72"/>
      <c r="AJ305" s="72"/>
    </row>
    <row r="306" ht="12.75" customHeight="1">
      <c r="A306" s="10"/>
      <c r="G306" s="72"/>
      <c r="L306" s="72"/>
      <c r="Q306" s="72"/>
      <c r="V306" s="72"/>
      <c r="AA306" s="72"/>
      <c r="AF306" s="72"/>
      <c r="AJ306" s="72"/>
    </row>
    <row r="307" ht="12.75" customHeight="1">
      <c r="A307" s="10"/>
      <c r="G307" s="72"/>
      <c r="L307" s="72"/>
      <c r="Q307" s="72"/>
      <c r="V307" s="72"/>
      <c r="AA307" s="72"/>
      <c r="AF307" s="72"/>
      <c r="AJ307" s="72"/>
    </row>
    <row r="308" ht="12.75" customHeight="1">
      <c r="A308" s="10"/>
      <c r="G308" s="72"/>
      <c r="L308" s="72"/>
      <c r="Q308" s="72"/>
      <c r="V308" s="72"/>
      <c r="AA308" s="72"/>
      <c r="AF308" s="72"/>
      <c r="AJ308" s="72"/>
    </row>
    <row r="309" ht="12.75" customHeight="1">
      <c r="A309" s="10"/>
      <c r="G309" s="72"/>
      <c r="L309" s="72"/>
      <c r="Q309" s="72"/>
      <c r="V309" s="72"/>
      <c r="AA309" s="72"/>
      <c r="AF309" s="72"/>
      <c r="AJ309" s="72"/>
    </row>
    <row r="310" ht="12.75" customHeight="1">
      <c r="A310" s="10"/>
      <c r="G310" s="72"/>
      <c r="L310" s="72"/>
      <c r="Q310" s="72"/>
      <c r="V310" s="72"/>
      <c r="AA310" s="72"/>
      <c r="AF310" s="72"/>
      <c r="AJ310" s="72"/>
    </row>
    <row r="311" ht="12.75" customHeight="1">
      <c r="A311" s="10"/>
      <c r="G311" s="72"/>
      <c r="L311" s="72"/>
      <c r="Q311" s="72"/>
      <c r="V311" s="72"/>
      <c r="AA311" s="72"/>
      <c r="AF311" s="72"/>
      <c r="AJ311" s="72"/>
    </row>
    <row r="312" ht="12.75" customHeight="1">
      <c r="A312" s="10"/>
      <c r="G312" s="72"/>
      <c r="L312" s="72"/>
      <c r="Q312" s="72"/>
      <c r="V312" s="72"/>
      <c r="AA312" s="72"/>
      <c r="AF312" s="72"/>
      <c r="AJ312" s="72"/>
    </row>
    <row r="313" ht="12.75" customHeight="1">
      <c r="A313" s="10"/>
      <c r="G313" s="72"/>
      <c r="L313" s="72"/>
      <c r="Q313" s="72"/>
      <c r="V313" s="72"/>
      <c r="AA313" s="72"/>
      <c r="AF313" s="72"/>
      <c r="AJ313" s="72"/>
    </row>
    <row r="314" ht="12.75" customHeight="1">
      <c r="A314" s="10"/>
      <c r="G314" s="72"/>
      <c r="L314" s="72"/>
      <c r="Q314" s="72"/>
      <c r="V314" s="72"/>
      <c r="AA314" s="72"/>
      <c r="AF314" s="72"/>
      <c r="AJ314" s="72"/>
    </row>
    <row r="315" ht="12.75" customHeight="1">
      <c r="A315" s="10"/>
      <c r="G315" s="72"/>
      <c r="L315" s="72"/>
      <c r="Q315" s="72"/>
      <c r="V315" s="72"/>
      <c r="AA315" s="72"/>
      <c r="AF315" s="72"/>
      <c r="AJ315" s="72"/>
    </row>
    <row r="316" ht="12.75" customHeight="1">
      <c r="A316" s="10"/>
      <c r="G316" s="72"/>
      <c r="L316" s="72"/>
      <c r="Q316" s="72"/>
      <c r="V316" s="72"/>
      <c r="AA316" s="72"/>
      <c r="AF316" s="72"/>
      <c r="AJ316" s="72"/>
    </row>
    <row r="317" ht="12.75" customHeight="1">
      <c r="A317" s="10"/>
      <c r="G317" s="72"/>
      <c r="L317" s="72"/>
      <c r="Q317" s="72"/>
      <c r="V317" s="72"/>
      <c r="AA317" s="72"/>
      <c r="AF317" s="72"/>
      <c r="AJ317" s="72"/>
    </row>
    <row r="318" ht="12.75" customHeight="1">
      <c r="A318" s="10"/>
      <c r="G318" s="72"/>
      <c r="L318" s="72"/>
      <c r="Q318" s="72"/>
      <c r="V318" s="72"/>
      <c r="AA318" s="72"/>
      <c r="AF318" s="72"/>
      <c r="AJ318" s="72"/>
    </row>
    <row r="319" ht="12.75" customHeight="1">
      <c r="A319" s="10"/>
      <c r="G319" s="72"/>
      <c r="L319" s="72"/>
      <c r="Q319" s="72"/>
      <c r="V319" s="72"/>
      <c r="AA319" s="72"/>
      <c r="AF319" s="72"/>
      <c r="AJ319" s="72"/>
    </row>
    <row r="320" ht="12.75" customHeight="1">
      <c r="A320" s="10"/>
      <c r="G320" s="72"/>
      <c r="L320" s="72"/>
      <c r="Q320" s="72"/>
      <c r="V320" s="72"/>
      <c r="AA320" s="72"/>
      <c r="AF320" s="72"/>
      <c r="AJ320" s="72"/>
    </row>
    <row r="321" ht="12.75" customHeight="1">
      <c r="A321" s="10"/>
      <c r="G321" s="72"/>
      <c r="L321" s="72"/>
      <c r="Q321" s="72"/>
      <c r="V321" s="72"/>
      <c r="AA321" s="72"/>
      <c r="AF321" s="72"/>
      <c r="AJ321" s="72"/>
    </row>
    <row r="322" ht="12.75" customHeight="1">
      <c r="A322" s="10"/>
      <c r="G322" s="72"/>
      <c r="L322" s="72"/>
      <c r="Q322" s="72"/>
      <c r="V322" s="72"/>
      <c r="AA322" s="72"/>
      <c r="AF322" s="72"/>
      <c r="AJ322" s="72"/>
    </row>
    <row r="323" ht="12.75" customHeight="1">
      <c r="A323" s="10"/>
      <c r="G323" s="72"/>
      <c r="L323" s="72"/>
      <c r="Q323" s="72"/>
      <c r="V323" s="72"/>
      <c r="AA323" s="72"/>
      <c r="AF323" s="72"/>
      <c r="AJ323" s="72"/>
    </row>
    <row r="324" ht="12.75" customHeight="1">
      <c r="A324" s="10"/>
      <c r="G324" s="72"/>
      <c r="L324" s="72"/>
      <c r="Q324" s="72"/>
      <c r="V324" s="72"/>
      <c r="AA324" s="72"/>
      <c r="AF324" s="72"/>
      <c r="AJ324" s="72"/>
    </row>
    <row r="325" ht="12.75" customHeight="1">
      <c r="A325" s="10"/>
      <c r="G325" s="72"/>
      <c r="L325" s="72"/>
      <c r="Q325" s="72"/>
      <c r="V325" s="72"/>
      <c r="AA325" s="72"/>
      <c r="AF325" s="72"/>
      <c r="AJ325" s="72"/>
    </row>
    <row r="326" ht="12.75" customHeight="1">
      <c r="A326" s="10"/>
      <c r="G326" s="72"/>
      <c r="L326" s="72"/>
      <c r="Q326" s="72"/>
      <c r="V326" s="72"/>
      <c r="AA326" s="72"/>
      <c r="AF326" s="72"/>
      <c r="AJ326" s="72"/>
    </row>
    <row r="327" ht="12.75" customHeight="1">
      <c r="A327" s="10"/>
      <c r="G327" s="72"/>
      <c r="L327" s="72"/>
      <c r="Q327" s="72"/>
      <c r="V327" s="72"/>
      <c r="AA327" s="72"/>
      <c r="AF327" s="72"/>
      <c r="AJ327" s="72"/>
    </row>
    <row r="328" ht="12.75" customHeight="1">
      <c r="A328" s="10"/>
      <c r="G328" s="72"/>
      <c r="L328" s="72"/>
      <c r="Q328" s="72"/>
      <c r="V328" s="72"/>
      <c r="AA328" s="72"/>
      <c r="AF328" s="72"/>
      <c r="AJ328" s="72"/>
    </row>
    <row r="329" ht="12.75" customHeight="1">
      <c r="A329" s="10"/>
      <c r="G329" s="72"/>
      <c r="L329" s="72"/>
      <c r="Q329" s="72"/>
      <c r="V329" s="72"/>
      <c r="AA329" s="72"/>
      <c r="AF329" s="72"/>
      <c r="AJ329" s="72"/>
    </row>
    <row r="330" ht="12.75" customHeight="1">
      <c r="A330" s="10"/>
      <c r="G330" s="72"/>
      <c r="L330" s="72"/>
      <c r="Q330" s="72"/>
      <c r="V330" s="72"/>
      <c r="AA330" s="72"/>
      <c r="AF330" s="72"/>
      <c r="AJ330" s="72"/>
    </row>
    <row r="331" ht="12.75" customHeight="1">
      <c r="A331" s="10"/>
      <c r="G331" s="72"/>
      <c r="L331" s="72"/>
      <c r="Q331" s="72"/>
      <c r="V331" s="72"/>
      <c r="AA331" s="72"/>
      <c r="AF331" s="72"/>
      <c r="AJ331" s="72"/>
    </row>
    <row r="332" ht="12.75" customHeight="1">
      <c r="A332" s="10"/>
      <c r="G332" s="72"/>
      <c r="L332" s="72"/>
      <c r="Q332" s="72"/>
      <c r="V332" s="72"/>
      <c r="AA332" s="72"/>
      <c r="AF332" s="72"/>
      <c r="AJ332" s="72"/>
    </row>
    <row r="333" ht="12.75" customHeight="1">
      <c r="A333" s="10"/>
      <c r="G333" s="72"/>
      <c r="L333" s="72"/>
      <c r="Q333" s="72"/>
      <c r="V333" s="72"/>
      <c r="AA333" s="72"/>
      <c r="AF333" s="72"/>
      <c r="AJ333" s="72"/>
    </row>
    <row r="334" ht="12.75" customHeight="1">
      <c r="A334" s="10"/>
      <c r="G334" s="72"/>
      <c r="L334" s="72"/>
      <c r="Q334" s="72"/>
      <c r="V334" s="72"/>
      <c r="AA334" s="72"/>
      <c r="AF334" s="72"/>
      <c r="AJ334" s="72"/>
    </row>
    <row r="335" ht="12.75" customHeight="1">
      <c r="A335" s="10"/>
      <c r="G335" s="72"/>
      <c r="L335" s="72"/>
      <c r="Q335" s="72"/>
      <c r="V335" s="72"/>
      <c r="AA335" s="72"/>
      <c r="AF335" s="72"/>
      <c r="AJ335" s="72"/>
    </row>
    <row r="336" ht="12.75" customHeight="1">
      <c r="A336" s="10"/>
      <c r="G336" s="72"/>
      <c r="L336" s="72"/>
      <c r="Q336" s="72"/>
      <c r="V336" s="72"/>
      <c r="AA336" s="72"/>
      <c r="AF336" s="72"/>
      <c r="AJ336" s="72"/>
    </row>
    <row r="337" ht="12.75" customHeight="1">
      <c r="A337" s="10"/>
      <c r="G337" s="72"/>
      <c r="L337" s="72"/>
      <c r="Q337" s="72"/>
      <c r="V337" s="72"/>
      <c r="AA337" s="72"/>
      <c r="AF337" s="72"/>
      <c r="AJ337" s="72"/>
    </row>
    <row r="338" ht="12.75" customHeight="1">
      <c r="A338" s="10"/>
      <c r="G338" s="72"/>
      <c r="L338" s="72"/>
      <c r="Q338" s="72"/>
      <c r="V338" s="72"/>
      <c r="AA338" s="72"/>
      <c r="AF338" s="72"/>
      <c r="AJ338" s="72"/>
    </row>
    <row r="339" ht="12.75" customHeight="1">
      <c r="A339" s="10"/>
      <c r="G339" s="72"/>
      <c r="L339" s="72"/>
      <c r="Q339" s="72"/>
      <c r="V339" s="72"/>
      <c r="AA339" s="72"/>
      <c r="AF339" s="72"/>
      <c r="AJ339" s="72"/>
    </row>
    <row r="340" ht="12.75" customHeight="1">
      <c r="A340" s="10"/>
      <c r="G340" s="72"/>
      <c r="L340" s="72"/>
      <c r="Q340" s="72"/>
      <c r="V340" s="72"/>
      <c r="AA340" s="72"/>
      <c r="AF340" s="72"/>
      <c r="AJ340" s="72"/>
    </row>
    <row r="341" ht="12.75" customHeight="1">
      <c r="A341" s="10"/>
      <c r="G341" s="72"/>
      <c r="L341" s="72"/>
      <c r="Q341" s="72"/>
      <c r="V341" s="72"/>
      <c r="AA341" s="72"/>
      <c r="AF341" s="72"/>
      <c r="AJ341" s="72"/>
    </row>
    <row r="342" ht="12.75" customHeight="1">
      <c r="A342" s="10"/>
      <c r="G342" s="72"/>
      <c r="L342" s="72"/>
      <c r="Q342" s="72"/>
      <c r="V342" s="72"/>
      <c r="AA342" s="72"/>
      <c r="AF342" s="72"/>
      <c r="AJ342" s="72"/>
    </row>
    <row r="343" ht="12.75" customHeight="1">
      <c r="A343" s="10"/>
      <c r="G343" s="72"/>
      <c r="L343" s="72"/>
      <c r="Q343" s="72"/>
      <c r="V343" s="72"/>
      <c r="AA343" s="72"/>
      <c r="AF343" s="72"/>
      <c r="AJ343" s="72"/>
    </row>
    <row r="344" ht="12.75" customHeight="1">
      <c r="A344" s="10"/>
      <c r="G344" s="72"/>
      <c r="L344" s="72"/>
      <c r="Q344" s="72"/>
      <c r="V344" s="72"/>
      <c r="AA344" s="72"/>
      <c r="AF344" s="72"/>
      <c r="AJ344" s="72"/>
    </row>
    <row r="345" ht="12.75" customHeight="1">
      <c r="A345" s="10"/>
      <c r="G345" s="72"/>
      <c r="L345" s="72"/>
      <c r="Q345" s="72"/>
      <c r="V345" s="72"/>
      <c r="AA345" s="72"/>
      <c r="AF345" s="72"/>
      <c r="AJ345" s="72"/>
    </row>
    <row r="346" ht="12.75" customHeight="1">
      <c r="A346" s="10"/>
      <c r="G346" s="72"/>
      <c r="L346" s="72"/>
      <c r="Q346" s="72"/>
      <c r="V346" s="72"/>
      <c r="AA346" s="72"/>
      <c r="AF346" s="72"/>
      <c r="AJ346" s="72"/>
    </row>
    <row r="347" ht="12.75" customHeight="1">
      <c r="A347" s="10"/>
      <c r="G347" s="72"/>
      <c r="L347" s="72"/>
      <c r="Q347" s="72"/>
      <c r="V347" s="72"/>
      <c r="AA347" s="72"/>
      <c r="AF347" s="72"/>
      <c r="AJ347" s="72"/>
    </row>
    <row r="348" ht="12.75" customHeight="1">
      <c r="A348" s="10"/>
      <c r="G348" s="72"/>
      <c r="L348" s="72"/>
      <c r="Q348" s="72"/>
      <c r="V348" s="72"/>
      <c r="AA348" s="72"/>
      <c r="AF348" s="72"/>
      <c r="AJ348" s="72"/>
    </row>
    <row r="349" ht="12.75" customHeight="1">
      <c r="A349" s="10"/>
      <c r="G349" s="72"/>
      <c r="L349" s="72"/>
      <c r="Q349" s="72"/>
      <c r="V349" s="72"/>
      <c r="AA349" s="72"/>
      <c r="AF349" s="72"/>
      <c r="AJ349" s="72"/>
    </row>
    <row r="350" ht="12.75" customHeight="1">
      <c r="A350" s="10"/>
      <c r="G350" s="72"/>
      <c r="L350" s="72"/>
      <c r="Q350" s="72"/>
      <c r="V350" s="72"/>
      <c r="AA350" s="72"/>
      <c r="AF350" s="72"/>
      <c r="AJ350" s="72"/>
    </row>
    <row r="351" ht="12.75" customHeight="1">
      <c r="A351" s="10"/>
      <c r="G351" s="72"/>
      <c r="L351" s="72"/>
      <c r="Q351" s="72"/>
      <c r="V351" s="72"/>
      <c r="AA351" s="72"/>
      <c r="AF351" s="72"/>
      <c r="AJ351" s="72"/>
    </row>
    <row r="352" ht="12.75" customHeight="1">
      <c r="A352" s="10"/>
      <c r="G352" s="72"/>
      <c r="L352" s="72"/>
      <c r="Q352" s="72"/>
      <c r="V352" s="72"/>
      <c r="AA352" s="72"/>
      <c r="AF352" s="72"/>
      <c r="AJ352" s="72"/>
    </row>
    <row r="353" ht="12.75" customHeight="1">
      <c r="A353" s="10"/>
      <c r="G353" s="72"/>
      <c r="L353" s="72"/>
      <c r="Q353" s="72"/>
      <c r="V353" s="72"/>
      <c r="AA353" s="72"/>
      <c r="AF353" s="72"/>
      <c r="AJ353" s="72"/>
    </row>
    <row r="354" ht="12.75" customHeight="1">
      <c r="A354" s="10"/>
      <c r="G354" s="72"/>
      <c r="L354" s="72"/>
      <c r="Q354" s="72"/>
      <c r="V354" s="72"/>
      <c r="AA354" s="72"/>
      <c r="AF354" s="72"/>
      <c r="AJ354" s="72"/>
    </row>
    <row r="355" ht="12.75" customHeight="1">
      <c r="A355" s="10"/>
      <c r="G355" s="72"/>
      <c r="L355" s="72"/>
      <c r="Q355" s="72"/>
      <c r="V355" s="72"/>
      <c r="AA355" s="72"/>
      <c r="AF355" s="72"/>
      <c r="AJ355" s="72"/>
    </row>
    <row r="356" ht="12.75" customHeight="1">
      <c r="A356" s="10"/>
      <c r="G356" s="72"/>
      <c r="L356" s="72"/>
      <c r="Q356" s="72"/>
      <c r="V356" s="72"/>
      <c r="AA356" s="72"/>
      <c r="AF356" s="72"/>
      <c r="AJ356" s="72"/>
    </row>
    <row r="357" ht="12.75" customHeight="1">
      <c r="A357" s="10"/>
      <c r="G357" s="72"/>
      <c r="L357" s="72"/>
      <c r="Q357" s="72"/>
      <c r="V357" s="72"/>
      <c r="AA357" s="72"/>
      <c r="AF357" s="72"/>
      <c r="AJ357" s="72"/>
    </row>
    <row r="358" ht="12.75" customHeight="1">
      <c r="A358" s="10"/>
      <c r="G358" s="72"/>
      <c r="L358" s="72"/>
      <c r="Q358" s="72"/>
      <c r="V358" s="72"/>
      <c r="AA358" s="72"/>
      <c r="AF358" s="72"/>
      <c r="AJ358" s="72"/>
    </row>
    <row r="359" ht="12.75" customHeight="1">
      <c r="A359" s="10"/>
      <c r="G359" s="72"/>
      <c r="L359" s="72"/>
      <c r="Q359" s="72"/>
      <c r="V359" s="72"/>
      <c r="AA359" s="72"/>
      <c r="AF359" s="72"/>
      <c r="AJ359" s="72"/>
    </row>
    <row r="360" ht="12.75" customHeight="1">
      <c r="A360" s="10"/>
      <c r="G360" s="72"/>
      <c r="L360" s="72"/>
      <c r="Q360" s="72"/>
      <c r="V360" s="72"/>
      <c r="AA360" s="72"/>
      <c r="AF360" s="72"/>
      <c r="AJ360" s="72"/>
    </row>
    <row r="361" ht="12.75" customHeight="1">
      <c r="A361" s="10"/>
      <c r="G361" s="72"/>
      <c r="L361" s="72"/>
      <c r="Q361" s="72"/>
      <c r="V361" s="72"/>
      <c r="AA361" s="72"/>
      <c r="AF361" s="72"/>
      <c r="AJ361" s="72"/>
    </row>
    <row r="362" ht="12.75" customHeight="1">
      <c r="A362" s="10"/>
      <c r="G362" s="72"/>
      <c r="L362" s="72"/>
      <c r="Q362" s="72"/>
      <c r="V362" s="72"/>
      <c r="AA362" s="72"/>
      <c r="AF362" s="72"/>
      <c r="AJ362" s="72"/>
    </row>
    <row r="363" ht="12.75" customHeight="1">
      <c r="A363" s="10"/>
      <c r="G363" s="72"/>
      <c r="L363" s="72"/>
      <c r="Q363" s="72"/>
      <c r="V363" s="72"/>
      <c r="AA363" s="72"/>
      <c r="AF363" s="72"/>
      <c r="AJ363" s="72"/>
    </row>
    <row r="364" ht="12.75" customHeight="1">
      <c r="A364" s="10"/>
      <c r="G364" s="72"/>
      <c r="L364" s="72"/>
      <c r="Q364" s="72"/>
      <c r="V364" s="72"/>
      <c r="AA364" s="72"/>
      <c r="AF364" s="72"/>
      <c r="AJ364" s="72"/>
    </row>
    <row r="365" ht="12.75" customHeight="1">
      <c r="A365" s="10"/>
      <c r="G365" s="72"/>
      <c r="L365" s="72"/>
      <c r="Q365" s="72"/>
      <c r="V365" s="72"/>
      <c r="AA365" s="72"/>
      <c r="AF365" s="72"/>
      <c r="AJ365" s="72"/>
    </row>
    <row r="366" ht="12.75" customHeight="1">
      <c r="A366" s="10"/>
      <c r="G366" s="72"/>
      <c r="L366" s="72"/>
      <c r="Q366" s="72"/>
      <c r="V366" s="72"/>
      <c r="AA366" s="72"/>
      <c r="AF366" s="72"/>
      <c r="AJ366" s="72"/>
    </row>
    <row r="367" ht="12.75" customHeight="1">
      <c r="A367" s="10"/>
      <c r="G367" s="72"/>
      <c r="L367" s="72"/>
      <c r="Q367" s="72"/>
      <c r="V367" s="72"/>
      <c r="AA367" s="72"/>
      <c r="AF367" s="72"/>
      <c r="AJ367" s="72"/>
    </row>
    <row r="368" ht="12.75" customHeight="1">
      <c r="A368" s="10"/>
      <c r="G368" s="72"/>
      <c r="L368" s="72"/>
      <c r="Q368" s="72"/>
      <c r="V368" s="72"/>
      <c r="AA368" s="72"/>
      <c r="AF368" s="72"/>
      <c r="AJ368" s="72"/>
    </row>
    <row r="369" ht="12.75" customHeight="1">
      <c r="A369" s="10"/>
      <c r="G369" s="72"/>
      <c r="L369" s="72"/>
      <c r="Q369" s="72"/>
      <c r="V369" s="72"/>
      <c r="AA369" s="72"/>
      <c r="AF369" s="72"/>
      <c r="AJ369" s="72"/>
    </row>
    <row r="370" ht="12.75" customHeight="1">
      <c r="A370" s="10"/>
      <c r="G370" s="72"/>
      <c r="L370" s="72"/>
      <c r="Q370" s="72"/>
      <c r="V370" s="72"/>
      <c r="AA370" s="72"/>
      <c r="AF370" s="72"/>
      <c r="AJ370" s="72"/>
    </row>
    <row r="371" ht="12.75" customHeight="1">
      <c r="A371" s="10"/>
      <c r="G371" s="72"/>
      <c r="L371" s="72"/>
      <c r="Q371" s="72"/>
      <c r="V371" s="72"/>
      <c r="AA371" s="72"/>
      <c r="AF371" s="72"/>
      <c r="AJ371" s="72"/>
    </row>
    <row r="372" ht="12.75" customHeight="1">
      <c r="A372" s="10"/>
      <c r="G372" s="72"/>
      <c r="L372" s="72"/>
      <c r="Q372" s="72"/>
      <c r="V372" s="72"/>
      <c r="AA372" s="72"/>
      <c r="AF372" s="72"/>
      <c r="AJ372" s="72"/>
    </row>
    <row r="373" ht="12.75" customHeight="1">
      <c r="A373" s="10"/>
      <c r="G373" s="72"/>
      <c r="L373" s="72"/>
      <c r="Q373" s="72"/>
      <c r="V373" s="72"/>
      <c r="AA373" s="72"/>
      <c r="AF373" s="72"/>
      <c r="AJ373" s="72"/>
    </row>
    <row r="374" ht="12.75" customHeight="1">
      <c r="A374" s="10"/>
      <c r="G374" s="72"/>
      <c r="L374" s="72"/>
      <c r="Q374" s="72"/>
      <c r="V374" s="72"/>
      <c r="AA374" s="72"/>
      <c r="AF374" s="72"/>
      <c r="AJ374" s="72"/>
    </row>
    <row r="375" ht="12.75" customHeight="1">
      <c r="A375" s="10"/>
      <c r="G375" s="72"/>
      <c r="L375" s="72"/>
      <c r="Q375" s="72"/>
      <c r="V375" s="72"/>
      <c r="AA375" s="72"/>
      <c r="AF375" s="72"/>
      <c r="AJ375" s="72"/>
    </row>
    <row r="376" ht="12.75" customHeight="1">
      <c r="A376" s="10"/>
      <c r="G376" s="72"/>
      <c r="L376" s="72"/>
      <c r="Q376" s="72"/>
      <c r="V376" s="72"/>
      <c r="AA376" s="72"/>
      <c r="AF376" s="72"/>
      <c r="AJ376" s="72"/>
    </row>
    <row r="377" ht="12.75" customHeight="1">
      <c r="A377" s="10"/>
      <c r="G377" s="72"/>
      <c r="L377" s="72"/>
      <c r="Q377" s="72"/>
      <c r="V377" s="72"/>
      <c r="AA377" s="72"/>
      <c r="AF377" s="72"/>
      <c r="AJ377" s="72"/>
    </row>
    <row r="378" ht="12.75" customHeight="1">
      <c r="A378" s="10"/>
      <c r="G378" s="72"/>
      <c r="L378" s="72"/>
      <c r="Q378" s="72"/>
      <c r="V378" s="72"/>
      <c r="AA378" s="72"/>
      <c r="AF378" s="72"/>
      <c r="AJ378" s="72"/>
    </row>
    <row r="379" ht="12.75" customHeight="1">
      <c r="A379" s="10"/>
      <c r="G379" s="72"/>
      <c r="L379" s="72"/>
      <c r="Q379" s="72"/>
      <c r="V379" s="72"/>
      <c r="AA379" s="72"/>
      <c r="AF379" s="72"/>
      <c r="AJ379" s="72"/>
    </row>
    <row r="380" ht="12.75" customHeight="1">
      <c r="A380" s="10"/>
      <c r="G380" s="72"/>
      <c r="L380" s="72"/>
      <c r="Q380" s="72"/>
      <c r="V380" s="72"/>
      <c r="AA380" s="72"/>
      <c r="AF380" s="72"/>
      <c r="AJ380" s="72"/>
    </row>
    <row r="381" ht="12.75" customHeight="1">
      <c r="A381" s="10"/>
      <c r="G381" s="72"/>
      <c r="L381" s="72"/>
      <c r="Q381" s="72"/>
      <c r="V381" s="72"/>
      <c r="AA381" s="72"/>
      <c r="AF381" s="72"/>
      <c r="AJ381" s="72"/>
    </row>
    <row r="382" ht="12.75" customHeight="1">
      <c r="A382" s="10"/>
      <c r="G382" s="72"/>
      <c r="L382" s="72"/>
      <c r="Q382" s="72"/>
      <c r="V382" s="72"/>
      <c r="AA382" s="72"/>
      <c r="AF382" s="72"/>
      <c r="AJ382" s="72"/>
    </row>
    <row r="383" ht="12.75" customHeight="1">
      <c r="A383" s="10"/>
      <c r="G383" s="72"/>
      <c r="L383" s="72"/>
      <c r="Q383" s="72"/>
      <c r="V383" s="72"/>
      <c r="AA383" s="72"/>
      <c r="AF383" s="72"/>
      <c r="AJ383" s="72"/>
    </row>
    <row r="384" ht="12.75" customHeight="1">
      <c r="A384" s="10"/>
      <c r="G384" s="72"/>
      <c r="L384" s="72"/>
      <c r="Q384" s="72"/>
      <c r="V384" s="72"/>
      <c r="AA384" s="72"/>
      <c r="AF384" s="72"/>
      <c r="AJ384" s="72"/>
    </row>
    <row r="385" ht="12.75" customHeight="1">
      <c r="A385" s="10"/>
      <c r="G385" s="72"/>
      <c r="L385" s="72"/>
      <c r="Q385" s="72"/>
      <c r="V385" s="72"/>
      <c r="AA385" s="72"/>
      <c r="AF385" s="72"/>
      <c r="AJ385" s="72"/>
    </row>
    <row r="386" ht="12.75" customHeight="1">
      <c r="A386" s="10"/>
      <c r="G386" s="72"/>
      <c r="L386" s="72"/>
      <c r="Q386" s="72"/>
      <c r="V386" s="72"/>
      <c r="AA386" s="72"/>
      <c r="AF386" s="72"/>
      <c r="AJ386" s="72"/>
    </row>
    <row r="387" ht="12.75" customHeight="1">
      <c r="A387" s="10"/>
      <c r="G387" s="72"/>
      <c r="L387" s="72"/>
      <c r="Q387" s="72"/>
      <c r="V387" s="72"/>
      <c r="AA387" s="72"/>
      <c r="AF387" s="72"/>
      <c r="AJ387" s="72"/>
    </row>
    <row r="388" ht="12.75" customHeight="1">
      <c r="A388" s="10"/>
      <c r="G388" s="72"/>
      <c r="L388" s="72"/>
      <c r="Q388" s="72"/>
      <c r="V388" s="72"/>
      <c r="AA388" s="72"/>
      <c r="AF388" s="72"/>
      <c r="AJ388" s="72"/>
    </row>
    <row r="389" ht="12.75" customHeight="1">
      <c r="A389" s="10"/>
      <c r="G389" s="72"/>
      <c r="L389" s="72"/>
      <c r="Q389" s="72"/>
      <c r="V389" s="72"/>
      <c r="AA389" s="72"/>
      <c r="AF389" s="72"/>
      <c r="AJ389" s="72"/>
    </row>
    <row r="390" ht="12.75" customHeight="1">
      <c r="A390" s="10"/>
      <c r="G390" s="72"/>
      <c r="L390" s="72"/>
      <c r="Q390" s="72"/>
      <c r="V390" s="72"/>
      <c r="AA390" s="72"/>
      <c r="AF390" s="72"/>
      <c r="AJ390" s="72"/>
    </row>
    <row r="391" ht="12.75" customHeight="1">
      <c r="A391" s="10"/>
      <c r="G391" s="72"/>
      <c r="L391" s="72"/>
      <c r="Q391" s="72"/>
      <c r="V391" s="72"/>
      <c r="AA391" s="72"/>
      <c r="AF391" s="72"/>
      <c r="AJ391" s="72"/>
    </row>
    <row r="392" ht="12.75" customHeight="1">
      <c r="A392" s="10"/>
      <c r="G392" s="72"/>
      <c r="L392" s="72"/>
      <c r="Q392" s="72"/>
      <c r="V392" s="72"/>
      <c r="AA392" s="72"/>
      <c r="AF392" s="72"/>
      <c r="AJ392" s="72"/>
    </row>
    <row r="393" ht="12.75" customHeight="1">
      <c r="A393" s="10"/>
      <c r="G393" s="72"/>
      <c r="L393" s="72"/>
      <c r="Q393" s="72"/>
      <c r="V393" s="72"/>
      <c r="AA393" s="72"/>
      <c r="AF393" s="72"/>
      <c r="AJ393" s="72"/>
    </row>
    <row r="394" ht="12.75" customHeight="1">
      <c r="A394" s="10"/>
      <c r="G394" s="72"/>
      <c r="L394" s="72"/>
      <c r="Q394" s="72"/>
      <c r="V394" s="72"/>
      <c r="AA394" s="72"/>
      <c r="AF394" s="72"/>
      <c r="AJ394" s="72"/>
    </row>
    <row r="395" ht="12.75" customHeight="1">
      <c r="A395" s="10"/>
      <c r="G395" s="72"/>
      <c r="L395" s="72"/>
      <c r="Q395" s="72"/>
      <c r="V395" s="72"/>
      <c r="AA395" s="72"/>
      <c r="AF395" s="72"/>
      <c r="AJ395" s="72"/>
    </row>
    <row r="396" ht="12.75" customHeight="1">
      <c r="A396" s="10"/>
      <c r="G396" s="72"/>
      <c r="L396" s="72"/>
      <c r="Q396" s="72"/>
      <c r="V396" s="72"/>
      <c r="AA396" s="72"/>
      <c r="AF396" s="72"/>
      <c r="AJ396" s="72"/>
    </row>
    <row r="397" ht="12.75" customHeight="1">
      <c r="A397" s="10"/>
      <c r="G397" s="72"/>
      <c r="L397" s="72"/>
      <c r="Q397" s="72"/>
      <c r="V397" s="72"/>
      <c r="AA397" s="72"/>
      <c r="AF397" s="72"/>
      <c r="AJ397" s="72"/>
    </row>
    <row r="398" ht="12.75" customHeight="1">
      <c r="A398" s="10"/>
      <c r="G398" s="72"/>
      <c r="L398" s="72"/>
      <c r="Q398" s="72"/>
      <c r="V398" s="72"/>
      <c r="AA398" s="72"/>
      <c r="AF398" s="72"/>
      <c r="AJ398" s="72"/>
    </row>
    <row r="399" ht="12.75" customHeight="1">
      <c r="A399" s="10"/>
      <c r="G399" s="72"/>
      <c r="L399" s="72"/>
      <c r="Q399" s="72"/>
      <c r="V399" s="72"/>
      <c r="AA399" s="72"/>
      <c r="AF399" s="72"/>
      <c r="AJ399" s="72"/>
    </row>
    <row r="400" ht="12.75" customHeight="1">
      <c r="A400" s="10"/>
      <c r="G400" s="72"/>
      <c r="L400" s="72"/>
      <c r="Q400" s="72"/>
      <c r="V400" s="72"/>
      <c r="AA400" s="72"/>
      <c r="AF400" s="72"/>
      <c r="AJ400" s="72"/>
    </row>
    <row r="401" ht="12.75" customHeight="1">
      <c r="A401" s="10"/>
      <c r="G401" s="72"/>
      <c r="L401" s="72"/>
      <c r="Q401" s="72"/>
      <c r="V401" s="72"/>
      <c r="AA401" s="72"/>
      <c r="AF401" s="72"/>
      <c r="AJ401" s="72"/>
    </row>
    <row r="402" ht="12.75" customHeight="1">
      <c r="A402" s="10"/>
      <c r="G402" s="72"/>
      <c r="L402" s="72"/>
      <c r="Q402" s="72"/>
      <c r="V402" s="72"/>
      <c r="AA402" s="72"/>
      <c r="AF402" s="72"/>
      <c r="AJ402" s="72"/>
    </row>
    <row r="403" ht="12.75" customHeight="1">
      <c r="A403" s="10"/>
      <c r="G403" s="72"/>
      <c r="L403" s="72"/>
      <c r="Q403" s="72"/>
      <c r="V403" s="72"/>
      <c r="AA403" s="72"/>
      <c r="AF403" s="72"/>
      <c r="AJ403" s="72"/>
    </row>
    <row r="404" ht="12.75" customHeight="1">
      <c r="A404" s="10"/>
      <c r="G404" s="72"/>
      <c r="L404" s="72"/>
      <c r="Q404" s="72"/>
      <c r="V404" s="72"/>
      <c r="AA404" s="72"/>
      <c r="AF404" s="72"/>
      <c r="AJ404" s="72"/>
    </row>
    <row r="405" ht="12.75" customHeight="1">
      <c r="A405" s="10"/>
      <c r="G405" s="72"/>
      <c r="L405" s="72"/>
      <c r="Q405" s="72"/>
      <c r="V405" s="72"/>
      <c r="AA405" s="72"/>
      <c r="AF405" s="72"/>
      <c r="AJ405" s="72"/>
    </row>
    <row r="406" ht="12.75" customHeight="1">
      <c r="A406" s="10"/>
      <c r="G406" s="72"/>
      <c r="L406" s="72"/>
      <c r="Q406" s="72"/>
      <c r="V406" s="72"/>
      <c r="AA406" s="72"/>
      <c r="AF406" s="72"/>
      <c r="AJ406" s="72"/>
    </row>
    <row r="407" ht="12.75" customHeight="1">
      <c r="A407" s="10"/>
      <c r="G407" s="72"/>
      <c r="L407" s="72"/>
      <c r="Q407" s="72"/>
      <c r="V407" s="72"/>
      <c r="AA407" s="72"/>
      <c r="AF407" s="72"/>
      <c r="AJ407" s="72"/>
    </row>
    <row r="408" ht="12.75" customHeight="1">
      <c r="A408" s="10"/>
      <c r="G408" s="72"/>
      <c r="L408" s="72"/>
      <c r="Q408" s="72"/>
      <c r="V408" s="72"/>
      <c r="AA408" s="72"/>
      <c r="AF408" s="72"/>
      <c r="AJ408" s="72"/>
    </row>
    <row r="409" ht="12.75" customHeight="1">
      <c r="A409" s="10"/>
      <c r="G409" s="72"/>
      <c r="L409" s="72"/>
      <c r="Q409" s="72"/>
      <c r="V409" s="72"/>
      <c r="AA409" s="72"/>
      <c r="AF409" s="72"/>
      <c r="AJ409" s="72"/>
    </row>
    <row r="410" ht="12.75" customHeight="1">
      <c r="A410" s="10"/>
      <c r="G410" s="72"/>
      <c r="L410" s="72"/>
      <c r="Q410" s="72"/>
      <c r="V410" s="72"/>
      <c r="AA410" s="72"/>
      <c r="AF410" s="72"/>
      <c r="AJ410" s="72"/>
    </row>
    <row r="411" ht="12.75" customHeight="1">
      <c r="A411" s="10"/>
      <c r="G411" s="72"/>
      <c r="L411" s="72"/>
      <c r="Q411" s="72"/>
      <c r="V411" s="72"/>
      <c r="AA411" s="72"/>
      <c r="AF411" s="72"/>
      <c r="AJ411" s="72"/>
    </row>
    <row r="412" ht="12.75" customHeight="1">
      <c r="A412" s="10"/>
      <c r="G412" s="72"/>
      <c r="L412" s="72"/>
      <c r="Q412" s="72"/>
      <c r="V412" s="72"/>
      <c r="AA412" s="72"/>
      <c r="AF412" s="72"/>
      <c r="AJ412" s="72"/>
    </row>
    <row r="413" ht="12.75" customHeight="1">
      <c r="A413" s="10"/>
      <c r="G413" s="72"/>
      <c r="L413" s="72"/>
      <c r="Q413" s="72"/>
      <c r="V413" s="72"/>
      <c r="AA413" s="72"/>
      <c r="AF413" s="72"/>
      <c r="AJ413" s="72"/>
    </row>
    <row r="414" ht="12.75" customHeight="1">
      <c r="A414" s="10"/>
      <c r="G414" s="72"/>
      <c r="L414" s="72"/>
      <c r="Q414" s="72"/>
      <c r="V414" s="72"/>
      <c r="AA414" s="72"/>
      <c r="AF414" s="72"/>
      <c r="AJ414" s="72"/>
    </row>
    <row r="415" ht="12.75" customHeight="1">
      <c r="A415" s="10"/>
      <c r="G415" s="72"/>
      <c r="L415" s="72"/>
      <c r="Q415" s="72"/>
      <c r="V415" s="72"/>
      <c r="AA415" s="72"/>
      <c r="AF415" s="72"/>
      <c r="AJ415" s="72"/>
    </row>
    <row r="416" ht="12.75" customHeight="1">
      <c r="A416" s="10"/>
      <c r="G416" s="72"/>
      <c r="L416" s="72"/>
      <c r="Q416" s="72"/>
      <c r="V416" s="72"/>
      <c r="AA416" s="72"/>
      <c r="AF416" s="72"/>
      <c r="AJ416" s="72"/>
    </row>
    <row r="417" ht="12.75" customHeight="1">
      <c r="A417" s="10"/>
      <c r="G417" s="72"/>
      <c r="L417" s="72"/>
      <c r="Q417" s="72"/>
      <c r="V417" s="72"/>
      <c r="AA417" s="72"/>
      <c r="AF417" s="72"/>
      <c r="AJ417" s="72"/>
    </row>
    <row r="418" ht="12.75" customHeight="1">
      <c r="A418" s="10"/>
      <c r="G418" s="72"/>
      <c r="L418" s="72"/>
      <c r="Q418" s="72"/>
      <c r="V418" s="72"/>
      <c r="AA418" s="72"/>
      <c r="AF418" s="72"/>
      <c r="AJ418" s="72"/>
    </row>
    <row r="419" ht="12.75" customHeight="1">
      <c r="A419" s="10"/>
      <c r="G419" s="72"/>
      <c r="L419" s="72"/>
      <c r="Q419" s="72"/>
      <c r="V419" s="72"/>
      <c r="AA419" s="72"/>
      <c r="AF419" s="72"/>
      <c r="AJ419" s="72"/>
    </row>
    <row r="420" ht="12.75" customHeight="1">
      <c r="A420" s="10"/>
      <c r="G420" s="72"/>
      <c r="L420" s="72"/>
      <c r="Q420" s="72"/>
      <c r="V420" s="72"/>
      <c r="AA420" s="72"/>
      <c r="AF420" s="72"/>
      <c r="AJ420" s="72"/>
    </row>
    <row r="421" ht="12.75" customHeight="1">
      <c r="A421" s="10"/>
      <c r="G421" s="72"/>
      <c r="L421" s="72"/>
      <c r="Q421" s="72"/>
      <c r="V421" s="72"/>
      <c r="AA421" s="72"/>
      <c r="AF421" s="72"/>
      <c r="AJ421" s="72"/>
    </row>
    <row r="422" ht="12.75" customHeight="1">
      <c r="A422" s="10"/>
      <c r="G422" s="72"/>
      <c r="L422" s="72"/>
      <c r="Q422" s="72"/>
      <c r="V422" s="72"/>
      <c r="AA422" s="72"/>
      <c r="AF422" s="72"/>
      <c r="AJ422" s="72"/>
    </row>
    <row r="423" ht="12.75" customHeight="1">
      <c r="A423" s="10"/>
      <c r="G423" s="72"/>
      <c r="L423" s="72"/>
      <c r="Q423" s="72"/>
      <c r="V423" s="72"/>
      <c r="AA423" s="72"/>
      <c r="AF423" s="72"/>
      <c r="AJ423" s="72"/>
    </row>
    <row r="424" ht="12.75" customHeight="1">
      <c r="A424" s="10"/>
      <c r="G424" s="72"/>
      <c r="L424" s="72"/>
      <c r="Q424" s="72"/>
      <c r="V424" s="72"/>
      <c r="AA424" s="72"/>
      <c r="AF424" s="72"/>
      <c r="AJ424" s="72"/>
    </row>
    <row r="425" ht="12.75" customHeight="1">
      <c r="A425" s="10"/>
      <c r="G425" s="72"/>
      <c r="L425" s="72"/>
      <c r="Q425" s="72"/>
      <c r="V425" s="72"/>
      <c r="AA425" s="72"/>
      <c r="AF425" s="72"/>
      <c r="AJ425" s="72"/>
    </row>
    <row r="426" ht="12.75" customHeight="1">
      <c r="A426" s="10"/>
      <c r="G426" s="72"/>
      <c r="L426" s="72"/>
      <c r="Q426" s="72"/>
      <c r="V426" s="72"/>
      <c r="AA426" s="72"/>
      <c r="AF426" s="72"/>
      <c r="AJ426" s="72"/>
    </row>
    <row r="427" ht="12.75" customHeight="1">
      <c r="A427" s="10"/>
      <c r="G427" s="72"/>
      <c r="L427" s="72"/>
      <c r="Q427" s="72"/>
      <c r="V427" s="72"/>
      <c r="AA427" s="72"/>
      <c r="AF427" s="72"/>
      <c r="AJ427" s="72"/>
    </row>
    <row r="428" ht="12.75" customHeight="1">
      <c r="A428" s="10"/>
      <c r="G428" s="72"/>
      <c r="L428" s="72"/>
      <c r="Q428" s="72"/>
      <c r="V428" s="72"/>
      <c r="AA428" s="72"/>
      <c r="AF428" s="72"/>
      <c r="AJ428" s="72"/>
    </row>
    <row r="429" ht="12.75" customHeight="1">
      <c r="A429" s="10"/>
      <c r="G429" s="72"/>
      <c r="L429" s="72"/>
      <c r="Q429" s="72"/>
      <c r="V429" s="72"/>
      <c r="AA429" s="72"/>
      <c r="AF429" s="72"/>
      <c r="AJ429" s="72"/>
    </row>
    <row r="430" ht="12.75" customHeight="1">
      <c r="A430" s="10"/>
      <c r="G430" s="72"/>
      <c r="L430" s="72"/>
      <c r="Q430" s="72"/>
      <c r="V430" s="72"/>
      <c r="AA430" s="72"/>
      <c r="AF430" s="72"/>
      <c r="AJ430" s="72"/>
    </row>
    <row r="431" ht="12.75" customHeight="1">
      <c r="A431" s="10"/>
      <c r="G431" s="72"/>
      <c r="L431" s="72"/>
      <c r="Q431" s="72"/>
      <c r="V431" s="72"/>
      <c r="AA431" s="72"/>
      <c r="AF431" s="72"/>
      <c r="AJ431" s="72"/>
    </row>
    <row r="432" ht="12.75" customHeight="1">
      <c r="A432" s="10"/>
      <c r="G432" s="72"/>
      <c r="L432" s="72"/>
      <c r="Q432" s="72"/>
      <c r="V432" s="72"/>
      <c r="AA432" s="72"/>
      <c r="AF432" s="72"/>
      <c r="AJ432" s="72"/>
    </row>
    <row r="433" ht="12.75" customHeight="1">
      <c r="A433" s="10"/>
      <c r="G433" s="72"/>
      <c r="L433" s="72"/>
      <c r="Q433" s="72"/>
      <c r="V433" s="72"/>
      <c r="AA433" s="72"/>
      <c r="AF433" s="72"/>
      <c r="AJ433" s="72"/>
    </row>
    <row r="434" ht="12.75" customHeight="1">
      <c r="A434" s="10"/>
      <c r="G434" s="72"/>
      <c r="L434" s="72"/>
      <c r="Q434" s="72"/>
      <c r="V434" s="72"/>
      <c r="AA434" s="72"/>
      <c r="AF434" s="72"/>
      <c r="AJ434" s="72"/>
    </row>
    <row r="435" ht="12.75" customHeight="1">
      <c r="A435" s="10"/>
      <c r="G435" s="72"/>
      <c r="L435" s="72"/>
      <c r="Q435" s="72"/>
      <c r="V435" s="72"/>
      <c r="AA435" s="72"/>
      <c r="AF435" s="72"/>
      <c r="AJ435" s="72"/>
    </row>
    <row r="436" ht="12.75" customHeight="1">
      <c r="A436" s="10"/>
      <c r="G436" s="72"/>
      <c r="L436" s="72"/>
      <c r="Q436" s="72"/>
      <c r="V436" s="72"/>
      <c r="AA436" s="72"/>
      <c r="AF436" s="72"/>
      <c r="AJ436" s="72"/>
    </row>
    <row r="437" ht="12.75" customHeight="1">
      <c r="A437" s="10"/>
      <c r="G437" s="72"/>
      <c r="L437" s="72"/>
      <c r="Q437" s="72"/>
      <c r="V437" s="72"/>
      <c r="AA437" s="72"/>
      <c r="AF437" s="72"/>
      <c r="AJ437" s="72"/>
    </row>
    <row r="438" ht="12.75" customHeight="1">
      <c r="A438" s="10"/>
      <c r="G438" s="72"/>
      <c r="L438" s="72"/>
      <c r="Q438" s="72"/>
      <c r="V438" s="72"/>
      <c r="AA438" s="72"/>
      <c r="AF438" s="72"/>
      <c r="AJ438" s="72"/>
    </row>
    <row r="439" ht="12.75" customHeight="1">
      <c r="A439" s="10"/>
      <c r="G439" s="72"/>
      <c r="L439" s="72"/>
      <c r="Q439" s="72"/>
      <c r="V439" s="72"/>
      <c r="AA439" s="72"/>
      <c r="AF439" s="72"/>
      <c r="AJ439" s="72"/>
    </row>
    <row r="440" ht="12.75" customHeight="1">
      <c r="A440" s="10"/>
      <c r="G440" s="72"/>
      <c r="L440" s="72"/>
      <c r="Q440" s="72"/>
      <c r="V440" s="72"/>
      <c r="AA440" s="72"/>
      <c r="AF440" s="72"/>
      <c r="AJ440" s="72"/>
    </row>
    <row r="441" ht="12.75" customHeight="1">
      <c r="A441" s="10"/>
      <c r="G441" s="72"/>
      <c r="L441" s="72"/>
      <c r="Q441" s="72"/>
      <c r="V441" s="72"/>
      <c r="AA441" s="72"/>
      <c r="AF441" s="72"/>
      <c r="AJ441" s="72"/>
    </row>
    <row r="442" ht="12.75" customHeight="1">
      <c r="A442" s="10"/>
      <c r="G442" s="72"/>
      <c r="L442" s="72"/>
      <c r="Q442" s="72"/>
      <c r="V442" s="72"/>
      <c r="AA442" s="72"/>
      <c r="AF442" s="72"/>
      <c r="AJ442" s="72"/>
    </row>
    <row r="443" ht="12.75" customHeight="1">
      <c r="A443" s="10"/>
      <c r="G443" s="72"/>
      <c r="L443" s="72"/>
      <c r="Q443" s="72"/>
      <c r="V443" s="72"/>
      <c r="AA443" s="72"/>
      <c r="AF443" s="72"/>
      <c r="AJ443" s="72"/>
    </row>
    <row r="444" ht="12.75" customHeight="1">
      <c r="A444" s="10"/>
      <c r="G444" s="72"/>
      <c r="L444" s="72"/>
      <c r="Q444" s="72"/>
      <c r="V444" s="72"/>
      <c r="AA444" s="72"/>
      <c r="AF444" s="72"/>
      <c r="AJ444" s="72"/>
    </row>
    <row r="445" ht="12.75" customHeight="1">
      <c r="A445" s="10"/>
      <c r="G445" s="72"/>
      <c r="L445" s="72"/>
      <c r="Q445" s="72"/>
      <c r="V445" s="72"/>
      <c r="AA445" s="72"/>
      <c r="AF445" s="72"/>
      <c r="AJ445" s="72"/>
    </row>
    <row r="446" ht="12.75" customHeight="1">
      <c r="A446" s="10"/>
      <c r="G446" s="72"/>
      <c r="L446" s="72"/>
      <c r="Q446" s="72"/>
      <c r="V446" s="72"/>
      <c r="AA446" s="72"/>
      <c r="AF446" s="72"/>
      <c r="AJ446" s="72"/>
    </row>
    <row r="447" ht="12.75" customHeight="1">
      <c r="A447" s="10"/>
      <c r="G447" s="72"/>
      <c r="L447" s="72"/>
      <c r="Q447" s="72"/>
      <c r="V447" s="72"/>
      <c r="AA447" s="72"/>
      <c r="AF447" s="72"/>
      <c r="AJ447" s="72"/>
    </row>
    <row r="448" ht="12.75" customHeight="1">
      <c r="A448" s="10"/>
      <c r="G448" s="72"/>
      <c r="L448" s="72"/>
      <c r="Q448" s="72"/>
      <c r="V448" s="72"/>
      <c r="AA448" s="72"/>
      <c r="AF448" s="72"/>
      <c r="AJ448" s="72"/>
    </row>
    <row r="449" ht="12.75" customHeight="1">
      <c r="A449" s="10"/>
      <c r="G449" s="72"/>
      <c r="L449" s="72"/>
      <c r="Q449" s="72"/>
      <c r="V449" s="72"/>
      <c r="AA449" s="72"/>
      <c r="AF449" s="72"/>
      <c r="AJ449" s="72"/>
    </row>
    <row r="450" ht="12.75" customHeight="1">
      <c r="A450" s="10"/>
      <c r="G450" s="72"/>
      <c r="L450" s="72"/>
      <c r="Q450" s="72"/>
      <c r="V450" s="72"/>
      <c r="AA450" s="72"/>
      <c r="AF450" s="72"/>
      <c r="AJ450" s="72"/>
    </row>
    <row r="451" ht="12.75" customHeight="1">
      <c r="A451" s="10"/>
      <c r="G451" s="72"/>
      <c r="L451" s="72"/>
      <c r="Q451" s="72"/>
      <c r="V451" s="72"/>
      <c r="AA451" s="72"/>
      <c r="AF451" s="72"/>
      <c r="AJ451" s="72"/>
    </row>
    <row r="452" ht="12.75" customHeight="1">
      <c r="A452" s="10"/>
      <c r="G452" s="72"/>
      <c r="L452" s="72"/>
      <c r="Q452" s="72"/>
      <c r="V452" s="72"/>
      <c r="AA452" s="72"/>
      <c r="AF452" s="72"/>
      <c r="AJ452" s="72"/>
    </row>
    <row r="453" ht="12.75" customHeight="1">
      <c r="A453" s="10"/>
      <c r="G453" s="72"/>
      <c r="L453" s="72"/>
      <c r="Q453" s="72"/>
      <c r="V453" s="72"/>
      <c r="AA453" s="72"/>
      <c r="AF453" s="72"/>
      <c r="AJ453" s="72"/>
    </row>
    <row r="454" ht="12.75" customHeight="1">
      <c r="A454" s="10"/>
      <c r="G454" s="72"/>
      <c r="L454" s="72"/>
      <c r="Q454" s="72"/>
      <c r="V454" s="72"/>
      <c r="AA454" s="72"/>
      <c r="AF454" s="72"/>
      <c r="AJ454" s="72"/>
    </row>
    <row r="455" ht="12.75" customHeight="1">
      <c r="A455" s="10"/>
      <c r="G455" s="72"/>
      <c r="L455" s="72"/>
      <c r="Q455" s="72"/>
      <c r="V455" s="72"/>
      <c r="AA455" s="72"/>
      <c r="AF455" s="72"/>
      <c r="AJ455" s="72"/>
    </row>
    <row r="456" ht="12.75" customHeight="1">
      <c r="A456" s="10"/>
      <c r="G456" s="72"/>
      <c r="L456" s="72"/>
      <c r="Q456" s="72"/>
      <c r="V456" s="72"/>
      <c r="AA456" s="72"/>
      <c r="AF456" s="72"/>
      <c r="AJ456" s="72"/>
    </row>
    <row r="457" ht="12.75" customHeight="1">
      <c r="A457" s="10"/>
      <c r="G457" s="72"/>
      <c r="L457" s="72"/>
      <c r="Q457" s="72"/>
      <c r="V457" s="72"/>
      <c r="AA457" s="72"/>
      <c r="AF457" s="72"/>
      <c r="AJ457" s="72"/>
    </row>
    <row r="458" ht="12.75" customHeight="1">
      <c r="A458" s="10"/>
      <c r="G458" s="72"/>
      <c r="L458" s="72"/>
      <c r="Q458" s="72"/>
      <c r="V458" s="72"/>
      <c r="AA458" s="72"/>
      <c r="AF458" s="72"/>
      <c r="AJ458" s="72"/>
    </row>
    <row r="459" ht="12.75" customHeight="1">
      <c r="A459" s="10"/>
      <c r="G459" s="72"/>
      <c r="L459" s="72"/>
      <c r="Q459" s="72"/>
      <c r="V459" s="72"/>
      <c r="AA459" s="72"/>
      <c r="AF459" s="72"/>
      <c r="AJ459" s="72"/>
    </row>
    <row r="460" ht="12.75" customHeight="1">
      <c r="A460" s="10"/>
      <c r="G460" s="72"/>
      <c r="L460" s="72"/>
      <c r="Q460" s="72"/>
      <c r="V460" s="72"/>
      <c r="AA460" s="72"/>
      <c r="AF460" s="72"/>
      <c r="AJ460" s="72"/>
    </row>
    <row r="461" ht="12.75" customHeight="1">
      <c r="A461" s="10"/>
      <c r="G461" s="72"/>
      <c r="L461" s="72"/>
      <c r="Q461" s="72"/>
      <c r="V461" s="72"/>
      <c r="AA461" s="72"/>
      <c r="AF461" s="72"/>
      <c r="AJ461" s="72"/>
    </row>
    <row r="462" ht="12.75" customHeight="1">
      <c r="A462" s="10"/>
      <c r="G462" s="72"/>
      <c r="L462" s="72"/>
      <c r="Q462" s="72"/>
      <c r="V462" s="72"/>
      <c r="AA462" s="72"/>
      <c r="AF462" s="72"/>
      <c r="AJ462" s="72"/>
    </row>
    <row r="463" ht="12.75" customHeight="1">
      <c r="A463" s="10"/>
      <c r="G463" s="72"/>
      <c r="L463" s="72"/>
      <c r="Q463" s="72"/>
      <c r="V463" s="72"/>
      <c r="AA463" s="72"/>
      <c r="AF463" s="72"/>
      <c r="AJ463" s="72"/>
    </row>
    <row r="464" ht="12.75" customHeight="1">
      <c r="A464" s="10"/>
      <c r="G464" s="72"/>
      <c r="L464" s="72"/>
      <c r="Q464" s="72"/>
      <c r="V464" s="72"/>
      <c r="AA464" s="72"/>
      <c r="AF464" s="72"/>
      <c r="AJ464" s="72"/>
    </row>
    <row r="465" ht="12.75" customHeight="1">
      <c r="A465" s="10"/>
      <c r="G465" s="72"/>
      <c r="L465" s="72"/>
      <c r="Q465" s="72"/>
      <c r="V465" s="72"/>
      <c r="AA465" s="72"/>
      <c r="AF465" s="72"/>
      <c r="AJ465" s="72"/>
    </row>
    <row r="466" ht="12.75" customHeight="1">
      <c r="A466" s="10"/>
      <c r="G466" s="72"/>
      <c r="L466" s="72"/>
      <c r="Q466" s="72"/>
      <c r="V466" s="72"/>
      <c r="AA466" s="72"/>
      <c r="AF466" s="72"/>
      <c r="AJ466" s="72"/>
    </row>
    <row r="467" ht="12.75" customHeight="1">
      <c r="A467" s="10"/>
      <c r="G467" s="72"/>
      <c r="L467" s="72"/>
      <c r="Q467" s="72"/>
      <c r="V467" s="72"/>
      <c r="AA467" s="72"/>
      <c r="AF467" s="72"/>
      <c r="AJ467" s="72"/>
    </row>
    <row r="468" ht="12.75" customHeight="1">
      <c r="A468" s="10"/>
      <c r="G468" s="72"/>
      <c r="L468" s="72"/>
      <c r="Q468" s="72"/>
      <c r="V468" s="72"/>
      <c r="AA468" s="72"/>
      <c r="AF468" s="72"/>
      <c r="AJ468" s="72"/>
    </row>
    <row r="469" ht="12.75" customHeight="1">
      <c r="A469" s="10"/>
      <c r="G469" s="72"/>
      <c r="L469" s="72"/>
      <c r="Q469" s="72"/>
      <c r="V469" s="72"/>
      <c r="AA469" s="72"/>
      <c r="AF469" s="72"/>
      <c r="AJ469" s="72"/>
    </row>
    <row r="470" ht="12.75" customHeight="1">
      <c r="A470" s="10"/>
      <c r="G470" s="72"/>
      <c r="L470" s="72"/>
      <c r="Q470" s="72"/>
      <c r="V470" s="72"/>
      <c r="AA470" s="72"/>
      <c r="AF470" s="72"/>
      <c r="AJ470" s="72"/>
    </row>
    <row r="471" ht="12.75" customHeight="1">
      <c r="A471" s="10"/>
      <c r="G471" s="72"/>
      <c r="L471" s="72"/>
      <c r="Q471" s="72"/>
      <c r="V471" s="72"/>
      <c r="AA471" s="72"/>
      <c r="AF471" s="72"/>
      <c r="AJ471" s="72"/>
    </row>
    <row r="472" ht="12.75" customHeight="1">
      <c r="A472" s="10"/>
      <c r="G472" s="72"/>
      <c r="L472" s="72"/>
      <c r="Q472" s="72"/>
      <c r="V472" s="72"/>
      <c r="AA472" s="72"/>
      <c r="AF472" s="72"/>
      <c r="AJ472" s="72"/>
    </row>
    <row r="473" ht="12.75" customHeight="1">
      <c r="A473" s="10"/>
      <c r="G473" s="72"/>
      <c r="L473" s="72"/>
      <c r="Q473" s="72"/>
      <c r="V473" s="72"/>
      <c r="AA473" s="72"/>
      <c r="AF473" s="72"/>
      <c r="AJ473" s="72"/>
    </row>
    <row r="474" ht="12.75" customHeight="1">
      <c r="A474" s="10"/>
      <c r="G474" s="72"/>
      <c r="L474" s="72"/>
      <c r="Q474" s="72"/>
      <c r="V474" s="72"/>
      <c r="AA474" s="72"/>
      <c r="AF474" s="72"/>
      <c r="AJ474" s="72"/>
    </row>
    <row r="475" ht="12.75" customHeight="1">
      <c r="A475" s="10"/>
      <c r="G475" s="72"/>
      <c r="L475" s="72"/>
      <c r="Q475" s="72"/>
      <c r="V475" s="72"/>
      <c r="AA475" s="72"/>
      <c r="AF475" s="72"/>
      <c r="AJ475" s="72"/>
    </row>
    <row r="476" ht="12.75" customHeight="1">
      <c r="A476" s="10"/>
      <c r="G476" s="72"/>
      <c r="L476" s="72"/>
      <c r="Q476" s="72"/>
      <c r="V476" s="72"/>
      <c r="AA476" s="72"/>
      <c r="AF476" s="72"/>
      <c r="AJ476" s="72"/>
    </row>
    <row r="477" ht="12.75" customHeight="1">
      <c r="A477" s="10"/>
      <c r="G477" s="72"/>
      <c r="L477" s="72"/>
      <c r="Q477" s="72"/>
      <c r="V477" s="72"/>
      <c r="AA477" s="72"/>
      <c r="AF477" s="72"/>
      <c r="AJ477" s="72"/>
    </row>
    <row r="478" ht="12.75" customHeight="1">
      <c r="A478" s="10"/>
      <c r="G478" s="72"/>
      <c r="L478" s="72"/>
      <c r="Q478" s="72"/>
      <c r="V478" s="72"/>
      <c r="AA478" s="72"/>
      <c r="AF478" s="72"/>
      <c r="AJ478" s="72"/>
    </row>
    <row r="479" ht="12.75" customHeight="1">
      <c r="A479" s="10"/>
      <c r="G479" s="72"/>
      <c r="L479" s="72"/>
      <c r="Q479" s="72"/>
      <c r="V479" s="72"/>
      <c r="AA479" s="72"/>
      <c r="AF479" s="72"/>
      <c r="AJ479" s="72"/>
    </row>
    <row r="480" ht="12.75" customHeight="1">
      <c r="A480" s="10"/>
      <c r="G480" s="72"/>
      <c r="L480" s="72"/>
      <c r="Q480" s="72"/>
      <c r="V480" s="72"/>
      <c r="AA480" s="72"/>
      <c r="AF480" s="72"/>
      <c r="AJ480" s="72"/>
    </row>
    <row r="481" ht="12.75" customHeight="1">
      <c r="A481" s="10"/>
      <c r="G481" s="72"/>
      <c r="L481" s="72"/>
      <c r="Q481" s="72"/>
      <c r="V481" s="72"/>
      <c r="AA481" s="72"/>
      <c r="AF481" s="72"/>
      <c r="AJ481" s="72"/>
    </row>
    <row r="482" ht="12.75" customHeight="1">
      <c r="A482" s="10"/>
      <c r="G482" s="72"/>
      <c r="L482" s="72"/>
      <c r="Q482" s="72"/>
      <c r="V482" s="72"/>
      <c r="AA482" s="72"/>
      <c r="AF482" s="72"/>
      <c r="AJ482" s="72"/>
    </row>
    <row r="483" ht="12.75" customHeight="1">
      <c r="A483" s="10"/>
      <c r="G483" s="72"/>
      <c r="L483" s="72"/>
      <c r="Q483" s="72"/>
      <c r="V483" s="72"/>
      <c r="AA483" s="72"/>
      <c r="AF483" s="72"/>
      <c r="AJ483" s="72"/>
    </row>
    <row r="484" ht="12.75" customHeight="1">
      <c r="A484" s="10"/>
      <c r="G484" s="72"/>
      <c r="L484" s="72"/>
      <c r="Q484" s="72"/>
      <c r="V484" s="72"/>
      <c r="AA484" s="72"/>
      <c r="AF484" s="72"/>
      <c r="AJ484" s="72"/>
    </row>
    <row r="485" ht="12.75" customHeight="1">
      <c r="A485" s="10"/>
      <c r="G485" s="72"/>
      <c r="L485" s="72"/>
      <c r="Q485" s="72"/>
      <c r="V485" s="72"/>
      <c r="AA485" s="72"/>
      <c r="AF485" s="72"/>
      <c r="AJ485" s="72"/>
    </row>
    <row r="486" ht="12.75" customHeight="1">
      <c r="A486" s="10"/>
      <c r="G486" s="72"/>
      <c r="L486" s="72"/>
      <c r="Q486" s="72"/>
      <c r="V486" s="72"/>
      <c r="AA486" s="72"/>
      <c r="AF486" s="72"/>
      <c r="AJ486" s="72"/>
    </row>
    <row r="487" ht="12.75" customHeight="1">
      <c r="A487" s="10"/>
      <c r="G487" s="72"/>
      <c r="L487" s="72"/>
      <c r="Q487" s="72"/>
      <c r="V487" s="72"/>
      <c r="AA487" s="72"/>
      <c r="AF487" s="72"/>
      <c r="AJ487" s="72"/>
    </row>
    <row r="488" ht="12.75" customHeight="1">
      <c r="A488" s="10"/>
      <c r="G488" s="72"/>
      <c r="L488" s="72"/>
      <c r="Q488" s="72"/>
      <c r="V488" s="72"/>
      <c r="AA488" s="72"/>
      <c r="AF488" s="72"/>
      <c r="AJ488" s="72"/>
    </row>
    <row r="489" ht="12.75" customHeight="1">
      <c r="A489" s="10"/>
      <c r="G489" s="72"/>
      <c r="L489" s="72"/>
      <c r="Q489" s="72"/>
      <c r="V489" s="72"/>
      <c r="AA489" s="72"/>
      <c r="AF489" s="72"/>
      <c r="AJ489" s="72"/>
    </row>
    <row r="490" ht="12.75" customHeight="1">
      <c r="A490" s="10"/>
      <c r="G490" s="72"/>
      <c r="L490" s="72"/>
      <c r="Q490" s="72"/>
      <c r="V490" s="72"/>
      <c r="AA490" s="72"/>
      <c r="AF490" s="72"/>
      <c r="AJ490" s="72"/>
    </row>
    <row r="491" ht="12.75" customHeight="1">
      <c r="A491" s="10"/>
      <c r="G491" s="72"/>
      <c r="L491" s="72"/>
      <c r="Q491" s="72"/>
      <c r="V491" s="72"/>
      <c r="AA491" s="72"/>
      <c r="AF491" s="72"/>
      <c r="AJ491" s="72"/>
    </row>
    <row r="492" ht="12.75" customHeight="1">
      <c r="A492" s="10"/>
      <c r="G492" s="72"/>
      <c r="L492" s="72"/>
      <c r="Q492" s="72"/>
      <c r="V492" s="72"/>
      <c r="AA492" s="72"/>
      <c r="AF492" s="72"/>
      <c r="AJ492" s="72"/>
    </row>
    <row r="493" ht="12.75" customHeight="1">
      <c r="A493" s="10"/>
      <c r="G493" s="72"/>
      <c r="L493" s="72"/>
      <c r="Q493" s="72"/>
      <c r="V493" s="72"/>
      <c r="AA493" s="72"/>
      <c r="AF493" s="72"/>
      <c r="AJ493" s="72"/>
    </row>
    <row r="494" ht="12.75" customHeight="1">
      <c r="A494" s="10"/>
      <c r="G494" s="72"/>
      <c r="L494" s="72"/>
      <c r="Q494" s="72"/>
      <c r="V494" s="72"/>
      <c r="AA494" s="72"/>
      <c r="AF494" s="72"/>
      <c r="AJ494" s="72"/>
    </row>
    <row r="495" ht="12.75" customHeight="1">
      <c r="A495" s="10"/>
      <c r="G495" s="72"/>
      <c r="L495" s="72"/>
      <c r="Q495" s="72"/>
      <c r="V495" s="72"/>
      <c r="AA495" s="72"/>
      <c r="AF495" s="72"/>
      <c r="AJ495" s="72"/>
    </row>
    <row r="496" ht="12.75" customHeight="1">
      <c r="A496" s="10"/>
      <c r="G496" s="72"/>
      <c r="L496" s="72"/>
      <c r="Q496" s="72"/>
      <c r="V496" s="72"/>
      <c r="AA496" s="72"/>
      <c r="AF496" s="72"/>
      <c r="AJ496" s="72"/>
    </row>
    <row r="497" ht="12.75" customHeight="1">
      <c r="A497" s="10"/>
      <c r="G497" s="72"/>
      <c r="L497" s="72"/>
      <c r="Q497" s="72"/>
      <c r="V497" s="72"/>
      <c r="AA497" s="72"/>
      <c r="AF497" s="72"/>
      <c r="AJ497" s="72"/>
    </row>
    <row r="498" ht="12.75" customHeight="1">
      <c r="A498" s="10"/>
      <c r="G498" s="72"/>
      <c r="L498" s="72"/>
      <c r="Q498" s="72"/>
      <c r="V498" s="72"/>
      <c r="AA498" s="72"/>
      <c r="AF498" s="72"/>
      <c r="AJ498" s="72"/>
    </row>
    <row r="499" ht="12.75" customHeight="1">
      <c r="A499" s="10"/>
      <c r="G499" s="72"/>
      <c r="L499" s="72"/>
      <c r="Q499" s="72"/>
      <c r="V499" s="72"/>
      <c r="AA499" s="72"/>
      <c r="AF499" s="72"/>
      <c r="AJ499" s="72"/>
    </row>
    <row r="500" ht="12.75" customHeight="1">
      <c r="A500" s="10"/>
      <c r="G500" s="72"/>
      <c r="L500" s="72"/>
      <c r="Q500" s="72"/>
      <c r="V500" s="72"/>
      <c r="AA500" s="72"/>
      <c r="AF500" s="72"/>
      <c r="AJ500" s="72"/>
    </row>
    <row r="501" ht="12.75" customHeight="1">
      <c r="A501" s="10"/>
      <c r="G501" s="72"/>
      <c r="L501" s="72"/>
      <c r="Q501" s="72"/>
      <c r="V501" s="72"/>
      <c r="AA501" s="72"/>
      <c r="AF501" s="72"/>
      <c r="AJ501" s="72"/>
    </row>
    <row r="502" ht="12.75" customHeight="1">
      <c r="A502" s="10"/>
      <c r="G502" s="72"/>
      <c r="L502" s="72"/>
      <c r="Q502" s="72"/>
      <c r="V502" s="72"/>
      <c r="AA502" s="72"/>
      <c r="AF502" s="72"/>
      <c r="AJ502" s="72"/>
    </row>
    <row r="503" ht="12.75" customHeight="1">
      <c r="A503" s="10"/>
      <c r="G503" s="72"/>
      <c r="L503" s="72"/>
      <c r="Q503" s="72"/>
      <c r="V503" s="72"/>
      <c r="AA503" s="72"/>
      <c r="AF503" s="72"/>
      <c r="AJ503" s="72"/>
    </row>
    <row r="504" ht="12.75" customHeight="1">
      <c r="A504" s="10"/>
      <c r="G504" s="72"/>
      <c r="L504" s="72"/>
      <c r="Q504" s="72"/>
      <c r="V504" s="72"/>
      <c r="AA504" s="72"/>
      <c r="AF504" s="72"/>
      <c r="AJ504" s="72"/>
    </row>
    <row r="505" ht="12.75" customHeight="1">
      <c r="A505" s="10"/>
      <c r="G505" s="72"/>
      <c r="L505" s="72"/>
      <c r="Q505" s="72"/>
      <c r="V505" s="72"/>
      <c r="AA505" s="72"/>
      <c r="AF505" s="72"/>
      <c r="AJ505" s="72"/>
    </row>
    <row r="506" ht="12.75" customHeight="1">
      <c r="A506" s="10"/>
      <c r="G506" s="72"/>
      <c r="L506" s="72"/>
      <c r="Q506" s="72"/>
      <c r="V506" s="72"/>
      <c r="AA506" s="72"/>
      <c r="AF506" s="72"/>
      <c r="AJ506" s="72"/>
    </row>
    <row r="507" ht="12.75" customHeight="1">
      <c r="A507" s="10"/>
      <c r="G507" s="72"/>
      <c r="L507" s="72"/>
      <c r="Q507" s="72"/>
      <c r="V507" s="72"/>
      <c r="AA507" s="72"/>
      <c r="AF507" s="72"/>
      <c r="AJ507" s="72"/>
    </row>
    <row r="508" ht="12.75" customHeight="1">
      <c r="A508" s="10"/>
      <c r="G508" s="72"/>
      <c r="L508" s="72"/>
      <c r="Q508" s="72"/>
      <c r="V508" s="72"/>
      <c r="AA508" s="72"/>
      <c r="AF508" s="72"/>
      <c r="AJ508" s="72"/>
    </row>
    <row r="509" ht="12.75" customHeight="1">
      <c r="A509" s="10"/>
      <c r="G509" s="72"/>
      <c r="L509" s="72"/>
      <c r="Q509" s="72"/>
      <c r="V509" s="72"/>
      <c r="AA509" s="72"/>
      <c r="AF509" s="72"/>
      <c r="AJ509" s="72"/>
    </row>
    <row r="510" ht="12.75" customHeight="1">
      <c r="A510" s="10"/>
      <c r="G510" s="72"/>
      <c r="L510" s="72"/>
      <c r="Q510" s="72"/>
      <c r="V510" s="72"/>
      <c r="AA510" s="72"/>
      <c r="AF510" s="72"/>
      <c r="AJ510" s="72"/>
    </row>
    <row r="511" ht="12.75" customHeight="1">
      <c r="A511" s="10"/>
      <c r="G511" s="72"/>
      <c r="L511" s="72"/>
      <c r="Q511" s="72"/>
      <c r="V511" s="72"/>
      <c r="AA511" s="72"/>
      <c r="AF511" s="72"/>
      <c r="AJ511" s="72"/>
    </row>
    <row r="512" ht="12.75" customHeight="1">
      <c r="A512" s="10"/>
      <c r="G512" s="72"/>
      <c r="L512" s="72"/>
      <c r="Q512" s="72"/>
      <c r="V512" s="72"/>
      <c r="AA512" s="72"/>
      <c r="AF512" s="72"/>
      <c r="AJ512" s="72"/>
    </row>
    <row r="513" ht="12.75" customHeight="1">
      <c r="A513" s="10"/>
      <c r="G513" s="72"/>
      <c r="L513" s="72"/>
      <c r="Q513" s="72"/>
      <c r="V513" s="72"/>
      <c r="AA513" s="72"/>
      <c r="AF513" s="72"/>
      <c r="AJ513" s="72"/>
    </row>
    <row r="514" ht="12.75" customHeight="1">
      <c r="A514" s="10"/>
      <c r="G514" s="72"/>
      <c r="L514" s="72"/>
      <c r="Q514" s="72"/>
      <c r="V514" s="72"/>
      <c r="AA514" s="72"/>
      <c r="AF514" s="72"/>
      <c r="AJ514" s="72"/>
    </row>
    <row r="515" ht="12.75" customHeight="1">
      <c r="A515" s="10"/>
      <c r="G515" s="72"/>
      <c r="L515" s="72"/>
      <c r="Q515" s="72"/>
      <c r="V515" s="72"/>
      <c r="AA515" s="72"/>
      <c r="AF515" s="72"/>
      <c r="AJ515" s="72"/>
    </row>
    <row r="516" ht="12.75" customHeight="1">
      <c r="A516" s="10"/>
      <c r="G516" s="72"/>
      <c r="L516" s="72"/>
      <c r="Q516" s="72"/>
      <c r="V516" s="72"/>
      <c r="AA516" s="72"/>
      <c r="AF516" s="72"/>
      <c r="AJ516" s="72"/>
    </row>
    <row r="517" ht="12.75" customHeight="1">
      <c r="A517" s="10"/>
      <c r="G517" s="72"/>
      <c r="L517" s="72"/>
      <c r="Q517" s="72"/>
      <c r="V517" s="72"/>
      <c r="AA517" s="72"/>
      <c r="AF517" s="72"/>
      <c r="AJ517" s="72"/>
    </row>
    <row r="518" ht="12.75" customHeight="1">
      <c r="A518" s="10"/>
      <c r="G518" s="72"/>
      <c r="L518" s="72"/>
      <c r="Q518" s="72"/>
      <c r="V518" s="72"/>
      <c r="AA518" s="72"/>
      <c r="AF518" s="72"/>
      <c r="AJ518" s="72"/>
    </row>
    <row r="519" ht="12.75" customHeight="1">
      <c r="A519" s="10"/>
      <c r="G519" s="72"/>
      <c r="L519" s="72"/>
      <c r="Q519" s="72"/>
      <c r="V519" s="72"/>
      <c r="AA519" s="72"/>
      <c r="AF519" s="72"/>
      <c r="AJ519" s="72"/>
    </row>
    <row r="520" ht="12.75" customHeight="1">
      <c r="A520" s="10"/>
      <c r="G520" s="72"/>
      <c r="L520" s="72"/>
      <c r="Q520" s="72"/>
      <c r="V520" s="72"/>
      <c r="AA520" s="72"/>
      <c r="AF520" s="72"/>
      <c r="AJ520" s="72"/>
    </row>
    <row r="521" ht="12.75" customHeight="1">
      <c r="A521" s="10"/>
      <c r="G521" s="72"/>
      <c r="L521" s="72"/>
      <c r="Q521" s="72"/>
      <c r="V521" s="72"/>
      <c r="AA521" s="72"/>
      <c r="AF521" s="72"/>
      <c r="AJ521" s="72"/>
    </row>
    <row r="522" ht="12.75" customHeight="1">
      <c r="A522" s="10"/>
      <c r="G522" s="72"/>
      <c r="L522" s="72"/>
      <c r="Q522" s="72"/>
      <c r="V522" s="72"/>
      <c r="AA522" s="72"/>
      <c r="AF522" s="72"/>
      <c r="AJ522" s="72"/>
    </row>
    <row r="523" ht="12.75" customHeight="1">
      <c r="A523" s="10"/>
      <c r="G523" s="72"/>
      <c r="L523" s="72"/>
      <c r="Q523" s="72"/>
      <c r="V523" s="72"/>
      <c r="AA523" s="72"/>
      <c r="AF523" s="72"/>
      <c r="AJ523" s="72"/>
    </row>
    <row r="524" ht="12.75" customHeight="1">
      <c r="A524" s="10"/>
      <c r="G524" s="72"/>
      <c r="L524" s="72"/>
      <c r="Q524" s="72"/>
      <c r="V524" s="72"/>
      <c r="AA524" s="72"/>
      <c r="AF524" s="72"/>
      <c r="AJ524" s="72"/>
    </row>
    <row r="525" ht="12.75" customHeight="1">
      <c r="A525" s="10"/>
      <c r="G525" s="72"/>
      <c r="L525" s="72"/>
      <c r="Q525" s="72"/>
      <c r="V525" s="72"/>
      <c r="AA525" s="72"/>
      <c r="AF525" s="72"/>
      <c r="AJ525" s="72"/>
    </row>
    <row r="526" ht="12.75" customHeight="1">
      <c r="A526" s="10"/>
      <c r="G526" s="72"/>
      <c r="L526" s="72"/>
      <c r="Q526" s="72"/>
      <c r="V526" s="72"/>
      <c r="AA526" s="72"/>
      <c r="AF526" s="72"/>
      <c r="AJ526" s="72"/>
    </row>
    <row r="527" ht="12.75" customHeight="1">
      <c r="A527" s="10"/>
      <c r="G527" s="72"/>
      <c r="L527" s="72"/>
      <c r="Q527" s="72"/>
      <c r="V527" s="72"/>
      <c r="AA527" s="72"/>
      <c r="AF527" s="72"/>
      <c r="AJ527" s="72"/>
    </row>
    <row r="528" ht="12.75" customHeight="1">
      <c r="A528" s="10"/>
      <c r="G528" s="72"/>
      <c r="L528" s="72"/>
      <c r="Q528" s="72"/>
      <c r="V528" s="72"/>
      <c r="AA528" s="72"/>
      <c r="AF528" s="72"/>
      <c r="AJ528" s="72"/>
    </row>
    <row r="529" ht="12.75" customHeight="1">
      <c r="A529" s="10"/>
      <c r="G529" s="72"/>
      <c r="L529" s="72"/>
      <c r="Q529" s="72"/>
      <c r="V529" s="72"/>
      <c r="AA529" s="72"/>
      <c r="AF529" s="72"/>
      <c r="AJ529" s="72"/>
    </row>
    <row r="530" ht="12.75" customHeight="1">
      <c r="A530" s="10"/>
      <c r="G530" s="72"/>
      <c r="L530" s="72"/>
      <c r="Q530" s="72"/>
      <c r="V530" s="72"/>
      <c r="AA530" s="72"/>
      <c r="AF530" s="72"/>
      <c r="AJ530" s="72"/>
    </row>
    <row r="531" ht="12.75" customHeight="1">
      <c r="A531" s="10"/>
      <c r="G531" s="72"/>
      <c r="L531" s="72"/>
      <c r="Q531" s="72"/>
      <c r="V531" s="72"/>
      <c r="AA531" s="72"/>
      <c r="AF531" s="72"/>
      <c r="AJ531" s="72"/>
    </row>
    <row r="532" ht="12.75" customHeight="1">
      <c r="A532" s="10"/>
      <c r="G532" s="72"/>
      <c r="L532" s="72"/>
      <c r="Q532" s="72"/>
      <c r="V532" s="72"/>
      <c r="AA532" s="72"/>
      <c r="AF532" s="72"/>
      <c r="AJ532" s="72"/>
    </row>
    <row r="533" ht="12.75" customHeight="1">
      <c r="A533" s="10"/>
      <c r="G533" s="72"/>
      <c r="L533" s="72"/>
      <c r="Q533" s="72"/>
      <c r="V533" s="72"/>
      <c r="AA533" s="72"/>
      <c r="AF533" s="72"/>
      <c r="AJ533" s="72"/>
    </row>
    <row r="534" ht="12.75" customHeight="1">
      <c r="A534" s="10"/>
      <c r="G534" s="72"/>
      <c r="L534" s="72"/>
      <c r="Q534" s="72"/>
      <c r="V534" s="72"/>
      <c r="AA534" s="72"/>
      <c r="AF534" s="72"/>
      <c r="AJ534" s="72"/>
    </row>
    <row r="535" ht="12.75" customHeight="1">
      <c r="A535" s="10"/>
      <c r="G535" s="72"/>
      <c r="L535" s="72"/>
      <c r="Q535" s="72"/>
      <c r="V535" s="72"/>
      <c r="AA535" s="72"/>
      <c r="AF535" s="72"/>
      <c r="AJ535" s="72"/>
    </row>
    <row r="536" ht="12.75" customHeight="1">
      <c r="A536" s="10"/>
      <c r="G536" s="72"/>
      <c r="L536" s="72"/>
      <c r="Q536" s="72"/>
      <c r="V536" s="72"/>
      <c r="AA536" s="72"/>
      <c r="AF536" s="72"/>
      <c r="AJ536" s="72"/>
    </row>
    <row r="537" ht="12.75" customHeight="1">
      <c r="A537" s="10"/>
      <c r="G537" s="72"/>
      <c r="L537" s="72"/>
      <c r="Q537" s="72"/>
      <c r="V537" s="72"/>
      <c r="AA537" s="72"/>
      <c r="AF537" s="72"/>
      <c r="AJ537" s="72"/>
    </row>
    <row r="538" ht="12.75" customHeight="1">
      <c r="A538" s="10"/>
      <c r="G538" s="72"/>
      <c r="L538" s="72"/>
      <c r="Q538" s="72"/>
      <c r="V538" s="72"/>
      <c r="AA538" s="72"/>
      <c r="AF538" s="72"/>
      <c r="AJ538" s="72"/>
    </row>
    <row r="539" ht="12.75" customHeight="1">
      <c r="A539" s="10"/>
      <c r="G539" s="72"/>
      <c r="L539" s="72"/>
      <c r="Q539" s="72"/>
      <c r="V539" s="72"/>
      <c r="AA539" s="72"/>
      <c r="AF539" s="72"/>
      <c r="AJ539" s="72"/>
    </row>
    <row r="540" ht="12.75" customHeight="1">
      <c r="A540" s="10"/>
      <c r="G540" s="72"/>
      <c r="L540" s="72"/>
      <c r="Q540" s="72"/>
      <c r="V540" s="72"/>
      <c r="AA540" s="72"/>
      <c r="AF540" s="72"/>
      <c r="AJ540" s="72"/>
    </row>
    <row r="541" ht="12.75" customHeight="1">
      <c r="A541" s="10"/>
      <c r="G541" s="72"/>
      <c r="L541" s="72"/>
      <c r="Q541" s="72"/>
      <c r="V541" s="72"/>
      <c r="AA541" s="72"/>
      <c r="AF541" s="72"/>
      <c r="AJ541" s="72"/>
    </row>
    <row r="542" ht="12.75" customHeight="1">
      <c r="A542" s="10"/>
      <c r="G542" s="72"/>
      <c r="L542" s="72"/>
      <c r="Q542" s="72"/>
      <c r="V542" s="72"/>
      <c r="AA542" s="72"/>
      <c r="AF542" s="72"/>
      <c r="AJ542" s="72"/>
    </row>
    <row r="543" ht="12.75" customHeight="1">
      <c r="A543" s="10"/>
      <c r="G543" s="72"/>
      <c r="L543" s="72"/>
      <c r="Q543" s="72"/>
      <c r="V543" s="72"/>
      <c r="AA543" s="72"/>
      <c r="AF543" s="72"/>
      <c r="AJ543" s="72"/>
    </row>
    <row r="544" ht="12.75" customHeight="1">
      <c r="A544" s="10"/>
      <c r="G544" s="72"/>
      <c r="L544" s="72"/>
      <c r="Q544" s="72"/>
      <c r="V544" s="72"/>
      <c r="AA544" s="72"/>
      <c r="AF544" s="72"/>
      <c r="AJ544" s="72"/>
    </row>
    <row r="545" ht="12.75" customHeight="1">
      <c r="A545" s="10"/>
      <c r="G545" s="72"/>
      <c r="L545" s="72"/>
      <c r="Q545" s="72"/>
      <c r="V545" s="72"/>
      <c r="AA545" s="72"/>
      <c r="AF545" s="72"/>
      <c r="AJ545" s="72"/>
    </row>
    <row r="546" ht="12.75" customHeight="1">
      <c r="A546" s="10"/>
      <c r="G546" s="72"/>
      <c r="L546" s="72"/>
      <c r="Q546" s="72"/>
      <c r="V546" s="72"/>
      <c r="AA546" s="72"/>
      <c r="AF546" s="72"/>
      <c r="AJ546" s="72"/>
    </row>
    <row r="547" ht="12.75" customHeight="1">
      <c r="A547" s="10"/>
      <c r="G547" s="72"/>
      <c r="L547" s="72"/>
      <c r="Q547" s="72"/>
      <c r="V547" s="72"/>
      <c r="AA547" s="72"/>
      <c r="AF547" s="72"/>
      <c r="AJ547" s="72"/>
    </row>
    <row r="548" ht="12.75" customHeight="1">
      <c r="A548" s="10"/>
      <c r="G548" s="72"/>
      <c r="L548" s="72"/>
      <c r="Q548" s="72"/>
      <c r="V548" s="72"/>
      <c r="AA548" s="72"/>
      <c r="AF548" s="72"/>
      <c r="AJ548" s="72"/>
    </row>
    <row r="549" ht="12.75" customHeight="1">
      <c r="A549" s="10"/>
      <c r="G549" s="72"/>
      <c r="L549" s="72"/>
      <c r="Q549" s="72"/>
      <c r="V549" s="72"/>
      <c r="AA549" s="72"/>
      <c r="AF549" s="72"/>
      <c r="AJ549" s="72"/>
    </row>
    <row r="550" ht="12.75" customHeight="1">
      <c r="A550" s="10"/>
      <c r="G550" s="72"/>
      <c r="L550" s="72"/>
      <c r="Q550" s="72"/>
      <c r="V550" s="72"/>
      <c r="AA550" s="72"/>
      <c r="AF550" s="72"/>
      <c r="AJ550" s="72"/>
    </row>
    <row r="551" ht="12.75" customHeight="1">
      <c r="A551" s="10"/>
      <c r="G551" s="72"/>
      <c r="L551" s="72"/>
      <c r="Q551" s="72"/>
      <c r="V551" s="72"/>
      <c r="AA551" s="72"/>
      <c r="AF551" s="72"/>
      <c r="AJ551" s="72"/>
    </row>
    <row r="552" ht="12.75" customHeight="1">
      <c r="A552" s="10"/>
      <c r="G552" s="72"/>
      <c r="L552" s="72"/>
      <c r="Q552" s="72"/>
      <c r="V552" s="72"/>
      <c r="AA552" s="72"/>
      <c r="AF552" s="72"/>
      <c r="AJ552" s="72"/>
    </row>
    <row r="553" ht="12.75" customHeight="1">
      <c r="A553" s="10"/>
      <c r="G553" s="72"/>
      <c r="L553" s="72"/>
      <c r="Q553" s="72"/>
      <c r="V553" s="72"/>
      <c r="AA553" s="72"/>
      <c r="AF553" s="72"/>
      <c r="AJ553" s="72"/>
    </row>
    <row r="554" ht="12.75" customHeight="1">
      <c r="A554" s="10"/>
      <c r="G554" s="72"/>
      <c r="L554" s="72"/>
      <c r="Q554" s="72"/>
      <c r="V554" s="72"/>
      <c r="AA554" s="72"/>
      <c r="AF554" s="72"/>
      <c r="AJ554" s="72"/>
    </row>
    <row r="555" ht="12.75" customHeight="1">
      <c r="A555" s="10"/>
      <c r="G555" s="72"/>
      <c r="L555" s="72"/>
      <c r="Q555" s="72"/>
      <c r="V555" s="72"/>
      <c r="AA555" s="72"/>
      <c r="AF555" s="72"/>
      <c r="AJ555" s="72"/>
    </row>
    <row r="556" ht="12.75" customHeight="1">
      <c r="A556" s="10"/>
      <c r="G556" s="72"/>
      <c r="L556" s="72"/>
      <c r="Q556" s="72"/>
      <c r="V556" s="72"/>
      <c r="AA556" s="72"/>
      <c r="AF556" s="72"/>
      <c r="AJ556" s="72"/>
    </row>
    <row r="557" ht="12.75" customHeight="1">
      <c r="A557" s="10"/>
      <c r="G557" s="72"/>
      <c r="L557" s="72"/>
      <c r="Q557" s="72"/>
      <c r="V557" s="72"/>
      <c r="AA557" s="72"/>
      <c r="AF557" s="72"/>
      <c r="AJ557" s="72"/>
    </row>
    <row r="558" ht="12.75" customHeight="1">
      <c r="A558" s="10"/>
      <c r="G558" s="72"/>
      <c r="L558" s="72"/>
      <c r="Q558" s="72"/>
      <c r="V558" s="72"/>
      <c r="AA558" s="72"/>
      <c r="AF558" s="72"/>
      <c r="AJ558" s="72"/>
    </row>
    <row r="559" ht="12.75" customHeight="1">
      <c r="A559" s="10"/>
      <c r="G559" s="72"/>
      <c r="L559" s="72"/>
      <c r="Q559" s="72"/>
      <c r="V559" s="72"/>
      <c r="AA559" s="72"/>
      <c r="AF559" s="72"/>
      <c r="AJ559" s="72"/>
    </row>
    <row r="560" ht="12.75" customHeight="1">
      <c r="A560" s="10"/>
      <c r="G560" s="72"/>
      <c r="L560" s="72"/>
      <c r="Q560" s="72"/>
      <c r="V560" s="72"/>
      <c r="AA560" s="72"/>
      <c r="AF560" s="72"/>
      <c r="AJ560" s="72"/>
    </row>
    <row r="561" ht="12.75" customHeight="1">
      <c r="A561" s="10"/>
      <c r="G561" s="72"/>
      <c r="L561" s="72"/>
      <c r="Q561" s="72"/>
      <c r="V561" s="72"/>
      <c r="AA561" s="72"/>
      <c r="AF561" s="72"/>
      <c r="AJ561" s="72"/>
    </row>
    <row r="562" ht="12.75" customHeight="1">
      <c r="A562" s="10"/>
      <c r="G562" s="72"/>
      <c r="L562" s="72"/>
      <c r="Q562" s="72"/>
      <c r="V562" s="72"/>
      <c r="AA562" s="72"/>
      <c r="AF562" s="72"/>
      <c r="AJ562" s="72"/>
    </row>
    <row r="563" ht="12.75" customHeight="1">
      <c r="A563" s="10"/>
      <c r="G563" s="72"/>
      <c r="L563" s="72"/>
      <c r="Q563" s="72"/>
      <c r="V563" s="72"/>
      <c r="AA563" s="72"/>
      <c r="AF563" s="72"/>
      <c r="AJ563" s="72"/>
    </row>
    <row r="564" ht="12.75" customHeight="1">
      <c r="A564" s="10"/>
      <c r="G564" s="72"/>
      <c r="L564" s="72"/>
      <c r="Q564" s="72"/>
      <c r="V564" s="72"/>
      <c r="AA564" s="72"/>
      <c r="AF564" s="72"/>
      <c r="AJ564" s="72"/>
    </row>
    <row r="565" ht="12.75" customHeight="1">
      <c r="A565" s="10"/>
      <c r="G565" s="72"/>
      <c r="L565" s="72"/>
      <c r="Q565" s="72"/>
      <c r="V565" s="72"/>
      <c r="AA565" s="72"/>
      <c r="AF565" s="72"/>
      <c r="AJ565" s="72"/>
    </row>
    <row r="566" ht="12.75" customHeight="1">
      <c r="A566" s="10"/>
      <c r="G566" s="72"/>
      <c r="L566" s="72"/>
      <c r="Q566" s="72"/>
      <c r="V566" s="72"/>
      <c r="AA566" s="72"/>
      <c r="AF566" s="72"/>
      <c r="AJ566" s="72"/>
    </row>
    <row r="567" ht="12.75" customHeight="1">
      <c r="A567" s="10"/>
      <c r="G567" s="72"/>
      <c r="L567" s="72"/>
      <c r="Q567" s="72"/>
      <c r="V567" s="72"/>
      <c r="AA567" s="72"/>
      <c r="AF567" s="72"/>
      <c r="AJ567" s="72"/>
    </row>
    <row r="568" ht="12.75" customHeight="1">
      <c r="A568" s="10"/>
      <c r="G568" s="72"/>
      <c r="L568" s="72"/>
      <c r="Q568" s="72"/>
      <c r="V568" s="72"/>
      <c r="AA568" s="72"/>
      <c r="AF568" s="72"/>
      <c r="AJ568" s="72"/>
    </row>
    <row r="569" ht="12.75" customHeight="1">
      <c r="A569" s="10"/>
      <c r="G569" s="72"/>
      <c r="L569" s="72"/>
      <c r="Q569" s="72"/>
      <c r="V569" s="72"/>
      <c r="AA569" s="72"/>
      <c r="AF569" s="72"/>
      <c r="AJ569" s="72"/>
    </row>
    <row r="570" ht="12.75" customHeight="1">
      <c r="A570" s="10"/>
      <c r="G570" s="72"/>
      <c r="L570" s="72"/>
      <c r="Q570" s="72"/>
      <c r="V570" s="72"/>
      <c r="AA570" s="72"/>
      <c r="AF570" s="72"/>
      <c r="AJ570" s="72"/>
    </row>
    <row r="571" ht="12.75" customHeight="1">
      <c r="A571" s="10"/>
      <c r="G571" s="72"/>
      <c r="L571" s="72"/>
      <c r="Q571" s="72"/>
      <c r="V571" s="72"/>
      <c r="AA571" s="72"/>
      <c r="AF571" s="72"/>
      <c r="AJ571" s="72"/>
    </row>
    <row r="572" ht="12.75" customHeight="1">
      <c r="A572" s="10"/>
      <c r="G572" s="72"/>
      <c r="L572" s="72"/>
      <c r="Q572" s="72"/>
      <c r="V572" s="72"/>
      <c r="AA572" s="72"/>
      <c r="AF572" s="72"/>
      <c r="AJ572" s="72"/>
    </row>
    <row r="573" ht="12.75" customHeight="1">
      <c r="A573" s="10"/>
      <c r="G573" s="72"/>
      <c r="L573" s="72"/>
      <c r="Q573" s="72"/>
      <c r="V573" s="72"/>
      <c r="AA573" s="72"/>
      <c r="AF573" s="72"/>
      <c r="AJ573" s="72"/>
    </row>
    <row r="574" ht="12.75" customHeight="1">
      <c r="A574" s="10"/>
      <c r="G574" s="72"/>
      <c r="L574" s="72"/>
      <c r="Q574" s="72"/>
      <c r="V574" s="72"/>
      <c r="AA574" s="72"/>
      <c r="AF574" s="72"/>
      <c r="AJ574" s="72"/>
    </row>
    <row r="575" ht="12.75" customHeight="1">
      <c r="A575" s="10"/>
      <c r="G575" s="72"/>
      <c r="L575" s="72"/>
      <c r="Q575" s="72"/>
      <c r="V575" s="72"/>
      <c r="AA575" s="72"/>
      <c r="AF575" s="72"/>
      <c r="AJ575" s="72"/>
    </row>
    <row r="576" ht="12.75" customHeight="1">
      <c r="A576" s="10"/>
      <c r="G576" s="72"/>
      <c r="L576" s="72"/>
      <c r="Q576" s="72"/>
      <c r="V576" s="72"/>
      <c r="AA576" s="72"/>
      <c r="AF576" s="72"/>
      <c r="AJ576" s="72"/>
    </row>
    <row r="577" ht="12.75" customHeight="1">
      <c r="A577" s="10"/>
      <c r="G577" s="72"/>
      <c r="L577" s="72"/>
      <c r="Q577" s="72"/>
      <c r="V577" s="72"/>
      <c r="AA577" s="72"/>
      <c r="AF577" s="72"/>
      <c r="AJ577" s="72"/>
    </row>
    <row r="578" ht="12.75" customHeight="1">
      <c r="A578" s="10"/>
      <c r="G578" s="72"/>
      <c r="L578" s="72"/>
      <c r="Q578" s="72"/>
      <c r="V578" s="72"/>
      <c r="AA578" s="72"/>
      <c r="AF578" s="72"/>
      <c r="AJ578" s="72"/>
    </row>
    <row r="579" ht="12.75" customHeight="1">
      <c r="A579" s="10"/>
      <c r="G579" s="72"/>
      <c r="L579" s="72"/>
      <c r="Q579" s="72"/>
      <c r="V579" s="72"/>
      <c r="AA579" s="72"/>
      <c r="AF579" s="72"/>
      <c r="AJ579" s="72"/>
    </row>
    <row r="580" ht="12.75" customHeight="1">
      <c r="A580" s="10"/>
      <c r="G580" s="72"/>
      <c r="L580" s="72"/>
      <c r="Q580" s="72"/>
      <c r="V580" s="72"/>
      <c r="AA580" s="72"/>
      <c r="AF580" s="72"/>
      <c r="AJ580" s="72"/>
    </row>
    <row r="581" ht="12.75" customHeight="1">
      <c r="A581" s="10"/>
      <c r="G581" s="72"/>
      <c r="L581" s="72"/>
      <c r="Q581" s="72"/>
      <c r="V581" s="72"/>
      <c r="AA581" s="72"/>
      <c r="AF581" s="72"/>
      <c r="AJ581" s="72"/>
    </row>
    <row r="582" ht="12.75" customHeight="1">
      <c r="A582" s="10"/>
      <c r="G582" s="72"/>
      <c r="L582" s="72"/>
      <c r="Q582" s="72"/>
      <c r="V582" s="72"/>
      <c r="AA582" s="72"/>
      <c r="AF582" s="72"/>
      <c r="AJ582" s="72"/>
    </row>
    <row r="583" ht="12.75" customHeight="1">
      <c r="A583" s="10"/>
      <c r="G583" s="72"/>
      <c r="L583" s="72"/>
      <c r="Q583" s="72"/>
      <c r="V583" s="72"/>
      <c r="AA583" s="72"/>
      <c r="AF583" s="72"/>
      <c r="AJ583" s="72"/>
    </row>
    <row r="584" ht="12.75" customHeight="1">
      <c r="A584" s="10"/>
      <c r="G584" s="72"/>
      <c r="L584" s="72"/>
      <c r="Q584" s="72"/>
      <c r="V584" s="72"/>
      <c r="AA584" s="72"/>
      <c r="AF584" s="72"/>
      <c r="AJ584" s="72"/>
    </row>
    <row r="585" ht="12.75" customHeight="1">
      <c r="A585" s="10"/>
      <c r="G585" s="72"/>
      <c r="L585" s="72"/>
      <c r="Q585" s="72"/>
      <c r="V585" s="72"/>
      <c r="AA585" s="72"/>
      <c r="AF585" s="72"/>
      <c r="AJ585" s="72"/>
    </row>
    <row r="586" ht="12.75" customHeight="1">
      <c r="A586" s="10"/>
      <c r="G586" s="72"/>
      <c r="L586" s="72"/>
      <c r="Q586" s="72"/>
      <c r="V586" s="72"/>
      <c r="AA586" s="72"/>
      <c r="AF586" s="72"/>
      <c r="AJ586" s="72"/>
    </row>
    <row r="587" ht="12.75" customHeight="1">
      <c r="A587" s="10"/>
      <c r="G587" s="72"/>
      <c r="L587" s="72"/>
      <c r="Q587" s="72"/>
      <c r="V587" s="72"/>
      <c r="AA587" s="72"/>
      <c r="AF587" s="72"/>
      <c r="AJ587" s="72"/>
    </row>
    <row r="588" ht="12.75" customHeight="1">
      <c r="A588" s="10"/>
      <c r="G588" s="72"/>
      <c r="L588" s="72"/>
      <c r="Q588" s="72"/>
      <c r="V588" s="72"/>
      <c r="AA588" s="72"/>
      <c r="AF588" s="72"/>
      <c r="AJ588" s="72"/>
    </row>
    <row r="589" ht="12.75" customHeight="1">
      <c r="A589" s="10"/>
      <c r="G589" s="72"/>
      <c r="L589" s="72"/>
      <c r="Q589" s="72"/>
      <c r="V589" s="72"/>
      <c r="AA589" s="72"/>
      <c r="AF589" s="72"/>
      <c r="AJ589" s="72"/>
    </row>
    <row r="590" ht="12.75" customHeight="1">
      <c r="A590" s="10"/>
      <c r="G590" s="72"/>
      <c r="L590" s="72"/>
      <c r="Q590" s="72"/>
      <c r="V590" s="72"/>
      <c r="AA590" s="72"/>
      <c r="AF590" s="72"/>
      <c r="AJ590" s="72"/>
    </row>
    <row r="591" ht="12.75" customHeight="1">
      <c r="A591" s="10"/>
      <c r="G591" s="72"/>
      <c r="L591" s="72"/>
      <c r="Q591" s="72"/>
      <c r="V591" s="72"/>
      <c r="AA591" s="72"/>
      <c r="AF591" s="72"/>
      <c r="AJ591" s="72"/>
    </row>
    <row r="592" ht="12.75" customHeight="1">
      <c r="A592" s="10"/>
      <c r="G592" s="72"/>
      <c r="L592" s="72"/>
      <c r="Q592" s="72"/>
      <c r="V592" s="72"/>
      <c r="AA592" s="72"/>
      <c r="AF592" s="72"/>
      <c r="AJ592" s="72"/>
    </row>
    <row r="593" ht="12.75" customHeight="1">
      <c r="A593" s="10"/>
      <c r="G593" s="72"/>
      <c r="L593" s="72"/>
      <c r="Q593" s="72"/>
      <c r="V593" s="72"/>
      <c r="AA593" s="72"/>
      <c r="AF593" s="72"/>
      <c r="AJ593" s="72"/>
    </row>
    <row r="594" ht="12.75" customHeight="1">
      <c r="A594" s="10"/>
      <c r="G594" s="72"/>
      <c r="L594" s="72"/>
      <c r="Q594" s="72"/>
      <c r="V594" s="72"/>
      <c r="AA594" s="72"/>
      <c r="AF594" s="72"/>
      <c r="AJ594" s="72"/>
    </row>
    <row r="595" ht="12.75" customHeight="1">
      <c r="A595" s="10"/>
      <c r="G595" s="72"/>
      <c r="L595" s="72"/>
      <c r="Q595" s="72"/>
      <c r="V595" s="72"/>
      <c r="AA595" s="72"/>
      <c r="AF595" s="72"/>
      <c r="AJ595" s="72"/>
    </row>
    <row r="596" ht="12.75" customHeight="1">
      <c r="A596" s="10"/>
      <c r="G596" s="72"/>
      <c r="L596" s="72"/>
      <c r="Q596" s="72"/>
      <c r="V596" s="72"/>
      <c r="AA596" s="72"/>
      <c r="AF596" s="72"/>
      <c r="AJ596" s="72"/>
    </row>
    <row r="597" ht="12.75" customHeight="1">
      <c r="A597" s="10"/>
      <c r="G597" s="72"/>
      <c r="L597" s="72"/>
      <c r="Q597" s="72"/>
      <c r="V597" s="72"/>
      <c r="AA597" s="72"/>
      <c r="AF597" s="72"/>
      <c r="AJ597" s="72"/>
    </row>
    <row r="598" ht="12.75" customHeight="1">
      <c r="A598" s="10"/>
      <c r="G598" s="72"/>
      <c r="L598" s="72"/>
      <c r="Q598" s="72"/>
      <c r="V598" s="72"/>
      <c r="AA598" s="72"/>
      <c r="AF598" s="72"/>
      <c r="AJ598" s="72"/>
    </row>
    <row r="599" ht="12.75" customHeight="1">
      <c r="A599" s="10"/>
      <c r="G599" s="72"/>
      <c r="L599" s="72"/>
      <c r="Q599" s="72"/>
      <c r="V599" s="72"/>
      <c r="AA599" s="72"/>
      <c r="AF599" s="72"/>
      <c r="AJ599" s="72"/>
    </row>
    <row r="600" ht="12.75" customHeight="1">
      <c r="A600" s="10"/>
      <c r="G600" s="72"/>
      <c r="L600" s="72"/>
      <c r="Q600" s="72"/>
      <c r="V600" s="72"/>
      <c r="AA600" s="72"/>
      <c r="AF600" s="72"/>
      <c r="AJ600" s="72"/>
    </row>
    <row r="601" ht="12.75" customHeight="1">
      <c r="A601" s="10"/>
      <c r="G601" s="72"/>
      <c r="L601" s="72"/>
      <c r="Q601" s="72"/>
      <c r="V601" s="72"/>
      <c r="AA601" s="72"/>
      <c r="AF601" s="72"/>
      <c r="AJ601" s="72"/>
    </row>
    <row r="602" ht="12.75" customHeight="1">
      <c r="A602" s="10"/>
      <c r="G602" s="72"/>
      <c r="L602" s="72"/>
      <c r="Q602" s="72"/>
      <c r="V602" s="72"/>
      <c r="AA602" s="72"/>
      <c r="AF602" s="72"/>
      <c r="AJ602" s="72"/>
    </row>
    <row r="603" ht="12.75" customHeight="1">
      <c r="A603" s="10"/>
      <c r="G603" s="72"/>
      <c r="L603" s="72"/>
      <c r="Q603" s="72"/>
      <c r="V603" s="72"/>
      <c r="AA603" s="72"/>
      <c r="AF603" s="72"/>
      <c r="AJ603" s="72"/>
    </row>
    <row r="604" ht="12.75" customHeight="1">
      <c r="A604" s="10"/>
      <c r="G604" s="72"/>
      <c r="L604" s="72"/>
      <c r="Q604" s="72"/>
      <c r="V604" s="72"/>
      <c r="AA604" s="72"/>
      <c r="AF604" s="72"/>
      <c r="AJ604" s="72"/>
    </row>
    <row r="605" ht="12.75" customHeight="1">
      <c r="A605" s="10"/>
      <c r="G605" s="72"/>
      <c r="L605" s="72"/>
      <c r="Q605" s="72"/>
      <c r="V605" s="72"/>
      <c r="AA605" s="72"/>
      <c r="AF605" s="72"/>
      <c r="AJ605" s="72"/>
    </row>
    <row r="606" ht="12.75" customHeight="1">
      <c r="A606" s="10"/>
      <c r="G606" s="72"/>
      <c r="L606" s="72"/>
      <c r="Q606" s="72"/>
      <c r="V606" s="72"/>
      <c r="AA606" s="72"/>
      <c r="AF606" s="72"/>
      <c r="AJ606" s="72"/>
    </row>
    <row r="607" ht="12.75" customHeight="1">
      <c r="A607" s="10"/>
      <c r="G607" s="72"/>
      <c r="L607" s="72"/>
      <c r="Q607" s="72"/>
      <c r="V607" s="72"/>
      <c r="AA607" s="72"/>
      <c r="AF607" s="72"/>
      <c r="AJ607" s="72"/>
    </row>
    <row r="608" ht="12.75" customHeight="1">
      <c r="A608" s="10"/>
      <c r="G608" s="72"/>
      <c r="L608" s="72"/>
      <c r="Q608" s="72"/>
      <c r="V608" s="72"/>
      <c r="AA608" s="72"/>
      <c r="AF608" s="72"/>
      <c r="AJ608" s="72"/>
    </row>
    <row r="609" ht="12.75" customHeight="1">
      <c r="A609" s="10"/>
      <c r="G609" s="72"/>
      <c r="L609" s="72"/>
      <c r="Q609" s="72"/>
      <c r="V609" s="72"/>
      <c r="AA609" s="72"/>
      <c r="AF609" s="72"/>
      <c r="AJ609" s="72"/>
    </row>
    <row r="610" ht="12.75" customHeight="1">
      <c r="A610" s="10"/>
      <c r="G610" s="72"/>
      <c r="L610" s="72"/>
      <c r="Q610" s="72"/>
      <c r="V610" s="72"/>
      <c r="AA610" s="72"/>
      <c r="AF610" s="72"/>
      <c r="AJ610" s="72"/>
    </row>
    <row r="611" ht="12.75" customHeight="1">
      <c r="A611" s="10"/>
      <c r="G611" s="72"/>
      <c r="L611" s="72"/>
      <c r="Q611" s="72"/>
      <c r="V611" s="72"/>
      <c r="AA611" s="72"/>
      <c r="AF611" s="72"/>
      <c r="AJ611" s="72"/>
    </row>
    <row r="612" ht="12.75" customHeight="1">
      <c r="A612" s="10"/>
      <c r="G612" s="72"/>
      <c r="L612" s="72"/>
      <c r="Q612" s="72"/>
      <c r="V612" s="72"/>
      <c r="AA612" s="72"/>
      <c r="AF612" s="72"/>
      <c r="AJ612" s="72"/>
    </row>
    <row r="613" ht="12.75" customHeight="1">
      <c r="A613" s="10"/>
      <c r="G613" s="72"/>
      <c r="L613" s="72"/>
      <c r="Q613" s="72"/>
      <c r="V613" s="72"/>
      <c r="AA613" s="72"/>
      <c r="AF613" s="72"/>
      <c r="AJ613" s="72"/>
    </row>
    <row r="614" ht="12.75" customHeight="1">
      <c r="A614" s="10"/>
      <c r="G614" s="72"/>
      <c r="L614" s="72"/>
      <c r="Q614" s="72"/>
      <c r="V614" s="72"/>
      <c r="AA614" s="72"/>
      <c r="AF614" s="72"/>
      <c r="AJ614" s="72"/>
    </row>
    <row r="615" ht="12.75" customHeight="1">
      <c r="A615" s="10"/>
      <c r="G615" s="72"/>
      <c r="L615" s="72"/>
      <c r="Q615" s="72"/>
      <c r="V615" s="72"/>
      <c r="AA615" s="72"/>
      <c r="AF615" s="72"/>
      <c r="AJ615" s="72"/>
    </row>
    <row r="616" ht="12.75" customHeight="1">
      <c r="A616" s="10"/>
      <c r="G616" s="72"/>
      <c r="L616" s="72"/>
      <c r="Q616" s="72"/>
      <c r="V616" s="72"/>
      <c r="AA616" s="72"/>
      <c r="AF616" s="72"/>
      <c r="AJ616" s="72"/>
    </row>
    <row r="617" ht="12.75" customHeight="1">
      <c r="A617" s="10"/>
      <c r="G617" s="72"/>
      <c r="L617" s="72"/>
      <c r="Q617" s="72"/>
      <c r="V617" s="72"/>
      <c r="AA617" s="72"/>
      <c r="AF617" s="72"/>
      <c r="AJ617" s="72"/>
    </row>
    <row r="618" ht="12.75" customHeight="1">
      <c r="A618" s="10"/>
      <c r="G618" s="72"/>
      <c r="L618" s="72"/>
      <c r="Q618" s="72"/>
      <c r="V618" s="72"/>
      <c r="AA618" s="72"/>
      <c r="AF618" s="72"/>
      <c r="AJ618" s="72"/>
    </row>
    <row r="619" ht="12.75" customHeight="1">
      <c r="A619" s="10"/>
      <c r="G619" s="72"/>
      <c r="L619" s="72"/>
      <c r="Q619" s="72"/>
      <c r="V619" s="72"/>
      <c r="AA619" s="72"/>
      <c r="AF619" s="72"/>
      <c r="AJ619" s="72"/>
    </row>
    <row r="620" ht="12.75" customHeight="1">
      <c r="A620" s="10"/>
      <c r="G620" s="72"/>
      <c r="L620" s="72"/>
      <c r="Q620" s="72"/>
      <c r="V620" s="72"/>
      <c r="AA620" s="72"/>
      <c r="AF620" s="72"/>
      <c r="AJ620" s="72"/>
    </row>
    <row r="621" ht="12.75" customHeight="1">
      <c r="A621" s="10"/>
      <c r="G621" s="72"/>
      <c r="L621" s="72"/>
      <c r="Q621" s="72"/>
      <c r="V621" s="72"/>
      <c r="AA621" s="72"/>
      <c r="AF621" s="72"/>
      <c r="AJ621" s="72"/>
    </row>
    <row r="622" ht="12.75" customHeight="1">
      <c r="A622" s="10"/>
      <c r="G622" s="72"/>
      <c r="L622" s="72"/>
      <c r="Q622" s="72"/>
      <c r="V622" s="72"/>
      <c r="AA622" s="72"/>
      <c r="AF622" s="72"/>
      <c r="AJ622" s="72"/>
    </row>
    <row r="623" ht="12.75" customHeight="1">
      <c r="A623" s="10"/>
      <c r="G623" s="72"/>
      <c r="L623" s="72"/>
      <c r="Q623" s="72"/>
      <c r="V623" s="72"/>
      <c r="AA623" s="72"/>
      <c r="AF623" s="72"/>
      <c r="AJ623" s="72"/>
    </row>
    <row r="624" ht="12.75" customHeight="1">
      <c r="A624" s="10"/>
      <c r="G624" s="72"/>
      <c r="L624" s="72"/>
      <c r="Q624" s="72"/>
      <c r="V624" s="72"/>
      <c r="AA624" s="72"/>
      <c r="AF624" s="72"/>
      <c r="AJ624" s="72"/>
    </row>
    <row r="625" ht="12.75" customHeight="1">
      <c r="A625" s="10"/>
      <c r="G625" s="72"/>
      <c r="L625" s="72"/>
      <c r="Q625" s="72"/>
      <c r="V625" s="72"/>
      <c r="AA625" s="72"/>
      <c r="AF625" s="72"/>
      <c r="AJ625" s="72"/>
    </row>
    <row r="626" ht="12.75" customHeight="1">
      <c r="A626" s="10"/>
      <c r="G626" s="72"/>
      <c r="L626" s="72"/>
      <c r="Q626" s="72"/>
      <c r="V626" s="72"/>
      <c r="AA626" s="72"/>
      <c r="AF626" s="72"/>
      <c r="AJ626" s="72"/>
    </row>
    <row r="627" ht="12.75" customHeight="1">
      <c r="A627" s="10"/>
      <c r="G627" s="72"/>
      <c r="L627" s="72"/>
      <c r="Q627" s="72"/>
      <c r="V627" s="72"/>
      <c r="AA627" s="72"/>
      <c r="AF627" s="72"/>
      <c r="AJ627" s="72"/>
    </row>
    <row r="628" ht="12.75" customHeight="1">
      <c r="A628" s="10"/>
      <c r="G628" s="72"/>
      <c r="L628" s="72"/>
      <c r="Q628" s="72"/>
      <c r="V628" s="72"/>
      <c r="AA628" s="72"/>
      <c r="AF628" s="72"/>
      <c r="AJ628" s="72"/>
    </row>
    <row r="629" ht="12.75" customHeight="1">
      <c r="A629" s="10"/>
      <c r="G629" s="72"/>
      <c r="L629" s="72"/>
      <c r="Q629" s="72"/>
      <c r="V629" s="72"/>
      <c r="AA629" s="72"/>
      <c r="AF629" s="72"/>
      <c r="AJ629" s="72"/>
    </row>
    <row r="630" ht="12.75" customHeight="1">
      <c r="A630" s="10"/>
      <c r="G630" s="72"/>
      <c r="L630" s="72"/>
      <c r="Q630" s="72"/>
      <c r="V630" s="72"/>
      <c r="AA630" s="72"/>
      <c r="AF630" s="72"/>
      <c r="AJ630" s="72"/>
    </row>
    <row r="631" ht="12.75" customHeight="1">
      <c r="A631" s="10"/>
      <c r="G631" s="72"/>
      <c r="L631" s="72"/>
      <c r="Q631" s="72"/>
      <c r="V631" s="72"/>
      <c r="AA631" s="72"/>
      <c r="AF631" s="72"/>
      <c r="AJ631" s="72"/>
    </row>
    <row r="632" ht="12.75" customHeight="1">
      <c r="A632" s="10"/>
      <c r="G632" s="72"/>
      <c r="L632" s="72"/>
      <c r="Q632" s="72"/>
      <c r="V632" s="72"/>
      <c r="AA632" s="72"/>
      <c r="AF632" s="72"/>
      <c r="AJ632" s="72"/>
    </row>
    <row r="633" ht="12.75" customHeight="1">
      <c r="A633" s="10"/>
      <c r="G633" s="72"/>
      <c r="L633" s="72"/>
      <c r="Q633" s="72"/>
      <c r="V633" s="72"/>
      <c r="AA633" s="72"/>
      <c r="AF633" s="72"/>
      <c r="AJ633" s="72"/>
    </row>
    <row r="634" ht="12.75" customHeight="1">
      <c r="A634" s="10"/>
      <c r="G634" s="72"/>
      <c r="L634" s="72"/>
      <c r="Q634" s="72"/>
      <c r="V634" s="72"/>
      <c r="AA634" s="72"/>
      <c r="AF634" s="72"/>
      <c r="AJ634" s="72"/>
    </row>
    <row r="635" ht="12.75" customHeight="1">
      <c r="A635" s="10"/>
      <c r="G635" s="72"/>
      <c r="L635" s="72"/>
      <c r="Q635" s="72"/>
      <c r="V635" s="72"/>
      <c r="AA635" s="72"/>
      <c r="AF635" s="72"/>
      <c r="AJ635" s="72"/>
    </row>
    <row r="636" ht="12.75" customHeight="1">
      <c r="A636" s="10"/>
      <c r="G636" s="72"/>
      <c r="L636" s="72"/>
      <c r="Q636" s="72"/>
      <c r="V636" s="72"/>
      <c r="AA636" s="72"/>
      <c r="AF636" s="72"/>
      <c r="AJ636" s="72"/>
    </row>
    <row r="637" ht="12.75" customHeight="1">
      <c r="A637" s="10"/>
      <c r="G637" s="72"/>
      <c r="L637" s="72"/>
      <c r="Q637" s="72"/>
      <c r="V637" s="72"/>
      <c r="AA637" s="72"/>
      <c r="AF637" s="72"/>
      <c r="AJ637" s="72"/>
    </row>
    <row r="638" ht="12.75" customHeight="1">
      <c r="A638" s="10"/>
      <c r="G638" s="72"/>
      <c r="L638" s="72"/>
      <c r="Q638" s="72"/>
      <c r="V638" s="72"/>
      <c r="AA638" s="72"/>
      <c r="AF638" s="72"/>
      <c r="AJ638" s="72"/>
    </row>
    <row r="639" ht="12.75" customHeight="1">
      <c r="A639" s="10"/>
      <c r="G639" s="72"/>
      <c r="L639" s="72"/>
      <c r="Q639" s="72"/>
      <c r="V639" s="72"/>
      <c r="AA639" s="72"/>
      <c r="AF639" s="72"/>
      <c r="AJ639" s="72"/>
    </row>
    <row r="640" ht="12.75" customHeight="1">
      <c r="A640" s="10"/>
      <c r="G640" s="72"/>
      <c r="L640" s="72"/>
      <c r="Q640" s="72"/>
      <c r="V640" s="72"/>
      <c r="AA640" s="72"/>
      <c r="AF640" s="72"/>
      <c r="AJ640" s="72"/>
    </row>
    <row r="641" ht="12.75" customHeight="1">
      <c r="A641" s="10"/>
      <c r="G641" s="72"/>
      <c r="L641" s="72"/>
      <c r="Q641" s="72"/>
      <c r="V641" s="72"/>
      <c r="AA641" s="72"/>
      <c r="AF641" s="72"/>
      <c r="AJ641" s="72"/>
    </row>
    <row r="642" ht="12.75" customHeight="1">
      <c r="A642" s="10"/>
      <c r="G642" s="72"/>
      <c r="L642" s="72"/>
      <c r="Q642" s="72"/>
      <c r="V642" s="72"/>
      <c r="AA642" s="72"/>
      <c r="AF642" s="72"/>
      <c r="AJ642" s="72"/>
    </row>
    <row r="643" ht="12.75" customHeight="1">
      <c r="A643" s="10"/>
      <c r="G643" s="72"/>
      <c r="L643" s="72"/>
      <c r="Q643" s="72"/>
      <c r="V643" s="72"/>
      <c r="AA643" s="72"/>
      <c r="AF643" s="72"/>
      <c r="AJ643" s="72"/>
    </row>
    <row r="644" ht="12.75" customHeight="1">
      <c r="A644" s="10"/>
      <c r="G644" s="72"/>
      <c r="L644" s="72"/>
      <c r="Q644" s="72"/>
      <c r="V644" s="72"/>
      <c r="AA644" s="72"/>
      <c r="AF644" s="72"/>
      <c r="AJ644" s="72"/>
    </row>
    <row r="645" ht="12.75" customHeight="1">
      <c r="A645" s="10"/>
      <c r="G645" s="72"/>
      <c r="L645" s="72"/>
      <c r="Q645" s="72"/>
      <c r="V645" s="72"/>
      <c r="AA645" s="72"/>
      <c r="AF645" s="72"/>
      <c r="AJ645" s="72"/>
    </row>
    <row r="646" ht="12.75" customHeight="1">
      <c r="A646" s="10"/>
      <c r="G646" s="72"/>
      <c r="L646" s="72"/>
      <c r="Q646" s="72"/>
      <c r="V646" s="72"/>
      <c r="AA646" s="72"/>
      <c r="AF646" s="72"/>
      <c r="AJ646" s="72"/>
    </row>
    <row r="647" ht="12.75" customHeight="1">
      <c r="A647" s="10"/>
      <c r="G647" s="72"/>
      <c r="L647" s="72"/>
      <c r="Q647" s="72"/>
      <c r="V647" s="72"/>
      <c r="AA647" s="72"/>
      <c r="AF647" s="72"/>
      <c r="AJ647" s="72"/>
    </row>
    <row r="648" ht="12.75" customHeight="1">
      <c r="A648" s="10"/>
      <c r="G648" s="72"/>
      <c r="L648" s="72"/>
      <c r="Q648" s="72"/>
      <c r="V648" s="72"/>
      <c r="AA648" s="72"/>
      <c r="AF648" s="72"/>
      <c r="AJ648" s="72"/>
    </row>
    <row r="649" ht="12.75" customHeight="1">
      <c r="A649" s="10"/>
      <c r="G649" s="72"/>
      <c r="L649" s="72"/>
      <c r="Q649" s="72"/>
      <c r="V649" s="72"/>
      <c r="AA649" s="72"/>
      <c r="AF649" s="72"/>
      <c r="AJ649" s="72"/>
    </row>
    <row r="650" ht="12.75" customHeight="1">
      <c r="A650" s="10"/>
      <c r="G650" s="72"/>
      <c r="L650" s="72"/>
      <c r="Q650" s="72"/>
      <c r="V650" s="72"/>
      <c r="AA650" s="72"/>
      <c r="AF650" s="72"/>
      <c r="AJ650" s="72"/>
    </row>
    <row r="651" ht="12.75" customHeight="1">
      <c r="A651" s="10"/>
      <c r="G651" s="72"/>
      <c r="L651" s="72"/>
      <c r="Q651" s="72"/>
      <c r="V651" s="72"/>
      <c r="AA651" s="72"/>
      <c r="AF651" s="72"/>
      <c r="AJ651" s="72"/>
    </row>
    <row r="652" ht="12.75" customHeight="1">
      <c r="A652" s="10"/>
      <c r="G652" s="72"/>
      <c r="L652" s="72"/>
      <c r="Q652" s="72"/>
      <c r="V652" s="72"/>
      <c r="AA652" s="72"/>
      <c r="AF652" s="72"/>
      <c r="AJ652" s="72"/>
    </row>
    <row r="653" ht="12.75" customHeight="1">
      <c r="A653" s="10"/>
      <c r="G653" s="72"/>
      <c r="L653" s="72"/>
      <c r="Q653" s="72"/>
      <c r="V653" s="72"/>
      <c r="AA653" s="72"/>
      <c r="AF653" s="72"/>
      <c r="AJ653" s="72"/>
    </row>
    <row r="654" ht="12.75" customHeight="1">
      <c r="A654" s="10"/>
      <c r="G654" s="72"/>
      <c r="L654" s="72"/>
      <c r="Q654" s="72"/>
      <c r="V654" s="72"/>
      <c r="AA654" s="72"/>
      <c r="AF654" s="72"/>
      <c r="AJ654" s="72"/>
    </row>
    <row r="655" ht="12.75" customHeight="1">
      <c r="A655" s="10"/>
      <c r="G655" s="72"/>
      <c r="L655" s="72"/>
      <c r="Q655" s="72"/>
      <c r="V655" s="72"/>
      <c r="AA655" s="72"/>
      <c r="AF655" s="72"/>
      <c r="AJ655" s="72"/>
    </row>
    <row r="656" ht="12.75" customHeight="1">
      <c r="A656" s="10"/>
      <c r="G656" s="72"/>
      <c r="L656" s="72"/>
      <c r="Q656" s="72"/>
      <c r="V656" s="72"/>
      <c r="AA656" s="72"/>
      <c r="AF656" s="72"/>
      <c r="AJ656" s="72"/>
    </row>
    <row r="657" ht="12.75" customHeight="1">
      <c r="A657" s="10"/>
      <c r="G657" s="72"/>
      <c r="L657" s="72"/>
      <c r="Q657" s="72"/>
      <c r="V657" s="72"/>
      <c r="AA657" s="72"/>
      <c r="AF657" s="72"/>
      <c r="AJ657" s="72"/>
    </row>
    <row r="658" ht="12.75" customHeight="1">
      <c r="A658" s="10"/>
      <c r="G658" s="72"/>
      <c r="L658" s="72"/>
      <c r="Q658" s="72"/>
      <c r="V658" s="72"/>
      <c r="AA658" s="72"/>
      <c r="AF658" s="72"/>
      <c r="AJ658" s="72"/>
    </row>
    <row r="659" ht="12.75" customHeight="1">
      <c r="A659" s="10"/>
      <c r="G659" s="72"/>
      <c r="L659" s="72"/>
      <c r="Q659" s="72"/>
      <c r="V659" s="72"/>
      <c r="AA659" s="72"/>
      <c r="AF659" s="72"/>
      <c r="AJ659" s="72"/>
    </row>
    <row r="660" ht="12.75" customHeight="1">
      <c r="A660" s="10"/>
      <c r="G660" s="72"/>
      <c r="L660" s="72"/>
      <c r="Q660" s="72"/>
      <c r="V660" s="72"/>
      <c r="AA660" s="72"/>
      <c r="AF660" s="72"/>
      <c r="AJ660" s="72"/>
    </row>
    <row r="661" ht="12.75" customHeight="1">
      <c r="A661" s="10"/>
      <c r="G661" s="72"/>
      <c r="L661" s="72"/>
      <c r="Q661" s="72"/>
      <c r="V661" s="72"/>
      <c r="AA661" s="72"/>
      <c r="AF661" s="72"/>
      <c r="AJ661" s="72"/>
    </row>
    <row r="662" ht="12.75" customHeight="1">
      <c r="A662" s="10"/>
      <c r="G662" s="72"/>
      <c r="L662" s="72"/>
      <c r="Q662" s="72"/>
      <c r="V662" s="72"/>
      <c r="AA662" s="72"/>
      <c r="AF662" s="72"/>
      <c r="AJ662" s="72"/>
    </row>
    <row r="663" ht="12.75" customHeight="1">
      <c r="A663" s="10"/>
      <c r="G663" s="72"/>
      <c r="L663" s="72"/>
      <c r="Q663" s="72"/>
      <c r="V663" s="72"/>
      <c r="AA663" s="72"/>
      <c r="AF663" s="72"/>
      <c r="AJ663" s="72"/>
    </row>
    <row r="664" ht="12.75" customHeight="1">
      <c r="A664" s="10"/>
      <c r="G664" s="72"/>
      <c r="L664" s="72"/>
      <c r="Q664" s="72"/>
      <c r="V664" s="72"/>
      <c r="AA664" s="72"/>
      <c r="AF664" s="72"/>
      <c r="AJ664" s="72"/>
    </row>
    <row r="665" ht="12.75" customHeight="1">
      <c r="A665" s="10"/>
      <c r="G665" s="72"/>
      <c r="L665" s="72"/>
      <c r="Q665" s="72"/>
      <c r="V665" s="72"/>
      <c r="AA665" s="72"/>
      <c r="AF665" s="72"/>
      <c r="AJ665" s="72"/>
    </row>
    <row r="666" ht="12.75" customHeight="1">
      <c r="A666" s="10"/>
      <c r="G666" s="72"/>
      <c r="L666" s="72"/>
      <c r="Q666" s="72"/>
      <c r="V666" s="72"/>
      <c r="AA666" s="72"/>
      <c r="AF666" s="72"/>
      <c r="AJ666" s="72"/>
    </row>
    <row r="667" ht="12.75" customHeight="1">
      <c r="A667" s="10"/>
      <c r="G667" s="72"/>
      <c r="L667" s="72"/>
      <c r="Q667" s="72"/>
      <c r="V667" s="72"/>
      <c r="AA667" s="72"/>
      <c r="AF667" s="72"/>
      <c r="AJ667" s="72"/>
    </row>
    <row r="668" ht="12.75" customHeight="1">
      <c r="A668" s="10"/>
      <c r="G668" s="72"/>
      <c r="L668" s="72"/>
      <c r="Q668" s="72"/>
      <c r="V668" s="72"/>
      <c r="AA668" s="72"/>
      <c r="AF668" s="72"/>
      <c r="AJ668" s="72"/>
    </row>
    <row r="669" ht="12.75" customHeight="1">
      <c r="A669" s="10"/>
      <c r="G669" s="72"/>
      <c r="L669" s="72"/>
      <c r="Q669" s="72"/>
      <c r="V669" s="72"/>
      <c r="AA669" s="72"/>
      <c r="AF669" s="72"/>
      <c r="AJ669" s="72"/>
    </row>
    <row r="670" ht="12.75" customHeight="1">
      <c r="A670" s="10"/>
      <c r="G670" s="72"/>
      <c r="L670" s="72"/>
      <c r="Q670" s="72"/>
      <c r="V670" s="72"/>
      <c r="AA670" s="72"/>
      <c r="AF670" s="72"/>
      <c r="AJ670" s="72"/>
    </row>
    <row r="671" ht="12.75" customHeight="1">
      <c r="A671" s="10"/>
      <c r="G671" s="72"/>
      <c r="L671" s="72"/>
      <c r="Q671" s="72"/>
      <c r="V671" s="72"/>
      <c r="AA671" s="72"/>
      <c r="AF671" s="72"/>
      <c r="AJ671" s="72"/>
    </row>
    <row r="672" ht="12.75" customHeight="1">
      <c r="A672" s="10"/>
      <c r="G672" s="72"/>
      <c r="L672" s="72"/>
      <c r="Q672" s="72"/>
      <c r="V672" s="72"/>
      <c r="AA672" s="72"/>
      <c r="AF672" s="72"/>
      <c r="AJ672" s="72"/>
    </row>
    <row r="673" ht="12.75" customHeight="1">
      <c r="A673" s="10"/>
      <c r="G673" s="72"/>
      <c r="L673" s="72"/>
      <c r="Q673" s="72"/>
      <c r="V673" s="72"/>
      <c r="AA673" s="72"/>
      <c r="AF673" s="72"/>
      <c r="AJ673" s="72"/>
    </row>
    <row r="674" ht="12.75" customHeight="1">
      <c r="A674" s="10"/>
      <c r="G674" s="72"/>
      <c r="L674" s="72"/>
      <c r="Q674" s="72"/>
      <c r="V674" s="72"/>
      <c r="AA674" s="72"/>
      <c r="AF674" s="72"/>
      <c r="AJ674" s="72"/>
    </row>
    <row r="675" ht="12.75" customHeight="1">
      <c r="A675" s="10"/>
      <c r="G675" s="72"/>
      <c r="L675" s="72"/>
      <c r="Q675" s="72"/>
      <c r="V675" s="72"/>
      <c r="AA675" s="72"/>
      <c r="AF675" s="72"/>
      <c r="AJ675" s="72"/>
    </row>
    <row r="676" ht="12.75" customHeight="1">
      <c r="A676" s="10"/>
      <c r="G676" s="72"/>
      <c r="L676" s="72"/>
      <c r="Q676" s="72"/>
      <c r="V676" s="72"/>
      <c r="AA676" s="72"/>
      <c r="AF676" s="72"/>
      <c r="AJ676" s="72"/>
    </row>
    <row r="677" ht="12.75" customHeight="1">
      <c r="A677" s="10"/>
      <c r="G677" s="72"/>
      <c r="L677" s="72"/>
      <c r="Q677" s="72"/>
      <c r="V677" s="72"/>
      <c r="AA677" s="72"/>
      <c r="AF677" s="72"/>
      <c r="AJ677" s="72"/>
    </row>
    <row r="678" ht="12.75" customHeight="1">
      <c r="A678" s="10"/>
      <c r="G678" s="72"/>
      <c r="L678" s="72"/>
      <c r="Q678" s="72"/>
      <c r="V678" s="72"/>
      <c r="AA678" s="72"/>
      <c r="AF678" s="72"/>
      <c r="AJ678" s="72"/>
    </row>
    <row r="679" ht="12.75" customHeight="1">
      <c r="A679" s="10"/>
      <c r="G679" s="72"/>
      <c r="L679" s="72"/>
      <c r="Q679" s="72"/>
      <c r="V679" s="72"/>
      <c r="AA679" s="72"/>
      <c r="AF679" s="72"/>
      <c r="AJ679" s="72"/>
    </row>
    <row r="680" ht="12.75" customHeight="1">
      <c r="A680" s="10"/>
      <c r="G680" s="72"/>
      <c r="L680" s="72"/>
      <c r="Q680" s="72"/>
      <c r="V680" s="72"/>
      <c r="AA680" s="72"/>
      <c r="AF680" s="72"/>
      <c r="AJ680" s="72"/>
    </row>
    <row r="681" ht="12.75" customHeight="1">
      <c r="A681" s="10"/>
      <c r="G681" s="72"/>
      <c r="L681" s="72"/>
      <c r="Q681" s="72"/>
      <c r="V681" s="72"/>
      <c r="AA681" s="72"/>
      <c r="AF681" s="72"/>
      <c r="AJ681" s="72"/>
    </row>
    <row r="682" ht="12.75" customHeight="1">
      <c r="A682" s="10"/>
      <c r="G682" s="72"/>
      <c r="L682" s="72"/>
      <c r="Q682" s="72"/>
      <c r="V682" s="72"/>
      <c r="AA682" s="72"/>
      <c r="AF682" s="72"/>
      <c r="AJ682" s="72"/>
    </row>
    <row r="683" ht="12.75" customHeight="1">
      <c r="A683" s="10"/>
      <c r="G683" s="72"/>
      <c r="L683" s="72"/>
      <c r="Q683" s="72"/>
      <c r="V683" s="72"/>
      <c r="AA683" s="72"/>
      <c r="AF683" s="72"/>
      <c r="AJ683" s="72"/>
    </row>
    <row r="684" ht="12.75" customHeight="1">
      <c r="A684" s="10"/>
      <c r="G684" s="72"/>
      <c r="L684" s="72"/>
      <c r="Q684" s="72"/>
      <c r="V684" s="72"/>
      <c r="AA684" s="72"/>
      <c r="AF684" s="72"/>
      <c r="AJ684" s="72"/>
    </row>
    <row r="685" ht="12.75" customHeight="1">
      <c r="A685" s="10"/>
      <c r="G685" s="72"/>
      <c r="L685" s="72"/>
      <c r="Q685" s="72"/>
      <c r="V685" s="72"/>
      <c r="AA685" s="72"/>
      <c r="AF685" s="72"/>
      <c r="AJ685" s="72"/>
    </row>
    <row r="686" ht="12.75" customHeight="1">
      <c r="A686" s="10"/>
      <c r="G686" s="72"/>
      <c r="L686" s="72"/>
      <c r="Q686" s="72"/>
      <c r="V686" s="72"/>
      <c r="AA686" s="72"/>
      <c r="AF686" s="72"/>
      <c r="AJ686" s="72"/>
    </row>
    <row r="687" ht="12.75" customHeight="1">
      <c r="A687" s="10"/>
      <c r="G687" s="72"/>
      <c r="L687" s="72"/>
      <c r="Q687" s="72"/>
      <c r="V687" s="72"/>
      <c r="AA687" s="72"/>
      <c r="AF687" s="72"/>
      <c r="AJ687" s="72"/>
    </row>
    <row r="688" ht="12.75" customHeight="1">
      <c r="A688" s="10"/>
      <c r="G688" s="72"/>
      <c r="L688" s="72"/>
      <c r="Q688" s="72"/>
      <c r="V688" s="72"/>
      <c r="AA688" s="72"/>
      <c r="AF688" s="72"/>
      <c r="AJ688" s="72"/>
    </row>
    <row r="689" ht="12.75" customHeight="1">
      <c r="A689" s="10"/>
      <c r="G689" s="72"/>
      <c r="L689" s="72"/>
      <c r="Q689" s="72"/>
      <c r="V689" s="72"/>
      <c r="AA689" s="72"/>
      <c r="AF689" s="72"/>
      <c r="AJ689" s="72"/>
    </row>
    <row r="690" ht="12.75" customHeight="1">
      <c r="A690" s="10"/>
      <c r="G690" s="72"/>
      <c r="L690" s="72"/>
      <c r="Q690" s="72"/>
      <c r="V690" s="72"/>
      <c r="AA690" s="72"/>
      <c r="AF690" s="72"/>
      <c r="AJ690" s="72"/>
    </row>
    <row r="691" ht="12.75" customHeight="1">
      <c r="A691" s="10"/>
      <c r="G691" s="72"/>
      <c r="L691" s="72"/>
      <c r="Q691" s="72"/>
      <c r="V691" s="72"/>
      <c r="AA691" s="72"/>
      <c r="AF691" s="72"/>
      <c r="AJ691" s="72"/>
    </row>
    <row r="692" ht="12.75" customHeight="1">
      <c r="A692" s="10"/>
      <c r="G692" s="72"/>
      <c r="L692" s="72"/>
      <c r="Q692" s="72"/>
      <c r="V692" s="72"/>
      <c r="AA692" s="72"/>
      <c r="AF692" s="72"/>
      <c r="AJ692" s="72"/>
    </row>
    <row r="693" ht="12.75" customHeight="1">
      <c r="A693" s="10"/>
      <c r="G693" s="72"/>
      <c r="L693" s="72"/>
      <c r="Q693" s="72"/>
      <c r="V693" s="72"/>
      <c r="AA693" s="72"/>
      <c r="AF693" s="72"/>
      <c r="AJ693" s="72"/>
    </row>
    <row r="694" ht="12.75" customHeight="1">
      <c r="A694" s="10"/>
      <c r="G694" s="72"/>
      <c r="L694" s="72"/>
      <c r="Q694" s="72"/>
      <c r="V694" s="72"/>
      <c r="AA694" s="72"/>
      <c r="AF694" s="72"/>
      <c r="AJ694" s="72"/>
    </row>
    <row r="695" ht="12.75" customHeight="1">
      <c r="A695" s="10"/>
      <c r="G695" s="72"/>
      <c r="L695" s="72"/>
      <c r="Q695" s="72"/>
      <c r="V695" s="72"/>
      <c r="AA695" s="72"/>
      <c r="AF695" s="72"/>
      <c r="AJ695" s="72"/>
    </row>
    <row r="696" ht="12.75" customHeight="1">
      <c r="A696" s="10"/>
      <c r="G696" s="72"/>
      <c r="L696" s="72"/>
      <c r="Q696" s="72"/>
      <c r="V696" s="72"/>
      <c r="AA696" s="72"/>
      <c r="AF696" s="72"/>
      <c r="AJ696" s="72"/>
    </row>
    <row r="697" ht="12.75" customHeight="1">
      <c r="A697" s="10"/>
      <c r="G697" s="72"/>
      <c r="L697" s="72"/>
      <c r="Q697" s="72"/>
      <c r="V697" s="72"/>
      <c r="AA697" s="72"/>
      <c r="AF697" s="72"/>
      <c r="AJ697" s="72"/>
    </row>
    <row r="698" ht="12.75" customHeight="1">
      <c r="A698" s="10"/>
      <c r="G698" s="72"/>
      <c r="L698" s="72"/>
      <c r="Q698" s="72"/>
      <c r="V698" s="72"/>
      <c r="AA698" s="72"/>
      <c r="AF698" s="72"/>
      <c r="AJ698" s="72"/>
    </row>
    <row r="699" ht="12.75" customHeight="1">
      <c r="A699" s="10"/>
      <c r="G699" s="72"/>
      <c r="L699" s="72"/>
      <c r="Q699" s="72"/>
      <c r="V699" s="72"/>
      <c r="AA699" s="72"/>
      <c r="AF699" s="72"/>
      <c r="AJ699" s="72"/>
    </row>
    <row r="700" ht="12.75" customHeight="1">
      <c r="A700" s="10"/>
      <c r="G700" s="72"/>
      <c r="L700" s="72"/>
      <c r="Q700" s="72"/>
      <c r="V700" s="72"/>
      <c r="AA700" s="72"/>
      <c r="AF700" s="72"/>
      <c r="AJ700" s="72"/>
    </row>
    <row r="701" ht="12.75" customHeight="1">
      <c r="A701" s="10"/>
      <c r="G701" s="72"/>
      <c r="L701" s="72"/>
      <c r="Q701" s="72"/>
      <c r="V701" s="72"/>
      <c r="AA701" s="72"/>
      <c r="AF701" s="72"/>
      <c r="AJ701" s="72"/>
    </row>
    <row r="702" ht="12.75" customHeight="1">
      <c r="A702" s="10"/>
      <c r="G702" s="72"/>
      <c r="L702" s="72"/>
      <c r="Q702" s="72"/>
      <c r="V702" s="72"/>
      <c r="AA702" s="72"/>
      <c r="AF702" s="72"/>
      <c r="AJ702" s="72"/>
    </row>
    <row r="703" ht="12.75" customHeight="1">
      <c r="A703" s="10"/>
      <c r="G703" s="72"/>
      <c r="L703" s="72"/>
      <c r="Q703" s="72"/>
      <c r="V703" s="72"/>
      <c r="AA703" s="72"/>
      <c r="AF703" s="72"/>
      <c r="AJ703" s="72"/>
    </row>
    <row r="704" ht="12.75" customHeight="1">
      <c r="A704" s="10"/>
      <c r="G704" s="72"/>
      <c r="L704" s="72"/>
      <c r="Q704" s="72"/>
      <c r="V704" s="72"/>
      <c r="AA704" s="72"/>
      <c r="AF704" s="72"/>
      <c r="AJ704" s="72"/>
    </row>
    <row r="705" ht="12.75" customHeight="1">
      <c r="A705" s="10"/>
      <c r="G705" s="72"/>
      <c r="L705" s="72"/>
      <c r="Q705" s="72"/>
      <c r="V705" s="72"/>
      <c r="AA705" s="72"/>
      <c r="AF705" s="72"/>
      <c r="AJ705" s="72"/>
    </row>
    <row r="706" ht="12.75" customHeight="1">
      <c r="A706" s="10"/>
      <c r="G706" s="72"/>
      <c r="L706" s="72"/>
      <c r="Q706" s="72"/>
      <c r="V706" s="72"/>
      <c r="AA706" s="72"/>
      <c r="AF706" s="72"/>
      <c r="AJ706" s="72"/>
    </row>
    <row r="707" ht="12.75" customHeight="1">
      <c r="A707" s="10"/>
      <c r="G707" s="72"/>
      <c r="L707" s="72"/>
      <c r="Q707" s="72"/>
      <c r="V707" s="72"/>
      <c r="AA707" s="72"/>
      <c r="AF707" s="72"/>
      <c r="AJ707" s="72"/>
    </row>
    <row r="708" ht="12.75" customHeight="1">
      <c r="A708" s="10"/>
      <c r="G708" s="72"/>
      <c r="L708" s="72"/>
      <c r="Q708" s="72"/>
      <c r="V708" s="72"/>
      <c r="AA708" s="72"/>
      <c r="AF708" s="72"/>
      <c r="AJ708" s="72"/>
    </row>
    <row r="709" ht="12.75" customHeight="1">
      <c r="A709" s="10"/>
      <c r="G709" s="72"/>
      <c r="L709" s="72"/>
      <c r="Q709" s="72"/>
      <c r="V709" s="72"/>
      <c r="AA709" s="72"/>
      <c r="AF709" s="72"/>
      <c r="AJ709" s="72"/>
    </row>
    <row r="710" ht="12.75" customHeight="1">
      <c r="A710" s="10"/>
      <c r="G710" s="72"/>
      <c r="L710" s="72"/>
      <c r="Q710" s="72"/>
      <c r="V710" s="72"/>
      <c r="AA710" s="72"/>
      <c r="AF710" s="72"/>
      <c r="AJ710" s="72"/>
    </row>
    <row r="711" ht="12.75" customHeight="1">
      <c r="A711" s="10"/>
      <c r="G711" s="72"/>
      <c r="L711" s="72"/>
      <c r="Q711" s="72"/>
      <c r="V711" s="72"/>
      <c r="AA711" s="72"/>
      <c r="AF711" s="72"/>
      <c r="AJ711" s="72"/>
    </row>
    <row r="712" ht="12.75" customHeight="1">
      <c r="A712" s="10"/>
      <c r="G712" s="72"/>
      <c r="L712" s="72"/>
      <c r="Q712" s="72"/>
      <c r="V712" s="72"/>
      <c r="AA712" s="72"/>
      <c r="AF712" s="72"/>
      <c r="AJ712" s="72"/>
    </row>
    <row r="713" ht="12.75" customHeight="1">
      <c r="A713" s="10"/>
      <c r="G713" s="72"/>
      <c r="L713" s="72"/>
      <c r="Q713" s="72"/>
      <c r="V713" s="72"/>
      <c r="AA713" s="72"/>
      <c r="AF713" s="72"/>
      <c r="AJ713" s="72"/>
    </row>
    <row r="714" ht="12.75" customHeight="1">
      <c r="A714" s="10"/>
      <c r="G714" s="72"/>
      <c r="L714" s="72"/>
      <c r="Q714" s="72"/>
      <c r="V714" s="72"/>
      <c r="AA714" s="72"/>
      <c r="AF714" s="72"/>
      <c r="AJ714" s="72"/>
    </row>
    <row r="715" ht="12.75" customHeight="1">
      <c r="A715" s="10"/>
      <c r="G715" s="72"/>
      <c r="L715" s="72"/>
      <c r="Q715" s="72"/>
      <c r="V715" s="72"/>
      <c r="AA715" s="72"/>
      <c r="AF715" s="72"/>
      <c r="AJ715" s="72"/>
    </row>
    <row r="716" ht="12.75" customHeight="1">
      <c r="A716" s="10"/>
      <c r="G716" s="72"/>
      <c r="L716" s="72"/>
      <c r="Q716" s="72"/>
      <c r="V716" s="72"/>
      <c r="AA716" s="72"/>
      <c r="AF716" s="72"/>
      <c r="AJ716" s="72"/>
    </row>
    <row r="717" ht="12.75" customHeight="1">
      <c r="A717" s="10"/>
      <c r="G717" s="72"/>
      <c r="L717" s="72"/>
      <c r="Q717" s="72"/>
      <c r="V717" s="72"/>
      <c r="AA717" s="72"/>
      <c r="AF717" s="72"/>
      <c r="AJ717" s="72"/>
    </row>
    <row r="718" ht="12.75" customHeight="1">
      <c r="A718" s="10"/>
      <c r="G718" s="72"/>
      <c r="L718" s="72"/>
      <c r="Q718" s="72"/>
      <c r="V718" s="72"/>
      <c r="AA718" s="72"/>
      <c r="AF718" s="72"/>
      <c r="AJ718" s="72"/>
    </row>
    <row r="719" ht="12.75" customHeight="1">
      <c r="A719" s="10"/>
      <c r="G719" s="72"/>
      <c r="L719" s="72"/>
      <c r="Q719" s="72"/>
      <c r="V719" s="72"/>
      <c r="AA719" s="72"/>
      <c r="AF719" s="72"/>
      <c r="AJ719" s="72"/>
    </row>
    <row r="720" ht="12.75" customHeight="1">
      <c r="A720" s="10"/>
      <c r="G720" s="72"/>
      <c r="L720" s="72"/>
      <c r="Q720" s="72"/>
      <c r="V720" s="72"/>
      <c r="AA720" s="72"/>
      <c r="AF720" s="72"/>
      <c r="AJ720" s="72"/>
    </row>
    <row r="721" ht="12.75" customHeight="1">
      <c r="A721" s="10"/>
      <c r="G721" s="72"/>
      <c r="L721" s="72"/>
      <c r="Q721" s="72"/>
      <c r="V721" s="72"/>
      <c r="AA721" s="72"/>
      <c r="AF721" s="72"/>
      <c r="AJ721" s="72"/>
    </row>
    <row r="722" ht="12.75" customHeight="1">
      <c r="A722" s="10"/>
      <c r="G722" s="72"/>
      <c r="L722" s="72"/>
      <c r="Q722" s="72"/>
      <c r="V722" s="72"/>
      <c r="AA722" s="72"/>
      <c r="AF722" s="72"/>
      <c r="AJ722" s="72"/>
    </row>
    <row r="723" ht="12.75" customHeight="1">
      <c r="A723" s="10"/>
      <c r="G723" s="72"/>
      <c r="L723" s="72"/>
      <c r="Q723" s="72"/>
      <c r="V723" s="72"/>
      <c r="AA723" s="72"/>
      <c r="AF723" s="72"/>
      <c r="AJ723" s="72"/>
    </row>
    <row r="724" ht="12.75" customHeight="1">
      <c r="A724" s="10"/>
      <c r="G724" s="72"/>
      <c r="L724" s="72"/>
      <c r="Q724" s="72"/>
      <c r="V724" s="72"/>
      <c r="AA724" s="72"/>
      <c r="AF724" s="72"/>
      <c r="AJ724" s="72"/>
    </row>
    <row r="725" ht="12.75" customHeight="1">
      <c r="A725" s="10"/>
      <c r="G725" s="72"/>
      <c r="L725" s="72"/>
      <c r="Q725" s="72"/>
      <c r="V725" s="72"/>
      <c r="AA725" s="72"/>
      <c r="AF725" s="72"/>
      <c r="AJ725" s="72"/>
    </row>
    <row r="726" ht="12.75" customHeight="1">
      <c r="A726" s="10"/>
      <c r="G726" s="72"/>
      <c r="L726" s="72"/>
      <c r="Q726" s="72"/>
      <c r="V726" s="72"/>
      <c r="AA726" s="72"/>
      <c r="AF726" s="72"/>
      <c r="AJ726" s="72"/>
    </row>
    <row r="727" ht="12.75" customHeight="1">
      <c r="A727" s="10"/>
      <c r="G727" s="72"/>
      <c r="L727" s="72"/>
      <c r="Q727" s="72"/>
      <c r="V727" s="72"/>
      <c r="AA727" s="72"/>
      <c r="AF727" s="72"/>
      <c r="AJ727" s="72"/>
    </row>
    <row r="728" ht="12.75" customHeight="1">
      <c r="A728" s="10"/>
      <c r="G728" s="72"/>
      <c r="L728" s="72"/>
      <c r="Q728" s="72"/>
      <c r="V728" s="72"/>
      <c r="AA728" s="72"/>
      <c r="AF728" s="72"/>
      <c r="AJ728" s="72"/>
    </row>
    <row r="729" ht="12.75" customHeight="1">
      <c r="A729" s="10"/>
      <c r="G729" s="72"/>
      <c r="L729" s="72"/>
      <c r="Q729" s="72"/>
      <c r="V729" s="72"/>
      <c r="AA729" s="72"/>
      <c r="AF729" s="72"/>
      <c r="AJ729" s="72"/>
    </row>
    <row r="730" ht="12.75" customHeight="1">
      <c r="A730" s="10"/>
      <c r="G730" s="72"/>
      <c r="L730" s="72"/>
      <c r="Q730" s="72"/>
      <c r="V730" s="72"/>
      <c r="AA730" s="72"/>
      <c r="AF730" s="72"/>
      <c r="AJ730" s="72"/>
    </row>
    <row r="731" ht="12.75" customHeight="1">
      <c r="A731" s="10"/>
      <c r="G731" s="72"/>
      <c r="L731" s="72"/>
      <c r="Q731" s="72"/>
      <c r="V731" s="72"/>
      <c r="AA731" s="72"/>
      <c r="AF731" s="72"/>
      <c r="AJ731" s="72"/>
    </row>
    <row r="732" ht="12.75" customHeight="1">
      <c r="A732" s="10"/>
      <c r="G732" s="72"/>
      <c r="L732" s="72"/>
      <c r="Q732" s="72"/>
      <c r="V732" s="72"/>
      <c r="AA732" s="72"/>
      <c r="AF732" s="72"/>
      <c r="AJ732" s="72"/>
    </row>
    <row r="733" ht="12.75" customHeight="1">
      <c r="A733" s="10"/>
      <c r="G733" s="72"/>
      <c r="L733" s="72"/>
      <c r="Q733" s="72"/>
      <c r="V733" s="72"/>
      <c r="AA733" s="72"/>
      <c r="AF733" s="72"/>
      <c r="AJ733" s="72"/>
    </row>
    <row r="734" ht="12.75" customHeight="1">
      <c r="A734" s="10"/>
      <c r="G734" s="72"/>
      <c r="L734" s="72"/>
      <c r="Q734" s="72"/>
      <c r="V734" s="72"/>
      <c r="AA734" s="72"/>
      <c r="AF734" s="72"/>
      <c r="AJ734" s="72"/>
    </row>
    <row r="735" ht="12.75" customHeight="1">
      <c r="A735" s="10"/>
      <c r="G735" s="72"/>
      <c r="L735" s="72"/>
      <c r="Q735" s="72"/>
      <c r="V735" s="72"/>
      <c r="AA735" s="72"/>
      <c r="AF735" s="72"/>
      <c r="AJ735" s="72"/>
    </row>
    <row r="736" ht="12.75" customHeight="1">
      <c r="A736" s="10"/>
      <c r="G736" s="72"/>
      <c r="L736" s="72"/>
      <c r="Q736" s="72"/>
      <c r="V736" s="72"/>
      <c r="AA736" s="72"/>
      <c r="AF736" s="72"/>
      <c r="AJ736" s="72"/>
    </row>
    <row r="737" ht="12.75" customHeight="1">
      <c r="A737" s="10"/>
      <c r="G737" s="72"/>
      <c r="L737" s="72"/>
      <c r="Q737" s="72"/>
      <c r="V737" s="72"/>
      <c r="AA737" s="72"/>
      <c r="AF737" s="72"/>
      <c r="AJ737" s="72"/>
    </row>
    <row r="738" ht="12.75" customHeight="1">
      <c r="A738" s="10"/>
      <c r="G738" s="72"/>
      <c r="L738" s="72"/>
      <c r="Q738" s="72"/>
      <c r="V738" s="72"/>
      <c r="AA738" s="72"/>
      <c r="AF738" s="72"/>
      <c r="AJ738" s="72"/>
    </row>
    <row r="739" ht="12.75" customHeight="1">
      <c r="A739" s="10"/>
      <c r="G739" s="72"/>
      <c r="L739" s="72"/>
      <c r="Q739" s="72"/>
      <c r="V739" s="72"/>
      <c r="AA739" s="72"/>
      <c r="AF739" s="72"/>
      <c r="AJ739" s="72"/>
    </row>
    <row r="740" ht="12.75" customHeight="1">
      <c r="A740" s="10"/>
      <c r="G740" s="72"/>
      <c r="L740" s="72"/>
      <c r="Q740" s="72"/>
      <c r="V740" s="72"/>
      <c r="AA740" s="72"/>
      <c r="AF740" s="72"/>
      <c r="AJ740" s="72"/>
    </row>
    <row r="741" ht="12.75" customHeight="1">
      <c r="A741" s="10"/>
      <c r="G741" s="72"/>
      <c r="L741" s="72"/>
      <c r="Q741" s="72"/>
      <c r="V741" s="72"/>
      <c r="AA741" s="72"/>
      <c r="AF741" s="72"/>
      <c r="AJ741" s="72"/>
    </row>
    <row r="742" ht="12.75" customHeight="1">
      <c r="A742" s="10"/>
      <c r="G742" s="72"/>
      <c r="L742" s="72"/>
      <c r="Q742" s="72"/>
      <c r="V742" s="72"/>
      <c r="AA742" s="72"/>
      <c r="AF742" s="72"/>
      <c r="AJ742" s="72"/>
    </row>
    <row r="743" ht="12.75" customHeight="1">
      <c r="A743" s="10"/>
      <c r="G743" s="72"/>
      <c r="L743" s="72"/>
      <c r="Q743" s="72"/>
      <c r="V743" s="72"/>
      <c r="AA743" s="72"/>
      <c r="AF743" s="72"/>
      <c r="AJ743" s="72"/>
    </row>
    <row r="744" ht="12.75" customHeight="1">
      <c r="A744" s="10"/>
      <c r="G744" s="72"/>
      <c r="L744" s="72"/>
      <c r="Q744" s="72"/>
      <c r="V744" s="72"/>
      <c r="AA744" s="72"/>
      <c r="AF744" s="72"/>
      <c r="AJ744" s="72"/>
    </row>
    <row r="745" ht="12.75" customHeight="1">
      <c r="A745" s="10"/>
      <c r="G745" s="72"/>
      <c r="L745" s="72"/>
      <c r="Q745" s="72"/>
      <c r="V745" s="72"/>
      <c r="AA745" s="72"/>
      <c r="AF745" s="72"/>
      <c r="AJ745" s="72"/>
    </row>
    <row r="746" ht="12.75" customHeight="1">
      <c r="A746" s="10"/>
      <c r="G746" s="72"/>
      <c r="L746" s="72"/>
      <c r="Q746" s="72"/>
      <c r="V746" s="72"/>
      <c r="AA746" s="72"/>
      <c r="AF746" s="72"/>
      <c r="AJ746" s="72"/>
    </row>
    <row r="747" ht="12.75" customHeight="1">
      <c r="A747" s="10"/>
      <c r="G747" s="72"/>
      <c r="L747" s="72"/>
      <c r="Q747" s="72"/>
      <c r="V747" s="72"/>
      <c r="AA747" s="72"/>
      <c r="AF747" s="72"/>
      <c r="AJ747" s="72"/>
    </row>
    <row r="748" ht="12.75" customHeight="1">
      <c r="A748" s="10"/>
      <c r="G748" s="72"/>
      <c r="L748" s="72"/>
      <c r="Q748" s="72"/>
      <c r="V748" s="72"/>
      <c r="AA748" s="72"/>
      <c r="AF748" s="72"/>
      <c r="AJ748" s="72"/>
    </row>
    <row r="749" ht="12.75" customHeight="1">
      <c r="A749" s="10"/>
      <c r="G749" s="72"/>
      <c r="L749" s="72"/>
      <c r="Q749" s="72"/>
      <c r="V749" s="72"/>
      <c r="AA749" s="72"/>
      <c r="AF749" s="72"/>
      <c r="AJ749" s="72"/>
    </row>
    <row r="750" ht="12.75" customHeight="1">
      <c r="A750" s="10"/>
      <c r="G750" s="72"/>
      <c r="L750" s="72"/>
      <c r="Q750" s="72"/>
      <c r="V750" s="72"/>
      <c r="AA750" s="72"/>
      <c r="AF750" s="72"/>
      <c r="AJ750" s="72"/>
    </row>
    <row r="751" ht="12.75" customHeight="1">
      <c r="A751" s="10"/>
      <c r="G751" s="72"/>
      <c r="L751" s="72"/>
      <c r="Q751" s="72"/>
      <c r="V751" s="72"/>
      <c r="AA751" s="72"/>
      <c r="AF751" s="72"/>
      <c r="AJ751" s="72"/>
    </row>
    <row r="752" ht="12.75" customHeight="1">
      <c r="A752" s="10"/>
      <c r="G752" s="72"/>
      <c r="L752" s="72"/>
      <c r="Q752" s="72"/>
      <c r="V752" s="72"/>
      <c r="AA752" s="72"/>
      <c r="AF752" s="72"/>
      <c r="AJ752" s="72"/>
    </row>
    <row r="753" ht="12.75" customHeight="1">
      <c r="A753" s="10"/>
      <c r="G753" s="72"/>
      <c r="L753" s="72"/>
      <c r="Q753" s="72"/>
      <c r="V753" s="72"/>
      <c r="AA753" s="72"/>
      <c r="AF753" s="72"/>
      <c r="AJ753" s="72"/>
    </row>
    <row r="754" ht="12.75" customHeight="1">
      <c r="A754" s="10"/>
      <c r="G754" s="72"/>
      <c r="L754" s="72"/>
      <c r="Q754" s="72"/>
      <c r="V754" s="72"/>
      <c r="AA754" s="72"/>
      <c r="AF754" s="72"/>
      <c r="AJ754" s="72"/>
    </row>
    <row r="755" ht="12.75" customHeight="1">
      <c r="A755" s="10"/>
      <c r="G755" s="72"/>
      <c r="L755" s="72"/>
      <c r="Q755" s="72"/>
      <c r="V755" s="72"/>
      <c r="AA755" s="72"/>
      <c r="AF755" s="72"/>
      <c r="AJ755" s="72"/>
    </row>
    <row r="756" ht="12.75" customHeight="1">
      <c r="A756" s="10"/>
      <c r="G756" s="72"/>
      <c r="L756" s="72"/>
      <c r="Q756" s="72"/>
      <c r="V756" s="72"/>
      <c r="AA756" s="72"/>
      <c r="AF756" s="72"/>
      <c r="AJ756" s="72"/>
    </row>
    <row r="757" ht="12.75" customHeight="1">
      <c r="A757" s="10"/>
      <c r="G757" s="72"/>
      <c r="L757" s="72"/>
      <c r="Q757" s="72"/>
      <c r="V757" s="72"/>
      <c r="AA757" s="72"/>
      <c r="AF757" s="72"/>
      <c r="AJ757" s="72"/>
    </row>
    <row r="758" ht="12.75" customHeight="1">
      <c r="A758" s="10"/>
      <c r="G758" s="72"/>
      <c r="L758" s="72"/>
      <c r="Q758" s="72"/>
      <c r="V758" s="72"/>
      <c r="AA758" s="72"/>
      <c r="AF758" s="72"/>
      <c r="AJ758" s="72"/>
    </row>
    <row r="759" ht="12.75" customHeight="1">
      <c r="A759" s="10"/>
      <c r="G759" s="72"/>
      <c r="L759" s="72"/>
      <c r="Q759" s="72"/>
      <c r="V759" s="72"/>
      <c r="AA759" s="72"/>
      <c r="AF759" s="72"/>
      <c r="AJ759" s="72"/>
    </row>
    <row r="760" ht="12.75" customHeight="1">
      <c r="A760" s="10"/>
      <c r="G760" s="72"/>
      <c r="L760" s="72"/>
      <c r="Q760" s="72"/>
      <c r="V760" s="72"/>
      <c r="AA760" s="72"/>
      <c r="AF760" s="72"/>
      <c r="AJ760" s="72"/>
    </row>
    <row r="761" ht="12.75" customHeight="1">
      <c r="A761" s="10"/>
      <c r="G761" s="72"/>
      <c r="L761" s="72"/>
      <c r="Q761" s="72"/>
      <c r="V761" s="72"/>
      <c r="AA761" s="72"/>
      <c r="AF761" s="72"/>
      <c r="AJ761" s="72"/>
    </row>
    <row r="762" ht="12.75" customHeight="1">
      <c r="A762" s="10"/>
      <c r="G762" s="72"/>
      <c r="L762" s="72"/>
      <c r="Q762" s="72"/>
      <c r="V762" s="72"/>
      <c r="AA762" s="72"/>
      <c r="AF762" s="72"/>
      <c r="AJ762" s="72"/>
    </row>
    <row r="763" ht="12.75" customHeight="1">
      <c r="A763" s="10"/>
      <c r="G763" s="72"/>
      <c r="L763" s="72"/>
      <c r="Q763" s="72"/>
      <c r="V763" s="72"/>
      <c r="AA763" s="72"/>
      <c r="AF763" s="72"/>
      <c r="AJ763" s="72"/>
    </row>
    <row r="764" ht="12.75" customHeight="1">
      <c r="A764" s="10"/>
      <c r="G764" s="72"/>
      <c r="L764" s="72"/>
      <c r="Q764" s="72"/>
      <c r="V764" s="72"/>
      <c r="AA764" s="72"/>
      <c r="AF764" s="72"/>
      <c r="AJ764" s="72"/>
    </row>
    <row r="765" ht="12.75" customHeight="1">
      <c r="A765" s="10"/>
      <c r="G765" s="72"/>
      <c r="L765" s="72"/>
      <c r="Q765" s="72"/>
      <c r="V765" s="72"/>
      <c r="AA765" s="72"/>
      <c r="AF765" s="72"/>
      <c r="AJ765" s="72"/>
    </row>
    <row r="766" ht="12.75" customHeight="1">
      <c r="A766" s="10"/>
      <c r="G766" s="72"/>
      <c r="L766" s="72"/>
      <c r="Q766" s="72"/>
      <c r="V766" s="72"/>
      <c r="AA766" s="72"/>
      <c r="AF766" s="72"/>
      <c r="AJ766" s="72"/>
    </row>
    <row r="767" ht="12.75" customHeight="1">
      <c r="A767" s="10"/>
      <c r="G767" s="72"/>
      <c r="L767" s="72"/>
      <c r="Q767" s="72"/>
      <c r="V767" s="72"/>
      <c r="AA767" s="72"/>
      <c r="AF767" s="72"/>
      <c r="AJ767" s="72"/>
    </row>
    <row r="768" ht="12.75" customHeight="1">
      <c r="A768" s="10"/>
      <c r="G768" s="72"/>
      <c r="L768" s="72"/>
      <c r="Q768" s="72"/>
      <c r="V768" s="72"/>
      <c r="AA768" s="72"/>
      <c r="AF768" s="72"/>
      <c r="AJ768" s="72"/>
    </row>
    <row r="769" ht="12.75" customHeight="1">
      <c r="A769" s="10"/>
      <c r="G769" s="72"/>
      <c r="L769" s="72"/>
      <c r="Q769" s="72"/>
      <c r="V769" s="72"/>
      <c r="AA769" s="72"/>
      <c r="AF769" s="72"/>
      <c r="AJ769" s="72"/>
    </row>
    <row r="770" ht="12.75" customHeight="1">
      <c r="A770" s="10"/>
      <c r="G770" s="72"/>
      <c r="L770" s="72"/>
      <c r="Q770" s="72"/>
      <c r="V770" s="72"/>
      <c r="AA770" s="72"/>
      <c r="AF770" s="72"/>
      <c r="AJ770" s="72"/>
    </row>
    <row r="771" ht="12.75" customHeight="1">
      <c r="A771" s="10"/>
      <c r="G771" s="72"/>
      <c r="L771" s="72"/>
      <c r="Q771" s="72"/>
      <c r="V771" s="72"/>
      <c r="AA771" s="72"/>
      <c r="AF771" s="72"/>
      <c r="AJ771" s="72"/>
    </row>
    <row r="772" ht="12.75" customHeight="1">
      <c r="A772" s="10"/>
      <c r="G772" s="72"/>
      <c r="L772" s="72"/>
      <c r="Q772" s="72"/>
      <c r="V772" s="72"/>
      <c r="AA772" s="72"/>
      <c r="AF772" s="72"/>
      <c r="AJ772" s="72"/>
    </row>
    <row r="773" ht="12.75" customHeight="1">
      <c r="A773" s="10"/>
      <c r="G773" s="72"/>
      <c r="L773" s="72"/>
      <c r="Q773" s="72"/>
      <c r="V773" s="72"/>
      <c r="AA773" s="72"/>
      <c r="AF773" s="72"/>
      <c r="AJ773" s="72"/>
    </row>
    <row r="774" ht="12.75" customHeight="1">
      <c r="A774" s="10"/>
      <c r="G774" s="72"/>
      <c r="L774" s="72"/>
      <c r="Q774" s="72"/>
      <c r="V774" s="72"/>
      <c r="AA774" s="72"/>
      <c r="AF774" s="72"/>
      <c r="AJ774" s="72"/>
    </row>
    <row r="775" ht="12.75" customHeight="1">
      <c r="A775" s="10"/>
      <c r="G775" s="72"/>
      <c r="L775" s="72"/>
      <c r="Q775" s="72"/>
      <c r="V775" s="72"/>
      <c r="AA775" s="72"/>
      <c r="AF775" s="72"/>
      <c r="AJ775" s="72"/>
    </row>
    <row r="776" ht="12.75" customHeight="1">
      <c r="A776" s="10"/>
      <c r="G776" s="72"/>
      <c r="L776" s="72"/>
      <c r="Q776" s="72"/>
      <c r="V776" s="72"/>
      <c r="AA776" s="72"/>
      <c r="AF776" s="72"/>
      <c r="AJ776" s="72"/>
    </row>
    <row r="777" ht="12.75" customHeight="1">
      <c r="A777" s="10"/>
      <c r="G777" s="72"/>
      <c r="L777" s="72"/>
      <c r="Q777" s="72"/>
      <c r="V777" s="72"/>
      <c r="AA777" s="72"/>
      <c r="AF777" s="72"/>
      <c r="AJ777" s="72"/>
    </row>
    <row r="778" ht="12.75" customHeight="1">
      <c r="A778" s="10"/>
      <c r="G778" s="72"/>
      <c r="L778" s="72"/>
      <c r="Q778" s="72"/>
      <c r="V778" s="72"/>
      <c r="AA778" s="72"/>
      <c r="AF778" s="72"/>
      <c r="AJ778" s="72"/>
    </row>
    <row r="779" ht="12.75" customHeight="1">
      <c r="A779" s="10"/>
      <c r="G779" s="72"/>
      <c r="L779" s="72"/>
      <c r="Q779" s="72"/>
      <c r="V779" s="72"/>
      <c r="AA779" s="72"/>
      <c r="AF779" s="72"/>
      <c r="AJ779" s="72"/>
    </row>
    <row r="780" ht="12.75" customHeight="1">
      <c r="A780" s="10"/>
      <c r="G780" s="72"/>
      <c r="L780" s="72"/>
      <c r="Q780" s="72"/>
      <c r="V780" s="72"/>
      <c r="AA780" s="72"/>
      <c r="AF780" s="72"/>
      <c r="AJ780" s="72"/>
    </row>
    <row r="781" ht="12.75" customHeight="1">
      <c r="A781" s="10"/>
      <c r="G781" s="72"/>
      <c r="L781" s="72"/>
      <c r="Q781" s="72"/>
      <c r="V781" s="72"/>
      <c r="AA781" s="72"/>
      <c r="AF781" s="72"/>
      <c r="AJ781" s="72"/>
    </row>
    <row r="782" ht="12.75" customHeight="1">
      <c r="A782" s="10"/>
      <c r="G782" s="72"/>
      <c r="L782" s="72"/>
      <c r="Q782" s="72"/>
      <c r="V782" s="72"/>
      <c r="AA782" s="72"/>
      <c r="AF782" s="72"/>
      <c r="AJ782" s="72"/>
    </row>
    <row r="783" ht="12.75" customHeight="1">
      <c r="A783" s="10"/>
      <c r="G783" s="72"/>
      <c r="L783" s="72"/>
      <c r="Q783" s="72"/>
      <c r="V783" s="72"/>
      <c r="AA783" s="72"/>
      <c r="AF783" s="72"/>
      <c r="AJ783" s="72"/>
    </row>
    <row r="784" ht="12.75" customHeight="1">
      <c r="A784" s="10"/>
      <c r="G784" s="72"/>
      <c r="L784" s="72"/>
      <c r="Q784" s="72"/>
      <c r="V784" s="72"/>
      <c r="AA784" s="72"/>
      <c r="AF784" s="72"/>
      <c r="AJ784" s="72"/>
    </row>
    <row r="785" ht="12.75" customHeight="1">
      <c r="A785" s="10"/>
      <c r="G785" s="72"/>
      <c r="L785" s="72"/>
      <c r="Q785" s="72"/>
      <c r="V785" s="72"/>
      <c r="AA785" s="72"/>
      <c r="AF785" s="72"/>
      <c r="AJ785" s="72"/>
    </row>
    <row r="786" ht="12.75" customHeight="1">
      <c r="A786" s="10"/>
      <c r="G786" s="72"/>
      <c r="L786" s="72"/>
      <c r="Q786" s="72"/>
      <c r="V786" s="72"/>
      <c r="AA786" s="72"/>
      <c r="AF786" s="72"/>
      <c r="AJ786" s="72"/>
    </row>
    <row r="787" ht="12.75" customHeight="1">
      <c r="A787" s="10"/>
      <c r="G787" s="72"/>
      <c r="L787" s="72"/>
      <c r="Q787" s="72"/>
      <c r="V787" s="72"/>
      <c r="AA787" s="72"/>
      <c r="AF787" s="72"/>
      <c r="AJ787" s="72"/>
    </row>
    <row r="788" ht="12.75" customHeight="1">
      <c r="A788" s="10"/>
      <c r="G788" s="72"/>
      <c r="L788" s="72"/>
      <c r="Q788" s="72"/>
      <c r="V788" s="72"/>
      <c r="AA788" s="72"/>
      <c r="AF788" s="72"/>
      <c r="AJ788" s="72"/>
    </row>
    <row r="789" ht="12.75" customHeight="1">
      <c r="A789" s="10"/>
      <c r="G789" s="72"/>
      <c r="L789" s="72"/>
      <c r="Q789" s="72"/>
      <c r="V789" s="72"/>
      <c r="AA789" s="72"/>
      <c r="AF789" s="72"/>
      <c r="AJ789" s="72"/>
    </row>
    <row r="790" ht="12.75" customHeight="1">
      <c r="A790" s="10"/>
      <c r="G790" s="72"/>
      <c r="L790" s="72"/>
      <c r="Q790" s="72"/>
      <c r="V790" s="72"/>
      <c r="AA790" s="72"/>
      <c r="AF790" s="72"/>
      <c r="AJ790" s="72"/>
    </row>
    <row r="791" ht="12.75" customHeight="1">
      <c r="A791" s="10"/>
      <c r="G791" s="72"/>
      <c r="L791" s="72"/>
      <c r="Q791" s="72"/>
      <c r="V791" s="72"/>
      <c r="AA791" s="72"/>
      <c r="AF791" s="72"/>
      <c r="AJ791" s="72"/>
    </row>
    <row r="792" ht="12.75" customHeight="1">
      <c r="A792" s="10"/>
      <c r="G792" s="72"/>
      <c r="L792" s="72"/>
      <c r="Q792" s="72"/>
      <c r="V792" s="72"/>
      <c r="AA792" s="72"/>
      <c r="AF792" s="72"/>
      <c r="AJ792" s="72"/>
    </row>
    <row r="793" ht="12.75" customHeight="1">
      <c r="A793" s="10"/>
      <c r="G793" s="72"/>
      <c r="L793" s="72"/>
      <c r="Q793" s="72"/>
      <c r="V793" s="72"/>
      <c r="AA793" s="72"/>
      <c r="AF793" s="72"/>
      <c r="AJ793" s="72"/>
    </row>
    <row r="794" ht="12.75" customHeight="1">
      <c r="A794" s="10"/>
      <c r="G794" s="72"/>
      <c r="L794" s="72"/>
      <c r="Q794" s="72"/>
      <c r="V794" s="72"/>
      <c r="AA794" s="72"/>
      <c r="AF794" s="72"/>
      <c r="AJ794" s="72"/>
    </row>
    <row r="795" ht="12.75" customHeight="1">
      <c r="A795" s="10"/>
      <c r="G795" s="72"/>
      <c r="L795" s="72"/>
      <c r="Q795" s="72"/>
      <c r="V795" s="72"/>
      <c r="AA795" s="72"/>
      <c r="AF795" s="72"/>
      <c r="AJ795" s="72"/>
    </row>
    <row r="796" ht="12.75" customHeight="1">
      <c r="A796" s="10"/>
      <c r="G796" s="72"/>
      <c r="L796" s="72"/>
      <c r="Q796" s="72"/>
      <c r="V796" s="72"/>
      <c r="AA796" s="72"/>
      <c r="AF796" s="72"/>
      <c r="AJ796" s="72"/>
    </row>
    <row r="797" ht="12.75" customHeight="1">
      <c r="A797" s="10"/>
      <c r="G797" s="72"/>
      <c r="L797" s="72"/>
      <c r="Q797" s="72"/>
      <c r="V797" s="72"/>
      <c r="AA797" s="72"/>
      <c r="AF797" s="72"/>
      <c r="AJ797" s="72"/>
    </row>
    <row r="798" ht="12.75" customHeight="1">
      <c r="A798" s="10"/>
      <c r="G798" s="72"/>
      <c r="L798" s="72"/>
      <c r="Q798" s="72"/>
      <c r="V798" s="72"/>
      <c r="AA798" s="72"/>
      <c r="AF798" s="72"/>
      <c r="AJ798" s="72"/>
    </row>
    <row r="799" ht="12.75" customHeight="1">
      <c r="A799" s="10"/>
      <c r="G799" s="72"/>
      <c r="L799" s="72"/>
      <c r="Q799" s="72"/>
      <c r="V799" s="72"/>
      <c r="AA799" s="72"/>
      <c r="AF799" s="72"/>
      <c r="AJ799" s="72"/>
    </row>
    <row r="800" ht="12.75" customHeight="1">
      <c r="A800" s="10"/>
      <c r="G800" s="72"/>
      <c r="L800" s="72"/>
      <c r="Q800" s="72"/>
      <c r="V800" s="72"/>
      <c r="AA800" s="72"/>
      <c r="AF800" s="72"/>
      <c r="AJ800" s="72"/>
    </row>
    <row r="801" ht="12.75" customHeight="1">
      <c r="A801" s="10"/>
      <c r="G801" s="72"/>
      <c r="L801" s="72"/>
      <c r="Q801" s="72"/>
      <c r="V801" s="72"/>
      <c r="AA801" s="72"/>
      <c r="AF801" s="72"/>
      <c r="AJ801" s="72"/>
    </row>
    <row r="802" ht="12.75" customHeight="1">
      <c r="A802" s="10"/>
      <c r="G802" s="72"/>
      <c r="L802" s="72"/>
      <c r="Q802" s="72"/>
      <c r="V802" s="72"/>
      <c r="AA802" s="72"/>
      <c r="AF802" s="72"/>
      <c r="AJ802" s="72"/>
    </row>
    <row r="803" ht="12.75" customHeight="1">
      <c r="A803" s="10"/>
      <c r="G803" s="72"/>
      <c r="L803" s="72"/>
      <c r="Q803" s="72"/>
      <c r="V803" s="72"/>
      <c r="AA803" s="72"/>
      <c r="AF803" s="72"/>
      <c r="AJ803" s="72"/>
    </row>
    <row r="804" ht="12.75" customHeight="1">
      <c r="A804" s="10"/>
      <c r="G804" s="72"/>
      <c r="L804" s="72"/>
      <c r="Q804" s="72"/>
      <c r="V804" s="72"/>
      <c r="AA804" s="72"/>
      <c r="AF804" s="72"/>
      <c r="AJ804" s="72"/>
    </row>
    <row r="805" ht="12.75" customHeight="1">
      <c r="A805" s="10"/>
      <c r="G805" s="72"/>
      <c r="L805" s="72"/>
      <c r="Q805" s="72"/>
      <c r="V805" s="72"/>
      <c r="AA805" s="72"/>
      <c r="AF805" s="72"/>
      <c r="AJ805" s="72"/>
    </row>
    <row r="806" ht="12.75" customHeight="1">
      <c r="A806" s="10"/>
      <c r="G806" s="72"/>
      <c r="L806" s="72"/>
      <c r="Q806" s="72"/>
      <c r="V806" s="72"/>
      <c r="AA806" s="72"/>
      <c r="AF806" s="72"/>
      <c r="AJ806" s="72"/>
    </row>
    <row r="807" ht="12.75" customHeight="1">
      <c r="A807" s="10"/>
      <c r="G807" s="72"/>
      <c r="L807" s="72"/>
      <c r="Q807" s="72"/>
      <c r="V807" s="72"/>
      <c r="AA807" s="72"/>
      <c r="AF807" s="72"/>
      <c r="AJ807" s="72"/>
    </row>
    <row r="808" ht="12.75" customHeight="1">
      <c r="A808" s="10"/>
      <c r="G808" s="72"/>
      <c r="L808" s="72"/>
      <c r="Q808" s="72"/>
      <c r="V808" s="72"/>
      <c r="AA808" s="72"/>
      <c r="AF808" s="72"/>
      <c r="AJ808" s="72"/>
    </row>
    <row r="809" ht="12.75" customHeight="1">
      <c r="A809" s="10"/>
      <c r="G809" s="72"/>
      <c r="L809" s="72"/>
      <c r="Q809" s="72"/>
      <c r="V809" s="72"/>
      <c r="AA809" s="72"/>
      <c r="AF809" s="72"/>
      <c r="AJ809" s="72"/>
    </row>
    <row r="810" ht="12.75" customHeight="1">
      <c r="A810" s="10"/>
      <c r="G810" s="72"/>
      <c r="L810" s="72"/>
      <c r="Q810" s="72"/>
      <c r="V810" s="72"/>
      <c r="AA810" s="72"/>
      <c r="AF810" s="72"/>
      <c r="AJ810" s="72"/>
    </row>
    <row r="811" ht="12.75" customHeight="1">
      <c r="A811" s="10"/>
      <c r="G811" s="72"/>
      <c r="L811" s="72"/>
      <c r="Q811" s="72"/>
      <c r="V811" s="72"/>
      <c r="AA811" s="72"/>
      <c r="AF811" s="72"/>
      <c r="AJ811" s="72"/>
    </row>
    <row r="812" ht="12.75" customHeight="1">
      <c r="A812" s="10"/>
      <c r="G812" s="72"/>
      <c r="L812" s="72"/>
      <c r="Q812" s="72"/>
      <c r="V812" s="72"/>
      <c r="AA812" s="72"/>
      <c r="AF812" s="72"/>
      <c r="AJ812" s="72"/>
    </row>
    <row r="813" ht="12.75" customHeight="1">
      <c r="A813" s="10"/>
      <c r="G813" s="72"/>
      <c r="L813" s="72"/>
      <c r="Q813" s="72"/>
      <c r="V813" s="72"/>
      <c r="AA813" s="72"/>
      <c r="AF813" s="72"/>
      <c r="AJ813" s="72"/>
    </row>
    <row r="814" ht="12.75" customHeight="1">
      <c r="A814" s="10"/>
      <c r="G814" s="72"/>
      <c r="L814" s="72"/>
      <c r="Q814" s="72"/>
      <c r="V814" s="72"/>
      <c r="AA814" s="72"/>
      <c r="AF814" s="72"/>
      <c r="AJ814" s="72"/>
    </row>
    <row r="815" ht="12.75" customHeight="1">
      <c r="A815" s="10"/>
      <c r="G815" s="72"/>
      <c r="L815" s="72"/>
      <c r="Q815" s="72"/>
      <c r="V815" s="72"/>
      <c r="AA815" s="72"/>
      <c r="AF815" s="72"/>
      <c r="AJ815" s="72"/>
    </row>
    <row r="816" ht="12.75" customHeight="1">
      <c r="A816" s="10"/>
      <c r="G816" s="72"/>
      <c r="L816" s="72"/>
      <c r="Q816" s="72"/>
      <c r="V816" s="72"/>
      <c r="AA816" s="72"/>
      <c r="AF816" s="72"/>
      <c r="AJ816" s="72"/>
    </row>
    <row r="817" ht="12.75" customHeight="1">
      <c r="A817" s="10"/>
      <c r="G817" s="72"/>
      <c r="L817" s="72"/>
      <c r="Q817" s="72"/>
      <c r="V817" s="72"/>
      <c r="AA817" s="72"/>
      <c r="AF817" s="72"/>
      <c r="AJ817" s="72"/>
    </row>
    <row r="818" ht="12.75" customHeight="1">
      <c r="A818" s="10"/>
      <c r="G818" s="72"/>
      <c r="L818" s="72"/>
      <c r="Q818" s="72"/>
      <c r="V818" s="72"/>
      <c r="AA818" s="72"/>
      <c r="AF818" s="72"/>
      <c r="AJ818" s="72"/>
    </row>
    <row r="819" ht="12.75" customHeight="1">
      <c r="A819" s="10"/>
      <c r="G819" s="72"/>
      <c r="L819" s="72"/>
      <c r="Q819" s="72"/>
      <c r="V819" s="72"/>
      <c r="AA819" s="72"/>
      <c r="AF819" s="72"/>
      <c r="AJ819" s="72"/>
    </row>
    <row r="820" ht="12.75" customHeight="1">
      <c r="A820" s="10"/>
      <c r="G820" s="72"/>
      <c r="L820" s="72"/>
      <c r="Q820" s="72"/>
      <c r="V820" s="72"/>
      <c r="AA820" s="72"/>
      <c r="AF820" s="72"/>
      <c r="AJ820" s="72"/>
    </row>
    <row r="821" ht="12.75" customHeight="1">
      <c r="A821" s="10"/>
      <c r="G821" s="72"/>
      <c r="L821" s="72"/>
      <c r="Q821" s="72"/>
      <c r="V821" s="72"/>
      <c r="AA821" s="72"/>
      <c r="AF821" s="72"/>
      <c r="AJ821" s="72"/>
    </row>
    <row r="822" ht="12.75" customHeight="1">
      <c r="A822" s="10"/>
      <c r="G822" s="72"/>
      <c r="L822" s="72"/>
      <c r="Q822" s="72"/>
      <c r="V822" s="72"/>
      <c r="AA822" s="72"/>
      <c r="AF822" s="72"/>
      <c r="AJ822" s="72"/>
    </row>
    <row r="823" ht="12.75" customHeight="1">
      <c r="A823" s="10"/>
      <c r="G823" s="72"/>
      <c r="L823" s="72"/>
      <c r="Q823" s="72"/>
      <c r="V823" s="72"/>
      <c r="AA823" s="72"/>
      <c r="AF823" s="72"/>
      <c r="AJ823" s="72"/>
    </row>
    <row r="824" ht="12.75" customHeight="1">
      <c r="A824" s="10"/>
      <c r="G824" s="72"/>
      <c r="L824" s="72"/>
      <c r="Q824" s="72"/>
      <c r="V824" s="72"/>
      <c r="AA824" s="72"/>
      <c r="AF824" s="72"/>
      <c r="AJ824" s="72"/>
    </row>
    <row r="825" ht="12.75" customHeight="1">
      <c r="A825" s="10"/>
      <c r="G825" s="72"/>
      <c r="L825" s="72"/>
      <c r="Q825" s="72"/>
      <c r="V825" s="72"/>
      <c r="AA825" s="72"/>
      <c r="AF825" s="72"/>
      <c r="AJ825" s="72"/>
    </row>
    <row r="826" ht="12.75" customHeight="1">
      <c r="A826" s="10"/>
      <c r="G826" s="72"/>
      <c r="L826" s="72"/>
      <c r="Q826" s="72"/>
      <c r="V826" s="72"/>
      <c r="AA826" s="72"/>
      <c r="AF826" s="72"/>
      <c r="AJ826" s="72"/>
    </row>
    <row r="827" ht="12.75" customHeight="1">
      <c r="A827" s="10"/>
      <c r="G827" s="72"/>
      <c r="L827" s="72"/>
      <c r="Q827" s="72"/>
      <c r="V827" s="72"/>
      <c r="AA827" s="72"/>
      <c r="AF827" s="72"/>
      <c r="AJ827" s="72"/>
    </row>
    <row r="828" ht="12.75" customHeight="1">
      <c r="A828" s="10"/>
      <c r="G828" s="72"/>
      <c r="L828" s="72"/>
      <c r="Q828" s="72"/>
      <c r="V828" s="72"/>
      <c r="AA828" s="72"/>
      <c r="AF828" s="72"/>
      <c r="AJ828" s="72"/>
    </row>
    <row r="829" ht="12.75" customHeight="1">
      <c r="A829" s="10"/>
      <c r="G829" s="72"/>
      <c r="L829" s="72"/>
      <c r="Q829" s="72"/>
      <c r="V829" s="72"/>
      <c r="AA829" s="72"/>
      <c r="AF829" s="72"/>
      <c r="AJ829" s="72"/>
    </row>
    <row r="830" ht="12.75" customHeight="1">
      <c r="A830" s="10"/>
      <c r="G830" s="72"/>
      <c r="L830" s="72"/>
      <c r="Q830" s="72"/>
      <c r="V830" s="72"/>
      <c r="AA830" s="72"/>
      <c r="AF830" s="72"/>
      <c r="AJ830" s="72"/>
    </row>
    <row r="831" ht="12.75" customHeight="1">
      <c r="A831" s="10"/>
      <c r="G831" s="72"/>
      <c r="L831" s="72"/>
      <c r="Q831" s="72"/>
      <c r="V831" s="72"/>
      <c r="AA831" s="72"/>
      <c r="AF831" s="72"/>
      <c r="AJ831" s="72"/>
    </row>
    <row r="832" ht="12.75" customHeight="1">
      <c r="A832" s="10"/>
      <c r="G832" s="72"/>
      <c r="L832" s="72"/>
      <c r="Q832" s="72"/>
      <c r="V832" s="72"/>
      <c r="AA832" s="72"/>
      <c r="AF832" s="72"/>
      <c r="AJ832" s="72"/>
    </row>
    <row r="833" ht="12.75" customHeight="1">
      <c r="A833" s="10"/>
      <c r="G833" s="72"/>
      <c r="L833" s="72"/>
      <c r="Q833" s="72"/>
      <c r="V833" s="72"/>
      <c r="AA833" s="72"/>
      <c r="AF833" s="72"/>
      <c r="AJ833" s="72"/>
    </row>
    <row r="834" ht="12.75" customHeight="1">
      <c r="A834" s="10"/>
      <c r="G834" s="72"/>
      <c r="L834" s="72"/>
      <c r="Q834" s="72"/>
      <c r="V834" s="72"/>
      <c r="AA834" s="72"/>
      <c r="AF834" s="72"/>
      <c r="AJ834" s="72"/>
    </row>
    <row r="835" ht="12.75" customHeight="1">
      <c r="A835" s="10"/>
      <c r="G835" s="72"/>
      <c r="L835" s="72"/>
      <c r="Q835" s="72"/>
      <c r="V835" s="72"/>
      <c r="AA835" s="72"/>
      <c r="AF835" s="72"/>
      <c r="AJ835" s="72"/>
    </row>
    <row r="836" ht="12.75" customHeight="1">
      <c r="A836" s="10"/>
      <c r="G836" s="72"/>
      <c r="L836" s="72"/>
      <c r="Q836" s="72"/>
      <c r="V836" s="72"/>
      <c r="AA836" s="72"/>
      <c r="AF836" s="72"/>
      <c r="AJ836" s="72"/>
    </row>
    <row r="837" ht="12.75" customHeight="1">
      <c r="A837" s="10"/>
      <c r="G837" s="72"/>
      <c r="L837" s="72"/>
      <c r="Q837" s="72"/>
      <c r="V837" s="72"/>
      <c r="AA837" s="72"/>
      <c r="AF837" s="72"/>
      <c r="AJ837" s="72"/>
    </row>
    <row r="838" ht="12.75" customHeight="1">
      <c r="A838" s="10"/>
      <c r="G838" s="72"/>
      <c r="L838" s="72"/>
      <c r="Q838" s="72"/>
      <c r="V838" s="72"/>
      <c r="AA838" s="72"/>
      <c r="AF838" s="72"/>
      <c r="AJ838" s="72"/>
    </row>
    <row r="839" ht="12.75" customHeight="1">
      <c r="A839" s="10"/>
      <c r="G839" s="72"/>
      <c r="L839" s="72"/>
      <c r="Q839" s="72"/>
      <c r="V839" s="72"/>
      <c r="AA839" s="72"/>
      <c r="AF839" s="72"/>
      <c r="AJ839" s="72"/>
    </row>
    <row r="840" ht="12.75" customHeight="1">
      <c r="A840" s="10"/>
      <c r="G840" s="72"/>
      <c r="L840" s="72"/>
      <c r="Q840" s="72"/>
      <c r="V840" s="72"/>
      <c r="AA840" s="72"/>
      <c r="AF840" s="72"/>
      <c r="AJ840" s="72"/>
    </row>
    <row r="841" ht="12.75" customHeight="1">
      <c r="A841" s="10"/>
      <c r="G841" s="72"/>
      <c r="L841" s="72"/>
      <c r="Q841" s="72"/>
      <c r="V841" s="72"/>
      <c r="AA841" s="72"/>
      <c r="AF841" s="72"/>
      <c r="AJ841" s="72"/>
    </row>
    <row r="842" ht="12.75" customHeight="1">
      <c r="A842" s="10"/>
      <c r="G842" s="72"/>
      <c r="L842" s="72"/>
      <c r="Q842" s="72"/>
      <c r="V842" s="72"/>
      <c r="AA842" s="72"/>
      <c r="AF842" s="72"/>
      <c r="AJ842" s="72"/>
    </row>
    <row r="843" ht="12.75" customHeight="1">
      <c r="A843" s="10"/>
      <c r="G843" s="72"/>
      <c r="L843" s="72"/>
      <c r="Q843" s="72"/>
      <c r="V843" s="72"/>
      <c r="AA843" s="72"/>
      <c r="AF843" s="72"/>
      <c r="AJ843" s="72"/>
    </row>
    <row r="844" ht="12.75" customHeight="1">
      <c r="A844" s="10"/>
      <c r="G844" s="72"/>
      <c r="L844" s="72"/>
      <c r="Q844" s="72"/>
      <c r="V844" s="72"/>
      <c r="AA844" s="72"/>
      <c r="AF844" s="72"/>
      <c r="AJ844" s="72"/>
    </row>
    <row r="845" ht="12.75" customHeight="1">
      <c r="A845" s="10"/>
      <c r="G845" s="72"/>
      <c r="L845" s="72"/>
      <c r="Q845" s="72"/>
      <c r="V845" s="72"/>
      <c r="AA845" s="72"/>
      <c r="AF845" s="72"/>
      <c r="AJ845" s="72"/>
    </row>
    <row r="846" ht="12.75" customHeight="1">
      <c r="A846" s="10"/>
      <c r="G846" s="72"/>
      <c r="L846" s="72"/>
      <c r="Q846" s="72"/>
      <c r="V846" s="72"/>
      <c r="AA846" s="72"/>
      <c r="AF846" s="72"/>
      <c r="AJ846" s="72"/>
    </row>
    <row r="847" ht="12.75" customHeight="1">
      <c r="A847" s="10"/>
      <c r="G847" s="72"/>
      <c r="L847" s="72"/>
      <c r="Q847" s="72"/>
      <c r="V847" s="72"/>
      <c r="AA847" s="72"/>
      <c r="AF847" s="72"/>
      <c r="AJ847" s="72"/>
    </row>
    <row r="848" ht="12.75" customHeight="1">
      <c r="A848" s="10"/>
      <c r="G848" s="72"/>
      <c r="L848" s="72"/>
      <c r="Q848" s="72"/>
      <c r="V848" s="72"/>
      <c r="AA848" s="72"/>
      <c r="AF848" s="72"/>
      <c r="AJ848" s="72"/>
    </row>
    <row r="849" ht="12.75" customHeight="1">
      <c r="A849" s="10"/>
      <c r="G849" s="72"/>
      <c r="L849" s="72"/>
      <c r="Q849" s="72"/>
      <c r="V849" s="72"/>
      <c r="AA849" s="72"/>
      <c r="AF849" s="72"/>
      <c r="AJ849" s="72"/>
    </row>
    <row r="850" ht="12.75" customHeight="1">
      <c r="A850" s="10"/>
      <c r="G850" s="72"/>
      <c r="L850" s="72"/>
      <c r="Q850" s="72"/>
      <c r="V850" s="72"/>
      <c r="AA850" s="72"/>
      <c r="AF850" s="72"/>
      <c r="AJ850" s="72"/>
    </row>
    <row r="851" ht="12.75" customHeight="1">
      <c r="A851" s="10"/>
      <c r="G851" s="72"/>
      <c r="L851" s="72"/>
      <c r="Q851" s="72"/>
      <c r="V851" s="72"/>
      <c r="AA851" s="72"/>
      <c r="AF851" s="72"/>
      <c r="AJ851" s="72"/>
    </row>
    <row r="852" ht="12.75" customHeight="1">
      <c r="A852" s="10"/>
      <c r="G852" s="72"/>
      <c r="L852" s="72"/>
      <c r="Q852" s="72"/>
      <c r="V852" s="72"/>
      <c r="AA852" s="72"/>
      <c r="AF852" s="72"/>
      <c r="AJ852" s="72"/>
    </row>
    <row r="853" ht="12.75" customHeight="1">
      <c r="A853" s="10"/>
      <c r="G853" s="72"/>
      <c r="L853" s="72"/>
      <c r="Q853" s="72"/>
      <c r="V853" s="72"/>
      <c r="AA853" s="72"/>
      <c r="AF853" s="72"/>
      <c r="AJ853" s="72"/>
    </row>
    <row r="854" ht="12.75" customHeight="1">
      <c r="A854" s="10"/>
      <c r="G854" s="72"/>
      <c r="L854" s="72"/>
      <c r="Q854" s="72"/>
      <c r="V854" s="72"/>
      <c r="AA854" s="72"/>
      <c r="AF854" s="72"/>
      <c r="AJ854" s="72"/>
    </row>
    <row r="855" ht="12.75" customHeight="1">
      <c r="A855" s="10"/>
      <c r="G855" s="72"/>
      <c r="L855" s="72"/>
      <c r="Q855" s="72"/>
      <c r="V855" s="72"/>
      <c r="AA855" s="72"/>
      <c r="AF855" s="72"/>
      <c r="AJ855" s="72"/>
    </row>
    <row r="856" ht="12.75" customHeight="1">
      <c r="A856" s="10"/>
      <c r="G856" s="72"/>
      <c r="L856" s="72"/>
      <c r="Q856" s="72"/>
      <c r="V856" s="72"/>
      <c r="AA856" s="72"/>
      <c r="AF856" s="72"/>
      <c r="AJ856" s="72"/>
    </row>
    <row r="857" ht="12.75" customHeight="1">
      <c r="A857" s="10"/>
      <c r="G857" s="72"/>
      <c r="L857" s="72"/>
      <c r="Q857" s="72"/>
      <c r="V857" s="72"/>
      <c r="AA857" s="72"/>
      <c r="AF857" s="72"/>
      <c r="AJ857" s="72"/>
    </row>
    <row r="858" ht="12.75" customHeight="1">
      <c r="A858" s="10"/>
      <c r="G858" s="72"/>
      <c r="L858" s="72"/>
      <c r="Q858" s="72"/>
      <c r="V858" s="72"/>
      <c r="AA858" s="72"/>
      <c r="AF858" s="72"/>
      <c r="AJ858" s="72"/>
    </row>
    <row r="859" ht="12.75" customHeight="1">
      <c r="A859" s="10"/>
      <c r="G859" s="72"/>
      <c r="L859" s="72"/>
      <c r="Q859" s="72"/>
      <c r="V859" s="72"/>
      <c r="AA859" s="72"/>
      <c r="AF859" s="72"/>
      <c r="AJ859" s="72"/>
    </row>
    <row r="860" ht="12.75" customHeight="1">
      <c r="A860" s="10"/>
      <c r="G860" s="72"/>
      <c r="L860" s="72"/>
      <c r="Q860" s="72"/>
      <c r="V860" s="72"/>
      <c r="AA860" s="72"/>
      <c r="AF860" s="72"/>
      <c r="AJ860" s="72"/>
    </row>
    <row r="861" ht="12.75" customHeight="1">
      <c r="A861" s="10"/>
      <c r="G861" s="72"/>
      <c r="L861" s="72"/>
      <c r="Q861" s="72"/>
      <c r="V861" s="72"/>
      <c r="AA861" s="72"/>
      <c r="AF861" s="72"/>
      <c r="AJ861" s="72"/>
    </row>
    <row r="862" ht="12.75" customHeight="1">
      <c r="A862" s="10"/>
      <c r="G862" s="72"/>
      <c r="L862" s="72"/>
      <c r="Q862" s="72"/>
      <c r="V862" s="72"/>
      <c r="AA862" s="72"/>
      <c r="AF862" s="72"/>
      <c r="AJ862" s="72"/>
    </row>
    <row r="863" ht="12.75" customHeight="1">
      <c r="A863" s="10"/>
      <c r="G863" s="72"/>
      <c r="L863" s="72"/>
      <c r="Q863" s="72"/>
      <c r="V863" s="72"/>
      <c r="AA863" s="72"/>
      <c r="AF863" s="72"/>
      <c r="AJ863" s="72"/>
    </row>
    <row r="864" ht="12.75" customHeight="1">
      <c r="A864" s="10"/>
      <c r="G864" s="72"/>
      <c r="L864" s="72"/>
      <c r="Q864" s="72"/>
      <c r="V864" s="72"/>
      <c r="AA864" s="72"/>
      <c r="AF864" s="72"/>
      <c r="AJ864" s="72"/>
    </row>
    <row r="865" ht="12.75" customHeight="1">
      <c r="A865" s="10"/>
      <c r="G865" s="72"/>
      <c r="L865" s="72"/>
      <c r="Q865" s="72"/>
      <c r="V865" s="72"/>
      <c r="AA865" s="72"/>
      <c r="AF865" s="72"/>
      <c r="AJ865" s="72"/>
    </row>
    <row r="866" ht="12.75" customHeight="1">
      <c r="A866" s="10"/>
      <c r="G866" s="72"/>
      <c r="L866" s="72"/>
      <c r="Q866" s="72"/>
      <c r="V866" s="72"/>
      <c r="AA866" s="72"/>
      <c r="AF866" s="72"/>
      <c r="AJ866" s="72"/>
    </row>
    <row r="867" ht="12.75" customHeight="1">
      <c r="A867" s="10"/>
      <c r="G867" s="72"/>
      <c r="L867" s="72"/>
      <c r="Q867" s="72"/>
      <c r="V867" s="72"/>
      <c r="AA867" s="72"/>
      <c r="AF867" s="72"/>
      <c r="AJ867" s="72"/>
    </row>
    <row r="868" ht="12.75" customHeight="1">
      <c r="A868" s="10"/>
      <c r="G868" s="72"/>
      <c r="L868" s="72"/>
      <c r="Q868" s="72"/>
      <c r="V868" s="72"/>
      <c r="AA868" s="72"/>
      <c r="AF868" s="72"/>
      <c r="AJ868" s="72"/>
    </row>
    <row r="869" ht="12.75" customHeight="1">
      <c r="A869" s="10"/>
      <c r="G869" s="72"/>
      <c r="L869" s="72"/>
      <c r="Q869" s="72"/>
      <c r="V869" s="72"/>
      <c r="AA869" s="72"/>
      <c r="AF869" s="72"/>
      <c r="AJ869" s="72"/>
    </row>
    <row r="870" ht="12.75" customHeight="1">
      <c r="A870" s="10"/>
      <c r="G870" s="72"/>
      <c r="L870" s="72"/>
      <c r="Q870" s="72"/>
      <c r="V870" s="72"/>
      <c r="AA870" s="72"/>
      <c r="AF870" s="72"/>
      <c r="AJ870" s="72"/>
    </row>
    <row r="871" ht="12.75" customHeight="1">
      <c r="A871" s="10"/>
      <c r="G871" s="72"/>
      <c r="L871" s="72"/>
      <c r="Q871" s="72"/>
      <c r="V871" s="72"/>
      <c r="AA871" s="72"/>
      <c r="AF871" s="72"/>
      <c r="AJ871" s="72"/>
    </row>
    <row r="872" ht="12.75" customHeight="1">
      <c r="A872" s="10"/>
      <c r="G872" s="72"/>
      <c r="L872" s="72"/>
      <c r="Q872" s="72"/>
      <c r="V872" s="72"/>
      <c r="AA872" s="72"/>
      <c r="AF872" s="72"/>
      <c r="AJ872" s="72"/>
    </row>
    <row r="873" ht="12.75" customHeight="1">
      <c r="A873" s="10"/>
      <c r="G873" s="72"/>
      <c r="L873" s="72"/>
      <c r="Q873" s="72"/>
      <c r="V873" s="72"/>
      <c r="AA873" s="72"/>
      <c r="AF873" s="72"/>
      <c r="AJ873" s="72"/>
    </row>
    <row r="874" ht="12.75" customHeight="1">
      <c r="A874" s="10"/>
      <c r="G874" s="72"/>
      <c r="L874" s="72"/>
      <c r="Q874" s="72"/>
      <c r="V874" s="72"/>
      <c r="AA874" s="72"/>
      <c r="AF874" s="72"/>
      <c r="AJ874" s="72"/>
    </row>
    <row r="875" ht="12.75" customHeight="1">
      <c r="A875" s="10"/>
      <c r="G875" s="72"/>
      <c r="L875" s="72"/>
      <c r="Q875" s="72"/>
      <c r="V875" s="72"/>
      <c r="AA875" s="72"/>
      <c r="AF875" s="72"/>
      <c r="AJ875" s="72"/>
    </row>
    <row r="876" ht="12.75" customHeight="1">
      <c r="A876" s="10"/>
      <c r="G876" s="72"/>
      <c r="L876" s="72"/>
      <c r="Q876" s="72"/>
      <c r="V876" s="72"/>
      <c r="AA876" s="72"/>
      <c r="AF876" s="72"/>
      <c r="AJ876" s="72"/>
    </row>
    <row r="877" ht="12.75" customHeight="1">
      <c r="A877" s="10"/>
      <c r="G877" s="72"/>
      <c r="L877" s="72"/>
      <c r="Q877" s="72"/>
      <c r="V877" s="72"/>
      <c r="AA877" s="72"/>
      <c r="AF877" s="72"/>
      <c r="AJ877" s="72"/>
    </row>
    <row r="878" ht="12.75" customHeight="1">
      <c r="A878" s="10"/>
      <c r="G878" s="72"/>
      <c r="L878" s="72"/>
      <c r="Q878" s="72"/>
      <c r="V878" s="72"/>
      <c r="AA878" s="72"/>
      <c r="AF878" s="72"/>
      <c r="AJ878" s="72"/>
    </row>
    <row r="879" ht="12.75" customHeight="1">
      <c r="A879" s="10"/>
      <c r="G879" s="72"/>
      <c r="L879" s="72"/>
      <c r="Q879" s="72"/>
      <c r="V879" s="72"/>
      <c r="AA879" s="72"/>
      <c r="AF879" s="72"/>
      <c r="AJ879" s="72"/>
    </row>
    <row r="880" ht="12.75" customHeight="1">
      <c r="A880" s="10"/>
      <c r="G880" s="72"/>
      <c r="L880" s="72"/>
      <c r="Q880" s="72"/>
      <c r="V880" s="72"/>
      <c r="AA880" s="72"/>
      <c r="AF880" s="72"/>
      <c r="AJ880" s="72"/>
    </row>
    <row r="881" ht="12.75" customHeight="1">
      <c r="A881" s="10"/>
      <c r="G881" s="72"/>
      <c r="L881" s="72"/>
      <c r="Q881" s="72"/>
      <c r="V881" s="72"/>
      <c r="AA881" s="72"/>
      <c r="AF881" s="72"/>
      <c r="AJ881" s="72"/>
    </row>
    <row r="882" ht="12.75" customHeight="1">
      <c r="A882" s="10"/>
      <c r="G882" s="72"/>
      <c r="L882" s="72"/>
      <c r="Q882" s="72"/>
      <c r="V882" s="72"/>
      <c r="AA882" s="72"/>
      <c r="AF882" s="72"/>
      <c r="AJ882" s="72"/>
    </row>
    <row r="883" ht="12.75" customHeight="1">
      <c r="A883" s="10"/>
      <c r="G883" s="72"/>
      <c r="L883" s="72"/>
      <c r="Q883" s="72"/>
      <c r="V883" s="72"/>
      <c r="AA883" s="72"/>
      <c r="AF883" s="72"/>
      <c r="AJ883" s="72"/>
    </row>
    <row r="884" ht="12.75" customHeight="1">
      <c r="A884" s="10"/>
      <c r="G884" s="72"/>
      <c r="L884" s="72"/>
      <c r="Q884" s="72"/>
      <c r="V884" s="72"/>
      <c r="AA884" s="72"/>
      <c r="AF884" s="72"/>
      <c r="AJ884" s="72"/>
    </row>
    <row r="885" ht="12.75" customHeight="1">
      <c r="A885" s="10"/>
      <c r="G885" s="72"/>
      <c r="L885" s="72"/>
      <c r="Q885" s="72"/>
      <c r="V885" s="72"/>
      <c r="AA885" s="72"/>
      <c r="AF885" s="72"/>
      <c r="AJ885" s="72"/>
    </row>
    <row r="886" ht="12.75" customHeight="1">
      <c r="A886" s="10"/>
      <c r="G886" s="72"/>
      <c r="L886" s="72"/>
      <c r="Q886" s="72"/>
      <c r="V886" s="72"/>
      <c r="AA886" s="72"/>
      <c r="AF886" s="72"/>
      <c r="AJ886" s="72"/>
    </row>
    <row r="887" ht="12.75" customHeight="1">
      <c r="A887" s="10"/>
      <c r="G887" s="72"/>
      <c r="L887" s="72"/>
      <c r="Q887" s="72"/>
      <c r="V887" s="72"/>
      <c r="AA887" s="72"/>
      <c r="AF887" s="72"/>
      <c r="AJ887" s="72"/>
    </row>
    <row r="888" ht="12.75" customHeight="1">
      <c r="A888" s="10"/>
      <c r="G888" s="72"/>
      <c r="L888" s="72"/>
      <c r="Q888" s="72"/>
      <c r="V888" s="72"/>
      <c r="AA888" s="72"/>
      <c r="AF888" s="72"/>
      <c r="AJ888" s="72"/>
    </row>
    <row r="889" ht="12.75" customHeight="1">
      <c r="A889" s="10"/>
      <c r="G889" s="72"/>
      <c r="L889" s="72"/>
      <c r="Q889" s="72"/>
      <c r="V889" s="72"/>
      <c r="AA889" s="72"/>
      <c r="AF889" s="72"/>
      <c r="AJ889" s="72"/>
    </row>
    <row r="890" ht="12.75" customHeight="1">
      <c r="A890" s="10"/>
      <c r="G890" s="72"/>
      <c r="L890" s="72"/>
      <c r="Q890" s="72"/>
      <c r="V890" s="72"/>
      <c r="AA890" s="72"/>
      <c r="AF890" s="72"/>
      <c r="AJ890" s="72"/>
    </row>
    <row r="891" ht="12.75" customHeight="1">
      <c r="A891" s="10"/>
      <c r="G891" s="72"/>
      <c r="L891" s="72"/>
      <c r="Q891" s="72"/>
      <c r="V891" s="72"/>
      <c r="AA891" s="72"/>
      <c r="AF891" s="72"/>
      <c r="AJ891" s="72"/>
    </row>
    <row r="892" ht="12.75" customHeight="1">
      <c r="A892" s="10"/>
      <c r="G892" s="72"/>
      <c r="L892" s="72"/>
      <c r="Q892" s="72"/>
      <c r="V892" s="72"/>
      <c r="AA892" s="72"/>
      <c r="AF892" s="72"/>
      <c r="AJ892" s="72"/>
    </row>
    <row r="893" ht="12.75" customHeight="1">
      <c r="A893" s="10"/>
      <c r="G893" s="72"/>
      <c r="L893" s="72"/>
      <c r="Q893" s="72"/>
      <c r="V893" s="72"/>
      <c r="AA893" s="72"/>
      <c r="AF893" s="72"/>
      <c r="AJ893" s="72"/>
    </row>
    <row r="894" ht="12.75" customHeight="1">
      <c r="A894" s="10"/>
      <c r="G894" s="72"/>
      <c r="L894" s="72"/>
      <c r="Q894" s="72"/>
      <c r="V894" s="72"/>
      <c r="AA894" s="72"/>
      <c r="AF894" s="72"/>
      <c r="AJ894" s="72"/>
    </row>
    <row r="895" ht="12.75" customHeight="1">
      <c r="A895" s="10"/>
      <c r="G895" s="72"/>
      <c r="L895" s="72"/>
      <c r="Q895" s="72"/>
      <c r="V895" s="72"/>
      <c r="AA895" s="72"/>
      <c r="AF895" s="72"/>
      <c r="AJ895" s="72"/>
    </row>
    <row r="896" ht="12.75" customHeight="1">
      <c r="A896" s="10"/>
      <c r="G896" s="72"/>
      <c r="L896" s="72"/>
      <c r="Q896" s="72"/>
      <c r="V896" s="72"/>
      <c r="AA896" s="72"/>
      <c r="AF896" s="72"/>
      <c r="AJ896" s="72"/>
    </row>
    <row r="897" ht="12.75" customHeight="1">
      <c r="A897" s="10"/>
      <c r="G897" s="72"/>
      <c r="L897" s="72"/>
      <c r="Q897" s="72"/>
      <c r="V897" s="72"/>
      <c r="AA897" s="72"/>
      <c r="AF897" s="72"/>
      <c r="AJ897" s="72"/>
    </row>
    <row r="898" ht="12.75" customHeight="1">
      <c r="A898" s="10"/>
      <c r="G898" s="72"/>
      <c r="L898" s="72"/>
      <c r="Q898" s="72"/>
      <c r="V898" s="72"/>
      <c r="AA898" s="72"/>
      <c r="AF898" s="72"/>
      <c r="AJ898" s="72"/>
    </row>
    <row r="899" ht="12.75" customHeight="1">
      <c r="A899" s="10"/>
      <c r="G899" s="72"/>
      <c r="L899" s="72"/>
      <c r="Q899" s="72"/>
      <c r="V899" s="72"/>
      <c r="AA899" s="72"/>
      <c r="AF899" s="72"/>
      <c r="AJ899" s="72"/>
    </row>
    <row r="900" ht="12.75" customHeight="1">
      <c r="A900" s="10"/>
      <c r="G900" s="72"/>
      <c r="L900" s="72"/>
      <c r="Q900" s="72"/>
      <c r="V900" s="72"/>
      <c r="AA900" s="72"/>
      <c r="AF900" s="72"/>
      <c r="AJ900" s="72"/>
    </row>
    <row r="901" ht="12.75" customHeight="1">
      <c r="A901" s="10"/>
      <c r="G901" s="72"/>
      <c r="L901" s="72"/>
      <c r="Q901" s="72"/>
      <c r="V901" s="72"/>
      <c r="AA901" s="72"/>
      <c r="AF901" s="72"/>
      <c r="AJ901" s="72"/>
    </row>
    <row r="902" ht="12.75" customHeight="1">
      <c r="A902" s="10"/>
      <c r="G902" s="72"/>
      <c r="L902" s="72"/>
      <c r="Q902" s="72"/>
      <c r="V902" s="72"/>
      <c r="AA902" s="72"/>
      <c r="AF902" s="72"/>
      <c r="AJ902" s="72"/>
    </row>
    <row r="903" ht="12.75" customHeight="1">
      <c r="A903" s="10"/>
      <c r="G903" s="72"/>
      <c r="L903" s="72"/>
      <c r="Q903" s="72"/>
      <c r="V903" s="72"/>
      <c r="AA903" s="72"/>
      <c r="AF903" s="72"/>
      <c r="AJ903" s="72"/>
    </row>
    <row r="904" ht="12.75" customHeight="1">
      <c r="A904" s="10"/>
      <c r="G904" s="72"/>
      <c r="L904" s="72"/>
      <c r="Q904" s="72"/>
      <c r="V904" s="72"/>
      <c r="AA904" s="72"/>
      <c r="AF904" s="72"/>
      <c r="AJ904" s="72"/>
    </row>
    <row r="905" ht="12.75" customHeight="1">
      <c r="A905" s="10"/>
      <c r="G905" s="72"/>
      <c r="L905" s="72"/>
      <c r="Q905" s="72"/>
      <c r="V905" s="72"/>
      <c r="AA905" s="72"/>
      <c r="AF905" s="72"/>
      <c r="AJ905" s="72"/>
    </row>
    <row r="906" ht="12.75" customHeight="1">
      <c r="A906" s="10"/>
      <c r="G906" s="72"/>
      <c r="L906" s="72"/>
      <c r="Q906" s="72"/>
      <c r="V906" s="72"/>
      <c r="AA906" s="72"/>
      <c r="AF906" s="72"/>
      <c r="AJ906" s="72"/>
    </row>
    <row r="907" ht="12.75" customHeight="1">
      <c r="A907" s="10"/>
      <c r="G907" s="72"/>
      <c r="L907" s="72"/>
      <c r="Q907" s="72"/>
      <c r="V907" s="72"/>
      <c r="AA907" s="72"/>
      <c r="AF907" s="72"/>
      <c r="AJ907" s="72"/>
    </row>
    <row r="908" ht="12.75" customHeight="1">
      <c r="A908" s="10"/>
      <c r="G908" s="72"/>
      <c r="L908" s="72"/>
      <c r="Q908" s="72"/>
      <c r="V908" s="72"/>
      <c r="AA908" s="72"/>
      <c r="AF908" s="72"/>
      <c r="AJ908" s="72"/>
    </row>
    <row r="909" ht="12.75" customHeight="1">
      <c r="A909" s="10"/>
      <c r="G909" s="72"/>
      <c r="L909" s="72"/>
      <c r="Q909" s="72"/>
      <c r="V909" s="72"/>
      <c r="AA909" s="72"/>
      <c r="AF909" s="72"/>
      <c r="AJ909" s="72"/>
    </row>
    <row r="910" ht="12.75" customHeight="1">
      <c r="A910" s="10"/>
      <c r="G910" s="72"/>
      <c r="L910" s="72"/>
      <c r="Q910" s="72"/>
      <c r="V910" s="72"/>
      <c r="AA910" s="72"/>
      <c r="AF910" s="72"/>
      <c r="AJ910" s="72"/>
    </row>
    <row r="911" ht="12.75" customHeight="1">
      <c r="A911" s="10"/>
      <c r="G911" s="72"/>
      <c r="L911" s="72"/>
      <c r="Q911" s="72"/>
      <c r="V911" s="72"/>
      <c r="AA911" s="72"/>
      <c r="AF911" s="72"/>
      <c r="AJ911" s="72"/>
    </row>
    <row r="912" ht="12.75" customHeight="1">
      <c r="A912" s="10"/>
      <c r="G912" s="72"/>
      <c r="L912" s="72"/>
      <c r="Q912" s="72"/>
      <c r="V912" s="72"/>
      <c r="AA912" s="72"/>
      <c r="AF912" s="72"/>
      <c r="AJ912" s="72"/>
    </row>
    <row r="913" ht="12.75" customHeight="1">
      <c r="A913" s="10"/>
      <c r="G913" s="72"/>
      <c r="L913" s="72"/>
      <c r="Q913" s="72"/>
      <c r="V913" s="72"/>
      <c r="AA913" s="72"/>
      <c r="AF913" s="72"/>
      <c r="AJ913" s="72"/>
    </row>
    <row r="914" ht="12.75" customHeight="1">
      <c r="A914" s="10"/>
      <c r="G914" s="72"/>
      <c r="L914" s="72"/>
      <c r="Q914" s="72"/>
      <c r="V914" s="72"/>
      <c r="AA914" s="72"/>
      <c r="AF914" s="72"/>
      <c r="AJ914" s="72"/>
    </row>
    <row r="915" ht="12.75" customHeight="1">
      <c r="A915" s="10"/>
      <c r="G915" s="72"/>
      <c r="L915" s="72"/>
      <c r="Q915" s="72"/>
      <c r="V915" s="72"/>
      <c r="AA915" s="72"/>
      <c r="AF915" s="72"/>
      <c r="AJ915" s="72"/>
    </row>
    <row r="916" ht="12.75" customHeight="1">
      <c r="A916" s="10"/>
      <c r="G916" s="72"/>
      <c r="L916" s="72"/>
      <c r="Q916" s="72"/>
      <c r="V916" s="72"/>
      <c r="AA916" s="72"/>
      <c r="AF916" s="72"/>
      <c r="AJ916" s="72"/>
    </row>
    <row r="917" ht="12.75" customHeight="1">
      <c r="A917" s="10"/>
      <c r="G917" s="72"/>
      <c r="L917" s="72"/>
      <c r="Q917" s="72"/>
      <c r="V917" s="72"/>
      <c r="AA917" s="72"/>
      <c r="AF917" s="72"/>
      <c r="AJ917" s="72"/>
    </row>
    <row r="918" ht="12.75" customHeight="1">
      <c r="A918" s="10"/>
      <c r="G918" s="72"/>
      <c r="L918" s="72"/>
      <c r="Q918" s="72"/>
      <c r="V918" s="72"/>
      <c r="AA918" s="72"/>
      <c r="AF918" s="72"/>
      <c r="AJ918" s="72"/>
    </row>
    <row r="919" ht="12.75" customHeight="1">
      <c r="A919" s="10"/>
      <c r="G919" s="72"/>
      <c r="L919" s="72"/>
      <c r="Q919" s="72"/>
      <c r="V919" s="72"/>
      <c r="AA919" s="72"/>
      <c r="AF919" s="72"/>
      <c r="AJ919" s="72"/>
    </row>
    <row r="920" ht="12.75" customHeight="1">
      <c r="A920" s="10"/>
      <c r="G920" s="72"/>
      <c r="L920" s="72"/>
      <c r="Q920" s="72"/>
      <c r="V920" s="72"/>
      <c r="AA920" s="72"/>
      <c r="AF920" s="72"/>
      <c r="AJ920" s="72"/>
    </row>
    <row r="921" ht="12.75" customHeight="1">
      <c r="A921" s="10"/>
      <c r="G921" s="72"/>
      <c r="L921" s="72"/>
      <c r="Q921" s="72"/>
      <c r="V921" s="72"/>
      <c r="AA921" s="72"/>
      <c r="AF921" s="72"/>
      <c r="AJ921" s="72"/>
    </row>
    <row r="922" ht="12.75" customHeight="1">
      <c r="A922" s="10"/>
      <c r="G922" s="72"/>
      <c r="L922" s="72"/>
      <c r="Q922" s="72"/>
      <c r="V922" s="72"/>
      <c r="AA922" s="72"/>
      <c r="AF922" s="72"/>
      <c r="AJ922" s="72"/>
    </row>
    <row r="923" ht="12.75" customHeight="1">
      <c r="A923" s="10"/>
      <c r="G923" s="72"/>
      <c r="L923" s="72"/>
      <c r="Q923" s="72"/>
      <c r="V923" s="72"/>
      <c r="AA923" s="72"/>
      <c r="AF923" s="72"/>
      <c r="AJ923" s="72"/>
    </row>
    <row r="924" ht="12.75" customHeight="1">
      <c r="A924" s="10"/>
      <c r="G924" s="72"/>
      <c r="L924" s="72"/>
      <c r="Q924" s="72"/>
      <c r="V924" s="72"/>
      <c r="AA924" s="72"/>
      <c r="AF924" s="72"/>
      <c r="AJ924" s="72"/>
    </row>
    <row r="925" ht="12.75" customHeight="1">
      <c r="A925" s="10"/>
      <c r="G925" s="72"/>
      <c r="L925" s="72"/>
      <c r="Q925" s="72"/>
      <c r="V925" s="72"/>
      <c r="AA925" s="72"/>
      <c r="AF925" s="72"/>
      <c r="AJ925" s="72"/>
    </row>
    <row r="926" ht="12.75" customHeight="1">
      <c r="A926" s="10"/>
      <c r="G926" s="72"/>
      <c r="L926" s="72"/>
      <c r="Q926" s="72"/>
      <c r="V926" s="72"/>
      <c r="AA926" s="72"/>
      <c r="AF926" s="72"/>
      <c r="AJ926" s="72"/>
    </row>
    <row r="927" ht="12.75" customHeight="1">
      <c r="A927" s="10"/>
      <c r="G927" s="72"/>
      <c r="L927" s="72"/>
      <c r="Q927" s="72"/>
      <c r="V927" s="72"/>
      <c r="AA927" s="72"/>
      <c r="AF927" s="72"/>
      <c r="AJ927" s="72"/>
    </row>
    <row r="928" ht="12.75" customHeight="1">
      <c r="A928" s="10"/>
      <c r="G928" s="72"/>
      <c r="L928" s="72"/>
      <c r="Q928" s="72"/>
      <c r="V928" s="72"/>
      <c r="AA928" s="72"/>
      <c r="AF928" s="72"/>
      <c r="AJ928" s="72"/>
    </row>
    <row r="929" ht="12.75" customHeight="1">
      <c r="A929" s="10"/>
      <c r="G929" s="72"/>
      <c r="L929" s="72"/>
      <c r="Q929" s="72"/>
      <c r="V929" s="72"/>
      <c r="AA929" s="72"/>
      <c r="AF929" s="72"/>
      <c r="AJ929" s="72"/>
    </row>
    <row r="930" ht="12.75" customHeight="1">
      <c r="A930" s="10"/>
      <c r="G930" s="72"/>
      <c r="L930" s="72"/>
      <c r="Q930" s="72"/>
      <c r="V930" s="72"/>
      <c r="AA930" s="72"/>
      <c r="AF930" s="72"/>
      <c r="AJ930" s="72"/>
    </row>
    <row r="931" ht="12.75" customHeight="1">
      <c r="A931" s="10"/>
      <c r="G931" s="72"/>
      <c r="L931" s="72"/>
      <c r="Q931" s="72"/>
      <c r="V931" s="72"/>
      <c r="AA931" s="72"/>
      <c r="AF931" s="72"/>
      <c r="AJ931" s="72"/>
    </row>
    <row r="932" ht="12.75" customHeight="1">
      <c r="A932" s="10"/>
      <c r="G932" s="72"/>
      <c r="L932" s="72"/>
      <c r="Q932" s="72"/>
      <c r="V932" s="72"/>
      <c r="AA932" s="72"/>
      <c r="AF932" s="72"/>
      <c r="AJ932" s="72"/>
    </row>
    <row r="933" ht="12.75" customHeight="1">
      <c r="A933" s="10"/>
      <c r="G933" s="72"/>
      <c r="L933" s="72"/>
      <c r="Q933" s="72"/>
      <c r="V933" s="72"/>
      <c r="AA933" s="72"/>
      <c r="AF933" s="72"/>
      <c r="AJ933" s="72"/>
    </row>
    <row r="934" ht="12.75" customHeight="1">
      <c r="A934" s="10"/>
      <c r="G934" s="72"/>
      <c r="L934" s="72"/>
      <c r="Q934" s="72"/>
      <c r="V934" s="72"/>
      <c r="AA934" s="72"/>
      <c r="AF934" s="72"/>
      <c r="AJ934" s="72"/>
    </row>
    <row r="935" ht="12.75" customHeight="1">
      <c r="A935" s="10"/>
      <c r="G935" s="72"/>
      <c r="L935" s="72"/>
      <c r="Q935" s="72"/>
      <c r="V935" s="72"/>
      <c r="AA935" s="72"/>
      <c r="AF935" s="72"/>
      <c r="AJ935" s="72"/>
    </row>
    <row r="936" ht="12.75" customHeight="1">
      <c r="A936" s="10"/>
      <c r="G936" s="72"/>
      <c r="L936" s="72"/>
      <c r="Q936" s="72"/>
      <c r="V936" s="72"/>
      <c r="AA936" s="72"/>
      <c r="AF936" s="72"/>
      <c r="AJ936" s="72"/>
    </row>
    <row r="937" ht="12.75" customHeight="1">
      <c r="A937" s="10"/>
      <c r="G937" s="72"/>
      <c r="L937" s="72"/>
      <c r="Q937" s="72"/>
      <c r="V937" s="72"/>
      <c r="AA937" s="72"/>
      <c r="AF937" s="72"/>
      <c r="AJ937" s="72"/>
    </row>
    <row r="938" ht="12.75" customHeight="1">
      <c r="A938" s="10"/>
      <c r="G938" s="72"/>
      <c r="L938" s="72"/>
      <c r="Q938" s="72"/>
      <c r="V938" s="72"/>
      <c r="AA938" s="72"/>
      <c r="AF938" s="72"/>
      <c r="AJ938" s="72"/>
    </row>
    <row r="939" ht="12.75" customHeight="1">
      <c r="A939" s="10"/>
      <c r="G939" s="72"/>
      <c r="L939" s="72"/>
      <c r="Q939" s="72"/>
      <c r="V939" s="72"/>
      <c r="AA939" s="72"/>
      <c r="AF939" s="72"/>
      <c r="AJ939" s="72"/>
    </row>
    <row r="940" ht="12.75" customHeight="1">
      <c r="A940" s="10"/>
      <c r="G940" s="72"/>
      <c r="L940" s="72"/>
      <c r="Q940" s="72"/>
      <c r="V940" s="72"/>
      <c r="AA940" s="72"/>
      <c r="AF940" s="72"/>
      <c r="AJ940" s="72"/>
    </row>
    <row r="941" ht="12.75" customHeight="1">
      <c r="A941" s="10"/>
      <c r="G941" s="72"/>
      <c r="L941" s="72"/>
      <c r="Q941" s="72"/>
      <c r="V941" s="72"/>
      <c r="AA941" s="72"/>
      <c r="AF941" s="72"/>
      <c r="AJ941" s="72"/>
    </row>
    <row r="942" ht="12.75" customHeight="1">
      <c r="A942" s="10"/>
      <c r="G942" s="72"/>
      <c r="L942" s="72"/>
      <c r="Q942" s="72"/>
      <c r="V942" s="72"/>
      <c r="AA942" s="72"/>
      <c r="AF942" s="72"/>
      <c r="AJ942" s="72"/>
    </row>
    <row r="943" ht="12.75" customHeight="1">
      <c r="A943" s="10"/>
      <c r="G943" s="72"/>
      <c r="L943" s="72"/>
      <c r="Q943" s="72"/>
      <c r="V943" s="72"/>
      <c r="AA943" s="72"/>
      <c r="AF943" s="72"/>
      <c r="AJ943" s="72"/>
    </row>
    <row r="944" ht="12.75" customHeight="1">
      <c r="A944" s="10"/>
      <c r="G944" s="72"/>
      <c r="L944" s="72"/>
      <c r="Q944" s="72"/>
      <c r="V944" s="72"/>
      <c r="AA944" s="72"/>
      <c r="AF944" s="72"/>
      <c r="AJ944" s="72"/>
    </row>
    <row r="945" ht="12.75" customHeight="1">
      <c r="A945" s="10"/>
      <c r="G945" s="72"/>
      <c r="L945" s="72"/>
      <c r="Q945" s="72"/>
      <c r="V945" s="72"/>
      <c r="AA945" s="72"/>
      <c r="AF945" s="72"/>
      <c r="AJ945" s="72"/>
    </row>
    <row r="946" ht="12.75" customHeight="1">
      <c r="A946" s="10"/>
      <c r="G946" s="72"/>
      <c r="L946" s="72"/>
      <c r="Q946" s="72"/>
      <c r="V946" s="72"/>
      <c r="AA946" s="72"/>
      <c r="AF946" s="72"/>
      <c r="AJ946" s="72"/>
    </row>
    <row r="947" ht="12.75" customHeight="1">
      <c r="A947" s="10"/>
      <c r="G947" s="72"/>
      <c r="L947" s="72"/>
      <c r="Q947" s="72"/>
      <c r="V947" s="72"/>
      <c r="AA947" s="72"/>
      <c r="AF947" s="72"/>
      <c r="AJ947" s="72"/>
    </row>
    <row r="948" ht="12.75" customHeight="1">
      <c r="A948" s="10"/>
      <c r="G948" s="72"/>
      <c r="L948" s="72"/>
      <c r="Q948" s="72"/>
      <c r="V948" s="72"/>
      <c r="AA948" s="72"/>
      <c r="AF948" s="72"/>
      <c r="AJ948" s="72"/>
    </row>
    <row r="949" ht="12.75" customHeight="1">
      <c r="A949" s="10"/>
      <c r="G949" s="72"/>
      <c r="L949" s="72"/>
      <c r="Q949" s="72"/>
      <c r="V949" s="72"/>
      <c r="AA949" s="72"/>
      <c r="AF949" s="72"/>
      <c r="AJ949" s="72"/>
    </row>
    <row r="950" ht="12.75" customHeight="1">
      <c r="A950" s="10"/>
      <c r="G950" s="72"/>
      <c r="L950" s="72"/>
      <c r="Q950" s="72"/>
      <c r="V950" s="72"/>
      <c r="AA950" s="72"/>
      <c r="AF950" s="72"/>
      <c r="AJ950" s="72"/>
    </row>
    <row r="951" ht="12.75" customHeight="1">
      <c r="A951" s="10"/>
      <c r="G951" s="72"/>
      <c r="L951" s="72"/>
      <c r="Q951" s="72"/>
      <c r="V951" s="72"/>
      <c r="AA951" s="72"/>
      <c r="AF951" s="72"/>
      <c r="AJ951" s="72"/>
    </row>
    <row r="952" ht="12.75" customHeight="1">
      <c r="A952" s="10"/>
      <c r="G952" s="72"/>
      <c r="L952" s="72"/>
      <c r="Q952" s="72"/>
      <c r="V952" s="72"/>
      <c r="AA952" s="72"/>
      <c r="AF952" s="72"/>
      <c r="AJ952" s="72"/>
    </row>
    <row r="953" ht="12.75" customHeight="1">
      <c r="A953" s="10"/>
      <c r="G953" s="72"/>
      <c r="L953" s="72"/>
      <c r="Q953" s="72"/>
      <c r="V953" s="72"/>
      <c r="AA953" s="72"/>
      <c r="AF953" s="72"/>
      <c r="AJ953" s="72"/>
    </row>
    <row r="954" ht="12.75" customHeight="1">
      <c r="A954" s="10"/>
      <c r="G954" s="72"/>
      <c r="L954" s="72"/>
      <c r="Q954" s="72"/>
      <c r="V954" s="72"/>
      <c r="AA954" s="72"/>
      <c r="AF954" s="72"/>
      <c r="AJ954" s="72"/>
    </row>
    <row r="955" ht="12.75" customHeight="1">
      <c r="A955" s="10"/>
      <c r="G955" s="72"/>
      <c r="L955" s="72"/>
      <c r="Q955" s="72"/>
      <c r="V955" s="72"/>
      <c r="AA955" s="72"/>
      <c r="AF955" s="72"/>
      <c r="AJ955" s="72"/>
    </row>
    <row r="956" ht="12.75" customHeight="1">
      <c r="A956" s="10"/>
      <c r="G956" s="72"/>
      <c r="L956" s="72"/>
      <c r="Q956" s="72"/>
      <c r="V956" s="72"/>
      <c r="AA956" s="72"/>
      <c r="AF956" s="72"/>
      <c r="AJ956" s="72"/>
    </row>
    <row r="957" ht="12.75" customHeight="1">
      <c r="A957" s="10"/>
      <c r="G957" s="72"/>
      <c r="L957" s="72"/>
      <c r="Q957" s="72"/>
      <c r="V957" s="72"/>
      <c r="AA957" s="72"/>
      <c r="AF957" s="72"/>
      <c r="AJ957" s="72"/>
    </row>
    <row r="958" ht="12.75" customHeight="1">
      <c r="A958" s="10"/>
      <c r="G958" s="72"/>
      <c r="L958" s="72"/>
      <c r="Q958" s="72"/>
      <c r="V958" s="72"/>
      <c r="AA958" s="72"/>
      <c r="AF958" s="72"/>
      <c r="AJ958" s="72"/>
    </row>
    <row r="959" ht="12.75" customHeight="1">
      <c r="A959" s="10"/>
      <c r="G959" s="72"/>
      <c r="L959" s="72"/>
      <c r="Q959" s="72"/>
      <c r="V959" s="72"/>
      <c r="AA959" s="72"/>
      <c r="AF959" s="72"/>
      <c r="AJ959" s="72"/>
    </row>
    <row r="960" ht="12.75" customHeight="1">
      <c r="A960" s="10"/>
      <c r="G960" s="72"/>
      <c r="L960" s="72"/>
      <c r="Q960" s="72"/>
      <c r="V960" s="72"/>
      <c r="AA960" s="72"/>
      <c r="AF960" s="72"/>
      <c r="AJ960" s="72"/>
    </row>
    <row r="961" ht="12.75" customHeight="1">
      <c r="A961" s="10"/>
      <c r="G961" s="72"/>
      <c r="L961" s="72"/>
      <c r="Q961" s="72"/>
      <c r="V961" s="72"/>
      <c r="AA961" s="72"/>
      <c r="AF961" s="72"/>
      <c r="AJ961" s="72"/>
    </row>
    <row r="962" ht="12.75" customHeight="1">
      <c r="A962" s="10"/>
      <c r="G962" s="72"/>
      <c r="L962" s="72"/>
      <c r="Q962" s="72"/>
      <c r="V962" s="72"/>
      <c r="AA962" s="72"/>
      <c r="AF962" s="72"/>
      <c r="AJ962" s="72"/>
    </row>
    <row r="963" ht="12.75" customHeight="1">
      <c r="A963" s="10"/>
      <c r="G963" s="72"/>
      <c r="L963" s="72"/>
      <c r="Q963" s="72"/>
      <c r="V963" s="72"/>
      <c r="AA963" s="72"/>
      <c r="AF963" s="72"/>
      <c r="AJ963" s="72"/>
    </row>
    <row r="964" ht="12.75" customHeight="1">
      <c r="A964" s="10"/>
      <c r="G964" s="72"/>
      <c r="L964" s="72"/>
      <c r="Q964" s="72"/>
      <c r="V964" s="72"/>
      <c r="AA964" s="72"/>
      <c r="AF964" s="72"/>
      <c r="AJ964" s="72"/>
    </row>
    <row r="965" ht="12.75" customHeight="1">
      <c r="A965" s="10"/>
      <c r="G965" s="72"/>
      <c r="L965" s="72"/>
      <c r="Q965" s="72"/>
      <c r="V965" s="72"/>
      <c r="AA965" s="72"/>
      <c r="AF965" s="72"/>
      <c r="AJ965" s="72"/>
    </row>
    <row r="966" ht="12.75" customHeight="1">
      <c r="A966" s="10"/>
      <c r="G966" s="72"/>
      <c r="L966" s="72"/>
      <c r="Q966" s="72"/>
      <c r="V966" s="72"/>
      <c r="AA966" s="72"/>
      <c r="AF966" s="72"/>
      <c r="AJ966" s="72"/>
    </row>
    <row r="967" ht="12.75" customHeight="1">
      <c r="A967" s="10"/>
      <c r="G967" s="72"/>
      <c r="L967" s="72"/>
      <c r="Q967" s="72"/>
      <c r="V967" s="72"/>
      <c r="AA967" s="72"/>
      <c r="AF967" s="72"/>
      <c r="AJ967" s="72"/>
    </row>
    <row r="968" ht="12.75" customHeight="1">
      <c r="A968" s="10"/>
      <c r="G968" s="72"/>
      <c r="L968" s="72"/>
      <c r="Q968" s="72"/>
      <c r="V968" s="72"/>
      <c r="AA968" s="72"/>
      <c r="AF968" s="72"/>
      <c r="AJ968" s="72"/>
    </row>
    <row r="969" ht="12.75" customHeight="1">
      <c r="A969" s="10"/>
      <c r="G969" s="72"/>
      <c r="L969" s="72"/>
      <c r="Q969" s="72"/>
      <c r="V969" s="72"/>
      <c r="AA969" s="72"/>
      <c r="AF969" s="72"/>
      <c r="AJ969" s="72"/>
    </row>
    <row r="970" ht="12.75" customHeight="1">
      <c r="A970" s="10"/>
      <c r="G970" s="72"/>
      <c r="L970" s="72"/>
      <c r="Q970" s="72"/>
      <c r="V970" s="72"/>
      <c r="AA970" s="72"/>
      <c r="AF970" s="72"/>
      <c r="AJ970" s="72"/>
    </row>
    <row r="971" ht="12.75" customHeight="1">
      <c r="A971" s="10"/>
      <c r="G971" s="72"/>
      <c r="L971" s="72"/>
      <c r="Q971" s="72"/>
      <c r="V971" s="72"/>
      <c r="AA971" s="72"/>
      <c r="AF971" s="72"/>
      <c r="AJ971" s="72"/>
    </row>
    <row r="972" ht="12.75" customHeight="1">
      <c r="A972" s="10"/>
      <c r="G972" s="72"/>
      <c r="L972" s="72"/>
      <c r="Q972" s="72"/>
      <c r="V972" s="72"/>
      <c r="AA972" s="72"/>
      <c r="AF972" s="72"/>
      <c r="AJ972" s="72"/>
    </row>
    <row r="973" ht="12.75" customHeight="1">
      <c r="A973" s="10"/>
      <c r="G973" s="72"/>
      <c r="L973" s="72"/>
      <c r="Q973" s="72"/>
      <c r="V973" s="72"/>
      <c r="AA973" s="72"/>
      <c r="AF973" s="72"/>
      <c r="AJ973" s="72"/>
    </row>
    <row r="974" ht="12.75" customHeight="1">
      <c r="A974" s="10"/>
      <c r="G974" s="72"/>
      <c r="L974" s="72"/>
      <c r="Q974" s="72"/>
      <c r="V974" s="72"/>
      <c r="AA974" s="72"/>
      <c r="AF974" s="72"/>
      <c r="AJ974" s="72"/>
    </row>
    <row r="975" ht="12.75" customHeight="1">
      <c r="A975" s="10"/>
      <c r="G975" s="72"/>
      <c r="L975" s="72"/>
      <c r="Q975" s="72"/>
      <c r="V975" s="72"/>
      <c r="AA975" s="72"/>
      <c r="AF975" s="72"/>
      <c r="AJ975" s="72"/>
    </row>
    <row r="976" ht="12.75" customHeight="1">
      <c r="A976" s="10"/>
      <c r="G976" s="72"/>
      <c r="L976" s="72"/>
      <c r="Q976" s="72"/>
      <c r="V976" s="72"/>
      <c r="AA976" s="72"/>
      <c r="AF976" s="72"/>
      <c r="AJ976" s="72"/>
    </row>
    <row r="977" ht="12.75" customHeight="1">
      <c r="A977" s="10"/>
      <c r="G977" s="72"/>
      <c r="L977" s="72"/>
      <c r="Q977" s="72"/>
      <c r="V977" s="72"/>
      <c r="AA977" s="72"/>
      <c r="AF977" s="72"/>
      <c r="AJ977" s="72"/>
    </row>
    <row r="978" ht="12.75" customHeight="1">
      <c r="A978" s="10"/>
      <c r="G978" s="72"/>
      <c r="L978" s="72"/>
      <c r="Q978" s="72"/>
      <c r="V978" s="72"/>
      <c r="AA978" s="72"/>
      <c r="AF978" s="72"/>
      <c r="AJ978" s="72"/>
    </row>
    <row r="979" ht="12.75" customHeight="1">
      <c r="A979" s="10"/>
      <c r="G979" s="72"/>
      <c r="L979" s="72"/>
      <c r="Q979" s="72"/>
      <c r="V979" s="72"/>
      <c r="AA979" s="72"/>
      <c r="AF979" s="72"/>
      <c r="AJ979" s="72"/>
    </row>
    <row r="980" ht="12.75" customHeight="1">
      <c r="A980" s="10"/>
      <c r="G980" s="72"/>
      <c r="L980" s="72"/>
      <c r="Q980" s="72"/>
      <c r="V980" s="72"/>
      <c r="AA980" s="72"/>
      <c r="AF980" s="72"/>
      <c r="AJ980" s="72"/>
    </row>
    <row r="981" ht="12.75" customHeight="1">
      <c r="A981" s="10"/>
      <c r="G981" s="72"/>
      <c r="L981" s="72"/>
      <c r="Q981" s="72"/>
      <c r="V981" s="72"/>
      <c r="AA981" s="72"/>
      <c r="AF981" s="72"/>
      <c r="AJ981" s="72"/>
    </row>
    <row r="982" ht="12.75" customHeight="1">
      <c r="A982" s="10"/>
      <c r="G982" s="72"/>
      <c r="L982" s="72"/>
      <c r="Q982" s="72"/>
      <c r="V982" s="72"/>
      <c r="AA982" s="72"/>
      <c r="AF982" s="72"/>
      <c r="AJ982" s="72"/>
    </row>
    <row r="983" ht="12.75" customHeight="1">
      <c r="A983" s="10"/>
      <c r="G983" s="72"/>
      <c r="L983" s="72"/>
      <c r="Q983" s="72"/>
      <c r="V983" s="72"/>
      <c r="AA983" s="72"/>
      <c r="AF983" s="72"/>
      <c r="AJ983" s="72"/>
    </row>
    <row r="984" ht="12.75" customHeight="1">
      <c r="A984" s="10"/>
      <c r="G984" s="72"/>
      <c r="L984" s="72"/>
      <c r="Q984" s="72"/>
      <c r="V984" s="72"/>
      <c r="AA984" s="72"/>
      <c r="AF984" s="72"/>
      <c r="AJ984" s="72"/>
    </row>
    <row r="985" ht="12.75" customHeight="1">
      <c r="A985" s="10"/>
      <c r="G985" s="72"/>
      <c r="L985" s="72"/>
      <c r="Q985" s="72"/>
      <c r="V985" s="72"/>
      <c r="AA985" s="72"/>
      <c r="AF985" s="72"/>
      <c r="AJ985" s="72"/>
    </row>
    <row r="986" ht="12.75" customHeight="1">
      <c r="A986" s="10"/>
      <c r="G986" s="72"/>
      <c r="L986" s="72"/>
      <c r="Q986" s="72"/>
      <c r="V986" s="72"/>
      <c r="AA986" s="72"/>
      <c r="AF986" s="72"/>
      <c r="AJ986" s="72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37" width="8.57"/>
    <col customWidth="1" min="38" max="38" width="13.43"/>
    <col customWidth="1" min="39" max="61" width="8.57"/>
    <col customWidth="1" min="62" max="62" width="8.86"/>
    <col customWidth="1" min="63" max="63" width="8.57"/>
  </cols>
  <sheetData>
    <row r="1" ht="12.75" customHeight="1">
      <c r="A1" s="1"/>
      <c r="B1" s="91" t="s">
        <v>1187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2"/>
      <c r="BK1" s="91"/>
    </row>
    <row r="2" ht="12.75" customHeight="1">
      <c r="A2" s="1" t="s">
        <v>0</v>
      </c>
      <c r="B2" s="77" t="s">
        <v>1</v>
      </c>
      <c r="C2" s="96" t="s">
        <v>1188</v>
      </c>
      <c r="D2" s="96" t="s">
        <v>1189</v>
      </c>
      <c r="E2" s="96" t="s">
        <v>1190</v>
      </c>
      <c r="F2" s="96" t="s">
        <v>1191</v>
      </c>
      <c r="G2" s="96" t="s">
        <v>1192</v>
      </c>
      <c r="H2" s="96" t="s">
        <v>1193</v>
      </c>
      <c r="I2" s="96" t="s">
        <v>1194</v>
      </c>
      <c r="J2" s="96" t="s">
        <v>1195</v>
      </c>
      <c r="K2" s="96" t="s">
        <v>1196</v>
      </c>
      <c r="L2" s="96" t="s">
        <v>1197</v>
      </c>
      <c r="M2" s="96" t="s">
        <v>1198</v>
      </c>
      <c r="N2" s="96" t="s">
        <v>1199</v>
      </c>
      <c r="O2" s="96" t="s">
        <v>1200</v>
      </c>
      <c r="P2" s="96" t="s">
        <v>1201</v>
      </c>
      <c r="Q2" s="96" t="s">
        <v>1202</v>
      </c>
      <c r="R2" s="96" t="s">
        <v>1203</v>
      </c>
      <c r="S2" s="96" t="s">
        <v>1204</v>
      </c>
      <c r="T2" s="96" t="s">
        <v>1205</v>
      </c>
      <c r="U2" s="96" t="s">
        <v>1206</v>
      </c>
      <c r="V2" s="96" t="s">
        <v>1207</v>
      </c>
      <c r="W2" s="96" t="s">
        <v>1208</v>
      </c>
      <c r="X2" s="96" t="s">
        <v>1209</v>
      </c>
      <c r="Y2" s="96" t="s">
        <v>1210</v>
      </c>
      <c r="Z2" s="78" t="s">
        <v>1211</v>
      </c>
      <c r="AA2" s="78" t="s">
        <v>1212</v>
      </c>
      <c r="AB2" s="78" t="s">
        <v>1213</v>
      </c>
      <c r="AC2" s="78" t="s">
        <v>1214</v>
      </c>
      <c r="AD2" s="78" t="s">
        <v>1215</v>
      </c>
      <c r="AE2" s="78" t="s">
        <v>1216</v>
      </c>
      <c r="AF2" s="78" t="s">
        <v>1217</v>
      </c>
      <c r="AG2" s="78" t="s">
        <v>1218</v>
      </c>
      <c r="AH2" s="78" t="s">
        <v>1219</v>
      </c>
      <c r="AI2" s="78" t="s">
        <v>1220</v>
      </c>
      <c r="AJ2" s="78" t="s">
        <v>1221</v>
      </c>
      <c r="AK2" s="78" t="s">
        <v>1222</v>
      </c>
      <c r="AL2" s="78" t="s">
        <v>1223</v>
      </c>
      <c r="AM2" s="78" t="s">
        <v>1224</v>
      </c>
      <c r="AN2" s="78" t="s">
        <v>1225</v>
      </c>
      <c r="AO2" s="78" t="s">
        <v>1226</v>
      </c>
      <c r="AP2" s="78" t="s">
        <v>1227</v>
      </c>
      <c r="AQ2" s="78" t="s">
        <v>1228</v>
      </c>
      <c r="AR2" s="78" t="s">
        <v>1229</v>
      </c>
      <c r="AS2" s="78" t="s">
        <v>1230</v>
      </c>
      <c r="AT2" s="78" t="s">
        <v>1231</v>
      </c>
      <c r="AU2" s="78" t="s">
        <v>1232</v>
      </c>
      <c r="AV2" s="78" t="s">
        <v>1233</v>
      </c>
      <c r="AW2" s="78" t="s">
        <v>1234</v>
      </c>
      <c r="AX2" s="78" t="s">
        <v>1235</v>
      </c>
      <c r="AY2" s="78" t="s">
        <v>1236</v>
      </c>
      <c r="AZ2" s="78" t="s">
        <v>1237</v>
      </c>
      <c r="BA2" s="78" t="s">
        <v>1238</v>
      </c>
      <c r="BB2" s="78" t="s">
        <v>1239</v>
      </c>
      <c r="BC2" s="78" t="s">
        <v>1240</v>
      </c>
      <c r="BD2" s="78" t="s">
        <v>1241</v>
      </c>
      <c r="BE2" s="78" t="s">
        <v>1242</v>
      </c>
      <c r="BF2" s="78" t="s">
        <v>1243</v>
      </c>
      <c r="BG2" s="78" t="s">
        <v>1244</v>
      </c>
      <c r="BH2" s="78" t="s">
        <v>1245</v>
      </c>
      <c r="BI2" s="78" t="s">
        <v>1246</v>
      </c>
      <c r="BJ2" s="79" t="s">
        <v>1247</v>
      </c>
      <c r="BK2" s="78" t="s">
        <v>1248</v>
      </c>
    </row>
    <row r="3">
      <c r="A3" s="3">
        <v>6101.0</v>
      </c>
      <c r="B3" s="3">
        <v>6101.0</v>
      </c>
      <c r="C3" s="10">
        <v>2.0</v>
      </c>
      <c r="D3" s="10">
        <v>2.0</v>
      </c>
      <c r="E3" s="10">
        <v>2.0</v>
      </c>
      <c r="F3" s="10">
        <v>2.0</v>
      </c>
      <c r="G3" s="10">
        <v>2.0</v>
      </c>
      <c r="H3" s="10">
        <v>2.0</v>
      </c>
      <c r="I3" s="10">
        <v>2.0</v>
      </c>
      <c r="J3" s="10">
        <v>2.0</v>
      </c>
      <c r="K3" s="10">
        <v>2.0</v>
      </c>
      <c r="L3" s="10">
        <v>2.0</v>
      </c>
      <c r="M3" s="10">
        <v>2.0</v>
      </c>
      <c r="N3" s="10">
        <v>2.0</v>
      </c>
      <c r="O3" s="10">
        <v>2.0</v>
      </c>
      <c r="P3" s="10">
        <v>2.0</v>
      </c>
      <c r="Q3" s="10">
        <v>2.0</v>
      </c>
      <c r="R3" s="10">
        <v>2.0</v>
      </c>
      <c r="S3" s="10">
        <v>2.0</v>
      </c>
      <c r="T3" s="10">
        <v>2.0</v>
      </c>
      <c r="U3" s="10">
        <v>2.0</v>
      </c>
      <c r="V3" s="10">
        <v>1.0</v>
      </c>
      <c r="W3" s="10">
        <v>2.0</v>
      </c>
      <c r="X3" s="10">
        <v>2.0</v>
      </c>
      <c r="Y3" s="10">
        <v>2.0</v>
      </c>
      <c r="Z3" s="10">
        <v>2.0</v>
      </c>
      <c r="AA3" s="10">
        <v>2.0</v>
      </c>
      <c r="AB3" s="10">
        <v>2.0</v>
      </c>
      <c r="AC3" s="10">
        <v>2.0</v>
      </c>
      <c r="AD3" s="10">
        <v>2.0</v>
      </c>
      <c r="AE3" s="10">
        <v>2.0</v>
      </c>
      <c r="AF3" s="10">
        <v>2.0</v>
      </c>
      <c r="AG3" s="10">
        <v>2.0</v>
      </c>
      <c r="AH3" s="10">
        <v>2.0</v>
      </c>
      <c r="AI3" s="10">
        <v>2.0</v>
      </c>
      <c r="AJ3" s="10">
        <v>2.0</v>
      </c>
      <c r="AK3" s="10">
        <v>2.0</v>
      </c>
      <c r="AL3" s="10">
        <v>0.0</v>
      </c>
      <c r="AM3" s="10">
        <v>2.0</v>
      </c>
      <c r="AN3" s="10">
        <v>2.0</v>
      </c>
      <c r="AO3" s="10">
        <v>2.0</v>
      </c>
      <c r="AP3" s="10">
        <v>2.0</v>
      </c>
      <c r="AQ3" s="10">
        <v>2.0</v>
      </c>
      <c r="AR3" s="10">
        <v>2.0</v>
      </c>
      <c r="AS3" s="10">
        <v>2.0</v>
      </c>
      <c r="AT3" s="10">
        <v>2.0</v>
      </c>
      <c r="AU3" s="10">
        <v>2.0</v>
      </c>
      <c r="AV3" s="10">
        <v>1.0</v>
      </c>
      <c r="AW3" s="10">
        <v>2.0</v>
      </c>
      <c r="AX3" s="10">
        <v>1.0</v>
      </c>
      <c r="AY3" s="10">
        <v>0.0</v>
      </c>
      <c r="AZ3" s="10">
        <v>2.0</v>
      </c>
      <c r="BA3" s="10">
        <v>2.0</v>
      </c>
      <c r="BB3" s="10">
        <v>0.0</v>
      </c>
      <c r="BC3" s="10">
        <v>2.0</v>
      </c>
      <c r="BD3" s="10">
        <v>2.0</v>
      </c>
      <c r="BE3" s="10">
        <v>2.0</v>
      </c>
      <c r="BF3" s="10">
        <v>2.0</v>
      </c>
      <c r="BG3" s="10">
        <v>2.0</v>
      </c>
      <c r="BH3" s="10">
        <v>2.0</v>
      </c>
      <c r="BI3" s="10">
        <v>2.0</v>
      </c>
      <c r="BJ3" s="10">
        <v>2.0</v>
      </c>
      <c r="BK3" s="10">
        <f t="shared" ref="BK3:BK177" si="1">SUM(C3:BJ3)</f>
        <v>111</v>
      </c>
    </row>
    <row r="4">
      <c r="A4" s="3">
        <v>6102.0</v>
      </c>
      <c r="B4" s="3">
        <v>6102.0</v>
      </c>
      <c r="C4" s="10">
        <v>2.0</v>
      </c>
      <c r="D4" s="10">
        <v>2.0</v>
      </c>
      <c r="E4" s="10">
        <v>2.0</v>
      </c>
      <c r="F4" s="10">
        <v>2.0</v>
      </c>
      <c r="G4" s="10">
        <v>2.0</v>
      </c>
      <c r="H4" s="10">
        <v>2.0</v>
      </c>
      <c r="I4" s="10">
        <v>2.0</v>
      </c>
      <c r="J4" s="10">
        <v>2.0</v>
      </c>
      <c r="K4" s="10">
        <v>2.0</v>
      </c>
      <c r="L4" s="10">
        <v>2.0</v>
      </c>
      <c r="M4" s="10">
        <v>2.0</v>
      </c>
      <c r="N4" s="10">
        <v>2.0</v>
      </c>
      <c r="O4" s="10">
        <v>2.0</v>
      </c>
      <c r="P4" s="10">
        <v>2.0</v>
      </c>
      <c r="Q4" s="10">
        <v>2.0</v>
      </c>
      <c r="R4" s="10">
        <v>2.0</v>
      </c>
      <c r="S4" s="10">
        <v>2.0</v>
      </c>
      <c r="T4" s="10">
        <v>1.0</v>
      </c>
      <c r="U4" s="10">
        <v>2.0</v>
      </c>
      <c r="V4" s="10">
        <v>2.0</v>
      </c>
      <c r="W4" s="10">
        <v>2.0</v>
      </c>
      <c r="X4" s="10">
        <v>2.0</v>
      </c>
      <c r="Y4" s="10">
        <v>2.0</v>
      </c>
      <c r="Z4" s="10">
        <v>2.0</v>
      </c>
      <c r="AA4" s="10">
        <v>2.0</v>
      </c>
      <c r="AB4" s="10">
        <v>2.0</v>
      </c>
      <c r="AC4" s="10">
        <v>2.0</v>
      </c>
      <c r="AD4" s="10">
        <v>2.0</v>
      </c>
      <c r="AE4" s="10">
        <v>2.0</v>
      </c>
      <c r="AF4" s="10">
        <v>2.0</v>
      </c>
      <c r="AG4" s="10">
        <v>2.0</v>
      </c>
      <c r="AH4" s="10">
        <v>2.0</v>
      </c>
      <c r="AI4" s="10">
        <v>2.0</v>
      </c>
      <c r="AJ4" s="10">
        <v>2.0</v>
      </c>
      <c r="AK4" s="10">
        <v>2.0</v>
      </c>
      <c r="AL4" s="10">
        <v>0.0</v>
      </c>
      <c r="AM4" s="10">
        <v>2.0</v>
      </c>
      <c r="AN4" s="10">
        <v>2.0</v>
      </c>
      <c r="AO4" s="10">
        <v>2.0</v>
      </c>
      <c r="AP4" s="10">
        <v>2.0</v>
      </c>
      <c r="AQ4" s="10">
        <v>2.0</v>
      </c>
      <c r="AR4" s="10">
        <v>2.0</v>
      </c>
      <c r="AS4" s="10">
        <v>2.0</v>
      </c>
      <c r="AT4" s="10">
        <v>2.0</v>
      </c>
      <c r="AU4" s="10">
        <v>2.0</v>
      </c>
      <c r="AV4" s="10">
        <v>2.0</v>
      </c>
      <c r="AW4" s="10">
        <v>2.0</v>
      </c>
      <c r="AX4" s="10">
        <v>1.0</v>
      </c>
      <c r="AY4" s="10">
        <v>2.0</v>
      </c>
      <c r="AZ4" s="10">
        <v>2.0</v>
      </c>
      <c r="BA4" s="10">
        <v>2.0</v>
      </c>
      <c r="BB4" s="10">
        <v>0.0</v>
      </c>
      <c r="BC4" s="10">
        <v>2.0</v>
      </c>
      <c r="BD4" s="10">
        <v>2.0</v>
      </c>
      <c r="BE4" s="10">
        <v>2.0</v>
      </c>
      <c r="BF4" s="10">
        <v>2.0</v>
      </c>
      <c r="BG4" s="10">
        <v>2.0</v>
      </c>
      <c r="BH4" s="10">
        <v>2.0</v>
      </c>
      <c r="BI4" s="10">
        <v>2.0</v>
      </c>
      <c r="BJ4" s="10">
        <v>2.0</v>
      </c>
      <c r="BK4" s="10">
        <f t="shared" si="1"/>
        <v>114</v>
      </c>
    </row>
    <row r="5">
      <c r="A5" s="3">
        <v>6103.0</v>
      </c>
      <c r="B5" s="3">
        <v>6103.0</v>
      </c>
      <c r="C5" s="10">
        <v>2.0</v>
      </c>
      <c r="D5" s="10">
        <v>2.0</v>
      </c>
      <c r="E5" s="10">
        <v>2.0</v>
      </c>
      <c r="F5" s="10">
        <v>2.0</v>
      </c>
      <c r="G5" s="10">
        <v>2.0</v>
      </c>
      <c r="H5" s="10">
        <v>2.0</v>
      </c>
      <c r="I5" s="10">
        <v>2.0</v>
      </c>
      <c r="J5" s="10">
        <v>2.0</v>
      </c>
      <c r="K5" s="10">
        <v>2.0</v>
      </c>
      <c r="L5" s="10">
        <v>0.0</v>
      </c>
      <c r="M5" s="10">
        <v>2.0</v>
      </c>
      <c r="N5" s="10">
        <v>2.0</v>
      </c>
      <c r="O5" s="10">
        <v>2.0</v>
      </c>
      <c r="P5" s="10">
        <v>2.0</v>
      </c>
      <c r="Q5" s="10">
        <v>2.0</v>
      </c>
      <c r="R5" s="10">
        <v>2.0</v>
      </c>
      <c r="S5" s="10">
        <v>2.0</v>
      </c>
      <c r="T5" s="10">
        <v>2.0</v>
      </c>
      <c r="U5" s="10">
        <v>2.0</v>
      </c>
      <c r="V5" s="10">
        <v>1.0</v>
      </c>
      <c r="W5" s="10">
        <v>0.0</v>
      </c>
      <c r="X5" s="10">
        <v>2.0</v>
      </c>
      <c r="Y5" s="10">
        <v>2.0</v>
      </c>
      <c r="Z5" s="10">
        <v>2.0</v>
      </c>
      <c r="AA5" s="10">
        <v>2.0</v>
      </c>
      <c r="AB5" s="10">
        <v>2.0</v>
      </c>
      <c r="AC5" s="10">
        <v>2.0</v>
      </c>
      <c r="AD5" s="10">
        <v>2.0</v>
      </c>
      <c r="AE5" s="10">
        <v>2.0</v>
      </c>
      <c r="AF5" s="10">
        <v>2.0</v>
      </c>
      <c r="AG5" s="10">
        <v>2.0</v>
      </c>
      <c r="AH5" s="10">
        <v>2.0</v>
      </c>
      <c r="AI5" s="10">
        <v>2.0</v>
      </c>
      <c r="AJ5" s="10">
        <v>2.0</v>
      </c>
      <c r="AK5" s="10">
        <v>2.0</v>
      </c>
      <c r="AL5" s="10">
        <v>0.0</v>
      </c>
      <c r="AM5" s="10">
        <v>1.0</v>
      </c>
      <c r="AN5" s="10">
        <v>2.0</v>
      </c>
      <c r="AO5" s="10">
        <v>2.0</v>
      </c>
      <c r="AP5" s="10">
        <v>2.0</v>
      </c>
      <c r="AQ5" s="10">
        <v>2.0</v>
      </c>
      <c r="AR5" s="10">
        <v>2.0</v>
      </c>
      <c r="AS5" s="10">
        <v>2.0</v>
      </c>
      <c r="AT5" s="10">
        <v>2.0</v>
      </c>
      <c r="AU5" s="10">
        <v>2.0</v>
      </c>
      <c r="AV5" s="10">
        <v>2.0</v>
      </c>
      <c r="AW5" s="10">
        <v>2.0</v>
      </c>
      <c r="AX5" s="10">
        <v>1.0</v>
      </c>
      <c r="AY5" s="10">
        <v>2.0</v>
      </c>
      <c r="AZ5" s="10">
        <v>2.0</v>
      </c>
      <c r="BA5" s="10">
        <v>2.0</v>
      </c>
      <c r="BB5" s="10">
        <v>0.0</v>
      </c>
      <c r="BC5" s="10">
        <v>1.0</v>
      </c>
      <c r="BD5" s="10">
        <v>2.0</v>
      </c>
      <c r="BE5" s="10">
        <v>2.0</v>
      </c>
      <c r="BF5" s="10">
        <v>2.0</v>
      </c>
      <c r="BG5" s="10">
        <v>2.0</v>
      </c>
      <c r="BH5" s="10">
        <v>2.0</v>
      </c>
      <c r="BI5" s="10">
        <v>0.0</v>
      </c>
      <c r="BJ5" s="10">
        <v>2.0</v>
      </c>
      <c r="BK5" s="10">
        <f t="shared" si="1"/>
        <v>106</v>
      </c>
    </row>
    <row r="6">
      <c r="A6" s="3">
        <v>6105.0</v>
      </c>
      <c r="B6" s="3">
        <v>6105.0</v>
      </c>
      <c r="C6" s="10">
        <v>2.0</v>
      </c>
      <c r="D6" s="10">
        <v>2.0</v>
      </c>
      <c r="E6" s="10">
        <v>2.0</v>
      </c>
      <c r="F6" s="10">
        <v>2.0</v>
      </c>
      <c r="G6" s="10">
        <v>2.0</v>
      </c>
      <c r="H6" s="10">
        <v>2.0</v>
      </c>
      <c r="I6" s="10">
        <v>2.0</v>
      </c>
      <c r="J6" s="10">
        <v>2.0</v>
      </c>
      <c r="K6" s="10">
        <v>2.0</v>
      </c>
      <c r="L6" s="10">
        <v>2.0</v>
      </c>
      <c r="M6" s="10">
        <v>2.0</v>
      </c>
      <c r="N6" s="10">
        <v>2.0</v>
      </c>
      <c r="O6" s="10">
        <v>2.0</v>
      </c>
      <c r="P6" s="10">
        <v>2.0</v>
      </c>
      <c r="Q6" s="10">
        <v>2.0</v>
      </c>
      <c r="R6" s="10">
        <v>2.0</v>
      </c>
      <c r="S6" s="10">
        <v>2.0</v>
      </c>
      <c r="T6" s="10">
        <v>2.0</v>
      </c>
      <c r="U6" s="10">
        <v>2.0</v>
      </c>
      <c r="V6" s="10">
        <v>2.0</v>
      </c>
      <c r="W6" s="10">
        <v>2.0</v>
      </c>
      <c r="X6" s="10">
        <v>2.0</v>
      </c>
      <c r="Y6" s="10">
        <v>2.0</v>
      </c>
      <c r="Z6" s="10">
        <v>2.0</v>
      </c>
      <c r="AA6" s="10">
        <v>2.0</v>
      </c>
      <c r="AB6" s="10">
        <v>2.0</v>
      </c>
      <c r="AC6" s="10">
        <v>2.0</v>
      </c>
      <c r="AD6" s="10">
        <v>2.0</v>
      </c>
      <c r="AE6" s="10">
        <v>2.0</v>
      </c>
      <c r="AF6" s="10">
        <v>2.0</v>
      </c>
      <c r="AG6" s="10">
        <v>2.0</v>
      </c>
      <c r="AH6" s="10">
        <v>2.0</v>
      </c>
      <c r="AI6" s="10">
        <v>2.0</v>
      </c>
      <c r="AJ6" s="10">
        <v>2.0</v>
      </c>
      <c r="AK6" s="10">
        <v>2.0</v>
      </c>
      <c r="AL6" s="10">
        <v>1.0</v>
      </c>
      <c r="AM6" s="10">
        <v>2.0</v>
      </c>
      <c r="AN6" s="10">
        <v>2.0</v>
      </c>
      <c r="AO6" s="10">
        <v>2.0</v>
      </c>
      <c r="AP6" s="10">
        <v>2.0</v>
      </c>
      <c r="AQ6" s="10">
        <v>2.0</v>
      </c>
      <c r="AR6" s="10">
        <v>2.0</v>
      </c>
      <c r="AS6" s="10">
        <v>2.0</v>
      </c>
      <c r="AT6" s="10">
        <v>2.0</v>
      </c>
      <c r="AU6" s="10">
        <v>2.0</v>
      </c>
      <c r="AV6" s="10">
        <v>2.0</v>
      </c>
      <c r="AW6" s="10">
        <v>2.0</v>
      </c>
      <c r="AX6" s="10">
        <v>2.0</v>
      </c>
      <c r="AY6" s="10">
        <v>2.0</v>
      </c>
      <c r="AZ6" s="10">
        <v>2.0</v>
      </c>
      <c r="BA6" s="10">
        <v>2.0</v>
      </c>
      <c r="BB6" s="10">
        <v>2.0</v>
      </c>
      <c r="BC6" s="10">
        <v>2.0</v>
      </c>
      <c r="BD6" s="10">
        <v>2.0</v>
      </c>
      <c r="BE6" s="10">
        <v>2.0</v>
      </c>
      <c r="BF6" s="10">
        <v>2.0</v>
      </c>
      <c r="BG6" s="10">
        <v>2.0</v>
      </c>
      <c r="BH6" s="10">
        <v>2.0</v>
      </c>
      <c r="BI6" s="10">
        <v>1.0</v>
      </c>
      <c r="BJ6" s="10">
        <v>2.0</v>
      </c>
      <c r="BK6" s="10">
        <f t="shared" si="1"/>
        <v>118</v>
      </c>
    </row>
    <row r="7">
      <c r="A7" s="3">
        <v>6106.0</v>
      </c>
      <c r="B7" s="3">
        <v>6106.0</v>
      </c>
      <c r="C7" s="10">
        <v>2.0</v>
      </c>
      <c r="D7" s="10">
        <v>2.0</v>
      </c>
      <c r="E7" s="10">
        <v>2.0</v>
      </c>
      <c r="F7" s="10">
        <v>2.0</v>
      </c>
      <c r="G7" s="10">
        <v>2.0</v>
      </c>
      <c r="H7" s="10">
        <v>2.0</v>
      </c>
      <c r="I7" s="10">
        <v>2.0</v>
      </c>
      <c r="J7" s="10">
        <v>2.0</v>
      </c>
      <c r="K7" s="10">
        <v>2.0</v>
      </c>
      <c r="L7" s="10">
        <v>2.0</v>
      </c>
      <c r="M7" s="10">
        <v>2.0</v>
      </c>
      <c r="N7" s="10">
        <v>2.0</v>
      </c>
      <c r="O7" s="10">
        <v>2.0</v>
      </c>
      <c r="P7" s="10">
        <v>2.0</v>
      </c>
      <c r="Q7" s="10">
        <v>2.0</v>
      </c>
      <c r="R7" s="10">
        <v>2.0</v>
      </c>
      <c r="S7" s="10">
        <v>2.0</v>
      </c>
      <c r="T7" s="10">
        <v>2.0</v>
      </c>
      <c r="U7" s="10">
        <v>2.0</v>
      </c>
      <c r="V7" s="10">
        <v>2.0</v>
      </c>
      <c r="W7" s="10">
        <v>2.0</v>
      </c>
      <c r="X7" s="10">
        <v>2.0</v>
      </c>
      <c r="Y7" s="10">
        <v>2.0</v>
      </c>
      <c r="Z7" s="10">
        <v>2.0</v>
      </c>
      <c r="AA7" s="10">
        <v>2.0</v>
      </c>
      <c r="AB7" s="10">
        <v>2.0</v>
      </c>
      <c r="AC7" s="10">
        <v>2.0</v>
      </c>
      <c r="AD7" s="10">
        <v>2.0</v>
      </c>
      <c r="AE7" s="10">
        <v>2.0</v>
      </c>
      <c r="AF7" s="10">
        <v>2.0</v>
      </c>
      <c r="AG7" s="10">
        <v>2.0</v>
      </c>
      <c r="AH7" s="10">
        <v>2.0</v>
      </c>
      <c r="AI7" s="10">
        <v>2.0</v>
      </c>
      <c r="AJ7" s="10">
        <v>2.0</v>
      </c>
      <c r="AK7" s="10">
        <v>2.0</v>
      </c>
      <c r="AL7" s="10">
        <v>0.0</v>
      </c>
      <c r="AM7" s="10">
        <v>2.0</v>
      </c>
      <c r="AN7" s="10">
        <v>2.0</v>
      </c>
      <c r="AO7" s="10">
        <v>2.0</v>
      </c>
      <c r="AP7" s="10">
        <v>2.0</v>
      </c>
      <c r="AQ7" s="10">
        <v>2.0</v>
      </c>
      <c r="AR7" s="10">
        <v>2.0</v>
      </c>
      <c r="AS7" s="10">
        <v>0.0</v>
      </c>
      <c r="AT7" s="10">
        <v>2.0</v>
      </c>
      <c r="AU7" s="10">
        <v>2.0</v>
      </c>
      <c r="AV7" s="10">
        <v>2.0</v>
      </c>
      <c r="AW7" s="10">
        <v>2.0</v>
      </c>
      <c r="AX7" s="10">
        <v>1.0</v>
      </c>
      <c r="AY7" s="10">
        <v>2.0</v>
      </c>
      <c r="AZ7" s="10">
        <v>2.0</v>
      </c>
      <c r="BA7" s="10">
        <v>2.0</v>
      </c>
      <c r="BB7" s="10">
        <v>0.0</v>
      </c>
      <c r="BC7" s="10">
        <v>2.0</v>
      </c>
      <c r="BD7" s="10">
        <v>2.0</v>
      </c>
      <c r="BE7" s="10">
        <v>0.0</v>
      </c>
      <c r="BF7" s="10">
        <v>2.0</v>
      </c>
      <c r="BG7" s="10">
        <v>2.0</v>
      </c>
      <c r="BH7" s="10">
        <v>2.0</v>
      </c>
      <c r="BI7" s="10">
        <v>0.0</v>
      </c>
      <c r="BJ7" s="10">
        <v>2.0</v>
      </c>
      <c r="BK7" s="10">
        <f t="shared" si="1"/>
        <v>109</v>
      </c>
    </row>
    <row r="8">
      <c r="A8" s="3">
        <v>6107.0</v>
      </c>
      <c r="B8" s="3">
        <v>6107.0</v>
      </c>
      <c r="C8" s="10">
        <v>2.0</v>
      </c>
      <c r="D8" s="10">
        <v>2.0</v>
      </c>
      <c r="E8" s="10">
        <v>2.0</v>
      </c>
      <c r="F8" s="10">
        <v>2.0</v>
      </c>
      <c r="G8" s="10">
        <v>2.0</v>
      </c>
      <c r="H8" s="10">
        <v>2.0</v>
      </c>
      <c r="I8" s="10">
        <v>2.0</v>
      </c>
      <c r="J8" s="10">
        <v>2.0</v>
      </c>
      <c r="K8" s="10">
        <v>2.0</v>
      </c>
      <c r="L8" s="10">
        <v>2.0</v>
      </c>
      <c r="M8" s="10">
        <v>2.0</v>
      </c>
      <c r="N8" s="10">
        <v>2.0</v>
      </c>
      <c r="O8" s="10">
        <v>2.0</v>
      </c>
      <c r="P8" s="10">
        <v>2.0</v>
      </c>
      <c r="Q8" s="10">
        <v>2.0</v>
      </c>
      <c r="R8" s="10">
        <v>2.0</v>
      </c>
      <c r="S8" s="10">
        <v>2.0</v>
      </c>
      <c r="T8" s="10">
        <v>2.0</v>
      </c>
      <c r="U8" s="10">
        <v>2.0</v>
      </c>
      <c r="V8" s="10">
        <v>2.0</v>
      </c>
      <c r="W8" s="10">
        <v>2.0</v>
      </c>
      <c r="X8" s="10">
        <v>2.0</v>
      </c>
      <c r="Y8" s="10">
        <v>2.0</v>
      </c>
      <c r="Z8" s="10">
        <v>2.0</v>
      </c>
      <c r="AA8" s="10">
        <v>2.0</v>
      </c>
      <c r="AB8" s="10">
        <v>2.0</v>
      </c>
      <c r="AC8" s="10">
        <v>2.0</v>
      </c>
      <c r="AD8" s="10">
        <v>2.0</v>
      </c>
      <c r="AE8" s="10">
        <v>2.0</v>
      </c>
      <c r="AF8" s="10">
        <v>2.0</v>
      </c>
      <c r="AG8" s="10">
        <v>2.0</v>
      </c>
      <c r="AH8" s="10">
        <v>2.0</v>
      </c>
      <c r="AI8" s="10">
        <v>2.0</v>
      </c>
      <c r="AJ8" s="10">
        <v>2.0</v>
      </c>
      <c r="AK8" s="10">
        <v>2.0</v>
      </c>
      <c r="AL8" s="10">
        <v>2.0</v>
      </c>
      <c r="AM8" s="10">
        <v>2.0</v>
      </c>
      <c r="AN8" s="10">
        <v>2.0</v>
      </c>
      <c r="AO8" s="10">
        <v>2.0</v>
      </c>
      <c r="AP8" s="10">
        <v>2.0</v>
      </c>
      <c r="AQ8" s="10">
        <v>2.0</v>
      </c>
      <c r="AR8" s="10">
        <v>2.0</v>
      </c>
      <c r="AS8" s="10">
        <v>2.0</v>
      </c>
      <c r="AT8" s="10">
        <v>2.0</v>
      </c>
      <c r="AU8" s="10">
        <v>2.0</v>
      </c>
      <c r="AV8" s="10">
        <v>1.0</v>
      </c>
      <c r="AW8" s="10">
        <v>1.0</v>
      </c>
      <c r="AX8" s="10">
        <v>1.0</v>
      </c>
      <c r="AY8" s="10">
        <v>2.0</v>
      </c>
      <c r="AZ8" s="10">
        <v>2.0</v>
      </c>
      <c r="BA8" s="10">
        <v>2.0</v>
      </c>
      <c r="BB8" s="10">
        <v>0.0</v>
      </c>
      <c r="BC8" s="10">
        <v>1.0</v>
      </c>
      <c r="BD8" s="10">
        <v>2.0</v>
      </c>
      <c r="BE8" s="10">
        <v>2.0</v>
      </c>
      <c r="BF8" s="10">
        <v>2.0</v>
      </c>
      <c r="BG8" s="10">
        <v>2.0</v>
      </c>
      <c r="BH8" s="10">
        <v>2.0</v>
      </c>
      <c r="BI8" s="10">
        <v>2.0</v>
      </c>
      <c r="BJ8" s="10">
        <v>2.0</v>
      </c>
      <c r="BK8" s="10">
        <f t="shared" si="1"/>
        <v>114</v>
      </c>
    </row>
    <row r="9">
      <c r="A9" s="3">
        <v>6108.0</v>
      </c>
      <c r="B9" s="3">
        <v>6108.0</v>
      </c>
      <c r="C9" s="10">
        <v>2.0</v>
      </c>
      <c r="D9" s="10">
        <v>2.0</v>
      </c>
      <c r="E9" s="10">
        <v>2.0</v>
      </c>
      <c r="F9" s="10">
        <v>2.0</v>
      </c>
      <c r="G9" s="10">
        <v>2.0</v>
      </c>
      <c r="H9" s="10">
        <v>2.0</v>
      </c>
      <c r="I9" s="10">
        <v>2.0</v>
      </c>
      <c r="J9" s="10">
        <v>2.0</v>
      </c>
      <c r="K9" s="10">
        <v>2.0</v>
      </c>
      <c r="L9" s="10">
        <v>2.0</v>
      </c>
      <c r="M9" s="10">
        <v>2.0</v>
      </c>
      <c r="N9" s="10">
        <v>2.0</v>
      </c>
      <c r="O9" s="10">
        <v>2.0</v>
      </c>
      <c r="P9" s="10">
        <v>2.0</v>
      </c>
      <c r="Q9" s="10">
        <v>2.0</v>
      </c>
      <c r="R9" s="10">
        <v>2.0</v>
      </c>
      <c r="S9" s="10">
        <v>2.0</v>
      </c>
      <c r="T9" s="10">
        <v>2.0</v>
      </c>
      <c r="U9" s="10">
        <v>2.0</v>
      </c>
      <c r="V9" s="10">
        <v>1.0</v>
      </c>
      <c r="W9" s="10">
        <v>2.0</v>
      </c>
      <c r="X9" s="10">
        <v>2.0</v>
      </c>
      <c r="Y9" s="10">
        <v>2.0</v>
      </c>
      <c r="Z9" s="10">
        <v>2.0</v>
      </c>
      <c r="AA9" s="10">
        <v>2.0</v>
      </c>
      <c r="AB9" s="10">
        <v>2.0</v>
      </c>
      <c r="AC9" s="10">
        <v>2.0</v>
      </c>
      <c r="AD9" s="10">
        <v>2.0</v>
      </c>
      <c r="AE9" s="10">
        <v>2.0</v>
      </c>
      <c r="AF9" s="10">
        <v>2.0</v>
      </c>
      <c r="AG9" s="10">
        <v>2.0</v>
      </c>
      <c r="AH9" s="10">
        <v>2.0</v>
      </c>
      <c r="AI9" s="10">
        <v>2.0</v>
      </c>
      <c r="AJ9" s="10">
        <v>2.0</v>
      </c>
      <c r="AK9" s="10">
        <v>2.0</v>
      </c>
      <c r="AL9" s="10">
        <v>2.0</v>
      </c>
      <c r="AM9" s="10">
        <v>2.0</v>
      </c>
      <c r="AN9" s="10">
        <v>2.0</v>
      </c>
      <c r="AO9" s="10">
        <v>2.0</v>
      </c>
      <c r="AP9" s="10">
        <v>2.0</v>
      </c>
      <c r="AQ9" s="10">
        <v>2.0</v>
      </c>
      <c r="AR9" s="10">
        <v>2.0</v>
      </c>
      <c r="AS9" s="10">
        <v>2.0</v>
      </c>
      <c r="AT9" s="10">
        <v>2.0</v>
      </c>
      <c r="AU9" s="10">
        <v>2.0</v>
      </c>
      <c r="AV9" s="10">
        <v>2.0</v>
      </c>
      <c r="AW9" s="10">
        <v>2.0</v>
      </c>
      <c r="AX9" s="10">
        <v>2.0</v>
      </c>
      <c r="AY9" s="10">
        <v>1.0</v>
      </c>
      <c r="AZ9" s="10">
        <v>2.0</v>
      </c>
      <c r="BA9" s="10">
        <v>2.0</v>
      </c>
      <c r="BB9" s="10">
        <v>0.0</v>
      </c>
      <c r="BC9" s="10">
        <v>1.0</v>
      </c>
      <c r="BD9" s="10">
        <v>2.0</v>
      </c>
      <c r="BE9" s="10">
        <v>2.0</v>
      </c>
      <c r="BF9" s="10">
        <v>2.0</v>
      </c>
      <c r="BG9" s="10">
        <v>2.0</v>
      </c>
      <c r="BH9" s="10">
        <v>2.0</v>
      </c>
      <c r="BI9" s="10">
        <v>2.0</v>
      </c>
      <c r="BJ9" s="10">
        <v>2.0</v>
      </c>
      <c r="BK9" s="10">
        <f t="shared" si="1"/>
        <v>115</v>
      </c>
    </row>
    <row r="10">
      <c r="A10" s="3">
        <v>6109.0</v>
      </c>
      <c r="B10" s="3">
        <v>6109.0</v>
      </c>
      <c r="C10" s="10">
        <v>2.0</v>
      </c>
      <c r="D10" s="10">
        <v>2.0</v>
      </c>
      <c r="E10" s="10">
        <v>2.0</v>
      </c>
      <c r="F10" s="10">
        <v>2.0</v>
      </c>
      <c r="G10" s="10">
        <v>2.0</v>
      </c>
      <c r="H10" s="10">
        <v>2.0</v>
      </c>
      <c r="I10" s="10">
        <v>2.0</v>
      </c>
      <c r="J10" s="10">
        <v>2.0</v>
      </c>
      <c r="K10" s="10">
        <v>2.0</v>
      </c>
      <c r="L10" s="10">
        <v>1.0</v>
      </c>
      <c r="M10" s="10">
        <v>2.0</v>
      </c>
      <c r="N10" s="10">
        <v>2.0</v>
      </c>
      <c r="O10" s="10">
        <v>2.0</v>
      </c>
      <c r="P10" s="10">
        <v>2.0</v>
      </c>
      <c r="Q10" s="10">
        <v>2.0</v>
      </c>
      <c r="R10" s="10">
        <v>2.0</v>
      </c>
      <c r="S10" s="10">
        <v>2.0</v>
      </c>
      <c r="T10" s="10">
        <v>2.0</v>
      </c>
      <c r="U10" s="10">
        <v>2.0</v>
      </c>
      <c r="V10" s="10">
        <v>1.0</v>
      </c>
      <c r="W10" s="10">
        <v>2.0</v>
      </c>
      <c r="X10" s="10">
        <v>2.0</v>
      </c>
      <c r="Y10" s="10">
        <v>2.0</v>
      </c>
      <c r="Z10" s="10">
        <v>2.0</v>
      </c>
      <c r="AA10" s="10">
        <v>2.0</v>
      </c>
      <c r="AB10" s="10">
        <v>2.0</v>
      </c>
      <c r="AC10" s="10">
        <v>2.0</v>
      </c>
      <c r="AD10" s="10">
        <v>2.0</v>
      </c>
      <c r="AE10" s="10">
        <v>2.0</v>
      </c>
      <c r="AF10" s="10">
        <v>2.0</v>
      </c>
      <c r="AG10" s="10">
        <v>2.0</v>
      </c>
      <c r="AH10" s="10">
        <v>2.0</v>
      </c>
      <c r="AI10" s="10">
        <v>2.0</v>
      </c>
      <c r="AJ10" s="10">
        <v>2.0</v>
      </c>
      <c r="AK10" s="10">
        <v>2.0</v>
      </c>
      <c r="AL10" s="10">
        <v>2.0</v>
      </c>
      <c r="AM10" s="10">
        <v>2.0</v>
      </c>
      <c r="AN10" s="10">
        <v>2.0</v>
      </c>
      <c r="AO10" s="10">
        <v>2.0</v>
      </c>
      <c r="AP10" s="10">
        <v>2.0</v>
      </c>
      <c r="AQ10" s="10">
        <v>2.0</v>
      </c>
      <c r="AR10" s="10">
        <v>2.0</v>
      </c>
      <c r="AS10" s="10">
        <v>2.0</v>
      </c>
      <c r="AT10" s="10">
        <v>2.0</v>
      </c>
      <c r="AU10" s="10">
        <v>2.0</v>
      </c>
      <c r="AV10" s="10">
        <v>2.0</v>
      </c>
      <c r="AW10" s="10">
        <v>2.0</v>
      </c>
      <c r="AX10" s="10">
        <v>1.0</v>
      </c>
      <c r="AY10" s="10">
        <v>0.0</v>
      </c>
      <c r="AZ10" s="10">
        <v>2.0</v>
      </c>
      <c r="BA10" s="10">
        <v>2.0</v>
      </c>
      <c r="BB10" s="10">
        <v>0.0</v>
      </c>
      <c r="BC10" s="10">
        <v>1.0</v>
      </c>
      <c r="BD10" s="10">
        <v>2.0</v>
      </c>
      <c r="BE10" s="10">
        <v>2.0</v>
      </c>
      <c r="BF10" s="10">
        <v>2.0</v>
      </c>
      <c r="BG10" s="10">
        <v>2.0</v>
      </c>
      <c r="BH10" s="10">
        <v>0.0</v>
      </c>
      <c r="BI10" s="10">
        <v>1.0</v>
      </c>
      <c r="BJ10" s="10">
        <v>2.0</v>
      </c>
      <c r="BK10" s="10">
        <f t="shared" si="1"/>
        <v>109</v>
      </c>
    </row>
    <row r="11">
      <c r="A11" s="3">
        <v>6110.0</v>
      </c>
      <c r="B11" s="3">
        <v>6110.0</v>
      </c>
      <c r="C11" s="10">
        <v>0.0</v>
      </c>
      <c r="D11" s="10">
        <v>2.0</v>
      </c>
      <c r="E11" s="10">
        <v>2.0</v>
      </c>
      <c r="F11" s="10">
        <v>0.0</v>
      </c>
      <c r="G11" s="10">
        <v>2.0</v>
      </c>
      <c r="H11" s="10">
        <v>2.0</v>
      </c>
      <c r="I11" s="10">
        <v>2.0</v>
      </c>
      <c r="J11" s="10">
        <v>2.0</v>
      </c>
      <c r="K11" s="10">
        <v>2.0</v>
      </c>
      <c r="L11" s="10">
        <v>2.0</v>
      </c>
      <c r="M11" s="10">
        <v>2.0</v>
      </c>
      <c r="N11" s="10">
        <v>2.0</v>
      </c>
      <c r="O11" s="10">
        <v>2.0</v>
      </c>
      <c r="P11" s="10">
        <v>2.0</v>
      </c>
      <c r="Q11" s="10">
        <v>2.0</v>
      </c>
      <c r="R11" s="10">
        <v>2.0</v>
      </c>
      <c r="S11" s="10">
        <v>2.0</v>
      </c>
      <c r="T11" s="10">
        <v>2.0</v>
      </c>
      <c r="U11" s="10">
        <v>2.0</v>
      </c>
      <c r="V11" s="10">
        <v>2.0</v>
      </c>
      <c r="W11" s="10">
        <v>2.0</v>
      </c>
      <c r="X11" s="10">
        <v>2.0</v>
      </c>
      <c r="Y11" s="10">
        <v>2.0</v>
      </c>
      <c r="Z11" s="10">
        <v>2.0</v>
      </c>
      <c r="AA11" s="10">
        <v>2.0</v>
      </c>
      <c r="AB11" s="10">
        <v>2.0</v>
      </c>
      <c r="AC11" s="10">
        <v>2.0</v>
      </c>
      <c r="AD11" s="10">
        <v>2.0</v>
      </c>
      <c r="AE11" s="10">
        <v>2.0</v>
      </c>
      <c r="AF11" s="10">
        <v>2.0</v>
      </c>
      <c r="AG11" s="10">
        <v>2.0</v>
      </c>
      <c r="AH11" s="10">
        <v>2.0</v>
      </c>
      <c r="AI11" s="10">
        <v>2.0</v>
      </c>
      <c r="AJ11" s="10">
        <v>2.0</v>
      </c>
      <c r="AK11" s="10">
        <v>2.0</v>
      </c>
      <c r="AL11" s="10">
        <v>2.0</v>
      </c>
      <c r="AM11" s="10">
        <v>2.0</v>
      </c>
      <c r="AN11" s="10">
        <v>2.0</v>
      </c>
      <c r="AO11" s="10">
        <v>2.0</v>
      </c>
      <c r="AP11" s="10">
        <v>2.0</v>
      </c>
      <c r="AQ11" s="10">
        <v>2.0</v>
      </c>
      <c r="AR11" s="10">
        <v>2.0</v>
      </c>
      <c r="AS11" s="10">
        <v>2.0</v>
      </c>
      <c r="AT11" s="10">
        <v>2.0</v>
      </c>
      <c r="AU11" s="10">
        <v>2.0</v>
      </c>
      <c r="AV11" s="10">
        <v>2.0</v>
      </c>
      <c r="AW11" s="10">
        <v>2.0</v>
      </c>
      <c r="AX11" s="10">
        <v>1.0</v>
      </c>
      <c r="AY11" s="10">
        <v>0.0</v>
      </c>
      <c r="AZ11" s="10">
        <v>2.0</v>
      </c>
      <c r="BA11" s="10">
        <v>2.0</v>
      </c>
      <c r="BB11" s="10">
        <v>0.0</v>
      </c>
      <c r="BC11" s="10">
        <v>1.0</v>
      </c>
      <c r="BD11" s="10">
        <v>2.0</v>
      </c>
      <c r="BE11" s="10">
        <v>0.0</v>
      </c>
      <c r="BF11" s="10">
        <v>2.0</v>
      </c>
      <c r="BG11" s="10">
        <v>2.0</v>
      </c>
      <c r="BH11" s="10">
        <v>2.0</v>
      </c>
      <c r="BI11" s="10">
        <v>0.0</v>
      </c>
      <c r="BJ11" s="10">
        <v>2.0</v>
      </c>
      <c r="BK11" s="10">
        <f t="shared" si="1"/>
        <v>106</v>
      </c>
    </row>
    <row r="12">
      <c r="A12" s="3">
        <v>6113.0</v>
      </c>
      <c r="B12" s="3">
        <v>6113.0</v>
      </c>
      <c r="C12" s="10">
        <v>2.0</v>
      </c>
      <c r="D12" s="10">
        <v>2.0</v>
      </c>
      <c r="E12" s="10">
        <v>2.0</v>
      </c>
      <c r="F12" s="10">
        <v>2.0</v>
      </c>
      <c r="G12" s="10">
        <v>2.0</v>
      </c>
      <c r="H12" s="10">
        <v>2.0</v>
      </c>
      <c r="I12" s="10">
        <v>2.0</v>
      </c>
      <c r="J12" s="10">
        <v>2.0</v>
      </c>
      <c r="K12" s="10">
        <v>2.0</v>
      </c>
      <c r="L12" s="10">
        <v>2.0</v>
      </c>
      <c r="M12" s="10">
        <v>2.0</v>
      </c>
      <c r="N12" s="10">
        <v>2.0</v>
      </c>
      <c r="O12" s="10">
        <v>2.0</v>
      </c>
      <c r="P12" s="10">
        <v>2.0</v>
      </c>
      <c r="Q12" s="10">
        <v>2.0</v>
      </c>
      <c r="R12" s="10">
        <v>2.0</v>
      </c>
      <c r="S12" s="10">
        <v>2.0</v>
      </c>
      <c r="T12" s="10">
        <v>2.0</v>
      </c>
      <c r="U12" s="10">
        <v>2.0</v>
      </c>
      <c r="V12" s="10">
        <v>2.0</v>
      </c>
      <c r="W12" s="10">
        <v>2.0</v>
      </c>
      <c r="X12" s="10">
        <v>2.0</v>
      </c>
      <c r="Y12" s="10">
        <v>2.0</v>
      </c>
      <c r="Z12" s="10">
        <v>2.0</v>
      </c>
      <c r="AA12" s="10">
        <v>2.0</v>
      </c>
      <c r="AB12" s="10">
        <v>2.0</v>
      </c>
      <c r="AC12" s="10">
        <v>2.0</v>
      </c>
      <c r="AD12" s="10">
        <v>2.0</v>
      </c>
      <c r="AE12" s="10">
        <v>2.0</v>
      </c>
      <c r="AF12" s="10">
        <v>2.0</v>
      </c>
      <c r="AG12" s="10">
        <v>2.0</v>
      </c>
      <c r="AH12" s="10">
        <v>2.0</v>
      </c>
      <c r="AI12" s="10">
        <v>2.0</v>
      </c>
      <c r="AJ12" s="10">
        <v>2.0</v>
      </c>
      <c r="AK12" s="10">
        <v>2.0</v>
      </c>
      <c r="AL12" s="10">
        <v>2.0</v>
      </c>
      <c r="AM12" s="10">
        <v>2.0</v>
      </c>
      <c r="AN12" s="10">
        <v>2.0</v>
      </c>
      <c r="AO12" s="10">
        <v>2.0</v>
      </c>
      <c r="AP12" s="10">
        <v>2.0</v>
      </c>
      <c r="AQ12" s="10">
        <v>2.0</v>
      </c>
      <c r="AR12" s="10">
        <v>2.0</v>
      </c>
      <c r="AS12" s="10">
        <v>2.0</v>
      </c>
      <c r="AT12" s="10">
        <v>2.0</v>
      </c>
      <c r="AU12" s="10">
        <v>2.0</v>
      </c>
      <c r="AV12" s="10">
        <v>2.0</v>
      </c>
      <c r="AW12" s="10">
        <v>2.0</v>
      </c>
      <c r="AX12" s="10">
        <v>1.0</v>
      </c>
      <c r="AY12" s="10">
        <v>2.0</v>
      </c>
      <c r="AZ12" s="10">
        <v>2.0</v>
      </c>
      <c r="BA12" s="10">
        <v>2.0</v>
      </c>
      <c r="BB12" s="10">
        <v>0.0</v>
      </c>
      <c r="BC12" s="10">
        <v>2.0</v>
      </c>
      <c r="BD12" s="10">
        <v>2.0</v>
      </c>
      <c r="BE12" s="10">
        <v>2.0</v>
      </c>
      <c r="BF12" s="10">
        <v>2.0</v>
      </c>
      <c r="BG12" s="10">
        <v>2.0</v>
      </c>
      <c r="BH12" s="10">
        <v>2.0</v>
      </c>
      <c r="BI12" s="10">
        <v>2.0</v>
      </c>
      <c r="BJ12" s="10">
        <v>2.0</v>
      </c>
      <c r="BK12" s="10">
        <f t="shared" si="1"/>
        <v>117</v>
      </c>
    </row>
    <row r="13">
      <c r="A13" s="3">
        <v>6115.0</v>
      </c>
      <c r="B13" s="3">
        <v>6115.0</v>
      </c>
      <c r="C13" s="10">
        <v>2.0</v>
      </c>
      <c r="D13" s="10">
        <v>2.0</v>
      </c>
      <c r="E13" s="10">
        <v>2.0</v>
      </c>
      <c r="F13" s="10">
        <v>2.0</v>
      </c>
      <c r="G13" s="10">
        <v>2.0</v>
      </c>
      <c r="H13" s="10">
        <v>2.0</v>
      </c>
      <c r="I13" s="10">
        <v>2.0</v>
      </c>
      <c r="J13" s="10">
        <v>2.0</v>
      </c>
      <c r="K13" s="10">
        <v>2.0</v>
      </c>
      <c r="L13" s="10">
        <v>2.0</v>
      </c>
      <c r="M13" s="10">
        <v>2.0</v>
      </c>
      <c r="N13" s="10">
        <v>2.0</v>
      </c>
      <c r="O13" s="10">
        <v>2.0</v>
      </c>
      <c r="P13" s="10">
        <v>2.0</v>
      </c>
      <c r="Q13" s="10">
        <v>2.0</v>
      </c>
      <c r="R13" s="10">
        <v>2.0</v>
      </c>
      <c r="S13" s="10">
        <v>2.0</v>
      </c>
      <c r="T13" s="10">
        <v>2.0</v>
      </c>
      <c r="U13" s="10">
        <v>2.0</v>
      </c>
      <c r="V13" s="10">
        <v>2.0</v>
      </c>
      <c r="W13" s="10">
        <v>2.0</v>
      </c>
      <c r="X13" s="10">
        <v>2.0</v>
      </c>
      <c r="Y13" s="10">
        <v>2.0</v>
      </c>
      <c r="Z13" s="10">
        <v>2.0</v>
      </c>
      <c r="AA13" s="10">
        <v>2.0</v>
      </c>
      <c r="AB13" s="10">
        <v>2.0</v>
      </c>
      <c r="AC13" s="10">
        <v>2.0</v>
      </c>
      <c r="AD13" s="10">
        <v>2.0</v>
      </c>
      <c r="AE13" s="10">
        <v>2.0</v>
      </c>
      <c r="AF13" s="10">
        <v>2.0</v>
      </c>
      <c r="AG13" s="10">
        <v>2.0</v>
      </c>
      <c r="AH13" s="10">
        <v>2.0</v>
      </c>
      <c r="AI13" s="10">
        <v>2.0</v>
      </c>
      <c r="AJ13" s="10">
        <v>2.0</v>
      </c>
      <c r="AK13" s="10">
        <v>2.0</v>
      </c>
      <c r="AL13" s="10">
        <v>1.0</v>
      </c>
      <c r="AM13" s="10">
        <v>2.0</v>
      </c>
      <c r="AN13" s="10">
        <v>2.0</v>
      </c>
      <c r="AO13" s="10">
        <v>2.0</v>
      </c>
      <c r="AP13" s="10">
        <v>2.0</v>
      </c>
      <c r="AQ13" s="10">
        <v>2.0</v>
      </c>
      <c r="AR13" s="10">
        <v>2.0</v>
      </c>
      <c r="AS13" s="10">
        <v>2.0</v>
      </c>
      <c r="AT13" s="10">
        <v>2.0</v>
      </c>
      <c r="AU13" s="10">
        <v>2.0</v>
      </c>
      <c r="AV13" s="10">
        <v>2.0</v>
      </c>
      <c r="AW13" s="10">
        <v>2.0</v>
      </c>
      <c r="AX13" s="10">
        <v>2.0</v>
      </c>
      <c r="AY13" s="10">
        <v>2.0</v>
      </c>
      <c r="AZ13" s="10">
        <v>2.0</v>
      </c>
      <c r="BA13" s="10">
        <v>2.0</v>
      </c>
      <c r="BB13" s="10">
        <v>0.0</v>
      </c>
      <c r="BC13" s="10">
        <v>2.0</v>
      </c>
      <c r="BD13" s="10">
        <v>2.0</v>
      </c>
      <c r="BE13" s="10">
        <v>2.0</v>
      </c>
      <c r="BF13" s="10">
        <v>2.0</v>
      </c>
      <c r="BG13" s="10">
        <v>2.0</v>
      </c>
      <c r="BH13" s="10">
        <v>2.0</v>
      </c>
      <c r="BI13" s="10">
        <v>2.0</v>
      </c>
      <c r="BJ13" s="10">
        <v>2.0</v>
      </c>
      <c r="BK13" s="10">
        <f t="shared" si="1"/>
        <v>117</v>
      </c>
    </row>
    <row r="14">
      <c r="A14" s="3">
        <v>6116.0</v>
      </c>
      <c r="B14" s="3">
        <v>6116.0</v>
      </c>
      <c r="C14" s="10">
        <v>2.0</v>
      </c>
      <c r="D14" s="10">
        <v>2.0</v>
      </c>
      <c r="E14" s="10">
        <v>2.0</v>
      </c>
      <c r="F14" s="10">
        <v>2.0</v>
      </c>
      <c r="G14" s="10">
        <v>2.0</v>
      </c>
      <c r="H14" s="10">
        <v>2.0</v>
      </c>
      <c r="I14" s="10">
        <v>2.0</v>
      </c>
      <c r="J14" s="10">
        <v>2.0</v>
      </c>
      <c r="K14" s="10">
        <v>2.0</v>
      </c>
      <c r="L14" s="10">
        <v>2.0</v>
      </c>
      <c r="M14" s="10">
        <v>2.0</v>
      </c>
      <c r="N14" s="10">
        <v>2.0</v>
      </c>
      <c r="O14" s="10">
        <v>2.0</v>
      </c>
      <c r="P14" s="10">
        <v>2.0</v>
      </c>
      <c r="Q14" s="10">
        <v>2.0</v>
      </c>
      <c r="R14" s="10">
        <v>2.0</v>
      </c>
      <c r="S14" s="10">
        <v>2.0</v>
      </c>
      <c r="T14" s="10">
        <v>2.0</v>
      </c>
      <c r="U14" s="10">
        <v>2.0</v>
      </c>
      <c r="V14" s="10">
        <v>2.0</v>
      </c>
      <c r="W14" s="10">
        <v>2.0</v>
      </c>
      <c r="X14" s="10">
        <v>2.0</v>
      </c>
      <c r="Y14" s="10">
        <v>2.0</v>
      </c>
      <c r="Z14" s="10">
        <v>2.0</v>
      </c>
      <c r="AA14" s="10">
        <v>2.0</v>
      </c>
      <c r="AB14" s="10">
        <v>2.0</v>
      </c>
      <c r="AC14" s="10">
        <v>2.0</v>
      </c>
      <c r="AD14" s="10">
        <v>2.0</v>
      </c>
      <c r="AE14" s="10">
        <v>2.0</v>
      </c>
      <c r="AF14" s="10">
        <v>2.0</v>
      </c>
      <c r="AG14" s="10">
        <v>2.0</v>
      </c>
      <c r="AH14" s="10">
        <v>2.0</v>
      </c>
      <c r="AI14" s="10">
        <v>2.0</v>
      </c>
      <c r="AJ14" s="10">
        <v>2.0</v>
      </c>
      <c r="AK14" s="10">
        <v>2.0</v>
      </c>
      <c r="AL14" s="10">
        <v>2.0</v>
      </c>
      <c r="AM14" s="10">
        <v>2.0</v>
      </c>
      <c r="AN14" s="10">
        <v>2.0</v>
      </c>
      <c r="AO14" s="10">
        <v>2.0</v>
      </c>
      <c r="AP14" s="10">
        <v>2.0</v>
      </c>
      <c r="AQ14" s="10">
        <v>2.0</v>
      </c>
      <c r="AR14" s="10">
        <v>2.0</v>
      </c>
      <c r="AS14" s="10">
        <v>2.0</v>
      </c>
      <c r="AT14" s="10">
        <v>2.0</v>
      </c>
      <c r="AU14" s="10">
        <v>2.0</v>
      </c>
      <c r="AV14" s="10">
        <v>1.0</v>
      </c>
      <c r="AW14" s="10">
        <v>2.0</v>
      </c>
      <c r="AX14" s="10">
        <v>2.0</v>
      </c>
      <c r="AY14" s="10">
        <v>2.0</v>
      </c>
      <c r="AZ14" s="10">
        <v>2.0</v>
      </c>
      <c r="BA14" s="10">
        <v>2.0</v>
      </c>
      <c r="BB14" s="10">
        <v>0.0</v>
      </c>
      <c r="BC14" s="10">
        <v>2.0</v>
      </c>
      <c r="BD14" s="10">
        <v>2.0</v>
      </c>
      <c r="BE14" s="10">
        <v>2.0</v>
      </c>
      <c r="BF14" s="10">
        <v>2.0</v>
      </c>
      <c r="BG14" s="10">
        <v>1.0</v>
      </c>
      <c r="BH14" s="10">
        <v>2.0</v>
      </c>
      <c r="BI14" s="10">
        <v>2.0</v>
      </c>
      <c r="BJ14" s="10">
        <v>2.0</v>
      </c>
      <c r="BK14" s="10">
        <f t="shared" si="1"/>
        <v>116</v>
      </c>
    </row>
    <row r="15">
      <c r="A15" s="3">
        <v>6117.0</v>
      </c>
      <c r="B15" s="3">
        <v>6117.0</v>
      </c>
      <c r="C15" s="10">
        <v>2.0</v>
      </c>
      <c r="D15" s="10">
        <v>2.0</v>
      </c>
      <c r="E15" s="10">
        <v>2.0</v>
      </c>
      <c r="F15" s="10">
        <v>2.0</v>
      </c>
      <c r="G15" s="10">
        <v>2.0</v>
      </c>
      <c r="H15" s="10">
        <v>2.0</v>
      </c>
      <c r="I15" s="10">
        <v>2.0</v>
      </c>
      <c r="J15" s="10">
        <v>2.0</v>
      </c>
      <c r="K15" s="10">
        <v>2.0</v>
      </c>
      <c r="L15" s="10">
        <v>2.0</v>
      </c>
      <c r="M15" s="10">
        <v>2.0</v>
      </c>
      <c r="N15" s="10">
        <v>2.0</v>
      </c>
      <c r="O15" s="10">
        <v>2.0</v>
      </c>
      <c r="P15" s="10">
        <v>2.0</v>
      </c>
      <c r="Q15" s="10">
        <v>2.0</v>
      </c>
      <c r="R15" s="10">
        <v>2.0</v>
      </c>
      <c r="S15" s="10">
        <v>2.0</v>
      </c>
      <c r="T15" s="10">
        <v>2.0</v>
      </c>
      <c r="U15" s="10">
        <v>2.0</v>
      </c>
      <c r="V15" s="10">
        <v>2.0</v>
      </c>
      <c r="W15" s="10">
        <v>2.0</v>
      </c>
      <c r="X15" s="10">
        <v>2.0</v>
      </c>
      <c r="Y15" s="10">
        <v>2.0</v>
      </c>
      <c r="Z15" s="10">
        <v>2.0</v>
      </c>
      <c r="AA15" s="10">
        <v>2.0</v>
      </c>
      <c r="AB15" s="10">
        <v>2.0</v>
      </c>
      <c r="AC15" s="10">
        <v>2.0</v>
      </c>
      <c r="AD15" s="10">
        <v>2.0</v>
      </c>
      <c r="AE15" s="10">
        <v>2.0</v>
      </c>
      <c r="AF15" s="10">
        <v>2.0</v>
      </c>
      <c r="AG15" s="10">
        <v>2.0</v>
      </c>
      <c r="AH15" s="10">
        <v>2.0</v>
      </c>
      <c r="AI15" s="10">
        <v>2.0</v>
      </c>
      <c r="AJ15" s="10">
        <v>2.0</v>
      </c>
      <c r="AK15" s="10">
        <v>2.0</v>
      </c>
      <c r="AL15" s="10">
        <v>2.0</v>
      </c>
      <c r="AM15" s="10">
        <v>2.0</v>
      </c>
      <c r="AN15" s="10">
        <v>2.0</v>
      </c>
      <c r="AO15" s="10">
        <v>2.0</v>
      </c>
      <c r="AP15" s="10">
        <v>2.0</v>
      </c>
      <c r="AQ15" s="10">
        <v>2.0</v>
      </c>
      <c r="AR15" s="10">
        <v>2.0</v>
      </c>
      <c r="AS15" s="10">
        <v>2.0</v>
      </c>
      <c r="AT15" s="10">
        <v>2.0</v>
      </c>
      <c r="AU15" s="10">
        <v>2.0</v>
      </c>
      <c r="AV15" s="10">
        <v>2.0</v>
      </c>
      <c r="AW15" s="10">
        <v>2.0</v>
      </c>
      <c r="AX15" s="10">
        <v>1.0</v>
      </c>
      <c r="AY15" s="10">
        <v>1.0</v>
      </c>
      <c r="AZ15" s="10">
        <v>2.0</v>
      </c>
      <c r="BA15" s="10">
        <v>2.0</v>
      </c>
      <c r="BB15" s="10">
        <v>2.0</v>
      </c>
      <c r="BC15" s="10">
        <v>1.0</v>
      </c>
      <c r="BD15" s="10">
        <v>2.0</v>
      </c>
      <c r="BE15" s="10">
        <v>0.0</v>
      </c>
      <c r="BF15" s="10">
        <v>2.0</v>
      </c>
      <c r="BG15" s="10">
        <v>1.0</v>
      </c>
      <c r="BH15" s="10">
        <v>2.0</v>
      </c>
      <c r="BI15" s="10">
        <v>2.0</v>
      </c>
      <c r="BJ15" s="10">
        <v>2.0</v>
      </c>
      <c r="BK15" s="10">
        <f t="shared" si="1"/>
        <v>114</v>
      </c>
    </row>
    <row r="16">
      <c r="A16" s="3">
        <v>6120.0</v>
      </c>
      <c r="B16" s="3">
        <v>6120.0</v>
      </c>
      <c r="C16" s="10">
        <v>2.0</v>
      </c>
      <c r="D16" s="10">
        <v>0.0</v>
      </c>
      <c r="E16" s="10">
        <v>2.0</v>
      </c>
      <c r="F16" s="10">
        <v>2.0</v>
      </c>
      <c r="G16" s="10">
        <v>2.0</v>
      </c>
      <c r="H16" s="10">
        <v>2.0</v>
      </c>
      <c r="I16" s="10">
        <v>2.0</v>
      </c>
      <c r="J16" s="10">
        <v>2.0</v>
      </c>
      <c r="K16" s="10">
        <v>2.0</v>
      </c>
      <c r="L16" s="10">
        <v>2.0</v>
      </c>
      <c r="M16" s="10">
        <v>2.0</v>
      </c>
      <c r="N16" s="10">
        <v>2.0</v>
      </c>
      <c r="O16" s="10">
        <v>2.0</v>
      </c>
      <c r="P16" s="10">
        <v>2.0</v>
      </c>
      <c r="Q16" s="10">
        <v>2.0</v>
      </c>
      <c r="R16" s="10">
        <v>2.0</v>
      </c>
      <c r="S16" s="10">
        <v>2.0</v>
      </c>
      <c r="T16" s="10">
        <v>2.0</v>
      </c>
      <c r="U16" s="10">
        <v>2.0</v>
      </c>
      <c r="V16" s="10">
        <v>1.0</v>
      </c>
      <c r="W16" s="10">
        <v>2.0</v>
      </c>
      <c r="X16" s="10">
        <v>2.0</v>
      </c>
      <c r="Y16" s="10">
        <v>2.0</v>
      </c>
      <c r="Z16" s="10">
        <v>2.0</v>
      </c>
      <c r="AA16" s="10">
        <v>2.0</v>
      </c>
      <c r="AB16" s="10">
        <v>2.0</v>
      </c>
      <c r="AC16" s="10">
        <v>2.0</v>
      </c>
      <c r="AD16" s="10">
        <v>2.0</v>
      </c>
      <c r="AE16" s="10">
        <v>2.0</v>
      </c>
      <c r="AF16" s="10">
        <v>2.0</v>
      </c>
      <c r="AG16" s="10">
        <v>2.0</v>
      </c>
      <c r="AH16" s="10">
        <v>2.0</v>
      </c>
      <c r="AI16" s="10">
        <v>2.0</v>
      </c>
      <c r="AJ16" s="10">
        <v>2.0</v>
      </c>
      <c r="AK16" s="10">
        <v>2.0</v>
      </c>
      <c r="AL16" s="10">
        <v>1.0</v>
      </c>
      <c r="AM16" s="10">
        <v>2.0</v>
      </c>
      <c r="AN16" s="10">
        <v>2.0</v>
      </c>
      <c r="AO16" s="10">
        <v>2.0</v>
      </c>
      <c r="AP16" s="10">
        <v>2.0</v>
      </c>
      <c r="AQ16" s="10">
        <v>2.0</v>
      </c>
      <c r="AR16" s="10">
        <v>2.0</v>
      </c>
      <c r="AS16" s="10">
        <v>2.0</v>
      </c>
      <c r="AT16" s="10">
        <v>2.0</v>
      </c>
      <c r="AU16" s="10">
        <v>2.0</v>
      </c>
      <c r="AV16" s="10">
        <v>2.0</v>
      </c>
      <c r="AW16" s="10">
        <v>2.0</v>
      </c>
      <c r="AX16" s="10">
        <v>2.0</v>
      </c>
      <c r="AY16" s="10">
        <v>2.0</v>
      </c>
      <c r="AZ16" s="10">
        <v>2.0</v>
      </c>
      <c r="BA16" s="10">
        <v>2.0</v>
      </c>
      <c r="BB16" s="10">
        <v>0.0</v>
      </c>
      <c r="BC16" s="10">
        <v>2.0</v>
      </c>
      <c r="BD16" s="10">
        <v>2.0</v>
      </c>
      <c r="BE16" s="10">
        <v>2.0</v>
      </c>
      <c r="BF16" s="10">
        <v>2.0</v>
      </c>
      <c r="BG16" s="10">
        <v>2.0</v>
      </c>
      <c r="BH16" s="10">
        <v>2.0</v>
      </c>
      <c r="BI16" s="10">
        <v>2.0</v>
      </c>
      <c r="BJ16" s="10">
        <v>2.0</v>
      </c>
      <c r="BK16" s="10">
        <f t="shared" si="1"/>
        <v>114</v>
      </c>
    </row>
    <row r="17" ht="12.75" customHeight="1">
      <c r="A17" s="3">
        <v>6122.0</v>
      </c>
      <c r="B17" s="3">
        <v>6122.0</v>
      </c>
      <c r="C17" s="10">
        <v>2.0</v>
      </c>
      <c r="D17" s="10">
        <v>2.0</v>
      </c>
      <c r="E17" s="10">
        <v>2.0</v>
      </c>
      <c r="F17" s="10">
        <v>2.0</v>
      </c>
      <c r="G17" s="10">
        <v>2.0</v>
      </c>
      <c r="H17" s="10">
        <v>2.0</v>
      </c>
      <c r="I17" s="10">
        <v>2.0</v>
      </c>
      <c r="J17" s="10">
        <v>2.0</v>
      </c>
      <c r="K17" s="10">
        <v>2.0</v>
      </c>
      <c r="L17" s="10">
        <v>2.0</v>
      </c>
      <c r="M17" s="10">
        <v>2.0</v>
      </c>
      <c r="N17" s="10">
        <v>2.0</v>
      </c>
      <c r="O17" s="10">
        <v>2.0</v>
      </c>
      <c r="P17" s="10">
        <v>2.0</v>
      </c>
      <c r="Q17" s="10">
        <v>2.0</v>
      </c>
      <c r="R17" s="10">
        <v>2.0</v>
      </c>
      <c r="S17" s="10">
        <v>2.0</v>
      </c>
      <c r="T17" s="10">
        <v>2.0</v>
      </c>
      <c r="U17" s="10">
        <v>2.0</v>
      </c>
      <c r="V17" s="10">
        <v>2.0</v>
      </c>
      <c r="W17" s="10">
        <v>2.0</v>
      </c>
      <c r="X17" s="10">
        <v>2.0</v>
      </c>
      <c r="Y17" s="10">
        <v>2.0</v>
      </c>
      <c r="Z17" s="10">
        <v>2.0</v>
      </c>
      <c r="AA17" s="10">
        <v>2.0</v>
      </c>
      <c r="AB17" s="10">
        <v>2.0</v>
      </c>
      <c r="AC17" s="10">
        <v>2.0</v>
      </c>
      <c r="AD17" s="10">
        <v>2.0</v>
      </c>
      <c r="AE17" s="10">
        <v>2.0</v>
      </c>
      <c r="AF17" s="10">
        <v>2.0</v>
      </c>
      <c r="AG17" s="10">
        <v>2.0</v>
      </c>
      <c r="AH17" s="10">
        <v>2.0</v>
      </c>
      <c r="AI17" s="10">
        <v>2.0</v>
      </c>
      <c r="AJ17" s="10">
        <v>2.0</v>
      </c>
      <c r="AK17" s="10">
        <v>2.0</v>
      </c>
      <c r="AL17" s="10">
        <v>2.0</v>
      </c>
      <c r="AM17" s="10">
        <v>2.0</v>
      </c>
      <c r="AN17" s="10">
        <v>2.0</v>
      </c>
      <c r="AO17" s="10">
        <v>2.0</v>
      </c>
      <c r="AP17" s="10">
        <v>2.0</v>
      </c>
      <c r="AQ17" s="10">
        <v>2.0</v>
      </c>
      <c r="AR17" s="10">
        <v>2.0</v>
      </c>
      <c r="AS17" s="10">
        <v>2.0</v>
      </c>
      <c r="AT17" s="10">
        <v>2.0</v>
      </c>
      <c r="AU17" s="10">
        <v>2.0</v>
      </c>
      <c r="AV17" s="10">
        <v>2.0</v>
      </c>
      <c r="AW17" s="10">
        <v>2.0</v>
      </c>
      <c r="AX17" s="10">
        <v>2.0</v>
      </c>
      <c r="AY17" s="10">
        <v>2.0</v>
      </c>
      <c r="AZ17" s="10">
        <v>2.0</v>
      </c>
      <c r="BA17" s="10">
        <v>2.0</v>
      </c>
      <c r="BB17" s="10">
        <v>2.0</v>
      </c>
      <c r="BC17" s="10">
        <v>2.0</v>
      </c>
      <c r="BD17" s="10">
        <v>2.0</v>
      </c>
      <c r="BE17" s="10">
        <v>2.0</v>
      </c>
      <c r="BF17" s="10">
        <v>2.0</v>
      </c>
      <c r="BG17" s="10">
        <v>2.0</v>
      </c>
      <c r="BH17" s="10">
        <v>2.0</v>
      </c>
      <c r="BI17" s="10">
        <v>2.0</v>
      </c>
      <c r="BJ17" s="72">
        <v>2.0</v>
      </c>
      <c r="BK17" s="10">
        <f t="shared" si="1"/>
        <v>120</v>
      </c>
    </row>
    <row r="18" ht="12.75" customHeight="1">
      <c r="A18" s="3">
        <v>6124.0</v>
      </c>
      <c r="B18" s="3">
        <v>6124.0</v>
      </c>
      <c r="C18" s="10">
        <v>2.0</v>
      </c>
      <c r="D18" s="10">
        <v>2.0</v>
      </c>
      <c r="E18" s="10">
        <v>2.0</v>
      </c>
      <c r="F18" s="10">
        <v>2.0</v>
      </c>
      <c r="G18" s="10">
        <v>2.0</v>
      </c>
      <c r="H18" s="10">
        <v>2.0</v>
      </c>
      <c r="I18" s="10">
        <v>2.0</v>
      </c>
      <c r="J18" s="10">
        <v>2.0</v>
      </c>
      <c r="K18" s="10">
        <v>2.0</v>
      </c>
      <c r="L18" s="10">
        <v>0.0</v>
      </c>
      <c r="M18" s="10">
        <v>2.0</v>
      </c>
      <c r="N18" s="10">
        <v>2.0</v>
      </c>
      <c r="O18" s="10">
        <v>2.0</v>
      </c>
      <c r="P18" s="10">
        <v>2.0</v>
      </c>
      <c r="Q18" s="10">
        <v>2.0</v>
      </c>
      <c r="R18" s="10">
        <v>2.0</v>
      </c>
      <c r="S18" s="10">
        <v>2.0</v>
      </c>
      <c r="T18" s="10">
        <v>2.0</v>
      </c>
      <c r="U18" s="10">
        <v>2.0</v>
      </c>
      <c r="V18" s="10">
        <v>2.0</v>
      </c>
      <c r="W18" s="10">
        <v>2.0</v>
      </c>
      <c r="X18" s="10">
        <v>2.0</v>
      </c>
      <c r="Y18" s="10">
        <v>2.0</v>
      </c>
      <c r="Z18" s="10">
        <v>2.0</v>
      </c>
      <c r="AA18" s="10">
        <v>2.0</v>
      </c>
      <c r="AB18" s="10">
        <v>2.0</v>
      </c>
      <c r="AC18" s="10">
        <v>2.0</v>
      </c>
      <c r="AD18" s="10">
        <v>2.0</v>
      </c>
      <c r="AE18" s="10">
        <v>2.0</v>
      </c>
      <c r="AF18" s="10">
        <v>2.0</v>
      </c>
      <c r="AG18" s="10">
        <v>2.0</v>
      </c>
      <c r="AH18" s="10">
        <v>2.0</v>
      </c>
      <c r="AI18" s="10">
        <v>2.0</v>
      </c>
      <c r="AJ18" s="10">
        <v>2.0</v>
      </c>
      <c r="AK18" s="10">
        <v>2.0</v>
      </c>
      <c r="AL18" s="10">
        <v>0.0</v>
      </c>
      <c r="AM18" s="10">
        <v>2.0</v>
      </c>
      <c r="AN18" s="10">
        <v>2.0</v>
      </c>
      <c r="AO18" s="10">
        <v>2.0</v>
      </c>
      <c r="AP18" s="10">
        <v>2.0</v>
      </c>
      <c r="AQ18" s="10">
        <v>2.0</v>
      </c>
      <c r="AR18" s="10">
        <v>2.0</v>
      </c>
      <c r="AS18" s="10">
        <v>2.0</v>
      </c>
      <c r="AT18" s="10">
        <v>2.0</v>
      </c>
      <c r="AU18" s="10">
        <v>2.0</v>
      </c>
      <c r="AV18" s="10">
        <v>2.0</v>
      </c>
      <c r="AW18" s="10">
        <v>2.0</v>
      </c>
      <c r="AX18" s="10">
        <v>2.0</v>
      </c>
      <c r="AY18" s="10">
        <v>0.0</v>
      </c>
      <c r="AZ18" s="10">
        <v>2.0</v>
      </c>
      <c r="BA18" s="10">
        <v>2.0</v>
      </c>
      <c r="BB18" s="10">
        <v>2.0</v>
      </c>
      <c r="BC18" s="10">
        <v>1.0</v>
      </c>
      <c r="BD18" s="10">
        <v>2.0</v>
      </c>
      <c r="BE18" s="10">
        <v>2.0</v>
      </c>
      <c r="BF18" s="10">
        <v>2.0</v>
      </c>
      <c r="BG18" s="10">
        <v>2.0</v>
      </c>
      <c r="BH18" s="10">
        <v>2.0</v>
      </c>
      <c r="BI18" s="72">
        <v>2.0</v>
      </c>
      <c r="BJ18" s="72">
        <v>2.0</v>
      </c>
      <c r="BK18" s="10">
        <f t="shared" si="1"/>
        <v>113</v>
      </c>
    </row>
    <row r="19" ht="12.75" customHeight="1">
      <c r="A19" s="3">
        <v>6125.0</v>
      </c>
      <c r="B19" s="3">
        <v>6125.0</v>
      </c>
      <c r="C19" s="10">
        <v>2.0</v>
      </c>
      <c r="D19" s="10">
        <v>2.0</v>
      </c>
      <c r="E19" s="10">
        <v>2.0</v>
      </c>
      <c r="F19" s="10">
        <v>2.0</v>
      </c>
      <c r="G19" s="10">
        <v>2.0</v>
      </c>
      <c r="H19" s="10">
        <v>2.0</v>
      </c>
      <c r="I19" s="10">
        <v>2.0</v>
      </c>
      <c r="J19" s="10">
        <v>2.0</v>
      </c>
      <c r="K19" s="10">
        <v>2.0</v>
      </c>
      <c r="L19" s="10">
        <v>2.0</v>
      </c>
      <c r="M19" s="10">
        <v>2.0</v>
      </c>
      <c r="N19" s="10">
        <v>2.0</v>
      </c>
      <c r="O19" s="10">
        <v>1.0</v>
      </c>
      <c r="P19" s="10">
        <v>2.0</v>
      </c>
      <c r="Q19" s="10">
        <v>2.0</v>
      </c>
      <c r="R19" s="10">
        <v>2.0</v>
      </c>
      <c r="S19" s="10">
        <v>2.0</v>
      </c>
      <c r="T19" s="10">
        <v>2.0</v>
      </c>
      <c r="U19" s="10">
        <v>2.0</v>
      </c>
      <c r="V19" s="10">
        <v>1.0</v>
      </c>
      <c r="W19" s="10">
        <v>2.0</v>
      </c>
      <c r="X19" s="10">
        <v>2.0</v>
      </c>
      <c r="Y19" s="10">
        <v>2.0</v>
      </c>
      <c r="Z19" s="10">
        <v>2.0</v>
      </c>
      <c r="AA19" s="10">
        <v>2.0</v>
      </c>
      <c r="AB19" s="10">
        <v>2.0</v>
      </c>
      <c r="AC19" s="10">
        <v>2.0</v>
      </c>
      <c r="AD19" s="10">
        <v>2.0</v>
      </c>
      <c r="AE19" s="10">
        <v>2.0</v>
      </c>
      <c r="AF19" s="10">
        <v>2.0</v>
      </c>
      <c r="AG19" s="10">
        <v>2.0</v>
      </c>
      <c r="AH19" s="10">
        <v>2.0</v>
      </c>
      <c r="AI19" s="10">
        <v>2.0</v>
      </c>
      <c r="AJ19" s="10">
        <v>2.0</v>
      </c>
      <c r="AK19" s="10">
        <v>2.0</v>
      </c>
      <c r="AL19" s="10">
        <v>1.0</v>
      </c>
      <c r="AM19" s="10">
        <v>2.0</v>
      </c>
      <c r="AN19" s="10">
        <v>2.0</v>
      </c>
      <c r="AO19" s="10">
        <v>2.0</v>
      </c>
      <c r="AP19" s="10">
        <v>2.0</v>
      </c>
      <c r="AQ19" s="10">
        <v>2.0</v>
      </c>
      <c r="AR19" s="10">
        <v>2.0</v>
      </c>
      <c r="AS19" s="10">
        <v>2.0</v>
      </c>
      <c r="AT19" s="10">
        <v>2.0</v>
      </c>
      <c r="AU19" s="10">
        <v>2.0</v>
      </c>
      <c r="AV19" s="10">
        <v>2.0</v>
      </c>
      <c r="AW19" s="10">
        <v>2.0</v>
      </c>
      <c r="AX19" s="10">
        <v>2.0</v>
      </c>
      <c r="AY19" s="10">
        <v>2.0</v>
      </c>
      <c r="AZ19" s="10">
        <v>2.0</v>
      </c>
      <c r="BA19" s="10">
        <v>2.0</v>
      </c>
      <c r="BB19" s="10">
        <v>0.0</v>
      </c>
      <c r="BC19" s="10">
        <v>1.0</v>
      </c>
      <c r="BD19" s="10">
        <v>2.0</v>
      </c>
      <c r="BE19" s="10">
        <v>2.0</v>
      </c>
      <c r="BF19" s="10">
        <v>2.0</v>
      </c>
      <c r="BG19" s="10">
        <v>2.0</v>
      </c>
      <c r="BH19" s="10">
        <v>2.0</v>
      </c>
      <c r="BI19" s="10">
        <v>0.0</v>
      </c>
      <c r="BJ19" s="72">
        <v>2.0</v>
      </c>
      <c r="BK19" s="10">
        <f t="shared" si="1"/>
        <v>112</v>
      </c>
    </row>
    <row r="20" ht="12.75" customHeight="1">
      <c r="A20" s="3">
        <v>6126.0</v>
      </c>
      <c r="B20" s="3">
        <v>6126.0</v>
      </c>
      <c r="C20" s="10">
        <v>2.0</v>
      </c>
      <c r="D20" s="10">
        <v>2.0</v>
      </c>
      <c r="E20" s="10">
        <v>2.0</v>
      </c>
      <c r="F20" s="10">
        <v>2.0</v>
      </c>
      <c r="G20" s="10">
        <v>2.0</v>
      </c>
      <c r="H20" s="10">
        <v>2.0</v>
      </c>
      <c r="I20" s="10">
        <v>2.0</v>
      </c>
      <c r="J20" s="10">
        <v>2.0</v>
      </c>
      <c r="K20" s="10">
        <v>2.0</v>
      </c>
      <c r="L20" s="10">
        <v>0.0</v>
      </c>
      <c r="M20" s="10">
        <v>2.0</v>
      </c>
      <c r="N20" s="10">
        <v>2.0</v>
      </c>
      <c r="O20" s="10">
        <v>2.0</v>
      </c>
      <c r="P20" s="10">
        <v>2.0</v>
      </c>
      <c r="Q20" s="10">
        <v>2.0</v>
      </c>
      <c r="R20" s="10">
        <v>2.0</v>
      </c>
      <c r="S20" s="10">
        <v>2.0</v>
      </c>
      <c r="T20" s="10">
        <v>2.0</v>
      </c>
      <c r="U20" s="10">
        <v>2.0</v>
      </c>
      <c r="V20" s="10">
        <v>1.0</v>
      </c>
      <c r="W20" s="10">
        <v>2.0</v>
      </c>
      <c r="X20" s="10">
        <v>2.0</v>
      </c>
      <c r="Y20" s="10">
        <v>2.0</v>
      </c>
      <c r="Z20" s="10">
        <v>2.0</v>
      </c>
      <c r="AA20" s="10">
        <v>2.0</v>
      </c>
      <c r="AB20" s="10">
        <v>2.0</v>
      </c>
      <c r="AC20" s="10">
        <v>2.0</v>
      </c>
      <c r="AD20" s="10">
        <v>2.0</v>
      </c>
      <c r="AE20" s="10">
        <v>2.0</v>
      </c>
      <c r="AF20" s="10">
        <v>2.0</v>
      </c>
      <c r="AG20" s="10">
        <v>2.0</v>
      </c>
      <c r="AH20" s="10">
        <v>1.0</v>
      </c>
      <c r="AI20" s="10">
        <v>2.0</v>
      </c>
      <c r="AJ20" s="10">
        <v>2.0</v>
      </c>
      <c r="AK20" s="10">
        <v>2.0</v>
      </c>
      <c r="AL20" s="10">
        <v>0.0</v>
      </c>
      <c r="AM20" s="10">
        <v>2.0</v>
      </c>
      <c r="AN20" s="10">
        <v>2.0</v>
      </c>
      <c r="AO20" s="10">
        <v>2.0</v>
      </c>
      <c r="AP20" s="10">
        <v>2.0</v>
      </c>
      <c r="AQ20" s="10">
        <v>2.0</v>
      </c>
      <c r="AR20" s="10">
        <v>2.0</v>
      </c>
      <c r="AS20" s="10">
        <v>2.0</v>
      </c>
      <c r="AT20" s="10">
        <v>2.0</v>
      </c>
      <c r="AU20" s="10">
        <v>2.0</v>
      </c>
      <c r="AV20" s="10">
        <v>2.0</v>
      </c>
      <c r="AW20" s="10">
        <v>2.0</v>
      </c>
      <c r="AX20" s="10">
        <v>1.0</v>
      </c>
      <c r="AY20" s="10">
        <v>2.0</v>
      </c>
      <c r="AZ20" s="10">
        <v>2.0</v>
      </c>
      <c r="BA20" s="10">
        <v>2.0</v>
      </c>
      <c r="BB20" s="10">
        <v>1.0</v>
      </c>
      <c r="BC20" s="10">
        <v>2.0</v>
      </c>
      <c r="BD20" s="10">
        <v>2.0</v>
      </c>
      <c r="BE20" s="10">
        <v>2.0</v>
      </c>
      <c r="BF20" s="10">
        <v>2.0</v>
      </c>
      <c r="BG20" s="10">
        <v>2.0</v>
      </c>
      <c r="BH20" s="10">
        <v>2.0</v>
      </c>
      <c r="BI20" s="10">
        <v>2.0</v>
      </c>
      <c r="BJ20" s="72">
        <v>2.0</v>
      </c>
      <c r="BK20" s="10">
        <f t="shared" si="1"/>
        <v>112</v>
      </c>
    </row>
    <row r="21" ht="12.75" customHeight="1">
      <c r="A21" s="3">
        <v>6129.0</v>
      </c>
      <c r="B21" s="3">
        <v>6129.0</v>
      </c>
      <c r="C21" s="10">
        <v>2.0</v>
      </c>
      <c r="D21" s="10">
        <v>2.0</v>
      </c>
      <c r="E21" s="10">
        <v>2.0</v>
      </c>
      <c r="F21" s="10">
        <v>2.0</v>
      </c>
      <c r="G21" s="10">
        <v>2.0</v>
      </c>
      <c r="H21" s="10">
        <v>2.0</v>
      </c>
      <c r="I21" s="10">
        <v>2.0</v>
      </c>
      <c r="J21" s="10">
        <v>2.0</v>
      </c>
      <c r="K21" s="10">
        <v>2.0</v>
      </c>
      <c r="L21" s="10">
        <v>2.0</v>
      </c>
      <c r="M21" s="10">
        <v>2.0</v>
      </c>
      <c r="N21" s="10">
        <v>2.0</v>
      </c>
      <c r="O21" s="10">
        <v>2.0</v>
      </c>
      <c r="P21" s="10">
        <v>2.0</v>
      </c>
      <c r="Q21" s="10">
        <v>2.0</v>
      </c>
      <c r="R21" s="10">
        <v>2.0</v>
      </c>
      <c r="S21" s="10">
        <v>2.0</v>
      </c>
      <c r="T21" s="10">
        <v>2.0</v>
      </c>
      <c r="U21" s="10">
        <v>2.0</v>
      </c>
      <c r="V21" s="10">
        <v>2.0</v>
      </c>
      <c r="W21" s="10">
        <v>2.0</v>
      </c>
      <c r="X21" s="10">
        <v>2.0</v>
      </c>
      <c r="Y21" s="10">
        <v>2.0</v>
      </c>
      <c r="Z21" s="10">
        <v>2.0</v>
      </c>
      <c r="AA21" s="10">
        <v>2.0</v>
      </c>
      <c r="AB21" s="10">
        <v>2.0</v>
      </c>
      <c r="AC21" s="10">
        <v>2.0</v>
      </c>
      <c r="AD21" s="10">
        <v>2.0</v>
      </c>
      <c r="AE21" s="10">
        <v>2.0</v>
      </c>
      <c r="AF21" s="10">
        <v>2.0</v>
      </c>
      <c r="AG21" s="10">
        <v>2.0</v>
      </c>
      <c r="AH21" s="10">
        <v>2.0</v>
      </c>
      <c r="AI21" s="10">
        <v>2.0</v>
      </c>
      <c r="AJ21" s="10">
        <v>2.0</v>
      </c>
      <c r="AK21" s="10">
        <v>2.0</v>
      </c>
      <c r="AL21" s="10">
        <v>1.0</v>
      </c>
      <c r="AM21" s="10">
        <v>2.0</v>
      </c>
      <c r="AN21" s="10">
        <v>0.0</v>
      </c>
      <c r="AO21" s="10">
        <v>2.0</v>
      </c>
      <c r="AP21" s="10">
        <v>2.0</v>
      </c>
      <c r="AQ21" s="10">
        <v>2.0</v>
      </c>
      <c r="AR21" s="10">
        <v>2.0</v>
      </c>
      <c r="AS21" s="10">
        <v>2.0</v>
      </c>
      <c r="AT21" s="10">
        <v>1.0</v>
      </c>
      <c r="AU21" s="10">
        <v>2.0</v>
      </c>
      <c r="AV21" s="10">
        <v>2.0</v>
      </c>
      <c r="AW21" s="10">
        <v>2.0</v>
      </c>
      <c r="AX21" s="10">
        <v>2.0</v>
      </c>
      <c r="AY21" s="10">
        <v>2.0</v>
      </c>
      <c r="AZ21" s="10">
        <v>2.0</v>
      </c>
      <c r="BA21" s="10">
        <v>2.0</v>
      </c>
      <c r="BB21" s="10">
        <v>0.0</v>
      </c>
      <c r="BC21" s="10">
        <v>2.0</v>
      </c>
      <c r="BD21" s="10">
        <v>2.0</v>
      </c>
      <c r="BE21" s="10">
        <v>0.0</v>
      </c>
      <c r="BF21" s="10">
        <v>2.0</v>
      </c>
      <c r="BG21" s="10">
        <v>2.0</v>
      </c>
      <c r="BH21" s="10">
        <v>2.0</v>
      </c>
      <c r="BI21" s="10">
        <v>2.0</v>
      </c>
      <c r="BJ21" s="72">
        <v>2.0</v>
      </c>
      <c r="BK21" s="10">
        <f t="shared" si="1"/>
        <v>112</v>
      </c>
    </row>
    <row r="22" ht="12.75" customHeight="1">
      <c r="A22" s="3">
        <v>6134.0</v>
      </c>
      <c r="B22" s="3">
        <v>6134.0</v>
      </c>
      <c r="C22" s="10">
        <v>2.0</v>
      </c>
      <c r="D22" s="10">
        <v>2.0</v>
      </c>
      <c r="E22" s="10">
        <v>2.0</v>
      </c>
      <c r="F22" s="10">
        <v>2.0</v>
      </c>
      <c r="G22" s="10">
        <v>2.0</v>
      </c>
      <c r="H22" s="10">
        <v>2.0</v>
      </c>
      <c r="I22" s="10">
        <v>2.0</v>
      </c>
      <c r="J22" s="10">
        <v>2.0</v>
      </c>
      <c r="K22" s="10">
        <v>2.0</v>
      </c>
      <c r="L22" s="10">
        <v>2.0</v>
      </c>
      <c r="M22" s="10">
        <v>2.0</v>
      </c>
      <c r="N22" s="10">
        <v>2.0</v>
      </c>
      <c r="O22" s="10">
        <v>2.0</v>
      </c>
      <c r="P22" s="10">
        <v>2.0</v>
      </c>
      <c r="Q22" s="10">
        <v>2.0</v>
      </c>
      <c r="R22" s="10">
        <v>2.0</v>
      </c>
      <c r="S22" s="10">
        <v>2.0</v>
      </c>
      <c r="T22" s="10">
        <v>2.0</v>
      </c>
      <c r="U22" s="10">
        <v>2.0</v>
      </c>
      <c r="V22" s="10">
        <v>2.0</v>
      </c>
      <c r="W22" s="10">
        <v>2.0</v>
      </c>
      <c r="X22" s="10">
        <v>2.0</v>
      </c>
      <c r="Y22" s="10">
        <v>2.0</v>
      </c>
      <c r="Z22" s="10">
        <v>2.0</v>
      </c>
      <c r="AA22" s="10">
        <v>2.0</v>
      </c>
      <c r="AB22" s="10">
        <v>2.0</v>
      </c>
      <c r="AC22" s="10">
        <v>2.0</v>
      </c>
      <c r="AD22" s="10">
        <v>2.0</v>
      </c>
      <c r="AE22" s="10">
        <v>2.0</v>
      </c>
      <c r="AF22" s="10">
        <v>2.0</v>
      </c>
      <c r="AG22" s="10">
        <v>2.0</v>
      </c>
      <c r="AH22" s="10">
        <v>2.0</v>
      </c>
      <c r="AI22" s="10">
        <v>2.0</v>
      </c>
      <c r="AJ22" s="10">
        <v>2.0</v>
      </c>
      <c r="AK22" s="10">
        <v>2.0</v>
      </c>
      <c r="AL22" s="10">
        <v>1.0</v>
      </c>
      <c r="AM22" s="10">
        <v>2.0</v>
      </c>
      <c r="AN22" s="10">
        <v>2.0</v>
      </c>
      <c r="AO22" s="10">
        <v>2.0</v>
      </c>
      <c r="AP22" s="10">
        <v>2.0</v>
      </c>
      <c r="AQ22" s="10">
        <v>2.0</v>
      </c>
      <c r="AR22" s="10">
        <v>2.0</v>
      </c>
      <c r="AS22" s="10">
        <v>2.0</v>
      </c>
      <c r="AT22" s="10">
        <v>2.0</v>
      </c>
      <c r="AU22" s="10">
        <v>2.0</v>
      </c>
      <c r="AV22" s="10">
        <v>1.0</v>
      </c>
      <c r="AW22" s="10">
        <v>2.0</v>
      </c>
      <c r="AX22" s="10">
        <v>2.0</v>
      </c>
      <c r="AY22" s="10">
        <v>2.0</v>
      </c>
      <c r="AZ22" s="10">
        <v>2.0</v>
      </c>
      <c r="BA22" s="10">
        <v>2.0</v>
      </c>
      <c r="BB22" s="10">
        <v>2.0</v>
      </c>
      <c r="BC22" s="10">
        <v>2.0</v>
      </c>
      <c r="BD22" s="10">
        <v>2.0</v>
      </c>
      <c r="BE22" s="10">
        <v>2.0</v>
      </c>
      <c r="BF22" s="10">
        <v>2.0</v>
      </c>
      <c r="BG22" s="10">
        <v>2.0</v>
      </c>
      <c r="BH22" s="10">
        <v>2.0</v>
      </c>
      <c r="BI22" s="10">
        <v>2.0</v>
      </c>
      <c r="BJ22" s="72">
        <v>2.0</v>
      </c>
      <c r="BK22" s="10">
        <f t="shared" si="1"/>
        <v>118</v>
      </c>
    </row>
    <row r="23" ht="12.75" customHeight="1">
      <c r="A23" s="14">
        <v>5001.0</v>
      </c>
      <c r="B23" s="10" t="s">
        <v>48</v>
      </c>
      <c r="C23" s="10">
        <v>2.0</v>
      </c>
      <c r="D23" s="10">
        <v>2.0</v>
      </c>
      <c r="E23" s="10">
        <v>2.0</v>
      </c>
      <c r="F23" s="10">
        <v>0.0</v>
      </c>
      <c r="G23" s="10">
        <v>2.0</v>
      </c>
      <c r="H23" s="10">
        <v>1.0</v>
      </c>
      <c r="I23" s="10">
        <v>2.0</v>
      </c>
      <c r="J23" s="10">
        <v>2.0</v>
      </c>
      <c r="K23" s="10">
        <v>2.0</v>
      </c>
      <c r="L23" s="10">
        <v>2.0</v>
      </c>
      <c r="M23" s="10">
        <v>2.0</v>
      </c>
      <c r="N23" s="10">
        <v>2.0</v>
      </c>
      <c r="O23" s="10">
        <v>2.0</v>
      </c>
      <c r="P23" s="10">
        <v>2.0</v>
      </c>
      <c r="Q23" s="10">
        <v>0.0</v>
      </c>
      <c r="R23" s="10">
        <v>2.0</v>
      </c>
      <c r="S23" s="10">
        <v>2.0</v>
      </c>
      <c r="T23" s="10">
        <v>2.0</v>
      </c>
      <c r="U23" s="10">
        <v>2.0</v>
      </c>
      <c r="V23" s="10">
        <v>2.0</v>
      </c>
      <c r="W23" s="10">
        <v>0.0</v>
      </c>
      <c r="X23" s="10">
        <v>2.0</v>
      </c>
      <c r="Y23" s="10">
        <v>2.0</v>
      </c>
      <c r="Z23" s="10">
        <v>2.0</v>
      </c>
      <c r="AA23" s="10">
        <v>2.0</v>
      </c>
      <c r="AB23" s="10">
        <v>2.0</v>
      </c>
      <c r="AC23" s="10">
        <v>2.0</v>
      </c>
      <c r="AD23" s="10">
        <v>2.0</v>
      </c>
      <c r="AE23" s="10">
        <v>2.0</v>
      </c>
      <c r="AF23" s="10">
        <v>2.0</v>
      </c>
      <c r="AG23" s="10">
        <v>2.0</v>
      </c>
      <c r="AH23" s="10">
        <v>2.0</v>
      </c>
      <c r="AI23" s="10">
        <v>0.0</v>
      </c>
      <c r="AJ23" s="10">
        <v>2.0</v>
      </c>
      <c r="AK23" s="10">
        <v>2.0</v>
      </c>
      <c r="AL23" s="10">
        <v>0.0</v>
      </c>
      <c r="AM23" s="10">
        <v>2.0</v>
      </c>
      <c r="AN23" s="10">
        <v>2.0</v>
      </c>
      <c r="AO23" s="10">
        <v>2.0</v>
      </c>
      <c r="AP23" s="10">
        <v>2.0</v>
      </c>
      <c r="AQ23" s="10">
        <v>2.0</v>
      </c>
      <c r="AR23" s="10">
        <v>2.0</v>
      </c>
      <c r="AS23" s="10">
        <v>2.0</v>
      </c>
      <c r="AT23" s="10">
        <v>2.0</v>
      </c>
      <c r="AU23" s="10">
        <v>2.0</v>
      </c>
      <c r="AV23" s="10">
        <v>1.0</v>
      </c>
      <c r="AW23" s="10">
        <v>2.0</v>
      </c>
      <c r="AX23" s="10">
        <v>2.0</v>
      </c>
      <c r="AY23" s="10">
        <v>0.0</v>
      </c>
      <c r="AZ23" s="10">
        <v>2.0</v>
      </c>
      <c r="BA23" s="10">
        <v>2.0</v>
      </c>
      <c r="BB23" s="10">
        <v>2.0</v>
      </c>
      <c r="BC23" s="10">
        <v>1.0</v>
      </c>
      <c r="BD23" s="10">
        <v>2.0</v>
      </c>
      <c r="BE23" s="10">
        <v>2.0</v>
      </c>
      <c r="BF23" s="10">
        <v>1.0</v>
      </c>
      <c r="BG23" s="10">
        <v>2.0</v>
      </c>
      <c r="BH23" s="10">
        <v>0.0</v>
      </c>
      <c r="BI23" s="10">
        <v>0.0</v>
      </c>
      <c r="BJ23" s="72">
        <v>2.0</v>
      </c>
      <c r="BK23" s="8">
        <f t="shared" si="1"/>
        <v>100</v>
      </c>
    </row>
    <row r="24" ht="12.75" customHeight="1">
      <c r="A24" s="14">
        <v>5002.0</v>
      </c>
      <c r="B24" s="10" t="s">
        <v>53</v>
      </c>
      <c r="C24" s="10">
        <v>2.0</v>
      </c>
      <c r="D24" s="10">
        <v>2.0</v>
      </c>
      <c r="E24" s="10">
        <v>2.0</v>
      </c>
      <c r="F24" s="10">
        <v>1.0</v>
      </c>
      <c r="G24" s="10">
        <v>2.0</v>
      </c>
      <c r="H24" s="10">
        <v>2.0</v>
      </c>
      <c r="I24" s="10">
        <v>2.0</v>
      </c>
      <c r="J24" s="10">
        <v>2.0</v>
      </c>
      <c r="K24" s="10">
        <v>2.0</v>
      </c>
      <c r="L24" s="10">
        <v>2.0</v>
      </c>
      <c r="M24" s="10">
        <v>2.0</v>
      </c>
      <c r="N24" s="10">
        <v>2.0</v>
      </c>
      <c r="O24" s="10">
        <v>2.0</v>
      </c>
      <c r="P24" s="10">
        <v>2.0</v>
      </c>
      <c r="Q24" s="10">
        <v>2.0</v>
      </c>
      <c r="R24" s="10">
        <v>2.0</v>
      </c>
      <c r="S24" s="10">
        <v>2.0</v>
      </c>
      <c r="T24" s="10">
        <v>2.0</v>
      </c>
      <c r="U24" s="10">
        <v>2.0</v>
      </c>
      <c r="V24" s="10">
        <v>2.0</v>
      </c>
      <c r="W24" s="10">
        <v>0.0</v>
      </c>
      <c r="X24" s="10">
        <v>2.0</v>
      </c>
      <c r="Y24" s="10">
        <v>2.0</v>
      </c>
      <c r="Z24" s="10">
        <v>2.0</v>
      </c>
      <c r="AA24" s="10">
        <v>2.0</v>
      </c>
      <c r="AB24" s="10">
        <v>2.0</v>
      </c>
      <c r="AC24" s="10">
        <v>2.0</v>
      </c>
      <c r="AD24" s="10">
        <v>2.0</v>
      </c>
      <c r="AE24" s="10">
        <v>2.0</v>
      </c>
      <c r="AF24" s="10">
        <v>2.0</v>
      </c>
      <c r="AG24" s="10">
        <v>2.0</v>
      </c>
      <c r="AH24" s="10">
        <v>0.0</v>
      </c>
      <c r="AI24" s="10">
        <v>0.0</v>
      </c>
      <c r="AJ24" s="10">
        <v>2.0</v>
      </c>
      <c r="AK24" s="10">
        <v>2.0</v>
      </c>
      <c r="AL24" s="10">
        <v>0.0</v>
      </c>
      <c r="AM24" s="10">
        <v>2.0</v>
      </c>
      <c r="AN24" s="10">
        <v>2.0</v>
      </c>
      <c r="AO24" s="10">
        <v>2.0</v>
      </c>
      <c r="AP24" s="10">
        <v>2.0</v>
      </c>
      <c r="AQ24" s="10">
        <v>2.0</v>
      </c>
      <c r="AR24" s="10">
        <v>2.0</v>
      </c>
      <c r="AS24" s="10">
        <v>2.0</v>
      </c>
      <c r="AT24" s="10">
        <v>2.0</v>
      </c>
      <c r="AU24" s="10">
        <v>2.0</v>
      </c>
      <c r="AV24" s="10">
        <v>2.0</v>
      </c>
      <c r="AW24" s="10">
        <v>2.0</v>
      </c>
      <c r="AX24" s="10">
        <v>1.0</v>
      </c>
      <c r="AY24" s="10">
        <v>2.0</v>
      </c>
      <c r="AZ24" s="10">
        <v>2.0</v>
      </c>
      <c r="BA24" s="10">
        <v>2.0</v>
      </c>
      <c r="BB24" s="10">
        <v>2.0</v>
      </c>
      <c r="BC24" s="10">
        <v>1.0</v>
      </c>
      <c r="BD24" s="10">
        <v>2.0</v>
      </c>
      <c r="BE24" s="10">
        <v>2.0</v>
      </c>
      <c r="BF24" s="10">
        <v>2.0</v>
      </c>
      <c r="BG24" s="10">
        <v>2.0</v>
      </c>
      <c r="BH24" s="10">
        <v>2.0</v>
      </c>
      <c r="BI24" s="10">
        <v>2.0</v>
      </c>
      <c r="BJ24" s="72">
        <v>2.0</v>
      </c>
      <c r="BK24" s="8">
        <f t="shared" si="1"/>
        <v>109</v>
      </c>
    </row>
    <row r="25" ht="12.75" customHeight="1">
      <c r="A25" s="14">
        <v>5003.0</v>
      </c>
      <c r="B25" s="10" t="s">
        <v>55</v>
      </c>
      <c r="C25" s="10">
        <v>2.0</v>
      </c>
      <c r="D25" s="10">
        <v>2.0</v>
      </c>
      <c r="E25" s="10">
        <v>2.0</v>
      </c>
      <c r="F25" s="10">
        <v>2.0</v>
      </c>
      <c r="G25" s="10">
        <v>2.0</v>
      </c>
      <c r="H25" s="10">
        <v>2.0</v>
      </c>
      <c r="I25" s="10">
        <v>2.0</v>
      </c>
      <c r="J25" s="10">
        <v>2.0</v>
      </c>
      <c r="K25" s="10">
        <v>2.0</v>
      </c>
      <c r="L25" s="10">
        <v>0.0</v>
      </c>
      <c r="M25" s="10">
        <v>2.0</v>
      </c>
      <c r="N25" s="10">
        <v>2.0</v>
      </c>
      <c r="O25" s="10">
        <v>2.0</v>
      </c>
      <c r="P25" s="10">
        <v>2.0</v>
      </c>
      <c r="Q25" s="10">
        <v>2.0</v>
      </c>
      <c r="R25" s="10">
        <v>2.0</v>
      </c>
      <c r="S25" s="10">
        <v>2.0</v>
      </c>
      <c r="T25" s="10">
        <v>2.0</v>
      </c>
      <c r="U25" s="10">
        <v>2.0</v>
      </c>
      <c r="V25" s="10">
        <v>1.0</v>
      </c>
      <c r="W25" s="10">
        <v>2.0</v>
      </c>
      <c r="X25" s="10">
        <v>2.0</v>
      </c>
      <c r="Y25" s="10">
        <v>2.0</v>
      </c>
      <c r="Z25" s="10">
        <v>2.0</v>
      </c>
      <c r="AA25" s="10">
        <v>2.0</v>
      </c>
      <c r="AB25" s="10">
        <v>2.0</v>
      </c>
      <c r="AC25" s="10">
        <v>2.0</v>
      </c>
      <c r="AD25" s="10">
        <v>2.0</v>
      </c>
      <c r="AE25" s="10">
        <v>2.0</v>
      </c>
      <c r="AF25" s="10">
        <v>2.0</v>
      </c>
      <c r="AG25" s="10">
        <v>2.0</v>
      </c>
      <c r="AH25" s="10">
        <v>2.0</v>
      </c>
      <c r="AI25" s="10">
        <v>2.0</v>
      </c>
      <c r="AJ25" s="10">
        <v>0.0</v>
      </c>
      <c r="AK25" s="10">
        <v>2.0</v>
      </c>
      <c r="AL25" s="10">
        <v>2.0</v>
      </c>
      <c r="AM25" s="10">
        <v>1.0</v>
      </c>
      <c r="AN25" s="10">
        <v>0.0</v>
      </c>
      <c r="AO25" s="10">
        <v>2.0</v>
      </c>
      <c r="AP25" s="10">
        <v>2.0</v>
      </c>
      <c r="AQ25" s="10">
        <v>2.0</v>
      </c>
      <c r="AR25" s="10">
        <v>2.0</v>
      </c>
      <c r="AS25" s="10">
        <v>2.0</v>
      </c>
      <c r="AT25" s="10">
        <v>2.0</v>
      </c>
      <c r="AU25" s="10">
        <v>2.0</v>
      </c>
      <c r="AV25" s="10">
        <v>1.0</v>
      </c>
      <c r="AW25" s="10">
        <v>2.0</v>
      </c>
      <c r="AX25" s="10">
        <v>0.0</v>
      </c>
      <c r="AY25" s="10">
        <v>1.0</v>
      </c>
      <c r="AZ25" s="10">
        <v>2.0</v>
      </c>
      <c r="BA25" s="10">
        <v>2.0</v>
      </c>
      <c r="BB25" s="10">
        <v>0.0</v>
      </c>
      <c r="BC25" s="10">
        <v>2.0</v>
      </c>
      <c r="BD25" s="10">
        <v>2.0</v>
      </c>
      <c r="BE25" s="10">
        <v>0.0</v>
      </c>
      <c r="BF25" s="10">
        <v>2.0</v>
      </c>
      <c r="BG25" s="10">
        <v>1.0</v>
      </c>
      <c r="BH25" s="10">
        <v>2.0</v>
      </c>
      <c r="BI25" s="10">
        <v>2.0</v>
      </c>
      <c r="BJ25" s="72">
        <v>2.0</v>
      </c>
      <c r="BK25" s="8">
        <f t="shared" si="1"/>
        <v>103</v>
      </c>
    </row>
    <row r="26" ht="12.75" customHeight="1">
      <c r="A26" s="14">
        <v>5004.0</v>
      </c>
      <c r="B26" s="10" t="s">
        <v>57</v>
      </c>
      <c r="C26" s="10">
        <v>2.0</v>
      </c>
      <c r="D26" s="10">
        <v>2.0</v>
      </c>
      <c r="E26" s="10">
        <v>2.0</v>
      </c>
      <c r="F26" s="10">
        <v>2.0</v>
      </c>
      <c r="G26" s="10">
        <v>2.0</v>
      </c>
      <c r="H26" s="10">
        <v>2.0</v>
      </c>
      <c r="I26" s="10">
        <v>2.0</v>
      </c>
      <c r="J26" s="10">
        <v>2.0</v>
      </c>
      <c r="K26" s="10">
        <v>2.0</v>
      </c>
      <c r="L26" s="10">
        <v>0.0</v>
      </c>
      <c r="M26" s="10">
        <v>2.0</v>
      </c>
      <c r="N26" s="10">
        <v>2.0</v>
      </c>
      <c r="O26" s="10">
        <v>2.0</v>
      </c>
      <c r="P26" s="10">
        <v>2.0</v>
      </c>
      <c r="Q26" s="10">
        <v>2.0</v>
      </c>
      <c r="R26" s="10">
        <v>2.0</v>
      </c>
      <c r="S26" s="10">
        <v>2.0</v>
      </c>
      <c r="T26" s="10">
        <v>2.0</v>
      </c>
      <c r="U26" s="10">
        <v>2.0</v>
      </c>
      <c r="V26" s="10">
        <v>2.0</v>
      </c>
      <c r="W26" s="10">
        <v>0.0</v>
      </c>
      <c r="X26" s="10">
        <v>2.0</v>
      </c>
      <c r="Y26" s="10">
        <v>2.0</v>
      </c>
      <c r="Z26" s="10">
        <v>2.0</v>
      </c>
      <c r="AA26" s="10">
        <v>2.0</v>
      </c>
      <c r="AB26" s="10">
        <v>2.0</v>
      </c>
      <c r="AC26" s="10">
        <v>2.0</v>
      </c>
      <c r="AD26" s="10">
        <v>2.0</v>
      </c>
      <c r="AE26" s="10">
        <v>2.0</v>
      </c>
      <c r="AF26" s="10">
        <v>2.0</v>
      </c>
      <c r="AG26" s="10">
        <v>2.0</v>
      </c>
      <c r="AH26" s="10">
        <v>0.0</v>
      </c>
      <c r="AI26" s="10">
        <v>0.0</v>
      </c>
      <c r="AJ26" s="10">
        <v>2.0</v>
      </c>
      <c r="AK26" s="10">
        <v>2.0</v>
      </c>
      <c r="AL26" s="10">
        <v>2.0</v>
      </c>
      <c r="AM26" s="10">
        <v>2.0</v>
      </c>
      <c r="AN26" s="10">
        <v>0.0</v>
      </c>
      <c r="AO26" s="10">
        <v>2.0</v>
      </c>
      <c r="AP26" s="10">
        <v>2.0</v>
      </c>
      <c r="AQ26" s="10">
        <v>2.0</v>
      </c>
      <c r="AR26" s="10">
        <v>2.0</v>
      </c>
      <c r="AS26" s="10">
        <v>2.0</v>
      </c>
      <c r="AT26" s="10">
        <v>0.0</v>
      </c>
      <c r="AU26" s="10">
        <v>2.0</v>
      </c>
      <c r="AV26" s="10">
        <v>2.0</v>
      </c>
      <c r="AW26" s="10">
        <v>2.0</v>
      </c>
      <c r="AX26" s="10">
        <v>1.0</v>
      </c>
      <c r="AY26" s="10">
        <v>2.0</v>
      </c>
      <c r="AZ26" s="10">
        <v>2.0</v>
      </c>
      <c r="BA26" s="10">
        <v>2.0</v>
      </c>
      <c r="BB26" s="10">
        <v>0.0</v>
      </c>
      <c r="BC26" s="10">
        <v>2.0</v>
      </c>
      <c r="BD26" s="10">
        <v>2.0</v>
      </c>
      <c r="BE26" s="10">
        <v>2.0</v>
      </c>
      <c r="BF26" s="10">
        <v>2.0</v>
      </c>
      <c r="BG26" s="10">
        <v>0.0</v>
      </c>
      <c r="BH26" s="10">
        <v>0.0</v>
      </c>
      <c r="BI26" s="10">
        <v>0.0</v>
      </c>
      <c r="BJ26" s="72">
        <v>2.0</v>
      </c>
      <c r="BK26" s="8">
        <f t="shared" si="1"/>
        <v>99</v>
      </c>
    </row>
    <row r="27" ht="12.75" customHeight="1">
      <c r="A27" s="14">
        <v>5005.0</v>
      </c>
      <c r="B27" s="10" t="s">
        <v>59</v>
      </c>
      <c r="C27" s="10">
        <v>2.0</v>
      </c>
      <c r="D27" s="10">
        <v>0.0</v>
      </c>
      <c r="E27" s="10">
        <v>2.0</v>
      </c>
      <c r="F27" s="10">
        <v>2.0</v>
      </c>
      <c r="G27" s="10">
        <v>2.0</v>
      </c>
      <c r="H27" s="10">
        <v>2.0</v>
      </c>
      <c r="I27" s="10">
        <v>2.0</v>
      </c>
      <c r="J27" s="10">
        <v>2.0</v>
      </c>
      <c r="K27" s="10">
        <v>0.0</v>
      </c>
      <c r="L27" s="10">
        <v>2.0</v>
      </c>
      <c r="M27" s="10">
        <v>2.0</v>
      </c>
      <c r="N27" s="10">
        <v>2.0</v>
      </c>
      <c r="O27" s="10">
        <v>2.0</v>
      </c>
      <c r="P27" s="10">
        <v>2.0</v>
      </c>
      <c r="Q27" s="10">
        <v>2.0</v>
      </c>
      <c r="R27" s="10">
        <v>2.0</v>
      </c>
      <c r="S27" s="10">
        <v>2.0</v>
      </c>
      <c r="T27" s="10">
        <v>2.0</v>
      </c>
      <c r="U27" s="10">
        <v>2.0</v>
      </c>
      <c r="V27" s="10">
        <v>2.0</v>
      </c>
      <c r="W27" s="10">
        <v>2.0</v>
      </c>
      <c r="X27" s="10">
        <v>2.0</v>
      </c>
      <c r="Y27" s="10">
        <v>2.0</v>
      </c>
      <c r="Z27" s="10">
        <v>2.0</v>
      </c>
      <c r="AA27" s="10">
        <v>2.0</v>
      </c>
      <c r="AB27" s="10">
        <v>2.0</v>
      </c>
      <c r="AC27" s="10">
        <v>2.0</v>
      </c>
      <c r="AD27" s="10">
        <v>2.0</v>
      </c>
      <c r="AE27" s="10">
        <v>2.0</v>
      </c>
      <c r="AF27" s="10">
        <v>2.0</v>
      </c>
      <c r="AG27" s="10">
        <v>2.0</v>
      </c>
      <c r="AH27" s="10">
        <v>2.0</v>
      </c>
      <c r="AI27" s="10">
        <v>1.0</v>
      </c>
      <c r="AJ27" s="10">
        <v>2.0</v>
      </c>
      <c r="AK27" s="10">
        <v>1.0</v>
      </c>
      <c r="AL27" s="10">
        <v>2.0</v>
      </c>
      <c r="AM27" s="10">
        <v>2.0</v>
      </c>
      <c r="AN27" s="10">
        <v>2.0</v>
      </c>
      <c r="AO27" s="10">
        <v>2.0</v>
      </c>
      <c r="AP27" s="10">
        <v>2.0</v>
      </c>
      <c r="AQ27" s="10">
        <v>2.0</v>
      </c>
      <c r="AR27" s="10">
        <v>2.0</v>
      </c>
      <c r="AS27" s="10">
        <v>2.0</v>
      </c>
      <c r="AT27" s="10">
        <v>2.0</v>
      </c>
      <c r="AU27" s="10">
        <v>2.0</v>
      </c>
      <c r="AV27" s="10">
        <v>2.0</v>
      </c>
      <c r="AW27" s="10">
        <v>2.0</v>
      </c>
      <c r="AX27" s="10">
        <v>1.0</v>
      </c>
      <c r="AY27" s="10">
        <v>2.0</v>
      </c>
      <c r="AZ27" s="10">
        <v>2.0</v>
      </c>
      <c r="BA27" s="10">
        <v>2.0</v>
      </c>
      <c r="BB27" s="10">
        <v>2.0</v>
      </c>
      <c r="BC27" s="10">
        <v>1.0</v>
      </c>
      <c r="BD27" s="10">
        <v>2.0</v>
      </c>
      <c r="BE27" s="10">
        <v>2.0</v>
      </c>
      <c r="BF27" s="10">
        <v>2.0</v>
      </c>
      <c r="BG27" s="10">
        <v>2.0</v>
      </c>
      <c r="BH27" s="10">
        <v>0.0</v>
      </c>
      <c r="BI27" s="10">
        <v>2.0</v>
      </c>
      <c r="BJ27" s="72">
        <v>2.0</v>
      </c>
      <c r="BK27" s="8">
        <f t="shared" si="1"/>
        <v>110</v>
      </c>
    </row>
    <row r="28" ht="12.75" customHeight="1">
      <c r="A28" s="14">
        <v>5006.0</v>
      </c>
      <c r="B28" s="10" t="s">
        <v>62</v>
      </c>
      <c r="C28" s="10">
        <v>2.0</v>
      </c>
      <c r="D28" s="10">
        <v>0.0</v>
      </c>
      <c r="E28" s="10">
        <v>2.0</v>
      </c>
      <c r="F28" s="10">
        <v>2.0</v>
      </c>
      <c r="G28" s="10">
        <v>2.0</v>
      </c>
      <c r="H28" s="10">
        <v>2.0</v>
      </c>
      <c r="I28" s="10">
        <v>2.0</v>
      </c>
      <c r="J28" s="10">
        <v>2.0</v>
      </c>
      <c r="K28" s="10">
        <v>0.0</v>
      </c>
      <c r="L28" s="10">
        <v>0.0</v>
      </c>
      <c r="M28" s="10">
        <v>2.0</v>
      </c>
      <c r="N28" s="10">
        <v>2.0</v>
      </c>
      <c r="O28" s="10">
        <v>2.0</v>
      </c>
      <c r="P28" s="10">
        <v>2.0</v>
      </c>
      <c r="Q28" s="10">
        <v>2.0</v>
      </c>
      <c r="R28" s="10">
        <v>2.0</v>
      </c>
      <c r="S28" s="10">
        <v>2.0</v>
      </c>
      <c r="T28" s="10">
        <v>2.0</v>
      </c>
      <c r="U28" s="10">
        <v>0.0</v>
      </c>
      <c r="V28" s="10">
        <v>2.0</v>
      </c>
      <c r="W28" s="10">
        <v>2.0</v>
      </c>
      <c r="X28" s="10">
        <v>2.0</v>
      </c>
      <c r="Y28" s="10">
        <v>2.0</v>
      </c>
      <c r="Z28" s="10">
        <v>2.0</v>
      </c>
      <c r="AA28" s="10">
        <v>2.0</v>
      </c>
      <c r="AB28" s="10">
        <v>2.0</v>
      </c>
      <c r="AC28" s="10">
        <v>0.0</v>
      </c>
      <c r="AD28" s="10">
        <v>2.0</v>
      </c>
      <c r="AE28" s="10">
        <v>2.0</v>
      </c>
      <c r="AF28" s="10">
        <v>2.0</v>
      </c>
      <c r="AG28" s="10">
        <v>2.0</v>
      </c>
      <c r="AH28" s="10">
        <v>2.0</v>
      </c>
      <c r="AI28" s="10">
        <v>2.0</v>
      </c>
      <c r="AJ28" s="10">
        <v>2.0</v>
      </c>
      <c r="AK28" s="10">
        <v>2.0</v>
      </c>
      <c r="AL28" s="10">
        <v>2.0</v>
      </c>
      <c r="AM28" s="10">
        <v>2.0</v>
      </c>
      <c r="AN28" s="10">
        <v>2.0</v>
      </c>
      <c r="AO28" s="10">
        <v>2.0</v>
      </c>
      <c r="AP28" s="10">
        <v>2.0</v>
      </c>
      <c r="AQ28" s="10">
        <v>2.0</v>
      </c>
      <c r="AR28" s="10">
        <v>2.0</v>
      </c>
      <c r="AS28" s="10">
        <v>2.0</v>
      </c>
      <c r="AT28" s="10">
        <v>2.0</v>
      </c>
      <c r="AU28" s="10">
        <v>2.0</v>
      </c>
      <c r="AV28" s="10">
        <v>2.0</v>
      </c>
      <c r="AW28" s="10">
        <v>2.0</v>
      </c>
      <c r="AX28" s="10">
        <v>1.0</v>
      </c>
      <c r="AY28" s="10">
        <v>0.0</v>
      </c>
      <c r="AZ28" s="10">
        <v>2.0</v>
      </c>
      <c r="BA28" s="10">
        <v>2.0</v>
      </c>
      <c r="BB28" s="10">
        <v>2.0</v>
      </c>
      <c r="BC28" s="10">
        <v>2.0</v>
      </c>
      <c r="BD28" s="10">
        <v>2.0</v>
      </c>
      <c r="BE28" s="10">
        <v>2.0</v>
      </c>
      <c r="BF28" s="10">
        <v>2.0</v>
      </c>
      <c r="BG28" s="10">
        <v>2.0</v>
      </c>
      <c r="BH28" s="10">
        <v>2.0</v>
      </c>
      <c r="BI28" s="10">
        <v>0.0</v>
      </c>
      <c r="BJ28" s="72">
        <v>1.0</v>
      </c>
      <c r="BK28" s="8">
        <f t="shared" si="1"/>
        <v>104</v>
      </c>
    </row>
    <row r="29" ht="12.75" customHeight="1">
      <c r="A29" s="14">
        <v>5007.0</v>
      </c>
      <c r="B29" s="10" t="s">
        <v>65</v>
      </c>
      <c r="C29" s="10">
        <v>2.0</v>
      </c>
      <c r="D29" s="10">
        <v>2.0</v>
      </c>
      <c r="E29" s="10">
        <v>2.0</v>
      </c>
      <c r="F29" s="10">
        <v>2.0</v>
      </c>
      <c r="G29" s="10">
        <v>2.0</v>
      </c>
      <c r="H29" s="10">
        <v>2.0</v>
      </c>
      <c r="I29" s="10">
        <v>2.0</v>
      </c>
      <c r="J29" s="10">
        <v>2.0</v>
      </c>
      <c r="K29" s="10">
        <v>2.0</v>
      </c>
      <c r="L29" s="10">
        <v>2.0</v>
      </c>
      <c r="M29" s="10">
        <v>2.0</v>
      </c>
      <c r="N29" s="10">
        <v>2.0</v>
      </c>
      <c r="O29" s="10">
        <v>2.0</v>
      </c>
      <c r="P29" s="10">
        <v>2.0</v>
      </c>
      <c r="Q29" s="10">
        <v>2.0</v>
      </c>
      <c r="R29" s="10">
        <v>2.0</v>
      </c>
      <c r="S29" s="10">
        <v>2.0</v>
      </c>
      <c r="T29" s="10">
        <v>2.0</v>
      </c>
      <c r="U29" s="10">
        <v>2.0</v>
      </c>
      <c r="V29" s="10">
        <v>2.0</v>
      </c>
      <c r="W29" s="10">
        <v>2.0</v>
      </c>
      <c r="X29" s="10">
        <v>2.0</v>
      </c>
      <c r="Y29" s="10">
        <v>2.0</v>
      </c>
      <c r="Z29" s="10">
        <v>2.0</v>
      </c>
      <c r="AA29" s="10">
        <v>1.0</v>
      </c>
      <c r="AB29" s="10">
        <v>2.0</v>
      </c>
      <c r="AC29" s="10">
        <v>2.0</v>
      </c>
      <c r="AD29" s="10">
        <v>2.0</v>
      </c>
      <c r="AE29" s="10">
        <v>2.0</v>
      </c>
      <c r="AF29" s="10">
        <v>2.0</v>
      </c>
      <c r="AG29" s="10">
        <v>2.0</v>
      </c>
      <c r="AH29" s="10">
        <v>1.0</v>
      </c>
      <c r="AI29" s="10">
        <v>1.0</v>
      </c>
      <c r="AJ29" s="10">
        <v>2.0</v>
      </c>
      <c r="AK29" s="10">
        <v>2.0</v>
      </c>
      <c r="AL29" s="10">
        <v>2.0</v>
      </c>
      <c r="AM29" s="10">
        <v>2.0</v>
      </c>
      <c r="AN29" s="10">
        <v>0.0</v>
      </c>
      <c r="AO29" s="10">
        <v>2.0</v>
      </c>
      <c r="AP29" s="10">
        <v>2.0</v>
      </c>
      <c r="AQ29" s="10">
        <v>2.0</v>
      </c>
      <c r="AR29" s="10">
        <v>2.0</v>
      </c>
      <c r="AS29" s="10">
        <v>2.0</v>
      </c>
      <c r="AT29" s="10">
        <v>2.0</v>
      </c>
      <c r="AU29" s="10">
        <v>2.0</v>
      </c>
      <c r="AV29" s="10">
        <v>1.0</v>
      </c>
      <c r="AW29" s="10">
        <v>2.0</v>
      </c>
      <c r="AX29" s="10">
        <v>1.0</v>
      </c>
      <c r="AY29" s="10">
        <v>0.0</v>
      </c>
      <c r="AZ29" s="10">
        <v>2.0</v>
      </c>
      <c r="BA29" s="10">
        <v>2.0</v>
      </c>
      <c r="BB29" s="10">
        <v>0.0</v>
      </c>
      <c r="BC29" s="10">
        <v>2.0</v>
      </c>
      <c r="BD29" s="10">
        <v>2.0</v>
      </c>
      <c r="BE29" s="10">
        <v>2.0</v>
      </c>
      <c r="BF29" s="10">
        <v>2.0</v>
      </c>
      <c r="BG29" s="10">
        <v>2.0</v>
      </c>
      <c r="BH29" s="10">
        <v>2.0</v>
      </c>
      <c r="BI29" s="10">
        <v>2.0</v>
      </c>
      <c r="BJ29" s="72">
        <v>2.0</v>
      </c>
      <c r="BK29" s="8">
        <f t="shared" si="1"/>
        <v>109</v>
      </c>
    </row>
    <row r="30" ht="12.75" customHeight="1">
      <c r="A30" s="14">
        <v>5008.0</v>
      </c>
      <c r="B30" s="10" t="s">
        <v>68</v>
      </c>
      <c r="C30" s="10">
        <v>2.0</v>
      </c>
      <c r="D30" s="10">
        <v>2.0</v>
      </c>
      <c r="E30" s="10">
        <v>2.0</v>
      </c>
      <c r="F30" s="10">
        <v>2.0</v>
      </c>
      <c r="G30" s="10">
        <v>2.0</v>
      </c>
      <c r="H30" s="10">
        <v>1.0</v>
      </c>
      <c r="I30" s="10">
        <v>0.0</v>
      </c>
      <c r="J30" s="10">
        <v>2.0</v>
      </c>
      <c r="K30" s="10">
        <v>2.0</v>
      </c>
      <c r="L30" s="10">
        <v>0.0</v>
      </c>
      <c r="M30" s="10">
        <v>2.0</v>
      </c>
      <c r="N30" s="10">
        <v>2.0</v>
      </c>
      <c r="O30" s="10">
        <v>2.0</v>
      </c>
      <c r="P30" s="10">
        <v>2.0</v>
      </c>
      <c r="Q30" s="10">
        <v>2.0</v>
      </c>
      <c r="R30" s="10">
        <v>0.0</v>
      </c>
      <c r="S30" s="10">
        <v>2.0</v>
      </c>
      <c r="T30" s="10">
        <v>0.0</v>
      </c>
      <c r="U30" s="10">
        <v>2.0</v>
      </c>
      <c r="V30" s="10">
        <v>2.0</v>
      </c>
      <c r="W30" s="10">
        <v>0.0</v>
      </c>
      <c r="X30" s="10">
        <v>2.0</v>
      </c>
      <c r="Y30" s="10">
        <v>2.0</v>
      </c>
      <c r="Z30" s="10">
        <v>2.0</v>
      </c>
      <c r="AA30" s="10">
        <v>2.0</v>
      </c>
      <c r="AB30" s="10">
        <v>0.0</v>
      </c>
      <c r="AC30" s="10">
        <v>2.0</v>
      </c>
      <c r="AD30" s="10">
        <v>2.0</v>
      </c>
      <c r="AE30" s="10">
        <v>2.0</v>
      </c>
      <c r="AF30" s="10">
        <v>2.0</v>
      </c>
      <c r="AG30" s="10">
        <v>2.0</v>
      </c>
      <c r="AH30" s="10">
        <v>2.0</v>
      </c>
      <c r="AI30" s="10">
        <v>2.0</v>
      </c>
      <c r="AJ30" s="10">
        <v>2.0</v>
      </c>
      <c r="AK30" s="10">
        <v>2.0</v>
      </c>
      <c r="AL30" s="10">
        <v>0.0</v>
      </c>
      <c r="AM30" s="10">
        <v>2.0</v>
      </c>
      <c r="AN30" s="10">
        <v>2.0</v>
      </c>
      <c r="AO30" s="10">
        <v>2.0</v>
      </c>
      <c r="AP30" s="10">
        <v>2.0</v>
      </c>
      <c r="AQ30" s="10">
        <v>2.0</v>
      </c>
      <c r="AR30" s="10">
        <v>2.0</v>
      </c>
      <c r="AS30" s="10">
        <v>2.0</v>
      </c>
      <c r="AT30" s="10">
        <v>1.0</v>
      </c>
      <c r="AU30" s="10">
        <v>2.0</v>
      </c>
      <c r="AV30" s="10">
        <v>1.0</v>
      </c>
      <c r="AW30" s="10">
        <v>2.0</v>
      </c>
      <c r="AX30" s="10">
        <v>1.0</v>
      </c>
      <c r="AY30" s="10">
        <v>1.0</v>
      </c>
      <c r="AZ30" s="10">
        <v>2.0</v>
      </c>
      <c r="BA30" s="10">
        <v>2.0</v>
      </c>
      <c r="BB30" s="10">
        <v>0.0</v>
      </c>
      <c r="BC30" s="10">
        <v>0.0</v>
      </c>
      <c r="BD30" s="10">
        <v>2.0</v>
      </c>
      <c r="BE30" s="10">
        <v>2.0</v>
      </c>
      <c r="BF30" s="10">
        <v>2.0</v>
      </c>
      <c r="BG30" s="10">
        <v>0.0</v>
      </c>
      <c r="BH30" s="10">
        <v>2.0</v>
      </c>
      <c r="BI30" s="10">
        <v>2.0</v>
      </c>
      <c r="BJ30" s="72">
        <v>2.0</v>
      </c>
      <c r="BK30" s="8">
        <f t="shared" si="1"/>
        <v>95</v>
      </c>
    </row>
    <row r="31" ht="12.75" customHeight="1">
      <c r="A31" s="14">
        <v>5009.0</v>
      </c>
      <c r="B31" s="10" t="s">
        <v>70</v>
      </c>
      <c r="C31" s="10">
        <v>2.0</v>
      </c>
      <c r="D31" s="10">
        <v>2.0</v>
      </c>
      <c r="E31" s="10">
        <v>2.0</v>
      </c>
      <c r="F31" s="10">
        <v>2.0</v>
      </c>
      <c r="G31" s="10">
        <v>2.0</v>
      </c>
      <c r="H31" s="10">
        <v>2.0</v>
      </c>
      <c r="I31" s="10">
        <v>2.0</v>
      </c>
      <c r="J31" s="10">
        <v>2.0</v>
      </c>
      <c r="K31" s="10">
        <v>2.0</v>
      </c>
      <c r="L31" s="10">
        <v>0.0</v>
      </c>
      <c r="M31" s="10">
        <v>2.0</v>
      </c>
      <c r="N31" s="10">
        <v>2.0</v>
      </c>
      <c r="O31" s="10">
        <v>1.0</v>
      </c>
      <c r="P31" s="10">
        <v>2.0</v>
      </c>
      <c r="Q31" s="10">
        <v>2.0</v>
      </c>
      <c r="R31" s="10">
        <v>2.0</v>
      </c>
      <c r="S31" s="10">
        <v>1.0</v>
      </c>
      <c r="T31" s="10">
        <v>2.0</v>
      </c>
      <c r="U31" s="10">
        <v>2.0</v>
      </c>
      <c r="V31" s="10">
        <v>2.0</v>
      </c>
      <c r="W31" s="10">
        <v>2.0</v>
      </c>
      <c r="X31" s="10">
        <v>2.0</v>
      </c>
      <c r="Y31" s="10">
        <v>0.0</v>
      </c>
      <c r="Z31" s="10">
        <v>1.0</v>
      </c>
      <c r="AA31" s="10">
        <v>2.0</v>
      </c>
      <c r="AB31" s="10">
        <v>1.0</v>
      </c>
      <c r="AC31" s="10">
        <v>2.0</v>
      </c>
      <c r="AD31" s="10">
        <v>2.0</v>
      </c>
      <c r="AE31" s="10">
        <v>2.0</v>
      </c>
      <c r="AF31" s="10">
        <v>2.0</v>
      </c>
      <c r="AG31" s="10">
        <v>2.0</v>
      </c>
      <c r="AH31" s="10">
        <v>2.0</v>
      </c>
      <c r="AI31" s="10">
        <v>2.0</v>
      </c>
      <c r="AJ31" s="10">
        <v>2.0</v>
      </c>
      <c r="AK31" s="10">
        <v>2.0</v>
      </c>
      <c r="AL31" s="10">
        <v>2.0</v>
      </c>
      <c r="AM31" s="10">
        <v>2.0</v>
      </c>
      <c r="AN31" s="10">
        <v>2.0</v>
      </c>
      <c r="AO31" s="10">
        <v>2.0</v>
      </c>
      <c r="AP31" s="10">
        <v>2.0</v>
      </c>
      <c r="AQ31" s="10">
        <v>2.0</v>
      </c>
      <c r="AR31" s="10">
        <v>2.0</v>
      </c>
      <c r="AS31" s="10">
        <v>2.0</v>
      </c>
      <c r="AT31" s="10">
        <v>2.0</v>
      </c>
      <c r="AU31" s="10">
        <v>2.0</v>
      </c>
      <c r="AV31" s="10">
        <v>2.0</v>
      </c>
      <c r="AW31" s="10">
        <v>2.0</v>
      </c>
      <c r="AX31" s="10">
        <v>1.0</v>
      </c>
      <c r="AY31" s="10">
        <v>2.0</v>
      </c>
      <c r="AZ31" s="10">
        <v>2.0</v>
      </c>
      <c r="BA31" s="10">
        <v>2.0</v>
      </c>
      <c r="BB31" s="10">
        <v>2.0</v>
      </c>
      <c r="BC31" s="10">
        <v>2.0</v>
      </c>
      <c r="BD31" s="10">
        <v>2.0</v>
      </c>
      <c r="BE31" s="10">
        <v>2.0</v>
      </c>
      <c r="BF31" s="10">
        <v>2.0</v>
      </c>
      <c r="BG31" s="10">
        <v>2.0</v>
      </c>
      <c r="BH31" s="10">
        <v>0.0</v>
      </c>
      <c r="BI31" s="10">
        <v>2.0</v>
      </c>
      <c r="BJ31" s="72">
        <v>2.0</v>
      </c>
      <c r="BK31" s="8">
        <f t="shared" si="1"/>
        <v>109</v>
      </c>
    </row>
    <row r="32" ht="12.75" customHeight="1">
      <c r="A32" s="14">
        <v>5010.0</v>
      </c>
      <c r="B32" s="10" t="s">
        <v>73</v>
      </c>
      <c r="C32" s="10">
        <v>2.0</v>
      </c>
      <c r="D32" s="10">
        <v>2.0</v>
      </c>
      <c r="E32" s="10">
        <v>2.0</v>
      </c>
      <c r="F32" s="10">
        <v>2.0</v>
      </c>
      <c r="G32" s="10">
        <v>2.0</v>
      </c>
      <c r="H32" s="10">
        <v>2.0</v>
      </c>
      <c r="I32" s="10">
        <v>2.0</v>
      </c>
      <c r="J32" s="10">
        <v>2.0</v>
      </c>
      <c r="K32" s="10">
        <v>2.0</v>
      </c>
      <c r="L32" s="10">
        <v>2.0</v>
      </c>
      <c r="M32" s="10">
        <v>2.0</v>
      </c>
      <c r="N32" s="10">
        <v>0.0</v>
      </c>
      <c r="O32" s="10">
        <v>2.0</v>
      </c>
      <c r="P32" s="10">
        <v>2.0</v>
      </c>
      <c r="Q32" s="10">
        <v>2.0</v>
      </c>
      <c r="R32" s="10">
        <v>2.0</v>
      </c>
      <c r="S32" s="10">
        <v>2.0</v>
      </c>
      <c r="T32" s="10">
        <v>2.0</v>
      </c>
      <c r="U32" s="10">
        <v>2.0</v>
      </c>
      <c r="V32" s="10">
        <v>1.0</v>
      </c>
      <c r="W32" s="10">
        <v>2.0</v>
      </c>
      <c r="X32" s="10">
        <v>2.0</v>
      </c>
      <c r="Y32" s="10">
        <v>2.0</v>
      </c>
      <c r="Z32" s="10">
        <v>2.0</v>
      </c>
      <c r="AA32" s="10">
        <v>1.0</v>
      </c>
      <c r="AB32" s="10">
        <v>2.0</v>
      </c>
      <c r="AC32" s="10">
        <v>2.0</v>
      </c>
      <c r="AD32" s="10">
        <v>2.0</v>
      </c>
      <c r="AE32" s="10">
        <v>2.0</v>
      </c>
      <c r="AF32" s="10">
        <v>2.0</v>
      </c>
      <c r="AG32" s="10">
        <v>2.0</v>
      </c>
      <c r="AH32" s="10">
        <v>2.0</v>
      </c>
      <c r="AI32" s="10">
        <v>2.0</v>
      </c>
      <c r="AJ32" s="10">
        <v>2.0</v>
      </c>
      <c r="AK32" s="10">
        <v>2.0</v>
      </c>
      <c r="AL32" s="10">
        <v>2.0</v>
      </c>
      <c r="AM32" s="10">
        <v>2.0</v>
      </c>
      <c r="AN32" s="10">
        <v>2.0</v>
      </c>
      <c r="AO32" s="10">
        <v>2.0</v>
      </c>
      <c r="AP32" s="10">
        <v>2.0</v>
      </c>
      <c r="AQ32" s="10">
        <v>2.0</v>
      </c>
      <c r="AR32" s="10">
        <v>2.0</v>
      </c>
      <c r="AS32" s="10">
        <v>2.0</v>
      </c>
      <c r="AT32" s="10">
        <v>0.0</v>
      </c>
      <c r="AU32" s="10">
        <v>2.0</v>
      </c>
      <c r="AV32" s="10">
        <v>1.0</v>
      </c>
      <c r="AW32" s="10">
        <v>2.0</v>
      </c>
      <c r="AX32" s="10">
        <v>1.0</v>
      </c>
      <c r="AY32" s="10">
        <v>1.0</v>
      </c>
      <c r="AZ32" s="10">
        <v>2.0</v>
      </c>
      <c r="BA32" s="10">
        <v>2.0</v>
      </c>
      <c r="BB32" s="10">
        <v>0.0</v>
      </c>
      <c r="BC32" s="10">
        <v>1.0</v>
      </c>
      <c r="BD32" s="10">
        <v>2.0</v>
      </c>
      <c r="BE32" s="10">
        <v>0.0</v>
      </c>
      <c r="BF32" s="10">
        <v>2.0</v>
      </c>
      <c r="BG32" s="10">
        <v>2.0</v>
      </c>
      <c r="BH32" s="10">
        <v>0.0</v>
      </c>
      <c r="BI32" s="10">
        <v>0.0</v>
      </c>
      <c r="BJ32" s="72">
        <v>2.0</v>
      </c>
      <c r="BK32" s="8">
        <f t="shared" si="1"/>
        <v>102</v>
      </c>
    </row>
    <row r="33" ht="12.75" customHeight="1">
      <c r="A33" s="14">
        <v>5011.0</v>
      </c>
      <c r="B33" s="10" t="s">
        <v>76</v>
      </c>
      <c r="C33" s="10">
        <v>2.0</v>
      </c>
      <c r="D33" s="10">
        <v>2.0</v>
      </c>
      <c r="E33" s="10">
        <v>2.0</v>
      </c>
      <c r="F33" s="10">
        <v>2.0</v>
      </c>
      <c r="G33" s="10">
        <v>2.0</v>
      </c>
      <c r="H33" s="10">
        <v>2.0</v>
      </c>
      <c r="I33" s="10">
        <v>2.0</v>
      </c>
      <c r="J33" s="10">
        <v>0.0</v>
      </c>
      <c r="K33" s="10">
        <v>2.0</v>
      </c>
      <c r="L33" s="10">
        <v>2.0</v>
      </c>
      <c r="M33" s="10">
        <v>2.0</v>
      </c>
      <c r="N33" s="10">
        <v>2.0</v>
      </c>
      <c r="O33" s="10">
        <v>2.0</v>
      </c>
      <c r="P33" s="10">
        <v>2.0</v>
      </c>
      <c r="Q33" s="10">
        <v>2.0</v>
      </c>
      <c r="R33" s="10">
        <v>2.0</v>
      </c>
      <c r="S33" s="10">
        <v>2.0</v>
      </c>
      <c r="T33" s="10">
        <v>2.0</v>
      </c>
      <c r="U33" s="10">
        <v>2.0</v>
      </c>
      <c r="V33" s="10">
        <v>2.0</v>
      </c>
      <c r="W33" s="10">
        <v>0.0</v>
      </c>
      <c r="X33" s="10">
        <v>2.0</v>
      </c>
      <c r="Y33" s="10">
        <v>2.0</v>
      </c>
      <c r="Z33" s="10">
        <v>2.0</v>
      </c>
      <c r="AA33" s="10">
        <v>2.0</v>
      </c>
      <c r="AB33" s="10">
        <v>2.0</v>
      </c>
      <c r="AC33" s="10">
        <v>2.0</v>
      </c>
      <c r="AD33" s="10">
        <v>2.0</v>
      </c>
      <c r="AE33" s="10">
        <v>2.0</v>
      </c>
      <c r="AF33" s="10">
        <v>2.0</v>
      </c>
      <c r="AG33" s="10">
        <v>2.0</v>
      </c>
      <c r="AH33" s="10">
        <v>1.0</v>
      </c>
      <c r="AI33" s="10">
        <v>2.0</v>
      </c>
      <c r="AJ33" s="10">
        <v>2.0</v>
      </c>
      <c r="AK33" s="10">
        <v>2.0</v>
      </c>
      <c r="AL33" s="10">
        <v>0.0</v>
      </c>
      <c r="AM33" s="10">
        <v>2.0</v>
      </c>
      <c r="AN33" s="10">
        <v>0.0</v>
      </c>
      <c r="AO33" s="10">
        <v>2.0</v>
      </c>
      <c r="AP33" s="10">
        <v>2.0</v>
      </c>
      <c r="AQ33" s="10">
        <v>2.0</v>
      </c>
      <c r="AR33" s="10">
        <v>2.0</v>
      </c>
      <c r="AS33" s="10">
        <v>2.0</v>
      </c>
      <c r="AT33" s="10">
        <v>2.0</v>
      </c>
      <c r="AU33" s="10">
        <v>2.0</v>
      </c>
      <c r="AV33" s="10">
        <v>1.0</v>
      </c>
      <c r="AW33" s="10">
        <v>2.0</v>
      </c>
      <c r="AX33" s="10">
        <v>2.0</v>
      </c>
      <c r="AY33" s="10">
        <v>2.0</v>
      </c>
      <c r="AZ33" s="10">
        <v>2.0</v>
      </c>
      <c r="BA33" s="10">
        <v>2.0</v>
      </c>
      <c r="BB33" s="10">
        <v>0.0</v>
      </c>
      <c r="BC33" s="10">
        <v>1.0</v>
      </c>
      <c r="BD33" s="10">
        <v>2.0</v>
      </c>
      <c r="BE33" s="10">
        <v>2.0</v>
      </c>
      <c r="BF33" s="10">
        <v>2.0</v>
      </c>
      <c r="BG33" s="10">
        <v>2.0</v>
      </c>
      <c r="BH33" s="10">
        <v>0.0</v>
      </c>
      <c r="BI33" s="10">
        <v>2.0</v>
      </c>
      <c r="BJ33" s="72">
        <v>2.0</v>
      </c>
      <c r="BK33" s="8">
        <f t="shared" si="1"/>
        <v>105</v>
      </c>
    </row>
    <row r="34" ht="12.75" customHeight="1">
      <c r="A34" s="14">
        <v>5012.0</v>
      </c>
      <c r="B34" s="10" t="s">
        <v>78</v>
      </c>
      <c r="C34" s="10">
        <v>2.0</v>
      </c>
      <c r="D34" s="10">
        <v>2.0</v>
      </c>
      <c r="E34" s="10">
        <v>2.0</v>
      </c>
      <c r="F34" s="10">
        <v>2.0</v>
      </c>
      <c r="G34" s="10">
        <v>2.0</v>
      </c>
      <c r="H34" s="10">
        <v>2.0</v>
      </c>
      <c r="I34" s="10">
        <v>2.0</v>
      </c>
      <c r="J34" s="10">
        <v>2.0</v>
      </c>
      <c r="K34" s="10">
        <v>2.0</v>
      </c>
      <c r="L34" s="10">
        <v>2.0</v>
      </c>
      <c r="M34" s="10">
        <v>2.0</v>
      </c>
      <c r="N34" s="10">
        <v>2.0</v>
      </c>
      <c r="O34" s="10">
        <v>2.0</v>
      </c>
      <c r="P34" s="10">
        <v>2.0</v>
      </c>
      <c r="Q34" s="10">
        <v>2.0</v>
      </c>
      <c r="R34" s="10">
        <v>2.0</v>
      </c>
      <c r="S34" s="10">
        <v>2.0</v>
      </c>
      <c r="T34" s="10">
        <v>2.0</v>
      </c>
      <c r="U34" s="10">
        <v>2.0</v>
      </c>
      <c r="V34" s="10">
        <v>2.0</v>
      </c>
      <c r="W34" s="10">
        <v>2.0</v>
      </c>
      <c r="X34" s="10">
        <v>2.0</v>
      </c>
      <c r="Y34" s="10">
        <v>2.0</v>
      </c>
      <c r="Z34" s="10">
        <v>2.0</v>
      </c>
      <c r="AA34" s="10">
        <v>1.0</v>
      </c>
      <c r="AB34" s="10">
        <v>2.0</v>
      </c>
      <c r="AC34" s="10">
        <v>2.0</v>
      </c>
      <c r="AD34" s="10">
        <v>0.0</v>
      </c>
      <c r="AE34" s="10">
        <v>2.0</v>
      </c>
      <c r="AF34" s="10">
        <v>2.0</v>
      </c>
      <c r="AG34" s="10">
        <v>1.0</v>
      </c>
      <c r="AH34" s="10">
        <v>2.0</v>
      </c>
      <c r="AI34" s="10">
        <v>0.0</v>
      </c>
      <c r="AJ34" s="10">
        <v>2.0</v>
      </c>
      <c r="AK34" s="10">
        <v>2.0</v>
      </c>
      <c r="AL34" s="10">
        <v>0.0</v>
      </c>
      <c r="AM34" s="10">
        <v>2.0</v>
      </c>
      <c r="AN34" s="10">
        <v>0.0</v>
      </c>
      <c r="AO34" s="10">
        <v>2.0</v>
      </c>
      <c r="AP34" s="10">
        <v>2.0</v>
      </c>
      <c r="AQ34" s="10">
        <v>2.0</v>
      </c>
      <c r="AR34" s="10">
        <v>2.0</v>
      </c>
      <c r="AS34" s="10">
        <v>2.0</v>
      </c>
      <c r="AT34" s="10">
        <v>2.0</v>
      </c>
      <c r="AU34" s="10">
        <v>2.0</v>
      </c>
      <c r="AV34" s="10">
        <v>1.0</v>
      </c>
      <c r="AW34" s="10">
        <v>2.0</v>
      </c>
      <c r="AX34" s="10">
        <v>1.0</v>
      </c>
      <c r="AY34" s="10">
        <v>2.0</v>
      </c>
      <c r="AZ34" s="10">
        <v>2.0</v>
      </c>
      <c r="BA34" s="10">
        <v>2.0</v>
      </c>
      <c r="BB34" s="10">
        <v>2.0</v>
      </c>
      <c r="BC34" s="10">
        <v>2.0</v>
      </c>
      <c r="BD34" s="10">
        <v>2.0</v>
      </c>
      <c r="BE34" s="10">
        <v>0.0</v>
      </c>
      <c r="BF34" s="10">
        <v>2.0</v>
      </c>
      <c r="BG34" s="10">
        <v>2.0</v>
      </c>
      <c r="BH34" s="10">
        <v>2.0</v>
      </c>
      <c r="BI34" s="10">
        <v>2.0</v>
      </c>
      <c r="BJ34" s="72">
        <v>2.0</v>
      </c>
      <c r="BK34" s="8">
        <f t="shared" si="1"/>
        <v>106</v>
      </c>
    </row>
    <row r="35" ht="12.75" customHeight="1">
      <c r="A35" s="14">
        <v>5013.0</v>
      </c>
      <c r="B35" s="10" t="s">
        <v>81</v>
      </c>
      <c r="C35" s="10">
        <v>2.0</v>
      </c>
      <c r="D35" s="10">
        <v>2.0</v>
      </c>
      <c r="E35" s="10">
        <v>2.0</v>
      </c>
      <c r="F35" s="10">
        <v>2.0</v>
      </c>
      <c r="G35" s="10">
        <v>2.0</v>
      </c>
      <c r="H35" s="10">
        <v>2.0</v>
      </c>
      <c r="I35" s="10">
        <v>2.0</v>
      </c>
      <c r="J35" s="10">
        <v>2.0</v>
      </c>
      <c r="K35" s="10">
        <v>2.0</v>
      </c>
      <c r="L35" s="10">
        <v>2.0</v>
      </c>
      <c r="M35" s="10">
        <v>2.0</v>
      </c>
      <c r="N35" s="10">
        <v>2.0</v>
      </c>
      <c r="O35" s="10">
        <v>2.0</v>
      </c>
      <c r="P35" s="10">
        <v>2.0</v>
      </c>
      <c r="Q35" s="10">
        <v>2.0</v>
      </c>
      <c r="R35" s="10">
        <v>2.0</v>
      </c>
      <c r="S35" s="10">
        <v>2.0</v>
      </c>
      <c r="T35" s="10">
        <v>2.0</v>
      </c>
      <c r="U35" s="10">
        <v>2.0</v>
      </c>
      <c r="V35" s="10">
        <v>1.0</v>
      </c>
      <c r="W35" s="10">
        <v>2.0</v>
      </c>
      <c r="X35" s="10">
        <v>2.0</v>
      </c>
      <c r="Y35" s="10">
        <v>2.0</v>
      </c>
      <c r="Z35" s="10">
        <v>2.0</v>
      </c>
      <c r="AA35" s="10">
        <v>2.0</v>
      </c>
      <c r="AB35" s="10">
        <v>2.0</v>
      </c>
      <c r="AC35" s="10">
        <v>2.0</v>
      </c>
      <c r="AD35" s="10">
        <v>2.0</v>
      </c>
      <c r="AE35" s="10">
        <v>2.0</v>
      </c>
      <c r="AF35" s="10">
        <v>2.0</v>
      </c>
      <c r="AG35" s="10">
        <v>2.0</v>
      </c>
      <c r="AH35" s="10">
        <v>2.0</v>
      </c>
      <c r="AI35" s="10">
        <v>2.0</v>
      </c>
      <c r="AJ35" s="10">
        <v>2.0</v>
      </c>
      <c r="AK35" s="10">
        <v>2.0</v>
      </c>
      <c r="AL35" s="10">
        <v>1.0</v>
      </c>
      <c r="AM35" s="10">
        <v>2.0</v>
      </c>
      <c r="AN35" s="10">
        <v>2.0</v>
      </c>
      <c r="AO35" s="10">
        <v>2.0</v>
      </c>
      <c r="AP35" s="10">
        <v>2.0</v>
      </c>
      <c r="AQ35" s="10">
        <v>2.0</v>
      </c>
      <c r="AR35" s="10">
        <v>2.0</v>
      </c>
      <c r="AS35" s="10">
        <v>2.0</v>
      </c>
      <c r="AT35" s="10">
        <v>2.0</v>
      </c>
      <c r="AU35" s="10">
        <v>2.0</v>
      </c>
      <c r="AV35" s="10">
        <v>1.0</v>
      </c>
      <c r="AW35" s="10">
        <v>2.0</v>
      </c>
      <c r="AX35" s="10">
        <v>1.0</v>
      </c>
      <c r="AY35" s="10">
        <v>2.0</v>
      </c>
      <c r="AZ35" s="10">
        <v>2.0</v>
      </c>
      <c r="BA35" s="10">
        <v>2.0</v>
      </c>
      <c r="BB35" s="10">
        <v>2.0</v>
      </c>
      <c r="BC35" s="10">
        <v>2.0</v>
      </c>
      <c r="BD35" s="10">
        <v>2.0</v>
      </c>
      <c r="BE35" s="10">
        <v>2.0</v>
      </c>
      <c r="BF35" s="10">
        <v>2.0</v>
      </c>
      <c r="BG35" s="10">
        <v>2.0</v>
      </c>
      <c r="BH35" s="10">
        <v>0.0</v>
      </c>
      <c r="BI35" s="10">
        <v>2.0</v>
      </c>
      <c r="BJ35" s="72">
        <v>2.0</v>
      </c>
      <c r="BK35" s="8">
        <f t="shared" si="1"/>
        <v>114</v>
      </c>
    </row>
    <row r="36" ht="12.75" customHeight="1">
      <c r="A36" s="14">
        <v>5014.0</v>
      </c>
      <c r="B36" s="10" t="s">
        <v>84</v>
      </c>
      <c r="C36" s="10">
        <v>2.0</v>
      </c>
      <c r="D36" s="10">
        <v>2.0</v>
      </c>
      <c r="E36" s="10">
        <v>2.0</v>
      </c>
      <c r="F36" s="10">
        <v>2.0</v>
      </c>
      <c r="G36" s="10">
        <v>2.0</v>
      </c>
      <c r="H36" s="10">
        <v>2.0</v>
      </c>
      <c r="I36" s="10">
        <v>2.0</v>
      </c>
      <c r="J36" s="10">
        <v>2.0</v>
      </c>
      <c r="K36" s="10">
        <v>2.0</v>
      </c>
      <c r="L36" s="10">
        <v>2.0</v>
      </c>
      <c r="M36" s="10">
        <v>2.0</v>
      </c>
      <c r="N36" s="10">
        <v>2.0</v>
      </c>
      <c r="O36" s="10">
        <v>2.0</v>
      </c>
      <c r="P36" s="10">
        <v>2.0</v>
      </c>
      <c r="Q36" s="10">
        <v>2.0</v>
      </c>
      <c r="R36" s="10">
        <v>2.0</v>
      </c>
      <c r="S36" s="10">
        <v>2.0</v>
      </c>
      <c r="T36" s="10">
        <v>2.0</v>
      </c>
      <c r="U36" s="10">
        <v>2.0</v>
      </c>
      <c r="V36" s="10">
        <v>2.0</v>
      </c>
      <c r="W36" s="10">
        <v>2.0</v>
      </c>
      <c r="X36" s="10">
        <v>2.0</v>
      </c>
      <c r="Y36" s="10">
        <v>2.0</v>
      </c>
      <c r="Z36" s="10">
        <v>2.0</v>
      </c>
      <c r="AA36" s="10">
        <v>2.0</v>
      </c>
      <c r="AB36" s="10">
        <v>2.0</v>
      </c>
      <c r="AC36" s="10">
        <v>2.0</v>
      </c>
      <c r="AD36" s="10">
        <v>2.0</v>
      </c>
      <c r="AE36" s="10">
        <v>2.0</v>
      </c>
      <c r="AF36" s="10">
        <v>2.0</v>
      </c>
      <c r="AG36" s="10">
        <v>2.0</v>
      </c>
      <c r="AH36" s="10">
        <v>2.0</v>
      </c>
      <c r="AI36" s="10">
        <v>2.0</v>
      </c>
      <c r="AJ36" s="10">
        <v>2.0</v>
      </c>
      <c r="AK36" s="10">
        <v>2.0</v>
      </c>
      <c r="AL36" s="10">
        <v>2.0</v>
      </c>
      <c r="AM36" s="10">
        <v>2.0</v>
      </c>
      <c r="AN36" s="10">
        <v>2.0</v>
      </c>
      <c r="AO36" s="10">
        <v>2.0</v>
      </c>
      <c r="AP36" s="10">
        <v>2.0</v>
      </c>
      <c r="AQ36" s="10">
        <v>2.0</v>
      </c>
      <c r="AR36" s="10">
        <v>2.0</v>
      </c>
      <c r="AS36" s="10">
        <v>2.0</v>
      </c>
      <c r="AT36" s="10">
        <v>2.0</v>
      </c>
      <c r="AU36" s="10">
        <v>2.0</v>
      </c>
      <c r="AV36" s="10">
        <v>2.0</v>
      </c>
      <c r="AW36" s="10">
        <v>2.0</v>
      </c>
      <c r="AX36" s="10">
        <v>2.0</v>
      </c>
      <c r="AY36" s="10">
        <v>2.0</v>
      </c>
      <c r="AZ36" s="10">
        <v>2.0</v>
      </c>
      <c r="BA36" s="10">
        <v>2.0</v>
      </c>
      <c r="BB36" s="10">
        <v>2.0</v>
      </c>
      <c r="BC36" s="10">
        <v>2.0</v>
      </c>
      <c r="BD36" s="10">
        <v>2.0</v>
      </c>
      <c r="BE36" s="10">
        <v>2.0</v>
      </c>
      <c r="BF36" s="10">
        <v>2.0</v>
      </c>
      <c r="BG36" s="10">
        <v>2.0</v>
      </c>
      <c r="BH36" s="10">
        <v>0.0</v>
      </c>
      <c r="BI36" s="10">
        <v>2.0</v>
      </c>
      <c r="BJ36" s="72">
        <v>2.0</v>
      </c>
      <c r="BK36" s="8">
        <f t="shared" si="1"/>
        <v>118</v>
      </c>
    </row>
    <row r="37" ht="12.75" customHeight="1">
      <c r="A37" s="14">
        <v>5015.0</v>
      </c>
      <c r="B37" s="10" t="s">
        <v>86</v>
      </c>
      <c r="C37" s="10">
        <v>2.0</v>
      </c>
      <c r="D37" s="10">
        <v>0.0</v>
      </c>
      <c r="E37" s="10">
        <v>2.0</v>
      </c>
      <c r="F37" s="10">
        <v>2.0</v>
      </c>
      <c r="G37" s="10">
        <v>2.0</v>
      </c>
      <c r="H37" s="10">
        <v>2.0</v>
      </c>
      <c r="I37" s="10">
        <v>2.0</v>
      </c>
      <c r="J37" s="10">
        <v>0.0</v>
      </c>
      <c r="K37" s="10">
        <v>2.0</v>
      </c>
      <c r="L37" s="10">
        <v>2.0</v>
      </c>
      <c r="M37" s="10">
        <v>2.0</v>
      </c>
      <c r="N37" s="10">
        <v>2.0</v>
      </c>
      <c r="O37" s="10">
        <v>2.0</v>
      </c>
      <c r="P37" s="10">
        <v>2.0</v>
      </c>
      <c r="Q37" s="10">
        <v>2.0</v>
      </c>
      <c r="R37" s="10">
        <v>2.0</v>
      </c>
      <c r="S37" s="10">
        <v>2.0</v>
      </c>
      <c r="T37" s="10">
        <v>2.0</v>
      </c>
      <c r="U37" s="10">
        <v>2.0</v>
      </c>
      <c r="V37" s="10">
        <v>2.0</v>
      </c>
      <c r="W37" s="10">
        <v>2.0</v>
      </c>
      <c r="X37" s="10">
        <v>2.0</v>
      </c>
      <c r="Y37" s="10">
        <v>2.0</v>
      </c>
      <c r="Z37" s="10">
        <v>2.0</v>
      </c>
      <c r="AA37" s="10">
        <v>0.0</v>
      </c>
      <c r="AB37" s="10">
        <v>2.0</v>
      </c>
      <c r="AC37" s="10">
        <v>2.0</v>
      </c>
      <c r="AD37" s="10">
        <v>2.0</v>
      </c>
      <c r="AE37" s="10">
        <v>2.0</v>
      </c>
      <c r="AF37" s="10">
        <v>2.0</v>
      </c>
      <c r="AG37" s="10">
        <v>2.0</v>
      </c>
      <c r="AH37" s="10">
        <v>2.0</v>
      </c>
      <c r="AI37" s="10">
        <v>2.0</v>
      </c>
      <c r="AJ37" s="10">
        <v>2.0</v>
      </c>
      <c r="AK37" s="10">
        <v>2.0</v>
      </c>
      <c r="AL37" s="10">
        <v>0.0</v>
      </c>
      <c r="AM37" s="10">
        <v>2.0</v>
      </c>
      <c r="AN37" s="10">
        <v>2.0</v>
      </c>
      <c r="AO37" s="10">
        <v>2.0</v>
      </c>
      <c r="AP37" s="10">
        <v>2.0</v>
      </c>
      <c r="AQ37" s="10">
        <v>2.0</v>
      </c>
      <c r="AR37" s="10">
        <v>2.0</v>
      </c>
      <c r="AS37" s="10">
        <v>2.0</v>
      </c>
      <c r="AT37" s="10">
        <v>2.0</v>
      </c>
      <c r="AU37" s="10">
        <v>2.0</v>
      </c>
      <c r="AV37" s="10">
        <v>2.0</v>
      </c>
      <c r="AW37" s="10">
        <v>2.0</v>
      </c>
      <c r="AX37" s="10">
        <v>1.0</v>
      </c>
      <c r="AY37" s="10">
        <v>0.0</v>
      </c>
      <c r="AZ37" s="10">
        <v>2.0</v>
      </c>
      <c r="BA37" s="10">
        <v>2.0</v>
      </c>
      <c r="BB37" s="10">
        <v>2.0</v>
      </c>
      <c r="BC37" s="10">
        <v>2.0</v>
      </c>
      <c r="BD37" s="10">
        <v>2.0</v>
      </c>
      <c r="BE37" s="10">
        <v>2.0</v>
      </c>
      <c r="BF37" s="10">
        <v>2.0</v>
      </c>
      <c r="BG37" s="10">
        <v>2.0</v>
      </c>
      <c r="BH37" s="10">
        <v>0.0</v>
      </c>
      <c r="BI37" s="10">
        <v>2.0</v>
      </c>
      <c r="BJ37" s="72">
        <v>2.0</v>
      </c>
      <c r="BK37" s="8">
        <f t="shared" si="1"/>
        <v>107</v>
      </c>
    </row>
    <row r="38" ht="12.75" customHeight="1">
      <c r="A38" s="14">
        <v>5016.0</v>
      </c>
      <c r="B38" s="10" t="s">
        <v>88</v>
      </c>
      <c r="C38" s="10">
        <v>2.0</v>
      </c>
      <c r="D38" s="10">
        <v>2.0</v>
      </c>
      <c r="E38" s="10">
        <v>2.0</v>
      </c>
      <c r="F38" s="10">
        <v>2.0</v>
      </c>
      <c r="G38" s="10">
        <v>2.0</v>
      </c>
      <c r="H38" s="10">
        <v>2.0</v>
      </c>
      <c r="I38" s="10">
        <v>2.0</v>
      </c>
      <c r="J38" s="10">
        <v>2.0</v>
      </c>
      <c r="K38" s="10">
        <v>2.0</v>
      </c>
      <c r="L38" s="10">
        <v>2.0</v>
      </c>
      <c r="M38" s="10">
        <v>2.0</v>
      </c>
      <c r="N38" s="10">
        <v>2.0</v>
      </c>
      <c r="O38" s="10">
        <v>2.0</v>
      </c>
      <c r="P38" s="10">
        <v>2.0</v>
      </c>
      <c r="Q38" s="10">
        <v>2.0</v>
      </c>
      <c r="R38" s="10">
        <v>2.0</v>
      </c>
      <c r="S38" s="10">
        <v>2.0</v>
      </c>
      <c r="T38" s="10">
        <v>2.0</v>
      </c>
      <c r="U38" s="10">
        <v>2.0</v>
      </c>
      <c r="V38" s="10">
        <v>2.0</v>
      </c>
      <c r="W38" s="10">
        <v>2.0</v>
      </c>
      <c r="X38" s="10">
        <v>2.0</v>
      </c>
      <c r="Y38" s="10">
        <v>2.0</v>
      </c>
      <c r="Z38" s="10">
        <v>2.0</v>
      </c>
      <c r="AA38" s="10">
        <v>2.0</v>
      </c>
      <c r="AB38" s="10">
        <v>2.0</v>
      </c>
      <c r="AC38" s="10">
        <v>2.0</v>
      </c>
      <c r="AD38" s="10">
        <v>2.0</v>
      </c>
      <c r="AE38" s="10">
        <v>2.0</v>
      </c>
      <c r="AF38" s="10">
        <v>2.0</v>
      </c>
      <c r="AG38" s="10">
        <v>2.0</v>
      </c>
      <c r="AH38" s="10">
        <v>2.0</v>
      </c>
      <c r="AI38" s="10">
        <v>2.0</v>
      </c>
      <c r="AJ38" s="10">
        <v>2.0</v>
      </c>
      <c r="AK38" s="10">
        <v>2.0</v>
      </c>
      <c r="AL38" s="10">
        <v>2.0</v>
      </c>
      <c r="AM38" s="10">
        <v>2.0</v>
      </c>
      <c r="AN38" s="10">
        <v>2.0</v>
      </c>
      <c r="AO38" s="10">
        <v>2.0</v>
      </c>
      <c r="AP38" s="10">
        <v>2.0</v>
      </c>
      <c r="AQ38" s="10">
        <v>2.0</v>
      </c>
      <c r="AR38" s="10">
        <v>2.0</v>
      </c>
      <c r="AS38" s="10">
        <v>2.0</v>
      </c>
      <c r="AT38" s="10">
        <v>2.0</v>
      </c>
      <c r="AU38" s="10">
        <v>2.0</v>
      </c>
      <c r="AV38" s="10">
        <v>2.0</v>
      </c>
      <c r="AW38" s="10">
        <v>2.0</v>
      </c>
      <c r="AX38" s="10">
        <v>1.0</v>
      </c>
      <c r="AY38" s="10">
        <v>0.0</v>
      </c>
      <c r="AZ38" s="10">
        <v>2.0</v>
      </c>
      <c r="BA38" s="10">
        <v>2.0</v>
      </c>
      <c r="BB38" s="10">
        <v>2.0</v>
      </c>
      <c r="BC38" s="10">
        <v>2.0</v>
      </c>
      <c r="BD38" s="10">
        <v>2.0</v>
      </c>
      <c r="BE38" s="10">
        <v>2.0</v>
      </c>
      <c r="BF38" s="10">
        <v>2.0</v>
      </c>
      <c r="BG38" s="10">
        <v>2.0</v>
      </c>
      <c r="BH38" s="10">
        <v>2.0</v>
      </c>
      <c r="BI38" s="10">
        <v>2.0</v>
      </c>
      <c r="BJ38" s="10">
        <v>2.0</v>
      </c>
      <c r="BK38" s="8">
        <f t="shared" si="1"/>
        <v>117</v>
      </c>
    </row>
    <row r="39" ht="12.75" customHeight="1">
      <c r="A39" s="14">
        <v>5017.0</v>
      </c>
      <c r="B39" s="10" t="s">
        <v>90</v>
      </c>
      <c r="C39" s="10">
        <v>2.0</v>
      </c>
      <c r="D39" s="10">
        <v>2.0</v>
      </c>
      <c r="E39" s="10">
        <v>2.0</v>
      </c>
      <c r="F39" s="10">
        <v>2.0</v>
      </c>
      <c r="G39" s="10">
        <v>2.0</v>
      </c>
      <c r="H39" s="10">
        <v>2.0</v>
      </c>
      <c r="I39" s="10">
        <v>2.0</v>
      </c>
      <c r="J39" s="10">
        <v>2.0</v>
      </c>
      <c r="K39" s="10">
        <v>2.0</v>
      </c>
      <c r="L39" s="10">
        <v>2.0</v>
      </c>
      <c r="M39" s="10">
        <v>2.0</v>
      </c>
      <c r="N39" s="10">
        <v>2.0</v>
      </c>
      <c r="O39" s="10">
        <v>2.0</v>
      </c>
      <c r="P39" s="10">
        <v>2.0</v>
      </c>
      <c r="Q39" s="10">
        <v>2.0</v>
      </c>
      <c r="R39" s="10">
        <v>2.0</v>
      </c>
      <c r="S39" s="10">
        <v>2.0</v>
      </c>
      <c r="T39" s="10">
        <v>2.0</v>
      </c>
      <c r="U39" s="10">
        <v>2.0</v>
      </c>
      <c r="V39" s="10">
        <v>2.0</v>
      </c>
      <c r="W39" s="10">
        <v>2.0</v>
      </c>
      <c r="X39" s="10">
        <v>2.0</v>
      </c>
      <c r="Y39" s="10">
        <v>2.0</v>
      </c>
      <c r="Z39" s="10">
        <v>2.0</v>
      </c>
      <c r="AA39" s="10">
        <v>2.0</v>
      </c>
      <c r="AB39" s="10">
        <v>2.0</v>
      </c>
      <c r="AC39" s="10">
        <v>2.0</v>
      </c>
      <c r="AD39" s="10">
        <v>2.0</v>
      </c>
      <c r="AE39" s="10">
        <v>2.0</v>
      </c>
      <c r="AF39" s="10">
        <v>2.0</v>
      </c>
      <c r="AG39" s="10">
        <v>2.0</v>
      </c>
      <c r="AH39" s="10">
        <v>2.0</v>
      </c>
      <c r="AI39" s="10">
        <v>2.0</v>
      </c>
      <c r="AJ39" s="10">
        <v>2.0</v>
      </c>
      <c r="AK39" s="10">
        <v>2.0</v>
      </c>
      <c r="AL39" s="10">
        <v>2.0</v>
      </c>
      <c r="AM39" s="10">
        <v>2.0</v>
      </c>
      <c r="AN39" s="10">
        <v>2.0</v>
      </c>
      <c r="AO39" s="10">
        <v>2.0</v>
      </c>
      <c r="AP39" s="10">
        <v>2.0</v>
      </c>
      <c r="AQ39" s="10">
        <v>2.0</v>
      </c>
      <c r="AR39" s="10">
        <v>2.0</v>
      </c>
      <c r="AS39" s="10">
        <v>2.0</v>
      </c>
      <c r="AT39" s="10">
        <v>2.0</v>
      </c>
      <c r="AU39" s="10">
        <v>2.0</v>
      </c>
      <c r="AV39" s="10">
        <v>2.0</v>
      </c>
      <c r="AW39" s="10">
        <v>2.0</v>
      </c>
      <c r="AX39" s="10">
        <v>1.0</v>
      </c>
      <c r="AY39" s="10">
        <v>1.0</v>
      </c>
      <c r="AZ39" s="10">
        <v>2.0</v>
      </c>
      <c r="BA39" s="10">
        <v>2.0</v>
      </c>
      <c r="BB39" s="10">
        <v>2.0</v>
      </c>
      <c r="BC39" s="10">
        <v>2.0</v>
      </c>
      <c r="BD39" s="10">
        <v>2.0</v>
      </c>
      <c r="BE39" s="10">
        <v>2.0</v>
      </c>
      <c r="BF39" s="10">
        <v>1.0</v>
      </c>
      <c r="BG39" s="10">
        <v>2.0</v>
      </c>
      <c r="BH39" s="10">
        <v>2.0</v>
      </c>
      <c r="BI39" s="10">
        <v>1.0</v>
      </c>
      <c r="BJ39" s="72">
        <v>2.0</v>
      </c>
      <c r="BK39" s="8">
        <f t="shared" si="1"/>
        <v>116</v>
      </c>
    </row>
    <row r="40" ht="12.75" customHeight="1">
      <c r="A40" s="14">
        <v>5018.0</v>
      </c>
      <c r="B40" s="10" t="s">
        <v>93</v>
      </c>
      <c r="C40" s="10">
        <v>2.0</v>
      </c>
      <c r="D40" s="10">
        <v>2.0</v>
      </c>
      <c r="E40" s="10">
        <v>2.0</v>
      </c>
      <c r="F40" s="10">
        <v>2.0</v>
      </c>
      <c r="G40" s="10">
        <v>2.0</v>
      </c>
      <c r="H40" s="10">
        <v>2.0</v>
      </c>
      <c r="I40" s="10">
        <v>2.0</v>
      </c>
      <c r="J40" s="10">
        <v>2.0</v>
      </c>
      <c r="K40" s="10">
        <v>2.0</v>
      </c>
      <c r="L40" s="10">
        <v>2.0</v>
      </c>
      <c r="M40" s="10">
        <v>2.0</v>
      </c>
      <c r="N40" s="10">
        <v>2.0</v>
      </c>
      <c r="O40" s="10">
        <v>2.0</v>
      </c>
      <c r="P40" s="10">
        <v>2.0</v>
      </c>
      <c r="Q40" s="10">
        <v>2.0</v>
      </c>
      <c r="R40" s="10">
        <v>2.0</v>
      </c>
      <c r="S40" s="10">
        <v>2.0</v>
      </c>
      <c r="T40" s="10">
        <v>2.0</v>
      </c>
      <c r="U40" s="10">
        <v>2.0</v>
      </c>
      <c r="V40" s="10">
        <v>2.0</v>
      </c>
      <c r="W40" s="10">
        <v>2.0</v>
      </c>
      <c r="X40" s="10">
        <v>2.0</v>
      </c>
      <c r="Y40" s="10">
        <v>2.0</v>
      </c>
      <c r="Z40" s="10">
        <v>2.0</v>
      </c>
      <c r="AA40" s="10">
        <v>2.0</v>
      </c>
      <c r="AB40" s="10">
        <v>2.0</v>
      </c>
      <c r="AC40" s="10">
        <v>2.0</v>
      </c>
      <c r="AD40" s="10">
        <v>2.0</v>
      </c>
      <c r="AE40" s="10">
        <v>2.0</v>
      </c>
      <c r="AF40" s="10">
        <v>2.0</v>
      </c>
      <c r="AG40" s="10">
        <v>2.0</v>
      </c>
      <c r="AH40" s="10">
        <v>2.0</v>
      </c>
      <c r="AI40" s="10">
        <v>2.0</v>
      </c>
      <c r="AJ40" s="10">
        <v>2.0</v>
      </c>
      <c r="AK40" s="10">
        <v>2.0</v>
      </c>
      <c r="AL40" s="10">
        <v>2.0</v>
      </c>
      <c r="AM40" s="10">
        <v>2.0</v>
      </c>
      <c r="AN40" s="10">
        <v>2.0</v>
      </c>
      <c r="AO40" s="10">
        <v>2.0</v>
      </c>
      <c r="AP40" s="10">
        <v>2.0</v>
      </c>
      <c r="AQ40" s="10">
        <v>2.0</v>
      </c>
      <c r="AR40" s="10">
        <v>2.0</v>
      </c>
      <c r="AS40" s="10">
        <v>2.0</v>
      </c>
      <c r="AT40" s="10">
        <v>2.0</v>
      </c>
      <c r="AU40" s="10">
        <v>2.0</v>
      </c>
      <c r="AV40" s="10">
        <v>2.0</v>
      </c>
      <c r="AW40" s="10">
        <v>2.0</v>
      </c>
      <c r="AX40" s="10">
        <v>2.0</v>
      </c>
      <c r="AY40" s="10">
        <v>2.0</v>
      </c>
      <c r="AZ40" s="10">
        <v>2.0</v>
      </c>
      <c r="BA40" s="10">
        <v>2.0</v>
      </c>
      <c r="BB40" s="10">
        <v>2.0</v>
      </c>
      <c r="BC40" s="10">
        <v>2.0</v>
      </c>
      <c r="BD40" s="10">
        <v>2.0</v>
      </c>
      <c r="BE40" s="10">
        <v>2.0</v>
      </c>
      <c r="BF40" s="10">
        <v>1.0</v>
      </c>
      <c r="BG40" s="10">
        <v>2.0</v>
      </c>
      <c r="BH40" s="10">
        <v>2.0</v>
      </c>
      <c r="BI40" s="10">
        <v>2.0</v>
      </c>
      <c r="BJ40" s="72">
        <v>2.0</v>
      </c>
      <c r="BK40" s="8">
        <f t="shared" si="1"/>
        <v>119</v>
      </c>
    </row>
    <row r="41" ht="12.75" customHeight="1">
      <c r="A41" s="14">
        <v>5019.0</v>
      </c>
      <c r="B41" s="10" t="s">
        <v>96</v>
      </c>
      <c r="C41" s="10">
        <v>2.0</v>
      </c>
      <c r="D41" s="10">
        <v>2.0</v>
      </c>
      <c r="E41" s="10">
        <v>2.0</v>
      </c>
      <c r="F41" s="10">
        <v>2.0</v>
      </c>
      <c r="G41" s="10">
        <v>2.0</v>
      </c>
      <c r="H41" s="10">
        <v>2.0</v>
      </c>
      <c r="I41" s="10">
        <v>2.0</v>
      </c>
      <c r="J41" s="10">
        <v>2.0</v>
      </c>
      <c r="K41" s="10">
        <v>2.0</v>
      </c>
      <c r="L41" s="10">
        <v>2.0</v>
      </c>
      <c r="M41" s="10">
        <v>2.0</v>
      </c>
      <c r="N41" s="10">
        <v>2.0</v>
      </c>
      <c r="O41" s="10">
        <v>2.0</v>
      </c>
      <c r="P41" s="10">
        <v>2.0</v>
      </c>
      <c r="Q41" s="10">
        <v>2.0</v>
      </c>
      <c r="R41" s="10">
        <v>2.0</v>
      </c>
      <c r="S41" s="10">
        <v>2.0</v>
      </c>
      <c r="T41" s="10">
        <v>2.0</v>
      </c>
      <c r="U41" s="10">
        <v>2.0</v>
      </c>
      <c r="V41" s="10">
        <v>2.0</v>
      </c>
      <c r="W41" s="10">
        <v>2.0</v>
      </c>
      <c r="X41" s="10">
        <v>2.0</v>
      </c>
      <c r="Y41" s="10">
        <v>2.0</v>
      </c>
      <c r="Z41" s="10">
        <v>2.0</v>
      </c>
      <c r="AA41" s="10">
        <v>2.0</v>
      </c>
      <c r="AB41" s="10">
        <v>2.0</v>
      </c>
      <c r="AC41" s="10">
        <v>2.0</v>
      </c>
      <c r="AD41" s="10">
        <v>2.0</v>
      </c>
      <c r="AE41" s="10">
        <v>2.0</v>
      </c>
      <c r="AF41" s="10">
        <v>2.0</v>
      </c>
      <c r="AG41" s="10">
        <v>2.0</v>
      </c>
      <c r="AH41" s="10">
        <v>2.0</v>
      </c>
      <c r="AI41" s="10">
        <v>2.0</v>
      </c>
      <c r="AJ41" s="10">
        <v>2.0</v>
      </c>
      <c r="AK41" s="10">
        <v>2.0</v>
      </c>
      <c r="AL41" s="10">
        <v>2.0</v>
      </c>
      <c r="AM41" s="10">
        <v>2.0</v>
      </c>
      <c r="AN41" s="10">
        <v>2.0</v>
      </c>
      <c r="AO41" s="10">
        <v>2.0</v>
      </c>
      <c r="AP41" s="10">
        <v>2.0</v>
      </c>
      <c r="AQ41" s="10">
        <v>2.0</v>
      </c>
      <c r="AR41" s="10">
        <v>2.0</v>
      </c>
      <c r="AS41" s="10">
        <v>2.0</v>
      </c>
      <c r="AT41" s="10">
        <v>2.0</v>
      </c>
      <c r="AU41" s="10">
        <v>2.0</v>
      </c>
      <c r="AV41" s="10">
        <v>1.0</v>
      </c>
      <c r="AW41" s="10">
        <v>2.0</v>
      </c>
      <c r="AX41" s="10">
        <v>2.0</v>
      </c>
      <c r="AY41" s="10">
        <v>2.0</v>
      </c>
      <c r="AZ41" s="10">
        <v>2.0</v>
      </c>
      <c r="BA41" s="10">
        <v>2.0</v>
      </c>
      <c r="BB41" s="10">
        <v>2.0</v>
      </c>
      <c r="BC41" s="10">
        <v>2.0</v>
      </c>
      <c r="BD41" s="10">
        <v>2.0</v>
      </c>
      <c r="BE41" s="10">
        <v>2.0</v>
      </c>
      <c r="BF41" s="10">
        <v>2.0</v>
      </c>
      <c r="BG41" s="10">
        <v>2.0</v>
      </c>
      <c r="BH41" s="10">
        <v>2.0</v>
      </c>
      <c r="BI41" s="10">
        <v>0.0</v>
      </c>
      <c r="BJ41" s="72">
        <v>2.0</v>
      </c>
      <c r="BK41" s="8">
        <f t="shared" si="1"/>
        <v>117</v>
      </c>
    </row>
    <row r="42" ht="12.75" customHeight="1">
      <c r="A42" s="14">
        <v>5020.0</v>
      </c>
      <c r="B42" s="10" t="s">
        <v>98</v>
      </c>
      <c r="C42" s="10">
        <v>2.0</v>
      </c>
      <c r="D42" s="10">
        <v>2.0</v>
      </c>
      <c r="E42" s="10">
        <v>2.0</v>
      </c>
      <c r="F42" s="10">
        <v>2.0</v>
      </c>
      <c r="G42" s="10">
        <v>2.0</v>
      </c>
      <c r="H42" s="10">
        <v>2.0</v>
      </c>
      <c r="I42" s="10">
        <v>2.0</v>
      </c>
      <c r="J42" s="10">
        <v>2.0</v>
      </c>
      <c r="K42" s="10">
        <v>2.0</v>
      </c>
      <c r="L42" s="10">
        <v>2.0</v>
      </c>
      <c r="M42" s="10">
        <v>2.0</v>
      </c>
      <c r="N42" s="10">
        <v>2.0</v>
      </c>
      <c r="O42" s="10">
        <v>2.0</v>
      </c>
      <c r="P42" s="10">
        <v>2.0</v>
      </c>
      <c r="Q42" s="10">
        <v>2.0</v>
      </c>
      <c r="R42" s="10">
        <v>2.0</v>
      </c>
      <c r="S42" s="10">
        <v>2.0</v>
      </c>
      <c r="T42" s="10">
        <v>2.0</v>
      </c>
      <c r="U42" s="10">
        <v>2.0</v>
      </c>
      <c r="V42" s="10">
        <v>2.0</v>
      </c>
      <c r="W42" s="10">
        <v>2.0</v>
      </c>
      <c r="X42" s="10">
        <v>2.0</v>
      </c>
      <c r="Y42" s="10">
        <v>2.0</v>
      </c>
      <c r="Z42" s="10">
        <v>2.0</v>
      </c>
      <c r="AA42" s="10">
        <v>2.0</v>
      </c>
      <c r="AB42" s="10">
        <v>2.0</v>
      </c>
      <c r="AC42" s="10">
        <v>2.0</v>
      </c>
      <c r="AD42" s="10">
        <v>2.0</v>
      </c>
      <c r="AE42" s="10">
        <v>2.0</v>
      </c>
      <c r="AF42" s="10">
        <v>2.0</v>
      </c>
      <c r="AG42" s="10">
        <v>2.0</v>
      </c>
      <c r="AH42" s="10">
        <v>2.0</v>
      </c>
      <c r="AI42" s="10">
        <v>2.0</v>
      </c>
      <c r="AJ42" s="10">
        <v>2.0</v>
      </c>
      <c r="AK42" s="10">
        <v>2.0</v>
      </c>
      <c r="AL42" s="10">
        <v>2.0</v>
      </c>
      <c r="AM42" s="10">
        <v>2.0</v>
      </c>
      <c r="AN42" s="10">
        <v>2.0</v>
      </c>
      <c r="AO42" s="10">
        <v>2.0</v>
      </c>
      <c r="AP42" s="10">
        <v>2.0</v>
      </c>
      <c r="AQ42" s="10">
        <v>2.0</v>
      </c>
      <c r="AR42" s="10">
        <v>2.0</v>
      </c>
      <c r="AS42" s="10">
        <v>2.0</v>
      </c>
      <c r="AT42" s="10">
        <v>2.0</v>
      </c>
      <c r="AU42" s="10">
        <v>2.0</v>
      </c>
      <c r="AV42" s="10">
        <v>2.0</v>
      </c>
      <c r="AW42" s="10">
        <v>2.0</v>
      </c>
      <c r="AX42" s="10">
        <v>2.0</v>
      </c>
      <c r="AY42" s="10">
        <v>2.0</v>
      </c>
      <c r="AZ42" s="10">
        <v>2.0</v>
      </c>
      <c r="BA42" s="10">
        <v>2.0</v>
      </c>
      <c r="BB42" s="10">
        <v>0.0</v>
      </c>
      <c r="BC42" s="10">
        <v>2.0</v>
      </c>
      <c r="BD42" s="10">
        <v>2.0</v>
      </c>
      <c r="BE42" s="10">
        <v>2.0</v>
      </c>
      <c r="BF42" s="10">
        <v>2.0</v>
      </c>
      <c r="BG42" s="10">
        <v>2.0</v>
      </c>
      <c r="BH42" s="10">
        <v>2.0</v>
      </c>
      <c r="BI42" s="10">
        <v>2.0</v>
      </c>
      <c r="BJ42" s="10">
        <v>2.0</v>
      </c>
      <c r="BK42" s="8">
        <f t="shared" si="1"/>
        <v>118</v>
      </c>
    </row>
    <row r="43" ht="12.75" customHeight="1">
      <c r="A43" s="14">
        <v>5021.0</v>
      </c>
      <c r="B43" s="10" t="s">
        <v>100</v>
      </c>
      <c r="C43" s="10">
        <v>2.0</v>
      </c>
      <c r="D43" s="10">
        <v>2.0</v>
      </c>
      <c r="E43" s="10">
        <v>2.0</v>
      </c>
      <c r="F43" s="10">
        <v>2.0</v>
      </c>
      <c r="G43" s="10">
        <v>2.0</v>
      </c>
      <c r="H43" s="10">
        <v>2.0</v>
      </c>
      <c r="I43" s="10">
        <v>2.0</v>
      </c>
      <c r="J43" s="10">
        <v>2.0</v>
      </c>
      <c r="K43" s="10">
        <v>2.0</v>
      </c>
      <c r="L43" s="10">
        <v>2.0</v>
      </c>
      <c r="M43" s="10">
        <v>2.0</v>
      </c>
      <c r="N43" s="10">
        <v>2.0</v>
      </c>
      <c r="O43" s="10">
        <v>2.0</v>
      </c>
      <c r="P43" s="10">
        <v>2.0</v>
      </c>
      <c r="Q43" s="10">
        <v>2.0</v>
      </c>
      <c r="R43" s="10">
        <v>2.0</v>
      </c>
      <c r="S43" s="10">
        <v>2.0</v>
      </c>
      <c r="T43" s="10">
        <v>2.0</v>
      </c>
      <c r="U43" s="10">
        <v>2.0</v>
      </c>
      <c r="V43" s="10">
        <v>2.0</v>
      </c>
      <c r="W43" s="10">
        <v>2.0</v>
      </c>
      <c r="X43" s="10">
        <v>2.0</v>
      </c>
      <c r="Y43" s="10">
        <v>2.0</v>
      </c>
      <c r="Z43" s="10">
        <v>2.0</v>
      </c>
      <c r="AA43" s="10">
        <v>2.0</v>
      </c>
      <c r="AB43" s="10">
        <v>2.0</v>
      </c>
      <c r="AC43" s="10">
        <v>2.0</v>
      </c>
      <c r="AD43" s="10">
        <v>2.0</v>
      </c>
      <c r="AE43" s="10">
        <v>2.0</v>
      </c>
      <c r="AF43" s="10">
        <v>2.0</v>
      </c>
      <c r="AG43" s="10">
        <v>1.0</v>
      </c>
      <c r="AH43" s="10">
        <v>2.0</v>
      </c>
      <c r="AI43" s="10">
        <v>2.0</v>
      </c>
      <c r="AJ43" s="10">
        <v>2.0</v>
      </c>
      <c r="AK43" s="10">
        <v>2.0</v>
      </c>
      <c r="AL43" s="10">
        <v>2.0</v>
      </c>
      <c r="AM43" s="10">
        <v>2.0</v>
      </c>
      <c r="AN43" s="10">
        <v>0.0</v>
      </c>
      <c r="AO43" s="10">
        <v>2.0</v>
      </c>
      <c r="AP43" s="10">
        <v>2.0</v>
      </c>
      <c r="AQ43" s="10">
        <v>2.0</v>
      </c>
      <c r="AR43" s="10">
        <v>2.0</v>
      </c>
      <c r="AS43" s="10">
        <v>2.0</v>
      </c>
      <c r="AT43" s="10">
        <v>2.0</v>
      </c>
      <c r="AU43" s="10">
        <v>2.0</v>
      </c>
      <c r="AV43" s="10">
        <v>2.0</v>
      </c>
      <c r="AW43" s="10">
        <v>2.0</v>
      </c>
      <c r="AX43" s="10">
        <v>2.0</v>
      </c>
      <c r="AY43" s="10">
        <v>2.0</v>
      </c>
      <c r="AZ43" s="10">
        <v>2.0</v>
      </c>
      <c r="BA43" s="10">
        <v>2.0</v>
      </c>
      <c r="BB43" s="10">
        <v>0.0</v>
      </c>
      <c r="BC43" s="10">
        <v>2.0</v>
      </c>
      <c r="BD43" s="10">
        <v>2.0</v>
      </c>
      <c r="BE43" s="10">
        <v>2.0</v>
      </c>
      <c r="BF43" s="10">
        <v>2.0</v>
      </c>
      <c r="BG43" s="10">
        <v>2.0</v>
      </c>
      <c r="BH43" s="10">
        <v>0.0</v>
      </c>
      <c r="BI43" s="10">
        <v>2.0</v>
      </c>
      <c r="BJ43" s="72">
        <v>2.0</v>
      </c>
      <c r="BK43" s="8">
        <f t="shared" si="1"/>
        <v>113</v>
      </c>
    </row>
    <row r="44" ht="12.75" customHeight="1">
      <c r="A44" s="14">
        <v>5022.0</v>
      </c>
      <c r="B44" s="10" t="s">
        <v>103</v>
      </c>
      <c r="C44" s="10">
        <v>2.0</v>
      </c>
      <c r="D44" s="10">
        <v>2.0</v>
      </c>
      <c r="E44" s="10">
        <v>2.0</v>
      </c>
      <c r="F44" s="10">
        <v>2.0</v>
      </c>
      <c r="G44" s="10">
        <v>2.0</v>
      </c>
      <c r="H44" s="10">
        <v>2.0</v>
      </c>
      <c r="I44" s="10">
        <v>2.0</v>
      </c>
      <c r="J44" s="10">
        <v>2.0</v>
      </c>
      <c r="K44" s="10">
        <v>2.0</v>
      </c>
      <c r="L44" s="10">
        <v>2.0</v>
      </c>
      <c r="M44" s="10">
        <v>2.0</v>
      </c>
      <c r="N44" s="10">
        <v>2.0</v>
      </c>
      <c r="O44" s="10">
        <v>2.0</v>
      </c>
      <c r="P44" s="10">
        <v>2.0</v>
      </c>
      <c r="Q44" s="10">
        <v>2.0</v>
      </c>
      <c r="R44" s="10">
        <v>2.0</v>
      </c>
      <c r="S44" s="10">
        <v>2.0</v>
      </c>
      <c r="T44" s="10">
        <v>2.0</v>
      </c>
      <c r="U44" s="10">
        <v>2.0</v>
      </c>
      <c r="V44" s="10">
        <v>2.0</v>
      </c>
      <c r="W44" s="10">
        <v>2.0</v>
      </c>
      <c r="X44" s="10">
        <v>2.0</v>
      </c>
      <c r="Y44" s="10">
        <v>2.0</v>
      </c>
      <c r="Z44" s="10">
        <v>2.0</v>
      </c>
      <c r="AA44" s="10">
        <v>2.0</v>
      </c>
      <c r="AB44" s="10">
        <v>2.0</v>
      </c>
      <c r="AC44" s="10">
        <v>2.0</v>
      </c>
      <c r="AD44" s="10">
        <v>2.0</v>
      </c>
      <c r="AE44" s="10">
        <v>2.0</v>
      </c>
      <c r="AF44" s="10">
        <v>2.0</v>
      </c>
      <c r="AG44" s="10">
        <v>2.0</v>
      </c>
      <c r="AH44" s="10">
        <v>2.0</v>
      </c>
      <c r="AI44" s="10">
        <v>2.0</v>
      </c>
      <c r="AJ44" s="10">
        <v>2.0</v>
      </c>
      <c r="AK44" s="10">
        <v>2.0</v>
      </c>
      <c r="AL44" s="10">
        <v>2.0</v>
      </c>
      <c r="AM44" s="10">
        <v>2.0</v>
      </c>
      <c r="AN44" s="10">
        <v>2.0</v>
      </c>
      <c r="AO44" s="10">
        <v>2.0</v>
      </c>
      <c r="AP44" s="10">
        <v>2.0</v>
      </c>
      <c r="AQ44" s="10">
        <v>2.0</v>
      </c>
      <c r="AR44" s="10">
        <v>2.0</v>
      </c>
      <c r="AS44" s="10">
        <v>2.0</v>
      </c>
      <c r="AT44" s="10">
        <v>2.0</v>
      </c>
      <c r="AU44" s="10">
        <v>2.0</v>
      </c>
      <c r="AV44" s="10">
        <v>2.0</v>
      </c>
      <c r="AW44" s="10">
        <v>2.0</v>
      </c>
      <c r="AX44" s="10">
        <v>1.0</v>
      </c>
      <c r="AY44" s="10">
        <v>0.0</v>
      </c>
      <c r="AZ44" s="10">
        <v>2.0</v>
      </c>
      <c r="BA44" s="10">
        <v>2.0</v>
      </c>
      <c r="BB44" s="10">
        <v>2.0</v>
      </c>
      <c r="BC44" s="10">
        <v>2.0</v>
      </c>
      <c r="BD44" s="10">
        <v>2.0</v>
      </c>
      <c r="BE44" s="10">
        <v>2.0</v>
      </c>
      <c r="BF44" s="10">
        <v>2.0</v>
      </c>
      <c r="BG44" s="10">
        <v>2.0</v>
      </c>
      <c r="BH44" s="10">
        <v>2.0</v>
      </c>
      <c r="BI44" s="10">
        <v>2.0</v>
      </c>
      <c r="BJ44" s="10">
        <v>2.0</v>
      </c>
      <c r="BK44" s="8">
        <f t="shared" si="1"/>
        <v>117</v>
      </c>
    </row>
    <row r="45" ht="12.75" customHeight="1">
      <c r="A45" s="14">
        <v>5023.0</v>
      </c>
      <c r="B45" s="10" t="s">
        <v>53</v>
      </c>
      <c r="C45" s="10">
        <v>2.0</v>
      </c>
      <c r="D45" s="10">
        <v>2.0</v>
      </c>
      <c r="E45" s="10">
        <v>2.0</v>
      </c>
      <c r="F45" s="10">
        <v>2.0</v>
      </c>
      <c r="G45" s="10">
        <v>2.0</v>
      </c>
      <c r="H45" s="10">
        <v>2.0</v>
      </c>
      <c r="I45" s="10">
        <v>2.0</v>
      </c>
      <c r="J45" s="10">
        <v>2.0</v>
      </c>
      <c r="K45" s="10">
        <v>2.0</v>
      </c>
      <c r="L45" s="10">
        <v>2.0</v>
      </c>
      <c r="M45" s="10">
        <v>1.0</v>
      </c>
      <c r="N45" s="10">
        <v>2.0</v>
      </c>
      <c r="O45" s="10">
        <v>2.0</v>
      </c>
      <c r="P45" s="10">
        <v>2.0</v>
      </c>
      <c r="Q45" s="10">
        <v>2.0</v>
      </c>
      <c r="R45" s="10">
        <v>2.0</v>
      </c>
      <c r="S45" s="10">
        <v>2.0</v>
      </c>
      <c r="T45" s="10">
        <v>2.0</v>
      </c>
      <c r="U45" s="10">
        <v>2.0</v>
      </c>
      <c r="V45" s="10">
        <v>2.0</v>
      </c>
      <c r="W45" s="10">
        <v>2.0</v>
      </c>
      <c r="X45" s="10">
        <v>2.0</v>
      </c>
      <c r="Y45" s="10">
        <v>2.0</v>
      </c>
      <c r="Z45" s="10">
        <v>2.0</v>
      </c>
      <c r="AA45" s="10">
        <v>2.0</v>
      </c>
      <c r="AB45" s="10">
        <v>2.0</v>
      </c>
      <c r="AC45" s="10">
        <v>2.0</v>
      </c>
      <c r="AD45" s="10">
        <v>2.0</v>
      </c>
      <c r="AE45" s="10">
        <v>2.0</v>
      </c>
      <c r="AF45" s="10">
        <v>2.0</v>
      </c>
      <c r="AG45" s="10">
        <v>2.0</v>
      </c>
      <c r="AH45" s="10">
        <v>2.0</v>
      </c>
      <c r="AI45" s="10">
        <v>2.0</v>
      </c>
      <c r="AJ45" s="10">
        <v>2.0</v>
      </c>
      <c r="AK45" s="10">
        <v>2.0</v>
      </c>
      <c r="AL45" s="10">
        <v>2.0</v>
      </c>
      <c r="AM45" s="10">
        <v>2.0</v>
      </c>
      <c r="AN45" s="10">
        <v>2.0</v>
      </c>
      <c r="AO45" s="10">
        <v>2.0</v>
      </c>
      <c r="AP45" s="10">
        <v>2.0</v>
      </c>
      <c r="AQ45" s="10">
        <v>2.0</v>
      </c>
      <c r="AR45" s="10">
        <v>2.0</v>
      </c>
      <c r="AS45" s="10">
        <v>2.0</v>
      </c>
      <c r="AT45" s="10">
        <v>2.0</v>
      </c>
      <c r="AU45" s="10">
        <v>2.0</v>
      </c>
      <c r="AV45" s="10">
        <v>2.0</v>
      </c>
      <c r="AW45" s="10">
        <v>2.0</v>
      </c>
      <c r="AX45" s="10">
        <v>1.0</v>
      </c>
      <c r="AY45" s="10">
        <v>2.0</v>
      </c>
      <c r="AZ45" s="10">
        <v>2.0</v>
      </c>
      <c r="BA45" s="10">
        <v>2.0</v>
      </c>
      <c r="BB45" s="10">
        <v>2.0</v>
      </c>
      <c r="BC45" s="10">
        <v>2.0</v>
      </c>
      <c r="BD45" s="10">
        <v>2.0</v>
      </c>
      <c r="BE45" s="10">
        <v>2.0</v>
      </c>
      <c r="BF45" s="10">
        <v>1.0</v>
      </c>
      <c r="BG45" s="10">
        <v>0.0</v>
      </c>
      <c r="BH45" s="10">
        <v>2.0</v>
      </c>
      <c r="BI45" s="10">
        <v>2.0</v>
      </c>
      <c r="BJ45" s="72">
        <v>2.0</v>
      </c>
      <c r="BK45" s="8">
        <f t="shared" si="1"/>
        <v>115</v>
      </c>
    </row>
    <row r="46" ht="12.75" customHeight="1">
      <c r="A46" s="14">
        <v>5024.0</v>
      </c>
      <c r="B46" s="10" t="s">
        <v>107</v>
      </c>
      <c r="C46" s="10">
        <v>2.0</v>
      </c>
      <c r="D46" s="10">
        <v>2.0</v>
      </c>
      <c r="E46" s="10">
        <v>2.0</v>
      </c>
      <c r="F46" s="10">
        <v>2.0</v>
      </c>
      <c r="G46" s="10">
        <v>2.0</v>
      </c>
      <c r="H46" s="10">
        <v>2.0</v>
      </c>
      <c r="I46" s="10">
        <v>2.0</v>
      </c>
      <c r="J46" s="10">
        <v>2.0</v>
      </c>
      <c r="K46" s="10">
        <v>2.0</v>
      </c>
      <c r="L46" s="10">
        <v>2.0</v>
      </c>
      <c r="M46" s="10">
        <v>2.0</v>
      </c>
      <c r="N46" s="10">
        <v>2.0</v>
      </c>
      <c r="O46" s="10">
        <v>2.0</v>
      </c>
      <c r="P46" s="10">
        <v>2.0</v>
      </c>
      <c r="Q46" s="10">
        <v>2.0</v>
      </c>
      <c r="R46" s="10">
        <v>2.0</v>
      </c>
      <c r="S46" s="10">
        <v>2.0</v>
      </c>
      <c r="T46" s="10">
        <v>2.0</v>
      </c>
      <c r="U46" s="10">
        <v>2.0</v>
      </c>
      <c r="V46" s="10">
        <v>2.0</v>
      </c>
      <c r="W46" s="10">
        <v>2.0</v>
      </c>
      <c r="X46" s="10">
        <v>2.0</v>
      </c>
      <c r="Y46" s="10">
        <v>2.0</v>
      </c>
      <c r="Z46" s="10">
        <v>2.0</v>
      </c>
      <c r="AA46" s="10">
        <v>2.0</v>
      </c>
      <c r="AB46" s="10">
        <v>2.0</v>
      </c>
      <c r="AC46" s="10">
        <v>2.0</v>
      </c>
      <c r="AD46" s="10">
        <v>2.0</v>
      </c>
      <c r="AE46" s="10">
        <v>2.0</v>
      </c>
      <c r="AF46" s="10">
        <v>2.0</v>
      </c>
      <c r="AG46" s="10">
        <v>2.0</v>
      </c>
      <c r="AH46" s="10">
        <v>2.0</v>
      </c>
      <c r="AI46" s="10">
        <v>2.0</v>
      </c>
      <c r="AJ46" s="10">
        <v>2.0</v>
      </c>
      <c r="AK46" s="10">
        <v>2.0</v>
      </c>
      <c r="AL46" s="10">
        <v>0.0</v>
      </c>
      <c r="AM46" s="10">
        <v>1.0</v>
      </c>
      <c r="AN46" s="10">
        <v>2.0</v>
      </c>
      <c r="AO46" s="10">
        <v>2.0</v>
      </c>
      <c r="AP46" s="10">
        <v>2.0</v>
      </c>
      <c r="AQ46" s="10">
        <v>2.0</v>
      </c>
      <c r="AR46" s="10">
        <v>2.0</v>
      </c>
      <c r="AS46" s="10">
        <v>2.0</v>
      </c>
      <c r="AT46" s="10">
        <v>2.0</v>
      </c>
      <c r="AU46" s="10">
        <v>2.0</v>
      </c>
      <c r="AV46" s="10">
        <v>2.0</v>
      </c>
      <c r="AW46" s="10">
        <v>2.0</v>
      </c>
      <c r="AX46" s="10">
        <v>2.0</v>
      </c>
      <c r="AY46" s="10">
        <v>2.0</v>
      </c>
      <c r="AZ46" s="10">
        <v>2.0</v>
      </c>
      <c r="BA46" s="10">
        <v>2.0</v>
      </c>
      <c r="BB46" s="10">
        <v>0.0</v>
      </c>
      <c r="BC46" s="10">
        <v>0.0</v>
      </c>
      <c r="BD46" s="10">
        <v>2.0</v>
      </c>
      <c r="BE46" s="10">
        <v>2.0</v>
      </c>
      <c r="BF46" s="10">
        <v>2.0</v>
      </c>
      <c r="BG46" s="10">
        <v>2.0</v>
      </c>
      <c r="BH46" s="10">
        <v>0.0</v>
      </c>
      <c r="BI46" s="10">
        <v>2.0</v>
      </c>
      <c r="BJ46" s="72">
        <v>2.0</v>
      </c>
      <c r="BK46" s="8">
        <f t="shared" si="1"/>
        <v>111</v>
      </c>
    </row>
    <row r="47" ht="12.75" customHeight="1">
      <c r="A47" s="14">
        <v>7101.0</v>
      </c>
      <c r="B47" s="10" t="s">
        <v>1033</v>
      </c>
      <c r="C47" s="10">
        <v>1.0</v>
      </c>
      <c r="D47" s="10">
        <v>2.0</v>
      </c>
      <c r="E47" s="10">
        <v>2.0</v>
      </c>
      <c r="F47" s="10">
        <v>2.0</v>
      </c>
      <c r="G47" s="10">
        <v>0.0</v>
      </c>
      <c r="H47" s="10">
        <v>2.0</v>
      </c>
      <c r="I47" s="10">
        <v>2.0</v>
      </c>
      <c r="J47" s="10">
        <v>2.0</v>
      </c>
      <c r="K47" s="10">
        <v>2.0</v>
      </c>
      <c r="L47" s="10">
        <v>0.0</v>
      </c>
      <c r="M47" s="10">
        <v>2.0</v>
      </c>
      <c r="N47" s="10">
        <v>2.0</v>
      </c>
      <c r="O47" s="10">
        <v>2.0</v>
      </c>
      <c r="P47" s="10">
        <v>2.0</v>
      </c>
      <c r="Q47" s="10">
        <v>2.0</v>
      </c>
      <c r="R47" s="10">
        <v>2.0</v>
      </c>
      <c r="S47" s="10">
        <v>2.0</v>
      </c>
      <c r="T47" s="10">
        <v>2.0</v>
      </c>
      <c r="U47" s="10">
        <v>0.0</v>
      </c>
      <c r="V47" s="10">
        <v>2.0</v>
      </c>
      <c r="W47" s="10">
        <v>2.0</v>
      </c>
      <c r="X47" s="10">
        <v>2.0</v>
      </c>
      <c r="Y47" s="10">
        <v>2.0</v>
      </c>
      <c r="Z47" s="10">
        <v>2.0</v>
      </c>
      <c r="AA47" s="10">
        <v>2.0</v>
      </c>
      <c r="AB47" s="10">
        <v>2.0</v>
      </c>
      <c r="AC47" s="10">
        <v>2.0</v>
      </c>
      <c r="AD47" s="10">
        <v>2.0</v>
      </c>
      <c r="AE47" s="10">
        <v>2.0</v>
      </c>
      <c r="AF47" s="10">
        <v>2.0</v>
      </c>
      <c r="AG47" s="10">
        <v>2.0</v>
      </c>
      <c r="AH47" s="10">
        <v>2.0</v>
      </c>
      <c r="AI47" s="10">
        <v>2.0</v>
      </c>
      <c r="AJ47" s="10">
        <v>0.0</v>
      </c>
      <c r="AK47" s="10">
        <v>2.0</v>
      </c>
      <c r="AL47" s="10">
        <v>0.0</v>
      </c>
      <c r="AM47" s="10">
        <v>1.0</v>
      </c>
      <c r="AN47" s="10">
        <v>0.0</v>
      </c>
      <c r="AO47" s="10">
        <v>0.0</v>
      </c>
      <c r="AP47" s="10">
        <v>2.0</v>
      </c>
      <c r="AQ47" s="10">
        <v>2.0</v>
      </c>
      <c r="AR47" s="10">
        <v>2.0</v>
      </c>
      <c r="AS47" s="10">
        <v>2.0</v>
      </c>
      <c r="AT47" s="10">
        <v>2.0</v>
      </c>
      <c r="AU47" s="10">
        <v>2.0</v>
      </c>
      <c r="AV47" s="10">
        <v>1.0</v>
      </c>
      <c r="AW47" s="10">
        <v>2.0</v>
      </c>
      <c r="AX47" s="10">
        <v>2.0</v>
      </c>
      <c r="AY47" s="10">
        <v>1.0</v>
      </c>
      <c r="AZ47" s="10">
        <v>0.0</v>
      </c>
      <c r="BA47" s="10">
        <v>2.0</v>
      </c>
      <c r="BB47" s="10">
        <v>2.0</v>
      </c>
      <c r="BC47" s="10">
        <v>1.0</v>
      </c>
      <c r="BD47" s="10">
        <v>2.0</v>
      </c>
      <c r="BE47" s="10">
        <v>0.0</v>
      </c>
      <c r="BF47" s="10">
        <v>2.0</v>
      </c>
      <c r="BG47" s="10">
        <v>2.0</v>
      </c>
      <c r="BH47" s="10"/>
      <c r="BI47" s="10"/>
      <c r="BJ47" s="72"/>
      <c r="BK47" s="8">
        <f t="shared" si="1"/>
        <v>91</v>
      </c>
    </row>
    <row r="48" ht="12.75" customHeight="1">
      <c r="A48" s="14">
        <v>7102.0</v>
      </c>
      <c r="B48" s="10" t="s">
        <v>113</v>
      </c>
      <c r="C48" s="10">
        <v>2.0</v>
      </c>
      <c r="D48" s="10">
        <v>2.0</v>
      </c>
      <c r="E48" s="10">
        <v>2.0</v>
      </c>
      <c r="F48" s="10">
        <v>2.0</v>
      </c>
      <c r="G48" s="10">
        <v>2.0</v>
      </c>
      <c r="H48" s="10">
        <v>1.0</v>
      </c>
      <c r="I48" s="10">
        <v>2.0</v>
      </c>
      <c r="J48" s="10">
        <v>2.0</v>
      </c>
      <c r="K48" s="10">
        <v>2.0</v>
      </c>
      <c r="L48" s="10">
        <v>0.0</v>
      </c>
      <c r="M48" s="10">
        <v>0.0</v>
      </c>
      <c r="N48" s="10">
        <v>2.0</v>
      </c>
      <c r="O48" s="10">
        <v>1.0</v>
      </c>
      <c r="P48" s="10">
        <v>2.0</v>
      </c>
      <c r="Q48" s="10">
        <v>2.0</v>
      </c>
      <c r="R48" s="10">
        <v>2.0</v>
      </c>
      <c r="S48" s="10">
        <v>2.0</v>
      </c>
      <c r="T48" s="10">
        <v>2.0</v>
      </c>
      <c r="U48" s="10">
        <v>2.0</v>
      </c>
      <c r="V48" s="10">
        <v>2.0</v>
      </c>
      <c r="W48" s="10">
        <v>2.0</v>
      </c>
      <c r="X48" s="10">
        <v>2.0</v>
      </c>
      <c r="Y48" s="10">
        <v>2.0</v>
      </c>
      <c r="Z48" s="10">
        <v>2.0</v>
      </c>
      <c r="AA48" s="10">
        <v>1.0</v>
      </c>
      <c r="AB48" s="10">
        <v>2.0</v>
      </c>
      <c r="AC48" s="10">
        <v>0.0</v>
      </c>
      <c r="AD48" s="10">
        <v>2.0</v>
      </c>
      <c r="AE48" s="10">
        <v>2.0</v>
      </c>
      <c r="AF48" s="10">
        <v>2.0</v>
      </c>
      <c r="AG48" s="10">
        <v>2.0</v>
      </c>
      <c r="AH48" s="10">
        <v>2.0</v>
      </c>
      <c r="AI48" s="10">
        <v>2.0</v>
      </c>
      <c r="AJ48" s="10">
        <v>2.0</v>
      </c>
      <c r="AK48" s="10">
        <v>2.0</v>
      </c>
      <c r="AL48" s="10">
        <v>0.0</v>
      </c>
      <c r="AM48" s="10">
        <v>2.0</v>
      </c>
      <c r="AN48" s="10">
        <v>0.0</v>
      </c>
      <c r="AO48" s="10">
        <v>2.0</v>
      </c>
      <c r="AP48" s="10">
        <v>0.0</v>
      </c>
      <c r="AQ48" s="10">
        <v>2.0</v>
      </c>
      <c r="AR48" s="10">
        <v>2.0</v>
      </c>
      <c r="AS48" s="10">
        <v>2.0</v>
      </c>
      <c r="AT48" s="10">
        <v>2.0</v>
      </c>
      <c r="AU48" s="10">
        <v>2.0</v>
      </c>
      <c r="AV48" s="10">
        <v>0.0</v>
      </c>
      <c r="AW48" s="10">
        <v>0.0</v>
      </c>
      <c r="AX48" s="10">
        <v>1.0</v>
      </c>
      <c r="AY48" s="10">
        <v>1.0</v>
      </c>
      <c r="AZ48" s="10">
        <v>0.0</v>
      </c>
      <c r="BA48" s="10">
        <v>2.0</v>
      </c>
      <c r="BB48" s="10">
        <v>0.0</v>
      </c>
      <c r="BC48" s="10">
        <v>1.0</v>
      </c>
      <c r="BD48" s="10">
        <v>2.0</v>
      </c>
      <c r="BE48" s="10">
        <v>0.0</v>
      </c>
      <c r="BF48" s="10">
        <v>0.0</v>
      </c>
      <c r="BG48" s="10">
        <v>1.0</v>
      </c>
      <c r="BH48" s="10"/>
      <c r="BI48" s="10"/>
      <c r="BJ48" s="72"/>
      <c r="BK48" s="8">
        <f t="shared" si="1"/>
        <v>83</v>
      </c>
    </row>
    <row r="49" ht="12.75" customHeight="1">
      <c r="A49" s="14">
        <v>7103.0</v>
      </c>
      <c r="B49" s="10" t="s">
        <v>115</v>
      </c>
      <c r="C49" s="10">
        <v>2.0</v>
      </c>
      <c r="D49" s="10">
        <v>2.0</v>
      </c>
      <c r="E49" s="10">
        <v>2.0</v>
      </c>
      <c r="F49" s="10">
        <v>2.0</v>
      </c>
      <c r="G49" s="10">
        <v>2.0</v>
      </c>
      <c r="H49" s="10">
        <v>2.0</v>
      </c>
      <c r="I49" s="10">
        <v>2.0</v>
      </c>
      <c r="J49" s="10">
        <v>2.0</v>
      </c>
      <c r="K49" s="10">
        <v>2.0</v>
      </c>
      <c r="L49" s="10">
        <v>0.0</v>
      </c>
      <c r="M49" s="10">
        <v>2.0</v>
      </c>
      <c r="N49" s="10">
        <v>2.0</v>
      </c>
      <c r="O49" s="10">
        <v>2.0</v>
      </c>
      <c r="P49" s="10">
        <v>2.0</v>
      </c>
      <c r="Q49" s="10">
        <v>2.0</v>
      </c>
      <c r="R49" s="10">
        <v>2.0</v>
      </c>
      <c r="S49" s="10">
        <v>2.0</v>
      </c>
      <c r="T49" s="10">
        <v>2.0</v>
      </c>
      <c r="U49" s="10">
        <v>2.0</v>
      </c>
      <c r="V49" s="10">
        <v>1.0</v>
      </c>
      <c r="W49" s="10">
        <v>2.0</v>
      </c>
      <c r="X49" s="10">
        <v>2.0</v>
      </c>
      <c r="Y49" s="10">
        <v>2.0</v>
      </c>
      <c r="Z49" s="10">
        <v>2.0</v>
      </c>
      <c r="AA49" s="10">
        <v>2.0</v>
      </c>
      <c r="AB49" s="10">
        <v>2.0</v>
      </c>
      <c r="AC49" s="10">
        <v>2.0</v>
      </c>
      <c r="AD49" s="10">
        <v>2.0</v>
      </c>
      <c r="AE49" s="10">
        <v>2.0</v>
      </c>
      <c r="AF49" s="10">
        <v>2.0</v>
      </c>
      <c r="AG49" s="10">
        <v>2.0</v>
      </c>
      <c r="AH49" s="10">
        <v>2.0</v>
      </c>
      <c r="AI49" s="10">
        <v>2.0</v>
      </c>
      <c r="AJ49" s="10">
        <v>2.0</v>
      </c>
      <c r="AK49" s="10">
        <v>2.0</v>
      </c>
      <c r="AL49" s="10">
        <v>0.0</v>
      </c>
      <c r="AM49" s="10">
        <v>2.0</v>
      </c>
      <c r="AN49" s="10">
        <v>2.0</v>
      </c>
      <c r="AO49" s="10">
        <v>2.0</v>
      </c>
      <c r="AP49" s="10">
        <v>2.0</v>
      </c>
      <c r="AQ49" s="10">
        <v>2.0</v>
      </c>
      <c r="AR49" s="10">
        <v>2.0</v>
      </c>
      <c r="AS49" s="10">
        <v>0.0</v>
      </c>
      <c r="AT49" s="10">
        <v>2.0</v>
      </c>
      <c r="AU49" s="10">
        <v>2.0</v>
      </c>
      <c r="AV49" s="10">
        <v>1.0</v>
      </c>
      <c r="AW49" s="10">
        <v>2.0</v>
      </c>
      <c r="AX49" s="10">
        <v>2.0</v>
      </c>
      <c r="AY49" s="10">
        <v>0.0</v>
      </c>
      <c r="AZ49" s="10">
        <v>2.0</v>
      </c>
      <c r="BA49" s="10">
        <v>2.0</v>
      </c>
      <c r="BB49" s="10">
        <v>2.0</v>
      </c>
      <c r="BC49" s="10">
        <v>2.0</v>
      </c>
      <c r="BD49" s="10">
        <v>2.0</v>
      </c>
      <c r="BE49" s="10">
        <v>0.0</v>
      </c>
      <c r="BF49" s="10">
        <v>1.0</v>
      </c>
      <c r="BG49" s="10">
        <v>2.0</v>
      </c>
      <c r="BH49" s="10"/>
      <c r="BI49" s="10"/>
      <c r="BJ49" s="72"/>
      <c r="BK49" s="8">
        <f t="shared" si="1"/>
        <v>101</v>
      </c>
    </row>
    <row r="50" ht="12.75" customHeight="1">
      <c r="A50" s="14">
        <v>7104.0</v>
      </c>
      <c r="B50" s="10" t="s">
        <v>117</v>
      </c>
      <c r="C50" s="10">
        <v>2.0</v>
      </c>
      <c r="D50" s="10">
        <v>2.0</v>
      </c>
      <c r="E50" s="10">
        <v>2.0</v>
      </c>
      <c r="F50" s="10">
        <v>2.0</v>
      </c>
      <c r="G50" s="10">
        <v>2.0</v>
      </c>
      <c r="H50" s="10">
        <v>2.0</v>
      </c>
      <c r="I50" s="10">
        <v>2.0</v>
      </c>
      <c r="J50" s="10">
        <v>0.0</v>
      </c>
      <c r="K50" s="10">
        <v>2.0</v>
      </c>
      <c r="L50" s="10">
        <v>0.0</v>
      </c>
      <c r="M50" s="10">
        <v>2.0</v>
      </c>
      <c r="N50" s="10">
        <v>2.0</v>
      </c>
      <c r="O50" s="10">
        <v>2.0</v>
      </c>
      <c r="P50" s="10">
        <v>2.0</v>
      </c>
      <c r="Q50" s="10">
        <v>2.0</v>
      </c>
      <c r="R50" s="10">
        <v>2.0</v>
      </c>
      <c r="S50" s="10">
        <v>2.0</v>
      </c>
      <c r="T50" s="10">
        <v>2.0</v>
      </c>
      <c r="U50" s="10">
        <v>2.0</v>
      </c>
      <c r="V50" s="10">
        <v>1.0</v>
      </c>
      <c r="W50" s="10">
        <v>2.0</v>
      </c>
      <c r="X50" s="10">
        <v>2.0</v>
      </c>
      <c r="Y50" s="10">
        <v>2.0</v>
      </c>
      <c r="Z50" s="10">
        <v>2.0</v>
      </c>
      <c r="AA50" s="10">
        <v>0.0</v>
      </c>
      <c r="AB50" s="10">
        <v>2.0</v>
      </c>
      <c r="AC50" s="10">
        <v>2.0</v>
      </c>
      <c r="AD50" s="10">
        <v>2.0</v>
      </c>
      <c r="AE50" s="10">
        <v>2.0</v>
      </c>
      <c r="AF50" s="10">
        <v>2.0</v>
      </c>
      <c r="AG50" s="10">
        <v>2.0</v>
      </c>
      <c r="AH50" s="10">
        <v>0.0</v>
      </c>
      <c r="AI50" s="10">
        <v>2.0</v>
      </c>
      <c r="AJ50" s="10">
        <v>0.0</v>
      </c>
      <c r="AK50" s="10">
        <v>2.0</v>
      </c>
      <c r="AL50" s="10">
        <v>0.0</v>
      </c>
      <c r="AM50" s="10">
        <v>2.0</v>
      </c>
      <c r="AN50" s="10">
        <v>2.0</v>
      </c>
      <c r="AO50" s="10">
        <v>0.0</v>
      </c>
      <c r="AP50" s="10">
        <v>2.0</v>
      </c>
      <c r="AQ50" s="10">
        <v>0.0</v>
      </c>
      <c r="AR50" s="10">
        <v>2.0</v>
      </c>
      <c r="AS50" s="10">
        <v>2.0</v>
      </c>
      <c r="AT50" s="10">
        <v>2.0</v>
      </c>
      <c r="AU50" s="10">
        <v>2.0</v>
      </c>
      <c r="AV50" s="10">
        <v>2.0</v>
      </c>
      <c r="AW50" s="10">
        <v>2.0</v>
      </c>
      <c r="AX50" s="10">
        <v>1.0</v>
      </c>
      <c r="AY50" s="10">
        <v>0.0</v>
      </c>
      <c r="AZ50" s="10">
        <v>2.0</v>
      </c>
      <c r="BA50" s="10">
        <v>2.0</v>
      </c>
      <c r="BB50" s="10">
        <v>2.0</v>
      </c>
      <c r="BC50" s="10">
        <v>0.0</v>
      </c>
      <c r="BD50" s="10">
        <v>2.0</v>
      </c>
      <c r="BE50" s="10">
        <v>0.0</v>
      </c>
      <c r="BF50" s="10">
        <v>0.0</v>
      </c>
      <c r="BG50" s="10">
        <v>2.0</v>
      </c>
      <c r="BH50" s="10"/>
      <c r="BI50" s="10"/>
      <c r="BJ50" s="72"/>
      <c r="BK50" s="8">
        <f t="shared" si="1"/>
        <v>88</v>
      </c>
    </row>
    <row r="51" ht="12.75" customHeight="1">
      <c r="A51" s="14">
        <v>7105.0</v>
      </c>
      <c r="B51" s="10" t="s">
        <v>119</v>
      </c>
      <c r="C51" s="10">
        <v>2.0</v>
      </c>
      <c r="D51" s="10">
        <v>2.0</v>
      </c>
      <c r="E51" s="10">
        <v>2.0</v>
      </c>
      <c r="F51" s="10">
        <v>2.0</v>
      </c>
      <c r="G51" s="10">
        <v>0.0</v>
      </c>
      <c r="H51" s="10">
        <v>1.0</v>
      </c>
      <c r="I51" s="10">
        <v>2.0</v>
      </c>
      <c r="J51" s="10">
        <v>0.0</v>
      </c>
      <c r="K51" s="10">
        <v>0.0</v>
      </c>
      <c r="L51" s="10">
        <v>0.0</v>
      </c>
      <c r="M51" s="10">
        <v>2.0</v>
      </c>
      <c r="N51" s="10">
        <v>2.0</v>
      </c>
      <c r="O51" s="10">
        <v>1.0</v>
      </c>
      <c r="P51" s="10">
        <v>2.0</v>
      </c>
      <c r="Q51" s="10">
        <v>2.0</v>
      </c>
      <c r="R51" s="10">
        <v>2.0</v>
      </c>
      <c r="S51" s="10">
        <v>2.0</v>
      </c>
      <c r="T51" s="10">
        <v>2.0</v>
      </c>
      <c r="U51" s="10">
        <v>0.0</v>
      </c>
      <c r="V51" s="10">
        <v>2.0</v>
      </c>
      <c r="W51" s="10">
        <v>0.0</v>
      </c>
      <c r="X51" s="10">
        <v>0.0</v>
      </c>
      <c r="Y51" s="10">
        <v>0.0</v>
      </c>
      <c r="Z51" s="10">
        <v>2.0</v>
      </c>
      <c r="AA51" s="10">
        <v>2.0</v>
      </c>
      <c r="AB51" s="10">
        <v>0.0</v>
      </c>
      <c r="AC51" s="10">
        <v>1.0</v>
      </c>
      <c r="AD51" s="10">
        <v>2.0</v>
      </c>
      <c r="AE51" s="10">
        <v>0.0</v>
      </c>
      <c r="AF51" s="10">
        <v>2.0</v>
      </c>
      <c r="AG51" s="10">
        <v>2.0</v>
      </c>
      <c r="AH51" s="10">
        <v>0.0</v>
      </c>
      <c r="AI51" s="10">
        <v>2.0</v>
      </c>
      <c r="AJ51" s="10">
        <v>2.0</v>
      </c>
      <c r="AK51" s="10">
        <v>0.0</v>
      </c>
      <c r="AL51" s="10">
        <v>0.0</v>
      </c>
      <c r="AM51" s="10">
        <v>2.0</v>
      </c>
      <c r="AN51" s="10">
        <v>0.0</v>
      </c>
      <c r="AO51" s="10">
        <v>0.0</v>
      </c>
      <c r="AP51" s="10">
        <v>2.0</v>
      </c>
      <c r="AQ51" s="10">
        <v>0.0</v>
      </c>
      <c r="AR51" s="10">
        <v>2.0</v>
      </c>
      <c r="AS51" s="10">
        <v>2.0</v>
      </c>
      <c r="AT51" s="10">
        <v>2.0</v>
      </c>
      <c r="AU51" s="10">
        <v>0.0</v>
      </c>
      <c r="AV51" s="10">
        <v>2.0</v>
      </c>
      <c r="AW51" s="10">
        <v>2.0</v>
      </c>
      <c r="AX51" s="10">
        <v>1.0</v>
      </c>
      <c r="AY51" s="10">
        <v>0.0</v>
      </c>
      <c r="AZ51" s="10">
        <v>2.0</v>
      </c>
      <c r="BA51" s="10">
        <v>0.0</v>
      </c>
      <c r="BB51" s="10">
        <v>0.0</v>
      </c>
      <c r="BC51" s="10">
        <v>2.0</v>
      </c>
      <c r="BD51" s="10">
        <v>2.0</v>
      </c>
      <c r="BE51" s="10">
        <v>2.0</v>
      </c>
      <c r="BF51" s="10">
        <v>0.0</v>
      </c>
      <c r="BG51" s="10">
        <v>2.0</v>
      </c>
      <c r="BH51" s="10"/>
      <c r="BI51" s="10"/>
      <c r="BJ51" s="72"/>
      <c r="BK51" s="8">
        <f t="shared" si="1"/>
        <v>68</v>
      </c>
    </row>
    <row r="52" ht="12.75" customHeight="1">
      <c r="A52" s="14">
        <v>7106.0</v>
      </c>
      <c r="B52" s="10" t="s">
        <v>78</v>
      </c>
      <c r="C52" s="10">
        <v>2.0</v>
      </c>
      <c r="D52" s="10">
        <v>2.0</v>
      </c>
      <c r="E52" s="10">
        <v>2.0</v>
      </c>
      <c r="F52" s="10">
        <v>2.0</v>
      </c>
      <c r="G52" s="10">
        <v>2.0</v>
      </c>
      <c r="H52" s="10">
        <v>2.0</v>
      </c>
      <c r="I52" s="10">
        <v>2.0</v>
      </c>
      <c r="J52" s="10">
        <v>2.0</v>
      </c>
      <c r="K52" s="10">
        <v>2.0</v>
      </c>
      <c r="L52" s="10">
        <v>2.0</v>
      </c>
      <c r="M52" s="10">
        <v>2.0</v>
      </c>
      <c r="N52" s="10">
        <v>2.0</v>
      </c>
      <c r="O52" s="10">
        <v>2.0</v>
      </c>
      <c r="P52" s="10">
        <v>2.0</v>
      </c>
      <c r="Q52" s="10">
        <v>2.0</v>
      </c>
      <c r="R52" s="10">
        <v>2.0</v>
      </c>
      <c r="S52" s="10">
        <v>2.0</v>
      </c>
      <c r="T52" s="10">
        <v>2.0</v>
      </c>
      <c r="U52" s="10">
        <v>2.0</v>
      </c>
      <c r="V52" s="10">
        <v>1.0</v>
      </c>
      <c r="W52" s="10">
        <v>2.0</v>
      </c>
      <c r="X52" s="10">
        <v>2.0</v>
      </c>
      <c r="Y52" s="10">
        <v>2.0</v>
      </c>
      <c r="Z52" s="10">
        <v>2.0</v>
      </c>
      <c r="AA52" s="10">
        <v>2.0</v>
      </c>
      <c r="AB52" s="10">
        <v>2.0</v>
      </c>
      <c r="AC52" s="10">
        <v>2.0</v>
      </c>
      <c r="AD52" s="10">
        <v>2.0</v>
      </c>
      <c r="AE52" s="10">
        <v>2.0</v>
      </c>
      <c r="AF52" s="10">
        <v>2.0</v>
      </c>
      <c r="AG52" s="10">
        <v>2.0</v>
      </c>
      <c r="AH52" s="10">
        <v>2.0</v>
      </c>
      <c r="AI52" s="10">
        <v>2.0</v>
      </c>
      <c r="AJ52" s="10">
        <v>2.0</v>
      </c>
      <c r="AK52" s="10">
        <v>2.0</v>
      </c>
      <c r="AL52" s="10">
        <v>0.0</v>
      </c>
      <c r="AM52" s="10">
        <v>2.0</v>
      </c>
      <c r="AN52" s="10">
        <v>2.0</v>
      </c>
      <c r="AO52" s="10">
        <v>0.0</v>
      </c>
      <c r="AP52" s="10">
        <v>2.0</v>
      </c>
      <c r="AQ52" s="10">
        <v>2.0</v>
      </c>
      <c r="AR52" s="10">
        <v>2.0</v>
      </c>
      <c r="AS52" s="10">
        <v>2.0</v>
      </c>
      <c r="AT52" s="10">
        <v>2.0</v>
      </c>
      <c r="AU52" s="10">
        <v>2.0</v>
      </c>
      <c r="AV52" s="10">
        <v>1.0</v>
      </c>
      <c r="AW52" s="10">
        <v>2.0</v>
      </c>
      <c r="AX52" s="10">
        <v>1.0</v>
      </c>
      <c r="AY52" s="10">
        <v>0.0</v>
      </c>
      <c r="AZ52" s="10">
        <v>2.0</v>
      </c>
      <c r="BA52" s="10">
        <v>2.0</v>
      </c>
      <c r="BB52" s="10">
        <v>2.0</v>
      </c>
      <c r="BC52" s="10">
        <v>2.0</v>
      </c>
      <c r="BD52" s="10">
        <v>2.0</v>
      </c>
      <c r="BE52" s="10">
        <v>2.0</v>
      </c>
      <c r="BF52" s="10">
        <v>2.0</v>
      </c>
      <c r="BG52" s="10">
        <v>2.0</v>
      </c>
      <c r="BH52" s="10"/>
      <c r="BI52" s="10"/>
      <c r="BJ52" s="72"/>
      <c r="BK52" s="8">
        <f t="shared" si="1"/>
        <v>105</v>
      </c>
    </row>
    <row r="53" ht="12.75" customHeight="1">
      <c r="A53" s="10">
        <v>5025.0</v>
      </c>
      <c r="B53" s="8" t="s">
        <v>122</v>
      </c>
      <c r="C53" s="8">
        <v>2.0</v>
      </c>
      <c r="D53" s="8">
        <v>2.0</v>
      </c>
      <c r="E53" s="8">
        <v>2.0</v>
      </c>
      <c r="F53" s="8">
        <v>2.0</v>
      </c>
      <c r="G53" s="8">
        <v>2.0</v>
      </c>
      <c r="H53" s="8">
        <v>1.0</v>
      </c>
      <c r="I53" s="8">
        <v>2.0</v>
      </c>
      <c r="J53" s="10">
        <v>2.0</v>
      </c>
      <c r="K53" s="10">
        <v>2.0</v>
      </c>
      <c r="L53" s="10">
        <v>2.0</v>
      </c>
      <c r="M53" s="10">
        <v>2.0</v>
      </c>
      <c r="N53" s="10">
        <v>2.0</v>
      </c>
      <c r="O53" s="10">
        <v>2.0</v>
      </c>
      <c r="P53" s="10">
        <v>2.0</v>
      </c>
      <c r="Q53" s="10">
        <v>2.0</v>
      </c>
      <c r="R53" s="10">
        <v>2.0</v>
      </c>
      <c r="S53" s="10">
        <v>2.0</v>
      </c>
      <c r="T53" s="10">
        <v>2.0</v>
      </c>
      <c r="U53" s="10">
        <v>2.0</v>
      </c>
      <c r="V53" s="10">
        <v>2.0</v>
      </c>
      <c r="W53" s="10">
        <v>2.0</v>
      </c>
      <c r="X53" s="10">
        <v>2.0</v>
      </c>
      <c r="Y53" s="10">
        <v>2.0</v>
      </c>
      <c r="Z53" s="10">
        <v>2.0</v>
      </c>
      <c r="AA53" s="10">
        <v>2.0</v>
      </c>
      <c r="AB53" s="10">
        <v>2.0</v>
      </c>
      <c r="AC53" s="10">
        <v>2.0</v>
      </c>
      <c r="AD53" s="10">
        <v>2.0</v>
      </c>
      <c r="AE53" s="10">
        <v>2.0</v>
      </c>
      <c r="AF53" s="10">
        <v>2.0</v>
      </c>
      <c r="AG53" s="10">
        <v>2.0</v>
      </c>
      <c r="AH53" s="10">
        <v>2.0</v>
      </c>
      <c r="AI53" s="10">
        <v>2.0</v>
      </c>
      <c r="AJ53" s="10">
        <v>2.0</v>
      </c>
      <c r="AK53" s="10">
        <v>2.0</v>
      </c>
      <c r="AL53" s="10">
        <v>2.0</v>
      </c>
      <c r="AM53" s="10">
        <v>2.0</v>
      </c>
      <c r="AN53" s="10">
        <v>2.0</v>
      </c>
      <c r="AO53" s="10">
        <v>2.0</v>
      </c>
      <c r="AP53" s="10">
        <v>2.0</v>
      </c>
      <c r="AQ53" s="10">
        <v>2.0</v>
      </c>
      <c r="AR53" s="10">
        <v>2.0</v>
      </c>
      <c r="AS53" s="10">
        <v>2.0</v>
      </c>
      <c r="AT53" s="10">
        <v>2.0</v>
      </c>
      <c r="AU53" s="10">
        <v>2.0</v>
      </c>
      <c r="AV53" s="10">
        <v>2.0</v>
      </c>
      <c r="AW53" s="10">
        <v>2.0</v>
      </c>
      <c r="AX53" s="10">
        <v>2.0</v>
      </c>
      <c r="AY53" s="10">
        <v>2.0</v>
      </c>
      <c r="AZ53" s="10">
        <v>2.0</v>
      </c>
      <c r="BA53" s="10">
        <v>2.0</v>
      </c>
      <c r="BB53" s="10">
        <v>2.0</v>
      </c>
      <c r="BC53" s="10">
        <v>2.0</v>
      </c>
      <c r="BD53" s="10">
        <v>2.0</v>
      </c>
      <c r="BE53" s="10">
        <v>2.0</v>
      </c>
      <c r="BF53" s="10">
        <v>2.0</v>
      </c>
      <c r="BG53" s="10">
        <v>2.0</v>
      </c>
      <c r="BH53" s="10">
        <v>1.0</v>
      </c>
      <c r="BI53" s="10">
        <v>2.0</v>
      </c>
      <c r="BJ53" s="72">
        <v>2.0</v>
      </c>
      <c r="BK53" s="8">
        <f t="shared" si="1"/>
        <v>118</v>
      </c>
    </row>
    <row r="54" ht="12.75" customHeight="1">
      <c r="A54" s="10">
        <v>5026.0</v>
      </c>
      <c r="B54" s="8" t="s">
        <v>127</v>
      </c>
      <c r="C54" s="8">
        <v>2.0</v>
      </c>
      <c r="D54" s="10">
        <v>2.0</v>
      </c>
      <c r="E54" s="10">
        <v>2.0</v>
      </c>
      <c r="F54" s="10">
        <v>2.0</v>
      </c>
      <c r="G54" s="10">
        <v>2.0</v>
      </c>
      <c r="H54" s="10">
        <v>2.0</v>
      </c>
      <c r="I54" s="10">
        <v>2.0</v>
      </c>
      <c r="J54" s="10">
        <v>2.0</v>
      </c>
      <c r="K54" s="10">
        <v>2.0</v>
      </c>
      <c r="L54" s="10">
        <v>2.0</v>
      </c>
      <c r="M54" s="10">
        <v>2.0</v>
      </c>
      <c r="N54" s="10">
        <v>2.0</v>
      </c>
      <c r="O54" s="10">
        <v>2.0</v>
      </c>
      <c r="P54" s="10">
        <v>2.0</v>
      </c>
      <c r="Q54" s="10">
        <v>2.0</v>
      </c>
      <c r="R54" s="10">
        <v>2.0</v>
      </c>
      <c r="S54" s="10">
        <v>2.0</v>
      </c>
      <c r="T54" s="10">
        <v>2.0</v>
      </c>
      <c r="U54" s="10">
        <v>2.0</v>
      </c>
      <c r="V54" s="10">
        <v>2.0</v>
      </c>
      <c r="W54" s="10">
        <v>2.0</v>
      </c>
      <c r="X54" s="10">
        <v>2.0</v>
      </c>
      <c r="Y54" s="10">
        <v>2.0</v>
      </c>
      <c r="Z54" s="10">
        <v>2.0</v>
      </c>
      <c r="AA54" s="10">
        <v>2.0</v>
      </c>
      <c r="AB54" s="10">
        <v>2.0</v>
      </c>
      <c r="AC54" s="10">
        <v>2.0</v>
      </c>
      <c r="AD54" s="10">
        <v>2.0</v>
      </c>
      <c r="AE54" s="10">
        <v>2.0</v>
      </c>
      <c r="AF54" s="10">
        <v>2.0</v>
      </c>
      <c r="AG54" s="10">
        <v>2.0</v>
      </c>
      <c r="AH54" s="10">
        <v>2.0</v>
      </c>
      <c r="AI54" s="10">
        <v>2.0</v>
      </c>
      <c r="AJ54" s="10">
        <v>2.0</v>
      </c>
      <c r="AK54" s="10">
        <v>2.0</v>
      </c>
      <c r="AL54" s="10">
        <v>2.0</v>
      </c>
      <c r="AM54" s="10">
        <v>2.0</v>
      </c>
      <c r="AN54" s="10">
        <v>2.0</v>
      </c>
      <c r="AO54" s="10">
        <v>2.0</v>
      </c>
      <c r="AP54" s="10">
        <v>2.0</v>
      </c>
      <c r="AQ54" s="10">
        <v>2.0</v>
      </c>
      <c r="AR54" s="10">
        <v>2.0</v>
      </c>
      <c r="AS54" s="10">
        <v>0.0</v>
      </c>
      <c r="AT54" s="10">
        <v>2.0</v>
      </c>
      <c r="AU54" s="10">
        <v>2.0</v>
      </c>
      <c r="AV54" s="10">
        <v>1.0</v>
      </c>
      <c r="AW54" s="10">
        <v>2.0</v>
      </c>
      <c r="AX54" s="10">
        <v>1.0</v>
      </c>
      <c r="AY54" s="10">
        <v>2.0</v>
      </c>
      <c r="AZ54" s="10">
        <v>2.0</v>
      </c>
      <c r="BA54" s="10">
        <v>2.0</v>
      </c>
      <c r="BB54" s="10">
        <v>2.0</v>
      </c>
      <c r="BC54" s="10">
        <v>2.0</v>
      </c>
      <c r="BD54" s="10">
        <v>2.0</v>
      </c>
      <c r="BE54" s="10">
        <v>2.0</v>
      </c>
      <c r="BF54" s="10">
        <v>2.0</v>
      </c>
      <c r="BG54" s="10">
        <v>2.0</v>
      </c>
      <c r="BH54" s="10">
        <v>2.0</v>
      </c>
      <c r="BI54" s="10">
        <v>2.0</v>
      </c>
      <c r="BJ54" s="10">
        <v>2.0</v>
      </c>
      <c r="BK54" s="8">
        <f t="shared" si="1"/>
        <v>116</v>
      </c>
    </row>
    <row r="55" ht="12.75" customHeight="1">
      <c r="A55" s="10">
        <v>5027.0</v>
      </c>
      <c r="B55" s="8" t="s">
        <v>130</v>
      </c>
      <c r="C55" s="8">
        <v>2.0</v>
      </c>
      <c r="D55" s="10">
        <v>2.0</v>
      </c>
      <c r="E55" s="10">
        <v>2.0</v>
      </c>
      <c r="F55" s="10">
        <v>2.0</v>
      </c>
      <c r="G55" s="10">
        <v>2.0</v>
      </c>
      <c r="H55" s="10">
        <v>1.0</v>
      </c>
      <c r="I55" s="10">
        <v>2.0</v>
      </c>
      <c r="J55" s="10">
        <v>2.0</v>
      </c>
      <c r="K55" s="10">
        <v>2.0</v>
      </c>
      <c r="L55" s="10">
        <v>0.0</v>
      </c>
      <c r="M55" s="10">
        <v>2.0</v>
      </c>
      <c r="N55" s="10">
        <v>2.0</v>
      </c>
      <c r="O55" s="10">
        <v>2.0</v>
      </c>
      <c r="P55" s="10">
        <v>2.0</v>
      </c>
      <c r="Q55" s="10">
        <v>2.0</v>
      </c>
      <c r="R55" s="10">
        <v>2.0</v>
      </c>
      <c r="S55" s="10">
        <v>2.0</v>
      </c>
      <c r="T55" s="10">
        <v>2.0</v>
      </c>
      <c r="U55" s="10">
        <v>2.0</v>
      </c>
      <c r="V55" s="10">
        <v>2.0</v>
      </c>
      <c r="W55" s="10">
        <v>2.0</v>
      </c>
      <c r="X55" s="10">
        <v>2.0</v>
      </c>
      <c r="Y55" s="10">
        <v>2.0</v>
      </c>
      <c r="Z55" s="10">
        <v>2.0</v>
      </c>
      <c r="AA55" s="10">
        <v>2.0</v>
      </c>
      <c r="AB55" s="10">
        <v>2.0</v>
      </c>
      <c r="AC55" s="10">
        <v>2.0</v>
      </c>
      <c r="AD55" s="10">
        <v>2.0</v>
      </c>
      <c r="AE55" s="10">
        <v>2.0</v>
      </c>
      <c r="AF55" s="10">
        <v>2.0</v>
      </c>
      <c r="AG55" s="10">
        <v>2.0</v>
      </c>
      <c r="AH55" s="10">
        <v>2.0</v>
      </c>
      <c r="AI55" s="10">
        <v>2.0</v>
      </c>
      <c r="AJ55" s="10">
        <v>2.0</v>
      </c>
      <c r="AK55" s="10">
        <v>2.0</v>
      </c>
      <c r="AL55" s="10">
        <v>0.0</v>
      </c>
      <c r="AM55" s="10">
        <v>2.0</v>
      </c>
      <c r="AN55" s="10">
        <v>2.0</v>
      </c>
      <c r="AO55" s="10">
        <v>2.0</v>
      </c>
      <c r="AP55" s="10">
        <v>2.0</v>
      </c>
      <c r="AQ55" s="10">
        <v>2.0</v>
      </c>
      <c r="AR55" s="10">
        <v>2.0</v>
      </c>
      <c r="AS55" s="10">
        <v>2.0</v>
      </c>
      <c r="AT55" s="10">
        <v>2.0</v>
      </c>
      <c r="AU55" s="10">
        <v>2.0</v>
      </c>
      <c r="AV55" s="10">
        <v>2.0</v>
      </c>
      <c r="AW55" s="10">
        <v>2.0</v>
      </c>
      <c r="AX55" s="10">
        <v>1.0</v>
      </c>
      <c r="AY55" s="10">
        <v>1.0</v>
      </c>
      <c r="AZ55" s="10">
        <v>2.0</v>
      </c>
      <c r="BA55" s="10">
        <v>2.0</v>
      </c>
      <c r="BB55" s="10">
        <v>2.0</v>
      </c>
      <c r="BC55" s="10">
        <v>2.0</v>
      </c>
      <c r="BD55" s="10">
        <v>2.0</v>
      </c>
      <c r="BE55" s="10">
        <v>0.0</v>
      </c>
      <c r="BF55" s="10">
        <v>0.0</v>
      </c>
      <c r="BG55" s="10">
        <v>2.0</v>
      </c>
      <c r="BH55" s="10">
        <v>1.0</v>
      </c>
      <c r="BI55" s="10">
        <v>2.0</v>
      </c>
      <c r="BJ55" s="72">
        <v>2.0</v>
      </c>
      <c r="BK55" s="8">
        <f t="shared" si="1"/>
        <v>108</v>
      </c>
    </row>
    <row r="56" ht="12.75" customHeight="1">
      <c r="A56" s="10">
        <v>5028.0</v>
      </c>
      <c r="B56" s="8" t="s">
        <v>133</v>
      </c>
      <c r="C56" s="8">
        <v>2.0</v>
      </c>
      <c r="D56" s="10">
        <v>2.0</v>
      </c>
      <c r="E56" s="10">
        <v>2.0</v>
      </c>
      <c r="F56" s="10">
        <v>2.0</v>
      </c>
      <c r="G56" s="10">
        <v>2.0</v>
      </c>
      <c r="H56" s="10">
        <v>1.0</v>
      </c>
      <c r="I56" s="10">
        <v>2.0</v>
      </c>
      <c r="J56" s="10">
        <v>2.0</v>
      </c>
      <c r="K56" s="10">
        <v>2.0</v>
      </c>
      <c r="L56" s="10">
        <v>2.0</v>
      </c>
      <c r="M56" s="10">
        <v>2.0</v>
      </c>
      <c r="N56" s="10">
        <v>2.0</v>
      </c>
      <c r="O56" s="10">
        <v>2.0</v>
      </c>
      <c r="P56" s="10">
        <v>2.0</v>
      </c>
      <c r="Q56" s="10">
        <v>2.0</v>
      </c>
      <c r="R56" s="10">
        <v>2.0</v>
      </c>
      <c r="S56" s="10">
        <v>2.0</v>
      </c>
      <c r="T56" s="10">
        <v>1.0</v>
      </c>
      <c r="U56" s="10">
        <v>2.0</v>
      </c>
      <c r="V56" s="10">
        <v>1.0</v>
      </c>
      <c r="W56" s="10">
        <v>2.0</v>
      </c>
      <c r="X56" s="10">
        <v>2.0</v>
      </c>
      <c r="Y56" s="10">
        <v>2.0</v>
      </c>
      <c r="Z56" s="10">
        <v>2.0</v>
      </c>
      <c r="AA56" s="10">
        <v>2.0</v>
      </c>
      <c r="AB56" s="10">
        <v>2.0</v>
      </c>
      <c r="AC56" s="10">
        <v>2.0</v>
      </c>
      <c r="AD56" s="10">
        <v>2.0</v>
      </c>
      <c r="AE56" s="10">
        <v>2.0</v>
      </c>
      <c r="AF56" s="10">
        <v>2.0</v>
      </c>
      <c r="AG56" s="10">
        <v>2.0</v>
      </c>
      <c r="AH56" s="10">
        <v>0.0</v>
      </c>
      <c r="AI56" s="10">
        <v>2.0</v>
      </c>
      <c r="AJ56" s="10">
        <v>0.0</v>
      </c>
      <c r="AK56" s="10">
        <v>2.0</v>
      </c>
      <c r="AL56" s="10">
        <v>2.0</v>
      </c>
      <c r="AM56" s="10">
        <v>2.0</v>
      </c>
      <c r="AN56" s="10">
        <v>2.0</v>
      </c>
      <c r="AO56" s="10">
        <v>2.0</v>
      </c>
      <c r="AP56" s="10">
        <v>2.0</v>
      </c>
      <c r="AQ56" s="10">
        <v>2.0</v>
      </c>
      <c r="AR56" s="10">
        <v>2.0</v>
      </c>
      <c r="AS56" s="10">
        <v>2.0</v>
      </c>
      <c r="AT56" s="10">
        <v>2.0</v>
      </c>
      <c r="AU56" s="10">
        <v>2.0</v>
      </c>
      <c r="AV56" s="10">
        <v>0.0</v>
      </c>
      <c r="AW56" s="10">
        <v>0.0</v>
      </c>
      <c r="AX56" s="10">
        <v>1.0</v>
      </c>
      <c r="AY56" s="10">
        <v>2.0</v>
      </c>
      <c r="AZ56" s="10">
        <v>2.0</v>
      </c>
      <c r="BA56" s="10">
        <v>2.0</v>
      </c>
      <c r="BB56" s="10">
        <v>2.0</v>
      </c>
      <c r="BC56" s="10">
        <v>2.0</v>
      </c>
      <c r="BD56" s="10">
        <v>2.0</v>
      </c>
      <c r="BE56" s="10">
        <v>2.0</v>
      </c>
      <c r="BF56" s="10">
        <v>2.0</v>
      </c>
      <c r="BG56" s="10">
        <v>2.0</v>
      </c>
      <c r="BH56" s="10">
        <v>2.0</v>
      </c>
      <c r="BI56" s="10">
        <v>2.0</v>
      </c>
      <c r="BJ56" s="10">
        <v>2.0</v>
      </c>
      <c r="BK56" s="8">
        <f t="shared" si="1"/>
        <v>108</v>
      </c>
    </row>
    <row r="57" ht="12.75" customHeight="1">
      <c r="A57" s="10">
        <v>5029.0</v>
      </c>
      <c r="B57" s="8" t="s">
        <v>136</v>
      </c>
      <c r="C57" s="8">
        <v>2.0</v>
      </c>
      <c r="D57" s="10">
        <v>2.0</v>
      </c>
      <c r="E57" s="10">
        <v>2.0</v>
      </c>
      <c r="F57" s="10">
        <v>2.0</v>
      </c>
      <c r="G57" s="10">
        <v>2.0</v>
      </c>
      <c r="H57" s="10">
        <v>2.0</v>
      </c>
      <c r="I57" s="10">
        <v>2.0</v>
      </c>
      <c r="J57" s="10">
        <v>2.0</v>
      </c>
      <c r="K57" s="10">
        <v>2.0</v>
      </c>
      <c r="L57" s="10">
        <v>2.0</v>
      </c>
      <c r="M57" s="10">
        <v>2.0</v>
      </c>
      <c r="N57" s="10">
        <v>2.0</v>
      </c>
      <c r="O57" s="10">
        <v>2.0</v>
      </c>
      <c r="P57" s="10">
        <v>2.0</v>
      </c>
      <c r="Q57" s="10">
        <v>2.0</v>
      </c>
      <c r="R57" s="10">
        <v>2.0</v>
      </c>
      <c r="S57" s="10">
        <v>2.0</v>
      </c>
      <c r="T57" s="10">
        <v>2.0</v>
      </c>
      <c r="U57" s="10">
        <v>2.0</v>
      </c>
      <c r="V57" s="10">
        <v>2.0</v>
      </c>
      <c r="W57" s="10">
        <v>2.0</v>
      </c>
      <c r="X57" s="10">
        <v>2.0</v>
      </c>
      <c r="Y57" s="10">
        <v>2.0</v>
      </c>
      <c r="Z57" s="10">
        <v>2.0</v>
      </c>
      <c r="AA57" s="10">
        <v>2.0</v>
      </c>
      <c r="AB57" s="10">
        <v>2.0</v>
      </c>
      <c r="AC57" s="10">
        <v>2.0</v>
      </c>
      <c r="AD57" s="10">
        <v>2.0</v>
      </c>
      <c r="AE57" s="10">
        <v>2.0</v>
      </c>
      <c r="AF57" s="10">
        <v>2.0</v>
      </c>
      <c r="AG57" s="10">
        <v>2.0</v>
      </c>
      <c r="AH57" s="10">
        <v>2.0</v>
      </c>
      <c r="AI57" s="10">
        <v>2.0</v>
      </c>
      <c r="AJ57" s="10">
        <v>2.0</v>
      </c>
      <c r="AK57" s="10">
        <v>2.0</v>
      </c>
      <c r="AL57" s="10">
        <v>2.0</v>
      </c>
      <c r="AM57" s="10">
        <v>2.0</v>
      </c>
      <c r="AN57" s="10">
        <v>2.0</v>
      </c>
      <c r="AO57" s="10">
        <v>2.0</v>
      </c>
      <c r="AP57" s="10">
        <v>2.0</v>
      </c>
      <c r="AQ57" s="10">
        <v>2.0</v>
      </c>
      <c r="AR57" s="10">
        <v>2.0</v>
      </c>
      <c r="AS57" s="10">
        <v>2.0</v>
      </c>
      <c r="AT57" s="10">
        <v>2.0</v>
      </c>
      <c r="AU57" s="10">
        <v>2.0</v>
      </c>
      <c r="AV57" s="10">
        <v>2.0</v>
      </c>
      <c r="AW57" s="10">
        <v>2.0</v>
      </c>
      <c r="AX57" s="10">
        <v>1.0</v>
      </c>
      <c r="AY57" s="10">
        <v>1.0</v>
      </c>
      <c r="AZ57" s="10">
        <v>1.0</v>
      </c>
      <c r="BA57" s="10">
        <v>1.0</v>
      </c>
      <c r="BB57" s="10">
        <v>1.0</v>
      </c>
      <c r="BC57" s="10">
        <v>1.0</v>
      </c>
      <c r="BD57" s="10">
        <v>1.0</v>
      </c>
      <c r="BE57" s="10">
        <v>1.0</v>
      </c>
      <c r="BF57" s="10">
        <v>1.0</v>
      </c>
      <c r="BG57" s="10">
        <v>2.0</v>
      </c>
      <c r="BH57" s="10">
        <v>2.0</v>
      </c>
      <c r="BI57" s="10">
        <v>1.0</v>
      </c>
      <c r="BJ57" s="72">
        <v>2.0</v>
      </c>
      <c r="BK57" s="8">
        <f t="shared" si="1"/>
        <v>110</v>
      </c>
    </row>
    <row r="58" ht="12.75" customHeight="1">
      <c r="A58" s="10">
        <v>5030.0</v>
      </c>
      <c r="B58" s="8" t="s">
        <v>139</v>
      </c>
      <c r="C58" s="8">
        <v>2.0</v>
      </c>
      <c r="D58" s="10">
        <v>2.0</v>
      </c>
      <c r="E58" s="10">
        <v>2.0</v>
      </c>
      <c r="F58" s="10">
        <v>2.0</v>
      </c>
      <c r="G58" s="10">
        <v>2.0</v>
      </c>
      <c r="H58" s="10">
        <v>2.0</v>
      </c>
      <c r="I58" s="10">
        <v>2.0</v>
      </c>
      <c r="J58" s="10">
        <v>2.0</v>
      </c>
      <c r="K58" s="10">
        <v>2.0</v>
      </c>
      <c r="L58" s="10">
        <v>2.0</v>
      </c>
      <c r="M58" s="10">
        <v>2.0</v>
      </c>
      <c r="N58" s="10">
        <v>2.0</v>
      </c>
      <c r="O58" s="10">
        <v>2.0</v>
      </c>
      <c r="P58" s="10">
        <v>2.0</v>
      </c>
      <c r="Q58" s="10">
        <v>2.0</v>
      </c>
      <c r="R58" s="10">
        <v>2.0</v>
      </c>
      <c r="S58" s="10">
        <v>2.0</v>
      </c>
      <c r="T58" s="10">
        <v>2.0</v>
      </c>
      <c r="U58" s="10">
        <v>2.0</v>
      </c>
      <c r="V58" s="10">
        <v>1.0</v>
      </c>
      <c r="W58" s="10">
        <v>2.0</v>
      </c>
      <c r="X58" s="10">
        <v>2.0</v>
      </c>
      <c r="Y58" s="10">
        <v>2.0</v>
      </c>
      <c r="Z58" s="10">
        <v>2.0</v>
      </c>
      <c r="AA58" s="10">
        <v>2.0</v>
      </c>
      <c r="AB58" s="10">
        <v>2.0</v>
      </c>
      <c r="AC58" s="10">
        <v>2.0</v>
      </c>
      <c r="AD58" s="10">
        <v>2.0</v>
      </c>
      <c r="AE58" s="10">
        <v>2.0</v>
      </c>
      <c r="AF58" s="10">
        <v>2.0</v>
      </c>
      <c r="AG58" s="10">
        <v>2.0</v>
      </c>
      <c r="AH58" s="10">
        <v>2.0</v>
      </c>
      <c r="AI58" s="10">
        <v>2.0</v>
      </c>
      <c r="AJ58" s="10">
        <v>2.0</v>
      </c>
      <c r="AK58" s="10">
        <v>2.0</v>
      </c>
      <c r="AL58" s="10">
        <v>2.0</v>
      </c>
      <c r="AM58" s="10">
        <v>2.0</v>
      </c>
      <c r="AN58" s="10">
        <v>2.0</v>
      </c>
      <c r="AO58" s="10">
        <v>2.0</v>
      </c>
      <c r="AP58" s="10">
        <v>2.0</v>
      </c>
      <c r="AQ58" s="10">
        <v>2.0</v>
      </c>
      <c r="AR58" s="10">
        <v>2.0</v>
      </c>
      <c r="AS58" s="10">
        <v>2.0</v>
      </c>
      <c r="AT58" s="10">
        <v>2.0</v>
      </c>
      <c r="AU58" s="10">
        <v>2.0</v>
      </c>
      <c r="AV58" s="10">
        <v>2.0</v>
      </c>
      <c r="AW58" s="10">
        <v>2.0</v>
      </c>
      <c r="AX58" s="10">
        <v>1.0</v>
      </c>
      <c r="AY58" s="10">
        <v>2.0</v>
      </c>
      <c r="AZ58" s="10">
        <v>2.0</v>
      </c>
      <c r="BA58" s="10">
        <v>2.0</v>
      </c>
      <c r="BB58" s="10">
        <v>2.0</v>
      </c>
      <c r="BC58" s="10">
        <v>2.0</v>
      </c>
      <c r="BD58" s="10">
        <v>2.0</v>
      </c>
      <c r="BE58" s="10">
        <v>2.0</v>
      </c>
      <c r="BF58" s="10">
        <v>0.0</v>
      </c>
      <c r="BG58" s="10">
        <v>2.0</v>
      </c>
      <c r="BH58" s="10">
        <v>2.0</v>
      </c>
      <c r="BI58" s="10">
        <v>1.0</v>
      </c>
      <c r="BJ58" s="72">
        <v>2.0</v>
      </c>
      <c r="BK58" s="8">
        <f t="shared" si="1"/>
        <v>115</v>
      </c>
    </row>
    <row r="59" ht="12.75" customHeight="1">
      <c r="A59" s="10">
        <v>5031.0</v>
      </c>
      <c r="B59" s="10" t="s">
        <v>142</v>
      </c>
      <c r="C59" s="8">
        <v>2.0</v>
      </c>
      <c r="D59" s="10">
        <v>2.0</v>
      </c>
      <c r="E59" s="10">
        <v>2.0</v>
      </c>
      <c r="F59" s="10">
        <v>2.0</v>
      </c>
      <c r="G59" s="10">
        <v>2.0</v>
      </c>
      <c r="H59" s="10">
        <v>2.0</v>
      </c>
      <c r="I59" s="10">
        <v>2.0</v>
      </c>
      <c r="J59" s="10">
        <v>2.0</v>
      </c>
      <c r="K59" s="10">
        <v>1.0</v>
      </c>
      <c r="L59" s="10">
        <v>2.0</v>
      </c>
      <c r="M59" s="10">
        <v>2.0</v>
      </c>
      <c r="N59" s="10">
        <v>2.0</v>
      </c>
      <c r="O59" s="10">
        <v>2.0</v>
      </c>
      <c r="P59" s="10">
        <v>2.0</v>
      </c>
      <c r="Q59" s="10">
        <v>2.0</v>
      </c>
      <c r="R59" s="10">
        <v>2.0</v>
      </c>
      <c r="S59" s="10">
        <v>2.0</v>
      </c>
      <c r="T59" s="10">
        <v>2.0</v>
      </c>
      <c r="U59" s="10">
        <v>2.0</v>
      </c>
      <c r="V59" s="10">
        <v>1.0</v>
      </c>
      <c r="W59" s="10">
        <v>2.0</v>
      </c>
      <c r="X59" s="10">
        <v>2.0</v>
      </c>
      <c r="Y59" s="10">
        <v>2.0</v>
      </c>
      <c r="Z59" s="10">
        <v>2.0</v>
      </c>
      <c r="AA59" s="10">
        <v>2.0</v>
      </c>
      <c r="AB59" s="10">
        <v>2.0</v>
      </c>
      <c r="AC59" s="10">
        <v>2.0</v>
      </c>
      <c r="AD59" s="10">
        <v>2.0</v>
      </c>
      <c r="AE59" s="10">
        <v>2.0</v>
      </c>
      <c r="AF59" s="10">
        <v>2.0</v>
      </c>
      <c r="AG59" s="10">
        <v>2.0</v>
      </c>
      <c r="AH59" s="10">
        <v>0.0</v>
      </c>
      <c r="AI59" s="10">
        <v>2.0</v>
      </c>
      <c r="AJ59" s="10">
        <v>2.0</v>
      </c>
      <c r="AK59" s="10">
        <v>2.0</v>
      </c>
      <c r="AL59" s="10">
        <v>2.0</v>
      </c>
      <c r="AM59" s="10">
        <v>2.0</v>
      </c>
      <c r="AN59" s="10">
        <v>2.0</v>
      </c>
      <c r="AO59" s="10">
        <v>2.0</v>
      </c>
      <c r="AP59" s="10">
        <v>2.0</v>
      </c>
      <c r="AQ59" s="10">
        <v>2.0</v>
      </c>
      <c r="AR59" s="10">
        <v>2.0</v>
      </c>
      <c r="AS59" s="10">
        <v>2.0</v>
      </c>
      <c r="AT59" s="10">
        <v>2.0</v>
      </c>
      <c r="AU59" s="10">
        <v>2.0</v>
      </c>
      <c r="AV59" s="10">
        <v>2.0</v>
      </c>
      <c r="AW59" s="10">
        <v>2.0</v>
      </c>
      <c r="AX59" s="10">
        <v>1.0</v>
      </c>
      <c r="AY59" s="10">
        <v>0.0</v>
      </c>
      <c r="AZ59" s="10">
        <v>2.0</v>
      </c>
      <c r="BA59" s="10">
        <v>2.0</v>
      </c>
      <c r="BB59" s="10">
        <v>2.0</v>
      </c>
      <c r="BC59" s="10">
        <v>2.0</v>
      </c>
      <c r="BD59" s="10">
        <v>2.0</v>
      </c>
      <c r="BE59" s="10">
        <v>2.0</v>
      </c>
      <c r="BF59" s="10">
        <v>0.0</v>
      </c>
      <c r="BG59" s="10">
        <v>2.0</v>
      </c>
      <c r="BH59" s="10">
        <v>2.0</v>
      </c>
      <c r="BI59" s="10">
        <v>2.0</v>
      </c>
      <c r="BJ59" s="72">
        <v>2.0</v>
      </c>
      <c r="BK59" s="8">
        <f t="shared" si="1"/>
        <v>111</v>
      </c>
    </row>
    <row r="60" ht="12.75" customHeight="1">
      <c r="A60" s="10">
        <v>5032.0</v>
      </c>
      <c r="B60" s="8" t="s">
        <v>144</v>
      </c>
      <c r="C60" s="8">
        <v>2.0</v>
      </c>
      <c r="D60" s="10">
        <v>2.0</v>
      </c>
      <c r="E60" s="10">
        <v>2.0</v>
      </c>
      <c r="F60" s="10">
        <v>2.0</v>
      </c>
      <c r="G60" s="10">
        <v>2.0</v>
      </c>
      <c r="H60" s="10">
        <v>2.0</v>
      </c>
      <c r="I60" s="10">
        <v>2.0</v>
      </c>
      <c r="J60" s="10">
        <v>2.0</v>
      </c>
      <c r="K60" s="10">
        <v>2.0</v>
      </c>
      <c r="L60" s="10">
        <v>2.0</v>
      </c>
      <c r="M60" s="10">
        <v>2.0</v>
      </c>
      <c r="N60" s="10">
        <v>2.0</v>
      </c>
      <c r="O60" s="10">
        <v>2.0</v>
      </c>
      <c r="P60" s="10">
        <v>2.0</v>
      </c>
      <c r="Q60" s="10">
        <v>2.0</v>
      </c>
      <c r="R60" s="10">
        <v>2.0</v>
      </c>
      <c r="S60" s="10">
        <v>2.0</v>
      </c>
      <c r="T60" s="10">
        <v>2.0</v>
      </c>
      <c r="U60" s="10">
        <v>2.0</v>
      </c>
      <c r="V60" s="10">
        <v>2.0</v>
      </c>
      <c r="W60" s="10">
        <v>2.0</v>
      </c>
      <c r="X60" s="10">
        <v>2.0</v>
      </c>
      <c r="Y60" s="10">
        <v>2.0</v>
      </c>
      <c r="Z60" s="10">
        <v>2.0</v>
      </c>
      <c r="AA60" s="10">
        <v>2.0</v>
      </c>
      <c r="AB60" s="10">
        <v>2.0</v>
      </c>
      <c r="AC60" s="10">
        <v>2.0</v>
      </c>
      <c r="AD60" s="10">
        <v>2.0</v>
      </c>
      <c r="AE60" s="10">
        <v>2.0</v>
      </c>
      <c r="AF60" s="10">
        <v>2.0</v>
      </c>
      <c r="AG60" s="10">
        <v>2.0</v>
      </c>
      <c r="AH60" s="10">
        <v>2.0</v>
      </c>
      <c r="AI60" s="10">
        <v>2.0</v>
      </c>
      <c r="AJ60" s="10">
        <v>2.0</v>
      </c>
      <c r="AK60" s="10">
        <v>2.0</v>
      </c>
      <c r="AL60" s="10">
        <v>2.0</v>
      </c>
      <c r="AM60" s="10">
        <v>2.0</v>
      </c>
      <c r="AN60" s="10">
        <v>2.0</v>
      </c>
      <c r="AO60" s="10">
        <v>2.0</v>
      </c>
      <c r="AP60" s="10">
        <v>2.0</v>
      </c>
      <c r="AQ60" s="10">
        <v>2.0</v>
      </c>
      <c r="AR60" s="10">
        <v>2.0</v>
      </c>
      <c r="AS60" s="10">
        <v>2.0</v>
      </c>
      <c r="AT60" s="10">
        <v>2.0</v>
      </c>
      <c r="AU60" s="10">
        <v>2.0</v>
      </c>
      <c r="AV60" s="10">
        <v>0.0</v>
      </c>
      <c r="AW60" s="10">
        <v>2.0</v>
      </c>
      <c r="AX60" s="10">
        <v>2.0</v>
      </c>
      <c r="AY60" s="10">
        <v>2.0</v>
      </c>
      <c r="AZ60" s="10">
        <v>2.0</v>
      </c>
      <c r="BA60" s="10">
        <v>2.0</v>
      </c>
      <c r="BB60" s="10">
        <v>2.0</v>
      </c>
      <c r="BC60" s="10">
        <v>2.0</v>
      </c>
      <c r="BD60" s="10">
        <v>2.0</v>
      </c>
      <c r="BE60" s="10">
        <v>2.0</v>
      </c>
      <c r="BF60" s="10">
        <v>2.0</v>
      </c>
      <c r="BG60" s="10">
        <v>2.0</v>
      </c>
      <c r="BH60" s="10">
        <v>2.0</v>
      </c>
      <c r="BI60" s="10">
        <v>2.0</v>
      </c>
      <c r="BJ60" s="10">
        <v>2.0</v>
      </c>
      <c r="BK60" s="8">
        <f t="shared" si="1"/>
        <v>118</v>
      </c>
    </row>
    <row r="61" ht="12.75" customHeight="1">
      <c r="A61" s="10">
        <v>5033.0</v>
      </c>
      <c r="B61" s="8" t="s">
        <v>57</v>
      </c>
      <c r="C61" s="8">
        <v>2.0</v>
      </c>
      <c r="D61" s="10">
        <v>2.0</v>
      </c>
      <c r="E61" s="10">
        <v>2.0</v>
      </c>
      <c r="F61" s="10">
        <v>2.0</v>
      </c>
      <c r="G61" s="10">
        <v>2.0</v>
      </c>
      <c r="H61" s="10">
        <v>2.0</v>
      </c>
      <c r="I61" s="10">
        <v>2.0</v>
      </c>
      <c r="J61" s="10">
        <v>2.0</v>
      </c>
      <c r="K61" s="10">
        <v>2.0</v>
      </c>
      <c r="L61" s="10">
        <v>2.0</v>
      </c>
      <c r="M61" s="10">
        <v>2.0</v>
      </c>
      <c r="N61" s="10">
        <v>2.0</v>
      </c>
      <c r="O61" s="10">
        <v>2.0</v>
      </c>
      <c r="P61" s="10">
        <v>2.0</v>
      </c>
      <c r="Q61" s="10">
        <v>2.0</v>
      </c>
      <c r="R61" s="10">
        <v>2.0</v>
      </c>
      <c r="S61" s="10">
        <v>2.0</v>
      </c>
      <c r="T61" s="10">
        <v>2.0</v>
      </c>
      <c r="U61" s="10">
        <v>2.0</v>
      </c>
      <c r="V61" s="10">
        <v>2.0</v>
      </c>
      <c r="W61" s="10">
        <v>2.0</v>
      </c>
      <c r="X61" s="10">
        <v>2.0</v>
      </c>
      <c r="Y61" s="10">
        <v>2.0</v>
      </c>
      <c r="Z61" s="10">
        <v>2.0</v>
      </c>
      <c r="AA61" s="10">
        <v>2.0</v>
      </c>
      <c r="AB61" s="10">
        <v>2.0</v>
      </c>
      <c r="AC61" s="10">
        <v>2.0</v>
      </c>
      <c r="AD61" s="10">
        <v>2.0</v>
      </c>
      <c r="AE61" s="10">
        <v>2.0</v>
      </c>
      <c r="AF61" s="10">
        <v>2.0</v>
      </c>
      <c r="AG61" s="10">
        <v>2.0</v>
      </c>
      <c r="AH61" s="10">
        <v>2.0</v>
      </c>
      <c r="AI61" s="10">
        <v>2.0</v>
      </c>
      <c r="AJ61" s="10">
        <v>2.0</v>
      </c>
      <c r="AK61" s="10">
        <v>2.0</v>
      </c>
      <c r="AL61" s="10">
        <v>2.0</v>
      </c>
      <c r="AM61" s="10">
        <v>2.0</v>
      </c>
      <c r="AN61" s="10">
        <v>2.0</v>
      </c>
      <c r="AO61" s="10">
        <v>2.0</v>
      </c>
      <c r="AP61" s="10">
        <v>2.0</v>
      </c>
      <c r="AQ61" s="10">
        <v>2.0</v>
      </c>
      <c r="AR61" s="10">
        <v>2.0</v>
      </c>
      <c r="AS61" s="10">
        <v>0.0</v>
      </c>
      <c r="AT61" s="10">
        <v>2.0</v>
      </c>
      <c r="AU61" s="10">
        <v>2.0</v>
      </c>
      <c r="AV61" s="10">
        <v>0.0</v>
      </c>
      <c r="AW61" s="10">
        <v>2.0</v>
      </c>
      <c r="AX61" s="10">
        <v>2.0</v>
      </c>
      <c r="AY61" s="10">
        <v>2.0</v>
      </c>
      <c r="AZ61" s="10">
        <v>2.0</v>
      </c>
      <c r="BA61" s="10">
        <v>2.0</v>
      </c>
      <c r="BB61" s="10">
        <v>2.0</v>
      </c>
      <c r="BC61" s="10">
        <v>2.0</v>
      </c>
      <c r="BD61" s="10">
        <v>2.0</v>
      </c>
      <c r="BE61" s="10">
        <v>2.0</v>
      </c>
      <c r="BF61" s="10">
        <v>0.0</v>
      </c>
      <c r="BG61" s="10">
        <v>2.0</v>
      </c>
      <c r="BH61" s="10">
        <v>2.0</v>
      </c>
      <c r="BI61" s="10">
        <v>1.0</v>
      </c>
      <c r="BJ61" s="72">
        <v>2.0</v>
      </c>
      <c r="BK61" s="8">
        <f t="shared" si="1"/>
        <v>113</v>
      </c>
    </row>
    <row r="62" ht="12.75" customHeight="1">
      <c r="A62" s="10">
        <v>5034.0</v>
      </c>
      <c r="B62" s="10" t="s">
        <v>147</v>
      </c>
      <c r="C62" s="8">
        <v>2.0</v>
      </c>
      <c r="D62" s="10">
        <v>2.0</v>
      </c>
      <c r="E62" s="10">
        <v>2.0</v>
      </c>
      <c r="F62" s="10">
        <v>2.0</v>
      </c>
      <c r="G62" s="10">
        <v>2.0</v>
      </c>
      <c r="H62" s="10">
        <v>2.0</v>
      </c>
      <c r="I62" s="10">
        <v>2.0</v>
      </c>
      <c r="J62" s="10">
        <v>2.0</v>
      </c>
      <c r="K62" s="10">
        <v>2.0</v>
      </c>
      <c r="L62" s="10">
        <v>2.0</v>
      </c>
      <c r="M62" s="10">
        <v>2.0</v>
      </c>
      <c r="N62" s="10">
        <v>2.0</v>
      </c>
      <c r="O62" s="10">
        <v>2.0</v>
      </c>
      <c r="P62" s="10">
        <v>2.0</v>
      </c>
      <c r="Q62" s="10">
        <v>2.0</v>
      </c>
      <c r="R62" s="10">
        <v>2.0</v>
      </c>
      <c r="S62" s="10">
        <v>2.0</v>
      </c>
      <c r="T62" s="10">
        <v>2.0</v>
      </c>
      <c r="U62" s="10">
        <v>2.0</v>
      </c>
      <c r="V62" s="10">
        <v>2.0</v>
      </c>
      <c r="W62" s="10">
        <v>0.0</v>
      </c>
      <c r="X62" s="10">
        <v>2.0</v>
      </c>
      <c r="Y62" s="10">
        <v>2.0</v>
      </c>
      <c r="Z62" s="10">
        <v>2.0</v>
      </c>
      <c r="AA62" s="10">
        <v>2.0</v>
      </c>
      <c r="AB62" s="10">
        <v>2.0</v>
      </c>
      <c r="AC62" s="10">
        <v>2.0</v>
      </c>
      <c r="AD62" s="10">
        <v>2.0</v>
      </c>
      <c r="AE62" s="10">
        <v>2.0</v>
      </c>
      <c r="AF62" s="10">
        <v>2.0</v>
      </c>
      <c r="AG62" s="10">
        <v>2.0</v>
      </c>
      <c r="AH62" s="10">
        <v>2.0</v>
      </c>
      <c r="AI62" s="10">
        <v>2.0</v>
      </c>
      <c r="AJ62" s="10">
        <v>2.0</v>
      </c>
      <c r="AK62" s="10">
        <v>2.0</v>
      </c>
      <c r="AL62" s="10">
        <v>2.0</v>
      </c>
      <c r="AM62" s="10">
        <v>2.0</v>
      </c>
      <c r="AN62" s="10">
        <v>2.0</v>
      </c>
      <c r="AO62" s="10">
        <v>2.0</v>
      </c>
      <c r="AP62" s="10">
        <v>2.0</v>
      </c>
      <c r="AQ62" s="10">
        <v>2.0</v>
      </c>
      <c r="AR62" s="10">
        <v>2.0</v>
      </c>
      <c r="AS62" s="10">
        <v>0.0</v>
      </c>
      <c r="AT62" s="10">
        <v>2.0</v>
      </c>
      <c r="AU62" s="10">
        <v>2.0</v>
      </c>
      <c r="AV62" s="10">
        <v>1.0</v>
      </c>
      <c r="AW62" s="10">
        <v>2.0</v>
      </c>
      <c r="AX62" s="10">
        <v>2.0</v>
      </c>
      <c r="AY62" s="10">
        <v>2.0</v>
      </c>
      <c r="AZ62" s="10">
        <v>2.0</v>
      </c>
      <c r="BA62" s="10">
        <v>2.0</v>
      </c>
      <c r="BB62" s="10">
        <v>2.0</v>
      </c>
      <c r="BC62" s="10">
        <v>1.0</v>
      </c>
      <c r="BD62" s="10">
        <v>2.0</v>
      </c>
      <c r="BE62" s="10">
        <v>2.0</v>
      </c>
      <c r="BF62" s="10">
        <v>2.0</v>
      </c>
      <c r="BG62" s="10">
        <v>2.0</v>
      </c>
      <c r="BH62" s="10">
        <v>2.0</v>
      </c>
      <c r="BI62" s="10">
        <v>1.0</v>
      </c>
      <c r="BJ62" s="72">
        <v>2.0</v>
      </c>
      <c r="BK62" s="8">
        <f t="shared" si="1"/>
        <v>113</v>
      </c>
    </row>
    <row r="63" ht="12.75" customHeight="1">
      <c r="A63" s="10">
        <v>5035.0</v>
      </c>
      <c r="B63" s="10" t="s">
        <v>150</v>
      </c>
      <c r="C63" s="8">
        <v>2.0</v>
      </c>
      <c r="D63" s="10">
        <v>2.0</v>
      </c>
      <c r="E63" s="10">
        <v>2.0</v>
      </c>
      <c r="F63" s="10">
        <v>2.0</v>
      </c>
      <c r="G63" s="10">
        <v>2.0</v>
      </c>
      <c r="H63" s="10">
        <v>2.0</v>
      </c>
      <c r="I63" s="10">
        <v>2.0</v>
      </c>
      <c r="J63" s="10">
        <v>2.0</v>
      </c>
      <c r="K63" s="10">
        <v>2.0</v>
      </c>
      <c r="L63" s="10">
        <v>0.0</v>
      </c>
      <c r="M63" s="10">
        <v>2.0</v>
      </c>
      <c r="N63" s="10">
        <v>2.0</v>
      </c>
      <c r="O63" s="10">
        <v>2.0</v>
      </c>
      <c r="P63" s="10">
        <v>2.0</v>
      </c>
      <c r="Q63" s="10">
        <v>2.0</v>
      </c>
      <c r="R63" s="10">
        <v>2.0</v>
      </c>
      <c r="S63" s="10">
        <v>2.0</v>
      </c>
      <c r="T63" s="10">
        <v>2.0</v>
      </c>
      <c r="U63" s="10">
        <v>2.0</v>
      </c>
      <c r="V63" s="10">
        <v>2.0</v>
      </c>
      <c r="W63" s="10">
        <v>2.0</v>
      </c>
      <c r="X63" s="10">
        <v>2.0</v>
      </c>
      <c r="Y63" s="10">
        <v>2.0</v>
      </c>
      <c r="Z63" s="10">
        <v>2.0</v>
      </c>
      <c r="AA63" s="10">
        <v>2.0</v>
      </c>
      <c r="AB63" s="10">
        <v>2.0</v>
      </c>
      <c r="AC63" s="10">
        <v>2.0</v>
      </c>
      <c r="AD63" s="10">
        <v>2.0</v>
      </c>
      <c r="AE63" s="10">
        <v>2.0</v>
      </c>
      <c r="AF63" s="10">
        <v>2.0</v>
      </c>
      <c r="AG63" s="10">
        <v>2.0</v>
      </c>
      <c r="AH63" s="10">
        <v>0.0</v>
      </c>
      <c r="AI63" s="10">
        <v>2.0</v>
      </c>
      <c r="AJ63" s="10">
        <v>2.0</v>
      </c>
      <c r="AK63" s="10">
        <v>2.0</v>
      </c>
      <c r="AL63" s="10">
        <v>2.0</v>
      </c>
      <c r="AM63" s="10">
        <v>2.0</v>
      </c>
      <c r="AN63" s="10">
        <v>2.0</v>
      </c>
      <c r="AO63" s="10">
        <v>2.0</v>
      </c>
      <c r="AP63" s="10">
        <v>2.0</v>
      </c>
      <c r="AQ63" s="10">
        <v>2.0</v>
      </c>
      <c r="AR63" s="10">
        <v>2.0</v>
      </c>
      <c r="AS63" s="10">
        <v>2.0</v>
      </c>
      <c r="AT63" s="10">
        <v>2.0</v>
      </c>
      <c r="AU63" s="10">
        <v>2.0</v>
      </c>
      <c r="AV63" s="10">
        <v>2.0</v>
      </c>
      <c r="AW63" s="10">
        <v>2.0</v>
      </c>
      <c r="AX63" s="10">
        <v>1.0</v>
      </c>
      <c r="AY63" s="10">
        <v>2.0</v>
      </c>
      <c r="AZ63" s="10">
        <v>2.0</v>
      </c>
      <c r="BA63" s="10">
        <v>2.0</v>
      </c>
      <c r="BB63" s="10">
        <v>2.0</v>
      </c>
      <c r="BC63" s="10">
        <v>2.0</v>
      </c>
      <c r="BD63" s="10">
        <v>2.0</v>
      </c>
      <c r="BE63" s="10">
        <v>0.0</v>
      </c>
      <c r="BF63" s="10">
        <v>0.0</v>
      </c>
      <c r="BG63" s="10">
        <v>2.0</v>
      </c>
      <c r="BH63" s="10">
        <v>2.0</v>
      </c>
      <c r="BI63" s="10">
        <v>2.0</v>
      </c>
      <c r="BJ63" s="72">
        <v>2.0</v>
      </c>
      <c r="BK63" s="8">
        <f t="shared" si="1"/>
        <v>111</v>
      </c>
    </row>
    <row r="64" ht="12.75" customHeight="1">
      <c r="A64" s="10">
        <v>5036.0</v>
      </c>
      <c r="B64" s="10" t="s">
        <v>154</v>
      </c>
      <c r="C64" s="8">
        <v>2.0</v>
      </c>
      <c r="D64" s="10">
        <v>2.0</v>
      </c>
      <c r="E64" s="10">
        <v>2.0</v>
      </c>
      <c r="F64" s="10">
        <v>2.0</v>
      </c>
      <c r="G64" s="10">
        <v>2.0</v>
      </c>
      <c r="H64" s="10">
        <v>2.0</v>
      </c>
      <c r="I64" s="10">
        <v>2.0</v>
      </c>
      <c r="J64" s="10">
        <v>2.0</v>
      </c>
      <c r="K64" s="10">
        <v>2.0</v>
      </c>
      <c r="L64" s="10">
        <v>2.0</v>
      </c>
      <c r="M64" s="10">
        <v>2.0</v>
      </c>
      <c r="N64" s="10">
        <v>2.0</v>
      </c>
      <c r="O64" s="10">
        <v>2.0</v>
      </c>
      <c r="P64" s="10">
        <v>2.0</v>
      </c>
      <c r="Q64" s="10">
        <v>2.0</v>
      </c>
      <c r="R64" s="10">
        <v>2.0</v>
      </c>
      <c r="S64" s="10">
        <v>2.0</v>
      </c>
      <c r="T64" s="10">
        <v>2.0</v>
      </c>
      <c r="U64" s="10">
        <v>2.0</v>
      </c>
      <c r="V64" s="10">
        <v>1.0</v>
      </c>
      <c r="W64" s="10">
        <v>2.0</v>
      </c>
      <c r="X64" s="10">
        <v>2.0</v>
      </c>
      <c r="Y64" s="10">
        <v>2.0</v>
      </c>
      <c r="Z64" s="10">
        <v>2.0</v>
      </c>
      <c r="AA64" s="10">
        <v>2.0</v>
      </c>
      <c r="AB64" s="10">
        <v>2.0</v>
      </c>
      <c r="AC64" s="10">
        <v>2.0</v>
      </c>
      <c r="AD64" s="10">
        <v>2.0</v>
      </c>
      <c r="AE64" s="10">
        <v>2.0</v>
      </c>
      <c r="AF64" s="10">
        <v>2.0</v>
      </c>
      <c r="AG64" s="10">
        <v>2.0</v>
      </c>
      <c r="AH64" s="10">
        <v>2.0</v>
      </c>
      <c r="AI64" s="10">
        <v>2.0</v>
      </c>
      <c r="AJ64" s="10">
        <v>2.0</v>
      </c>
      <c r="AK64" s="10">
        <v>2.0</v>
      </c>
      <c r="AL64" s="10">
        <v>2.0</v>
      </c>
      <c r="AM64" s="10">
        <v>2.0</v>
      </c>
      <c r="AN64" s="10">
        <v>2.0</v>
      </c>
      <c r="AO64" s="10">
        <v>2.0</v>
      </c>
      <c r="AP64" s="10">
        <v>1.0</v>
      </c>
      <c r="AQ64" s="10">
        <v>2.0</v>
      </c>
      <c r="AR64" s="10">
        <v>2.0</v>
      </c>
      <c r="AS64" s="10">
        <v>0.0</v>
      </c>
      <c r="AT64" s="10">
        <v>2.0</v>
      </c>
      <c r="AU64" s="10">
        <v>2.0</v>
      </c>
      <c r="AV64" s="10">
        <v>2.0</v>
      </c>
      <c r="AW64" s="10">
        <v>2.0</v>
      </c>
      <c r="AX64" s="10">
        <v>1.0</v>
      </c>
      <c r="AY64" s="10">
        <v>0.0</v>
      </c>
      <c r="AZ64" s="10">
        <v>2.0</v>
      </c>
      <c r="BA64" s="10">
        <v>2.0</v>
      </c>
      <c r="BB64" s="10">
        <v>2.0</v>
      </c>
      <c r="BC64" s="10">
        <v>2.0</v>
      </c>
      <c r="BD64" s="10">
        <v>2.0</v>
      </c>
      <c r="BE64" s="10">
        <v>2.0</v>
      </c>
      <c r="BF64" s="10">
        <v>2.0</v>
      </c>
      <c r="BG64" s="10">
        <v>2.0</v>
      </c>
      <c r="BH64" s="10">
        <v>2.0</v>
      </c>
      <c r="BI64" s="10">
        <v>0.0</v>
      </c>
      <c r="BJ64" s="72">
        <v>2.0</v>
      </c>
      <c r="BK64" s="8">
        <f t="shared" si="1"/>
        <v>111</v>
      </c>
    </row>
    <row r="65" ht="12.75" customHeight="1">
      <c r="A65" s="10">
        <v>5037.0</v>
      </c>
      <c r="B65" s="10" t="s">
        <v>158</v>
      </c>
      <c r="C65" s="8">
        <v>2.0</v>
      </c>
      <c r="D65" s="10">
        <v>2.0</v>
      </c>
      <c r="E65" s="10">
        <v>2.0</v>
      </c>
      <c r="F65" s="10">
        <v>2.0</v>
      </c>
      <c r="G65" s="10">
        <v>2.0</v>
      </c>
      <c r="H65" s="10">
        <v>2.0</v>
      </c>
      <c r="I65" s="10">
        <v>2.0</v>
      </c>
      <c r="J65" s="10">
        <v>2.0</v>
      </c>
      <c r="K65" s="10">
        <v>2.0</v>
      </c>
      <c r="L65" s="10">
        <v>2.0</v>
      </c>
      <c r="M65" s="10">
        <v>2.0</v>
      </c>
      <c r="N65" s="10">
        <v>2.0</v>
      </c>
      <c r="O65" s="10">
        <v>2.0</v>
      </c>
      <c r="P65" s="10">
        <v>2.0</v>
      </c>
      <c r="Q65" s="10">
        <v>2.0</v>
      </c>
      <c r="R65" s="10">
        <v>2.0</v>
      </c>
      <c r="S65" s="10">
        <v>2.0</v>
      </c>
      <c r="T65" s="10">
        <v>2.0</v>
      </c>
      <c r="U65" s="10">
        <v>2.0</v>
      </c>
      <c r="V65" s="10">
        <v>2.0</v>
      </c>
      <c r="W65" s="10">
        <v>2.0</v>
      </c>
      <c r="X65" s="10">
        <v>2.0</v>
      </c>
      <c r="Y65" s="10">
        <v>2.0</v>
      </c>
      <c r="Z65" s="10">
        <v>2.0</v>
      </c>
      <c r="AA65" s="10">
        <v>2.0</v>
      </c>
      <c r="AB65" s="10">
        <v>2.0</v>
      </c>
      <c r="AC65" s="10">
        <v>2.0</v>
      </c>
      <c r="AD65" s="10">
        <v>2.0</v>
      </c>
      <c r="AE65" s="10">
        <v>2.0</v>
      </c>
      <c r="AF65" s="10">
        <v>2.0</v>
      </c>
      <c r="AG65" s="10">
        <v>2.0</v>
      </c>
      <c r="AH65" s="10">
        <v>2.0</v>
      </c>
      <c r="AI65" s="10">
        <v>2.0</v>
      </c>
      <c r="AJ65" s="10">
        <v>2.0</v>
      </c>
      <c r="AK65" s="10">
        <v>2.0</v>
      </c>
      <c r="AL65" s="10">
        <v>2.0</v>
      </c>
      <c r="AM65" s="10">
        <v>2.0</v>
      </c>
      <c r="AN65" s="10">
        <v>2.0</v>
      </c>
      <c r="AO65" s="10">
        <v>2.0</v>
      </c>
      <c r="AP65" s="10">
        <v>2.0</v>
      </c>
      <c r="AQ65" s="10">
        <v>2.0</v>
      </c>
      <c r="AR65" s="10">
        <v>2.0</v>
      </c>
      <c r="AS65" s="10">
        <v>0.0</v>
      </c>
      <c r="AT65" s="10">
        <v>2.0</v>
      </c>
      <c r="AU65" s="10">
        <v>2.0</v>
      </c>
      <c r="AV65" s="10">
        <v>0.0</v>
      </c>
      <c r="AW65" s="10">
        <v>2.0</v>
      </c>
      <c r="AX65" s="10">
        <v>1.0</v>
      </c>
      <c r="AY65" s="10">
        <v>1.0</v>
      </c>
      <c r="AZ65" s="10">
        <v>2.0</v>
      </c>
      <c r="BA65" s="10">
        <v>2.0</v>
      </c>
      <c r="BB65" s="10">
        <v>2.0</v>
      </c>
      <c r="BC65" s="10">
        <v>2.0</v>
      </c>
      <c r="BD65" s="10">
        <v>2.0</v>
      </c>
      <c r="BE65" s="10">
        <v>2.0</v>
      </c>
      <c r="BF65" s="10">
        <v>0.0</v>
      </c>
      <c r="BG65" s="10">
        <v>2.0</v>
      </c>
      <c r="BH65" s="10">
        <v>2.0</v>
      </c>
      <c r="BI65" s="10">
        <v>2.0</v>
      </c>
      <c r="BJ65" s="72">
        <v>2.0</v>
      </c>
      <c r="BK65" s="8">
        <f t="shared" si="1"/>
        <v>112</v>
      </c>
    </row>
    <row r="66" ht="12.75" customHeight="1">
      <c r="A66" s="10">
        <v>5038.0</v>
      </c>
      <c r="B66" s="10" t="s">
        <v>160</v>
      </c>
      <c r="C66" s="8">
        <v>2.0</v>
      </c>
      <c r="D66" s="10">
        <v>2.0</v>
      </c>
      <c r="E66" s="10">
        <v>2.0</v>
      </c>
      <c r="F66" s="10">
        <v>2.0</v>
      </c>
      <c r="G66" s="10">
        <v>2.0</v>
      </c>
      <c r="H66" s="10">
        <v>1.0</v>
      </c>
      <c r="I66" s="10">
        <v>2.0</v>
      </c>
      <c r="J66" s="10">
        <v>2.0</v>
      </c>
      <c r="K66" s="10">
        <v>2.0</v>
      </c>
      <c r="L66" s="10">
        <v>2.0</v>
      </c>
      <c r="M66" s="10">
        <v>2.0</v>
      </c>
      <c r="N66" s="10">
        <v>2.0</v>
      </c>
      <c r="O66" s="10">
        <v>2.0</v>
      </c>
      <c r="P66" s="10">
        <v>0.0</v>
      </c>
      <c r="Q66" s="10">
        <v>2.0</v>
      </c>
      <c r="R66" s="10">
        <v>2.0</v>
      </c>
      <c r="S66" s="10">
        <v>2.0</v>
      </c>
      <c r="T66" s="10">
        <v>2.0</v>
      </c>
      <c r="U66" s="10">
        <v>2.0</v>
      </c>
      <c r="V66" s="10">
        <v>2.0</v>
      </c>
      <c r="W66" s="10">
        <v>2.0</v>
      </c>
      <c r="X66" s="10">
        <v>2.0</v>
      </c>
      <c r="Y66" s="10">
        <v>2.0</v>
      </c>
      <c r="Z66" s="10">
        <v>2.0</v>
      </c>
      <c r="AA66" s="10">
        <v>2.0</v>
      </c>
      <c r="AB66" s="10">
        <v>2.0</v>
      </c>
      <c r="AC66" s="10">
        <v>2.0</v>
      </c>
      <c r="AD66" s="10">
        <v>2.0</v>
      </c>
      <c r="AE66" s="10">
        <v>2.0</v>
      </c>
      <c r="AF66" s="10">
        <v>2.0</v>
      </c>
      <c r="AG66" s="10">
        <v>2.0</v>
      </c>
      <c r="AH66" s="10">
        <v>2.0</v>
      </c>
      <c r="AI66" s="10">
        <v>2.0</v>
      </c>
      <c r="AJ66" s="10">
        <v>2.0</v>
      </c>
      <c r="AK66" s="10">
        <v>2.0</v>
      </c>
      <c r="AL66" s="10">
        <v>2.0</v>
      </c>
      <c r="AM66" s="10">
        <v>2.0</v>
      </c>
      <c r="AN66" s="10">
        <v>2.0</v>
      </c>
      <c r="AO66" s="10">
        <v>2.0</v>
      </c>
      <c r="AP66" s="10">
        <v>2.0</v>
      </c>
      <c r="AQ66" s="10">
        <v>2.0</v>
      </c>
      <c r="AR66" s="10">
        <v>2.0</v>
      </c>
      <c r="AS66" s="10">
        <v>0.0</v>
      </c>
      <c r="AT66" s="10">
        <v>2.0</v>
      </c>
      <c r="AU66" s="10">
        <v>2.0</v>
      </c>
      <c r="AV66" s="10">
        <v>0.0</v>
      </c>
      <c r="AW66" s="10">
        <v>2.0</v>
      </c>
      <c r="AX66" s="10">
        <v>2.0</v>
      </c>
      <c r="AY66" s="10">
        <v>2.0</v>
      </c>
      <c r="AZ66" s="10">
        <v>2.0</v>
      </c>
      <c r="BA66" s="10">
        <v>2.0</v>
      </c>
      <c r="BB66" s="10">
        <v>2.0</v>
      </c>
      <c r="BC66" s="10">
        <v>2.0</v>
      </c>
      <c r="BD66" s="10">
        <v>2.0</v>
      </c>
      <c r="BE66" s="10">
        <v>0.0</v>
      </c>
      <c r="BF66" s="10">
        <v>2.0</v>
      </c>
      <c r="BG66" s="10">
        <v>2.0</v>
      </c>
      <c r="BH66" s="10">
        <v>2.0</v>
      </c>
      <c r="BI66" s="10">
        <v>0.0</v>
      </c>
      <c r="BJ66" s="72">
        <v>2.0</v>
      </c>
      <c r="BK66" s="8">
        <f t="shared" si="1"/>
        <v>109</v>
      </c>
    </row>
    <row r="67" ht="12.75" customHeight="1">
      <c r="A67" s="10">
        <v>5039.0</v>
      </c>
      <c r="B67" s="10" t="s">
        <v>164</v>
      </c>
      <c r="C67" s="8">
        <v>2.0</v>
      </c>
      <c r="D67" s="10">
        <v>2.0</v>
      </c>
      <c r="E67" s="10">
        <v>2.0</v>
      </c>
      <c r="F67" s="10">
        <v>2.0</v>
      </c>
      <c r="G67" s="10">
        <v>2.0</v>
      </c>
      <c r="H67" s="10">
        <v>2.0</v>
      </c>
      <c r="I67" s="10">
        <v>2.0</v>
      </c>
      <c r="J67" s="10">
        <v>2.0</v>
      </c>
      <c r="K67" s="10">
        <v>2.0</v>
      </c>
      <c r="L67" s="10">
        <v>2.0</v>
      </c>
      <c r="M67" s="10">
        <v>2.0</v>
      </c>
      <c r="N67" s="10">
        <v>2.0</v>
      </c>
      <c r="O67" s="10">
        <v>2.0</v>
      </c>
      <c r="P67" s="10">
        <v>2.0</v>
      </c>
      <c r="Q67" s="10">
        <v>2.0</v>
      </c>
      <c r="R67" s="10">
        <v>2.0</v>
      </c>
      <c r="S67" s="10">
        <v>2.0</v>
      </c>
      <c r="T67" s="10">
        <v>2.0</v>
      </c>
      <c r="U67" s="10">
        <v>2.0</v>
      </c>
      <c r="V67" s="10">
        <v>2.0</v>
      </c>
      <c r="W67" s="10">
        <v>2.0</v>
      </c>
      <c r="X67" s="10">
        <v>2.0</v>
      </c>
      <c r="Y67" s="10">
        <v>2.0</v>
      </c>
      <c r="Z67" s="10">
        <v>2.0</v>
      </c>
      <c r="AA67" s="10">
        <v>2.0</v>
      </c>
      <c r="AB67" s="10">
        <v>2.0</v>
      </c>
      <c r="AC67" s="10">
        <v>2.0</v>
      </c>
      <c r="AD67" s="10">
        <v>2.0</v>
      </c>
      <c r="AE67" s="10">
        <v>2.0</v>
      </c>
      <c r="AF67" s="10">
        <v>2.0</v>
      </c>
      <c r="AG67" s="10">
        <v>2.0</v>
      </c>
      <c r="AH67" s="10">
        <v>2.0</v>
      </c>
      <c r="AI67" s="10">
        <v>2.0</v>
      </c>
      <c r="AJ67" s="10">
        <v>2.0</v>
      </c>
      <c r="AK67" s="10">
        <v>2.0</v>
      </c>
      <c r="AL67" s="10">
        <v>0.0</v>
      </c>
      <c r="AM67" s="10">
        <v>2.0</v>
      </c>
      <c r="AN67" s="10">
        <v>2.0</v>
      </c>
      <c r="AO67" s="10">
        <v>2.0</v>
      </c>
      <c r="AP67" s="10">
        <v>2.0</v>
      </c>
      <c r="AQ67" s="10">
        <v>2.0</v>
      </c>
      <c r="AR67" s="10">
        <v>2.0</v>
      </c>
      <c r="AS67" s="10">
        <v>2.0</v>
      </c>
      <c r="AT67" s="10">
        <v>2.0</v>
      </c>
      <c r="AU67" s="10">
        <v>2.0</v>
      </c>
      <c r="AV67" s="10">
        <v>1.0</v>
      </c>
      <c r="AW67" s="10">
        <v>2.0</v>
      </c>
      <c r="AX67" s="10">
        <v>1.0</v>
      </c>
      <c r="AY67" s="10">
        <v>2.0</v>
      </c>
      <c r="AZ67" s="10">
        <v>2.0</v>
      </c>
      <c r="BA67" s="10">
        <v>2.0</v>
      </c>
      <c r="BB67" s="10">
        <v>2.0</v>
      </c>
      <c r="BC67" s="10">
        <v>2.0</v>
      </c>
      <c r="BD67" s="10">
        <v>2.0</v>
      </c>
      <c r="BE67" s="10">
        <v>0.0</v>
      </c>
      <c r="BF67" s="10">
        <v>2.0</v>
      </c>
      <c r="BG67" s="10">
        <v>2.0</v>
      </c>
      <c r="BH67" s="10">
        <v>2.0</v>
      </c>
      <c r="BI67" s="10">
        <v>2.0</v>
      </c>
      <c r="BJ67" s="72">
        <v>2.0</v>
      </c>
      <c r="BK67" s="8">
        <f t="shared" si="1"/>
        <v>114</v>
      </c>
    </row>
    <row r="68" ht="12.75" customHeight="1">
      <c r="A68" s="10">
        <v>5040.0</v>
      </c>
      <c r="B68" s="10" t="s">
        <v>166</v>
      </c>
      <c r="C68" s="8">
        <v>2.0</v>
      </c>
      <c r="D68" s="10">
        <v>0.0</v>
      </c>
      <c r="E68" s="10">
        <v>2.0</v>
      </c>
      <c r="F68" s="10">
        <v>2.0</v>
      </c>
      <c r="G68" s="10">
        <v>2.0</v>
      </c>
      <c r="H68" s="10">
        <v>2.0</v>
      </c>
      <c r="I68" s="10">
        <v>2.0</v>
      </c>
      <c r="J68" s="10">
        <v>2.0</v>
      </c>
      <c r="K68" s="10">
        <v>2.0</v>
      </c>
      <c r="L68" s="10">
        <v>2.0</v>
      </c>
      <c r="M68" s="10">
        <v>2.0</v>
      </c>
      <c r="N68" s="10">
        <v>2.0</v>
      </c>
      <c r="O68" s="10">
        <v>2.0</v>
      </c>
      <c r="P68" s="10">
        <v>2.0</v>
      </c>
      <c r="Q68" s="10">
        <v>2.0</v>
      </c>
      <c r="R68" s="10">
        <v>2.0</v>
      </c>
      <c r="S68" s="10">
        <v>2.0</v>
      </c>
      <c r="T68" s="10">
        <v>2.0</v>
      </c>
      <c r="U68" s="10">
        <v>0.0</v>
      </c>
      <c r="V68" s="10">
        <v>2.0</v>
      </c>
      <c r="W68" s="10">
        <v>2.0</v>
      </c>
      <c r="X68" s="10">
        <v>2.0</v>
      </c>
      <c r="Y68" s="10">
        <v>2.0</v>
      </c>
      <c r="Z68" s="10">
        <v>2.0</v>
      </c>
      <c r="AA68" s="10">
        <v>2.0</v>
      </c>
      <c r="AB68" s="10">
        <v>2.0</v>
      </c>
      <c r="AC68" s="10">
        <v>2.0</v>
      </c>
      <c r="AD68" s="10">
        <v>2.0</v>
      </c>
      <c r="AE68" s="10">
        <v>2.0</v>
      </c>
      <c r="AF68" s="10">
        <v>2.0</v>
      </c>
      <c r="AG68" s="10">
        <v>2.0</v>
      </c>
      <c r="AH68" s="10">
        <v>2.0</v>
      </c>
      <c r="AI68" s="10">
        <v>2.0</v>
      </c>
      <c r="AJ68" s="10">
        <v>2.0</v>
      </c>
      <c r="AK68" s="10">
        <v>2.0</v>
      </c>
      <c r="AL68" s="10">
        <v>2.0</v>
      </c>
      <c r="AM68" s="10">
        <v>2.0</v>
      </c>
      <c r="AN68" s="10">
        <v>2.0</v>
      </c>
      <c r="AO68" s="10">
        <v>2.0</v>
      </c>
      <c r="AP68" s="10">
        <v>2.0</v>
      </c>
      <c r="AQ68" s="10">
        <v>2.0</v>
      </c>
      <c r="AR68" s="10">
        <v>2.0</v>
      </c>
      <c r="AS68" s="10">
        <v>0.0</v>
      </c>
      <c r="AT68" s="10">
        <v>2.0</v>
      </c>
      <c r="AU68" s="10">
        <v>2.0</v>
      </c>
      <c r="AV68" s="10">
        <v>2.0</v>
      </c>
      <c r="AW68" s="10">
        <v>2.0</v>
      </c>
      <c r="AX68" s="10">
        <v>1.0</v>
      </c>
      <c r="AY68" s="10">
        <v>2.0</v>
      </c>
      <c r="AZ68" s="10">
        <v>2.0</v>
      </c>
      <c r="BA68" s="10">
        <v>2.0</v>
      </c>
      <c r="BB68" s="10">
        <v>0.0</v>
      </c>
      <c r="BC68" s="10">
        <v>2.0</v>
      </c>
      <c r="BD68" s="10">
        <v>2.0</v>
      </c>
      <c r="BE68" s="10">
        <v>0.0</v>
      </c>
      <c r="BF68" s="10">
        <v>2.0</v>
      </c>
      <c r="BG68" s="10">
        <v>2.0</v>
      </c>
      <c r="BH68" s="10">
        <v>2.0</v>
      </c>
      <c r="BI68" s="10">
        <v>2.0</v>
      </c>
      <c r="BJ68" s="72">
        <v>2.0</v>
      </c>
      <c r="BK68" s="8">
        <f t="shared" si="1"/>
        <v>109</v>
      </c>
    </row>
    <row r="69" ht="12.75" customHeight="1">
      <c r="A69" s="10">
        <v>5041.0</v>
      </c>
      <c r="B69" s="10" t="s">
        <v>169</v>
      </c>
      <c r="C69" s="8">
        <v>2.0</v>
      </c>
      <c r="D69" s="10">
        <v>2.0</v>
      </c>
      <c r="E69" s="10">
        <v>2.0</v>
      </c>
      <c r="F69" s="10">
        <v>2.0</v>
      </c>
      <c r="G69" s="10">
        <v>2.0</v>
      </c>
      <c r="H69" s="10">
        <v>2.0</v>
      </c>
      <c r="I69" s="10">
        <v>2.0</v>
      </c>
      <c r="J69" s="10">
        <v>2.0</v>
      </c>
      <c r="K69" s="10">
        <v>2.0</v>
      </c>
      <c r="L69" s="10">
        <v>2.0</v>
      </c>
      <c r="M69" s="10">
        <v>2.0</v>
      </c>
      <c r="N69" s="10">
        <v>2.0</v>
      </c>
      <c r="O69" s="10">
        <v>2.0</v>
      </c>
      <c r="P69" s="10">
        <v>2.0</v>
      </c>
      <c r="Q69" s="10">
        <v>2.0</v>
      </c>
      <c r="R69" s="10">
        <v>2.0</v>
      </c>
      <c r="S69" s="10">
        <v>2.0</v>
      </c>
      <c r="T69" s="10">
        <v>2.0</v>
      </c>
      <c r="U69" s="10">
        <v>2.0</v>
      </c>
      <c r="V69" s="10">
        <v>2.0</v>
      </c>
      <c r="W69" s="10">
        <v>2.0</v>
      </c>
      <c r="X69" s="10">
        <v>2.0</v>
      </c>
      <c r="Y69" s="10">
        <v>2.0</v>
      </c>
      <c r="Z69" s="10">
        <v>2.0</v>
      </c>
      <c r="AA69" s="10">
        <v>2.0</v>
      </c>
      <c r="AB69" s="10">
        <v>0.0</v>
      </c>
      <c r="AC69" s="10">
        <v>2.0</v>
      </c>
      <c r="AD69" s="10">
        <v>2.0</v>
      </c>
      <c r="AE69" s="10">
        <v>2.0</v>
      </c>
      <c r="AF69" s="10">
        <v>2.0</v>
      </c>
      <c r="AG69" s="10">
        <v>2.0</v>
      </c>
      <c r="AH69" s="10">
        <v>2.0</v>
      </c>
      <c r="AI69" s="10">
        <v>2.0</v>
      </c>
      <c r="AJ69" s="10">
        <v>2.0</v>
      </c>
      <c r="AK69" s="10">
        <v>2.0</v>
      </c>
      <c r="AL69" s="10">
        <v>2.0</v>
      </c>
      <c r="AM69" s="10">
        <v>2.0</v>
      </c>
      <c r="AN69" s="10">
        <v>2.0</v>
      </c>
      <c r="AO69" s="10">
        <v>2.0</v>
      </c>
      <c r="AP69" s="10">
        <v>2.0</v>
      </c>
      <c r="AQ69" s="10">
        <v>2.0</v>
      </c>
      <c r="AR69" s="10">
        <v>2.0</v>
      </c>
      <c r="AS69" s="10">
        <v>0.0</v>
      </c>
      <c r="AT69" s="10">
        <v>2.0</v>
      </c>
      <c r="AU69" s="10">
        <v>2.0</v>
      </c>
      <c r="AV69" s="10">
        <v>2.0</v>
      </c>
      <c r="AW69" s="10">
        <v>2.0</v>
      </c>
      <c r="AX69" s="10">
        <v>1.0</v>
      </c>
      <c r="AY69" s="10">
        <v>1.0</v>
      </c>
      <c r="AZ69" s="10">
        <v>2.0</v>
      </c>
      <c r="BA69" s="10">
        <v>2.0</v>
      </c>
      <c r="BB69" s="10">
        <v>2.0</v>
      </c>
      <c r="BC69" s="10">
        <v>2.0</v>
      </c>
      <c r="BD69" s="10">
        <v>2.0</v>
      </c>
      <c r="BE69" s="10">
        <v>0.0</v>
      </c>
      <c r="BF69" s="10">
        <v>2.0</v>
      </c>
      <c r="BG69" s="10">
        <v>2.0</v>
      </c>
      <c r="BH69" s="10">
        <v>2.0</v>
      </c>
      <c r="BI69" s="10">
        <v>0.0</v>
      </c>
      <c r="BJ69" s="72">
        <v>2.0</v>
      </c>
      <c r="BK69" s="8">
        <f t="shared" si="1"/>
        <v>110</v>
      </c>
    </row>
    <row r="70" ht="12.75" customHeight="1">
      <c r="A70" s="10">
        <v>5042.0</v>
      </c>
      <c r="B70" s="10" t="s">
        <v>171</v>
      </c>
      <c r="C70" s="8">
        <v>2.0</v>
      </c>
      <c r="D70" s="10">
        <v>2.0</v>
      </c>
      <c r="E70" s="10">
        <v>2.0</v>
      </c>
      <c r="F70" s="10">
        <v>2.0</v>
      </c>
      <c r="G70" s="10">
        <v>2.0</v>
      </c>
      <c r="H70" s="10">
        <v>1.0</v>
      </c>
      <c r="I70" s="10">
        <v>2.0</v>
      </c>
      <c r="J70" s="10">
        <v>2.0</v>
      </c>
      <c r="K70" s="10">
        <v>2.0</v>
      </c>
      <c r="L70" s="10">
        <v>0.0</v>
      </c>
      <c r="M70" s="10">
        <v>2.0</v>
      </c>
      <c r="N70" s="10">
        <v>2.0</v>
      </c>
      <c r="O70" s="10">
        <v>2.0</v>
      </c>
      <c r="P70" s="10">
        <v>0.0</v>
      </c>
      <c r="Q70" s="10">
        <v>2.0</v>
      </c>
      <c r="R70" s="10">
        <v>2.0</v>
      </c>
      <c r="S70" s="10">
        <v>2.0</v>
      </c>
      <c r="T70" s="10">
        <v>2.0</v>
      </c>
      <c r="U70" s="10">
        <v>2.0</v>
      </c>
      <c r="V70" s="10">
        <v>1.0</v>
      </c>
      <c r="W70" s="10">
        <v>2.0</v>
      </c>
      <c r="X70" s="10">
        <v>2.0</v>
      </c>
      <c r="Y70" s="10">
        <v>2.0</v>
      </c>
      <c r="Z70" s="10">
        <v>2.0</v>
      </c>
      <c r="AA70" s="10">
        <v>2.0</v>
      </c>
      <c r="AB70" s="10">
        <v>2.0</v>
      </c>
      <c r="AC70" s="10">
        <v>2.0</v>
      </c>
      <c r="AD70" s="10">
        <v>2.0</v>
      </c>
      <c r="AE70" s="10">
        <v>2.0</v>
      </c>
      <c r="AF70" s="10">
        <v>2.0</v>
      </c>
      <c r="AG70" s="10">
        <v>2.0</v>
      </c>
      <c r="AH70" s="10">
        <v>2.0</v>
      </c>
      <c r="AI70" s="10">
        <v>2.0</v>
      </c>
      <c r="AJ70" s="10">
        <v>2.0</v>
      </c>
      <c r="AK70" s="10">
        <v>2.0</v>
      </c>
      <c r="AL70" s="10">
        <v>2.0</v>
      </c>
      <c r="AM70" s="10">
        <v>2.0</v>
      </c>
      <c r="AN70" s="10">
        <v>2.0</v>
      </c>
      <c r="AO70" s="10">
        <v>2.0</v>
      </c>
      <c r="AP70" s="10">
        <v>2.0</v>
      </c>
      <c r="AQ70" s="10">
        <v>2.0</v>
      </c>
      <c r="AR70" s="10">
        <v>2.0</v>
      </c>
      <c r="AS70" s="10">
        <v>0.0</v>
      </c>
      <c r="AT70" s="10">
        <v>2.0</v>
      </c>
      <c r="AU70" s="10">
        <v>2.0</v>
      </c>
      <c r="AV70" s="10">
        <v>2.0</v>
      </c>
      <c r="AW70" s="10">
        <v>2.0</v>
      </c>
      <c r="AX70" s="10">
        <v>2.0</v>
      </c>
      <c r="AY70" s="10">
        <v>0.0</v>
      </c>
      <c r="AZ70" s="10">
        <v>2.0</v>
      </c>
      <c r="BA70" s="10">
        <v>2.0</v>
      </c>
      <c r="BB70" s="10">
        <v>1.0</v>
      </c>
      <c r="BC70" s="10">
        <v>2.0</v>
      </c>
      <c r="BD70" s="10">
        <v>2.0</v>
      </c>
      <c r="BE70" s="10">
        <v>2.0</v>
      </c>
      <c r="BF70" s="10">
        <v>2.0</v>
      </c>
      <c r="BG70" s="10">
        <v>0.0</v>
      </c>
      <c r="BH70" s="10">
        <v>2.0</v>
      </c>
      <c r="BI70" s="10">
        <v>0.0</v>
      </c>
      <c r="BJ70" s="72">
        <v>2.0</v>
      </c>
      <c r="BK70" s="8">
        <f t="shared" si="1"/>
        <v>105</v>
      </c>
    </row>
    <row r="71" ht="12.75" customHeight="1">
      <c r="A71" s="10">
        <v>5043.0</v>
      </c>
      <c r="B71" s="10" t="s">
        <v>173</v>
      </c>
      <c r="C71" s="8">
        <v>2.0</v>
      </c>
      <c r="D71" s="10">
        <v>2.0</v>
      </c>
      <c r="E71" s="10">
        <v>2.0</v>
      </c>
      <c r="F71" s="10">
        <v>2.0</v>
      </c>
      <c r="G71" s="10">
        <v>2.0</v>
      </c>
      <c r="H71" s="10">
        <v>1.0</v>
      </c>
      <c r="I71" s="10">
        <v>2.0</v>
      </c>
      <c r="J71" s="10">
        <v>2.0</v>
      </c>
      <c r="K71" s="10">
        <v>2.0</v>
      </c>
      <c r="L71" s="10">
        <v>2.0</v>
      </c>
      <c r="M71" s="10">
        <v>2.0</v>
      </c>
      <c r="N71" s="10">
        <v>2.0</v>
      </c>
      <c r="O71" s="10">
        <v>2.0</v>
      </c>
      <c r="P71" s="10">
        <v>2.0</v>
      </c>
      <c r="Q71" s="10">
        <v>2.0</v>
      </c>
      <c r="R71" s="10">
        <v>2.0</v>
      </c>
      <c r="S71" s="10">
        <v>2.0</v>
      </c>
      <c r="T71" s="10">
        <v>2.0</v>
      </c>
      <c r="U71" s="10">
        <v>2.0</v>
      </c>
      <c r="V71" s="10">
        <v>2.0</v>
      </c>
      <c r="W71" s="10">
        <v>2.0</v>
      </c>
      <c r="X71" s="10">
        <v>2.0</v>
      </c>
      <c r="Y71" s="10">
        <v>2.0</v>
      </c>
      <c r="Z71" s="10">
        <v>2.0</v>
      </c>
      <c r="AA71" s="10">
        <v>2.0</v>
      </c>
      <c r="AB71" s="10">
        <v>2.0</v>
      </c>
      <c r="AC71" s="10">
        <v>2.0</v>
      </c>
      <c r="AD71" s="10">
        <v>2.0</v>
      </c>
      <c r="AE71" s="10">
        <v>2.0</v>
      </c>
      <c r="AF71" s="10">
        <v>2.0</v>
      </c>
      <c r="AG71" s="10">
        <v>2.0</v>
      </c>
      <c r="AH71" s="10">
        <v>2.0</v>
      </c>
      <c r="AI71" s="10">
        <v>2.0</v>
      </c>
      <c r="AJ71" s="10">
        <v>2.0</v>
      </c>
      <c r="AK71" s="10">
        <v>2.0</v>
      </c>
      <c r="AL71" s="10">
        <v>1.0</v>
      </c>
      <c r="AM71" s="10">
        <v>2.0</v>
      </c>
      <c r="AN71" s="10">
        <v>2.0</v>
      </c>
      <c r="AO71" s="10">
        <v>2.0</v>
      </c>
      <c r="AP71" s="10">
        <v>2.0</v>
      </c>
      <c r="AQ71" s="10">
        <v>2.0</v>
      </c>
      <c r="AR71" s="10">
        <v>2.0</v>
      </c>
      <c r="AS71" s="10">
        <v>2.0</v>
      </c>
      <c r="AT71" s="10">
        <v>2.0</v>
      </c>
      <c r="AU71" s="10">
        <v>2.0</v>
      </c>
      <c r="AV71" s="10">
        <v>2.0</v>
      </c>
      <c r="AW71" s="10">
        <v>2.0</v>
      </c>
      <c r="AX71" s="10">
        <v>1.0</v>
      </c>
      <c r="AY71" s="10">
        <v>2.0</v>
      </c>
      <c r="AZ71" s="10">
        <v>2.0</v>
      </c>
      <c r="BA71" s="10">
        <v>2.0</v>
      </c>
      <c r="BB71" s="10">
        <v>2.0</v>
      </c>
      <c r="BC71" s="10">
        <v>2.0</v>
      </c>
      <c r="BD71" s="10">
        <v>2.0</v>
      </c>
      <c r="BE71" s="10">
        <v>2.0</v>
      </c>
      <c r="BF71" s="10">
        <v>2.0</v>
      </c>
      <c r="BG71" s="10">
        <v>2.0</v>
      </c>
      <c r="BH71" s="10">
        <v>2.0</v>
      </c>
      <c r="BI71" s="10">
        <v>0.0</v>
      </c>
      <c r="BJ71" s="72">
        <v>2.0</v>
      </c>
      <c r="BK71" s="8">
        <f t="shared" si="1"/>
        <v>115</v>
      </c>
    </row>
    <row r="72" ht="12.75" customHeight="1">
      <c r="A72" s="10">
        <v>5044.0</v>
      </c>
      <c r="B72" s="10" t="s">
        <v>175</v>
      </c>
      <c r="C72" s="8">
        <v>2.0</v>
      </c>
      <c r="D72" s="10">
        <v>2.0</v>
      </c>
      <c r="E72" s="10">
        <v>2.0</v>
      </c>
      <c r="F72" s="10">
        <v>2.0</v>
      </c>
      <c r="G72" s="10">
        <v>2.0</v>
      </c>
      <c r="H72" s="10">
        <v>2.0</v>
      </c>
      <c r="I72" s="10">
        <v>2.0</v>
      </c>
      <c r="J72" s="10">
        <v>2.0</v>
      </c>
      <c r="K72" s="10">
        <v>2.0</v>
      </c>
      <c r="L72" s="10">
        <v>2.0</v>
      </c>
      <c r="M72" s="10">
        <v>2.0</v>
      </c>
      <c r="N72" s="10">
        <v>2.0</v>
      </c>
      <c r="O72" s="10">
        <v>2.0</v>
      </c>
      <c r="P72" s="10">
        <v>2.0</v>
      </c>
      <c r="Q72" s="10">
        <v>2.0</v>
      </c>
      <c r="R72" s="10">
        <v>2.0</v>
      </c>
      <c r="S72" s="10">
        <v>2.0</v>
      </c>
      <c r="T72" s="10">
        <v>1.0</v>
      </c>
      <c r="U72" s="10">
        <v>2.0</v>
      </c>
      <c r="V72" s="10">
        <v>0.0</v>
      </c>
      <c r="W72" s="10">
        <v>0.0</v>
      </c>
      <c r="X72" s="10">
        <v>1.0</v>
      </c>
      <c r="Y72" s="10">
        <v>2.0</v>
      </c>
      <c r="Z72" s="10">
        <v>2.0</v>
      </c>
      <c r="AA72" s="10">
        <v>2.0</v>
      </c>
      <c r="AB72" s="10">
        <v>2.0</v>
      </c>
      <c r="AC72" s="10">
        <v>2.0</v>
      </c>
      <c r="AD72" s="10">
        <v>2.0</v>
      </c>
      <c r="AE72" s="10">
        <v>2.0</v>
      </c>
      <c r="AF72" s="10">
        <v>2.0</v>
      </c>
      <c r="AG72" s="10">
        <v>2.0</v>
      </c>
      <c r="AH72" s="10">
        <v>2.0</v>
      </c>
      <c r="AI72" s="10">
        <v>2.0</v>
      </c>
      <c r="AJ72" s="10">
        <v>2.0</v>
      </c>
      <c r="AK72" s="10">
        <v>2.0</v>
      </c>
      <c r="AL72" s="10">
        <v>1.0</v>
      </c>
      <c r="AM72" s="10">
        <v>2.0</v>
      </c>
      <c r="AN72" s="10">
        <v>2.0</v>
      </c>
      <c r="AO72" s="10">
        <v>2.0</v>
      </c>
      <c r="AP72" s="10">
        <v>1.0</v>
      </c>
      <c r="AQ72" s="10">
        <v>2.0</v>
      </c>
      <c r="AR72" s="10">
        <v>2.0</v>
      </c>
      <c r="AS72" s="10">
        <v>0.0</v>
      </c>
      <c r="AT72" s="10">
        <v>2.0</v>
      </c>
      <c r="AU72" s="10">
        <v>2.0</v>
      </c>
      <c r="AV72" s="10">
        <v>2.0</v>
      </c>
      <c r="AW72" s="10">
        <v>2.0</v>
      </c>
      <c r="AX72" s="10">
        <v>2.0</v>
      </c>
      <c r="AY72" s="10">
        <v>2.0</v>
      </c>
      <c r="AZ72" s="10">
        <v>2.0</v>
      </c>
      <c r="BA72" s="10">
        <v>2.0</v>
      </c>
      <c r="BB72" s="10">
        <v>2.0</v>
      </c>
      <c r="BC72" s="10">
        <v>2.0</v>
      </c>
      <c r="BD72" s="10">
        <v>2.0</v>
      </c>
      <c r="BE72" s="10">
        <v>2.0</v>
      </c>
      <c r="BF72" s="10">
        <v>2.0</v>
      </c>
      <c r="BG72" s="10">
        <v>2.0</v>
      </c>
      <c r="BH72" s="10">
        <v>2.0</v>
      </c>
      <c r="BI72" s="10">
        <v>0.0</v>
      </c>
      <c r="BJ72" s="72">
        <v>2.0</v>
      </c>
      <c r="BK72" s="8">
        <f t="shared" si="1"/>
        <v>108</v>
      </c>
    </row>
    <row r="73">
      <c r="A73" s="10">
        <v>5045.0</v>
      </c>
      <c r="B73" s="10" t="s">
        <v>177</v>
      </c>
      <c r="C73" s="10">
        <v>2.0</v>
      </c>
      <c r="D73" s="10">
        <v>2.0</v>
      </c>
      <c r="E73" s="10">
        <v>2.0</v>
      </c>
      <c r="F73" s="10">
        <v>0.0</v>
      </c>
      <c r="G73" s="10">
        <v>2.0</v>
      </c>
      <c r="H73" s="10">
        <v>0.0</v>
      </c>
      <c r="I73" s="10">
        <v>2.0</v>
      </c>
      <c r="J73" s="10">
        <v>2.0</v>
      </c>
      <c r="K73" s="10">
        <v>0.0</v>
      </c>
      <c r="L73" s="10">
        <v>0.0</v>
      </c>
      <c r="M73" s="10">
        <v>2.0</v>
      </c>
      <c r="N73" s="10">
        <v>0.0</v>
      </c>
      <c r="O73" s="10">
        <v>0.0</v>
      </c>
      <c r="P73" s="10">
        <v>0.0</v>
      </c>
      <c r="Q73" s="10">
        <v>2.0</v>
      </c>
      <c r="R73" s="10">
        <v>2.0</v>
      </c>
      <c r="S73" s="10">
        <v>2.0</v>
      </c>
      <c r="T73" s="10">
        <v>0.0</v>
      </c>
      <c r="U73" s="10">
        <v>0.0</v>
      </c>
      <c r="V73" s="10">
        <v>0.0</v>
      </c>
      <c r="W73" s="10">
        <v>0.0</v>
      </c>
      <c r="X73" s="10">
        <v>2.0</v>
      </c>
      <c r="Y73" s="10">
        <v>2.0</v>
      </c>
      <c r="Z73" s="10">
        <v>0.0</v>
      </c>
      <c r="AA73" s="10">
        <v>0.0</v>
      </c>
      <c r="AB73" s="10">
        <v>0.0</v>
      </c>
      <c r="AC73" s="10">
        <v>2.0</v>
      </c>
      <c r="AD73" s="10">
        <v>0.0</v>
      </c>
      <c r="AE73" s="10">
        <v>2.0</v>
      </c>
      <c r="AF73" s="10">
        <v>2.0</v>
      </c>
      <c r="AG73" s="10">
        <v>2.0</v>
      </c>
      <c r="AH73" s="10">
        <v>0.0</v>
      </c>
      <c r="AI73" s="10">
        <v>2.0</v>
      </c>
      <c r="AJ73" s="10">
        <v>0.0</v>
      </c>
      <c r="AK73" s="10">
        <v>2.0</v>
      </c>
      <c r="AL73" s="10">
        <v>0.0</v>
      </c>
      <c r="AM73" s="10">
        <v>2.0</v>
      </c>
      <c r="AN73" s="10">
        <v>0.0</v>
      </c>
      <c r="AO73" s="10">
        <v>0.0</v>
      </c>
      <c r="AP73" s="10">
        <v>2.0</v>
      </c>
      <c r="AQ73" s="10">
        <v>2.0</v>
      </c>
      <c r="AR73" s="10">
        <v>0.0</v>
      </c>
      <c r="AS73" s="10">
        <v>0.0</v>
      </c>
      <c r="AT73" s="10">
        <v>2.0</v>
      </c>
      <c r="AU73" s="10">
        <v>2.0</v>
      </c>
      <c r="AV73" s="10">
        <v>0.0</v>
      </c>
      <c r="AW73" s="10">
        <v>0.0</v>
      </c>
      <c r="AX73" s="10">
        <v>2.0</v>
      </c>
      <c r="AY73" s="10">
        <v>0.0</v>
      </c>
      <c r="AZ73" s="10">
        <v>0.0</v>
      </c>
      <c r="BA73" s="10">
        <v>2.0</v>
      </c>
      <c r="BB73" s="10">
        <v>0.0</v>
      </c>
      <c r="BC73" s="10">
        <v>2.0</v>
      </c>
      <c r="BD73" s="10">
        <v>2.0</v>
      </c>
      <c r="BE73" s="10">
        <v>0.0</v>
      </c>
      <c r="BF73" s="10">
        <v>0.0</v>
      </c>
      <c r="BG73" s="10">
        <v>1.0</v>
      </c>
      <c r="BH73" s="10">
        <v>0.0</v>
      </c>
      <c r="BI73" s="10">
        <v>1.0</v>
      </c>
      <c r="BJ73" s="72">
        <v>2.0</v>
      </c>
      <c r="BK73" s="10">
        <f t="shared" si="1"/>
        <v>58</v>
      </c>
    </row>
    <row r="74">
      <c r="A74" s="10">
        <v>5046.0</v>
      </c>
      <c r="B74" s="10" t="s">
        <v>182</v>
      </c>
      <c r="C74" s="10">
        <v>2.0</v>
      </c>
      <c r="D74" s="10">
        <v>2.0</v>
      </c>
      <c r="E74" s="10">
        <v>2.0</v>
      </c>
      <c r="F74" s="10">
        <v>2.0</v>
      </c>
      <c r="G74" s="10">
        <v>0.0</v>
      </c>
      <c r="H74" s="10">
        <v>2.0</v>
      </c>
      <c r="I74" s="10">
        <v>0.0</v>
      </c>
      <c r="J74" s="10">
        <v>0.0</v>
      </c>
      <c r="K74" s="10">
        <v>2.0</v>
      </c>
      <c r="L74" s="10">
        <v>0.0</v>
      </c>
      <c r="M74" s="10">
        <v>2.0</v>
      </c>
      <c r="N74" s="10">
        <v>0.0</v>
      </c>
      <c r="O74" s="10">
        <v>0.0</v>
      </c>
      <c r="P74" s="10">
        <v>2.0</v>
      </c>
      <c r="Q74" s="10">
        <v>2.0</v>
      </c>
      <c r="R74" s="10">
        <v>2.0</v>
      </c>
      <c r="S74" s="10">
        <v>2.0</v>
      </c>
      <c r="T74" s="10">
        <v>1.0</v>
      </c>
      <c r="U74" s="10">
        <v>2.0</v>
      </c>
      <c r="V74" s="10">
        <v>0.0</v>
      </c>
      <c r="W74" s="10">
        <v>0.0</v>
      </c>
      <c r="X74" s="10">
        <v>0.0</v>
      </c>
      <c r="Y74" s="10">
        <v>2.0</v>
      </c>
      <c r="Z74" s="10">
        <v>1.0</v>
      </c>
      <c r="AA74" s="10">
        <v>0.0</v>
      </c>
      <c r="AB74" s="10">
        <v>2.0</v>
      </c>
      <c r="AC74" s="10">
        <v>0.0</v>
      </c>
      <c r="AD74" s="10">
        <v>0.0</v>
      </c>
      <c r="AE74" s="10">
        <v>2.0</v>
      </c>
      <c r="AF74" s="10">
        <v>2.0</v>
      </c>
      <c r="AG74" s="10">
        <v>2.0</v>
      </c>
      <c r="AH74" s="10">
        <v>0.0</v>
      </c>
      <c r="AI74" s="10">
        <v>2.0</v>
      </c>
      <c r="AJ74" s="10">
        <v>2.0</v>
      </c>
      <c r="AK74" s="10">
        <v>2.0</v>
      </c>
      <c r="AL74" s="10">
        <v>0.0</v>
      </c>
      <c r="AM74" s="10">
        <v>2.0</v>
      </c>
      <c r="AN74" s="10">
        <v>0.0</v>
      </c>
      <c r="AO74" s="10">
        <v>0.0</v>
      </c>
      <c r="AP74" s="10">
        <v>2.0</v>
      </c>
      <c r="AQ74" s="10">
        <v>2.0</v>
      </c>
      <c r="AR74" s="10">
        <v>2.0</v>
      </c>
      <c r="AS74" s="10">
        <v>2.0</v>
      </c>
      <c r="AT74" s="10">
        <v>0.0</v>
      </c>
      <c r="AU74" s="10">
        <v>2.0</v>
      </c>
      <c r="AV74" s="10">
        <v>0.0</v>
      </c>
      <c r="AW74" s="10">
        <v>0.0</v>
      </c>
      <c r="AX74" s="10">
        <v>0.0</v>
      </c>
      <c r="AY74" s="10">
        <v>1.0</v>
      </c>
      <c r="AZ74" s="10">
        <v>2.0</v>
      </c>
      <c r="BA74" s="10">
        <v>2.0</v>
      </c>
      <c r="BB74" s="10">
        <v>0.0</v>
      </c>
      <c r="BC74" s="10">
        <v>2.0</v>
      </c>
      <c r="BD74" s="10">
        <v>2.0</v>
      </c>
      <c r="BE74" s="10">
        <v>0.0</v>
      </c>
      <c r="BF74" s="10">
        <v>0.0</v>
      </c>
      <c r="BG74" s="10">
        <v>0.0</v>
      </c>
      <c r="BH74" s="10">
        <v>0.0</v>
      </c>
      <c r="BI74" s="10">
        <v>0.0</v>
      </c>
      <c r="BJ74" s="72">
        <v>0.0</v>
      </c>
      <c r="BK74" s="10">
        <f t="shared" si="1"/>
        <v>63</v>
      </c>
    </row>
    <row r="75">
      <c r="A75" s="10">
        <v>5047.0</v>
      </c>
      <c r="B75" s="10" t="s">
        <v>185</v>
      </c>
      <c r="C75" s="10">
        <v>2.0</v>
      </c>
      <c r="D75" s="10">
        <v>2.0</v>
      </c>
      <c r="E75" s="10">
        <v>0.0</v>
      </c>
      <c r="F75" s="10">
        <v>2.0</v>
      </c>
      <c r="G75" s="10">
        <v>2.0</v>
      </c>
      <c r="H75" s="10">
        <v>2.0</v>
      </c>
      <c r="I75" s="10">
        <v>2.0</v>
      </c>
      <c r="J75" s="10">
        <v>2.0</v>
      </c>
      <c r="K75" s="10">
        <v>0.0</v>
      </c>
      <c r="L75" s="10">
        <v>0.0</v>
      </c>
      <c r="M75" s="10">
        <v>2.0</v>
      </c>
      <c r="N75" s="10">
        <v>0.0</v>
      </c>
      <c r="O75" s="10">
        <v>2.0</v>
      </c>
      <c r="P75" s="10">
        <v>0.0</v>
      </c>
      <c r="Q75" s="10">
        <v>2.0</v>
      </c>
      <c r="R75" s="10">
        <v>2.0</v>
      </c>
      <c r="S75" s="10">
        <v>0.0</v>
      </c>
      <c r="T75" s="10">
        <v>2.0</v>
      </c>
      <c r="U75" s="10">
        <v>2.0</v>
      </c>
      <c r="V75" s="10">
        <v>2.0</v>
      </c>
      <c r="W75" s="10">
        <v>2.0</v>
      </c>
      <c r="X75" s="10">
        <v>2.0</v>
      </c>
      <c r="Y75" s="10">
        <v>2.0</v>
      </c>
      <c r="Z75" s="10">
        <v>2.0</v>
      </c>
      <c r="AA75" s="10">
        <v>2.0</v>
      </c>
      <c r="AB75" s="10">
        <v>2.0</v>
      </c>
      <c r="AC75" s="10">
        <v>2.0</v>
      </c>
      <c r="AD75" s="10">
        <v>2.0</v>
      </c>
      <c r="AE75" s="10">
        <v>2.0</v>
      </c>
      <c r="AF75" s="10">
        <v>2.0</v>
      </c>
      <c r="AG75" s="10">
        <v>2.0</v>
      </c>
      <c r="AH75" s="10">
        <v>2.0</v>
      </c>
      <c r="AI75" s="10">
        <v>2.0</v>
      </c>
      <c r="AJ75" s="10">
        <v>2.0</v>
      </c>
      <c r="AK75" s="10">
        <v>2.0</v>
      </c>
      <c r="AL75" s="10">
        <v>0.0</v>
      </c>
      <c r="AM75" s="10">
        <v>2.0</v>
      </c>
      <c r="AN75" s="10">
        <v>2.0</v>
      </c>
      <c r="AO75" s="10">
        <v>2.0</v>
      </c>
      <c r="AP75" s="10">
        <v>2.0</v>
      </c>
      <c r="AQ75" s="10">
        <v>2.0</v>
      </c>
      <c r="AR75" s="10">
        <v>2.0</v>
      </c>
      <c r="AS75" s="10">
        <v>2.0</v>
      </c>
      <c r="AT75" s="10">
        <v>2.0</v>
      </c>
      <c r="AU75" s="10">
        <v>2.0</v>
      </c>
      <c r="AV75" s="10">
        <v>0.0</v>
      </c>
      <c r="AW75" s="10">
        <v>2.0</v>
      </c>
      <c r="AX75" s="10">
        <v>1.0</v>
      </c>
      <c r="AY75" s="10">
        <v>0.0</v>
      </c>
      <c r="AZ75" s="10">
        <v>0.0</v>
      </c>
      <c r="BA75" s="10">
        <v>2.0</v>
      </c>
      <c r="BB75" s="10">
        <v>0.0</v>
      </c>
      <c r="BC75" s="10">
        <v>2.0</v>
      </c>
      <c r="BD75" s="10">
        <v>0.0</v>
      </c>
      <c r="BE75" s="10">
        <v>2.0</v>
      </c>
      <c r="BF75" s="10">
        <v>1.0</v>
      </c>
      <c r="BG75" s="10">
        <v>2.0</v>
      </c>
      <c r="BH75" s="10">
        <v>0.0</v>
      </c>
      <c r="BI75" s="10">
        <v>0.0</v>
      </c>
      <c r="BJ75" s="72">
        <v>2.0</v>
      </c>
      <c r="BK75" s="10">
        <f t="shared" si="1"/>
        <v>90</v>
      </c>
    </row>
    <row r="76">
      <c r="A76" s="10">
        <v>5048.0</v>
      </c>
      <c r="B76" s="10" t="s">
        <v>188</v>
      </c>
      <c r="C76" s="10">
        <v>2.0</v>
      </c>
      <c r="D76" s="10">
        <v>2.0</v>
      </c>
      <c r="E76" s="10">
        <v>2.0</v>
      </c>
      <c r="F76" s="10">
        <v>2.0</v>
      </c>
      <c r="G76" s="10">
        <v>2.0</v>
      </c>
      <c r="H76" s="10">
        <v>2.0</v>
      </c>
      <c r="I76" s="10">
        <v>0.0</v>
      </c>
      <c r="J76" s="10">
        <v>2.0</v>
      </c>
      <c r="K76" s="10">
        <v>0.0</v>
      </c>
      <c r="L76" s="10">
        <v>0.0</v>
      </c>
      <c r="M76" s="10">
        <v>2.0</v>
      </c>
      <c r="N76" s="10">
        <v>0.0</v>
      </c>
      <c r="O76" s="10">
        <v>0.0</v>
      </c>
      <c r="P76" s="10">
        <v>1.0</v>
      </c>
      <c r="Q76" s="10">
        <v>2.0</v>
      </c>
      <c r="R76" s="10">
        <v>0.0</v>
      </c>
      <c r="S76" s="10">
        <v>0.0</v>
      </c>
      <c r="T76" s="10">
        <v>0.0</v>
      </c>
      <c r="U76" s="10">
        <v>2.0</v>
      </c>
      <c r="V76" s="10">
        <v>2.0</v>
      </c>
      <c r="W76" s="10">
        <v>2.0</v>
      </c>
      <c r="X76" s="10">
        <v>2.0</v>
      </c>
      <c r="Y76" s="10">
        <v>2.0</v>
      </c>
      <c r="Z76" s="10">
        <v>2.0</v>
      </c>
      <c r="AA76" s="10">
        <v>2.0</v>
      </c>
      <c r="AB76" s="10">
        <v>0.0</v>
      </c>
      <c r="AC76" s="10">
        <v>2.0</v>
      </c>
      <c r="AD76" s="10">
        <v>2.0</v>
      </c>
      <c r="AE76" s="10">
        <v>2.0</v>
      </c>
      <c r="AF76" s="10">
        <v>2.0</v>
      </c>
      <c r="AG76" s="10">
        <v>0.0</v>
      </c>
      <c r="AH76" s="10">
        <v>2.0</v>
      </c>
      <c r="AI76" s="10">
        <v>2.0</v>
      </c>
      <c r="AJ76" s="10">
        <v>2.0</v>
      </c>
      <c r="AK76" s="10">
        <v>0.0</v>
      </c>
      <c r="AL76" s="10">
        <v>0.0</v>
      </c>
      <c r="AM76" s="10">
        <v>2.0</v>
      </c>
      <c r="AN76" s="10">
        <v>0.0</v>
      </c>
      <c r="AO76" s="10">
        <v>0.0</v>
      </c>
      <c r="AP76" s="10">
        <v>2.0</v>
      </c>
      <c r="AQ76" s="10">
        <v>0.0</v>
      </c>
      <c r="AR76" s="10">
        <v>0.0</v>
      </c>
      <c r="AS76" s="10">
        <v>0.0</v>
      </c>
      <c r="AT76" s="10">
        <v>2.0</v>
      </c>
      <c r="AU76" s="10">
        <v>2.0</v>
      </c>
      <c r="AV76" s="10">
        <v>0.0</v>
      </c>
      <c r="AW76" s="10">
        <v>0.0</v>
      </c>
      <c r="AX76" s="10">
        <v>2.0</v>
      </c>
      <c r="AY76" s="10">
        <v>0.0</v>
      </c>
      <c r="AZ76" s="10">
        <v>0.0</v>
      </c>
      <c r="BA76" s="10">
        <v>2.0</v>
      </c>
      <c r="BB76" s="10">
        <v>0.0</v>
      </c>
      <c r="BC76" s="10">
        <v>2.0</v>
      </c>
      <c r="BD76" s="10">
        <v>2.0</v>
      </c>
      <c r="BE76" s="10">
        <v>2.0</v>
      </c>
      <c r="BF76" s="10">
        <v>0.0</v>
      </c>
      <c r="BG76" s="10">
        <v>0.0</v>
      </c>
      <c r="BH76" s="10">
        <v>0.0</v>
      </c>
      <c r="BI76" s="10">
        <v>0.0</v>
      </c>
      <c r="BJ76" s="72">
        <v>2.0</v>
      </c>
      <c r="BK76" s="10">
        <f t="shared" si="1"/>
        <v>67</v>
      </c>
    </row>
    <row r="77">
      <c r="A77" s="10">
        <v>5049.0</v>
      </c>
      <c r="B77" s="10" t="s">
        <v>48</v>
      </c>
      <c r="C77" s="10">
        <v>2.0</v>
      </c>
      <c r="D77" s="10">
        <v>2.0</v>
      </c>
      <c r="E77" s="10">
        <v>2.0</v>
      </c>
      <c r="F77" s="10">
        <v>2.0</v>
      </c>
      <c r="G77" s="10">
        <v>2.0</v>
      </c>
      <c r="H77" s="10">
        <v>2.0</v>
      </c>
      <c r="I77" s="10">
        <v>2.0</v>
      </c>
      <c r="J77" s="10">
        <v>2.0</v>
      </c>
      <c r="K77" s="10">
        <v>0.0</v>
      </c>
      <c r="L77" s="10">
        <v>0.0</v>
      </c>
      <c r="M77" s="10">
        <v>2.0</v>
      </c>
      <c r="N77" s="10">
        <v>0.0</v>
      </c>
      <c r="O77" s="10">
        <v>0.0</v>
      </c>
      <c r="P77" s="10">
        <v>0.0</v>
      </c>
      <c r="Q77" s="10">
        <v>2.0</v>
      </c>
      <c r="R77" s="10">
        <v>2.0</v>
      </c>
      <c r="S77" s="10">
        <v>2.0</v>
      </c>
      <c r="T77" s="10">
        <v>2.0</v>
      </c>
      <c r="U77" s="10">
        <v>2.0</v>
      </c>
      <c r="V77" s="10">
        <v>2.0</v>
      </c>
      <c r="W77" s="10">
        <v>2.0</v>
      </c>
      <c r="X77" s="10">
        <v>2.0</v>
      </c>
      <c r="Y77" s="10">
        <v>2.0</v>
      </c>
      <c r="Z77" s="10">
        <v>2.0</v>
      </c>
      <c r="AA77" s="10">
        <v>1.0</v>
      </c>
      <c r="AB77" s="10">
        <v>0.0</v>
      </c>
      <c r="AC77" s="10">
        <v>2.0</v>
      </c>
      <c r="AD77" s="10">
        <v>2.0</v>
      </c>
      <c r="AE77" s="10">
        <v>2.0</v>
      </c>
      <c r="AF77" s="10">
        <v>2.0</v>
      </c>
      <c r="AG77" s="10">
        <v>2.0</v>
      </c>
      <c r="AH77" s="10">
        <v>0.0</v>
      </c>
      <c r="AI77" s="10">
        <v>2.0</v>
      </c>
      <c r="AJ77" s="10">
        <v>2.0</v>
      </c>
      <c r="AK77" s="10">
        <v>2.0</v>
      </c>
      <c r="AL77" s="10">
        <v>0.0</v>
      </c>
      <c r="AM77" s="10">
        <v>2.0</v>
      </c>
      <c r="AN77" s="10">
        <v>2.0</v>
      </c>
      <c r="AO77" s="10">
        <v>2.0</v>
      </c>
      <c r="AP77" s="10">
        <v>2.0</v>
      </c>
      <c r="AQ77" s="10">
        <v>2.0</v>
      </c>
      <c r="AR77" s="10">
        <v>2.0</v>
      </c>
      <c r="AS77" s="10">
        <v>0.0</v>
      </c>
      <c r="AT77" s="10">
        <v>2.0</v>
      </c>
      <c r="AU77" s="10">
        <v>2.0</v>
      </c>
      <c r="AV77" s="10">
        <v>2.0</v>
      </c>
      <c r="AW77" s="10">
        <v>2.0</v>
      </c>
      <c r="AX77" s="10">
        <v>2.0</v>
      </c>
      <c r="AY77" s="10">
        <v>0.0</v>
      </c>
      <c r="AZ77" s="10">
        <v>2.0</v>
      </c>
      <c r="BA77" s="10">
        <v>2.0</v>
      </c>
      <c r="BB77" s="10">
        <v>0.0</v>
      </c>
      <c r="BC77" s="10">
        <v>0.0</v>
      </c>
      <c r="BD77" s="10">
        <v>2.0</v>
      </c>
      <c r="BE77" s="10">
        <v>2.0</v>
      </c>
      <c r="BF77" s="10">
        <v>2.0</v>
      </c>
      <c r="BG77" s="10">
        <v>2.0</v>
      </c>
      <c r="BH77" s="10">
        <v>2.0</v>
      </c>
      <c r="BI77" s="10">
        <v>0.0</v>
      </c>
      <c r="BJ77" s="72">
        <v>2.0</v>
      </c>
      <c r="BK77" s="10">
        <f t="shared" si="1"/>
        <v>93</v>
      </c>
    </row>
    <row r="78">
      <c r="A78" s="10">
        <v>5050.0</v>
      </c>
      <c r="B78" s="10" t="s">
        <v>194</v>
      </c>
      <c r="C78" s="10">
        <v>2.0</v>
      </c>
      <c r="D78" s="10">
        <v>2.0</v>
      </c>
      <c r="E78" s="10">
        <v>2.0</v>
      </c>
      <c r="F78" s="10">
        <v>2.0</v>
      </c>
      <c r="G78" s="10">
        <v>2.0</v>
      </c>
      <c r="H78" s="10">
        <v>2.0</v>
      </c>
      <c r="I78" s="10">
        <v>0.0</v>
      </c>
      <c r="J78" s="10">
        <v>2.0</v>
      </c>
      <c r="K78" s="10">
        <v>0.0</v>
      </c>
      <c r="L78" s="10">
        <v>0.0</v>
      </c>
      <c r="M78" s="10">
        <v>2.0</v>
      </c>
      <c r="N78" s="10">
        <v>2.0</v>
      </c>
      <c r="O78" s="10">
        <v>2.0</v>
      </c>
      <c r="P78" s="10">
        <v>2.0</v>
      </c>
      <c r="Q78" s="10">
        <v>2.0</v>
      </c>
      <c r="R78" s="10">
        <v>2.0</v>
      </c>
      <c r="S78" s="10">
        <v>2.0</v>
      </c>
      <c r="T78" s="10">
        <v>2.0</v>
      </c>
      <c r="U78" s="10">
        <v>2.0</v>
      </c>
      <c r="V78" s="10">
        <v>0.0</v>
      </c>
      <c r="W78" s="10">
        <v>2.0</v>
      </c>
      <c r="X78" s="10">
        <v>2.0</v>
      </c>
      <c r="Y78" s="10">
        <v>2.0</v>
      </c>
      <c r="Z78" s="10">
        <v>2.0</v>
      </c>
      <c r="AA78" s="10">
        <v>0.0</v>
      </c>
      <c r="AB78" s="10">
        <v>2.0</v>
      </c>
      <c r="AC78" s="10">
        <v>2.0</v>
      </c>
      <c r="AD78" s="10">
        <v>2.0</v>
      </c>
      <c r="AE78" s="10">
        <v>2.0</v>
      </c>
      <c r="AF78" s="10">
        <v>2.0</v>
      </c>
      <c r="AG78" s="10">
        <v>2.0</v>
      </c>
      <c r="AH78" s="10">
        <v>2.0</v>
      </c>
      <c r="AI78" s="10">
        <v>2.0</v>
      </c>
      <c r="AJ78" s="10">
        <v>2.0</v>
      </c>
      <c r="AK78" s="10">
        <v>0.0</v>
      </c>
      <c r="AL78" s="10">
        <v>0.0</v>
      </c>
      <c r="AM78" s="10">
        <v>2.0</v>
      </c>
      <c r="AN78" s="10">
        <v>2.0</v>
      </c>
      <c r="AO78" s="10">
        <v>0.0</v>
      </c>
      <c r="AP78" s="10">
        <v>2.0</v>
      </c>
      <c r="AQ78" s="10">
        <v>2.0</v>
      </c>
      <c r="AR78" s="10">
        <v>2.0</v>
      </c>
      <c r="AS78" s="10">
        <v>2.0</v>
      </c>
      <c r="AT78" s="10">
        <v>0.0</v>
      </c>
      <c r="AU78" s="10">
        <v>2.0</v>
      </c>
      <c r="AV78" s="10">
        <v>0.0</v>
      </c>
      <c r="AW78" s="10">
        <v>0.0</v>
      </c>
      <c r="AX78" s="10">
        <v>0.0</v>
      </c>
      <c r="AY78" s="10">
        <v>0.0</v>
      </c>
      <c r="AZ78" s="10">
        <v>0.0</v>
      </c>
      <c r="BA78" s="10">
        <v>2.0</v>
      </c>
      <c r="BB78" s="10">
        <v>0.0</v>
      </c>
      <c r="BC78" s="10">
        <v>2.0</v>
      </c>
      <c r="BD78" s="10">
        <v>2.0</v>
      </c>
      <c r="BE78" s="10">
        <v>0.0</v>
      </c>
      <c r="BF78" s="10">
        <v>2.0</v>
      </c>
      <c r="BG78" s="10">
        <v>0.0</v>
      </c>
      <c r="BH78" s="10">
        <v>2.0</v>
      </c>
      <c r="BI78" s="10">
        <v>0.0</v>
      </c>
      <c r="BJ78" s="72">
        <v>2.0</v>
      </c>
      <c r="BK78" s="10">
        <f t="shared" si="1"/>
        <v>84</v>
      </c>
    </row>
    <row r="79">
      <c r="A79" s="10">
        <v>5051.0</v>
      </c>
      <c r="B79" s="10" t="s">
        <v>198</v>
      </c>
      <c r="C79" s="10">
        <v>2.0</v>
      </c>
      <c r="D79" s="10">
        <v>2.0</v>
      </c>
      <c r="E79" s="10">
        <v>2.0</v>
      </c>
      <c r="F79" s="10">
        <v>2.0</v>
      </c>
      <c r="G79" s="10">
        <v>2.0</v>
      </c>
      <c r="H79" s="10">
        <v>0.0</v>
      </c>
      <c r="I79" s="10">
        <v>2.0</v>
      </c>
      <c r="J79" s="10">
        <v>2.0</v>
      </c>
      <c r="K79" s="10">
        <v>0.0</v>
      </c>
      <c r="L79" s="10">
        <v>0.0</v>
      </c>
      <c r="M79" s="10">
        <v>2.0</v>
      </c>
      <c r="N79" s="10">
        <v>0.0</v>
      </c>
      <c r="O79" s="10">
        <v>0.0</v>
      </c>
      <c r="P79" s="10">
        <v>0.0</v>
      </c>
      <c r="Q79" s="10">
        <v>2.0</v>
      </c>
      <c r="R79" s="10">
        <v>0.0</v>
      </c>
      <c r="S79" s="10">
        <v>2.0</v>
      </c>
      <c r="T79" s="10">
        <v>2.0</v>
      </c>
      <c r="U79" s="10">
        <v>2.0</v>
      </c>
      <c r="V79" s="10">
        <v>0.0</v>
      </c>
      <c r="W79" s="10">
        <v>0.0</v>
      </c>
      <c r="X79" s="10">
        <v>2.0</v>
      </c>
      <c r="Y79" s="10">
        <v>2.0</v>
      </c>
      <c r="Z79" s="10">
        <v>0.0</v>
      </c>
      <c r="AA79" s="10">
        <v>0.0</v>
      </c>
      <c r="AB79" s="10">
        <v>0.0</v>
      </c>
      <c r="AC79" s="10">
        <v>2.0</v>
      </c>
      <c r="AD79" s="10">
        <v>2.0</v>
      </c>
      <c r="AE79" s="10">
        <v>2.0</v>
      </c>
      <c r="AF79" s="10">
        <v>2.0</v>
      </c>
      <c r="AG79" s="10">
        <v>2.0</v>
      </c>
      <c r="AH79" s="10">
        <v>2.0</v>
      </c>
      <c r="AI79" s="10">
        <v>2.0</v>
      </c>
      <c r="AJ79" s="10">
        <v>0.0</v>
      </c>
      <c r="AK79" s="10">
        <v>2.0</v>
      </c>
      <c r="AL79" s="10">
        <v>0.0</v>
      </c>
      <c r="AM79" s="10">
        <v>2.0</v>
      </c>
      <c r="AN79" s="10">
        <v>0.0</v>
      </c>
      <c r="AO79" s="10">
        <v>2.0</v>
      </c>
      <c r="AP79" s="10">
        <v>2.0</v>
      </c>
      <c r="AQ79" s="10">
        <v>0.0</v>
      </c>
      <c r="AR79" s="10">
        <v>2.0</v>
      </c>
      <c r="AS79" s="10">
        <v>0.0</v>
      </c>
      <c r="AT79" s="10">
        <v>2.0</v>
      </c>
      <c r="AU79" s="10">
        <v>2.0</v>
      </c>
      <c r="AV79" s="10">
        <v>2.0</v>
      </c>
      <c r="AW79" s="10">
        <v>2.0</v>
      </c>
      <c r="AX79" s="10">
        <v>0.0</v>
      </c>
      <c r="AY79" s="10">
        <v>0.0</v>
      </c>
      <c r="AZ79" s="10">
        <v>0.0</v>
      </c>
      <c r="BA79" s="10">
        <v>2.0</v>
      </c>
      <c r="BB79" s="10">
        <v>0.0</v>
      </c>
      <c r="BC79" s="10">
        <v>1.0</v>
      </c>
      <c r="BD79" s="10">
        <v>0.0</v>
      </c>
      <c r="BE79" s="10">
        <v>2.0</v>
      </c>
      <c r="BF79" s="10">
        <v>2.0</v>
      </c>
      <c r="BG79" s="10">
        <v>0.0</v>
      </c>
      <c r="BH79" s="10">
        <v>2.0</v>
      </c>
      <c r="BI79" s="10">
        <v>0.0</v>
      </c>
      <c r="BJ79" s="72">
        <v>2.0</v>
      </c>
      <c r="BK79" s="10">
        <f t="shared" si="1"/>
        <v>71</v>
      </c>
    </row>
    <row r="80">
      <c r="A80" s="10">
        <v>5052.0</v>
      </c>
      <c r="B80" s="10" t="s">
        <v>201</v>
      </c>
      <c r="C80" s="10">
        <v>2.0</v>
      </c>
      <c r="D80" s="10">
        <v>2.0</v>
      </c>
      <c r="E80" s="10">
        <v>2.0</v>
      </c>
      <c r="F80" s="10">
        <v>2.0</v>
      </c>
      <c r="G80" s="10">
        <v>2.0</v>
      </c>
      <c r="H80" s="10">
        <v>2.0</v>
      </c>
      <c r="I80" s="10">
        <v>2.0</v>
      </c>
      <c r="J80" s="10">
        <v>0.0</v>
      </c>
      <c r="K80" s="10">
        <v>2.0</v>
      </c>
      <c r="L80" s="10">
        <v>0.0</v>
      </c>
      <c r="M80" s="10">
        <v>2.0</v>
      </c>
      <c r="N80" s="10">
        <v>2.0</v>
      </c>
      <c r="O80" s="10">
        <v>1.0</v>
      </c>
      <c r="P80" s="10">
        <v>0.0</v>
      </c>
      <c r="Q80" s="10">
        <v>2.0</v>
      </c>
      <c r="R80" s="10">
        <v>2.0</v>
      </c>
      <c r="S80" s="10">
        <v>2.0</v>
      </c>
      <c r="T80" s="10">
        <v>2.0</v>
      </c>
      <c r="U80" s="10">
        <v>0.0</v>
      </c>
      <c r="V80" s="10">
        <v>0.0</v>
      </c>
      <c r="W80" s="10">
        <v>2.0</v>
      </c>
      <c r="X80" s="10">
        <v>2.0</v>
      </c>
      <c r="Y80" s="10">
        <v>2.0</v>
      </c>
      <c r="Z80" s="10">
        <v>2.0</v>
      </c>
      <c r="AA80" s="10">
        <v>0.0</v>
      </c>
      <c r="AB80" s="10">
        <v>2.0</v>
      </c>
      <c r="AC80" s="10">
        <v>0.0</v>
      </c>
      <c r="AD80" s="10">
        <v>2.0</v>
      </c>
      <c r="AE80" s="10">
        <v>2.0</v>
      </c>
      <c r="AF80" s="10">
        <v>2.0</v>
      </c>
      <c r="AG80" s="10">
        <v>2.0</v>
      </c>
      <c r="AH80" s="10">
        <v>0.0</v>
      </c>
      <c r="AI80" s="10">
        <v>2.0</v>
      </c>
      <c r="AJ80" s="10">
        <v>2.0</v>
      </c>
      <c r="AK80" s="10">
        <v>2.0</v>
      </c>
      <c r="AL80" s="10">
        <v>0.0</v>
      </c>
      <c r="AM80" s="10">
        <v>2.0</v>
      </c>
      <c r="AN80" s="10">
        <v>0.0</v>
      </c>
      <c r="AO80" s="10">
        <v>1.0</v>
      </c>
      <c r="AP80" s="10">
        <v>2.0</v>
      </c>
      <c r="AQ80" s="10">
        <v>2.0</v>
      </c>
      <c r="AR80" s="10">
        <v>2.0</v>
      </c>
      <c r="AS80" s="10">
        <v>0.0</v>
      </c>
      <c r="AT80" s="10">
        <v>2.0</v>
      </c>
      <c r="AU80" s="10">
        <v>2.0</v>
      </c>
      <c r="AV80" s="10">
        <v>0.0</v>
      </c>
      <c r="AW80" s="10">
        <v>2.0</v>
      </c>
      <c r="AX80" s="10">
        <v>1.0</v>
      </c>
      <c r="AY80" s="10">
        <v>0.0</v>
      </c>
      <c r="AZ80" s="10">
        <v>2.0</v>
      </c>
      <c r="BA80" s="10">
        <v>2.0</v>
      </c>
      <c r="BB80" s="10">
        <v>0.0</v>
      </c>
      <c r="BC80" s="10">
        <v>2.0</v>
      </c>
      <c r="BD80" s="10">
        <v>0.0</v>
      </c>
      <c r="BE80" s="10">
        <v>2.0</v>
      </c>
      <c r="BF80" s="10">
        <v>2.0</v>
      </c>
      <c r="BG80" s="10">
        <v>1.0</v>
      </c>
      <c r="BH80" s="10">
        <v>2.0</v>
      </c>
      <c r="BI80" s="10">
        <v>2.0</v>
      </c>
      <c r="BJ80" s="72">
        <v>2.0</v>
      </c>
      <c r="BK80" s="10">
        <f t="shared" si="1"/>
        <v>86</v>
      </c>
    </row>
    <row r="81">
      <c r="A81" s="10">
        <v>5053.0</v>
      </c>
      <c r="B81" s="10" t="s">
        <v>103</v>
      </c>
      <c r="C81" s="10">
        <v>2.0</v>
      </c>
      <c r="D81" s="10">
        <v>0.0</v>
      </c>
      <c r="E81" s="10">
        <v>2.0</v>
      </c>
      <c r="F81" s="10">
        <v>2.0</v>
      </c>
      <c r="G81" s="10">
        <v>2.0</v>
      </c>
      <c r="H81" s="10">
        <v>2.0</v>
      </c>
      <c r="I81" s="10">
        <v>2.0</v>
      </c>
      <c r="J81" s="10">
        <v>2.0</v>
      </c>
      <c r="K81" s="10">
        <v>0.0</v>
      </c>
      <c r="L81" s="10">
        <v>0.0</v>
      </c>
      <c r="M81" s="10">
        <v>0.0</v>
      </c>
      <c r="N81" s="10">
        <v>0.0</v>
      </c>
      <c r="O81" s="10">
        <v>0.0</v>
      </c>
      <c r="P81" s="10">
        <v>0.0</v>
      </c>
      <c r="Q81" s="10">
        <v>2.0</v>
      </c>
      <c r="R81" s="10">
        <v>0.0</v>
      </c>
      <c r="S81" s="10">
        <v>2.0</v>
      </c>
      <c r="T81" s="10">
        <v>0.0</v>
      </c>
      <c r="U81" s="10">
        <v>2.0</v>
      </c>
      <c r="V81" s="10">
        <v>0.0</v>
      </c>
      <c r="W81" s="10">
        <v>0.0</v>
      </c>
      <c r="X81" s="10">
        <v>2.0</v>
      </c>
      <c r="Y81" s="10">
        <v>2.0</v>
      </c>
      <c r="Z81" s="10">
        <v>1.0</v>
      </c>
      <c r="AA81" s="10">
        <v>0.0</v>
      </c>
      <c r="AB81" s="10">
        <v>0.0</v>
      </c>
      <c r="AC81" s="10">
        <v>2.0</v>
      </c>
      <c r="AD81" s="10">
        <v>2.0</v>
      </c>
      <c r="AE81" s="10">
        <v>2.0</v>
      </c>
      <c r="AF81" s="10">
        <v>0.0</v>
      </c>
      <c r="AG81" s="10">
        <v>2.0</v>
      </c>
      <c r="AH81" s="10">
        <v>2.0</v>
      </c>
      <c r="AI81" s="10">
        <v>2.0</v>
      </c>
      <c r="AJ81" s="10">
        <v>0.0</v>
      </c>
      <c r="AK81" s="10">
        <v>2.0</v>
      </c>
      <c r="AL81" s="10">
        <v>0.0</v>
      </c>
      <c r="AM81" s="10">
        <v>2.0</v>
      </c>
      <c r="AN81" s="10">
        <v>0.0</v>
      </c>
      <c r="AO81" s="10">
        <v>2.0</v>
      </c>
      <c r="AP81" s="10">
        <v>2.0</v>
      </c>
      <c r="AQ81" s="10">
        <v>2.0</v>
      </c>
      <c r="AR81" s="10">
        <v>2.0</v>
      </c>
      <c r="AS81" s="10">
        <v>0.0</v>
      </c>
      <c r="AT81" s="10">
        <v>2.0</v>
      </c>
      <c r="AU81" s="10">
        <v>2.0</v>
      </c>
      <c r="AV81" s="10">
        <v>0.0</v>
      </c>
      <c r="AW81" s="10">
        <v>2.0</v>
      </c>
      <c r="AX81" s="10">
        <v>1.0</v>
      </c>
      <c r="AY81" s="10">
        <v>0.0</v>
      </c>
      <c r="AZ81" s="10">
        <v>0.0</v>
      </c>
      <c r="BA81" s="10">
        <v>2.0</v>
      </c>
      <c r="BB81" s="10">
        <v>0.0</v>
      </c>
      <c r="BC81" s="10">
        <v>2.0</v>
      </c>
      <c r="BD81" s="10">
        <v>2.0</v>
      </c>
      <c r="BE81" s="10">
        <v>0.0</v>
      </c>
      <c r="BF81" s="10">
        <v>2.0</v>
      </c>
      <c r="BG81" s="10">
        <v>0.0</v>
      </c>
      <c r="BH81" s="10">
        <v>0.0</v>
      </c>
      <c r="BI81" s="10">
        <v>0.0</v>
      </c>
      <c r="BJ81" s="72">
        <v>2.0</v>
      </c>
      <c r="BK81" s="10">
        <f t="shared" si="1"/>
        <v>66</v>
      </c>
    </row>
    <row r="82">
      <c r="A82" s="10">
        <v>5054.0</v>
      </c>
      <c r="B82" s="10" t="s">
        <v>206</v>
      </c>
      <c r="C82" s="10">
        <v>2.0</v>
      </c>
      <c r="D82" s="10">
        <v>2.0</v>
      </c>
      <c r="E82" s="10">
        <v>2.0</v>
      </c>
      <c r="F82" s="10">
        <v>2.0</v>
      </c>
      <c r="G82" s="10">
        <v>0.0</v>
      </c>
      <c r="H82" s="10">
        <v>2.0</v>
      </c>
      <c r="I82" s="10">
        <v>2.0</v>
      </c>
      <c r="J82" s="10">
        <v>0.0</v>
      </c>
      <c r="K82" s="10">
        <v>2.0</v>
      </c>
      <c r="L82" s="10">
        <v>0.0</v>
      </c>
      <c r="M82" s="10">
        <v>2.0</v>
      </c>
      <c r="N82" s="10">
        <v>0.0</v>
      </c>
      <c r="O82" s="10">
        <v>0.0</v>
      </c>
      <c r="P82" s="10">
        <v>0.0</v>
      </c>
      <c r="Q82" s="10">
        <v>1.0</v>
      </c>
      <c r="R82" s="10">
        <v>1.0</v>
      </c>
      <c r="S82" s="10">
        <v>0.0</v>
      </c>
      <c r="T82" s="10">
        <v>1.0</v>
      </c>
      <c r="U82" s="10">
        <v>0.0</v>
      </c>
      <c r="V82" s="10">
        <v>0.0</v>
      </c>
      <c r="W82" s="10">
        <v>2.0</v>
      </c>
      <c r="X82" s="10">
        <v>2.0</v>
      </c>
      <c r="Y82" s="10">
        <v>2.0</v>
      </c>
      <c r="Z82" s="10">
        <v>0.0</v>
      </c>
      <c r="AA82" s="10">
        <v>2.0</v>
      </c>
      <c r="AB82" s="10">
        <v>0.0</v>
      </c>
      <c r="AC82" s="10">
        <v>2.0</v>
      </c>
      <c r="AD82" s="10">
        <v>2.0</v>
      </c>
      <c r="AE82" s="10">
        <v>2.0</v>
      </c>
      <c r="AF82" s="10">
        <v>2.0</v>
      </c>
      <c r="AG82" s="10">
        <v>2.0</v>
      </c>
      <c r="AH82" s="10">
        <v>0.0</v>
      </c>
      <c r="AI82" s="10">
        <v>2.0</v>
      </c>
      <c r="AJ82" s="10">
        <v>0.0</v>
      </c>
      <c r="AK82" s="10">
        <v>2.0</v>
      </c>
      <c r="AL82" s="10">
        <v>0.0</v>
      </c>
      <c r="AM82" s="10">
        <v>2.0</v>
      </c>
      <c r="AN82" s="10">
        <v>2.0</v>
      </c>
      <c r="AO82" s="10">
        <v>2.0</v>
      </c>
      <c r="AP82" s="10">
        <v>2.0</v>
      </c>
      <c r="AQ82" s="10">
        <v>2.0</v>
      </c>
      <c r="AR82" s="10">
        <v>2.0</v>
      </c>
      <c r="AS82" s="10">
        <v>0.0</v>
      </c>
      <c r="AT82" s="10">
        <v>2.0</v>
      </c>
      <c r="AU82" s="10">
        <v>2.0</v>
      </c>
      <c r="AV82" s="10">
        <v>1.0</v>
      </c>
      <c r="AW82" s="10">
        <v>0.0</v>
      </c>
      <c r="AX82" s="10">
        <v>1.0</v>
      </c>
      <c r="AY82" s="10">
        <v>0.0</v>
      </c>
      <c r="AZ82" s="10">
        <v>0.0</v>
      </c>
      <c r="BA82" s="10">
        <v>2.0</v>
      </c>
      <c r="BB82" s="10">
        <v>0.0</v>
      </c>
      <c r="BC82" s="10">
        <v>0.0</v>
      </c>
      <c r="BD82" s="10">
        <v>2.0</v>
      </c>
      <c r="BE82" s="10">
        <v>0.0</v>
      </c>
      <c r="BF82" s="10">
        <v>0.0</v>
      </c>
      <c r="BG82" s="10">
        <v>0.0</v>
      </c>
      <c r="BH82" s="10">
        <v>0.0</v>
      </c>
      <c r="BI82" s="10">
        <v>0.0</v>
      </c>
      <c r="BJ82" s="72">
        <v>2.0</v>
      </c>
      <c r="BK82" s="10">
        <f t="shared" si="1"/>
        <v>65</v>
      </c>
    </row>
    <row r="83">
      <c r="A83" s="10">
        <v>5055.0</v>
      </c>
      <c r="B83" s="10" t="s">
        <v>209</v>
      </c>
      <c r="C83" s="10">
        <v>2.0</v>
      </c>
      <c r="D83" s="10">
        <v>2.0</v>
      </c>
      <c r="E83" s="10">
        <v>2.0</v>
      </c>
      <c r="F83" s="10">
        <v>2.0</v>
      </c>
      <c r="G83" s="10">
        <v>0.0</v>
      </c>
      <c r="H83" s="10">
        <v>2.0</v>
      </c>
      <c r="I83" s="10">
        <v>2.0</v>
      </c>
      <c r="J83" s="10">
        <v>2.0</v>
      </c>
      <c r="K83" s="10">
        <v>0.0</v>
      </c>
      <c r="L83" s="10">
        <v>0.0</v>
      </c>
      <c r="M83" s="10">
        <v>2.0</v>
      </c>
      <c r="N83" s="10">
        <v>2.0</v>
      </c>
      <c r="O83" s="10">
        <v>0.0</v>
      </c>
      <c r="P83" s="10">
        <v>0.0</v>
      </c>
      <c r="Q83" s="10">
        <v>2.0</v>
      </c>
      <c r="R83" s="10">
        <v>2.0</v>
      </c>
      <c r="S83" s="10">
        <v>2.0</v>
      </c>
      <c r="T83" s="10">
        <v>0.0</v>
      </c>
      <c r="U83" s="10">
        <v>2.0</v>
      </c>
      <c r="V83" s="10">
        <v>1.0</v>
      </c>
      <c r="W83" s="10">
        <v>2.0</v>
      </c>
      <c r="X83" s="10">
        <v>2.0</v>
      </c>
      <c r="Y83" s="10">
        <v>2.0</v>
      </c>
      <c r="Z83" s="10">
        <v>2.0</v>
      </c>
      <c r="AA83" s="10">
        <v>2.0</v>
      </c>
      <c r="AB83" s="10">
        <v>2.0</v>
      </c>
      <c r="AC83" s="10">
        <v>2.0</v>
      </c>
      <c r="AD83" s="10">
        <v>2.0</v>
      </c>
      <c r="AE83" s="10">
        <v>2.0</v>
      </c>
      <c r="AF83" s="10">
        <v>2.0</v>
      </c>
      <c r="AG83" s="10">
        <v>2.0</v>
      </c>
      <c r="AH83" s="10">
        <v>2.0</v>
      </c>
      <c r="AI83" s="10">
        <v>2.0</v>
      </c>
      <c r="AJ83" s="10">
        <v>2.0</v>
      </c>
      <c r="AK83" s="10">
        <v>2.0</v>
      </c>
      <c r="AL83" s="10">
        <v>0.0</v>
      </c>
      <c r="AM83" s="10">
        <v>2.0</v>
      </c>
      <c r="AN83" s="10">
        <v>0.0</v>
      </c>
      <c r="AO83" s="10">
        <v>0.0</v>
      </c>
      <c r="AP83" s="10">
        <v>2.0</v>
      </c>
      <c r="AQ83" s="10">
        <v>2.0</v>
      </c>
      <c r="AR83" s="10">
        <v>2.0</v>
      </c>
      <c r="AS83" s="10">
        <v>2.0</v>
      </c>
      <c r="AT83" s="10">
        <v>2.0</v>
      </c>
      <c r="AU83" s="10">
        <v>2.0</v>
      </c>
      <c r="AV83" s="10">
        <v>1.0</v>
      </c>
      <c r="AW83" s="10">
        <v>2.0</v>
      </c>
      <c r="AX83" s="10">
        <v>2.0</v>
      </c>
      <c r="AY83" s="10">
        <v>0.0</v>
      </c>
      <c r="AZ83" s="10">
        <v>0.0</v>
      </c>
      <c r="BA83" s="10">
        <v>2.0</v>
      </c>
      <c r="BB83" s="10">
        <v>0.0</v>
      </c>
      <c r="BC83" s="10">
        <v>2.0</v>
      </c>
      <c r="BD83" s="10">
        <v>2.0</v>
      </c>
      <c r="BE83" s="10">
        <v>2.0</v>
      </c>
      <c r="BF83" s="10">
        <v>1.0</v>
      </c>
      <c r="BG83" s="10">
        <v>2.0</v>
      </c>
      <c r="BH83" s="10">
        <v>0.0</v>
      </c>
      <c r="BI83" s="10">
        <v>0.0</v>
      </c>
      <c r="BJ83" s="72">
        <v>2.0</v>
      </c>
      <c r="BK83" s="10">
        <f t="shared" si="1"/>
        <v>89</v>
      </c>
    </row>
    <row r="84">
      <c r="A84" s="10">
        <v>5056.0</v>
      </c>
      <c r="B84" s="10" t="s">
        <v>211</v>
      </c>
      <c r="C84" s="10">
        <v>2.0</v>
      </c>
      <c r="D84" s="10">
        <v>2.0</v>
      </c>
      <c r="E84" s="10">
        <v>2.0</v>
      </c>
      <c r="F84" s="10">
        <v>2.0</v>
      </c>
      <c r="G84" s="10">
        <v>2.0</v>
      </c>
      <c r="H84" s="10">
        <v>2.0</v>
      </c>
      <c r="I84" s="10">
        <v>2.0</v>
      </c>
      <c r="J84" s="10">
        <v>2.0</v>
      </c>
      <c r="K84" s="10">
        <v>2.0</v>
      </c>
      <c r="L84" s="10">
        <v>0.0</v>
      </c>
      <c r="M84" s="10">
        <v>2.0</v>
      </c>
      <c r="N84" s="10">
        <v>2.0</v>
      </c>
      <c r="O84" s="10">
        <v>0.0</v>
      </c>
      <c r="P84" s="10">
        <v>0.0</v>
      </c>
      <c r="Q84" s="10">
        <v>2.0</v>
      </c>
      <c r="R84" s="10">
        <v>2.0</v>
      </c>
      <c r="S84" s="10">
        <v>2.0</v>
      </c>
      <c r="T84" s="10">
        <v>2.0</v>
      </c>
      <c r="U84" s="10">
        <v>2.0</v>
      </c>
      <c r="V84" s="10">
        <v>2.0</v>
      </c>
      <c r="W84" s="10">
        <v>2.0</v>
      </c>
      <c r="X84" s="10">
        <v>2.0</v>
      </c>
      <c r="Y84" s="10">
        <v>2.0</v>
      </c>
      <c r="Z84" s="10">
        <v>2.0</v>
      </c>
      <c r="AA84" s="10">
        <v>2.0</v>
      </c>
      <c r="AB84" s="10">
        <v>2.0</v>
      </c>
      <c r="AC84" s="10">
        <v>2.0</v>
      </c>
      <c r="AD84" s="10">
        <v>2.0</v>
      </c>
      <c r="AE84" s="10">
        <v>2.0</v>
      </c>
      <c r="AF84" s="10">
        <v>2.0</v>
      </c>
      <c r="AG84" s="10">
        <v>2.0</v>
      </c>
      <c r="AH84" s="10">
        <v>2.0</v>
      </c>
      <c r="AI84" s="10">
        <v>2.0</v>
      </c>
      <c r="AJ84" s="10">
        <v>2.0</v>
      </c>
      <c r="AK84" s="10">
        <v>2.0</v>
      </c>
      <c r="AL84" s="10">
        <v>0.0</v>
      </c>
      <c r="AM84" s="10">
        <v>2.0</v>
      </c>
      <c r="AN84" s="10">
        <v>0.0</v>
      </c>
      <c r="AO84" s="10">
        <v>0.0</v>
      </c>
      <c r="AP84" s="10">
        <v>2.0</v>
      </c>
      <c r="AQ84" s="10">
        <v>2.0</v>
      </c>
      <c r="AR84" s="10">
        <v>2.0</v>
      </c>
      <c r="AS84" s="10">
        <v>0.0</v>
      </c>
      <c r="AT84" s="10">
        <v>2.0</v>
      </c>
      <c r="AU84" s="10">
        <v>2.0</v>
      </c>
      <c r="AV84" s="10">
        <v>2.0</v>
      </c>
      <c r="AW84" s="10">
        <v>2.0</v>
      </c>
      <c r="AX84" s="10">
        <v>2.0</v>
      </c>
      <c r="AY84" s="10">
        <v>0.0</v>
      </c>
      <c r="AZ84" s="10">
        <v>2.0</v>
      </c>
      <c r="BA84" s="10">
        <v>2.0</v>
      </c>
      <c r="BB84" s="10">
        <v>0.0</v>
      </c>
      <c r="BC84" s="10">
        <v>1.0</v>
      </c>
      <c r="BD84" s="10">
        <v>2.0</v>
      </c>
      <c r="BE84" s="10">
        <v>0.0</v>
      </c>
      <c r="BF84" s="10">
        <v>2.0</v>
      </c>
      <c r="BG84" s="10">
        <v>1.0</v>
      </c>
      <c r="BH84" s="10">
        <v>2.0</v>
      </c>
      <c r="BI84" s="10">
        <v>0.0</v>
      </c>
      <c r="BJ84" s="72">
        <v>2.0</v>
      </c>
      <c r="BK84" s="10">
        <f t="shared" si="1"/>
        <v>96</v>
      </c>
    </row>
    <row r="85">
      <c r="A85" s="10">
        <v>5057.0</v>
      </c>
      <c r="B85" s="10" t="s">
        <v>213</v>
      </c>
      <c r="C85" s="10">
        <v>2.0</v>
      </c>
      <c r="D85" s="10">
        <v>0.0</v>
      </c>
      <c r="E85" s="10">
        <v>2.0</v>
      </c>
      <c r="F85" s="10">
        <v>2.0</v>
      </c>
      <c r="G85" s="10">
        <v>2.0</v>
      </c>
      <c r="H85" s="10">
        <v>2.0</v>
      </c>
      <c r="I85" s="10">
        <v>0.0</v>
      </c>
      <c r="J85" s="10">
        <v>2.0</v>
      </c>
      <c r="K85" s="10">
        <v>0.0</v>
      </c>
      <c r="L85" s="10">
        <v>0.0</v>
      </c>
      <c r="M85" s="10">
        <v>2.0</v>
      </c>
      <c r="N85" s="10">
        <v>0.0</v>
      </c>
      <c r="O85" s="10">
        <v>0.0</v>
      </c>
      <c r="P85" s="10">
        <v>0.0</v>
      </c>
      <c r="Q85" s="10">
        <v>2.0</v>
      </c>
      <c r="R85" s="10">
        <v>2.0</v>
      </c>
      <c r="S85" s="10">
        <v>2.0</v>
      </c>
      <c r="T85" s="10">
        <v>0.0</v>
      </c>
      <c r="U85" s="10">
        <v>0.0</v>
      </c>
      <c r="V85" s="10">
        <v>0.0</v>
      </c>
      <c r="W85" s="10">
        <v>0.0</v>
      </c>
      <c r="X85" s="10">
        <v>2.0</v>
      </c>
      <c r="Y85" s="10">
        <v>2.0</v>
      </c>
      <c r="Z85" s="10">
        <v>2.0</v>
      </c>
      <c r="AA85" s="10">
        <v>0.0</v>
      </c>
      <c r="AB85" s="10">
        <v>0.0</v>
      </c>
      <c r="AC85" s="10">
        <v>2.0</v>
      </c>
      <c r="AD85" s="10">
        <v>0.0</v>
      </c>
      <c r="AE85" s="10">
        <v>2.0</v>
      </c>
      <c r="AF85" s="10">
        <v>2.0</v>
      </c>
      <c r="AG85" s="10">
        <v>2.0</v>
      </c>
      <c r="AH85" s="10">
        <v>2.0</v>
      </c>
      <c r="AI85" s="10">
        <v>0.0</v>
      </c>
      <c r="AJ85" s="10">
        <v>2.0</v>
      </c>
      <c r="AK85" s="10">
        <v>2.0</v>
      </c>
      <c r="AL85" s="10">
        <v>0.0</v>
      </c>
      <c r="AM85" s="10">
        <v>2.0</v>
      </c>
      <c r="AN85" s="10">
        <v>0.0</v>
      </c>
      <c r="AO85" s="10">
        <v>2.0</v>
      </c>
      <c r="AP85" s="10">
        <v>2.0</v>
      </c>
      <c r="AQ85" s="10">
        <v>2.0</v>
      </c>
      <c r="AR85" s="10">
        <v>2.0</v>
      </c>
      <c r="AS85" s="10">
        <v>2.0</v>
      </c>
      <c r="AT85" s="10">
        <v>0.0</v>
      </c>
      <c r="AU85" s="10">
        <v>0.0</v>
      </c>
      <c r="AV85" s="10">
        <v>0.0</v>
      </c>
      <c r="AW85" s="10">
        <v>0.0</v>
      </c>
      <c r="AX85" s="10">
        <v>1.0</v>
      </c>
      <c r="AY85" s="10">
        <v>0.0</v>
      </c>
      <c r="AZ85" s="10">
        <v>0.0</v>
      </c>
      <c r="BA85" s="10">
        <v>2.0</v>
      </c>
      <c r="BB85" s="10">
        <v>0.0</v>
      </c>
      <c r="BC85" s="10">
        <v>2.0</v>
      </c>
      <c r="BD85" s="10">
        <v>0.0</v>
      </c>
      <c r="BE85" s="10">
        <v>0.0</v>
      </c>
      <c r="BF85" s="10">
        <v>0.0</v>
      </c>
      <c r="BG85" s="10">
        <v>0.0</v>
      </c>
      <c r="BH85" s="10">
        <v>0.0</v>
      </c>
      <c r="BI85" s="10">
        <v>0.0</v>
      </c>
      <c r="BJ85" s="72">
        <v>1.0</v>
      </c>
      <c r="BK85" s="10">
        <f t="shared" si="1"/>
        <v>58</v>
      </c>
    </row>
    <row r="86">
      <c r="A86" s="10">
        <v>5058.0</v>
      </c>
      <c r="B86" s="10" t="s">
        <v>217</v>
      </c>
      <c r="C86" s="10">
        <v>2.0</v>
      </c>
      <c r="D86" s="10">
        <v>2.0</v>
      </c>
      <c r="E86" s="10">
        <v>2.0</v>
      </c>
      <c r="F86" s="10">
        <v>2.0</v>
      </c>
      <c r="G86" s="10">
        <v>2.0</v>
      </c>
      <c r="H86" s="10">
        <v>2.0</v>
      </c>
      <c r="I86" s="10">
        <v>2.0</v>
      </c>
      <c r="J86" s="10">
        <v>2.0</v>
      </c>
      <c r="K86" s="10">
        <v>0.0</v>
      </c>
      <c r="L86" s="10">
        <v>0.0</v>
      </c>
      <c r="M86" s="10">
        <v>2.0</v>
      </c>
      <c r="N86" s="10">
        <v>2.0</v>
      </c>
      <c r="O86" s="10">
        <v>0.0</v>
      </c>
      <c r="P86" s="10">
        <v>2.0</v>
      </c>
      <c r="Q86" s="10">
        <v>2.0</v>
      </c>
      <c r="R86" s="10">
        <v>2.0</v>
      </c>
      <c r="S86" s="10">
        <v>2.0</v>
      </c>
      <c r="T86" s="10">
        <v>2.0</v>
      </c>
      <c r="U86" s="10">
        <v>2.0</v>
      </c>
      <c r="V86" s="10">
        <v>2.0</v>
      </c>
      <c r="W86" s="10">
        <v>2.0</v>
      </c>
      <c r="X86" s="10">
        <v>2.0</v>
      </c>
      <c r="Y86" s="10">
        <v>2.0</v>
      </c>
      <c r="Z86" s="10">
        <v>0.0</v>
      </c>
      <c r="AA86" s="10">
        <v>0.0</v>
      </c>
      <c r="AB86" s="10">
        <v>2.0</v>
      </c>
      <c r="AC86" s="10">
        <v>2.0</v>
      </c>
      <c r="AD86" s="10">
        <v>2.0</v>
      </c>
      <c r="AE86" s="10">
        <v>2.0</v>
      </c>
      <c r="AF86" s="10">
        <v>2.0</v>
      </c>
      <c r="AG86" s="10">
        <v>2.0</v>
      </c>
      <c r="AH86" s="10">
        <v>0.0</v>
      </c>
      <c r="AI86" s="10">
        <v>2.0</v>
      </c>
      <c r="AJ86" s="10">
        <v>0.0</v>
      </c>
      <c r="AK86" s="10">
        <v>2.0</v>
      </c>
      <c r="AL86" s="10">
        <v>0.0</v>
      </c>
      <c r="AM86" s="10">
        <v>2.0</v>
      </c>
      <c r="AN86" s="10">
        <v>0.0</v>
      </c>
      <c r="AO86" s="10">
        <v>2.0</v>
      </c>
      <c r="AP86" s="10">
        <v>2.0</v>
      </c>
      <c r="AQ86" s="10">
        <v>2.0</v>
      </c>
      <c r="AR86" s="10">
        <v>2.0</v>
      </c>
      <c r="AS86" s="10">
        <v>0.0</v>
      </c>
      <c r="AT86" s="10">
        <v>2.0</v>
      </c>
      <c r="AU86" s="10">
        <v>2.0</v>
      </c>
      <c r="AV86" s="10">
        <v>2.0</v>
      </c>
      <c r="AW86" s="10">
        <v>2.0</v>
      </c>
      <c r="AX86" s="10">
        <v>1.0</v>
      </c>
      <c r="AY86" s="10">
        <v>0.0</v>
      </c>
      <c r="AZ86" s="10">
        <v>2.0</v>
      </c>
      <c r="BA86" s="10">
        <v>2.0</v>
      </c>
      <c r="BB86" s="10">
        <v>0.0</v>
      </c>
      <c r="BC86" s="10">
        <v>2.0</v>
      </c>
      <c r="BD86" s="10">
        <v>2.0</v>
      </c>
      <c r="BE86" s="10">
        <v>0.0</v>
      </c>
      <c r="BF86" s="10">
        <v>2.0</v>
      </c>
      <c r="BG86" s="10">
        <v>0.0</v>
      </c>
      <c r="BH86" s="10">
        <v>0.0</v>
      </c>
      <c r="BI86" s="10">
        <v>0.0</v>
      </c>
      <c r="BJ86" s="72">
        <v>2.0</v>
      </c>
      <c r="BK86" s="10">
        <f t="shared" si="1"/>
        <v>87</v>
      </c>
    </row>
    <row r="87">
      <c r="A87" s="10">
        <v>5059.0</v>
      </c>
      <c r="B87" s="10" t="s">
        <v>100</v>
      </c>
      <c r="C87" s="10">
        <v>2.0</v>
      </c>
      <c r="D87" s="10">
        <v>2.0</v>
      </c>
      <c r="E87" s="10">
        <v>2.0</v>
      </c>
      <c r="F87" s="10">
        <v>2.0</v>
      </c>
      <c r="G87" s="10">
        <v>2.0</v>
      </c>
      <c r="H87" s="10">
        <v>2.0</v>
      </c>
      <c r="I87" s="10">
        <v>2.0</v>
      </c>
      <c r="J87" s="10">
        <v>2.0</v>
      </c>
      <c r="K87" s="10">
        <v>2.0</v>
      </c>
      <c r="L87" s="10">
        <v>0.0</v>
      </c>
      <c r="M87" s="10">
        <v>2.0</v>
      </c>
      <c r="N87" s="10">
        <v>2.0</v>
      </c>
      <c r="O87" s="10">
        <v>0.0</v>
      </c>
      <c r="P87" s="10">
        <v>0.0</v>
      </c>
      <c r="Q87" s="10">
        <v>2.0</v>
      </c>
      <c r="R87" s="10">
        <v>2.0</v>
      </c>
      <c r="S87" s="10">
        <v>2.0</v>
      </c>
      <c r="T87" s="10">
        <v>2.0</v>
      </c>
      <c r="U87" s="10">
        <v>2.0</v>
      </c>
      <c r="V87" s="10">
        <v>1.0</v>
      </c>
      <c r="W87" s="10">
        <v>2.0</v>
      </c>
      <c r="X87" s="10">
        <v>2.0</v>
      </c>
      <c r="Y87" s="10">
        <v>2.0</v>
      </c>
      <c r="Z87" s="10">
        <v>2.0</v>
      </c>
      <c r="AA87" s="10">
        <v>1.0</v>
      </c>
      <c r="AB87" s="10">
        <v>0.0</v>
      </c>
      <c r="AC87" s="10">
        <v>2.0</v>
      </c>
      <c r="AD87" s="10">
        <v>2.0</v>
      </c>
      <c r="AE87" s="10">
        <v>2.0</v>
      </c>
      <c r="AF87" s="10">
        <v>2.0</v>
      </c>
      <c r="AG87" s="10">
        <v>2.0</v>
      </c>
      <c r="AH87" s="10">
        <v>1.0</v>
      </c>
      <c r="AI87" s="10">
        <v>2.0</v>
      </c>
      <c r="AJ87" s="10">
        <v>2.0</v>
      </c>
      <c r="AK87" s="10">
        <v>2.0</v>
      </c>
      <c r="AL87" s="10">
        <v>0.0</v>
      </c>
      <c r="AM87" s="10">
        <v>2.0</v>
      </c>
      <c r="AN87" s="10">
        <v>2.0</v>
      </c>
      <c r="AO87" s="10">
        <v>2.0</v>
      </c>
      <c r="AP87" s="10">
        <v>2.0</v>
      </c>
      <c r="AQ87" s="10">
        <v>2.0</v>
      </c>
      <c r="AR87" s="10">
        <v>2.0</v>
      </c>
      <c r="AS87" s="10">
        <v>2.0</v>
      </c>
      <c r="AT87" s="10">
        <v>2.0</v>
      </c>
      <c r="AU87" s="10">
        <v>2.0</v>
      </c>
      <c r="AV87" s="10">
        <v>2.0</v>
      </c>
      <c r="AW87" s="10">
        <v>2.0</v>
      </c>
      <c r="AX87" s="10">
        <v>0.0</v>
      </c>
      <c r="AY87" s="10">
        <v>0.0</v>
      </c>
      <c r="AZ87" s="10">
        <v>0.0</v>
      </c>
      <c r="BA87" s="10">
        <v>2.0</v>
      </c>
      <c r="BB87" s="10">
        <v>2.0</v>
      </c>
      <c r="BC87" s="10">
        <v>2.0</v>
      </c>
      <c r="BD87" s="10">
        <v>2.0</v>
      </c>
      <c r="BE87" s="10">
        <v>0.0</v>
      </c>
      <c r="BF87" s="10">
        <v>2.0</v>
      </c>
      <c r="BG87" s="10">
        <v>2.0</v>
      </c>
      <c r="BH87" s="10">
        <v>2.0</v>
      </c>
      <c r="BI87" s="10">
        <v>0.0</v>
      </c>
      <c r="BJ87" s="72">
        <v>2.0</v>
      </c>
      <c r="BK87" s="10">
        <f t="shared" si="1"/>
        <v>97</v>
      </c>
    </row>
    <row r="88">
      <c r="A88" s="10">
        <v>5060.0</v>
      </c>
      <c r="B88" s="10" t="s">
        <v>222</v>
      </c>
      <c r="C88" s="10">
        <v>2.0</v>
      </c>
      <c r="D88" s="10">
        <v>2.0</v>
      </c>
      <c r="E88" s="10">
        <v>2.0</v>
      </c>
      <c r="F88" s="10">
        <v>0.0</v>
      </c>
      <c r="G88" s="10">
        <v>2.0</v>
      </c>
      <c r="H88" s="10">
        <v>2.0</v>
      </c>
      <c r="I88" s="10">
        <v>2.0</v>
      </c>
      <c r="J88" s="10">
        <v>2.0</v>
      </c>
      <c r="K88" s="10">
        <v>0.0</v>
      </c>
      <c r="L88" s="10">
        <v>0.0</v>
      </c>
      <c r="M88" s="10">
        <v>2.0</v>
      </c>
      <c r="N88" s="10">
        <v>2.0</v>
      </c>
      <c r="O88" s="10">
        <v>2.0</v>
      </c>
      <c r="P88" s="10">
        <v>2.0</v>
      </c>
      <c r="Q88" s="10">
        <v>2.0</v>
      </c>
      <c r="R88" s="10">
        <v>2.0</v>
      </c>
      <c r="S88" s="10">
        <v>2.0</v>
      </c>
      <c r="T88" s="10">
        <v>2.0</v>
      </c>
      <c r="U88" s="10">
        <v>2.0</v>
      </c>
      <c r="V88" s="10">
        <v>0.0</v>
      </c>
      <c r="W88" s="10">
        <v>2.0</v>
      </c>
      <c r="X88" s="10">
        <v>2.0</v>
      </c>
      <c r="Y88" s="10">
        <v>2.0</v>
      </c>
      <c r="Z88" s="10">
        <v>2.0</v>
      </c>
      <c r="AA88" s="10">
        <v>2.0</v>
      </c>
      <c r="AB88" s="10">
        <v>2.0</v>
      </c>
      <c r="AC88" s="10">
        <v>2.0</v>
      </c>
      <c r="AD88" s="10">
        <v>2.0</v>
      </c>
      <c r="AE88" s="10">
        <v>2.0</v>
      </c>
      <c r="AF88" s="10">
        <v>2.0</v>
      </c>
      <c r="AG88" s="10">
        <v>2.0</v>
      </c>
      <c r="AH88" s="10">
        <v>0.0</v>
      </c>
      <c r="AI88" s="10">
        <v>2.0</v>
      </c>
      <c r="AJ88" s="10">
        <v>2.0</v>
      </c>
      <c r="AK88" s="10">
        <v>2.0</v>
      </c>
      <c r="AL88" s="10">
        <v>0.0</v>
      </c>
      <c r="AM88" s="10">
        <v>2.0</v>
      </c>
      <c r="AN88" s="10">
        <v>0.0</v>
      </c>
      <c r="AO88" s="10">
        <v>2.0</v>
      </c>
      <c r="AP88" s="10">
        <v>2.0</v>
      </c>
      <c r="AQ88" s="10">
        <v>2.0</v>
      </c>
      <c r="AR88" s="10">
        <v>2.0</v>
      </c>
      <c r="AS88" s="10">
        <v>2.0</v>
      </c>
      <c r="AT88" s="10">
        <v>2.0</v>
      </c>
      <c r="AU88" s="10">
        <v>2.0</v>
      </c>
      <c r="AV88" s="10">
        <v>1.0</v>
      </c>
      <c r="AW88" s="10">
        <v>2.0</v>
      </c>
      <c r="AX88" s="10">
        <v>0.0</v>
      </c>
      <c r="AY88" s="10">
        <v>0.0</v>
      </c>
      <c r="AZ88" s="10">
        <v>0.0</v>
      </c>
      <c r="BA88" s="10">
        <v>2.0</v>
      </c>
      <c r="BB88" s="10">
        <v>2.0</v>
      </c>
      <c r="BC88" s="10">
        <v>2.0</v>
      </c>
      <c r="BD88" s="10">
        <v>2.0</v>
      </c>
      <c r="BE88" s="10">
        <v>0.0</v>
      </c>
      <c r="BF88" s="10">
        <v>2.0</v>
      </c>
      <c r="BG88" s="10">
        <v>0.0</v>
      </c>
      <c r="BH88" s="10">
        <v>2.0</v>
      </c>
      <c r="BI88" s="10">
        <v>0.0</v>
      </c>
      <c r="BJ88" s="72">
        <v>2.0</v>
      </c>
      <c r="BK88" s="10">
        <f t="shared" si="1"/>
        <v>93</v>
      </c>
    </row>
    <row r="89">
      <c r="A89" s="10">
        <v>5061.0</v>
      </c>
      <c r="B89" s="10" t="s">
        <v>225</v>
      </c>
      <c r="C89" s="10">
        <v>2.0</v>
      </c>
      <c r="D89" s="10">
        <v>2.0</v>
      </c>
      <c r="E89" s="10">
        <v>2.0</v>
      </c>
      <c r="F89" s="10">
        <v>2.0</v>
      </c>
      <c r="G89" s="10">
        <v>2.0</v>
      </c>
      <c r="H89" s="10">
        <v>2.0</v>
      </c>
      <c r="I89" s="10">
        <v>2.0</v>
      </c>
      <c r="J89" s="10">
        <v>2.0</v>
      </c>
      <c r="K89" s="10">
        <v>2.0</v>
      </c>
      <c r="L89" s="10">
        <v>0.0</v>
      </c>
      <c r="M89" s="10">
        <v>2.0</v>
      </c>
      <c r="N89" s="10">
        <v>2.0</v>
      </c>
      <c r="O89" s="10">
        <v>0.0</v>
      </c>
      <c r="P89" s="10">
        <v>2.0</v>
      </c>
      <c r="Q89" s="10">
        <v>2.0</v>
      </c>
      <c r="R89" s="10">
        <v>0.0</v>
      </c>
      <c r="S89" s="10">
        <v>2.0</v>
      </c>
      <c r="T89" s="10">
        <v>2.0</v>
      </c>
      <c r="U89" s="10">
        <v>2.0</v>
      </c>
      <c r="V89" s="10">
        <v>2.0</v>
      </c>
      <c r="W89" s="10">
        <v>2.0</v>
      </c>
      <c r="X89" s="10">
        <v>2.0</v>
      </c>
      <c r="Y89" s="10">
        <v>0.0</v>
      </c>
      <c r="Z89" s="10">
        <v>2.0</v>
      </c>
      <c r="AA89" s="10">
        <v>0.0</v>
      </c>
      <c r="AB89" s="10">
        <v>2.0</v>
      </c>
      <c r="AC89" s="10">
        <v>2.0</v>
      </c>
      <c r="AD89" s="10">
        <v>1.0</v>
      </c>
      <c r="AE89" s="10">
        <v>2.0</v>
      </c>
      <c r="AF89" s="10">
        <v>2.0</v>
      </c>
      <c r="AG89" s="10">
        <v>2.0</v>
      </c>
      <c r="AH89" s="10">
        <v>2.0</v>
      </c>
      <c r="AI89" s="10">
        <v>2.0</v>
      </c>
      <c r="AJ89" s="10">
        <v>2.0</v>
      </c>
      <c r="AK89" s="10">
        <v>2.0</v>
      </c>
      <c r="AL89" s="10">
        <v>2.0</v>
      </c>
      <c r="AM89" s="10">
        <v>2.0</v>
      </c>
      <c r="AN89" s="10">
        <v>2.0</v>
      </c>
      <c r="AO89" s="10">
        <v>2.0</v>
      </c>
      <c r="AP89" s="10">
        <v>2.0</v>
      </c>
      <c r="AQ89" s="10">
        <v>2.0</v>
      </c>
      <c r="AR89" s="10">
        <v>0.0</v>
      </c>
      <c r="AS89" s="10">
        <v>0.0</v>
      </c>
      <c r="AT89" s="10">
        <v>2.0</v>
      </c>
      <c r="AU89" s="10">
        <v>2.0</v>
      </c>
      <c r="AV89" s="10">
        <v>2.0</v>
      </c>
      <c r="AW89" s="10">
        <v>2.0</v>
      </c>
      <c r="AX89" s="10">
        <v>0.0</v>
      </c>
      <c r="AY89" s="10">
        <v>2.0</v>
      </c>
      <c r="AZ89" s="10">
        <v>2.0</v>
      </c>
      <c r="BA89" s="10">
        <v>2.0</v>
      </c>
      <c r="BB89" s="10">
        <v>0.0</v>
      </c>
      <c r="BC89" s="10">
        <v>1.0</v>
      </c>
      <c r="BD89" s="10">
        <v>0.0</v>
      </c>
      <c r="BE89" s="10">
        <v>0.0</v>
      </c>
      <c r="BF89" s="10">
        <v>2.0</v>
      </c>
      <c r="BG89" s="10">
        <v>2.0</v>
      </c>
      <c r="BH89" s="10">
        <v>2.0</v>
      </c>
      <c r="BI89" s="10">
        <v>0.0</v>
      </c>
      <c r="BJ89" s="72">
        <v>2.0</v>
      </c>
      <c r="BK89" s="10">
        <f t="shared" si="1"/>
        <v>94</v>
      </c>
    </row>
    <row r="90">
      <c r="A90" s="10">
        <v>5062.0</v>
      </c>
      <c r="B90" s="10" t="s">
        <v>228</v>
      </c>
      <c r="C90" s="10">
        <v>2.0</v>
      </c>
      <c r="D90" s="10">
        <v>2.0</v>
      </c>
      <c r="E90" s="10">
        <v>2.0</v>
      </c>
      <c r="F90" s="10">
        <v>2.0</v>
      </c>
      <c r="G90" s="10">
        <v>2.0</v>
      </c>
      <c r="H90" s="10">
        <v>2.0</v>
      </c>
      <c r="I90" s="10">
        <v>2.0</v>
      </c>
      <c r="J90" s="10">
        <v>2.0</v>
      </c>
      <c r="K90" s="10">
        <v>2.0</v>
      </c>
      <c r="L90" s="10">
        <v>0.0</v>
      </c>
      <c r="M90" s="10">
        <v>2.0</v>
      </c>
      <c r="N90" s="10">
        <v>2.0</v>
      </c>
      <c r="O90" s="10">
        <v>2.0</v>
      </c>
      <c r="P90" s="10">
        <v>2.0</v>
      </c>
      <c r="Q90" s="10">
        <v>2.0</v>
      </c>
      <c r="R90" s="10">
        <v>0.0</v>
      </c>
      <c r="S90" s="10">
        <v>2.0</v>
      </c>
      <c r="T90" s="10">
        <v>2.0</v>
      </c>
      <c r="U90" s="10">
        <v>2.0</v>
      </c>
      <c r="V90" s="10">
        <v>1.0</v>
      </c>
      <c r="W90" s="10">
        <v>2.0</v>
      </c>
      <c r="X90" s="10">
        <v>2.0</v>
      </c>
      <c r="Y90" s="10">
        <v>2.0</v>
      </c>
      <c r="Z90" s="10">
        <v>2.0</v>
      </c>
      <c r="AA90" s="10">
        <v>2.0</v>
      </c>
      <c r="AB90" s="10">
        <v>2.0</v>
      </c>
      <c r="AC90" s="10">
        <v>2.0</v>
      </c>
      <c r="AD90" s="10">
        <v>2.0</v>
      </c>
      <c r="AE90" s="10">
        <v>2.0</v>
      </c>
      <c r="AF90" s="10">
        <v>2.0</v>
      </c>
      <c r="AG90" s="10">
        <v>2.0</v>
      </c>
      <c r="AH90" s="10">
        <v>0.0</v>
      </c>
      <c r="AI90" s="10">
        <v>2.0</v>
      </c>
      <c r="AJ90" s="10">
        <v>2.0</v>
      </c>
      <c r="AK90" s="10">
        <v>2.0</v>
      </c>
      <c r="AL90" s="10">
        <v>2.0</v>
      </c>
      <c r="AM90" s="10">
        <v>2.0</v>
      </c>
      <c r="AN90" s="10">
        <v>2.0</v>
      </c>
      <c r="AO90" s="10">
        <v>1.0</v>
      </c>
      <c r="AP90" s="10">
        <v>2.0</v>
      </c>
      <c r="AQ90" s="10">
        <v>2.0</v>
      </c>
      <c r="AR90" s="10">
        <v>2.0</v>
      </c>
      <c r="AS90" s="10">
        <v>2.0</v>
      </c>
      <c r="AT90" s="10">
        <v>2.0</v>
      </c>
      <c r="AU90" s="10">
        <v>2.0</v>
      </c>
      <c r="AV90" s="10">
        <v>2.0</v>
      </c>
      <c r="AW90" s="10">
        <v>2.0</v>
      </c>
      <c r="AX90" s="10">
        <v>1.0</v>
      </c>
      <c r="AY90" s="10">
        <v>1.0</v>
      </c>
      <c r="AZ90" s="10">
        <v>2.0</v>
      </c>
      <c r="BA90" s="10">
        <v>2.0</v>
      </c>
      <c r="BB90" s="10">
        <v>2.0</v>
      </c>
      <c r="BC90" s="10">
        <v>2.0</v>
      </c>
      <c r="BD90" s="10">
        <v>2.0</v>
      </c>
      <c r="BE90" s="10">
        <v>2.0</v>
      </c>
      <c r="BF90" s="10">
        <v>1.0</v>
      </c>
      <c r="BG90" s="10">
        <v>2.0</v>
      </c>
      <c r="BH90" s="10">
        <v>2.0</v>
      </c>
      <c r="BI90" s="10">
        <v>2.0</v>
      </c>
      <c r="BJ90" s="72">
        <v>2.0</v>
      </c>
      <c r="BK90" s="10">
        <f t="shared" si="1"/>
        <v>109</v>
      </c>
    </row>
    <row r="91">
      <c r="A91" s="10">
        <v>5063.0</v>
      </c>
      <c r="B91" s="10" t="s">
        <v>230</v>
      </c>
      <c r="C91" s="10">
        <v>2.0</v>
      </c>
      <c r="D91" s="10">
        <v>2.0</v>
      </c>
      <c r="E91" s="10">
        <v>2.0</v>
      </c>
      <c r="F91" s="10">
        <v>2.0</v>
      </c>
      <c r="G91" s="10">
        <v>2.0</v>
      </c>
      <c r="H91" s="10">
        <v>2.0</v>
      </c>
      <c r="I91" s="10">
        <v>2.0</v>
      </c>
      <c r="J91" s="10">
        <v>2.0</v>
      </c>
      <c r="K91" s="10">
        <v>0.0</v>
      </c>
      <c r="L91" s="10">
        <v>0.0</v>
      </c>
      <c r="M91" s="10">
        <v>2.0</v>
      </c>
      <c r="N91" s="10">
        <v>2.0</v>
      </c>
      <c r="O91" s="10">
        <v>2.0</v>
      </c>
      <c r="P91" s="10">
        <v>1.0</v>
      </c>
      <c r="Q91" s="10">
        <v>2.0</v>
      </c>
      <c r="R91" s="10">
        <v>2.0</v>
      </c>
      <c r="S91" s="10">
        <v>2.0</v>
      </c>
      <c r="T91" s="10">
        <v>2.0</v>
      </c>
      <c r="U91" s="10">
        <v>2.0</v>
      </c>
      <c r="V91" s="10">
        <v>1.0</v>
      </c>
      <c r="W91" s="10">
        <v>0.0</v>
      </c>
      <c r="X91" s="10">
        <v>2.0</v>
      </c>
      <c r="Y91" s="10">
        <v>2.0</v>
      </c>
      <c r="Z91" s="10">
        <v>2.0</v>
      </c>
      <c r="AA91" s="10">
        <v>2.0</v>
      </c>
      <c r="AB91" s="10">
        <v>2.0</v>
      </c>
      <c r="AC91" s="10">
        <v>2.0</v>
      </c>
      <c r="AD91" s="10">
        <v>2.0</v>
      </c>
      <c r="AE91" s="10">
        <v>2.0</v>
      </c>
      <c r="AF91" s="10">
        <v>2.0</v>
      </c>
      <c r="AG91" s="10">
        <v>2.0</v>
      </c>
      <c r="AH91" s="10">
        <v>2.0</v>
      </c>
      <c r="AI91" s="10">
        <v>2.0</v>
      </c>
      <c r="AJ91" s="10">
        <v>2.0</v>
      </c>
      <c r="AK91" s="10">
        <v>2.0</v>
      </c>
      <c r="AL91" s="10">
        <v>2.0</v>
      </c>
      <c r="AM91" s="10">
        <v>2.0</v>
      </c>
      <c r="AN91" s="10">
        <v>2.0</v>
      </c>
      <c r="AO91" s="10">
        <v>2.0</v>
      </c>
      <c r="AP91" s="10">
        <v>2.0</v>
      </c>
      <c r="AQ91" s="10">
        <v>0.0</v>
      </c>
      <c r="AR91" s="10">
        <v>2.0</v>
      </c>
      <c r="AS91" s="10">
        <v>2.0</v>
      </c>
      <c r="AT91" s="10">
        <v>0.0</v>
      </c>
      <c r="AU91" s="10">
        <v>2.0</v>
      </c>
      <c r="AV91" s="10">
        <v>2.0</v>
      </c>
      <c r="AW91" s="10">
        <v>2.0</v>
      </c>
      <c r="AX91" s="10">
        <v>2.0</v>
      </c>
      <c r="AY91" s="10">
        <v>2.0</v>
      </c>
      <c r="AZ91" s="10">
        <v>2.0</v>
      </c>
      <c r="BA91" s="10">
        <v>2.0</v>
      </c>
      <c r="BB91" s="10">
        <v>0.0</v>
      </c>
      <c r="BC91" s="10">
        <v>2.0</v>
      </c>
      <c r="BD91" s="10">
        <v>2.0</v>
      </c>
      <c r="BE91" s="10">
        <v>0.0</v>
      </c>
      <c r="BF91" s="10">
        <v>2.0</v>
      </c>
      <c r="BG91" s="10">
        <v>2.0</v>
      </c>
      <c r="BH91" s="10">
        <v>2.0</v>
      </c>
      <c r="BI91" s="10">
        <v>0.0</v>
      </c>
      <c r="BJ91" s="72">
        <v>2.0</v>
      </c>
      <c r="BK91" s="10">
        <f t="shared" si="1"/>
        <v>102</v>
      </c>
    </row>
    <row r="92">
      <c r="A92" s="10">
        <v>5064.0</v>
      </c>
      <c r="B92" s="10" t="s">
        <v>232</v>
      </c>
      <c r="C92" s="10">
        <v>2.0</v>
      </c>
      <c r="D92" s="10">
        <v>2.0</v>
      </c>
      <c r="E92" s="10">
        <v>2.0</v>
      </c>
      <c r="F92" s="10">
        <v>2.0</v>
      </c>
      <c r="G92" s="10">
        <v>2.0</v>
      </c>
      <c r="H92" s="10">
        <v>2.0</v>
      </c>
      <c r="I92" s="10">
        <v>2.0</v>
      </c>
      <c r="J92" s="10">
        <v>2.0</v>
      </c>
      <c r="K92" s="10">
        <v>2.0</v>
      </c>
      <c r="L92" s="10">
        <v>0.0</v>
      </c>
      <c r="M92" s="10">
        <v>2.0</v>
      </c>
      <c r="N92" s="10">
        <v>2.0</v>
      </c>
      <c r="O92" s="10">
        <v>0.0</v>
      </c>
      <c r="P92" s="10">
        <v>2.0</v>
      </c>
      <c r="Q92" s="10">
        <v>2.0</v>
      </c>
      <c r="R92" s="10">
        <v>2.0</v>
      </c>
      <c r="S92" s="10">
        <v>2.0</v>
      </c>
      <c r="T92" s="10">
        <v>2.0</v>
      </c>
      <c r="U92" s="10">
        <v>2.0</v>
      </c>
      <c r="V92" s="10">
        <v>2.0</v>
      </c>
      <c r="W92" s="10">
        <v>2.0</v>
      </c>
      <c r="X92" s="10">
        <v>2.0</v>
      </c>
      <c r="Y92" s="10">
        <v>2.0</v>
      </c>
      <c r="Z92" s="10">
        <v>2.0</v>
      </c>
      <c r="AA92" s="10">
        <v>1.0</v>
      </c>
      <c r="AB92" s="10">
        <v>0.0</v>
      </c>
      <c r="AC92" s="10">
        <v>2.0</v>
      </c>
      <c r="AD92" s="10">
        <v>2.0</v>
      </c>
      <c r="AE92" s="10">
        <v>2.0</v>
      </c>
      <c r="AF92" s="10">
        <v>2.0</v>
      </c>
      <c r="AG92" s="10">
        <v>2.0</v>
      </c>
      <c r="AH92" s="10">
        <v>1.0</v>
      </c>
      <c r="AI92" s="10">
        <v>2.0</v>
      </c>
      <c r="AJ92" s="10">
        <v>2.0</v>
      </c>
      <c r="AK92" s="10">
        <v>2.0</v>
      </c>
      <c r="AL92" s="10">
        <v>0.0</v>
      </c>
      <c r="AM92" s="10">
        <v>2.0</v>
      </c>
      <c r="AN92" s="10">
        <v>2.0</v>
      </c>
      <c r="AO92" s="10">
        <v>0.0</v>
      </c>
      <c r="AP92" s="10">
        <v>2.0</v>
      </c>
      <c r="AQ92" s="10">
        <v>2.0</v>
      </c>
      <c r="AR92" s="10">
        <v>2.0</v>
      </c>
      <c r="AS92" s="10">
        <v>2.0</v>
      </c>
      <c r="AT92" s="10">
        <v>2.0</v>
      </c>
      <c r="AU92" s="10">
        <v>2.0</v>
      </c>
      <c r="AV92" s="10">
        <v>1.0</v>
      </c>
      <c r="AW92" s="10">
        <v>2.0</v>
      </c>
      <c r="AX92" s="10">
        <v>1.0</v>
      </c>
      <c r="AY92" s="10">
        <v>1.0</v>
      </c>
      <c r="AZ92" s="10">
        <v>1.0</v>
      </c>
      <c r="BA92" s="10">
        <v>2.0</v>
      </c>
      <c r="BB92" s="10">
        <v>0.0</v>
      </c>
      <c r="BC92" s="10">
        <v>1.0</v>
      </c>
      <c r="BD92" s="10">
        <v>2.0</v>
      </c>
      <c r="BE92" s="10">
        <v>2.0</v>
      </c>
      <c r="BF92" s="10">
        <v>0.0</v>
      </c>
      <c r="BG92" s="10">
        <v>2.0</v>
      </c>
      <c r="BH92" s="10">
        <v>2.0</v>
      </c>
      <c r="BI92" s="10">
        <v>1.0</v>
      </c>
      <c r="BJ92" s="72">
        <v>2.0</v>
      </c>
      <c r="BK92" s="10">
        <f t="shared" si="1"/>
        <v>98</v>
      </c>
    </row>
    <row r="93">
      <c r="A93" s="10">
        <v>5065.0</v>
      </c>
      <c r="B93" s="10" t="s">
        <v>236</v>
      </c>
      <c r="C93" s="10">
        <v>2.0</v>
      </c>
      <c r="D93" s="10">
        <v>2.0</v>
      </c>
      <c r="E93" s="10">
        <v>2.0</v>
      </c>
      <c r="F93" s="10">
        <v>2.0</v>
      </c>
      <c r="G93" s="10">
        <v>2.0</v>
      </c>
      <c r="H93" s="10">
        <v>2.0</v>
      </c>
      <c r="I93" s="10">
        <v>2.0</v>
      </c>
      <c r="J93" s="10">
        <v>2.0</v>
      </c>
      <c r="K93" s="10">
        <v>0.0</v>
      </c>
      <c r="L93" s="10">
        <v>2.0</v>
      </c>
      <c r="M93" s="10">
        <v>2.0</v>
      </c>
      <c r="N93" s="10">
        <v>2.0</v>
      </c>
      <c r="O93" s="10">
        <v>0.0</v>
      </c>
      <c r="P93" s="10">
        <v>0.0</v>
      </c>
      <c r="Q93" s="10">
        <v>2.0</v>
      </c>
      <c r="R93" s="10">
        <v>2.0</v>
      </c>
      <c r="S93" s="10">
        <v>2.0</v>
      </c>
      <c r="T93" s="10">
        <v>2.0</v>
      </c>
      <c r="U93" s="10">
        <v>2.0</v>
      </c>
      <c r="V93" s="10">
        <v>2.0</v>
      </c>
      <c r="W93" s="10">
        <v>2.0</v>
      </c>
      <c r="X93" s="10">
        <v>2.0</v>
      </c>
      <c r="Y93" s="10">
        <v>2.0</v>
      </c>
      <c r="Z93" s="10">
        <v>2.0</v>
      </c>
      <c r="AA93" s="10">
        <v>2.0</v>
      </c>
      <c r="AB93" s="10">
        <v>2.0</v>
      </c>
      <c r="AC93" s="10">
        <v>2.0</v>
      </c>
      <c r="AD93" s="10">
        <v>2.0</v>
      </c>
      <c r="AE93" s="10">
        <v>2.0</v>
      </c>
      <c r="AF93" s="10">
        <v>0.0</v>
      </c>
      <c r="AG93" s="10">
        <v>2.0</v>
      </c>
      <c r="AH93" s="10">
        <v>1.0</v>
      </c>
      <c r="AI93" s="10">
        <v>2.0</v>
      </c>
      <c r="AJ93" s="10">
        <v>2.0</v>
      </c>
      <c r="AK93" s="10">
        <v>2.0</v>
      </c>
      <c r="AL93" s="10">
        <v>0.0</v>
      </c>
      <c r="AM93" s="10">
        <v>2.0</v>
      </c>
      <c r="AN93" s="10">
        <v>2.0</v>
      </c>
      <c r="AO93" s="10">
        <v>2.0</v>
      </c>
      <c r="AP93" s="10">
        <v>2.0</v>
      </c>
      <c r="AQ93" s="10">
        <v>2.0</v>
      </c>
      <c r="AR93" s="10">
        <v>2.0</v>
      </c>
      <c r="AS93" s="10">
        <v>2.0</v>
      </c>
      <c r="AT93" s="10">
        <v>2.0</v>
      </c>
      <c r="AU93" s="10">
        <v>2.0</v>
      </c>
      <c r="AV93" s="10">
        <v>2.0</v>
      </c>
      <c r="AW93" s="10">
        <v>2.0</v>
      </c>
      <c r="AX93" s="10">
        <v>1.0</v>
      </c>
      <c r="AY93" s="10">
        <v>2.0</v>
      </c>
      <c r="AZ93" s="10">
        <v>2.0</v>
      </c>
      <c r="BA93" s="10">
        <v>2.0</v>
      </c>
      <c r="BB93" s="10">
        <v>2.0</v>
      </c>
      <c r="BC93" s="10">
        <v>2.0</v>
      </c>
      <c r="BD93" s="10">
        <v>2.0</v>
      </c>
      <c r="BE93" s="10">
        <v>2.0</v>
      </c>
      <c r="BF93" s="10">
        <v>2.0</v>
      </c>
      <c r="BG93" s="10">
        <v>2.0</v>
      </c>
      <c r="BH93" s="10">
        <v>2.0</v>
      </c>
      <c r="BI93" s="10">
        <v>0.0</v>
      </c>
      <c r="BJ93" s="72">
        <v>2.0</v>
      </c>
      <c r="BK93" s="10">
        <f t="shared" si="1"/>
        <v>106</v>
      </c>
    </row>
    <row r="94">
      <c r="A94" s="10">
        <v>5066.0</v>
      </c>
      <c r="B94" s="10" t="s">
        <v>239</v>
      </c>
      <c r="C94" s="10">
        <v>2.0</v>
      </c>
      <c r="D94" s="10">
        <v>2.0</v>
      </c>
      <c r="E94" s="10">
        <v>2.0</v>
      </c>
      <c r="F94" s="10">
        <v>2.0</v>
      </c>
      <c r="G94" s="10">
        <v>2.0</v>
      </c>
      <c r="H94" s="10">
        <v>2.0</v>
      </c>
      <c r="I94" s="10">
        <v>2.0</v>
      </c>
      <c r="J94" s="10">
        <v>2.0</v>
      </c>
      <c r="K94" s="10">
        <v>2.0</v>
      </c>
      <c r="L94" s="10">
        <v>0.0</v>
      </c>
      <c r="M94" s="10">
        <v>2.0</v>
      </c>
      <c r="N94" s="10">
        <v>2.0</v>
      </c>
      <c r="O94" s="10">
        <v>2.0</v>
      </c>
      <c r="P94" s="10">
        <v>2.0</v>
      </c>
      <c r="Q94" s="10">
        <v>2.0</v>
      </c>
      <c r="R94" s="10">
        <v>2.0</v>
      </c>
      <c r="S94" s="10">
        <v>2.0</v>
      </c>
      <c r="T94" s="10">
        <v>2.0</v>
      </c>
      <c r="U94" s="10">
        <v>2.0</v>
      </c>
      <c r="V94" s="10">
        <v>2.0</v>
      </c>
      <c r="W94" s="10">
        <v>2.0</v>
      </c>
      <c r="X94" s="10">
        <v>2.0</v>
      </c>
      <c r="Y94" s="10">
        <v>2.0</v>
      </c>
      <c r="Z94" s="10">
        <v>2.0</v>
      </c>
      <c r="AA94" s="10">
        <v>2.0</v>
      </c>
      <c r="AB94" s="10">
        <v>2.0</v>
      </c>
      <c r="AC94" s="10">
        <v>2.0</v>
      </c>
      <c r="AD94" s="10">
        <v>2.0</v>
      </c>
      <c r="AE94" s="10">
        <v>2.0</v>
      </c>
      <c r="AF94" s="10">
        <v>2.0</v>
      </c>
      <c r="AG94" s="10">
        <v>2.0</v>
      </c>
      <c r="AH94" s="10">
        <v>1.0</v>
      </c>
      <c r="AI94" s="10">
        <v>2.0</v>
      </c>
      <c r="AJ94" s="10">
        <v>2.0</v>
      </c>
      <c r="AK94" s="10">
        <v>2.0</v>
      </c>
      <c r="AL94" s="10">
        <v>0.0</v>
      </c>
      <c r="AM94" s="10">
        <v>2.0</v>
      </c>
      <c r="AN94" s="10">
        <v>2.0</v>
      </c>
      <c r="AO94" s="10">
        <v>0.0</v>
      </c>
      <c r="AP94" s="10">
        <v>2.0</v>
      </c>
      <c r="AQ94" s="10">
        <v>2.0</v>
      </c>
      <c r="AR94" s="10">
        <v>2.0</v>
      </c>
      <c r="AS94" s="10">
        <v>2.0</v>
      </c>
      <c r="AT94" s="10">
        <v>2.0</v>
      </c>
      <c r="AU94" s="10">
        <v>2.0</v>
      </c>
      <c r="AV94" s="10">
        <v>1.0</v>
      </c>
      <c r="AW94" s="10">
        <v>2.0</v>
      </c>
      <c r="AX94" s="10">
        <v>2.0</v>
      </c>
      <c r="AY94" s="10">
        <v>1.0</v>
      </c>
      <c r="AZ94" s="10">
        <v>2.0</v>
      </c>
      <c r="BA94" s="10">
        <v>2.0</v>
      </c>
      <c r="BB94" s="10">
        <v>2.0</v>
      </c>
      <c r="BC94" s="10">
        <v>2.0</v>
      </c>
      <c r="BD94" s="10">
        <v>2.0</v>
      </c>
      <c r="BE94" s="10">
        <v>2.0</v>
      </c>
      <c r="BF94" s="10">
        <v>2.0</v>
      </c>
      <c r="BG94" s="10">
        <v>0.0</v>
      </c>
      <c r="BH94" s="10">
        <v>2.0</v>
      </c>
      <c r="BI94" s="10">
        <v>2.0</v>
      </c>
      <c r="BJ94" s="72">
        <v>2.0</v>
      </c>
      <c r="BK94" s="10">
        <f t="shared" si="1"/>
        <v>109</v>
      </c>
    </row>
    <row r="95">
      <c r="A95" s="10">
        <v>5067.0</v>
      </c>
      <c r="B95" s="10" t="s">
        <v>241</v>
      </c>
      <c r="C95" s="10">
        <v>1.0</v>
      </c>
      <c r="D95" s="10">
        <v>2.0</v>
      </c>
      <c r="E95" s="10">
        <v>2.0</v>
      </c>
      <c r="F95" s="10">
        <v>2.0</v>
      </c>
      <c r="G95" s="10">
        <v>2.0</v>
      </c>
      <c r="H95" s="10">
        <v>2.0</v>
      </c>
      <c r="I95" s="10">
        <v>2.0</v>
      </c>
      <c r="J95" s="10">
        <v>2.0</v>
      </c>
      <c r="K95" s="10">
        <v>0.0</v>
      </c>
      <c r="L95" s="10">
        <v>0.0</v>
      </c>
      <c r="M95" s="10">
        <v>2.0</v>
      </c>
      <c r="N95" s="10">
        <v>2.0</v>
      </c>
      <c r="O95" s="10">
        <v>2.0</v>
      </c>
      <c r="P95" s="10">
        <v>2.0</v>
      </c>
      <c r="Q95" s="10">
        <v>2.0</v>
      </c>
      <c r="R95" s="10">
        <v>0.0</v>
      </c>
      <c r="S95" s="10">
        <v>2.0</v>
      </c>
      <c r="T95" s="10">
        <v>2.0</v>
      </c>
      <c r="U95" s="10">
        <v>2.0</v>
      </c>
      <c r="V95" s="10">
        <v>1.0</v>
      </c>
      <c r="W95" s="10">
        <v>2.0</v>
      </c>
      <c r="X95" s="10">
        <v>2.0</v>
      </c>
      <c r="Y95" s="10">
        <v>0.0</v>
      </c>
      <c r="Z95" s="10">
        <v>2.0</v>
      </c>
      <c r="AA95" s="10">
        <v>1.0</v>
      </c>
      <c r="AB95" s="10">
        <v>2.0</v>
      </c>
      <c r="AC95" s="10">
        <v>2.0</v>
      </c>
      <c r="AD95" s="10">
        <v>2.0</v>
      </c>
      <c r="AE95" s="10">
        <v>2.0</v>
      </c>
      <c r="AF95" s="10">
        <v>2.0</v>
      </c>
      <c r="AG95" s="10">
        <v>0.0</v>
      </c>
      <c r="AH95" s="10">
        <v>2.0</v>
      </c>
      <c r="AI95" s="10">
        <v>2.0</v>
      </c>
      <c r="AJ95" s="10">
        <v>2.0</v>
      </c>
      <c r="AK95" s="10">
        <v>2.0</v>
      </c>
      <c r="AL95" s="10">
        <v>0.0</v>
      </c>
      <c r="AM95" s="10">
        <v>2.0</v>
      </c>
      <c r="AN95" s="10">
        <v>2.0</v>
      </c>
      <c r="AO95" s="10">
        <v>2.0</v>
      </c>
      <c r="AP95" s="10">
        <v>2.0</v>
      </c>
      <c r="AQ95" s="10">
        <v>2.0</v>
      </c>
      <c r="AR95" s="10">
        <v>2.0</v>
      </c>
      <c r="AS95" s="10">
        <v>0.0</v>
      </c>
      <c r="AT95" s="10">
        <v>2.0</v>
      </c>
      <c r="AU95" s="10">
        <v>2.0</v>
      </c>
      <c r="AV95" s="10">
        <v>1.0</v>
      </c>
      <c r="AW95" s="10">
        <v>2.0</v>
      </c>
      <c r="AX95" s="10">
        <v>1.0</v>
      </c>
      <c r="AY95" s="10">
        <v>2.0</v>
      </c>
      <c r="AZ95" s="10">
        <v>2.0</v>
      </c>
      <c r="BA95" s="10">
        <v>2.0</v>
      </c>
      <c r="BB95" s="10">
        <v>0.0</v>
      </c>
      <c r="BC95" s="10">
        <v>1.0</v>
      </c>
      <c r="BD95" s="10">
        <v>0.0</v>
      </c>
      <c r="BE95" s="10">
        <v>2.0</v>
      </c>
      <c r="BF95" s="10">
        <v>2.0</v>
      </c>
      <c r="BG95" s="10">
        <v>2.0</v>
      </c>
      <c r="BH95" s="10">
        <v>2.0</v>
      </c>
      <c r="BI95" s="10">
        <v>0.0</v>
      </c>
      <c r="BJ95" s="72">
        <v>2.0</v>
      </c>
      <c r="BK95" s="10">
        <f t="shared" si="1"/>
        <v>94</v>
      </c>
    </row>
    <row r="96">
      <c r="A96" s="10">
        <v>5068.0</v>
      </c>
      <c r="B96" s="10" t="s">
        <v>244</v>
      </c>
      <c r="C96" s="10">
        <v>2.0</v>
      </c>
      <c r="D96" s="10">
        <v>2.0</v>
      </c>
      <c r="E96" s="10">
        <v>2.0</v>
      </c>
      <c r="F96" s="10">
        <v>2.0</v>
      </c>
      <c r="G96" s="10">
        <v>2.0</v>
      </c>
      <c r="H96" s="10">
        <v>2.0</v>
      </c>
      <c r="I96" s="10">
        <v>2.0</v>
      </c>
      <c r="J96" s="10">
        <v>2.0</v>
      </c>
      <c r="K96" s="10">
        <v>2.0</v>
      </c>
      <c r="L96" s="10">
        <v>0.0</v>
      </c>
      <c r="M96" s="10">
        <v>2.0</v>
      </c>
      <c r="N96" s="10">
        <v>2.0</v>
      </c>
      <c r="O96" s="10">
        <v>0.0</v>
      </c>
      <c r="P96" s="10">
        <v>2.0</v>
      </c>
      <c r="Q96" s="10">
        <v>2.0</v>
      </c>
      <c r="R96" s="10">
        <v>2.0</v>
      </c>
      <c r="S96" s="10">
        <v>2.0</v>
      </c>
      <c r="T96" s="10">
        <v>2.0</v>
      </c>
      <c r="U96" s="10">
        <v>2.0</v>
      </c>
      <c r="V96" s="10">
        <v>2.0</v>
      </c>
      <c r="W96" s="10">
        <v>2.0</v>
      </c>
      <c r="X96" s="10">
        <v>2.0</v>
      </c>
      <c r="Y96" s="10">
        <v>2.0</v>
      </c>
      <c r="Z96" s="10">
        <v>2.0</v>
      </c>
      <c r="AA96" s="10">
        <v>2.0</v>
      </c>
      <c r="AB96" s="10">
        <v>0.0</v>
      </c>
      <c r="AC96" s="10">
        <v>2.0</v>
      </c>
      <c r="AD96" s="10">
        <v>2.0</v>
      </c>
      <c r="AE96" s="10">
        <v>2.0</v>
      </c>
      <c r="AF96" s="10">
        <v>2.0</v>
      </c>
      <c r="AG96" s="10">
        <v>2.0</v>
      </c>
      <c r="AH96" s="10">
        <v>2.0</v>
      </c>
      <c r="AI96" s="10">
        <v>2.0</v>
      </c>
      <c r="AJ96" s="10">
        <v>2.0</v>
      </c>
      <c r="AK96" s="10">
        <v>2.0</v>
      </c>
      <c r="AL96" s="10">
        <v>0.0</v>
      </c>
      <c r="AM96" s="10">
        <v>2.0</v>
      </c>
      <c r="AN96" s="10">
        <v>2.0</v>
      </c>
      <c r="AO96" s="10">
        <v>0.0</v>
      </c>
      <c r="AP96" s="10">
        <v>2.0</v>
      </c>
      <c r="AQ96" s="10">
        <v>2.0</v>
      </c>
      <c r="AR96" s="10">
        <v>2.0</v>
      </c>
      <c r="AS96" s="10">
        <v>2.0</v>
      </c>
      <c r="AT96" s="10">
        <v>2.0</v>
      </c>
      <c r="AU96" s="10">
        <v>2.0</v>
      </c>
      <c r="AV96" s="10">
        <v>2.0</v>
      </c>
      <c r="AW96" s="10">
        <v>2.0</v>
      </c>
      <c r="AX96" s="10">
        <v>2.0</v>
      </c>
      <c r="AY96" s="10">
        <v>0.0</v>
      </c>
      <c r="AZ96" s="10">
        <v>2.0</v>
      </c>
      <c r="BA96" s="10">
        <v>2.0</v>
      </c>
      <c r="BB96" s="10">
        <v>0.0</v>
      </c>
      <c r="BC96" s="10">
        <v>1.0</v>
      </c>
      <c r="BD96" s="10">
        <v>2.0</v>
      </c>
      <c r="BE96" s="10">
        <v>2.0</v>
      </c>
      <c r="BF96" s="10">
        <v>2.0</v>
      </c>
      <c r="BG96" s="10">
        <v>0.0</v>
      </c>
      <c r="BH96" s="10">
        <v>2.0</v>
      </c>
      <c r="BI96" s="10">
        <v>0.0</v>
      </c>
      <c r="BJ96" s="72">
        <v>2.0</v>
      </c>
      <c r="BK96" s="10">
        <f t="shared" si="1"/>
        <v>101</v>
      </c>
    </row>
    <row r="97">
      <c r="A97" s="10">
        <v>5069.0</v>
      </c>
      <c r="B97" s="10" t="s">
        <v>246</v>
      </c>
      <c r="C97" s="10">
        <v>2.0</v>
      </c>
      <c r="D97" s="10">
        <v>2.0</v>
      </c>
      <c r="E97" s="10">
        <v>2.0</v>
      </c>
      <c r="F97" s="10">
        <v>2.0</v>
      </c>
      <c r="G97" s="10">
        <v>2.0</v>
      </c>
      <c r="H97" s="10">
        <v>2.0</v>
      </c>
      <c r="I97" s="10">
        <v>2.0</v>
      </c>
      <c r="J97" s="10">
        <v>2.0</v>
      </c>
      <c r="K97" s="10">
        <v>2.0</v>
      </c>
      <c r="L97" s="10">
        <v>2.0</v>
      </c>
      <c r="M97" s="10">
        <v>2.0</v>
      </c>
      <c r="N97" s="10">
        <v>2.0</v>
      </c>
      <c r="O97" s="10">
        <v>2.0</v>
      </c>
      <c r="P97" s="10">
        <v>2.0</v>
      </c>
      <c r="Q97" s="10">
        <v>2.0</v>
      </c>
      <c r="R97" s="10">
        <v>2.0</v>
      </c>
      <c r="S97" s="10">
        <v>2.0</v>
      </c>
      <c r="T97" s="10">
        <v>2.0</v>
      </c>
      <c r="U97" s="10">
        <v>2.0</v>
      </c>
      <c r="V97" s="10">
        <v>2.0</v>
      </c>
      <c r="W97" s="10">
        <v>2.0</v>
      </c>
      <c r="X97" s="10">
        <v>2.0</v>
      </c>
      <c r="Y97" s="10">
        <v>2.0</v>
      </c>
      <c r="Z97" s="10">
        <v>2.0</v>
      </c>
      <c r="AA97" s="10">
        <v>1.0</v>
      </c>
      <c r="AB97" s="10">
        <v>2.0</v>
      </c>
      <c r="AC97" s="10">
        <v>2.0</v>
      </c>
      <c r="AD97" s="10">
        <v>2.0</v>
      </c>
      <c r="AE97" s="10">
        <v>2.0</v>
      </c>
      <c r="AF97" s="10">
        <v>2.0</v>
      </c>
      <c r="AG97" s="10">
        <v>2.0</v>
      </c>
      <c r="AH97" s="10">
        <v>2.0</v>
      </c>
      <c r="AI97" s="10">
        <v>2.0</v>
      </c>
      <c r="AJ97" s="10">
        <v>0.0</v>
      </c>
      <c r="AK97" s="10">
        <v>2.0</v>
      </c>
      <c r="AL97" s="10">
        <v>1.0</v>
      </c>
      <c r="AM97" s="10">
        <v>2.0</v>
      </c>
      <c r="AN97" s="10">
        <v>0.0</v>
      </c>
      <c r="AO97" s="10">
        <v>2.0</v>
      </c>
      <c r="AP97" s="10">
        <v>2.0</v>
      </c>
      <c r="AQ97" s="10">
        <v>2.0</v>
      </c>
      <c r="AR97" s="10">
        <v>2.0</v>
      </c>
      <c r="AS97" s="10">
        <v>2.0</v>
      </c>
      <c r="AT97" s="10">
        <v>2.0</v>
      </c>
      <c r="AU97" s="10">
        <v>2.0</v>
      </c>
      <c r="AV97" s="10">
        <v>2.0</v>
      </c>
      <c r="AW97" s="10">
        <v>2.0</v>
      </c>
      <c r="AX97" s="10">
        <v>1.0</v>
      </c>
      <c r="AY97" s="10">
        <v>0.0</v>
      </c>
      <c r="AZ97" s="10">
        <v>2.0</v>
      </c>
      <c r="BA97" s="10">
        <v>2.0</v>
      </c>
      <c r="BB97" s="10">
        <v>0.0</v>
      </c>
      <c r="BC97" s="10">
        <v>1.0</v>
      </c>
      <c r="BD97" s="10">
        <v>2.0</v>
      </c>
      <c r="BE97" s="10">
        <v>2.0</v>
      </c>
      <c r="BF97" s="10">
        <v>0.0</v>
      </c>
      <c r="BG97" s="10">
        <v>2.0</v>
      </c>
      <c r="BH97" s="10">
        <v>2.0</v>
      </c>
      <c r="BI97" s="10">
        <v>2.0</v>
      </c>
      <c r="BJ97" s="72">
        <v>2.0</v>
      </c>
      <c r="BK97" s="10">
        <f t="shared" si="1"/>
        <v>106</v>
      </c>
    </row>
    <row r="98">
      <c r="A98" s="10">
        <v>5070.0</v>
      </c>
      <c r="B98" s="10" t="s">
        <v>122</v>
      </c>
      <c r="C98" s="10">
        <v>2.0</v>
      </c>
      <c r="D98" s="10">
        <v>2.0</v>
      </c>
      <c r="E98" s="10">
        <v>2.0</v>
      </c>
      <c r="F98" s="10">
        <v>2.0</v>
      </c>
      <c r="G98" s="10">
        <v>2.0</v>
      </c>
      <c r="H98" s="10">
        <v>2.0</v>
      </c>
      <c r="I98" s="10">
        <v>2.0</v>
      </c>
      <c r="J98" s="10">
        <v>2.0</v>
      </c>
      <c r="K98" s="10">
        <v>2.0</v>
      </c>
      <c r="L98" s="10">
        <v>2.0</v>
      </c>
      <c r="M98" s="10">
        <v>2.0</v>
      </c>
      <c r="N98" s="10">
        <v>2.0</v>
      </c>
      <c r="O98" s="10">
        <v>2.0</v>
      </c>
      <c r="P98" s="10">
        <v>2.0</v>
      </c>
      <c r="Q98" s="10">
        <v>2.0</v>
      </c>
      <c r="R98" s="10">
        <v>2.0</v>
      </c>
      <c r="S98" s="10">
        <v>2.0</v>
      </c>
      <c r="T98" s="10">
        <v>2.0</v>
      </c>
      <c r="U98" s="10">
        <v>2.0</v>
      </c>
      <c r="V98" s="10">
        <v>2.0</v>
      </c>
      <c r="W98" s="10">
        <v>2.0</v>
      </c>
      <c r="X98" s="10">
        <v>2.0</v>
      </c>
      <c r="Y98" s="10">
        <v>2.0</v>
      </c>
      <c r="Z98" s="10">
        <v>2.0</v>
      </c>
      <c r="AA98" s="10">
        <v>2.0</v>
      </c>
      <c r="AB98" s="10">
        <v>2.0</v>
      </c>
      <c r="AC98" s="10">
        <v>2.0</v>
      </c>
      <c r="AD98" s="10">
        <v>2.0</v>
      </c>
      <c r="AE98" s="10">
        <v>2.0</v>
      </c>
      <c r="AF98" s="10">
        <v>2.0</v>
      </c>
      <c r="AG98" s="10">
        <v>2.0</v>
      </c>
      <c r="AH98" s="10">
        <v>2.0</v>
      </c>
      <c r="AI98" s="10">
        <v>2.0</v>
      </c>
      <c r="AJ98" s="10">
        <v>2.0</v>
      </c>
      <c r="AK98" s="10">
        <v>2.0</v>
      </c>
      <c r="AL98" s="10">
        <v>2.0</v>
      </c>
      <c r="AM98" s="10">
        <v>2.0</v>
      </c>
      <c r="AN98" s="10">
        <v>2.0</v>
      </c>
      <c r="AO98" s="10">
        <v>2.0</v>
      </c>
      <c r="AP98" s="10">
        <v>2.0</v>
      </c>
      <c r="AQ98" s="10">
        <v>2.0</v>
      </c>
      <c r="AR98" s="10">
        <v>2.0</v>
      </c>
      <c r="AS98" s="10">
        <v>2.0</v>
      </c>
      <c r="AT98" s="10">
        <v>2.0</v>
      </c>
      <c r="AU98" s="10">
        <v>2.0</v>
      </c>
      <c r="AV98" s="10">
        <v>2.0</v>
      </c>
      <c r="AW98" s="10">
        <v>2.0</v>
      </c>
      <c r="AX98" s="10">
        <v>1.0</v>
      </c>
      <c r="AY98" s="10">
        <v>2.0</v>
      </c>
      <c r="AZ98" s="10">
        <v>2.0</v>
      </c>
      <c r="BA98" s="10">
        <v>2.0</v>
      </c>
      <c r="BB98" s="10">
        <v>0.0</v>
      </c>
      <c r="BC98" s="10">
        <v>2.0</v>
      </c>
      <c r="BD98" s="10">
        <v>2.0</v>
      </c>
      <c r="BE98" s="10">
        <v>2.0</v>
      </c>
      <c r="BF98" s="10">
        <v>2.0</v>
      </c>
      <c r="BG98" s="10">
        <v>2.0</v>
      </c>
      <c r="BH98" s="10">
        <v>2.0</v>
      </c>
      <c r="BI98" s="10">
        <v>0.0</v>
      </c>
      <c r="BJ98" s="72">
        <v>2.0</v>
      </c>
      <c r="BK98" s="10">
        <f t="shared" si="1"/>
        <v>115</v>
      </c>
    </row>
    <row r="99" ht="12.75" customHeight="1">
      <c r="A99" s="10">
        <v>5071.0</v>
      </c>
      <c r="B99" s="10" t="s">
        <v>251</v>
      </c>
      <c r="C99" s="10">
        <v>2.0</v>
      </c>
      <c r="D99" s="10">
        <v>2.0</v>
      </c>
      <c r="E99" s="10">
        <v>2.0</v>
      </c>
      <c r="F99" s="10">
        <v>2.0</v>
      </c>
      <c r="G99" s="10">
        <v>2.0</v>
      </c>
      <c r="H99" s="10">
        <v>2.0</v>
      </c>
      <c r="I99" s="10">
        <v>2.0</v>
      </c>
      <c r="J99" s="10">
        <v>2.0</v>
      </c>
      <c r="K99" s="10">
        <v>2.0</v>
      </c>
      <c r="L99" s="10">
        <v>2.0</v>
      </c>
      <c r="M99" s="10">
        <v>2.0</v>
      </c>
      <c r="N99" s="10">
        <v>2.0</v>
      </c>
      <c r="O99" s="10">
        <v>2.0</v>
      </c>
      <c r="P99" s="10">
        <v>2.0</v>
      </c>
      <c r="Q99" s="10">
        <v>2.0</v>
      </c>
      <c r="R99" s="10">
        <v>0.0</v>
      </c>
      <c r="S99" s="10">
        <v>2.0</v>
      </c>
      <c r="T99" s="10">
        <v>2.0</v>
      </c>
      <c r="U99" s="10">
        <v>2.0</v>
      </c>
      <c r="V99" s="10">
        <v>2.0</v>
      </c>
      <c r="W99" s="10">
        <v>2.0</v>
      </c>
      <c r="X99" s="10">
        <v>2.0</v>
      </c>
      <c r="Y99" s="10">
        <v>2.0</v>
      </c>
      <c r="Z99" s="10">
        <v>2.0</v>
      </c>
      <c r="AA99" s="10">
        <v>2.0</v>
      </c>
      <c r="AB99" s="10">
        <v>2.0</v>
      </c>
      <c r="AC99" s="10">
        <v>2.0</v>
      </c>
      <c r="AD99" s="10">
        <v>2.0</v>
      </c>
      <c r="AE99" s="10">
        <v>2.0</v>
      </c>
      <c r="AF99" s="10">
        <v>2.0</v>
      </c>
      <c r="AG99" s="10">
        <v>2.0</v>
      </c>
      <c r="AH99" s="10">
        <v>2.0</v>
      </c>
      <c r="AI99" s="10">
        <v>2.0</v>
      </c>
      <c r="AJ99" s="10">
        <v>2.0</v>
      </c>
      <c r="AK99" s="10">
        <v>2.0</v>
      </c>
      <c r="AL99" s="10">
        <v>2.0</v>
      </c>
      <c r="AM99" s="10">
        <v>2.0</v>
      </c>
      <c r="AN99" s="10">
        <v>0.0</v>
      </c>
      <c r="AO99" s="10">
        <v>2.0</v>
      </c>
      <c r="AP99" s="10">
        <v>2.0</v>
      </c>
      <c r="AQ99" s="10">
        <v>2.0</v>
      </c>
      <c r="AR99" s="10">
        <v>2.0</v>
      </c>
      <c r="AS99" s="10">
        <v>2.0</v>
      </c>
      <c r="AT99" s="10">
        <v>2.0</v>
      </c>
      <c r="AU99" s="10">
        <v>2.0</v>
      </c>
      <c r="AV99" s="10">
        <v>1.0</v>
      </c>
      <c r="AW99" s="10">
        <v>2.0</v>
      </c>
      <c r="AX99" s="10">
        <v>2.0</v>
      </c>
      <c r="AY99" s="10">
        <v>0.0</v>
      </c>
      <c r="AZ99" s="10">
        <v>2.0</v>
      </c>
      <c r="BA99" s="10">
        <v>2.0</v>
      </c>
      <c r="BB99" s="10">
        <v>2.0</v>
      </c>
      <c r="BC99" s="10">
        <v>2.0</v>
      </c>
      <c r="BD99" s="10">
        <v>0.0</v>
      </c>
      <c r="BE99" s="10">
        <v>2.0</v>
      </c>
      <c r="BF99" s="10">
        <v>2.0</v>
      </c>
      <c r="BG99" s="10">
        <v>0.0</v>
      </c>
      <c r="BH99" s="10">
        <v>2.0</v>
      </c>
      <c r="BI99" s="10">
        <v>0.0</v>
      </c>
      <c r="BJ99" s="72">
        <v>2.0</v>
      </c>
      <c r="BK99" s="8">
        <f t="shared" si="1"/>
        <v>107</v>
      </c>
    </row>
    <row r="100" ht="12.75" customHeight="1">
      <c r="A100" s="10">
        <v>5072.0</v>
      </c>
      <c r="B100" s="10" t="s">
        <v>198</v>
      </c>
      <c r="C100" s="10">
        <v>2.0</v>
      </c>
      <c r="D100" s="10">
        <v>2.0</v>
      </c>
      <c r="E100" s="10">
        <v>2.0</v>
      </c>
      <c r="F100" s="10">
        <v>2.0</v>
      </c>
      <c r="G100" s="10">
        <v>2.0</v>
      </c>
      <c r="H100" s="10">
        <v>2.0</v>
      </c>
      <c r="I100" s="10">
        <v>2.0</v>
      </c>
      <c r="J100" s="10">
        <v>2.0</v>
      </c>
      <c r="K100" s="10">
        <v>2.0</v>
      </c>
      <c r="L100" s="10">
        <v>2.0</v>
      </c>
      <c r="M100" s="10">
        <v>2.0</v>
      </c>
      <c r="N100" s="10">
        <v>2.0</v>
      </c>
      <c r="O100" s="10">
        <v>2.0</v>
      </c>
      <c r="P100" s="10">
        <v>2.0</v>
      </c>
      <c r="Q100" s="10">
        <v>2.0</v>
      </c>
      <c r="R100" s="10">
        <v>2.0</v>
      </c>
      <c r="S100" s="10">
        <v>2.0</v>
      </c>
      <c r="T100" s="10">
        <v>2.0</v>
      </c>
      <c r="U100" s="10">
        <v>2.0</v>
      </c>
      <c r="V100" s="10">
        <v>2.0</v>
      </c>
      <c r="W100" s="10">
        <v>2.0</v>
      </c>
      <c r="X100" s="10">
        <v>2.0</v>
      </c>
      <c r="Y100" s="10">
        <v>2.0</v>
      </c>
      <c r="Z100" s="10">
        <v>2.0</v>
      </c>
      <c r="AA100" s="10">
        <v>2.0</v>
      </c>
      <c r="AB100" s="10">
        <v>2.0</v>
      </c>
      <c r="AC100" s="10">
        <v>2.0</v>
      </c>
      <c r="AD100" s="10">
        <v>2.0</v>
      </c>
      <c r="AE100" s="10">
        <v>2.0</v>
      </c>
      <c r="AF100" s="10">
        <v>2.0</v>
      </c>
      <c r="AG100" s="10">
        <v>2.0</v>
      </c>
      <c r="AH100" s="10">
        <v>2.0</v>
      </c>
      <c r="AI100" s="10">
        <v>2.0</v>
      </c>
      <c r="AJ100" s="10">
        <v>2.0</v>
      </c>
      <c r="AK100" s="10">
        <v>2.0</v>
      </c>
      <c r="AL100" s="10">
        <v>2.0</v>
      </c>
      <c r="AM100" s="10">
        <v>1.0</v>
      </c>
      <c r="AN100" s="10">
        <v>2.0</v>
      </c>
      <c r="AO100" s="10">
        <v>2.0</v>
      </c>
      <c r="AP100" s="10">
        <v>2.0</v>
      </c>
      <c r="AQ100" s="10">
        <v>2.0</v>
      </c>
      <c r="AR100" s="10">
        <v>2.0</v>
      </c>
      <c r="AS100" s="10">
        <v>0.0</v>
      </c>
      <c r="AT100" s="10">
        <v>2.0</v>
      </c>
      <c r="AU100" s="10">
        <v>2.0</v>
      </c>
      <c r="AV100" s="10">
        <v>2.0</v>
      </c>
      <c r="AW100" s="10">
        <v>2.0</v>
      </c>
      <c r="AX100" s="10">
        <v>1.0</v>
      </c>
      <c r="AY100" s="10">
        <v>2.0</v>
      </c>
      <c r="AZ100" s="10">
        <v>2.0</v>
      </c>
      <c r="BA100" s="10">
        <v>2.0</v>
      </c>
      <c r="BB100" s="10">
        <v>2.0</v>
      </c>
      <c r="BC100" s="10">
        <v>2.0</v>
      </c>
      <c r="BD100" s="10">
        <v>2.0</v>
      </c>
      <c r="BE100" s="10">
        <v>2.0</v>
      </c>
      <c r="BF100" s="10">
        <v>2.0</v>
      </c>
      <c r="BG100" s="10">
        <v>2.0</v>
      </c>
      <c r="BH100" s="10">
        <v>2.0</v>
      </c>
      <c r="BI100" s="10">
        <v>2.0</v>
      </c>
      <c r="BJ100" s="10">
        <v>2.0</v>
      </c>
      <c r="BK100" s="8">
        <f t="shared" si="1"/>
        <v>116</v>
      </c>
    </row>
    <row r="101" ht="12.75" customHeight="1">
      <c r="A101" s="10">
        <v>5073.0</v>
      </c>
      <c r="B101" s="10" t="s">
        <v>257</v>
      </c>
      <c r="C101" s="10">
        <v>2.0</v>
      </c>
      <c r="D101" s="10">
        <v>2.0</v>
      </c>
      <c r="E101" s="10">
        <v>2.0</v>
      </c>
      <c r="F101" s="10">
        <v>2.0</v>
      </c>
      <c r="G101" s="10">
        <v>2.0</v>
      </c>
      <c r="H101" s="10">
        <v>2.0</v>
      </c>
      <c r="I101" s="10">
        <v>2.0</v>
      </c>
      <c r="J101" s="10">
        <v>2.0</v>
      </c>
      <c r="K101" s="10">
        <v>2.0</v>
      </c>
      <c r="L101" s="10">
        <v>0.0</v>
      </c>
      <c r="M101" s="10">
        <v>2.0</v>
      </c>
      <c r="N101" s="10">
        <v>0.0</v>
      </c>
      <c r="O101" s="10">
        <v>2.0</v>
      </c>
      <c r="P101" s="10">
        <v>2.0</v>
      </c>
      <c r="Q101" s="10">
        <v>2.0</v>
      </c>
      <c r="R101" s="10">
        <v>2.0</v>
      </c>
      <c r="S101" s="10">
        <v>2.0</v>
      </c>
      <c r="T101" s="10">
        <v>2.0</v>
      </c>
      <c r="U101" s="10">
        <v>2.0</v>
      </c>
      <c r="V101" s="10">
        <v>2.0</v>
      </c>
      <c r="W101" s="10">
        <v>2.0</v>
      </c>
      <c r="X101" s="10">
        <v>2.0</v>
      </c>
      <c r="Y101" s="10">
        <v>2.0</v>
      </c>
      <c r="Z101" s="10">
        <v>2.0</v>
      </c>
      <c r="AA101" s="10">
        <v>2.0</v>
      </c>
      <c r="AB101" s="10">
        <v>2.0</v>
      </c>
      <c r="AC101" s="10">
        <v>2.0</v>
      </c>
      <c r="AD101" s="10">
        <v>2.0</v>
      </c>
      <c r="AE101" s="10">
        <v>2.0</v>
      </c>
      <c r="AF101" s="10">
        <v>2.0</v>
      </c>
      <c r="AG101" s="10">
        <v>2.0</v>
      </c>
      <c r="AH101" s="10">
        <v>2.0</v>
      </c>
      <c r="AI101" s="10">
        <v>2.0</v>
      </c>
      <c r="AJ101" s="10">
        <v>0.0</v>
      </c>
      <c r="AK101" s="10">
        <v>2.0</v>
      </c>
      <c r="AL101" s="10">
        <v>2.0</v>
      </c>
      <c r="AM101" s="10">
        <v>2.0</v>
      </c>
      <c r="AN101" s="10">
        <v>2.0</v>
      </c>
      <c r="AO101" s="10">
        <v>2.0</v>
      </c>
      <c r="AP101" s="10">
        <v>2.0</v>
      </c>
      <c r="AQ101" s="10">
        <v>2.0</v>
      </c>
      <c r="AR101" s="10">
        <v>2.0</v>
      </c>
      <c r="AS101" s="10">
        <v>2.0</v>
      </c>
      <c r="AT101" s="10">
        <v>2.0</v>
      </c>
      <c r="AU101" s="10">
        <v>2.0</v>
      </c>
      <c r="AV101" s="10">
        <v>2.0</v>
      </c>
      <c r="AW101" s="10">
        <v>2.0</v>
      </c>
      <c r="AX101" s="10">
        <v>1.0</v>
      </c>
      <c r="AY101" s="10">
        <v>1.0</v>
      </c>
      <c r="AZ101" s="10">
        <v>2.0</v>
      </c>
      <c r="BA101" s="10">
        <v>2.0</v>
      </c>
      <c r="BB101" s="10">
        <v>0.0</v>
      </c>
      <c r="BC101" s="10">
        <v>2.0</v>
      </c>
      <c r="BD101" s="10">
        <v>2.0</v>
      </c>
      <c r="BE101" s="10">
        <v>2.0</v>
      </c>
      <c r="BF101" s="10">
        <v>2.0</v>
      </c>
      <c r="BG101" s="10">
        <v>2.0</v>
      </c>
      <c r="BH101" s="10">
        <v>2.0</v>
      </c>
      <c r="BI101" s="10">
        <v>2.0</v>
      </c>
      <c r="BJ101" s="72">
        <v>2.0</v>
      </c>
      <c r="BK101" s="8">
        <f t="shared" si="1"/>
        <v>110</v>
      </c>
    </row>
    <row r="102" ht="12.75" customHeight="1">
      <c r="A102" s="10">
        <v>5074.0</v>
      </c>
      <c r="B102" s="10" t="s">
        <v>259</v>
      </c>
      <c r="C102" s="10">
        <v>2.0</v>
      </c>
      <c r="D102" s="10">
        <v>2.0</v>
      </c>
      <c r="E102" s="10">
        <v>2.0</v>
      </c>
      <c r="F102" s="10">
        <v>2.0</v>
      </c>
      <c r="G102" s="10">
        <v>2.0</v>
      </c>
      <c r="H102" s="10">
        <v>2.0</v>
      </c>
      <c r="I102" s="10">
        <v>2.0</v>
      </c>
      <c r="J102" s="10">
        <v>2.0</v>
      </c>
      <c r="K102" s="10">
        <v>2.0</v>
      </c>
      <c r="L102" s="10">
        <v>1.0</v>
      </c>
      <c r="M102" s="10">
        <v>2.0</v>
      </c>
      <c r="N102" s="10">
        <v>2.0</v>
      </c>
      <c r="O102" s="10">
        <v>2.0</v>
      </c>
      <c r="P102" s="10">
        <v>2.0</v>
      </c>
      <c r="Q102" s="10">
        <v>2.0</v>
      </c>
      <c r="R102" s="10">
        <v>2.0</v>
      </c>
      <c r="S102" s="10">
        <v>2.0</v>
      </c>
      <c r="T102" s="10">
        <v>2.0</v>
      </c>
      <c r="U102" s="10">
        <v>2.0</v>
      </c>
      <c r="V102" s="10">
        <v>2.0</v>
      </c>
      <c r="W102" s="10">
        <v>2.0</v>
      </c>
      <c r="X102" s="10">
        <v>2.0</v>
      </c>
      <c r="Y102" s="10">
        <v>2.0</v>
      </c>
      <c r="Z102" s="10">
        <v>2.0</v>
      </c>
      <c r="AA102" s="10">
        <v>2.0</v>
      </c>
      <c r="AB102" s="10">
        <v>2.0</v>
      </c>
      <c r="AC102" s="10">
        <v>2.0</v>
      </c>
      <c r="AD102" s="10">
        <v>1.0</v>
      </c>
      <c r="AE102" s="10">
        <v>2.0</v>
      </c>
      <c r="AF102" s="10">
        <v>2.0</v>
      </c>
      <c r="AG102" s="10">
        <v>2.0</v>
      </c>
      <c r="AH102" s="10">
        <v>2.0</v>
      </c>
      <c r="AI102" s="10">
        <v>2.0</v>
      </c>
      <c r="AJ102" s="10">
        <v>2.0</v>
      </c>
      <c r="AK102" s="10">
        <v>2.0</v>
      </c>
      <c r="AL102" s="10">
        <v>0.0</v>
      </c>
      <c r="AM102" s="10">
        <v>2.0</v>
      </c>
      <c r="AN102" s="10">
        <v>2.0</v>
      </c>
      <c r="AO102" s="10">
        <v>2.0</v>
      </c>
      <c r="AP102" s="10">
        <v>2.0</v>
      </c>
      <c r="AQ102" s="10">
        <v>2.0</v>
      </c>
      <c r="AR102" s="10">
        <v>2.0</v>
      </c>
      <c r="AS102" s="10">
        <v>2.0</v>
      </c>
      <c r="AT102" s="10">
        <v>2.0</v>
      </c>
      <c r="AU102" s="10">
        <v>2.0</v>
      </c>
      <c r="AV102" s="10">
        <v>1.0</v>
      </c>
      <c r="AW102" s="10">
        <v>2.0</v>
      </c>
      <c r="AX102" s="10">
        <v>2.0</v>
      </c>
      <c r="AY102" s="10">
        <v>2.0</v>
      </c>
      <c r="AZ102" s="10">
        <v>2.0</v>
      </c>
      <c r="BA102" s="10">
        <v>2.0</v>
      </c>
      <c r="BB102" s="10">
        <v>0.0</v>
      </c>
      <c r="BC102" s="10">
        <v>2.0</v>
      </c>
      <c r="BD102" s="10">
        <v>2.0</v>
      </c>
      <c r="BE102" s="10">
        <v>0.0</v>
      </c>
      <c r="BF102" s="10">
        <v>2.0</v>
      </c>
      <c r="BG102" s="10">
        <v>2.0</v>
      </c>
      <c r="BH102" s="10">
        <v>2.0</v>
      </c>
      <c r="BI102" s="10">
        <v>2.0</v>
      </c>
      <c r="BJ102" s="10">
        <v>2.0</v>
      </c>
      <c r="BK102" s="8">
        <f t="shared" si="1"/>
        <v>111</v>
      </c>
    </row>
    <row r="103" ht="12.75" customHeight="1">
      <c r="A103" s="10">
        <v>5075.0</v>
      </c>
      <c r="B103" s="10" t="s">
        <v>262</v>
      </c>
      <c r="C103" s="10">
        <v>2.0</v>
      </c>
      <c r="D103" s="10">
        <v>2.0</v>
      </c>
      <c r="E103" s="10">
        <v>2.0</v>
      </c>
      <c r="F103" s="10">
        <v>2.0</v>
      </c>
      <c r="G103" s="10">
        <v>2.0</v>
      </c>
      <c r="H103" s="10">
        <v>2.0</v>
      </c>
      <c r="I103" s="10">
        <v>2.0</v>
      </c>
      <c r="J103" s="10">
        <v>2.0</v>
      </c>
      <c r="K103" s="10">
        <v>2.0</v>
      </c>
      <c r="L103" s="10">
        <v>0.0</v>
      </c>
      <c r="M103" s="10">
        <v>2.0</v>
      </c>
      <c r="N103" s="10">
        <v>2.0</v>
      </c>
      <c r="O103" s="10">
        <v>2.0</v>
      </c>
      <c r="P103" s="10">
        <v>2.0</v>
      </c>
      <c r="Q103" s="10">
        <v>2.0</v>
      </c>
      <c r="R103" s="10">
        <v>2.0</v>
      </c>
      <c r="S103" s="10">
        <v>2.0</v>
      </c>
      <c r="T103" s="10">
        <v>2.0</v>
      </c>
      <c r="U103" s="10">
        <v>2.0</v>
      </c>
      <c r="V103" s="10">
        <v>2.0</v>
      </c>
      <c r="W103" s="10">
        <v>2.0</v>
      </c>
      <c r="X103" s="10">
        <v>2.0</v>
      </c>
      <c r="Y103" s="10">
        <v>2.0</v>
      </c>
      <c r="Z103" s="10">
        <v>2.0</v>
      </c>
      <c r="AA103" s="10">
        <v>2.0</v>
      </c>
      <c r="AB103" s="10">
        <v>2.0</v>
      </c>
      <c r="AC103" s="10">
        <v>2.0</v>
      </c>
      <c r="AD103" s="10">
        <v>2.0</v>
      </c>
      <c r="AE103" s="10">
        <v>2.0</v>
      </c>
      <c r="AF103" s="10">
        <v>2.0</v>
      </c>
      <c r="AG103" s="10">
        <v>2.0</v>
      </c>
      <c r="AH103" s="10">
        <v>2.0</v>
      </c>
      <c r="AI103" s="10">
        <v>2.0</v>
      </c>
      <c r="AJ103" s="10">
        <v>2.0</v>
      </c>
      <c r="AK103" s="10">
        <v>2.0</v>
      </c>
      <c r="AL103" s="10">
        <v>2.0</v>
      </c>
      <c r="AM103" s="10">
        <v>2.0</v>
      </c>
      <c r="AN103" s="10">
        <v>2.0</v>
      </c>
      <c r="AO103" s="10">
        <v>2.0</v>
      </c>
      <c r="AP103" s="10">
        <v>2.0</v>
      </c>
      <c r="AQ103" s="10">
        <v>2.0</v>
      </c>
      <c r="AR103" s="10">
        <v>2.0</v>
      </c>
      <c r="AS103" s="10">
        <v>2.0</v>
      </c>
      <c r="AT103" s="10">
        <v>2.0</v>
      </c>
      <c r="AU103" s="10">
        <v>2.0</v>
      </c>
      <c r="AV103" s="10">
        <v>1.0</v>
      </c>
      <c r="AW103" s="10">
        <v>2.0</v>
      </c>
      <c r="AX103" s="10">
        <v>2.0</v>
      </c>
      <c r="AY103" s="10">
        <v>2.0</v>
      </c>
      <c r="AZ103" s="10">
        <v>2.0</v>
      </c>
      <c r="BA103" s="10">
        <v>2.0</v>
      </c>
      <c r="BB103" s="10">
        <v>2.0</v>
      </c>
      <c r="BC103" s="10">
        <v>2.0</v>
      </c>
      <c r="BD103" s="10">
        <v>2.0</v>
      </c>
      <c r="BE103" s="10">
        <v>2.0</v>
      </c>
      <c r="BF103" s="10">
        <v>1.0</v>
      </c>
      <c r="BG103" s="10">
        <v>2.0</v>
      </c>
      <c r="BH103" s="10">
        <v>2.0</v>
      </c>
      <c r="BI103" s="10">
        <v>2.0</v>
      </c>
      <c r="BJ103" s="10">
        <v>2.0</v>
      </c>
      <c r="BK103" s="8">
        <f t="shared" si="1"/>
        <v>116</v>
      </c>
    </row>
    <row r="104" ht="12.75" customHeight="1">
      <c r="A104" s="10">
        <v>5076.0</v>
      </c>
      <c r="B104" s="10" t="s">
        <v>264</v>
      </c>
      <c r="C104" s="10">
        <v>2.0</v>
      </c>
      <c r="D104" s="10">
        <v>2.0</v>
      </c>
      <c r="E104" s="10">
        <v>2.0</v>
      </c>
      <c r="F104" s="10">
        <v>2.0</v>
      </c>
      <c r="G104" s="10">
        <v>2.0</v>
      </c>
      <c r="H104" s="10">
        <v>2.0</v>
      </c>
      <c r="I104" s="10">
        <v>2.0</v>
      </c>
      <c r="J104" s="10">
        <v>2.0</v>
      </c>
      <c r="K104" s="10">
        <v>0.0</v>
      </c>
      <c r="L104" s="10">
        <v>0.0</v>
      </c>
      <c r="M104" s="10">
        <v>2.0</v>
      </c>
      <c r="N104" s="10">
        <v>2.0</v>
      </c>
      <c r="O104" s="10">
        <v>2.0</v>
      </c>
      <c r="P104" s="10">
        <v>2.0</v>
      </c>
      <c r="Q104" s="10">
        <v>2.0</v>
      </c>
      <c r="R104" s="10">
        <v>2.0</v>
      </c>
      <c r="S104" s="10">
        <v>2.0</v>
      </c>
      <c r="T104" s="10">
        <v>2.0</v>
      </c>
      <c r="U104" s="10">
        <v>2.0</v>
      </c>
      <c r="V104" s="10">
        <v>2.0</v>
      </c>
      <c r="W104" s="10">
        <v>2.0</v>
      </c>
      <c r="X104" s="10">
        <v>2.0</v>
      </c>
      <c r="Y104" s="10">
        <v>2.0</v>
      </c>
      <c r="Z104" s="10">
        <v>2.0</v>
      </c>
      <c r="AA104" s="10">
        <v>2.0</v>
      </c>
      <c r="AB104" s="10">
        <v>2.0</v>
      </c>
      <c r="AC104" s="10">
        <v>2.0</v>
      </c>
      <c r="AD104" s="10">
        <v>2.0</v>
      </c>
      <c r="AE104" s="10">
        <v>2.0</v>
      </c>
      <c r="AF104" s="10">
        <v>2.0</v>
      </c>
      <c r="AG104" s="10">
        <v>2.0</v>
      </c>
      <c r="AH104" s="10">
        <v>0.0</v>
      </c>
      <c r="AI104" s="10">
        <v>2.0</v>
      </c>
      <c r="AJ104" s="10">
        <v>2.0</v>
      </c>
      <c r="AK104" s="10">
        <v>2.0</v>
      </c>
      <c r="AL104" s="10">
        <v>2.0</v>
      </c>
      <c r="AM104" s="10">
        <v>2.0</v>
      </c>
      <c r="AN104" s="10">
        <v>2.0</v>
      </c>
      <c r="AO104" s="10">
        <v>2.0</v>
      </c>
      <c r="AP104" s="10">
        <v>2.0</v>
      </c>
      <c r="AQ104" s="10">
        <v>2.0</v>
      </c>
      <c r="AR104" s="10">
        <v>2.0</v>
      </c>
      <c r="AS104" s="10">
        <v>2.0</v>
      </c>
      <c r="AT104" s="10">
        <v>2.0</v>
      </c>
      <c r="AU104" s="10">
        <v>2.0</v>
      </c>
      <c r="AV104" s="10">
        <v>2.0</v>
      </c>
      <c r="AW104" s="10">
        <v>2.0</v>
      </c>
      <c r="AX104" s="10">
        <v>1.0</v>
      </c>
      <c r="AY104" s="10">
        <v>1.0</v>
      </c>
      <c r="AZ104" s="10">
        <v>2.0</v>
      </c>
      <c r="BA104" s="10">
        <v>2.0</v>
      </c>
      <c r="BB104" s="10">
        <v>2.0</v>
      </c>
      <c r="BC104" s="10">
        <v>2.0</v>
      </c>
      <c r="BD104" s="10">
        <v>2.0</v>
      </c>
      <c r="BE104" s="10">
        <v>2.0</v>
      </c>
      <c r="BF104" s="10">
        <v>2.0</v>
      </c>
      <c r="BG104" s="10">
        <v>2.0</v>
      </c>
      <c r="BH104" s="10">
        <v>2.0</v>
      </c>
      <c r="BI104" s="10">
        <v>2.0</v>
      </c>
      <c r="BJ104" s="10">
        <v>2.0</v>
      </c>
      <c r="BK104" s="8">
        <f t="shared" si="1"/>
        <v>112</v>
      </c>
    </row>
    <row r="105" ht="12.75" customHeight="1">
      <c r="A105" s="10">
        <v>5077.0</v>
      </c>
      <c r="B105" s="10" t="s">
        <v>266</v>
      </c>
      <c r="C105" s="10">
        <v>2.0</v>
      </c>
      <c r="D105" s="10">
        <v>2.0</v>
      </c>
      <c r="E105" s="10">
        <v>2.0</v>
      </c>
      <c r="F105" s="10">
        <v>2.0</v>
      </c>
      <c r="G105" s="10">
        <v>2.0</v>
      </c>
      <c r="H105" s="10">
        <v>2.0</v>
      </c>
      <c r="I105" s="10">
        <v>2.0</v>
      </c>
      <c r="J105" s="10">
        <v>2.0</v>
      </c>
      <c r="K105" s="10">
        <v>2.0</v>
      </c>
      <c r="L105" s="10">
        <v>2.0</v>
      </c>
      <c r="M105" s="10">
        <v>2.0</v>
      </c>
      <c r="N105" s="10">
        <v>2.0</v>
      </c>
      <c r="O105" s="10">
        <v>2.0</v>
      </c>
      <c r="P105" s="10">
        <v>2.0</v>
      </c>
      <c r="Q105" s="10">
        <v>2.0</v>
      </c>
      <c r="R105" s="10">
        <v>2.0</v>
      </c>
      <c r="S105" s="10">
        <v>2.0</v>
      </c>
      <c r="T105" s="10">
        <v>2.0</v>
      </c>
      <c r="U105" s="10">
        <v>2.0</v>
      </c>
      <c r="V105" s="10">
        <v>2.0</v>
      </c>
      <c r="W105" s="10">
        <v>2.0</v>
      </c>
      <c r="X105" s="10">
        <v>2.0</v>
      </c>
      <c r="Y105" s="10">
        <v>2.0</v>
      </c>
      <c r="Z105" s="10">
        <v>2.0</v>
      </c>
      <c r="AA105" s="10">
        <v>2.0</v>
      </c>
      <c r="AB105" s="10">
        <v>2.0</v>
      </c>
      <c r="AC105" s="10">
        <v>2.0</v>
      </c>
      <c r="AD105" s="10">
        <v>2.0</v>
      </c>
      <c r="AE105" s="10">
        <v>2.0</v>
      </c>
      <c r="AF105" s="10">
        <v>2.0</v>
      </c>
      <c r="AG105" s="10">
        <v>2.0</v>
      </c>
      <c r="AH105" s="10">
        <v>2.0</v>
      </c>
      <c r="AI105" s="10">
        <v>2.0</v>
      </c>
      <c r="AJ105" s="10">
        <v>2.0</v>
      </c>
      <c r="AK105" s="10">
        <v>2.0</v>
      </c>
      <c r="AL105" s="10">
        <v>2.0</v>
      </c>
      <c r="AM105" s="10">
        <v>2.0</v>
      </c>
      <c r="AN105" s="10">
        <v>2.0</v>
      </c>
      <c r="AO105" s="10">
        <v>2.0</v>
      </c>
      <c r="AP105" s="10">
        <v>2.0</v>
      </c>
      <c r="AQ105" s="10">
        <v>2.0</v>
      </c>
      <c r="AR105" s="10">
        <v>2.0</v>
      </c>
      <c r="AS105" s="10">
        <v>0.0</v>
      </c>
      <c r="AT105" s="10">
        <v>2.0</v>
      </c>
      <c r="AU105" s="10">
        <v>2.0</v>
      </c>
      <c r="AV105" s="10">
        <v>2.0</v>
      </c>
      <c r="AW105" s="10">
        <v>2.0</v>
      </c>
      <c r="AX105" s="10">
        <v>2.0</v>
      </c>
      <c r="AY105" s="10">
        <v>2.0</v>
      </c>
      <c r="AZ105" s="10">
        <v>2.0</v>
      </c>
      <c r="BA105" s="10">
        <v>2.0</v>
      </c>
      <c r="BB105" s="10">
        <v>1.0</v>
      </c>
      <c r="BC105" s="10">
        <v>2.0</v>
      </c>
      <c r="BD105" s="10">
        <v>2.0</v>
      </c>
      <c r="BE105" s="10">
        <v>2.0</v>
      </c>
      <c r="BF105" s="10">
        <v>2.0</v>
      </c>
      <c r="BG105" s="10">
        <v>2.0</v>
      </c>
      <c r="BH105" s="10">
        <v>2.0</v>
      </c>
      <c r="BI105" s="10">
        <v>2.0</v>
      </c>
      <c r="BJ105" s="10">
        <v>2.0</v>
      </c>
      <c r="BK105" s="8">
        <f t="shared" si="1"/>
        <v>117</v>
      </c>
    </row>
    <row r="106" ht="12.75" customHeight="1">
      <c r="A106" s="10">
        <v>5078.0</v>
      </c>
      <c r="B106" s="10" t="s">
        <v>268</v>
      </c>
      <c r="C106" s="10">
        <v>2.0</v>
      </c>
      <c r="D106" s="10">
        <v>2.0</v>
      </c>
      <c r="E106" s="10">
        <v>2.0</v>
      </c>
      <c r="F106" s="10">
        <v>2.0</v>
      </c>
      <c r="G106" s="10">
        <v>2.0</v>
      </c>
      <c r="H106" s="10">
        <v>2.0</v>
      </c>
      <c r="I106" s="10">
        <v>2.0</v>
      </c>
      <c r="J106" s="10">
        <v>2.0</v>
      </c>
      <c r="K106" s="10">
        <v>2.0</v>
      </c>
      <c r="L106" s="10">
        <v>2.0</v>
      </c>
      <c r="M106" s="10">
        <v>2.0</v>
      </c>
      <c r="N106" s="10">
        <v>2.0</v>
      </c>
      <c r="O106" s="10">
        <v>2.0</v>
      </c>
      <c r="P106" s="10">
        <v>2.0</v>
      </c>
      <c r="Q106" s="10">
        <v>2.0</v>
      </c>
      <c r="R106" s="10">
        <v>2.0</v>
      </c>
      <c r="S106" s="10">
        <v>2.0</v>
      </c>
      <c r="T106" s="10">
        <v>2.0</v>
      </c>
      <c r="U106" s="10">
        <v>2.0</v>
      </c>
      <c r="V106" s="10">
        <v>2.0</v>
      </c>
      <c r="W106" s="10">
        <v>2.0</v>
      </c>
      <c r="X106" s="10">
        <v>2.0</v>
      </c>
      <c r="Y106" s="10">
        <v>2.0</v>
      </c>
      <c r="Z106" s="10">
        <v>1.0</v>
      </c>
      <c r="AA106" s="10">
        <v>2.0</v>
      </c>
      <c r="AB106" s="10">
        <v>2.0</v>
      </c>
      <c r="AC106" s="10">
        <v>2.0</v>
      </c>
      <c r="AD106" s="10">
        <v>2.0</v>
      </c>
      <c r="AE106" s="10">
        <v>2.0</v>
      </c>
      <c r="AF106" s="10">
        <v>2.0</v>
      </c>
      <c r="AG106" s="10">
        <v>2.0</v>
      </c>
      <c r="AH106" s="10">
        <v>1.0</v>
      </c>
      <c r="AI106" s="10">
        <v>2.0</v>
      </c>
      <c r="AJ106" s="10">
        <v>2.0</v>
      </c>
      <c r="AK106" s="10">
        <v>2.0</v>
      </c>
      <c r="AL106" s="10">
        <v>2.0</v>
      </c>
      <c r="AM106" s="10">
        <v>2.0</v>
      </c>
      <c r="AN106" s="10">
        <v>2.0</v>
      </c>
      <c r="AO106" s="10">
        <v>2.0</v>
      </c>
      <c r="AP106" s="10">
        <v>2.0</v>
      </c>
      <c r="AQ106" s="10">
        <v>2.0</v>
      </c>
      <c r="AR106" s="10">
        <v>2.0</v>
      </c>
      <c r="AS106" s="10">
        <v>2.0</v>
      </c>
      <c r="AT106" s="10">
        <v>2.0</v>
      </c>
      <c r="AU106" s="10">
        <v>2.0</v>
      </c>
      <c r="AV106" s="10">
        <v>2.0</v>
      </c>
      <c r="AW106" s="10">
        <v>2.0</v>
      </c>
      <c r="AX106" s="10">
        <v>2.0</v>
      </c>
      <c r="AY106" s="10">
        <v>2.0</v>
      </c>
      <c r="AZ106" s="10">
        <v>2.0</v>
      </c>
      <c r="BA106" s="10">
        <v>2.0</v>
      </c>
      <c r="BB106" s="10">
        <v>2.0</v>
      </c>
      <c r="BC106" s="10">
        <v>2.0</v>
      </c>
      <c r="BD106" s="10">
        <v>2.0</v>
      </c>
      <c r="BE106" s="10">
        <v>0.0</v>
      </c>
      <c r="BF106" s="10">
        <v>2.0</v>
      </c>
      <c r="BG106" s="10">
        <v>2.0</v>
      </c>
      <c r="BH106" s="10">
        <v>2.0</v>
      </c>
      <c r="BI106" s="10">
        <v>2.0</v>
      </c>
      <c r="BJ106" s="10">
        <v>2.0</v>
      </c>
      <c r="BK106" s="8">
        <f t="shared" si="1"/>
        <v>116</v>
      </c>
    </row>
    <row r="107" ht="12.75" customHeight="1">
      <c r="A107" s="10">
        <v>5079.0</v>
      </c>
      <c r="B107" s="10" t="s">
        <v>270</v>
      </c>
      <c r="C107" s="10">
        <v>2.0</v>
      </c>
      <c r="D107" s="10">
        <v>2.0</v>
      </c>
      <c r="E107" s="10">
        <v>2.0</v>
      </c>
      <c r="F107" s="10">
        <v>2.0</v>
      </c>
      <c r="G107" s="10">
        <v>2.0</v>
      </c>
      <c r="H107" s="10">
        <v>2.0</v>
      </c>
      <c r="I107" s="10">
        <v>2.0</v>
      </c>
      <c r="J107" s="10">
        <v>2.0</v>
      </c>
      <c r="K107" s="10">
        <v>2.0</v>
      </c>
      <c r="L107" s="10">
        <v>2.0</v>
      </c>
      <c r="M107" s="10">
        <v>2.0</v>
      </c>
      <c r="N107" s="10">
        <v>2.0</v>
      </c>
      <c r="O107" s="10">
        <v>2.0</v>
      </c>
      <c r="P107" s="10">
        <v>2.0</v>
      </c>
      <c r="Q107" s="10">
        <v>2.0</v>
      </c>
      <c r="R107" s="10">
        <v>2.0</v>
      </c>
      <c r="S107" s="10">
        <v>2.0</v>
      </c>
      <c r="T107" s="10">
        <v>2.0</v>
      </c>
      <c r="U107" s="10">
        <v>2.0</v>
      </c>
      <c r="V107" s="10">
        <v>1.0</v>
      </c>
      <c r="W107" s="10">
        <v>2.0</v>
      </c>
      <c r="X107" s="10">
        <v>2.0</v>
      </c>
      <c r="Y107" s="10">
        <v>0.0</v>
      </c>
      <c r="Z107" s="10">
        <v>2.0</v>
      </c>
      <c r="AA107" s="10">
        <v>2.0</v>
      </c>
      <c r="AB107" s="10">
        <v>2.0</v>
      </c>
      <c r="AC107" s="10">
        <v>2.0</v>
      </c>
      <c r="AD107" s="10">
        <v>2.0</v>
      </c>
      <c r="AE107" s="10">
        <v>2.0</v>
      </c>
      <c r="AF107" s="10">
        <v>2.0</v>
      </c>
      <c r="AG107" s="10">
        <v>2.0</v>
      </c>
      <c r="AH107" s="10">
        <v>2.0</v>
      </c>
      <c r="AI107" s="10">
        <v>2.0</v>
      </c>
      <c r="AJ107" s="10">
        <v>2.0</v>
      </c>
      <c r="AK107" s="10">
        <v>2.0</v>
      </c>
      <c r="AL107" s="10">
        <v>2.0</v>
      </c>
      <c r="AM107" s="10">
        <v>2.0</v>
      </c>
      <c r="AN107" s="10">
        <v>2.0</v>
      </c>
      <c r="AO107" s="10">
        <v>2.0</v>
      </c>
      <c r="AP107" s="10">
        <v>2.0</v>
      </c>
      <c r="AQ107" s="10">
        <v>2.0</v>
      </c>
      <c r="AR107" s="10">
        <v>2.0</v>
      </c>
      <c r="AS107" s="10">
        <v>2.0</v>
      </c>
      <c r="AT107" s="10">
        <v>2.0</v>
      </c>
      <c r="AU107" s="10">
        <v>2.0</v>
      </c>
      <c r="AV107" s="10">
        <v>1.0</v>
      </c>
      <c r="AW107" s="10">
        <v>2.0</v>
      </c>
      <c r="AX107" s="10">
        <v>1.0</v>
      </c>
      <c r="AY107" s="10">
        <v>2.0</v>
      </c>
      <c r="AZ107" s="10">
        <v>2.0</v>
      </c>
      <c r="BA107" s="10">
        <v>2.0</v>
      </c>
      <c r="BB107" s="10">
        <v>2.0</v>
      </c>
      <c r="BC107" s="10">
        <v>2.0</v>
      </c>
      <c r="BD107" s="10">
        <v>2.0</v>
      </c>
      <c r="BE107" s="10">
        <v>2.0</v>
      </c>
      <c r="BF107" s="10">
        <v>0.0</v>
      </c>
      <c r="BG107" s="10">
        <v>2.0</v>
      </c>
      <c r="BH107" s="10">
        <v>2.0</v>
      </c>
      <c r="BI107" s="10">
        <v>2.0</v>
      </c>
      <c r="BJ107" s="10">
        <v>2.0</v>
      </c>
      <c r="BK107" s="8">
        <f t="shared" si="1"/>
        <v>113</v>
      </c>
    </row>
    <row r="108" ht="12.75" customHeight="1">
      <c r="A108" s="10">
        <v>5080.0</v>
      </c>
      <c r="B108" s="25" t="s">
        <v>273</v>
      </c>
      <c r="C108" s="25">
        <v>2.0</v>
      </c>
      <c r="D108" s="25">
        <v>2.0</v>
      </c>
      <c r="E108" s="25">
        <v>2.0</v>
      </c>
      <c r="F108" s="25">
        <v>2.0</v>
      </c>
      <c r="G108" s="25">
        <v>2.0</v>
      </c>
      <c r="H108" s="25">
        <v>2.0</v>
      </c>
      <c r="I108" s="25">
        <v>2.0</v>
      </c>
      <c r="J108" s="25">
        <v>2.0</v>
      </c>
      <c r="K108" s="25">
        <v>2.0</v>
      </c>
      <c r="L108" s="25">
        <v>2.0</v>
      </c>
      <c r="M108" s="25">
        <v>2.0</v>
      </c>
      <c r="N108" s="25">
        <v>2.0</v>
      </c>
      <c r="O108" s="25">
        <v>2.0</v>
      </c>
      <c r="P108" s="25">
        <v>2.0</v>
      </c>
      <c r="Q108" s="25">
        <v>2.0</v>
      </c>
      <c r="R108" s="25">
        <v>2.0</v>
      </c>
      <c r="S108" s="25">
        <v>2.0</v>
      </c>
      <c r="T108" s="25">
        <v>2.0</v>
      </c>
      <c r="U108" s="25">
        <v>2.0</v>
      </c>
      <c r="V108" s="25">
        <v>2.0</v>
      </c>
      <c r="W108" s="25">
        <v>2.0</v>
      </c>
      <c r="X108" s="25">
        <v>2.0</v>
      </c>
      <c r="Y108" s="25">
        <v>2.0</v>
      </c>
      <c r="Z108" s="25">
        <v>2.0</v>
      </c>
      <c r="AA108" s="25">
        <v>1.0</v>
      </c>
      <c r="AB108" s="25">
        <v>2.0</v>
      </c>
      <c r="AC108" s="25">
        <v>2.0</v>
      </c>
      <c r="AD108" s="25">
        <v>2.0</v>
      </c>
      <c r="AE108" s="25">
        <v>2.0</v>
      </c>
      <c r="AF108" s="25">
        <v>2.0</v>
      </c>
      <c r="AG108" s="25">
        <v>2.0</v>
      </c>
      <c r="AH108" s="25">
        <v>2.0</v>
      </c>
      <c r="AI108" s="25">
        <v>2.0</v>
      </c>
      <c r="AJ108" s="25">
        <v>2.0</v>
      </c>
      <c r="AK108" s="25">
        <v>2.0</v>
      </c>
      <c r="AL108" s="25">
        <v>2.0</v>
      </c>
      <c r="AM108" s="25">
        <v>2.0</v>
      </c>
      <c r="AN108" s="25">
        <v>2.0</v>
      </c>
      <c r="AO108" s="25">
        <v>2.0</v>
      </c>
      <c r="AP108" s="25">
        <v>2.0</v>
      </c>
      <c r="AQ108" s="25">
        <v>2.0</v>
      </c>
      <c r="AR108" s="25">
        <v>2.0</v>
      </c>
      <c r="AS108" s="25">
        <v>0.0</v>
      </c>
      <c r="AT108" s="25">
        <v>2.0</v>
      </c>
      <c r="AU108" s="25">
        <v>2.0</v>
      </c>
      <c r="AV108" s="25">
        <v>1.0</v>
      </c>
      <c r="AW108" s="25">
        <v>2.0</v>
      </c>
      <c r="AX108" s="25">
        <v>2.0</v>
      </c>
      <c r="AY108" s="25">
        <v>2.0</v>
      </c>
      <c r="AZ108" s="25">
        <v>2.0</v>
      </c>
      <c r="BA108" s="25">
        <v>2.0</v>
      </c>
      <c r="BB108" s="25">
        <v>2.0</v>
      </c>
      <c r="BC108" s="25">
        <v>2.0</v>
      </c>
      <c r="BD108" s="25">
        <v>2.0</v>
      </c>
      <c r="BE108" s="25">
        <v>0.0</v>
      </c>
      <c r="BF108" s="25">
        <v>2.0</v>
      </c>
      <c r="BG108" s="25">
        <v>2.0</v>
      </c>
      <c r="BH108" s="25">
        <v>2.0</v>
      </c>
      <c r="BI108" s="25">
        <v>2.0</v>
      </c>
      <c r="BJ108" s="25">
        <v>2.0</v>
      </c>
      <c r="BK108" s="111">
        <f t="shared" si="1"/>
        <v>114</v>
      </c>
    </row>
    <row r="109" ht="12.75" customHeight="1">
      <c r="A109" s="10">
        <v>5081.0</v>
      </c>
      <c r="B109" s="10" t="s">
        <v>276</v>
      </c>
      <c r="C109" s="10">
        <v>2.0</v>
      </c>
      <c r="D109" s="10">
        <v>2.0</v>
      </c>
      <c r="E109" s="10">
        <v>2.0</v>
      </c>
      <c r="F109" s="10">
        <v>2.0</v>
      </c>
      <c r="G109" s="10">
        <v>2.0</v>
      </c>
      <c r="H109" s="10">
        <v>2.0</v>
      </c>
      <c r="I109" s="10">
        <v>2.0</v>
      </c>
      <c r="J109" s="10">
        <v>2.0</v>
      </c>
      <c r="K109" s="10">
        <v>2.0</v>
      </c>
      <c r="L109" s="10">
        <v>0.0</v>
      </c>
      <c r="M109" s="10">
        <v>2.0</v>
      </c>
      <c r="N109" s="10">
        <v>2.0</v>
      </c>
      <c r="O109" s="10">
        <v>1.0</v>
      </c>
      <c r="P109" s="10">
        <v>2.0</v>
      </c>
      <c r="Q109" s="10">
        <v>2.0</v>
      </c>
      <c r="R109" s="10">
        <v>2.0</v>
      </c>
      <c r="S109" s="10">
        <v>2.0</v>
      </c>
      <c r="T109" s="10">
        <v>2.0</v>
      </c>
      <c r="U109" s="10">
        <v>2.0</v>
      </c>
      <c r="V109" s="10">
        <v>1.0</v>
      </c>
      <c r="W109" s="10">
        <v>0.0</v>
      </c>
      <c r="X109" s="10">
        <v>2.0</v>
      </c>
      <c r="Y109" s="10">
        <v>2.0</v>
      </c>
      <c r="Z109" s="10">
        <v>2.0</v>
      </c>
      <c r="AA109" s="10">
        <v>1.0</v>
      </c>
      <c r="AB109" s="10">
        <v>0.0</v>
      </c>
      <c r="AC109" s="10">
        <v>2.0</v>
      </c>
      <c r="AD109" s="10">
        <v>2.0</v>
      </c>
      <c r="AE109" s="10">
        <v>2.0</v>
      </c>
      <c r="AF109" s="10">
        <v>2.0</v>
      </c>
      <c r="AG109" s="10">
        <v>2.0</v>
      </c>
      <c r="AH109" s="10">
        <v>0.0</v>
      </c>
      <c r="AI109" s="10">
        <v>2.0</v>
      </c>
      <c r="AJ109" s="10">
        <v>2.0</v>
      </c>
      <c r="AK109" s="10">
        <v>2.0</v>
      </c>
      <c r="AL109" s="10">
        <v>0.0</v>
      </c>
      <c r="AM109" s="10">
        <v>2.0</v>
      </c>
      <c r="AN109" s="10">
        <v>2.0</v>
      </c>
      <c r="AO109" s="10">
        <v>2.0</v>
      </c>
      <c r="AP109" s="10">
        <v>2.0</v>
      </c>
      <c r="AQ109" s="10">
        <v>2.0</v>
      </c>
      <c r="AR109" s="10">
        <v>2.0</v>
      </c>
      <c r="AS109" s="10">
        <v>2.0</v>
      </c>
      <c r="AT109" s="10">
        <v>2.0</v>
      </c>
      <c r="AU109" s="10">
        <v>2.0</v>
      </c>
      <c r="AV109" s="10">
        <v>1.0</v>
      </c>
      <c r="AW109" s="10">
        <v>2.0</v>
      </c>
      <c r="AX109" s="10">
        <v>1.0</v>
      </c>
      <c r="AY109" s="10">
        <v>1.0</v>
      </c>
      <c r="AZ109" s="10">
        <v>2.0</v>
      </c>
      <c r="BA109" s="10">
        <v>2.0</v>
      </c>
      <c r="BB109" s="10">
        <v>0.0</v>
      </c>
      <c r="BC109" s="10">
        <v>2.0</v>
      </c>
      <c r="BD109" s="10">
        <v>2.0</v>
      </c>
      <c r="BE109" s="10">
        <v>0.0</v>
      </c>
      <c r="BF109" s="10">
        <v>2.0</v>
      </c>
      <c r="BG109" s="10">
        <v>2.0</v>
      </c>
      <c r="BH109" s="10">
        <v>2.0</v>
      </c>
      <c r="BI109" s="10">
        <v>0.0</v>
      </c>
      <c r="BJ109" s="72">
        <v>2.0</v>
      </c>
      <c r="BK109" s="8">
        <f t="shared" si="1"/>
        <v>98</v>
      </c>
    </row>
    <row r="110" ht="12.75" customHeight="1">
      <c r="A110" s="10">
        <v>5082.0</v>
      </c>
      <c r="B110" s="10" t="s">
        <v>279</v>
      </c>
      <c r="C110" s="10">
        <v>2.0</v>
      </c>
      <c r="D110" s="10">
        <v>2.0</v>
      </c>
      <c r="E110" s="10">
        <v>2.0</v>
      </c>
      <c r="F110" s="10">
        <v>2.0</v>
      </c>
      <c r="G110" s="10">
        <v>2.0</v>
      </c>
      <c r="H110" s="10">
        <v>2.0</v>
      </c>
      <c r="I110" s="10">
        <v>2.0</v>
      </c>
      <c r="J110" s="10">
        <v>2.0</v>
      </c>
      <c r="K110" s="10">
        <v>2.0</v>
      </c>
      <c r="L110" s="10">
        <v>2.0</v>
      </c>
      <c r="M110" s="10">
        <v>2.0</v>
      </c>
      <c r="N110" s="10">
        <v>2.0</v>
      </c>
      <c r="O110" s="10">
        <v>2.0</v>
      </c>
      <c r="P110" s="10">
        <v>2.0</v>
      </c>
      <c r="Q110" s="10">
        <v>2.0</v>
      </c>
      <c r="R110" s="10">
        <v>2.0</v>
      </c>
      <c r="S110" s="10">
        <v>2.0</v>
      </c>
      <c r="T110" s="10">
        <v>2.0</v>
      </c>
      <c r="U110" s="10">
        <v>2.0</v>
      </c>
      <c r="V110" s="10">
        <v>2.0</v>
      </c>
      <c r="W110" s="10">
        <v>2.0</v>
      </c>
      <c r="X110" s="10">
        <v>2.0</v>
      </c>
      <c r="Y110" s="10">
        <v>2.0</v>
      </c>
      <c r="Z110" s="10">
        <v>2.0</v>
      </c>
      <c r="AA110" s="10">
        <v>2.0</v>
      </c>
      <c r="AB110" s="10">
        <v>2.0</v>
      </c>
      <c r="AC110" s="10">
        <v>2.0</v>
      </c>
      <c r="AD110" s="10">
        <v>2.0</v>
      </c>
      <c r="AE110" s="10">
        <v>2.0</v>
      </c>
      <c r="AF110" s="10">
        <v>2.0</v>
      </c>
      <c r="AG110" s="10">
        <v>2.0</v>
      </c>
      <c r="AH110" s="10">
        <v>2.0</v>
      </c>
      <c r="AI110" s="10">
        <v>2.0</v>
      </c>
      <c r="AJ110" s="10">
        <v>2.0</v>
      </c>
      <c r="AK110" s="10">
        <v>2.0</v>
      </c>
      <c r="AL110" s="10">
        <v>2.0</v>
      </c>
      <c r="AM110" s="10">
        <v>2.0</v>
      </c>
      <c r="AN110" s="10">
        <v>2.0</v>
      </c>
      <c r="AO110" s="10">
        <v>2.0</v>
      </c>
      <c r="AP110" s="10">
        <v>2.0</v>
      </c>
      <c r="AQ110" s="10">
        <v>2.0</v>
      </c>
      <c r="AR110" s="10">
        <v>2.0</v>
      </c>
      <c r="AS110" s="10">
        <v>2.0</v>
      </c>
      <c r="AT110" s="10">
        <v>2.0</v>
      </c>
      <c r="AU110" s="10">
        <v>2.0</v>
      </c>
      <c r="AV110" s="10">
        <v>1.0</v>
      </c>
      <c r="AW110" s="10">
        <v>2.0</v>
      </c>
      <c r="AX110" s="10">
        <v>2.0</v>
      </c>
      <c r="AY110" s="10">
        <v>1.0</v>
      </c>
      <c r="AZ110" s="10">
        <v>2.0</v>
      </c>
      <c r="BA110" s="10">
        <v>2.0</v>
      </c>
      <c r="BB110" s="10">
        <v>0.0</v>
      </c>
      <c r="BC110" s="10">
        <v>2.0</v>
      </c>
      <c r="BD110" s="10">
        <v>2.0</v>
      </c>
      <c r="BE110" s="10">
        <v>0.0</v>
      </c>
      <c r="BF110" s="10">
        <v>1.0</v>
      </c>
      <c r="BG110" s="10">
        <v>2.0</v>
      </c>
      <c r="BH110" s="10">
        <v>2.0</v>
      </c>
      <c r="BI110" s="10">
        <v>2.0</v>
      </c>
      <c r="BJ110" s="10">
        <v>2.0</v>
      </c>
      <c r="BK110" s="8">
        <f t="shared" si="1"/>
        <v>113</v>
      </c>
    </row>
    <row r="111" ht="12.75" customHeight="1">
      <c r="A111" s="10">
        <v>5083.0</v>
      </c>
      <c r="B111" s="10" t="s">
        <v>281</v>
      </c>
      <c r="C111" s="10">
        <v>2.0</v>
      </c>
      <c r="D111" s="10">
        <v>2.0</v>
      </c>
      <c r="E111" s="10">
        <v>2.0</v>
      </c>
      <c r="F111" s="10">
        <v>2.0</v>
      </c>
      <c r="G111" s="10">
        <v>2.0</v>
      </c>
      <c r="H111" s="10">
        <v>2.0</v>
      </c>
      <c r="I111" s="10">
        <v>2.0</v>
      </c>
      <c r="J111" s="10">
        <v>2.0</v>
      </c>
      <c r="K111" s="10">
        <v>2.0</v>
      </c>
      <c r="L111" s="10">
        <v>2.0</v>
      </c>
      <c r="M111" s="10">
        <v>2.0</v>
      </c>
      <c r="N111" s="10">
        <v>2.0</v>
      </c>
      <c r="O111" s="10">
        <v>2.0</v>
      </c>
      <c r="P111" s="10">
        <v>2.0</v>
      </c>
      <c r="Q111" s="10">
        <v>2.0</v>
      </c>
      <c r="R111" s="10">
        <v>2.0</v>
      </c>
      <c r="S111" s="10">
        <v>2.0</v>
      </c>
      <c r="T111" s="10">
        <v>2.0</v>
      </c>
      <c r="U111" s="10">
        <v>2.0</v>
      </c>
      <c r="V111" s="10">
        <v>2.0</v>
      </c>
      <c r="W111" s="10">
        <v>2.0</v>
      </c>
      <c r="X111" s="10">
        <v>2.0</v>
      </c>
      <c r="Y111" s="10">
        <v>2.0</v>
      </c>
      <c r="Z111" s="10">
        <v>1.0</v>
      </c>
      <c r="AA111" s="10">
        <v>2.0</v>
      </c>
      <c r="AB111" s="10">
        <v>2.0</v>
      </c>
      <c r="AC111" s="10">
        <v>2.0</v>
      </c>
      <c r="AD111" s="10">
        <v>2.0</v>
      </c>
      <c r="AE111" s="10">
        <v>2.0</v>
      </c>
      <c r="AF111" s="10">
        <v>2.0</v>
      </c>
      <c r="AG111" s="10">
        <v>2.0</v>
      </c>
      <c r="AH111" s="10">
        <v>1.0</v>
      </c>
      <c r="AI111" s="10">
        <v>2.0</v>
      </c>
      <c r="AJ111" s="10">
        <v>2.0</v>
      </c>
      <c r="AK111" s="10">
        <v>2.0</v>
      </c>
      <c r="AL111" s="10">
        <v>2.0</v>
      </c>
      <c r="AM111" s="10">
        <v>2.0</v>
      </c>
      <c r="AN111" s="10">
        <v>2.0</v>
      </c>
      <c r="AO111" s="10">
        <v>2.0</v>
      </c>
      <c r="AP111" s="10">
        <v>2.0</v>
      </c>
      <c r="AQ111" s="10">
        <v>2.0</v>
      </c>
      <c r="AR111" s="10">
        <v>2.0</v>
      </c>
      <c r="AS111" s="10">
        <v>2.0</v>
      </c>
      <c r="AT111" s="10">
        <v>2.0</v>
      </c>
      <c r="AU111" s="10">
        <v>2.0</v>
      </c>
      <c r="AV111" s="10">
        <v>2.0</v>
      </c>
      <c r="AW111" s="10">
        <v>2.0</v>
      </c>
      <c r="AX111" s="10">
        <v>1.0</v>
      </c>
      <c r="AY111" s="10">
        <v>2.0</v>
      </c>
      <c r="AZ111" s="10">
        <v>2.0</v>
      </c>
      <c r="BA111" s="10">
        <v>2.0</v>
      </c>
      <c r="BB111" s="10">
        <v>0.0</v>
      </c>
      <c r="BC111" s="10">
        <v>2.0</v>
      </c>
      <c r="BD111" s="10">
        <v>2.0</v>
      </c>
      <c r="BE111" s="10">
        <v>2.0</v>
      </c>
      <c r="BF111" s="10">
        <v>2.0</v>
      </c>
      <c r="BG111" s="10">
        <v>2.0</v>
      </c>
      <c r="BH111" s="10">
        <v>2.0</v>
      </c>
      <c r="BI111" s="10">
        <v>2.0</v>
      </c>
      <c r="BJ111" s="10">
        <v>2.0</v>
      </c>
      <c r="BK111" s="8">
        <f t="shared" si="1"/>
        <v>115</v>
      </c>
    </row>
    <row r="112" ht="12.75" customHeight="1">
      <c r="A112" s="10">
        <v>5084.0</v>
      </c>
      <c r="B112" s="10" t="s">
        <v>283</v>
      </c>
      <c r="C112" s="10">
        <v>2.0</v>
      </c>
      <c r="D112" s="10">
        <v>2.0</v>
      </c>
      <c r="E112" s="10">
        <v>2.0</v>
      </c>
      <c r="F112" s="10">
        <v>2.0</v>
      </c>
      <c r="G112" s="10">
        <v>2.0</v>
      </c>
      <c r="H112" s="10">
        <v>2.0</v>
      </c>
      <c r="I112" s="10">
        <v>2.0</v>
      </c>
      <c r="J112" s="10">
        <v>2.0</v>
      </c>
      <c r="K112" s="10">
        <v>2.0</v>
      </c>
      <c r="L112" s="10">
        <v>0.0</v>
      </c>
      <c r="M112" s="10">
        <v>2.0</v>
      </c>
      <c r="N112" s="10">
        <v>2.0</v>
      </c>
      <c r="O112" s="10">
        <v>2.0</v>
      </c>
      <c r="P112" s="10">
        <v>2.0</v>
      </c>
      <c r="Q112" s="10">
        <v>2.0</v>
      </c>
      <c r="R112" s="10">
        <v>2.0</v>
      </c>
      <c r="S112" s="10">
        <v>2.0</v>
      </c>
      <c r="T112" s="10">
        <v>2.0</v>
      </c>
      <c r="U112" s="10">
        <v>2.0</v>
      </c>
      <c r="V112" s="10">
        <v>2.0</v>
      </c>
      <c r="W112" s="10">
        <v>0.0</v>
      </c>
      <c r="X112" s="10">
        <v>2.0</v>
      </c>
      <c r="Y112" s="10">
        <v>2.0</v>
      </c>
      <c r="Z112" s="10">
        <v>2.0</v>
      </c>
      <c r="AA112" s="10">
        <v>2.0</v>
      </c>
      <c r="AB112" s="10">
        <v>2.0</v>
      </c>
      <c r="AC112" s="10">
        <v>2.0</v>
      </c>
      <c r="AD112" s="10">
        <v>2.0</v>
      </c>
      <c r="AE112" s="10">
        <v>2.0</v>
      </c>
      <c r="AF112" s="10">
        <v>2.0</v>
      </c>
      <c r="AG112" s="10">
        <v>2.0</v>
      </c>
      <c r="AH112" s="10">
        <v>2.0</v>
      </c>
      <c r="AI112" s="10">
        <v>2.0</v>
      </c>
      <c r="AJ112" s="10">
        <v>2.0</v>
      </c>
      <c r="AK112" s="10">
        <v>2.0</v>
      </c>
      <c r="AL112" s="10">
        <v>0.0</v>
      </c>
      <c r="AM112" s="10">
        <v>2.0</v>
      </c>
      <c r="AN112" s="10">
        <v>2.0</v>
      </c>
      <c r="AO112" s="10">
        <v>2.0</v>
      </c>
      <c r="AP112" s="10">
        <v>2.0</v>
      </c>
      <c r="AQ112" s="10">
        <v>2.0</v>
      </c>
      <c r="AR112" s="10">
        <v>2.0</v>
      </c>
      <c r="AS112" s="10">
        <v>2.0</v>
      </c>
      <c r="AT112" s="10">
        <v>2.0</v>
      </c>
      <c r="AU112" s="10">
        <v>2.0</v>
      </c>
      <c r="AV112" s="10">
        <v>2.0</v>
      </c>
      <c r="AW112" s="10">
        <v>2.0</v>
      </c>
      <c r="AX112" s="10">
        <v>2.0</v>
      </c>
      <c r="AY112" s="10">
        <v>1.0</v>
      </c>
      <c r="AZ112" s="10">
        <v>2.0</v>
      </c>
      <c r="BA112" s="10">
        <v>2.0</v>
      </c>
      <c r="BB112" s="10">
        <v>2.0</v>
      </c>
      <c r="BC112" s="10">
        <v>2.0</v>
      </c>
      <c r="BD112" s="10">
        <v>2.0</v>
      </c>
      <c r="BE112" s="10">
        <v>2.0</v>
      </c>
      <c r="BF112" s="10">
        <v>1.0</v>
      </c>
      <c r="BG112" s="10">
        <v>1.0</v>
      </c>
      <c r="BH112" s="10">
        <v>0.0</v>
      </c>
      <c r="BI112" s="10">
        <v>2.0</v>
      </c>
      <c r="BJ112" s="72">
        <v>2.0</v>
      </c>
      <c r="BK112" s="8">
        <f t="shared" si="1"/>
        <v>109</v>
      </c>
    </row>
    <row r="113" ht="12.75" customHeight="1">
      <c r="A113" s="10">
        <v>5085.0</v>
      </c>
      <c r="B113" s="10" t="s">
        <v>1035</v>
      </c>
      <c r="C113" s="10">
        <v>2.0</v>
      </c>
      <c r="D113" s="10">
        <v>2.0</v>
      </c>
      <c r="E113" s="10">
        <v>2.0</v>
      </c>
      <c r="F113" s="10">
        <v>2.0</v>
      </c>
      <c r="G113" s="10">
        <v>2.0</v>
      </c>
      <c r="H113" s="10">
        <v>2.0</v>
      </c>
      <c r="I113" s="10">
        <v>2.0</v>
      </c>
      <c r="J113" s="10">
        <v>0.0</v>
      </c>
      <c r="K113" s="10">
        <v>2.0</v>
      </c>
      <c r="L113" s="10">
        <v>0.0</v>
      </c>
      <c r="M113" s="10">
        <v>2.0</v>
      </c>
      <c r="N113" s="10">
        <v>2.0</v>
      </c>
      <c r="O113" s="10">
        <v>2.0</v>
      </c>
      <c r="P113" s="10">
        <v>2.0</v>
      </c>
      <c r="Q113" s="10">
        <v>2.0</v>
      </c>
      <c r="R113" s="10">
        <v>2.0</v>
      </c>
      <c r="S113" s="10">
        <v>2.0</v>
      </c>
      <c r="T113" s="10">
        <v>2.0</v>
      </c>
      <c r="U113" s="10">
        <v>2.0</v>
      </c>
      <c r="V113" s="10">
        <v>2.0</v>
      </c>
      <c r="W113" s="10">
        <v>2.0</v>
      </c>
      <c r="X113" s="10">
        <v>2.0</v>
      </c>
      <c r="Y113" s="10">
        <v>2.0</v>
      </c>
      <c r="Z113" s="10">
        <v>1.0</v>
      </c>
      <c r="AA113" s="10">
        <v>2.0</v>
      </c>
      <c r="AB113" s="10">
        <v>2.0</v>
      </c>
      <c r="AC113" s="10">
        <v>2.0</v>
      </c>
      <c r="AD113" s="10">
        <v>2.0</v>
      </c>
      <c r="AE113" s="10">
        <v>2.0</v>
      </c>
      <c r="AF113" s="10">
        <v>2.0</v>
      </c>
      <c r="AG113" s="10">
        <v>2.0</v>
      </c>
      <c r="AH113" s="10">
        <v>2.0</v>
      </c>
      <c r="AI113" s="10">
        <v>2.0</v>
      </c>
      <c r="AJ113" s="10">
        <v>2.0</v>
      </c>
      <c r="AK113" s="10">
        <v>2.0</v>
      </c>
      <c r="AL113" s="10">
        <v>0.0</v>
      </c>
      <c r="AM113" s="10">
        <v>2.0</v>
      </c>
      <c r="AN113" s="10">
        <v>2.0</v>
      </c>
      <c r="AO113" s="10">
        <v>2.0</v>
      </c>
      <c r="AP113" s="10">
        <v>2.0</v>
      </c>
      <c r="AQ113" s="10">
        <v>2.0</v>
      </c>
      <c r="AR113" s="10">
        <v>2.0</v>
      </c>
      <c r="AS113" s="10">
        <v>2.0</v>
      </c>
      <c r="AT113" s="10">
        <v>2.0</v>
      </c>
      <c r="AU113" s="10">
        <v>2.0</v>
      </c>
      <c r="AV113" s="10">
        <v>2.0</v>
      </c>
      <c r="AW113" s="10">
        <v>2.0</v>
      </c>
      <c r="AX113" s="10">
        <v>1.0</v>
      </c>
      <c r="AY113" s="10">
        <v>0.0</v>
      </c>
      <c r="AZ113" s="10">
        <v>2.0</v>
      </c>
      <c r="BA113" s="10">
        <v>2.0</v>
      </c>
      <c r="BB113" s="10">
        <v>0.0</v>
      </c>
      <c r="BC113" s="10">
        <v>2.0</v>
      </c>
      <c r="BD113" s="10">
        <v>2.0</v>
      </c>
      <c r="BE113" s="10">
        <v>2.0</v>
      </c>
      <c r="BF113" s="10">
        <v>2.0</v>
      </c>
      <c r="BG113" s="10">
        <v>2.0</v>
      </c>
      <c r="BH113" s="10">
        <v>2.0</v>
      </c>
      <c r="BI113" s="10">
        <v>0.0</v>
      </c>
      <c r="BJ113" s="72">
        <v>2.0</v>
      </c>
      <c r="BK113" s="8">
        <f t="shared" si="1"/>
        <v>106</v>
      </c>
    </row>
    <row r="114" ht="12.75" customHeight="1">
      <c r="A114" s="10">
        <v>5086.0</v>
      </c>
      <c r="B114" s="10" t="s">
        <v>288</v>
      </c>
      <c r="C114" s="10">
        <v>2.0</v>
      </c>
      <c r="D114" s="10">
        <v>0.0</v>
      </c>
      <c r="E114" s="10">
        <v>2.0</v>
      </c>
      <c r="F114" s="10">
        <v>2.0</v>
      </c>
      <c r="G114" s="10">
        <v>2.0</v>
      </c>
      <c r="H114" s="10">
        <v>2.0</v>
      </c>
      <c r="I114" s="10">
        <v>0.0</v>
      </c>
      <c r="J114" s="10">
        <v>2.0</v>
      </c>
      <c r="K114" s="10">
        <v>2.0</v>
      </c>
      <c r="L114" s="10">
        <v>0.0</v>
      </c>
      <c r="M114" s="10">
        <v>2.0</v>
      </c>
      <c r="N114" s="10">
        <v>0.0</v>
      </c>
      <c r="O114" s="10">
        <v>2.0</v>
      </c>
      <c r="P114" s="10">
        <v>2.0</v>
      </c>
      <c r="Q114" s="10">
        <v>2.0</v>
      </c>
      <c r="R114" s="10">
        <v>2.0</v>
      </c>
      <c r="S114" s="10">
        <v>2.0</v>
      </c>
      <c r="T114" s="10">
        <v>2.0</v>
      </c>
      <c r="U114" s="10">
        <v>0.0</v>
      </c>
      <c r="V114" s="10">
        <v>2.0</v>
      </c>
      <c r="W114" s="10">
        <v>2.0</v>
      </c>
      <c r="X114" s="10">
        <v>2.0</v>
      </c>
      <c r="Y114" s="10">
        <v>2.0</v>
      </c>
      <c r="Z114" s="10">
        <v>1.0</v>
      </c>
      <c r="AA114" s="10">
        <v>2.0</v>
      </c>
      <c r="AB114" s="10">
        <v>2.0</v>
      </c>
      <c r="AC114" s="10">
        <v>2.0</v>
      </c>
      <c r="AD114" s="10">
        <v>2.0</v>
      </c>
      <c r="AE114" s="10">
        <v>2.0</v>
      </c>
      <c r="AF114" s="10">
        <v>2.0</v>
      </c>
      <c r="AG114" s="10">
        <v>2.0</v>
      </c>
      <c r="AH114" s="10">
        <v>2.0</v>
      </c>
      <c r="AI114" s="10">
        <v>2.0</v>
      </c>
      <c r="AJ114" s="10">
        <v>2.0</v>
      </c>
      <c r="AK114" s="10">
        <v>2.0</v>
      </c>
      <c r="AL114" s="10">
        <v>2.0</v>
      </c>
      <c r="AM114" s="10">
        <v>2.0</v>
      </c>
      <c r="AN114" s="10">
        <v>2.0</v>
      </c>
      <c r="AO114" s="10">
        <v>2.0</v>
      </c>
      <c r="AP114" s="10">
        <v>2.0</v>
      </c>
      <c r="AQ114" s="10">
        <v>0.0</v>
      </c>
      <c r="AR114" s="10">
        <v>2.0</v>
      </c>
      <c r="AS114" s="10">
        <v>2.0</v>
      </c>
      <c r="AT114" s="10">
        <v>2.0</v>
      </c>
      <c r="AU114" s="10">
        <v>2.0</v>
      </c>
      <c r="AV114" s="10">
        <v>1.0</v>
      </c>
      <c r="AW114" s="10">
        <v>2.0</v>
      </c>
      <c r="AX114" s="10">
        <v>1.0</v>
      </c>
      <c r="AY114" s="10">
        <v>2.0</v>
      </c>
      <c r="AZ114" s="10">
        <v>1.0</v>
      </c>
      <c r="BA114" s="10">
        <v>2.0</v>
      </c>
      <c r="BB114" s="10">
        <v>2.0</v>
      </c>
      <c r="BC114" s="10">
        <v>2.0</v>
      </c>
      <c r="BD114" s="10">
        <v>2.0</v>
      </c>
      <c r="BE114" s="10">
        <v>2.0</v>
      </c>
      <c r="BF114" s="10">
        <v>0.0</v>
      </c>
      <c r="BG114" s="10">
        <v>2.0</v>
      </c>
      <c r="BH114" s="10">
        <v>2.0</v>
      </c>
      <c r="BI114" s="10">
        <v>0.0</v>
      </c>
      <c r="BJ114" s="72">
        <v>0.0</v>
      </c>
      <c r="BK114" s="8">
        <f t="shared" si="1"/>
        <v>98</v>
      </c>
    </row>
    <row r="115" ht="12.75" customHeight="1">
      <c r="A115" s="10">
        <v>5087.0</v>
      </c>
      <c r="B115" s="10" t="s">
        <v>290</v>
      </c>
      <c r="C115" s="10">
        <v>2.0</v>
      </c>
      <c r="D115" s="10">
        <v>2.0</v>
      </c>
      <c r="E115" s="10">
        <v>2.0</v>
      </c>
      <c r="F115" s="10">
        <v>2.0</v>
      </c>
      <c r="G115" s="10">
        <v>2.0</v>
      </c>
      <c r="H115" s="10">
        <v>2.0</v>
      </c>
      <c r="I115" s="10">
        <v>2.0</v>
      </c>
      <c r="J115" s="10">
        <v>2.0</v>
      </c>
      <c r="K115" s="10">
        <v>2.0</v>
      </c>
      <c r="L115" s="10">
        <v>2.0</v>
      </c>
      <c r="M115" s="10">
        <v>2.0</v>
      </c>
      <c r="N115" s="10">
        <v>2.0</v>
      </c>
      <c r="O115" s="10">
        <v>1.0</v>
      </c>
      <c r="P115" s="10">
        <v>0.0</v>
      </c>
      <c r="Q115" s="10">
        <v>2.0</v>
      </c>
      <c r="R115" s="10">
        <v>2.0</v>
      </c>
      <c r="S115" s="10">
        <v>2.0</v>
      </c>
      <c r="T115" s="10">
        <v>2.0</v>
      </c>
      <c r="U115" s="10">
        <v>2.0</v>
      </c>
      <c r="V115" s="10">
        <v>2.0</v>
      </c>
      <c r="W115" s="10">
        <v>2.0</v>
      </c>
      <c r="X115" s="10">
        <v>2.0</v>
      </c>
      <c r="Y115" s="10">
        <v>2.0</v>
      </c>
      <c r="Z115" s="10">
        <v>2.0</v>
      </c>
      <c r="AA115" s="10">
        <v>1.0</v>
      </c>
      <c r="AB115" s="10">
        <v>1.0</v>
      </c>
      <c r="AC115" s="10">
        <v>2.0</v>
      </c>
      <c r="AD115" s="10">
        <v>2.0</v>
      </c>
      <c r="AE115" s="10">
        <v>2.0</v>
      </c>
      <c r="AF115" s="10">
        <v>2.0</v>
      </c>
      <c r="AG115" s="10">
        <v>2.0</v>
      </c>
      <c r="AH115" s="10">
        <v>2.0</v>
      </c>
      <c r="AI115" s="10">
        <v>2.0</v>
      </c>
      <c r="AJ115" s="10">
        <v>2.0</v>
      </c>
      <c r="AK115" s="10">
        <v>2.0</v>
      </c>
      <c r="AL115" s="10">
        <v>1.0</v>
      </c>
      <c r="AM115" s="10">
        <v>2.0</v>
      </c>
      <c r="AN115" s="10">
        <v>2.0</v>
      </c>
      <c r="AO115" s="10">
        <v>2.0</v>
      </c>
      <c r="AP115" s="10">
        <v>0.0</v>
      </c>
      <c r="AQ115" s="10">
        <v>2.0</v>
      </c>
      <c r="AR115" s="10">
        <v>2.0</v>
      </c>
      <c r="AS115" s="10">
        <v>2.0</v>
      </c>
      <c r="AT115" s="10">
        <v>2.0</v>
      </c>
      <c r="AU115" s="10">
        <v>2.0</v>
      </c>
      <c r="AV115" s="10">
        <v>2.0</v>
      </c>
      <c r="AW115" s="10">
        <v>2.0</v>
      </c>
      <c r="AX115" s="10">
        <v>1.0</v>
      </c>
      <c r="AY115" s="10">
        <v>1.0</v>
      </c>
      <c r="AZ115" s="10">
        <v>2.0</v>
      </c>
      <c r="BA115" s="10">
        <v>2.0</v>
      </c>
      <c r="BB115" s="10">
        <v>1.0</v>
      </c>
      <c r="BC115" s="10">
        <v>2.0</v>
      </c>
      <c r="BD115" s="10">
        <v>2.0</v>
      </c>
      <c r="BE115" s="10">
        <v>0.0</v>
      </c>
      <c r="BF115" s="10">
        <v>1.0</v>
      </c>
      <c r="BG115" s="10">
        <v>2.0</v>
      </c>
      <c r="BH115" s="10">
        <v>2.0</v>
      </c>
      <c r="BI115" s="10">
        <v>0.0</v>
      </c>
      <c r="BJ115" s="72">
        <v>2.0</v>
      </c>
      <c r="BK115" s="8">
        <f t="shared" si="1"/>
        <v>104</v>
      </c>
    </row>
    <row r="116" ht="12.75" customHeight="1">
      <c r="A116" s="10">
        <v>5088.0</v>
      </c>
      <c r="B116" s="10" t="s">
        <v>292</v>
      </c>
      <c r="C116" s="10">
        <v>2.0</v>
      </c>
      <c r="D116" s="10">
        <v>2.0</v>
      </c>
      <c r="E116" s="10">
        <v>2.0</v>
      </c>
      <c r="F116" s="10">
        <v>2.0</v>
      </c>
      <c r="G116" s="10">
        <v>2.0</v>
      </c>
      <c r="H116" s="10">
        <v>1.0</v>
      </c>
      <c r="I116" s="10">
        <v>2.0</v>
      </c>
      <c r="J116" s="10">
        <v>2.0</v>
      </c>
      <c r="K116" s="10">
        <v>2.0</v>
      </c>
      <c r="L116" s="10">
        <v>2.0</v>
      </c>
      <c r="M116" s="10">
        <v>2.0</v>
      </c>
      <c r="N116" s="10">
        <v>2.0</v>
      </c>
      <c r="O116" s="10">
        <v>1.0</v>
      </c>
      <c r="P116" s="10">
        <v>2.0</v>
      </c>
      <c r="Q116" s="10">
        <v>2.0</v>
      </c>
      <c r="R116" s="10">
        <v>2.0</v>
      </c>
      <c r="S116" s="10">
        <v>2.0</v>
      </c>
      <c r="T116" s="10">
        <v>2.0</v>
      </c>
      <c r="U116" s="10">
        <v>2.0</v>
      </c>
      <c r="V116" s="10">
        <v>1.0</v>
      </c>
      <c r="W116" s="10">
        <v>0.0</v>
      </c>
      <c r="X116" s="10">
        <v>2.0</v>
      </c>
      <c r="Y116" s="10">
        <v>2.0</v>
      </c>
      <c r="Z116" s="10">
        <v>2.0</v>
      </c>
      <c r="AA116" s="10">
        <v>2.0</v>
      </c>
      <c r="AB116" s="10">
        <v>2.0</v>
      </c>
      <c r="AC116" s="10">
        <v>2.0</v>
      </c>
      <c r="AD116" s="10">
        <v>2.0</v>
      </c>
      <c r="AE116" s="10">
        <v>2.0</v>
      </c>
      <c r="AF116" s="10">
        <v>2.0</v>
      </c>
      <c r="AG116" s="10">
        <v>2.0</v>
      </c>
      <c r="AH116" s="10">
        <v>2.0</v>
      </c>
      <c r="AI116" s="10">
        <v>2.0</v>
      </c>
      <c r="AJ116" s="10">
        <v>2.0</v>
      </c>
      <c r="AK116" s="10">
        <v>2.0</v>
      </c>
      <c r="AL116" s="10">
        <v>0.0</v>
      </c>
      <c r="AM116" s="10">
        <v>2.0</v>
      </c>
      <c r="AN116" s="10">
        <v>2.0</v>
      </c>
      <c r="AO116" s="10">
        <v>2.0</v>
      </c>
      <c r="AP116" s="10">
        <v>2.0</v>
      </c>
      <c r="AQ116" s="10">
        <v>2.0</v>
      </c>
      <c r="AR116" s="10">
        <v>2.0</v>
      </c>
      <c r="AS116" s="10">
        <v>2.0</v>
      </c>
      <c r="AT116" s="10">
        <v>2.0</v>
      </c>
      <c r="AU116" s="10">
        <v>2.0</v>
      </c>
      <c r="AV116" s="10">
        <v>1.0</v>
      </c>
      <c r="AW116" s="10">
        <v>2.0</v>
      </c>
      <c r="AX116" s="10">
        <v>1.0</v>
      </c>
      <c r="AY116" s="10">
        <v>1.0</v>
      </c>
      <c r="AZ116" s="10">
        <v>2.0</v>
      </c>
      <c r="BA116" s="10">
        <v>2.0</v>
      </c>
      <c r="BB116" s="10">
        <v>0.0</v>
      </c>
      <c r="BC116" s="10">
        <v>2.0</v>
      </c>
      <c r="BD116" s="10">
        <v>2.0</v>
      </c>
      <c r="BE116" s="10">
        <v>0.0</v>
      </c>
      <c r="BF116" s="10">
        <v>0.0</v>
      </c>
      <c r="BG116" s="10">
        <v>0.0</v>
      </c>
      <c r="BH116" s="10">
        <v>2.0</v>
      </c>
      <c r="BI116" s="10">
        <v>2.0</v>
      </c>
      <c r="BJ116" s="72">
        <v>2.0</v>
      </c>
      <c r="BK116" s="8">
        <f t="shared" si="1"/>
        <v>102</v>
      </c>
    </row>
    <row r="117" ht="12.75" customHeight="1">
      <c r="A117" s="10">
        <v>5089.0</v>
      </c>
      <c r="B117" s="10" t="s">
        <v>239</v>
      </c>
      <c r="C117" s="10">
        <v>2.0</v>
      </c>
      <c r="D117" s="10">
        <v>2.0</v>
      </c>
      <c r="E117" s="10">
        <v>2.0</v>
      </c>
      <c r="F117" s="10">
        <v>2.0</v>
      </c>
      <c r="G117" s="10">
        <v>2.0</v>
      </c>
      <c r="H117" s="10">
        <v>2.0</v>
      </c>
      <c r="I117" s="10">
        <v>2.0</v>
      </c>
      <c r="J117" s="10">
        <v>2.0</v>
      </c>
      <c r="K117" s="10">
        <v>2.0</v>
      </c>
      <c r="L117" s="10">
        <v>2.0</v>
      </c>
      <c r="M117" s="10">
        <v>2.0</v>
      </c>
      <c r="N117" s="10">
        <v>2.0</v>
      </c>
      <c r="O117" s="10">
        <v>2.0</v>
      </c>
      <c r="P117" s="10">
        <v>2.0</v>
      </c>
      <c r="Q117" s="10">
        <v>2.0</v>
      </c>
      <c r="R117" s="10">
        <v>2.0</v>
      </c>
      <c r="S117" s="10">
        <v>2.0</v>
      </c>
      <c r="T117" s="10">
        <v>2.0</v>
      </c>
      <c r="U117" s="10">
        <v>2.0</v>
      </c>
      <c r="V117" s="10">
        <v>2.0</v>
      </c>
      <c r="W117" s="10">
        <v>2.0</v>
      </c>
      <c r="X117" s="10">
        <v>2.0</v>
      </c>
      <c r="Y117" s="10">
        <v>2.0</v>
      </c>
      <c r="Z117" s="10">
        <v>2.0</v>
      </c>
      <c r="AA117" s="10">
        <v>2.0</v>
      </c>
      <c r="AB117" s="10">
        <v>2.0</v>
      </c>
      <c r="AC117" s="10">
        <v>2.0</v>
      </c>
      <c r="AD117" s="10">
        <v>2.0</v>
      </c>
      <c r="AE117" s="10">
        <v>2.0</v>
      </c>
      <c r="AF117" s="10">
        <v>2.0</v>
      </c>
      <c r="AG117" s="10">
        <v>2.0</v>
      </c>
      <c r="AH117" s="10">
        <v>2.0</v>
      </c>
      <c r="AI117" s="10">
        <v>2.0</v>
      </c>
      <c r="AJ117" s="10">
        <v>0.0</v>
      </c>
      <c r="AK117" s="10">
        <v>2.0</v>
      </c>
      <c r="AL117" s="10">
        <v>1.0</v>
      </c>
      <c r="AM117" s="10">
        <v>2.0</v>
      </c>
      <c r="AN117" s="10">
        <v>2.0</v>
      </c>
      <c r="AO117" s="10">
        <v>2.0</v>
      </c>
      <c r="AP117" s="10">
        <v>2.0</v>
      </c>
      <c r="AQ117" s="10">
        <v>2.0</v>
      </c>
      <c r="AR117" s="10">
        <v>2.0</v>
      </c>
      <c r="AS117" s="10">
        <v>2.0</v>
      </c>
      <c r="AT117" s="10">
        <v>1.0</v>
      </c>
      <c r="AU117" s="10">
        <v>2.0</v>
      </c>
      <c r="AV117" s="10">
        <v>0.0</v>
      </c>
      <c r="AW117" s="10">
        <v>2.0</v>
      </c>
      <c r="AX117" s="10">
        <v>1.0</v>
      </c>
      <c r="AY117" s="10">
        <v>0.0</v>
      </c>
      <c r="AZ117" s="10">
        <v>2.0</v>
      </c>
      <c r="BA117" s="10">
        <v>2.0</v>
      </c>
      <c r="BB117" s="10">
        <v>0.0</v>
      </c>
      <c r="BC117" s="10">
        <v>2.0</v>
      </c>
      <c r="BD117" s="10">
        <v>2.0</v>
      </c>
      <c r="BE117" s="10">
        <v>2.0</v>
      </c>
      <c r="BF117" s="10">
        <v>2.0</v>
      </c>
      <c r="BG117" s="10">
        <v>0.0</v>
      </c>
      <c r="BH117" s="10">
        <v>2.0</v>
      </c>
      <c r="BI117" s="10">
        <v>0.0</v>
      </c>
      <c r="BJ117" s="72">
        <v>2.0</v>
      </c>
      <c r="BK117" s="8">
        <f t="shared" si="1"/>
        <v>105</v>
      </c>
    </row>
    <row r="118" ht="12.75" customHeight="1">
      <c r="A118" s="10">
        <v>5090.0</v>
      </c>
      <c r="B118" s="10" t="s">
        <v>296</v>
      </c>
      <c r="C118" s="10">
        <v>2.0</v>
      </c>
      <c r="D118" s="10">
        <v>2.0</v>
      </c>
      <c r="E118" s="10">
        <v>2.0</v>
      </c>
      <c r="F118" s="10">
        <v>2.0</v>
      </c>
      <c r="G118" s="10">
        <v>2.0</v>
      </c>
      <c r="H118" s="10">
        <v>2.0</v>
      </c>
      <c r="I118" s="10">
        <v>2.0</v>
      </c>
      <c r="J118" s="10">
        <v>2.0</v>
      </c>
      <c r="K118" s="10">
        <v>2.0</v>
      </c>
      <c r="L118" s="10">
        <v>0.0</v>
      </c>
      <c r="M118" s="10">
        <v>2.0</v>
      </c>
      <c r="N118" s="10">
        <v>2.0</v>
      </c>
      <c r="O118" s="10">
        <v>2.0</v>
      </c>
      <c r="P118" s="10">
        <v>2.0</v>
      </c>
      <c r="Q118" s="10">
        <v>2.0</v>
      </c>
      <c r="R118" s="10">
        <v>2.0</v>
      </c>
      <c r="S118" s="10">
        <v>2.0</v>
      </c>
      <c r="T118" s="10">
        <v>2.0</v>
      </c>
      <c r="U118" s="10">
        <v>2.0</v>
      </c>
      <c r="V118" s="10">
        <v>2.0</v>
      </c>
      <c r="W118" s="10">
        <v>2.0</v>
      </c>
      <c r="X118" s="10">
        <v>2.0</v>
      </c>
      <c r="Y118" s="10">
        <v>2.0</v>
      </c>
      <c r="Z118" s="10">
        <v>2.0</v>
      </c>
      <c r="AA118" s="10">
        <v>2.0</v>
      </c>
      <c r="AB118" s="10">
        <v>2.0</v>
      </c>
      <c r="AC118" s="10">
        <v>2.0</v>
      </c>
      <c r="AD118" s="10">
        <v>2.0</v>
      </c>
      <c r="AE118" s="10">
        <v>2.0</v>
      </c>
      <c r="AF118" s="10">
        <v>2.0</v>
      </c>
      <c r="AG118" s="10">
        <v>2.0</v>
      </c>
      <c r="AH118" s="10">
        <v>2.0</v>
      </c>
      <c r="AI118" s="10">
        <v>2.0</v>
      </c>
      <c r="AJ118" s="10">
        <v>2.0</v>
      </c>
      <c r="AK118" s="10">
        <v>2.0</v>
      </c>
      <c r="AL118" s="10">
        <v>2.0</v>
      </c>
      <c r="AM118" s="10">
        <v>2.0</v>
      </c>
      <c r="AN118" s="10">
        <v>2.0</v>
      </c>
      <c r="AO118" s="10">
        <v>2.0</v>
      </c>
      <c r="AP118" s="10">
        <v>2.0</v>
      </c>
      <c r="AQ118" s="10">
        <v>2.0</v>
      </c>
      <c r="AR118" s="10">
        <v>2.0</v>
      </c>
      <c r="AS118" s="10">
        <v>2.0</v>
      </c>
      <c r="AT118" s="10">
        <v>2.0</v>
      </c>
      <c r="AU118" s="10">
        <v>2.0</v>
      </c>
      <c r="AV118" s="10">
        <v>1.0</v>
      </c>
      <c r="AW118" s="10">
        <v>2.0</v>
      </c>
      <c r="AX118" s="10">
        <v>2.0</v>
      </c>
      <c r="AY118" s="10">
        <v>2.0</v>
      </c>
      <c r="AZ118" s="10">
        <v>2.0</v>
      </c>
      <c r="BA118" s="10">
        <v>2.0</v>
      </c>
      <c r="BB118" s="10">
        <v>2.0</v>
      </c>
      <c r="BC118" s="10">
        <v>2.0</v>
      </c>
      <c r="BD118" s="10">
        <v>2.0</v>
      </c>
      <c r="BE118" s="10">
        <v>2.0</v>
      </c>
      <c r="BF118" s="10">
        <v>0.0</v>
      </c>
      <c r="BG118" s="10">
        <v>2.0</v>
      </c>
      <c r="BH118" s="10">
        <v>2.0</v>
      </c>
      <c r="BI118" s="10">
        <v>2.0</v>
      </c>
      <c r="BJ118" s="72">
        <v>2.0</v>
      </c>
      <c r="BK118" s="8">
        <f t="shared" si="1"/>
        <v>115</v>
      </c>
    </row>
    <row r="119" ht="12.75" customHeight="1">
      <c r="A119" s="10">
        <v>5091.0</v>
      </c>
      <c r="B119" s="27" t="s">
        <v>298</v>
      </c>
      <c r="C119" s="10">
        <v>2.0</v>
      </c>
      <c r="D119" s="10">
        <v>0.0</v>
      </c>
      <c r="E119" s="10">
        <v>2.0</v>
      </c>
      <c r="F119" s="10">
        <v>2.0</v>
      </c>
      <c r="G119" s="10">
        <v>2.0</v>
      </c>
      <c r="H119" s="10">
        <v>0.0</v>
      </c>
      <c r="I119" s="10">
        <v>0.0</v>
      </c>
      <c r="J119" s="10">
        <v>2.0</v>
      </c>
      <c r="K119" s="10">
        <v>0.0</v>
      </c>
      <c r="L119" s="10">
        <v>0.0</v>
      </c>
      <c r="M119" s="10">
        <v>2.0</v>
      </c>
      <c r="N119" s="10">
        <v>0.0</v>
      </c>
      <c r="O119" s="10">
        <v>2.0</v>
      </c>
      <c r="P119" s="10">
        <v>0.0</v>
      </c>
      <c r="Q119" s="10">
        <v>2.0</v>
      </c>
      <c r="R119" s="10">
        <v>2.0</v>
      </c>
      <c r="S119" s="10">
        <v>2.0</v>
      </c>
      <c r="T119" s="10">
        <v>1.0</v>
      </c>
      <c r="U119" s="10">
        <v>2.0</v>
      </c>
      <c r="V119" s="10">
        <v>0.0</v>
      </c>
      <c r="W119" s="10">
        <v>0.0</v>
      </c>
      <c r="X119" s="10">
        <v>2.0</v>
      </c>
      <c r="Y119" s="10">
        <v>2.0</v>
      </c>
      <c r="Z119" s="10">
        <v>2.0</v>
      </c>
      <c r="AA119" s="10">
        <v>2.0</v>
      </c>
      <c r="AB119" s="10">
        <v>2.0</v>
      </c>
      <c r="AC119" s="10">
        <v>2.0</v>
      </c>
      <c r="AD119" s="10">
        <v>0.0</v>
      </c>
      <c r="AE119" s="10">
        <v>2.0</v>
      </c>
      <c r="AF119" s="10">
        <v>2.0</v>
      </c>
      <c r="AG119" s="10">
        <v>2.0</v>
      </c>
      <c r="AH119" s="10">
        <v>2.0</v>
      </c>
      <c r="AI119" s="10">
        <v>2.0</v>
      </c>
      <c r="AJ119" s="10">
        <v>2.0</v>
      </c>
      <c r="AK119" s="10">
        <v>2.0</v>
      </c>
      <c r="AL119" s="10">
        <v>0.0</v>
      </c>
      <c r="AM119" s="10">
        <v>2.0</v>
      </c>
      <c r="AN119" s="10">
        <v>0.0</v>
      </c>
      <c r="AO119" s="10">
        <v>1.0</v>
      </c>
      <c r="AP119" s="10">
        <v>2.0</v>
      </c>
      <c r="AQ119" s="10">
        <v>2.0</v>
      </c>
      <c r="AR119" s="10">
        <v>2.0</v>
      </c>
      <c r="AS119" s="10">
        <v>2.0</v>
      </c>
      <c r="AT119" s="10">
        <v>2.0</v>
      </c>
      <c r="AU119" s="10">
        <v>2.0</v>
      </c>
      <c r="AV119" s="10">
        <v>2.0</v>
      </c>
      <c r="AW119" s="10">
        <v>2.0</v>
      </c>
      <c r="AX119" s="10">
        <v>2.0</v>
      </c>
      <c r="AY119" s="10">
        <v>0.0</v>
      </c>
      <c r="AZ119" s="10">
        <v>0.0</v>
      </c>
      <c r="BA119" s="10">
        <v>2.0</v>
      </c>
      <c r="BB119" s="10">
        <v>0.0</v>
      </c>
      <c r="BC119" s="10">
        <v>0.0</v>
      </c>
      <c r="BD119" s="10">
        <v>2.0</v>
      </c>
      <c r="BE119" s="10">
        <v>2.0</v>
      </c>
      <c r="BF119" s="10">
        <v>0.0</v>
      </c>
      <c r="BG119" s="10">
        <v>2.0</v>
      </c>
      <c r="BH119" s="10">
        <v>2.0</v>
      </c>
      <c r="BI119" s="10">
        <v>0.0</v>
      </c>
      <c r="BJ119" s="72">
        <v>2.0</v>
      </c>
      <c r="BK119" s="8">
        <f t="shared" si="1"/>
        <v>82</v>
      </c>
    </row>
    <row r="120" ht="12.75" customHeight="1">
      <c r="A120" s="10">
        <v>5092.0</v>
      </c>
      <c r="B120" s="27" t="s">
        <v>302</v>
      </c>
      <c r="C120" s="10">
        <v>2.0</v>
      </c>
      <c r="D120" s="10">
        <v>0.0</v>
      </c>
      <c r="E120" s="10">
        <v>2.0</v>
      </c>
      <c r="F120" s="10">
        <v>2.0</v>
      </c>
      <c r="G120" s="10">
        <v>2.0</v>
      </c>
      <c r="H120" s="10">
        <v>0.0</v>
      </c>
      <c r="I120" s="10">
        <v>2.0</v>
      </c>
      <c r="J120" s="10">
        <v>2.0</v>
      </c>
      <c r="K120" s="10">
        <v>0.0</v>
      </c>
      <c r="L120" s="10">
        <v>0.0</v>
      </c>
      <c r="M120" s="10">
        <v>2.0</v>
      </c>
      <c r="N120" s="10">
        <v>0.0</v>
      </c>
      <c r="O120" s="10">
        <v>0.0</v>
      </c>
      <c r="P120" s="10">
        <v>2.0</v>
      </c>
      <c r="Q120" s="10">
        <v>2.0</v>
      </c>
      <c r="R120" s="10">
        <v>2.0</v>
      </c>
      <c r="S120" s="10">
        <v>0.0</v>
      </c>
      <c r="T120" s="10">
        <v>2.0</v>
      </c>
      <c r="U120" s="10">
        <v>2.0</v>
      </c>
      <c r="V120" s="10">
        <v>2.0</v>
      </c>
      <c r="W120" s="10">
        <v>2.0</v>
      </c>
      <c r="X120" s="10">
        <v>2.0</v>
      </c>
      <c r="Y120" s="10">
        <v>2.0</v>
      </c>
      <c r="Z120" s="10">
        <v>2.0</v>
      </c>
      <c r="AA120" s="10">
        <v>2.0</v>
      </c>
      <c r="AB120" s="10">
        <v>2.0</v>
      </c>
      <c r="AC120" s="10">
        <v>2.0</v>
      </c>
      <c r="AD120" s="10">
        <v>2.0</v>
      </c>
      <c r="AE120" s="10">
        <v>2.0</v>
      </c>
      <c r="AF120" s="10">
        <v>0.0</v>
      </c>
      <c r="AG120" s="10">
        <v>2.0</v>
      </c>
      <c r="AH120" s="10">
        <v>2.0</v>
      </c>
      <c r="AI120" s="10">
        <v>2.0</v>
      </c>
      <c r="AJ120" s="10">
        <v>2.0</v>
      </c>
      <c r="AK120" s="10">
        <v>2.0</v>
      </c>
      <c r="AL120" s="10">
        <v>0.0</v>
      </c>
      <c r="AM120" s="10">
        <v>2.0</v>
      </c>
      <c r="AN120" s="10">
        <v>2.0</v>
      </c>
      <c r="AO120" s="10">
        <v>2.0</v>
      </c>
      <c r="AP120" s="10">
        <v>2.0</v>
      </c>
      <c r="AQ120" s="10">
        <v>2.0</v>
      </c>
      <c r="AR120" s="10">
        <v>2.0</v>
      </c>
      <c r="AS120" s="10">
        <v>2.0</v>
      </c>
      <c r="AT120" s="10">
        <v>2.0</v>
      </c>
      <c r="AU120" s="10">
        <v>0.0</v>
      </c>
      <c r="AV120" s="10">
        <v>2.0</v>
      </c>
      <c r="AW120" s="10">
        <v>2.0</v>
      </c>
      <c r="AX120" s="10">
        <v>2.0</v>
      </c>
      <c r="AY120" s="10">
        <v>0.0</v>
      </c>
      <c r="AZ120" s="10">
        <v>2.0</v>
      </c>
      <c r="BA120" s="10">
        <v>2.0</v>
      </c>
      <c r="BB120" s="10">
        <v>0.0</v>
      </c>
      <c r="BC120" s="10">
        <v>2.0</v>
      </c>
      <c r="BD120" s="10">
        <v>2.0</v>
      </c>
      <c r="BE120" s="10">
        <v>2.0</v>
      </c>
      <c r="BF120" s="10">
        <v>0.0</v>
      </c>
      <c r="BG120" s="10">
        <v>2.0</v>
      </c>
      <c r="BH120" s="10">
        <v>0.0</v>
      </c>
      <c r="BI120" s="10">
        <v>0.0</v>
      </c>
      <c r="BJ120" s="72">
        <v>2.0</v>
      </c>
      <c r="BK120" s="8">
        <f t="shared" si="1"/>
        <v>90</v>
      </c>
    </row>
    <row r="121" ht="12.75" customHeight="1">
      <c r="A121" s="10">
        <v>5093.0</v>
      </c>
      <c r="B121" s="27" t="s">
        <v>304</v>
      </c>
      <c r="C121" s="10">
        <v>2.0</v>
      </c>
      <c r="D121" s="10">
        <v>0.0</v>
      </c>
      <c r="E121" s="10">
        <v>2.0</v>
      </c>
      <c r="F121" s="10">
        <v>2.0</v>
      </c>
      <c r="G121" s="10">
        <v>0.0</v>
      </c>
      <c r="H121" s="10">
        <v>2.0</v>
      </c>
      <c r="I121" s="10">
        <v>2.0</v>
      </c>
      <c r="J121" s="10">
        <v>2.0</v>
      </c>
      <c r="K121" s="10">
        <v>0.0</v>
      </c>
      <c r="L121" s="10">
        <v>0.0</v>
      </c>
      <c r="M121" s="10">
        <v>2.0</v>
      </c>
      <c r="N121" s="10">
        <v>0.0</v>
      </c>
      <c r="O121" s="10">
        <v>0.0</v>
      </c>
      <c r="P121" s="10">
        <v>2.0</v>
      </c>
      <c r="Q121" s="10">
        <v>2.0</v>
      </c>
      <c r="R121" s="10">
        <v>0.0</v>
      </c>
      <c r="S121" s="10">
        <v>2.0</v>
      </c>
      <c r="T121" s="10">
        <v>1.0</v>
      </c>
      <c r="U121" s="10">
        <v>2.0</v>
      </c>
      <c r="V121" s="10">
        <v>0.0</v>
      </c>
      <c r="W121" s="10">
        <v>0.0</v>
      </c>
      <c r="X121" s="10">
        <v>2.0</v>
      </c>
      <c r="Y121" s="10">
        <v>2.0</v>
      </c>
      <c r="Z121" s="10">
        <v>0.0</v>
      </c>
      <c r="AA121" s="10">
        <v>1.0</v>
      </c>
      <c r="AB121" s="10">
        <v>2.0</v>
      </c>
      <c r="AC121" s="10">
        <v>2.0</v>
      </c>
      <c r="AD121" s="10">
        <v>2.0</v>
      </c>
      <c r="AE121" s="10">
        <v>2.0</v>
      </c>
      <c r="AF121" s="10">
        <v>2.0</v>
      </c>
      <c r="AG121" s="10">
        <v>2.0</v>
      </c>
      <c r="AH121" s="10">
        <v>1.0</v>
      </c>
      <c r="AI121" s="10">
        <v>2.0</v>
      </c>
      <c r="AJ121" s="10">
        <v>0.0</v>
      </c>
      <c r="AK121" s="10">
        <v>2.0</v>
      </c>
      <c r="AL121" s="10">
        <v>0.0</v>
      </c>
      <c r="AM121" s="10">
        <v>2.0</v>
      </c>
      <c r="AN121" s="10">
        <v>0.0</v>
      </c>
      <c r="AO121" s="10">
        <v>0.0</v>
      </c>
      <c r="AP121" s="10">
        <v>2.0</v>
      </c>
      <c r="AQ121" s="10">
        <v>0.0</v>
      </c>
      <c r="AR121" s="10">
        <v>2.0</v>
      </c>
      <c r="AS121" s="10">
        <v>2.0</v>
      </c>
      <c r="AT121" s="10">
        <v>2.0</v>
      </c>
      <c r="AU121" s="10">
        <v>2.0</v>
      </c>
      <c r="AV121" s="10">
        <v>1.0</v>
      </c>
      <c r="AW121" s="10">
        <v>2.0</v>
      </c>
      <c r="AX121" s="10">
        <v>0.0</v>
      </c>
      <c r="AY121" s="10">
        <v>0.0</v>
      </c>
      <c r="AZ121" s="10">
        <v>0.0</v>
      </c>
      <c r="BA121" s="10">
        <v>2.0</v>
      </c>
      <c r="BB121" s="10">
        <v>2.0</v>
      </c>
      <c r="BC121" s="10">
        <v>0.0</v>
      </c>
      <c r="BD121" s="10">
        <v>0.0</v>
      </c>
      <c r="BE121" s="10">
        <v>0.0</v>
      </c>
      <c r="BF121" s="10">
        <v>0.0</v>
      </c>
      <c r="BG121" s="10">
        <v>0.0</v>
      </c>
      <c r="BH121" s="10">
        <v>0.0</v>
      </c>
      <c r="BI121" s="10">
        <v>0.0</v>
      </c>
      <c r="BJ121" s="72">
        <v>0.0</v>
      </c>
      <c r="BK121" s="8">
        <f t="shared" si="1"/>
        <v>64</v>
      </c>
    </row>
    <row r="122" ht="12.75" customHeight="1">
      <c r="A122" s="10">
        <v>5094.0</v>
      </c>
      <c r="B122" s="27" t="s">
        <v>306</v>
      </c>
      <c r="C122" s="10">
        <v>2.0</v>
      </c>
      <c r="D122" s="10">
        <v>2.0</v>
      </c>
      <c r="E122" s="10">
        <v>2.0</v>
      </c>
      <c r="F122" s="10">
        <v>2.0</v>
      </c>
      <c r="G122" s="10">
        <v>0.0</v>
      </c>
      <c r="H122" s="10">
        <v>0.0</v>
      </c>
      <c r="I122" s="10">
        <v>2.0</v>
      </c>
      <c r="J122" s="10">
        <v>2.0</v>
      </c>
      <c r="K122" s="10">
        <v>0.0</v>
      </c>
      <c r="L122" s="10">
        <v>0.0</v>
      </c>
      <c r="M122" s="10">
        <v>2.0</v>
      </c>
      <c r="N122" s="10">
        <v>0.0</v>
      </c>
      <c r="O122" s="10">
        <v>0.0</v>
      </c>
      <c r="P122" s="10">
        <v>0.0</v>
      </c>
      <c r="Q122" s="10">
        <v>2.0</v>
      </c>
      <c r="R122" s="10">
        <v>2.0</v>
      </c>
      <c r="S122" s="10">
        <v>0.0</v>
      </c>
      <c r="T122" s="10">
        <v>0.0</v>
      </c>
      <c r="U122" s="10">
        <v>2.0</v>
      </c>
      <c r="V122" s="10">
        <v>0.0</v>
      </c>
      <c r="W122" s="10">
        <v>2.0</v>
      </c>
      <c r="X122" s="10">
        <v>2.0</v>
      </c>
      <c r="Y122" s="10">
        <v>2.0</v>
      </c>
      <c r="Z122" s="10">
        <v>2.0</v>
      </c>
      <c r="AA122" s="10">
        <v>0.0</v>
      </c>
      <c r="AB122" s="10">
        <v>2.0</v>
      </c>
      <c r="AC122" s="10">
        <v>2.0</v>
      </c>
      <c r="AD122" s="10">
        <v>2.0</v>
      </c>
      <c r="AE122" s="10">
        <v>2.0</v>
      </c>
      <c r="AF122" s="10">
        <v>0.0</v>
      </c>
      <c r="AG122" s="10">
        <v>2.0</v>
      </c>
      <c r="AH122" s="10">
        <v>2.0</v>
      </c>
      <c r="AI122" s="10">
        <v>2.0</v>
      </c>
      <c r="AJ122" s="10">
        <v>2.0</v>
      </c>
      <c r="AK122" s="10">
        <v>2.0</v>
      </c>
      <c r="AL122" s="10">
        <v>0.0</v>
      </c>
      <c r="AM122" s="10">
        <v>0.0</v>
      </c>
      <c r="AN122" s="10">
        <v>0.0</v>
      </c>
      <c r="AO122" s="10">
        <v>2.0</v>
      </c>
      <c r="AP122" s="10">
        <v>2.0</v>
      </c>
      <c r="AQ122" s="10">
        <v>0.0</v>
      </c>
      <c r="AR122" s="10">
        <v>0.0</v>
      </c>
      <c r="AS122" s="10">
        <v>0.0</v>
      </c>
      <c r="AT122" s="10">
        <v>2.0</v>
      </c>
      <c r="AU122" s="10">
        <v>2.0</v>
      </c>
      <c r="AV122" s="10">
        <v>1.0</v>
      </c>
      <c r="AW122" s="10">
        <v>2.0</v>
      </c>
      <c r="AX122" s="10">
        <v>0.0</v>
      </c>
      <c r="AY122" s="10">
        <v>0.0</v>
      </c>
      <c r="AZ122" s="10">
        <v>0.0</v>
      </c>
      <c r="BA122" s="10">
        <v>2.0</v>
      </c>
      <c r="BB122" s="10">
        <v>0.0</v>
      </c>
      <c r="BC122" s="10">
        <v>2.0</v>
      </c>
      <c r="BD122" s="10">
        <v>0.0</v>
      </c>
      <c r="BE122" s="10">
        <v>2.0</v>
      </c>
      <c r="BF122" s="10">
        <v>0.0</v>
      </c>
      <c r="BG122" s="10">
        <v>2.0</v>
      </c>
      <c r="BH122" s="10">
        <v>2.0</v>
      </c>
      <c r="BI122" s="10">
        <v>0.0</v>
      </c>
      <c r="BJ122" s="72">
        <v>2.0</v>
      </c>
      <c r="BK122" s="8">
        <f t="shared" si="1"/>
        <v>69</v>
      </c>
    </row>
    <row r="123" ht="12.75" customHeight="1">
      <c r="A123" s="10">
        <v>5095.0</v>
      </c>
      <c r="B123" s="27" t="s">
        <v>309</v>
      </c>
      <c r="C123" s="10">
        <v>2.0</v>
      </c>
      <c r="D123" s="10">
        <v>0.0</v>
      </c>
      <c r="E123" s="10">
        <v>2.0</v>
      </c>
      <c r="F123" s="10">
        <v>2.0</v>
      </c>
      <c r="G123" s="10">
        <v>0.0</v>
      </c>
      <c r="H123" s="10">
        <v>2.0</v>
      </c>
      <c r="I123" s="10">
        <v>2.0</v>
      </c>
      <c r="J123" s="10">
        <v>2.0</v>
      </c>
      <c r="K123" s="10">
        <v>2.0</v>
      </c>
      <c r="L123" s="10">
        <v>0.0</v>
      </c>
      <c r="M123" s="10">
        <v>2.0</v>
      </c>
      <c r="N123" s="10">
        <v>0.0</v>
      </c>
      <c r="O123" s="10">
        <v>0.0</v>
      </c>
      <c r="P123" s="10">
        <v>2.0</v>
      </c>
      <c r="Q123" s="10">
        <v>0.0</v>
      </c>
      <c r="R123" s="10">
        <v>0.0</v>
      </c>
      <c r="S123" s="10">
        <v>2.0</v>
      </c>
      <c r="T123" s="10">
        <v>0.0</v>
      </c>
      <c r="U123" s="10">
        <v>0.0</v>
      </c>
      <c r="V123" s="10">
        <v>0.0</v>
      </c>
      <c r="W123" s="10">
        <v>2.0</v>
      </c>
      <c r="X123" s="10">
        <v>2.0</v>
      </c>
      <c r="Y123" s="10">
        <v>2.0</v>
      </c>
      <c r="Z123" s="10">
        <v>2.0</v>
      </c>
      <c r="AA123" s="10">
        <v>2.0</v>
      </c>
      <c r="AB123" s="10">
        <v>0.0</v>
      </c>
      <c r="AC123" s="10">
        <v>2.0</v>
      </c>
      <c r="AD123" s="10">
        <v>2.0</v>
      </c>
      <c r="AE123" s="10">
        <v>2.0</v>
      </c>
      <c r="AF123" s="10">
        <v>2.0</v>
      </c>
      <c r="AG123" s="10">
        <v>2.0</v>
      </c>
      <c r="AH123" s="10">
        <v>0.0</v>
      </c>
      <c r="AI123" s="10">
        <v>2.0</v>
      </c>
      <c r="AJ123" s="10">
        <v>2.0</v>
      </c>
      <c r="AK123" s="10">
        <v>2.0</v>
      </c>
      <c r="AL123" s="10">
        <v>0.0</v>
      </c>
      <c r="AM123" s="10">
        <v>2.0</v>
      </c>
      <c r="AN123" s="10">
        <v>0.0</v>
      </c>
      <c r="AO123" s="10">
        <v>0.0</v>
      </c>
      <c r="AP123" s="10">
        <v>2.0</v>
      </c>
      <c r="AQ123" s="10">
        <v>2.0</v>
      </c>
      <c r="AR123" s="10">
        <v>2.0</v>
      </c>
      <c r="AS123" s="10">
        <v>2.0</v>
      </c>
      <c r="AT123" s="10">
        <v>2.0</v>
      </c>
      <c r="AU123" s="10">
        <v>0.0</v>
      </c>
      <c r="AV123" s="10">
        <v>2.0</v>
      </c>
      <c r="AW123" s="10">
        <v>2.0</v>
      </c>
      <c r="AX123" s="10">
        <v>2.0</v>
      </c>
      <c r="AY123" s="10">
        <v>0.0</v>
      </c>
      <c r="AZ123" s="10">
        <v>0.0</v>
      </c>
      <c r="BA123" s="10">
        <v>2.0</v>
      </c>
      <c r="BB123" s="10">
        <v>0.0</v>
      </c>
      <c r="BC123" s="10">
        <v>0.0</v>
      </c>
      <c r="BD123" s="10">
        <v>2.0</v>
      </c>
      <c r="BE123" s="10">
        <v>2.0</v>
      </c>
      <c r="BF123" s="10">
        <v>1.0</v>
      </c>
      <c r="BG123" s="10">
        <v>2.0</v>
      </c>
      <c r="BH123" s="10">
        <v>0.0</v>
      </c>
      <c r="BI123" s="10">
        <v>0.0</v>
      </c>
      <c r="BJ123" s="72">
        <v>2.0</v>
      </c>
      <c r="BK123" s="8">
        <f t="shared" si="1"/>
        <v>75</v>
      </c>
    </row>
    <row r="124" ht="12.75" customHeight="1">
      <c r="A124" s="10">
        <v>5096.0</v>
      </c>
      <c r="B124" s="27" t="s">
        <v>313</v>
      </c>
      <c r="C124" s="10">
        <v>2.0</v>
      </c>
      <c r="D124" s="10">
        <v>2.0</v>
      </c>
      <c r="E124" s="10">
        <v>2.0</v>
      </c>
      <c r="F124" s="10">
        <v>2.0</v>
      </c>
      <c r="G124" s="10">
        <v>0.0</v>
      </c>
      <c r="H124" s="10">
        <v>0.0</v>
      </c>
      <c r="I124" s="10">
        <v>2.0</v>
      </c>
      <c r="J124" s="10">
        <v>2.0</v>
      </c>
      <c r="K124" s="10">
        <v>0.0</v>
      </c>
      <c r="L124" s="10">
        <v>0.0</v>
      </c>
      <c r="M124" s="10">
        <v>2.0</v>
      </c>
      <c r="N124" s="10">
        <v>0.0</v>
      </c>
      <c r="O124" s="10">
        <v>0.0</v>
      </c>
      <c r="P124" s="10">
        <v>0.0</v>
      </c>
      <c r="Q124" s="10">
        <v>2.0</v>
      </c>
      <c r="R124" s="10">
        <v>0.0</v>
      </c>
      <c r="S124" s="10">
        <v>2.0</v>
      </c>
      <c r="T124" s="10">
        <v>0.0</v>
      </c>
      <c r="U124" s="10">
        <v>2.0</v>
      </c>
      <c r="V124" s="10">
        <v>0.0</v>
      </c>
      <c r="W124" s="10">
        <v>2.0</v>
      </c>
      <c r="X124" s="10">
        <v>2.0</v>
      </c>
      <c r="Y124" s="10">
        <v>2.0</v>
      </c>
      <c r="Z124" s="10">
        <v>0.0</v>
      </c>
      <c r="AA124" s="10">
        <v>2.0</v>
      </c>
      <c r="AB124" s="10">
        <v>0.0</v>
      </c>
      <c r="AC124" s="10">
        <v>2.0</v>
      </c>
      <c r="AD124" s="10">
        <v>2.0</v>
      </c>
      <c r="AE124" s="10">
        <v>2.0</v>
      </c>
      <c r="AF124" s="10">
        <v>0.0</v>
      </c>
      <c r="AG124" s="10">
        <v>2.0</v>
      </c>
      <c r="AH124" s="10">
        <v>0.0</v>
      </c>
      <c r="AI124" s="10">
        <v>2.0</v>
      </c>
      <c r="AJ124" s="10">
        <v>2.0</v>
      </c>
      <c r="AK124" s="10">
        <v>2.0</v>
      </c>
      <c r="AL124" s="10">
        <v>0.0</v>
      </c>
      <c r="AM124" s="10">
        <v>2.0</v>
      </c>
      <c r="AN124" s="10">
        <v>2.0</v>
      </c>
      <c r="AO124" s="10">
        <v>2.0</v>
      </c>
      <c r="AP124" s="10">
        <v>2.0</v>
      </c>
      <c r="AQ124" s="10">
        <v>2.0</v>
      </c>
      <c r="AR124" s="10">
        <v>2.0</v>
      </c>
      <c r="AS124" s="10">
        <v>0.0</v>
      </c>
      <c r="AT124" s="10">
        <v>2.0</v>
      </c>
      <c r="AU124" s="10">
        <v>0.0</v>
      </c>
      <c r="AV124" s="10">
        <v>2.0</v>
      </c>
      <c r="AW124" s="10">
        <v>2.0</v>
      </c>
      <c r="AX124" s="10">
        <v>0.0</v>
      </c>
      <c r="AY124" s="10">
        <v>0.0</v>
      </c>
      <c r="AZ124" s="10">
        <v>0.0</v>
      </c>
      <c r="BA124" s="10">
        <v>2.0</v>
      </c>
      <c r="BB124" s="10">
        <v>2.0</v>
      </c>
      <c r="BC124" s="10">
        <v>2.0</v>
      </c>
      <c r="BD124" s="10">
        <v>2.0</v>
      </c>
      <c r="BE124" s="10">
        <v>0.0</v>
      </c>
      <c r="BF124" s="10">
        <v>2.0</v>
      </c>
      <c r="BG124" s="10">
        <v>0.0</v>
      </c>
      <c r="BH124" s="10">
        <v>0.0</v>
      </c>
      <c r="BI124" s="10">
        <v>0.0</v>
      </c>
      <c r="BJ124" s="72">
        <v>2.0</v>
      </c>
      <c r="BK124" s="8">
        <f t="shared" si="1"/>
        <v>72</v>
      </c>
    </row>
    <row r="125" ht="12.75" customHeight="1">
      <c r="A125" s="10">
        <v>5097.0</v>
      </c>
      <c r="B125" s="27" t="s">
        <v>316</v>
      </c>
      <c r="C125" s="10">
        <v>2.0</v>
      </c>
      <c r="D125" s="10">
        <v>2.0</v>
      </c>
      <c r="E125" s="10">
        <v>2.0</v>
      </c>
      <c r="F125" s="10">
        <v>2.0</v>
      </c>
      <c r="G125" s="10">
        <v>0.0</v>
      </c>
      <c r="H125" s="10">
        <v>2.0</v>
      </c>
      <c r="I125" s="10">
        <v>2.0</v>
      </c>
      <c r="J125" s="10">
        <v>2.0</v>
      </c>
      <c r="K125" s="10">
        <v>0.0</v>
      </c>
      <c r="L125" s="10">
        <v>0.0</v>
      </c>
      <c r="M125" s="10">
        <v>2.0</v>
      </c>
      <c r="N125" s="10">
        <v>2.0</v>
      </c>
      <c r="O125" s="10">
        <v>0.0</v>
      </c>
      <c r="P125" s="10">
        <v>0.0</v>
      </c>
      <c r="Q125" s="10">
        <v>2.0</v>
      </c>
      <c r="R125" s="10">
        <v>2.0</v>
      </c>
      <c r="S125" s="10">
        <v>2.0</v>
      </c>
      <c r="T125" s="10">
        <v>2.0</v>
      </c>
      <c r="U125" s="10">
        <v>2.0</v>
      </c>
      <c r="V125" s="10">
        <v>2.0</v>
      </c>
      <c r="W125" s="10">
        <v>0.0</v>
      </c>
      <c r="X125" s="10">
        <v>2.0</v>
      </c>
      <c r="Y125" s="10">
        <v>2.0</v>
      </c>
      <c r="Z125" s="10">
        <v>2.0</v>
      </c>
      <c r="AA125" s="10">
        <v>2.0</v>
      </c>
      <c r="AB125" s="10">
        <v>2.0</v>
      </c>
      <c r="AC125" s="10">
        <v>2.0</v>
      </c>
      <c r="AD125" s="10">
        <v>2.0</v>
      </c>
      <c r="AE125" s="10">
        <v>2.0</v>
      </c>
      <c r="AF125" s="10">
        <v>2.0</v>
      </c>
      <c r="AG125" s="10">
        <v>2.0</v>
      </c>
      <c r="AH125" s="10">
        <v>0.0</v>
      </c>
      <c r="AI125" s="10">
        <v>2.0</v>
      </c>
      <c r="AJ125" s="10">
        <v>0.0</v>
      </c>
      <c r="AK125" s="10">
        <v>2.0</v>
      </c>
      <c r="AL125" s="10">
        <v>0.0</v>
      </c>
      <c r="AM125" s="10">
        <v>2.0</v>
      </c>
      <c r="AN125" s="10">
        <v>2.0</v>
      </c>
      <c r="AO125" s="10">
        <v>2.0</v>
      </c>
      <c r="AP125" s="10">
        <v>2.0</v>
      </c>
      <c r="AQ125" s="10">
        <v>2.0</v>
      </c>
      <c r="AR125" s="10">
        <v>2.0</v>
      </c>
      <c r="AS125" s="10">
        <v>2.0</v>
      </c>
      <c r="AT125" s="10">
        <v>2.0</v>
      </c>
      <c r="AU125" s="10">
        <v>2.0</v>
      </c>
      <c r="AV125" s="10">
        <v>2.0</v>
      </c>
      <c r="AW125" s="10">
        <v>2.0</v>
      </c>
      <c r="AX125" s="10">
        <v>2.0</v>
      </c>
      <c r="AY125" s="10">
        <v>0.0</v>
      </c>
      <c r="AZ125" s="10">
        <v>2.0</v>
      </c>
      <c r="BA125" s="10">
        <v>2.0</v>
      </c>
      <c r="BB125" s="10">
        <v>0.0</v>
      </c>
      <c r="BC125" s="10">
        <v>2.0</v>
      </c>
      <c r="BD125" s="10">
        <v>2.0</v>
      </c>
      <c r="BE125" s="10">
        <v>2.0</v>
      </c>
      <c r="BF125" s="10">
        <v>0.0</v>
      </c>
      <c r="BG125" s="10">
        <v>2.0</v>
      </c>
      <c r="BH125" s="10">
        <v>2.0</v>
      </c>
      <c r="BI125" s="10">
        <v>0.0</v>
      </c>
      <c r="BJ125" s="72">
        <v>2.0</v>
      </c>
      <c r="BK125" s="8">
        <f t="shared" si="1"/>
        <v>94</v>
      </c>
    </row>
    <row r="126" ht="12.75" customHeight="1">
      <c r="A126" s="10">
        <v>5098.0</v>
      </c>
      <c r="B126" s="27" t="s">
        <v>319</v>
      </c>
      <c r="C126" s="10">
        <v>2.0</v>
      </c>
      <c r="D126" s="10">
        <v>2.0</v>
      </c>
      <c r="E126" s="10">
        <v>2.0</v>
      </c>
      <c r="F126" s="10">
        <v>2.0</v>
      </c>
      <c r="G126" s="10">
        <v>0.0</v>
      </c>
      <c r="H126" s="10">
        <v>0.0</v>
      </c>
      <c r="I126" s="10">
        <v>2.0</v>
      </c>
      <c r="J126" s="10">
        <v>2.0</v>
      </c>
      <c r="K126" s="10">
        <v>0.0</v>
      </c>
      <c r="L126" s="10">
        <v>0.0</v>
      </c>
      <c r="M126" s="10">
        <v>2.0</v>
      </c>
      <c r="N126" s="10">
        <v>2.0</v>
      </c>
      <c r="O126" s="10">
        <v>0.0</v>
      </c>
      <c r="P126" s="10">
        <v>2.0</v>
      </c>
      <c r="Q126" s="10">
        <v>2.0</v>
      </c>
      <c r="R126" s="10">
        <v>2.0</v>
      </c>
      <c r="S126" s="10">
        <v>0.0</v>
      </c>
      <c r="T126" s="10">
        <v>0.0</v>
      </c>
      <c r="U126" s="10">
        <v>2.0</v>
      </c>
      <c r="V126" s="10">
        <v>2.0</v>
      </c>
      <c r="W126" s="10">
        <v>2.0</v>
      </c>
      <c r="X126" s="10">
        <v>2.0</v>
      </c>
      <c r="Y126" s="10">
        <v>2.0</v>
      </c>
      <c r="Z126" s="10">
        <v>2.0</v>
      </c>
      <c r="AA126" s="10">
        <v>2.0</v>
      </c>
      <c r="AB126" s="10">
        <v>0.0</v>
      </c>
      <c r="AC126" s="10">
        <v>2.0</v>
      </c>
      <c r="AD126" s="10">
        <v>2.0</v>
      </c>
      <c r="AE126" s="10">
        <v>2.0</v>
      </c>
      <c r="AF126" s="10">
        <v>2.0</v>
      </c>
      <c r="AG126" s="10">
        <v>2.0</v>
      </c>
      <c r="AH126" s="10">
        <v>2.0</v>
      </c>
      <c r="AI126" s="10">
        <v>2.0</v>
      </c>
      <c r="AJ126" s="10">
        <v>0.0</v>
      </c>
      <c r="AK126" s="10">
        <v>2.0</v>
      </c>
      <c r="AL126" s="10">
        <v>0.0</v>
      </c>
      <c r="AM126" s="10">
        <v>2.0</v>
      </c>
      <c r="AN126" s="10">
        <v>0.0</v>
      </c>
      <c r="AO126" s="10">
        <v>2.0</v>
      </c>
      <c r="AP126" s="10">
        <v>2.0</v>
      </c>
      <c r="AQ126" s="10">
        <v>2.0</v>
      </c>
      <c r="AR126" s="10">
        <v>2.0</v>
      </c>
      <c r="AS126" s="10">
        <v>0.0</v>
      </c>
      <c r="AT126" s="10">
        <v>2.0</v>
      </c>
      <c r="AU126" s="10">
        <v>2.0</v>
      </c>
      <c r="AV126" s="10">
        <v>2.0</v>
      </c>
      <c r="AW126" s="10">
        <v>2.0</v>
      </c>
      <c r="AX126" s="10">
        <v>0.0</v>
      </c>
      <c r="AY126" s="10">
        <v>0.0</v>
      </c>
      <c r="AZ126" s="10">
        <v>2.0</v>
      </c>
      <c r="BA126" s="10">
        <v>2.0</v>
      </c>
      <c r="BB126" s="10">
        <v>0.0</v>
      </c>
      <c r="BC126" s="10">
        <v>1.0</v>
      </c>
      <c r="BD126" s="10">
        <v>2.0</v>
      </c>
      <c r="BE126" s="10">
        <v>2.0</v>
      </c>
      <c r="BF126" s="10">
        <v>0.0</v>
      </c>
      <c r="BG126" s="10">
        <v>0.0</v>
      </c>
      <c r="BH126" s="10">
        <v>0.0</v>
      </c>
      <c r="BI126" s="10">
        <v>0.0</v>
      </c>
      <c r="BJ126" s="72">
        <v>2.0</v>
      </c>
      <c r="BK126" s="8">
        <f t="shared" si="1"/>
        <v>81</v>
      </c>
    </row>
    <row r="127" ht="12.75" customHeight="1">
      <c r="A127" s="10">
        <v>5099.0</v>
      </c>
      <c r="B127" s="27" t="s">
        <v>321</v>
      </c>
      <c r="C127" s="10">
        <v>2.0</v>
      </c>
      <c r="D127" s="10">
        <v>2.0</v>
      </c>
      <c r="E127" s="10">
        <v>2.0</v>
      </c>
      <c r="F127" s="10">
        <v>2.0</v>
      </c>
      <c r="G127" s="10">
        <v>2.0</v>
      </c>
      <c r="H127" s="10">
        <v>0.0</v>
      </c>
      <c r="I127" s="10">
        <v>2.0</v>
      </c>
      <c r="J127" s="10">
        <v>2.0</v>
      </c>
      <c r="K127" s="10">
        <v>2.0</v>
      </c>
      <c r="L127" s="10">
        <v>0.0</v>
      </c>
      <c r="M127" s="10">
        <v>2.0</v>
      </c>
      <c r="N127" s="10">
        <v>0.0</v>
      </c>
      <c r="O127" s="10">
        <v>0.0</v>
      </c>
      <c r="P127" s="10">
        <v>0.0</v>
      </c>
      <c r="Q127" s="10">
        <v>2.0</v>
      </c>
      <c r="R127" s="10">
        <v>0.0</v>
      </c>
      <c r="S127" s="10">
        <v>2.0</v>
      </c>
      <c r="T127" s="10">
        <v>2.0</v>
      </c>
      <c r="U127" s="10">
        <v>2.0</v>
      </c>
      <c r="V127" s="10">
        <v>2.0</v>
      </c>
      <c r="W127" s="10">
        <v>2.0</v>
      </c>
      <c r="X127" s="10">
        <v>2.0</v>
      </c>
      <c r="Y127" s="10">
        <v>2.0</v>
      </c>
      <c r="Z127" s="10">
        <v>2.0</v>
      </c>
      <c r="AA127" s="10">
        <v>2.0</v>
      </c>
      <c r="AB127" s="10">
        <v>2.0</v>
      </c>
      <c r="AC127" s="10">
        <v>2.0</v>
      </c>
      <c r="AD127" s="10">
        <v>0.0</v>
      </c>
      <c r="AE127" s="10">
        <v>2.0</v>
      </c>
      <c r="AF127" s="10">
        <v>2.0</v>
      </c>
      <c r="AG127" s="10">
        <v>2.0</v>
      </c>
      <c r="AH127" s="10">
        <v>2.0</v>
      </c>
      <c r="AI127" s="10">
        <v>2.0</v>
      </c>
      <c r="AJ127" s="10">
        <v>2.0</v>
      </c>
      <c r="AK127" s="10">
        <v>2.0</v>
      </c>
      <c r="AL127" s="10">
        <v>0.0</v>
      </c>
      <c r="AM127" s="10">
        <v>2.0</v>
      </c>
      <c r="AN127" s="10">
        <v>2.0</v>
      </c>
      <c r="AO127" s="10">
        <v>2.0</v>
      </c>
      <c r="AP127" s="10">
        <v>2.0</v>
      </c>
      <c r="AQ127" s="10">
        <v>2.0</v>
      </c>
      <c r="AR127" s="10">
        <v>2.0</v>
      </c>
      <c r="AS127" s="10">
        <v>2.0</v>
      </c>
      <c r="AT127" s="10">
        <v>2.0</v>
      </c>
      <c r="AU127" s="10">
        <v>2.0</v>
      </c>
      <c r="AV127" s="10">
        <v>2.0</v>
      </c>
      <c r="AW127" s="10">
        <v>2.0</v>
      </c>
      <c r="AX127" s="10">
        <v>2.0</v>
      </c>
      <c r="AY127" s="10">
        <v>2.0</v>
      </c>
      <c r="AZ127" s="10">
        <v>0.0</v>
      </c>
      <c r="BA127" s="10">
        <v>2.0</v>
      </c>
      <c r="BB127" s="10">
        <v>0.0</v>
      </c>
      <c r="BC127" s="10">
        <v>1.0</v>
      </c>
      <c r="BD127" s="10">
        <v>2.0</v>
      </c>
      <c r="BE127" s="10">
        <v>2.0</v>
      </c>
      <c r="BF127" s="10">
        <v>0.0</v>
      </c>
      <c r="BG127" s="10">
        <v>2.0</v>
      </c>
      <c r="BH127" s="10">
        <v>0.0</v>
      </c>
      <c r="BI127" s="10">
        <v>0.0</v>
      </c>
      <c r="BJ127" s="72">
        <v>2.0</v>
      </c>
      <c r="BK127" s="8">
        <f t="shared" si="1"/>
        <v>93</v>
      </c>
    </row>
    <row r="128" ht="12.75" customHeight="1">
      <c r="A128" s="10">
        <v>5100.0</v>
      </c>
      <c r="B128" s="27" t="s">
        <v>324</v>
      </c>
      <c r="C128" s="10">
        <v>2.0</v>
      </c>
      <c r="D128" s="10">
        <v>2.0</v>
      </c>
      <c r="E128" s="10">
        <v>2.0</v>
      </c>
      <c r="F128" s="10">
        <v>2.0</v>
      </c>
      <c r="G128" s="10">
        <v>0.0</v>
      </c>
      <c r="H128" s="10">
        <v>2.0</v>
      </c>
      <c r="I128" s="10">
        <v>2.0</v>
      </c>
      <c r="J128" s="10">
        <v>2.0</v>
      </c>
      <c r="K128" s="10">
        <v>0.0</v>
      </c>
      <c r="L128" s="10">
        <v>0.0</v>
      </c>
      <c r="M128" s="10">
        <v>2.0</v>
      </c>
      <c r="N128" s="10">
        <v>2.0</v>
      </c>
      <c r="O128" s="10">
        <v>0.0</v>
      </c>
      <c r="P128" s="10">
        <v>0.0</v>
      </c>
      <c r="Q128" s="10">
        <v>0.0</v>
      </c>
      <c r="R128" s="10">
        <v>2.0</v>
      </c>
      <c r="S128" s="10">
        <v>2.0</v>
      </c>
      <c r="T128" s="10">
        <v>2.0</v>
      </c>
      <c r="U128" s="10">
        <v>2.0</v>
      </c>
      <c r="V128" s="10">
        <v>0.0</v>
      </c>
      <c r="W128" s="10">
        <v>2.0</v>
      </c>
      <c r="X128" s="10">
        <v>2.0</v>
      </c>
      <c r="Y128" s="10">
        <v>2.0</v>
      </c>
      <c r="Z128" s="10">
        <v>2.0</v>
      </c>
      <c r="AA128" s="10">
        <v>0.0</v>
      </c>
      <c r="AB128" s="10">
        <v>2.0</v>
      </c>
      <c r="AC128" s="10">
        <v>2.0</v>
      </c>
      <c r="AD128" s="10">
        <v>2.0</v>
      </c>
      <c r="AE128" s="10">
        <v>2.0</v>
      </c>
      <c r="AF128" s="10">
        <v>2.0</v>
      </c>
      <c r="AG128" s="10">
        <v>2.0</v>
      </c>
      <c r="AH128" s="10">
        <v>1.0</v>
      </c>
      <c r="AI128" s="10">
        <v>2.0</v>
      </c>
      <c r="AJ128" s="10">
        <v>2.0</v>
      </c>
      <c r="AK128" s="10">
        <v>2.0</v>
      </c>
      <c r="AL128" s="10">
        <v>0.0</v>
      </c>
      <c r="AM128" s="10">
        <v>2.0</v>
      </c>
      <c r="AN128" s="10">
        <v>0.0</v>
      </c>
      <c r="AO128" s="10">
        <v>2.0</v>
      </c>
      <c r="AP128" s="10">
        <v>2.0</v>
      </c>
      <c r="AQ128" s="10">
        <v>2.0</v>
      </c>
      <c r="AR128" s="10">
        <v>2.0</v>
      </c>
      <c r="AS128" s="10">
        <v>0.0</v>
      </c>
      <c r="AT128" s="10">
        <v>2.0</v>
      </c>
      <c r="AU128" s="10">
        <v>0.0</v>
      </c>
      <c r="AV128" s="10">
        <v>0.0</v>
      </c>
      <c r="AW128" s="10">
        <v>2.0</v>
      </c>
      <c r="AX128" s="10">
        <v>2.0</v>
      </c>
      <c r="AY128" s="10">
        <v>0.0</v>
      </c>
      <c r="AZ128" s="10">
        <v>2.0</v>
      </c>
      <c r="BA128" s="10">
        <v>2.0</v>
      </c>
      <c r="BB128" s="10">
        <v>0.0</v>
      </c>
      <c r="BC128" s="10">
        <v>0.0</v>
      </c>
      <c r="BD128" s="10">
        <v>2.0</v>
      </c>
      <c r="BE128" s="10">
        <v>0.0</v>
      </c>
      <c r="BF128" s="10">
        <v>0.0</v>
      </c>
      <c r="BG128" s="10">
        <v>0.0</v>
      </c>
      <c r="BH128" s="10">
        <v>2.0</v>
      </c>
      <c r="BI128" s="10">
        <v>2.0</v>
      </c>
      <c r="BJ128" s="72">
        <v>2.0</v>
      </c>
      <c r="BK128" s="8">
        <f t="shared" si="1"/>
        <v>81</v>
      </c>
    </row>
    <row r="129" ht="12.75" customHeight="1">
      <c r="A129" s="10">
        <v>5101.0</v>
      </c>
      <c r="B129" s="27" t="s">
        <v>326</v>
      </c>
      <c r="C129" s="10">
        <v>0.0</v>
      </c>
      <c r="D129" s="10">
        <v>0.0</v>
      </c>
      <c r="E129" s="10">
        <v>0.0</v>
      </c>
      <c r="F129" s="10">
        <v>0.0</v>
      </c>
      <c r="G129" s="10">
        <v>0.0</v>
      </c>
      <c r="H129" s="10">
        <v>0.0</v>
      </c>
      <c r="I129" s="10">
        <v>0.0</v>
      </c>
      <c r="J129" s="10">
        <v>0.0</v>
      </c>
      <c r="K129" s="10">
        <v>0.0</v>
      </c>
      <c r="L129" s="10">
        <v>0.0</v>
      </c>
      <c r="M129" s="10">
        <v>0.0</v>
      </c>
      <c r="N129" s="10">
        <v>0.0</v>
      </c>
      <c r="O129" s="10">
        <v>0.0</v>
      </c>
      <c r="P129" s="10">
        <v>0.0</v>
      </c>
      <c r="Q129" s="10">
        <v>0.0</v>
      </c>
      <c r="R129" s="10">
        <v>0.0</v>
      </c>
      <c r="S129" s="10">
        <v>0.0</v>
      </c>
      <c r="T129" s="10">
        <v>0.0</v>
      </c>
      <c r="U129" s="10">
        <v>0.0</v>
      </c>
      <c r="V129" s="10">
        <v>0.0</v>
      </c>
      <c r="W129" s="10">
        <v>0.0</v>
      </c>
      <c r="X129" s="10">
        <v>0.0</v>
      </c>
      <c r="Y129" s="10">
        <v>0.0</v>
      </c>
      <c r="Z129" s="10">
        <v>0.0</v>
      </c>
      <c r="AA129" s="10">
        <v>0.0</v>
      </c>
      <c r="AB129" s="10">
        <v>0.0</v>
      </c>
      <c r="AC129" s="10">
        <v>0.0</v>
      </c>
      <c r="AD129" s="10">
        <v>0.0</v>
      </c>
      <c r="AE129" s="10">
        <v>0.0</v>
      </c>
      <c r="AF129" s="10">
        <v>0.0</v>
      </c>
      <c r="AG129" s="10">
        <v>0.0</v>
      </c>
      <c r="AH129" s="10">
        <v>0.0</v>
      </c>
      <c r="AI129" s="10">
        <v>0.0</v>
      </c>
      <c r="AJ129" s="10">
        <v>0.0</v>
      </c>
      <c r="AK129" s="10">
        <v>0.0</v>
      </c>
      <c r="AL129" s="10">
        <v>0.0</v>
      </c>
      <c r="AM129" s="10">
        <v>0.0</v>
      </c>
      <c r="AN129" s="10">
        <v>0.0</v>
      </c>
      <c r="AO129" s="10">
        <v>0.0</v>
      </c>
      <c r="AP129" s="10">
        <v>0.0</v>
      </c>
      <c r="AQ129" s="10">
        <v>0.0</v>
      </c>
      <c r="AR129" s="10">
        <v>0.0</v>
      </c>
      <c r="AS129" s="10">
        <v>0.0</v>
      </c>
      <c r="AT129" s="10">
        <v>0.0</v>
      </c>
      <c r="AU129" s="10">
        <v>0.0</v>
      </c>
      <c r="AV129" s="10">
        <v>0.0</v>
      </c>
      <c r="AW129" s="10">
        <v>0.0</v>
      </c>
      <c r="AX129" s="10">
        <v>0.0</v>
      </c>
      <c r="AY129" s="10">
        <v>0.0</v>
      </c>
      <c r="AZ129" s="10">
        <v>0.0</v>
      </c>
      <c r="BA129" s="10">
        <v>0.0</v>
      </c>
      <c r="BB129" s="10">
        <v>0.0</v>
      </c>
      <c r="BC129" s="10">
        <v>0.0</v>
      </c>
      <c r="BD129" s="10">
        <v>0.0</v>
      </c>
      <c r="BE129" s="10">
        <v>0.0</v>
      </c>
      <c r="BF129" s="10">
        <v>0.0</v>
      </c>
      <c r="BG129" s="10">
        <v>0.0</v>
      </c>
      <c r="BH129" s="10">
        <v>0.0</v>
      </c>
      <c r="BI129" s="10">
        <v>0.0</v>
      </c>
      <c r="BJ129" s="10">
        <v>0.0</v>
      </c>
      <c r="BK129" s="8">
        <f t="shared" si="1"/>
        <v>0</v>
      </c>
    </row>
    <row r="130" ht="12.75" customHeight="1">
      <c r="A130" s="10">
        <v>5102.0</v>
      </c>
      <c r="B130" s="27" t="s">
        <v>330</v>
      </c>
      <c r="C130" s="10">
        <v>0.0</v>
      </c>
      <c r="D130" s="10">
        <v>0.0</v>
      </c>
      <c r="E130" s="10">
        <v>0.0</v>
      </c>
      <c r="F130" s="10">
        <v>0.0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10">
        <v>0.0</v>
      </c>
      <c r="M130" s="10">
        <v>0.0</v>
      </c>
      <c r="N130" s="10">
        <v>0.0</v>
      </c>
      <c r="O130" s="10">
        <v>0.0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</v>
      </c>
      <c r="U130" s="10">
        <v>0.0</v>
      </c>
      <c r="V130" s="10">
        <v>0.0</v>
      </c>
      <c r="W130" s="10">
        <v>0.0</v>
      </c>
      <c r="X130" s="10">
        <v>0.0</v>
      </c>
      <c r="Y130" s="10">
        <v>0.0</v>
      </c>
      <c r="Z130" s="10">
        <v>0.0</v>
      </c>
      <c r="AA130" s="10">
        <v>0.0</v>
      </c>
      <c r="AB130" s="10">
        <v>0.0</v>
      </c>
      <c r="AC130" s="10">
        <v>0.0</v>
      </c>
      <c r="AD130" s="10">
        <v>0.0</v>
      </c>
      <c r="AE130" s="10">
        <v>0.0</v>
      </c>
      <c r="AF130" s="10">
        <v>0.0</v>
      </c>
      <c r="AG130" s="10">
        <v>0.0</v>
      </c>
      <c r="AH130" s="10">
        <v>0.0</v>
      </c>
      <c r="AI130" s="10">
        <v>0.0</v>
      </c>
      <c r="AJ130" s="10">
        <v>0.0</v>
      </c>
      <c r="AK130" s="10">
        <v>0.0</v>
      </c>
      <c r="AL130" s="10">
        <v>0.0</v>
      </c>
      <c r="AM130" s="10">
        <v>0.0</v>
      </c>
      <c r="AN130" s="10">
        <v>0.0</v>
      </c>
      <c r="AO130" s="10">
        <v>0.0</v>
      </c>
      <c r="AP130" s="10">
        <v>0.0</v>
      </c>
      <c r="AQ130" s="10">
        <v>0.0</v>
      </c>
      <c r="AR130" s="10">
        <v>0.0</v>
      </c>
      <c r="AS130" s="10">
        <v>0.0</v>
      </c>
      <c r="AT130" s="10">
        <v>0.0</v>
      </c>
      <c r="AU130" s="10">
        <v>0.0</v>
      </c>
      <c r="AV130" s="10">
        <v>0.0</v>
      </c>
      <c r="AW130" s="10">
        <v>0.0</v>
      </c>
      <c r="AX130" s="10">
        <v>0.0</v>
      </c>
      <c r="AY130" s="10">
        <v>0.0</v>
      </c>
      <c r="AZ130" s="10">
        <v>0.0</v>
      </c>
      <c r="BA130" s="10">
        <v>0.0</v>
      </c>
      <c r="BB130" s="10">
        <v>0.0</v>
      </c>
      <c r="BC130" s="10">
        <v>0.0</v>
      </c>
      <c r="BD130" s="10">
        <v>0.0</v>
      </c>
      <c r="BE130" s="10">
        <v>0.0</v>
      </c>
      <c r="BF130" s="10">
        <v>0.0</v>
      </c>
      <c r="BG130" s="10">
        <v>0.0</v>
      </c>
      <c r="BH130" s="10">
        <v>0.0</v>
      </c>
      <c r="BI130" s="10">
        <v>0.0</v>
      </c>
      <c r="BJ130" s="10">
        <v>0.0</v>
      </c>
      <c r="BK130" s="8">
        <f t="shared" si="1"/>
        <v>0</v>
      </c>
    </row>
    <row r="131" ht="12.75" customHeight="1">
      <c r="A131" s="10">
        <v>5103.0</v>
      </c>
      <c r="B131" s="27" t="s">
        <v>333</v>
      </c>
      <c r="C131" s="10">
        <v>0.0</v>
      </c>
      <c r="D131" s="10">
        <v>0.0</v>
      </c>
      <c r="E131" s="10">
        <v>0.0</v>
      </c>
      <c r="F131" s="10">
        <v>0.0</v>
      </c>
      <c r="G131" s="10">
        <v>0.0</v>
      </c>
      <c r="H131" s="10">
        <v>0.0</v>
      </c>
      <c r="I131" s="10">
        <v>0.0</v>
      </c>
      <c r="J131" s="10">
        <v>0.0</v>
      </c>
      <c r="K131" s="10">
        <v>0.0</v>
      </c>
      <c r="L131" s="10">
        <v>0.0</v>
      </c>
      <c r="M131" s="10">
        <v>0.0</v>
      </c>
      <c r="N131" s="10">
        <v>0.0</v>
      </c>
      <c r="O131" s="10">
        <v>0.0</v>
      </c>
      <c r="P131" s="10">
        <v>0.0</v>
      </c>
      <c r="Q131" s="10">
        <v>0.0</v>
      </c>
      <c r="R131" s="10">
        <v>0.0</v>
      </c>
      <c r="S131" s="10">
        <v>0.0</v>
      </c>
      <c r="T131" s="10">
        <v>0.0</v>
      </c>
      <c r="U131" s="10">
        <v>0.0</v>
      </c>
      <c r="V131" s="10">
        <v>0.0</v>
      </c>
      <c r="W131" s="10">
        <v>0.0</v>
      </c>
      <c r="X131" s="10">
        <v>0.0</v>
      </c>
      <c r="Y131" s="10">
        <v>0.0</v>
      </c>
      <c r="Z131" s="10">
        <v>0.0</v>
      </c>
      <c r="AA131" s="10">
        <v>0.0</v>
      </c>
      <c r="AB131" s="10">
        <v>0.0</v>
      </c>
      <c r="AC131" s="10">
        <v>0.0</v>
      </c>
      <c r="AD131" s="10">
        <v>0.0</v>
      </c>
      <c r="AE131" s="10">
        <v>0.0</v>
      </c>
      <c r="AF131" s="10">
        <v>0.0</v>
      </c>
      <c r="AG131" s="10">
        <v>0.0</v>
      </c>
      <c r="AH131" s="10">
        <v>0.0</v>
      </c>
      <c r="AI131" s="10">
        <v>0.0</v>
      </c>
      <c r="AJ131" s="10">
        <v>0.0</v>
      </c>
      <c r="AK131" s="10">
        <v>0.0</v>
      </c>
      <c r="AL131" s="10">
        <v>0.0</v>
      </c>
      <c r="AM131" s="10">
        <v>0.0</v>
      </c>
      <c r="AN131" s="10">
        <v>0.0</v>
      </c>
      <c r="AO131" s="10">
        <v>0.0</v>
      </c>
      <c r="AP131" s="10">
        <v>0.0</v>
      </c>
      <c r="AQ131" s="10">
        <v>0.0</v>
      </c>
      <c r="AR131" s="10">
        <v>0.0</v>
      </c>
      <c r="AS131" s="10">
        <v>0.0</v>
      </c>
      <c r="AT131" s="10">
        <v>0.0</v>
      </c>
      <c r="AU131" s="10">
        <v>0.0</v>
      </c>
      <c r="AV131" s="10">
        <v>0.0</v>
      </c>
      <c r="AW131" s="10">
        <v>0.0</v>
      </c>
      <c r="AX131" s="10">
        <v>0.0</v>
      </c>
      <c r="AY131" s="10">
        <v>0.0</v>
      </c>
      <c r="AZ131" s="10">
        <v>0.0</v>
      </c>
      <c r="BA131" s="10">
        <v>0.0</v>
      </c>
      <c r="BB131" s="10">
        <v>0.0</v>
      </c>
      <c r="BC131" s="10">
        <v>0.0</v>
      </c>
      <c r="BD131" s="10">
        <v>0.0</v>
      </c>
      <c r="BE131" s="10">
        <v>0.0</v>
      </c>
      <c r="BF131" s="10">
        <v>0.0</v>
      </c>
      <c r="BG131" s="10">
        <v>0.0</v>
      </c>
      <c r="BH131" s="10">
        <v>0.0</v>
      </c>
      <c r="BI131" s="10">
        <v>0.0</v>
      </c>
      <c r="BJ131" s="10">
        <v>0.0</v>
      </c>
      <c r="BK131" s="8">
        <f t="shared" si="1"/>
        <v>0</v>
      </c>
    </row>
    <row r="132" ht="12.75" customHeight="1">
      <c r="A132" s="10">
        <v>5104.0</v>
      </c>
      <c r="B132" s="27" t="s">
        <v>335</v>
      </c>
      <c r="C132" s="10">
        <v>0.0</v>
      </c>
      <c r="D132" s="10">
        <v>0.0</v>
      </c>
      <c r="E132" s="10">
        <v>0.0</v>
      </c>
      <c r="F132" s="10">
        <v>2.0</v>
      </c>
      <c r="G132" s="10">
        <v>0.0</v>
      </c>
      <c r="H132" s="10">
        <v>0.0</v>
      </c>
      <c r="I132" s="10">
        <v>0.0</v>
      </c>
      <c r="J132" s="10">
        <v>2.0</v>
      </c>
      <c r="K132" s="10">
        <v>0.0</v>
      </c>
      <c r="L132" s="10">
        <v>0.0</v>
      </c>
      <c r="M132" s="10">
        <v>0.0</v>
      </c>
      <c r="N132" s="10">
        <v>0.0</v>
      </c>
      <c r="O132" s="10">
        <v>0.0</v>
      </c>
      <c r="P132" s="10">
        <v>0.0</v>
      </c>
      <c r="Q132" s="10">
        <v>2.0</v>
      </c>
      <c r="R132" s="10">
        <v>0.0</v>
      </c>
      <c r="S132" s="10">
        <v>0.0</v>
      </c>
      <c r="T132" s="10">
        <v>0.0</v>
      </c>
      <c r="U132" s="10">
        <v>0.0</v>
      </c>
      <c r="V132" s="10">
        <v>0.0</v>
      </c>
      <c r="W132" s="10">
        <v>0.0</v>
      </c>
      <c r="X132" s="10">
        <v>0.0</v>
      </c>
      <c r="Y132" s="10">
        <v>0.0</v>
      </c>
      <c r="Z132" s="10">
        <v>0.0</v>
      </c>
      <c r="AA132" s="10">
        <v>0.0</v>
      </c>
      <c r="AB132" s="10">
        <v>0.0</v>
      </c>
      <c r="AC132" s="10">
        <v>0.0</v>
      </c>
      <c r="AD132" s="10">
        <v>0.0</v>
      </c>
      <c r="AE132" s="10">
        <v>0.0</v>
      </c>
      <c r="AF132" s="10">
        <v>0.0</v>
      </c>
      <c r="AG132" s="10">
        <v>0.0</v>
      </c>
      <c r="AH132" s="10">
        <v>0.0</v>
      </c>
      <c r="AI132" s="10">
        <v>0.0</v>
      </c>
      <c r="AJ132" s="10">
        <v>0.0</v>
      </c>
      <c r="AK132" s="10">
        <v>0.0</v>
      </c>
      <c r="AL132" s="10">
        <v>0.0</v>
      </c>
      <c r="AM132" s="10">
        <v>0.0</v>
      </c>
      <c r="AN132" s="10">
        <v>0.0</v>
      </c>
      <c r="AO132" s="10">
        <v>0.0</v>
      </c>
      <c r="AP132" s="10">
        <v>0.0</v>
      </c>
      <c r="AQ132" s="10">
        <v>0.0</v>
      </c>
      <c r="AR132" s="10">
        <v>0.0</v>
      </c>
      <c r="AS132" s="10">
        <v>0.0</v>
      </c>
      <c r="AT132" s="10">
        <v>0.0</v>
      </c>
      <c r="AU132" s="10">
        <v>0.0</v>
      </c>
      <c r="AV132" s="10">
        <v>0.0</v>
      </c>
      <c r="AW132" s="10">
        <v>0.0</v>
      </c>
      <c r="AX132" s="10">
        <v>0.0</v>
      </c>
      <c r="AY132" s="10">
        <v>0.0</v>
      </c>
      <c r="AZ132" s="10">
        <v>0.0</v>
      </c>
      <c r="BA132" s="10">
        <v>0.0</v>
      </c>
      <c r="BB132" s="10">
        <v>0.0</v>
      </c>
      <c r="BC132" s="10">
        <v>0.0</v>
      </c>
      <c r="BD132" s="10">
        <v>0.0</v>
      </c>
      <c r="BE132" s="10">
        <v>0.0</v>
      </c>
      <c r="BF132" s="10">
        <v>0.0</v>
      </c>
      <c r="BG132" s="10">
        <v>0.0</v>
      </c>
      <c r="BH132" s="10">
        <v>0.0</v>
      </c>
      <c r="BI132" s="10">
        <v>0.0</v>
      </c>
      <c r="BJ132" s="10">
        <v>0.0</v>
      </c>
      <c r="BK132" s="8">
        <f t="shared" si="1"/>
        <v>6</v>
      </c>
    </row>
    <row r="133" ht="12.75" customHeight="1">
      <c r="A133" s="10">
        <v>5105.0</v>
      </c>
      <c r="B133" s="27" t="s">
        <v>338</v>
      </c>
      <c r="C133" s="10">
        <v>1.0</v>
      </c>
      <c r="D133" s="10">
        <v>2.0</v>
      </c>
      <c r="E133" s="10">
        <v>2.0</v>
      </c>
      <c r="F133" s="10">
        <v>2.0</v>
      </c>
      <c r="G133" s="10">
        <v>2.0</v>
      </c>
      <c r="H133" s="10">
        <v>0.0</v>
      </c>
      <c r="I133" s="10">
        <v>2.0</v>
      </c>
      <c r="J133" s="10">
        <v>2.0</v>
      </c>
      <c r="K133" s="10">
        <v>2.0</v>
      </c>
      <c r="L133" s="10">
        <v>0.0</v>
      </c>
      <c r="M133" s="10">
        <v>0.0</v>
      </c>
      <c r="N133" s="10">
        <v>0.0</v>
      </c>
      <c r="O133" s="10">
        <v>0.0</v>
      </c>
      <c r="P133" s="10">
        <v>0.0</v>
      </c>
      <c r="Q133" s="10">
        <v>2.0</v>
      </c>
      <c r="R133" s="10">
        <v>0.0</v>
      </c>
      <c r="S133" s="10">
        <v>2.0</v>
      </c>
      <c r="T133" s="10">
        <v>0.0</v>
      </c>
      <c r="U133" s="10">
        <v>2.0</v>
      </c>
      <c r="V133" s="10">
        <v>0.0</v>
      </c>
      <c r="W133" s="10">
        <v>0.0</v>
      </c>
      <c r="X133" s="10">
        <v>2.0</v>
      </c>
      <c r="Y133" s="10">
        <v>2.0</v>
      </c>
      <c r="Z133" s="10">
        <v>0.0</v>
      </c>
      <c r="AA133" s="10">
        <v>0.0</v>
      </c>
      <c r="AB133" s="10">
        <v>2.0</v>
      </c>
      <c r="AC133" s="10">
        <v>2.0</v>
      </c>
      <c r="AD133" s="10">
        <v>2.0</v>
      </c>
      <c r="AE133" s="10">
        <v>0.0</v>
      </c>
      <c r="AF133" s="10">
        <v>0.0</v>
      </c>
      <c r="AG133" s="10">
        <v>0.0</v>
      </c>
      <c r="AH133" s="10">
        <v>2.0</v>
      </c>
      <c r="AI133" s="10">
        <v>0.0</v>
      </c>
      <c r="AJ133" s="10">
        <v>2.0</v>
      </c>
      <c r="AK133" s="10">
        <v>2.0</v>
      </c>
      <c r="AL133" s="10">
        <v>0.0</v>
      </c>
      <c r="AM133" s="10">
        <v>0.0</v>
      </c>
      <c r="AN133" s="10">
        <v>0.0</v>
      </c>
      <c r="AO133" s="10">
        <v>0.0</v>
      </c>
      <c r="AP133" s="10">
        <v>2.0</v>
      </c>
      <c r="AQ133" s="10">
        <v>2.0</v>
      </c>
      <c r="AR133" s="10">
        <v>0.0</v>
      </c>
      <c r="AS133" s="10">
        <v>0.0</v>
      </c>
      <c r="AT133" s="10">
        <v>2.0</v>
      </c>
      <c r="AU133" s="10">
        <v>0.0</v>
      </c>
      <c r="AV133" s="10">
        <v>0.0</v>
      </c>
      <c r="AW133" s="10">
        <v>2.0</v>
      </c>
      <c r="AX133" s="10">
        <v>0.0</v>
      </c>
      <c r="AY133" s="10">
        <v>0.0</v>
      </c>
      <c r="AZ133" s="10">
        <v>0.0</v>
      </c>
      <c r="BA133" s="10">
        <v>0.0</v>
      </c>
      <c r="BB133" s="10">
        <v>0.0</v>
      </c>
      <c r="BC133" s="10">
        <v>0.0</v>
      </c>
      <c r="BD133" s="10">
        <v>0.0</v>
      </c>
      <c r="BE133" s="10">
        <v>0.0</v>
      </c>
      <c r="BF133" s="10">
        <v>0.0</v>
      </c>
      <c r="BG133" s="10">
        <v>0.0</v>
      </c>
      <c r="BH133" s="10">
        <v>0.0</v>
      </c>
      <c r="BI133" s="10">
        <v>0.0</v>
      </c>
      <c r="BJ133" s="72">
        <v>2.0</v>
      </c>
      <c r="BK133" s="8">
        <f t="shared" si="1"/>
        <v>47</v>
      </c>
    </row>
    <row r="134" ht="12.75" customHeight="1">
      <c r="A134" s="10">
        <v>5106.0</v>
      </c>
      <c r="B134" s="27" t="s">
        <v>341</v>
      </c>
      <c r="C134" s="10">
        <v>0.0</v>
      </c>
      <c r="D134" s="10">
        <v>0.0</v>
      </c>
      <c r="E134" s="10">
        <v>0.0</v>
      </c>
      <c r="F134" s="10">
        <v>0.0</v>
      </c>
      <c r="G134" s="10">
        <v>0.0</v>
      </c>
      <c r="H134" s="10">
        <v>0.0</v>
      </c>
      <c r="I134" s="10">
        <v>0.0</v>
      </c>
      <c r="J134" s="10">
        <v>0.0</v>
      </c>
      <c r="K134" s="10">
        <v>0.0</v>
      </c>
      <c r="L134" s="10">
        <v>0.0</v>
      </c>
      <c r="M134" s="10">
        <v>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0.0</v>
      </c>
      <c r="U134" s="10">
        <v>0.0</v>
      </c>
      <c r="V134" s="10">
        <v>0.0</v>
      </c>
      <c r="W134" s="10">
        <v>0.0</v>
      </c>
      <c r="X134" s="10">
        <v>0.0</v>
      </c>
      <c r="Y134" s="10">
        <v>0.0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10">
        <v>0.0</v>
      </c>
      <c r="AF134" s="10">
        <v>0.0</v>
      </c>
      <c r="AG134" s="10">
        <v>0.0</v>
      </c>
      <c r="AH134" s="10">
        <v>0.0</v>
      </c>
      <c r="AI134" s="10">
        <v>0.0</v>
      </c>
      <c r="AJ134" s="10">
        <v>0.0</v>
      </c>
      <c r="AK134" s="10">
        <v>0.0</v>
      </c>
      <c r="AL134" s="10">
        <v>0.0</v>
      </c>
      <c r="AM134" s="10">
        <v>0.0</v>
      </c>
      <c r="AN134" s="10">
        <v>0.0</v>
      </c>
      <c r="AO134" s="10">
        <v>0.0</v>
      </c>
      <c r="AP134" s="10">
        <v>0.0</v>
      </c>
      <c r="AQ134" s="10">
        <v>0.0</v>
      </c>
      <c r="AR134" s="10">
        <v>0.0</v>
      </c>
      <c r="AS134" s="10">
        <v>0.0</v>
      </c>
      <c r="AT134" s="10">
        <v>0.0</v>
      </c>
      <c r="AU134" s="10">
        <v>0.0</v>
      </c>
      <c r="AV134" s="10">
        <v>0.0</v>
      </c>
      <c r="AW134" s="10">
        <v>0.0</v>
      </c>
      <c r="AX134" s="10">
        <v>0.0</v>
      </c>
      <c r="AY134" s="10">
        <v>0.0</v>
      </c>
      <c r="AZ134" s="10">
        <v>0.0</v>
      </c>
      <c r="BA134" s="10">
        <v>0.0</v>
      </c>
      <c r="BB134" s="10">
        <v>0.0</v>
      </c>
      <c r="BC134" s="10">
        <v>0.0</v>
      </c>
      <c r="BD134" s="10">
        <v>0.0</v>
      </c>
      <c r="BE134" s="10">
        <v>0.0</v>
      </c>
      <c r="BF134" s="10">
        <v>0.0</v>
      </c>
      <c r="BG134" s="10">
        <v>0.0</v>
      </c>
      <c r="BH134" s="10">
        <v>0.0</v>
      </c>
      <c r="BI134" s="10">
        <v>0.0</v>
      </c>
      <c r="BJ134" s="10">
        <v>0.0</v>
      </c>
      <c r="BK134" s="8">
        <f t="shared" si="1"/>
        <v>0</v>
      </c>
    </row>
    <row r="135" ht="12.75" customHeight="1">
      <c r="A135" s="10">
        <v>5107.0</v>
      </c>
      <c r="B135" s="27" t="s">
        <v>343</v>
      </c>
      <c r="C135" s="10">
        <v>0.0</v>
      </c>
      <c r="D135" s="10">
        <v>0.0</v>
      </c>
      <c r="E135" s="10">
        <v>0.0</v>
      </c>
      <c r="F135" s="10">
        <v>0.0</v>
      </c>
      <c r="G135" s="10">
        <v>0.0</v>
      </c>
      <c r="H135" s="10">
        <v>0.0</v>
      </c>
      <c r="I135" s="10">
        <v>0.0</v>
      </c>
      <c r="J135" s="10">
        <v>0.0</v>
      </c>
      <c r="K135" s="10">
        <v>0.0</v>
      </c>
      <c r="L135" s="10">
        <v>0.0</v>
      </c>
      <c r="M135" s="10">
        <v>0.0</v>
      </c>
      <c r="N135" s="10">
        <v>0.0</v>
      </c>
      <c r="O135" s="10">
        <v>0.0</v>
      </c>
      <c r="P135" s="10">
        <v>0.0</v>
      </c>
      <c r="Q135" s="10">
        <v>0.0</v>
      </c>
      <c r="R135" s="10">
        <v>0.0</v>
      </c>
      <c r="S135" s="10">
        <v>0.0</v>
      </c>
      <c r="T135" s="10">
        <v>0.0</v>
      </c>
      <c r="U135" s="10">
        <v>0.0</v>
      </c>
      <c r="V135" s="10">
        <v>0.0</v>
      </c>
      <c r="W135" s="10">
        <v>0.0</v>
      </c>
      <c r="X135" s="10">
        <v>0.0</v>
      </c>
      <c r="Y135" s="10">
        <v>0.0</v>
      </c>
      <c r="Z135" s="10">
        <v>0.0</v>
      </c>
      <c r="AA135" s="10">
        <v>0.0</v>
      </c>
      <c r="AB135" s="10">
        <v>0.0</v>
      </c>
      <c r="AC135" s="10">
        <v>0.0</v>
      </c>
      <c r="AD135" s="10">
        <v>0.0</v>
      </c>
      <c r="AE135" s="10">
        <v>0.0</v>
      </c>
      <c r="AF135" s="10">
        <v>0.0</v>
      </c>
      <c r="AG135" s="10">
        <v>0.0</v>
      </c>
      <c r="AH135" s="10">
        <v>0.0</v>
      </c>
      <c r="AI135" s="10">
        <v>0.0</v>
      </c>
      <c r="AJ135" s="10">
        <v>0.0</v>
      </c>
      <c r="AK135" s="10">
        <v>0.0</v>
      </c>
      <c r="AL135" s="10">
        <v>0.0</v>
      </c>
      <c r="AM135" s="10">
        <v>0.0</v>
      </c>
      <c r="AN135" s="10">
        <v>0.0</v>
      </c>
      <c r="AO135" s="10">
        <v>0.0</v>
      </c>
      <c r="AP135" s="10">
        <v>0.0</v>
      </c>
      <c r="AQ135" s="10">
        <v>0.0</v>
      </c>
      <c r="AR135" s="10">
        <v>0.0</v>
      </c>
      <c r="AS135" s="10">
        <v>0.0</v>
      </c>
      <c r="AT135" s="10">
        <v>0.0</v>
      </c>
      <c r="AU135" s="10">
        <v>0.0</v>
      </c>
      <c r="AV135" s="10">
        <v>0.0</v>
      </c>
      <c r="AW135" s="10">
        <v>0.0</v>
      </c>
      <c r="AX135" s="10">
        <v>0.0</v>
      </c>
      <c r="AY135" s="10">
        <v>0.0</v>
      </c>
      <c r="AZ135" s="10">
        <v>0.0</v>
      </c>
      <c r="BA135" s="10">
        <v>0.0</v>
      </c>
      <c r="BB135" s="10">
        <v>0.0</v>
      </c>
      <c r="BC135" s="10">
        <v>0.0</v>
      </c>
      <c r="BD135" s="10">
        <v>0.0</v>
      </c>
      <c r="BE135" s="10">
        <v>0.0</v>
      </c>
      <c r="BF135" s="10">
        <v>0.0</v>
      </c>
      <c r="BG135" s="10">
        <v>0.0</v>
      </c>
      <c r="BH135" s="10">
        <v>0.0</v>
      </c>
      <c r="BI135" s="10">
        <v>0.0</v>
      </c>
      <c r="BJ135" s="10">
        <v>0.0</v>
      </c>
      <c r="BK135" s="8">
        <f t="shared" si="1"/>
        <v>0</v>
      </c>
    </row>
    <row r="136" ht="12.75" customHeight="1">
      <c r="A136" s="10">
        <v>5108.0</v>
      </c>
      <c r="B136" s="27" t="s">
        <v>345</v>
      </c>
      <c r="C136" s="10">
        <v>2.0</v>
      </c>
      <c r="D136" s="10">
        <v>2.0</v>
      </c>
      <c r="E136" s="10">
        <v>2.0</v>
      </c>
      <c r="F136" s="10">
        <v>2.0</v>
      </c>
      <c r="G136" s="10">
        <v>0.0</v>
      </c>
      <c r="H136" s="10">
        <v>0.0</v>
      </c>
      <c r="I136" s="10">
        <v>2.0</v>
      </c>
      <c r="J136" s="10">
        <v>2.0</v>
      </c>
      <c r="K136" s="10">
        <v>0.0</v>
      </c>
      <c r="L136" s="10">
        <v>0.0</v>
      </c>
      <c r="M136" s="10">
        <v>2.0</v>
      </c>
      <c r="N136" s="10">
        <v>0.0</v>
      </c>
      <c r="O136" s="10">
        <v>0.0</v>
      </c>
      <c r="P136" s="10">
        <v>0.0</v>
      </c>
      <c r="Q136" s="10">
        <v>2.0</v>
      </c>
      <c r="R136" s="10">
        <v>0.0</v>
      </c>
      <c r="S136" s="10">
        <v>2.0</v>
      </c>
      <c r="T136" s="10">
        <v>0.0</v>
      </c>
      <c r="U136" s="10">
        <v>2.0</v>
      </c>
      <c r="V136" s="10">
        <v>2.0</v>
      </c>
      <c r="W136" s="10">
        <v>2.0</v>
      </c>
      <c r="X136" s="10">
        <v>0.0</v>
      </c>
      <c r="Y136" s="10">
        <v>2.0</v>
      </c>
      <c r="Z136" s="10">
        <v>2.0</v>
      </c>
      <c r="AA136" s="10">
        <v>0.0</v>
      </c>
      <c r="AB136" s="10">
        <v>0.0</v>
      </c>
      <c r="AC136" s="10">
        <v>2.0</v>
      </c>
      <c r="AD136" s="10">
        <v>0.0</v>
      </c>
      <c r="AE136" s="10">
        <v>0.0</v>
      </c>
      <c r="AF136" s="10">
        <v>2.0</v>
      </c>
      <c r="AG136" s="10">
        <v>0.0</v>
      </c>
      <c r="AH136" s="10">
        <v>2.0</v>
      </c>
      <c r="AI136" s="10">
        <v>2.0</v>
      </c>
      <c r="AJ136" s="10">
        <v>0.0</v>
      </c>
      <c r="AK136" s="10">
        <v>2.0</v>
      </c>
      <c r="AL136" s="10">
        <v>0.0</v>
      </c>
      <c r="AM136" s="10">
        <v>0.0</v>
      </c>
      <c r="AN136" s="10">
        <v>0.0</v>
      </c>
      <c r="AO136" s="10">
        <v>2.0</v>
      </c>
      <c r="AP136" s="10">
        <v>2.0</v>
      </c>
      <c r="AQ136" s="10">
        <v>2.0</v>
      </c>
      <c r="AR136" s="10">
        <v>2.0</v>
      </c>
      <c r="AS136" s="10">
        <v>0.0</v>
      </c>
      <c r="AT136" s="10">
        <v>0.0</v>
      </c>
      <c r="AU136" s="10">
        <v>2.0</v>
      </c>
      <c r="AV136" s="10">
        <v>1.0</v>
      </c>
      <c r="AW136" s="10">
        <v>0.0</v>
      </c>
      <c r="AX136" s="10">
        <v>2.0</v>
      </c>
      <c r="AY136" s="10">
        <v>0.0</v>
      </c>
      <c r="AZ136" s="10">
        <v>0.0</v>
      </c>
      <c r="BA136" s="10">
        <v>2.0</v>
      </c>
      <c r="BB136" s="10">
        <v>0.0</v>
      </c>
      <c r="BC136" s="10">
        <v>1.0</v>
      </c>
      <c r="BD136" s="10">
        <v>0.0</v>
      </c>
      <c r="BE136" s="10">
        <v>0.0</v>
      </c>
      <c r="BF136" s="10">
        <v>0.0</v>
      </c>
      <c r="BG136" s="10">
        <v>0.0</v>
      </c>
      <c r="BH136" s="10">
        <v>2.0</v>
      </c>
      <c r="BI136" s="10">
        <v>0.0</v>
      </c>
      <c r="BJ136" s="72">
        <v>0.0</v>
      </c>
      <c r="BK136" s="8">
        <f t="shared" si="1"/>
        <v>56</v>
      </c>
    </row>
    <row r="137" ht="12.75" customHeight="1">
      <c r="A137" s="10">
        <v>5109.0</v>
      </c>
      <c r="B137" s="27" t="s">
        <v>347</v>
      </c>
      <c r="C137" s="10">
        <v>2.0</v>
      </c>
      <c r="D137" s="10">
        <v>0.0</v>
      </c>
      <c r="E137" s="10">
        <v>0.0</v>
      </c>
      <c r="F137" s="10">
        <v>2.0</v>
      </c>
      <c r="G137" s="10">
        <v>0.0</v>
      </c>
      <c r="H137" s="10">
        <v>0.0</v>
      </c>
      <c r="I137" s="10">
        <v>0.0</v>
      </c>
      <c r="J137" s="10">
        <v>0.0</v>
      </c>
      <c r="K137" s="10">
        <v>0.0</v>
      </c>
      <c r="L137" s="10">
        <v>0.0</v>
      </c>
      <c r="M137" s="10">
        <v>0.0</v>
      </c>
      <c r="N137" s="10">
        <v>0.0</v>
      </c>
      <c r="O137" s="10">
        <v>0.0</v>
      </c>
      <c r="P137" s="10">
        <v>0.0</v>
      </c>
      <c r="Q137" s="10">
        <v>0.0</v>
      </c>
      <c r="R137" s="10">
        <v>0.0</v>
      </c>
      <c r="S137" s="10">
        <v>0.0</v>
      </c>
      <c r="T137" s="10">
        <v>0.0</v>
      </c>
      <c r="U137" s="10">
        <v>0.0</v>
      </c>
      <c r="V137" s="10">
        <v>0.0</v>
      </c>
      <c r="W137" s="10">
        <v>0.0</v>
      </c>
      <c r="X137" s="10">
        <v>0.0</v>
      </c>
      <c r="Y137" s="10">
        <v>2.0</v>
      </c>
      <c r="Z137" s="10">
        <v>0.0</v>
      </c>
      <c r="AA137" s="10">
        <v>0.0</v>
      </c>
      <c r="AB137" s="10">
        <v>0.0</v>
      </c>
      <c r="AC137" s="10">
        <v>2.0</v>
      </c>
      <c r="AD137" s="10">
        <v>2.0</v>
      </c>
      <c r="AE137" s="10">
        <v>0.0</v>
      </c>
      <c r="AF137" s="10">
        <v>0.0</v>
      </c>
      <c r="AG137" s="10">
        <v>0.0</v>
      </c>
      <c r="AH137" s="10">
        <v>0.0</v>
      </c>
      <c r="AI137" s="10">
        <v>0.0</v>
      </c>
      <c r="AJ137" s="10">
        <v>0.0</v>
      </c>
      <c r="AK137" s="10">
        <v>2.0</v>
      </c>
      <c r="AL137" s="10">
        <v>0.0</v>
      </c>
      <c r="AM137" s="10">
        <v>2.0</v>
      </c>
      <c r="AN137" s="10">
        <v>0.0</v>
      </c>
      <c r="AO137" s="10">
        <v>0.0</v>
      </c>
      <c r="AP137" s="10">
        <v>2.0</v>
      </c>
      <c r="AQ137" s="10">
        <v>0.0</v>
      </c>
      <c r="AR137" s="10">
        <v>0.0</v>
      </c>
      <c r="AS137" s="10">
        <v>0.0</v>
      </c>
      <c r="AT137" s="10">
        <v>2.0</v>
      </c>
      <c r="AU137" s="10">
        <v>0.0</v>
      </c>
      <c r="AV137" s="10">
        <v>0.0</v>
      </c>
      <c r="AW137" s="10">
        <v>0.0</v>
      </c>
      <c r="AX137" s="10">
        <v>1.0</v>
      </c>
      <c r="AY137" s="10">
        <v>0.0</v>
      </c>
      <c r="AZ137" s="10">
        <v>0.0</v>
      </c>
      <c r="BA137" s="10">
        <v>2.0</v>
      </c>
      <c r="BB137" s="10">
        <v>0.0</v>
      </c>
      <c r="BC137" s="10">
        <v>2.0</v>
      </c>
      <c r="BD137" s="10">
        <v>0.0</v>
      </c>
      <c r="BE137" s="10">
        <v>0.0</v>
      </c>
      <c r="BF137" s="10">
        <v>0.0</v>
      </c>
      <c r="BG137" s="10">
        <v>0.0</v>
      </c>
      <c r="BH137" s="10">
        <v>0.0</v>
      </c>
      <c r="BI137" s="10">
        <v>0.0</v>
      </c>
      <c r="BJ137" s="72">
        <v>0.0</v>
      </c>
      <c r="BK137" s="8">
        <f t="shared" si="1"/>
        <v>23</v>
      </c>
    </row>
    <row r="138" ht="12.75" customHeight="1">
      <c r="A138" s="10">
        <v>5110.0</v>
      </c>
      <c r="B138" s="30" t="s">
        <v>349</v>
      </c>
      <c r="C138" s="10">
        <v>2.0</v>
      </c>
      <c r="D138" s="10">
        <v>0.0</v>
      </c>
      <c r="E138" s="10">
        <v>0.0</v>
      </c>
      <c r="F138" s="10">
        <v>0.0</v>
      </c>
      <c r="G138" s="10">
        <v>0.0</v>
      </c>
      <c r="H138" s="10">
        <v>0.0</v>
      </c>
      <c r="I138" s="10">
        <v>0.0</v>
      </c>
      <c r="J138" s="10">
        <v>2.0</v>
      </c>
      <c r="K138" s="10">
        <v>0.0</v>
      </c>
      <c r="L138" s="10">
        <v>0.0</v>
      </c>
      <c r="M138" s="10">
        <v>0.0</v>
      </c>
      <c r="N138" s="10">
        <v>0.0</v>
      </c>
      <c r="O138" s="10">
        <v>0.0</v>
      </c>
      <c r="P138" s="10">
        <v>0.0</v>
      </c>
      <c r="Q138" s="10">
        <v>0.0</v>
      </c>
      <c r="R138" s="10">
        <v>0.0</v>
      </c>
      <c r="S138" s="10">
        <v>0.0</v>
      </c>
      <c r="T138" s="10">
        <v>0.0</v>
      </c>
      <c r="U138" s="10">
        <v>0.0</v>
      </c>
      <c r="V138" s="10">
        <v>0.0</v>
      </c>
      <c r="W138" s="10">
        <v>0.0</v>
      </c>
      <c r="X138" s="10">
        <v>0.0</v>
      </c>
      <c r="Y138" s="10">
        <v>0.0</v>
      </c>
      <c r="Z138" s="10">
        <v>0.0</v>
      </c>
      <c r="AA138" s="10">
        <v>0.0</v>
      </c>
      <c r="AB138" s="10">
        <v>0.0</v>
      </c>
      <c r="AC138" s="10">
        <v>0.0</v>
      </c>
      <c r="AD138" s="10">
        <v>0.0</v>
      </c>
      <c r="AE138" s="10">
        <v>0.0</v>
      </c>
      <c r="AF138" s="10">
        <v>0.0</v>
      </c>
      <c r="AG138" s="10">
        <v>0.0</v>
      </c>
      <c r="AH138" s="10">
        <v>0.0</v>
      </c>
      <c r="AI138" s="10">
        <v>0.0</v>
      </c>
      <c r="AJ138" s="10">
        <v>0.0</v>
      </c>
      <c r="AK138" s="10">
        <v>0.0</v>
      </c>
      <c r="AL138" s="10">
        <v>0.0</v>
      </c>
      <c r="AM138" s="10">
        <v>0.0</v>
      </c>
      <c r="AN138" s="10">
        <v>0.0</v>
      </c>
      <c r="AO138" s="10">
        <v>0.0</v>
      </c>
      <c r="AP138" s="10">
        <v>0.0</v>
      </c>
      <c r="AQ138" s="10">
        <v>0.0</v>
      </c>
      <c r="AR138" s="10">
        <v>0.0</v>
      </c>
      <c r="AS138" s="10">
        <v>0.0</v>
      </c>
      <c r="AT138" s="10">
        <v>0.0</v>
      </c>
      <c r="AU138" s="10">
        <v>0.0</v>
      </c>
      <c r="AV138" s="10">
        <v>0.0</v>
      </c>
      <c r="AW138" s="10">
        <v>0.0</v>
      </c>
      <c r="AX138" s="10">
        <v>0.0</v>
      </c>
      <c r="AY138" s="10">
        <v>0.0</v>
      </c>
      <c r="AZ138" s="10">
        <v>0.0</v>
      </c>
      <c r="BA138" s="10">
        <v>0.0</v>
      </c>
      <c r="BB138" s="10">
        <v>0.0</v>
      </c>
      <c r="BC138" s="10">
        <v>0.0</v>
      </c>
      <c r="BD138" s="10">
        <v>0.0</v>
      </c>
      <c r="BE138" s="10">
        <v>0.0</v>
      </c>
      <c r="BF138" s="10">
        <v>0.0</v>
      </c>
      <c r="BG138" s="10">
        <v>0.0</v>
      </c>
      <c r="BH138" s="10">
        <v>0.0</v>
      </c>
      <c r="BI138" s="10">
        <v>0.0</v>
      </c>
      <c r="BJ138" s="10">
        <v>0.0</v>
      </c>
      <c r="BK138" s="8">
        <f t="shared" si="1"/>
        <v>4</v>
      </c>
    </row>
    <row r="139" ht="12.75" customHeight="1">
      <c r="A139" s="10">
        <v>5111.0</v>
      </c>
      <c r="B139" s="10" t="s">
        <v>351</v>
      </c>
      <c r="C139" s="10">
        <v>2.0</v>
      </c>
      <c r="D139" s="10">
        <v>2.0</v>
      </c>
      <c r="E139" s="10">
        <v>2.0</v>
      </c>
      <c r="F139" s="10">
        <v>2.0</v>
      </c>
      <c r="G139" s="10">
        <v>0.0</v>
      </c>
      <c r="H139" s="10">
        <v>2.0</v>
      </c>
      <c r="I139" s="10">
        <v>0.0</v>
      </c>
      <c r="J139" s="10">
        <v>2.0</v>
      </c>
      <c r="K139" s="10">
        <v>0.0</v>
      </c>
      <c r="L139" s="10">
        <v>0.0</v>
      </c>
      <c r="M139" s="10">
        <v>2.0</v>
      </c>
      <c r="N139" s="10">
        <v>0.0</v>
      </c>
      <c r="O139" s="10">
        <v>2.0</v>
      </c>
      <c r="P139" s="10">
        <v>0.0</v>
      </c>
      <c r="Q139" s="10">
        <v>2.0</v>
      </c>
      <c r="R139" s="10">
        <v>2.0</v>
      </c>
      <c r="S139" s="10">
        <v>2.0</v>
      </c>
      <c r="T139" s="10">
        <v>2.0</v>
      </c>
      <c r="U139" s="10">
        <v>2.0</v>
      </c>
      <c r="V139" s="10">
        <v>2.0</v>
      </c>
      <c r="W139" s="10">
        <v>2.0</v>
      </c>
      <c r="X139" s="10">
        <v>2.0</v>
      </c>
      <c r="Y139" s="10">
        <v>2.0</v>
      </c>
      <c r="Z139" s="10">
        <v>2.0</v>
      </c>
      <c r="AA139" s="10">
        <v>2.0</v>
      </c>
      <c r="AB139" s="10">
        <v>2.0</v>
      </c>
      <c r="AC139" s="10">
        <v>2.0</v>
      </c>
      <c r="AD139" s="10">
        <v>2.0</v>
      </c>
      <c r="AE139" s="10">
        <v>2.0</v>
      </c>
      <c r="AF139" s="10">
        <v>2.0</v>
      </c>
      <c r="AG139" s="10">
        <v>2.0</v>
      </c>
      <c r="AH139" s="10">
        <v>1.0</v>
      </c>
      <c r="AI139" s="10">
        <v>2.0</v>
      </c>
      <c r="AJ139" s="10">
        <v>0.0</v>
      </c>
      <c r="AK139" s="10">
        <v>2.0</v>
      </c>
      <c r="AL139" s="10">
        <v>2.0</v>
      </c>
      <c r="AM139" s="10">
        <v>2.0</v>
      </c>
      <c r="AN139" s="10">
        <v>0.0</v>
      </c>
      <c r="AO139" s="10">
        <v>2.0</v>
      </c>
      <c r="AP139" s="10">
        <v>2.0</v>
      </c>
      <c r="AQ139" s="10">
        <v>2.0</v>
      </c>
      <c r="AR139" s="10">
        <v>2.0</v>
      </c>
      <c r="AS139" s="10">
        <v>0.0</v>
      </c>
      <c r="AT139" s="10">
        <v>2.0</v>
      </c>
      <c r="AU139" s="10">
        <v>2.0</v>
      </c>
      <c r="AV139" s="10">
        <v>1.0</v>
      </c>
      <c r="AW139" s="10">
        <v>2.0</v>
      </c>
      <c r="AX139" s="10">
        <v>1.0</v>
      </c>
      <c r="AY139" s="10">
        <v>1.0</v>
      </c>
      <c r="AZ139" s="10">
        <v>2.0</v>
      </c>
      <c r="BA139" s="10">
        <v>2.0</v>
      </c>
      <c r="BB139" s="10">
        <v>0.0</v>
      </c>
      <c r="BC139" s="10">
        <v>0.0</v>
      </c>
      <c r="BD139" s="10">
        <v>2.0</v>
      </c>
      <c r="BE139" s="10">
        <v>2.0</v>
      </c>
      <c r="BF139" s="10">
        <v>2.0</v>
      </c>
      <c r="BG139" s="10">
        <v>2.0</v>
      </c>
      <c r="BH139" s="10">
        <v>0.0</v>
      </c>
      <c r="BI139" s="10">
        <v>0.0</v>
      </c>
      <c r="BJ139" s="72">
        <v>1.0</v>
      </c>
      <c r="BK139" s="8">
        <f t="shared" si="1"/>
        <v>89</v>
      </c>
    </row>
    <row r="140" ht="12.75" customHeight="1">
      <c r="A140" s="10">
        <v>5112.0</v>
      </c>
      <c r="B140" s="10" t="s">
        <v>900</v>
      </c>
      <c r="C140" s="10">
        <v>0.0</v>
      </c>
      <c r="D140" s="10">
        <v>0.0</v>
      </c>
      <c r="E140" s="10">
        <v>2.0</v>
      </c>
      <c r="F140" s="10">
        <v>2.0</v>
      </c>
      <c r="G140" s="10">
        <v>0.0</v>
      </c>
      <c r="H140" s="10">
        <v>2.0</v>
      </c>
      <c r="I140" s="10">
        <v>0.0</v>
      </c>
      <c r="J140" s="10">
        <v>0.0</v>
      </c>
      <c r="K140" s="10">
        <v>0.0</v>
      </c>
      <c r="L140" s="10">
        <v>0.0</v>
      </c>
      <c r="M140" s="10">
        <v>2.0</v>
      </c>
      <c r="N140" s="10">
        <v>0.0</v>
      </c>
      <c r="O140" s="10">
        <v>1.0</v>
      </c>
      <c r="P140" s="10">
        <v>2.0</v>
      </c>
      <c r="Q140" s="10">
        <v>2.0</v>
      </c>
      <c r="R140" s="10">
        <v>2.0</v>
      </c>
      <c r="S140" s="10">
        <v>2.0</v>
      </c>
      <c r="T140" s="10">
        <v>2.0</v>
      </c>
      <c r="U140" s="10">
        <v>2.0</v>
      </c>
      <c r="V140" s="10">
        <v>2.0</v>
      </c>
      <c r="W140" s="10">
        <v>0.0</v>
      </c>
      <c r="X140" s="10">
        <v>2.0</v>
      </c>
      <c r="Y140" s="10">
        <v>2.0</v>
      </c>
      <c r="Z140" s="10">
        <v>2.0</v>
      </c>
      <c r="AA140" s="10">
        <v>0.0</v>
      </c>
      <c r="AB140" s="10">
        <v>2.0</v>
      </c>
      <c r="AC140" s="10">
        <v>2.0</v>
      </c>
      <c r="AD140" s="10">
        <v>2.0</v>
      </c>
      <c r="AE140" s="10">
        <v>2.0</v>
      </c>
      <c r="AF140" s="10">
        <v>2.0</v>
      </c>
      <c r="AG140" s="10">
        <v>2.0</v>
      </c>
      <c r="AH140" s="10">
        <v>1.0</v>
      </c>
      <c r="AI140" s="10">
        <v>0.0</v>
      </c>
      <c r="AJ140" s="10">
        <v>1.0</v>
      </c>
      <c r="AK140" s="10">
        <v>0.0</v>
      </c>
      <c r="AL140" s="10">
        <v>0.0</v>
      </c>
      <c r="AM140" s="10">
        <v>2.0</v>
      </c>
      <c r="AN140" s="10">
        <v>2.0</v>
      </c>
      <c r="AO140" s="10">
        <v>2.0</v>
      </c>
      <c r="AP140" s="10">
        <v>2.0</v>
      </c>
      <c r="AQ140" s="10">
        <v>2.0</v>
      </c>
      <c r="AR140" s="10">
        <v>2.0</v>
      </c>
      <c r="AS140" s="10">
        <v>2.0</v>
      </c>
      <c r="AT140" s="10">
        <v>2.0</v>
      </c>
      <c r="AU140" s="10">
        <v>2.0</v>
      </c>
      <c r="AV140" s="10">
        <v>0.0</v>
      </c>
      <c r="AW140" s="10">
        <v>2.0</v>
      </c>
      <c r="AX140" s="10">
        <v>0.0</v>
      </c>
      <c r="AY140" s="10">
        <v>2.0</v>
      </c>
      <c r="AZ140" s="10">
        <v>1.0</v>
      </c>
      <c r="BA140" s="10">
        <v>2.0</v>
      </c>
      <c r="BB140" s="10">
        <v>0.0</v>
      </c>
      <c r="BC140" s="10">
        <v>1.0</v>
      </c>
      <c r="BD140" s="10">
        <v>0.0</v>
      </c>
      <c r="BE140" s="10">
        <v>2.0</v>
      </c>
      <c r="BF140" s="10">
        <v>0.0</v>
      </c>
      <c r="BG140" s="10">
        <v>2.0</v>
      </c>
      <c r="BH140" s="10">
        <v>0.0</v>
      </c>
      <c r="BI140" s="10">
        <v>0.0</v>
      </c>
      <c r="BJ140" s="72">
        <v>1.0</v>
      </c>
      <c r="BK140" s="8">
        <f t="shared" si="1"/>
        <v>74</v>
      </c>
    </row>
    <row r="141" ht="12.75" customHeight="1">
      <c r="A141" s="10">
        <v>5113.0</v>
      </c>
      <c r="B141" s="10" t="s">
        <v>357</v>
      </c>
      <c r="C141" s="10">
        <v>2.0</v>
      </c>
      <c r="D141" s="10">
        <v>2.0</v>
      </c>
      <c r="E141" s="10">
        <v>2.0</v>
      </c>
      <c r="F141" s="10">
        <v>2.0</v>
      </c>
      <c r="G141" s="10">
        <v>0.0</v>
      </c>
      <c r="H141" s="10">
        <v>0.0</v>
      </c>
      <c r="I141" s="10">
        <v>2.0</v>
      </c>
      <c r="J141" s="10">
        <v>2.0</v>
      </c>
      <c r="K141" s="10">
        <v>0.0</v>
      </c>
      <c r="L141" s="10">
        <v>0.0</v>
      </c>
      <c r="M141" s="10">
        <v>2.0</v>
      </c>
      <c r="N141" s="10">
        <v>0.0</v>
      </c>
      <c r="O141" s="10">
        <v>1.0</v>
      </c>
      <c r="P141" s="10">
        <v>0.0</v>
      </c>
      <c r="Q141" s="10">
        <v>2.0</v>
      </c>
      <c r="R141" s="10">
        <v>0.0</v>
      </c>
      <c r="S141" s="10">
        <v>2.0</v>
      </c>
      <c r="T141" s="10">
        <v>2.0</v>
      </c>
      <c r="U141" s="10">
        <v>2.0</v>
      </c>
      <c r="V141" s="10">
        <v>0.0</v>
      </c>
      <c r="W141" s="10">
        <v>2.0</v>
      </c>
      <c r="X141" s="10">
        <v>2.0</v>
      </c>
      <c r="Y141" s="10">
        <v>2.0</v>
      </c>
      <c r="Z141" s="10">
        <v>2.0</v>
      </c>
      <c r="AA141" s="10">
        <v>0.0</v>
      </c>
      <c r="AB141" s="10">
        <v>2.0</v>
      </c>
      <c r="AC141" s="10">
        <v>2.0</v>
      </c>
      <c r="AD141" s="10">
        <v>2.0</v>
      </c>
      <c r="AE141" s="10">
        <v>1.0</v>
      </c>
      <c r="AF141" s="10">
        <v>0.0</v>
      </c>
      <c r="AG141" s="10">
        <v>2.0</v>
      </c>
      <c r="AH141" s="10">
        <v>0.0</v>
      </c>
      <c r="AI141" s="10">
        <v>2.0</v>
      </c>
      <c r="AJ141" s="10">
        <v>0.0</v>
      </c>
      <c r="AK141" s="10">
        <v>2.0</v>
      </c>
      <c r="AL141" s="10">
        <v>0.0</v>
      </c>
      <c r="AM141" s="10">
        <v>2.0</v>
      </c>
      <c r="AN141" s="10">
        <v>2.0</v>
      </c>
      <c r="AO141" s="10">
        <v>2.0</v>
      </c>
      <c r="AP141" s="10">
        <v>0.0</v>
      </c>
      <c r="AQ141" s="10">
        <v>1.0</v>
      </c>
      <c r="AR141" s="10">
        <v>2.0</v>
      </c>
      <c r="AS141" s="10">
        <v>0.0</v>
      </c>
      <c r="AT141" s="10">
        <v>2.0</v>
      </c>
      <c r="AU141" s="10">
        <v>2.0</v>
      </c>
      <c r="AV141" s="10">
        <v>0.0</v>
      </c>
      <c r="AW141" s="10">
        <v>0.0</v>
      </c>
      <c r="AX141" s="10">
        <v>1.0</v>
      </c>
      <c r="AY141" s="10">
        <v>0.0</v>
      </c>
      <c r="AZ141" s="10">
        <v>0.0</v>
      </c>
      <c r="BA141" s="10">
        <v>2.0</v>
      </c>
      <c r="BB141" s="10">
        <v>0.0</v>
      </c>
      <c r="BC141" s="10">
        <v>1.0</v>
      </c>
      <c r="BD141" s="10">
        <v>0.0</v>
      </c>
      <c r="BE141" s="10">
        <v>2.0</v>
      </c>
      <c r="BF141" s="10">
        <v>0.0</v>
      </c>
      <c r="BG141" s="10">
        <v>1.0</v>
      </c>
      <c r="BH141" s="10">
        <v>2.0</v>
      </c>
      <c r="BI141" s="10">
        <v>0.0</v>
      </c>
      <c r="BJ141" s="72">
        <v>2.0</v>
      </c>
      <c r="BK141" s="8">
        <f t="shared" si="1"/>
        <v>68</v>
      </c>
    </row>
    <row r="142" ht="12.75" customHeight="1">
      <c r="A142" s="10">
        <v>5114.0</v>
      </c>
      <c r="B142" s="10" t="s">
        <v>359</v>
      </c>
      <c r="C142" s="10">
        <v>2.0</v>
      </c>
      <c r="D142" s="10">
        <v>2.0</v>
      </c>
      <c r="E142" s="10">
        <v>2.0</v>
      </c>
      <c r="F142" s="10">
        <v>2.0</v>
      </c>
      <c r="G142" s="10">
        <v>2.0</v>
      </c>
      <c r="H142" s="10">
        <v>2.0</v>
      </c>
      <c r="I142" s="10">
        <v>0.0</v>
      </c>
      <c r="J142" s="10">
        <v>2.0</v>
      </c>
      <c r="K142" s="10">
        <v>2.0</v>
      </c>
      <c r="L142" s="10">
        <v>0.0</v>
      </c>
      <c r="M142" s="10">
        <v>2.0</v>
      </c>
      <c r="N142" s="10">
        <v>2.0</v>
      </c>
      <c r="O142" s="10">
        <v>2.0</v>
      </c>
      <c r="P142" s="10">
        <v>2.0</v>
      </c>
      <c r="Q142" s="10">
        <v>2.0</v>
      </c>
      <c r="R142" s="10">
        <v>2.0</v>
      </c>
      <c r="S142" s="10">
        <v>2.0</v>
      </c>
      <c r="T142" s="10">
        <v>2.0</v>
      </c>
      <c r="U142" s="10">
        <v>2.0</v>
      </c>
      <c r="V142" s="10">
        <v>2.0</v>
      </c>
      <c r="W142" s="10">
        <v>2.0</v>
      </c>
      <c r="X142" s="10">
        <v>2.0</v>
      </c>
      <c r="Y142" s="10">
        <v>2.0</v>
      </c>
      <c r="Z142" s="10">
        <v>2.0</v>
      </c>
      <c r="AA142" s="10">
        <v>2.0</v>
      </c>
      <c r="AB142" s="10">
        <v>2.0</v>
      </c>
      <c r="AC142" s="10">
        <v>2.0</v>
      </c>
      <c r="AD142" s="10">
        <v>0.0</v>
      </c>
      <c r="AE142" s="10">
        <v>2.0</v>
      </c>
      <c r="AF142" s="10">
        <v>2.0</v>
      </c>
      <c r="AG142" s="10">
        <v>2.0</v>
      </c>
      <c r="AH142" s="10">
        <v>0.0</v>
      </c>
      <c r="AI142" s="10">
        <v>2.0</v>
      </c>
      <c r="AJ142" s="10">
        <v>0.0</v>
      </c>
      <c r="AK142" s="10">
        <v>2.0</v>
      </c>
      <c r="AL142" s="10">
        <v>1.0</v>
      </c>
      <c r="AM142" s="10">
        <v>2.0</v>
      </c>
      <c r="AN142" s="10">
        <v>0.0</v>
      </c>
      <c r="AO142" s="10">
        <v>2.0</v>
      </c>
      <c r="AP142" s="10">
        <v>2.0</v>
      </c>
      <c r="AQ142" s="10">
        <v>2.0</v>
      </c>
      <c r="AR142" s="10">
        <v>2.0</v>
      </c>
      <c r="AS142" s="10">
        <v>2.0</v>
      </c>
      <c r="AT142" s="10">
        <v>2.0</v>
      </c>
      <c r="AU142" s="10">
        <v>2.0</v>
      </c>
      <c r="AV142" s="10">
        <v>2.0</v>
      </c>
      <c r="AW142" s="10">
        <v>2.0</v>
      </c>
      <c r="AX142" s="10">
        <v>2.0</v>
      </c>
      <c r="AY142" s="10">
        <v>0.0</v>
      </c>
      <c r="AZ142" s="10">
        <v>0.0</v>
      </c>
      <c r="BA142" s="10">
        <v>2.0</v>
      </c>
      <c r="BB142" s="10">
        <v>0.0</v>
      </c>
      <c r="BC142" s="10">
        <v>2.0</v>
      </c>
      <c r="BD142" s="10">
        <v>2.0</v>
      </c>
      <c r="BE142" s="10">
        <v>2.0</v>
      </c>
      <c r="BF142" s="10">
        <v>0.0</v>
      </c>
      <c r="BG142" s="10">
        <v>2.0</v>
      </c>
      <c r="BH142" s="10">
        <v>0.0</v>
      </c>
      <c r="BI142" s="10">
        <v>0.0</v>
      </c>
      <c r="BJ142" s="72">
        <v>2.0</v>
      </c>
      <c r="BK142" s="8">
        <f t="shared" si="1"/>
        <v>95</v>
      </c>
    </row>
    <row r="143" ht="12.75" customHeight="1">
      <c r="A143" s="10">
        <v>5115.0</v>
      </c>
      <c r="B143" s="10" t="s">
        <v>901</v>
      </c>
      <c r="C143" s="10">
        <v>2.0</v>
      </c>
      <c r="D143" s="10">
        <v>0.0</v>
      </c>
      <c r="E143" s="10">
        <v>2.0</v>
      </c>
      <c r="F143" s="10">
        <v>2.0</v>
      </c>
      <c r="G143" s="10">
        <v>0.0</v>
      </c>
      <c r="H143" s="10">
        <v>2.0</v>
      </c>
      <c r="I143" s="10">
        <v>2.0</v>
      </c>
      <c r="J143" s="10">
        <v>2.0</v>
      </c>
      <c r="K143" s="10">
        <v>2.0</v>
      </c>
      <c r="L143" s="10">
        <v>0.0</v>
      </c>
      <c r="M143" s="10">
        <v>2.0</v>
      </c>
      <c r="N143" s="10">
        <v>2.0</v>
      </c>
      <c r="O143" s="10">
        <v>0.0</v>
      </c>
      <c r="P143" s="10">
        <v>0.0</v>
      </c>
      <c r="Q143" s="10">
        <v>2.0</v>
      </c>
      <c r="R143" s="10">
        <v>0.0</v>
      </c>
      <c r="S143" s="10">
        <v>2.0</v>
      </c>
      <c r="T143" s="10">
        <v>2.0</v>
      </c>
      <c r="U143" s="10">
        <v>2.0</v>
      </c>
      <c r="V143" s="10">
        <v>2.0</v>
      </c>
      <c r="W143" s="10">
        <v>2.0</v>
      </c>
      <c r="X143" s="10">
        <v>2.0</v>
      </c>
      <c r="Y143" s="10">
        <v>2.0</v>
      </c>
      <c r="Z143" s="10">
        <v>1.0</v>
      </c>
      <c r="AA143" s="10">
        <v>0.0</v>
      </c>
      <c r="AB143" s="10">
        <v>0.0</v>
      </c>
      <c r="AC143" s="10">
        <v>2.0</v>
      </c>
      <c r="AD143" s="10">
        <v>2.0</v>
      </c>
      <c r="AE143" s="10">
        <v>2.0</v>
      </c>
      <c r="AF143" s="10">
        <v>2.0</v>
      </c>
      <c r="AG143" s="10">
        <v>2.0</v>
      </c>
      <c r="AH143" s="10">
        <v>2.0</v>
      </c>
      <c r="AI143" s="10">
        <v>0.0</v>
      </c>
      <c r="AJ143" s="10">
        <v>2.0</v>
      </c>
      <c r="AK143" s="10">
        <v>2.0</v>
      </c>
      <c r="AL143" s="10">
        <v>0.0</v>
      </c>
      <c r="AM143" s="10">
        <v>2.0</v>
      </c>
      <c r="AN143" s="10">
        <v>2.0</v>
      </c>
      <c r="AO143" s="10">
        <v>2.0</v>
      </c>
      <c r="AP143" s="10">
        <v>2.0</v>
      </c>
      <c r="AQ143" s="10">
        <v>2.0</v>
      </c>
      <c r="AR143" s="10">
        <v>0.0</v>
      </c>
      <c r="AS143" s="10">
        <v>0.0</v>
      </c>
      <c r="AT143" s="10">
        <v>2.0</v>
      </c>
      <c r="AU143" s="10">
        <v>2.0</v>
      </c>
      <c r="AV143" s="10">
        <v>1.0</v>
      </c>
      <c r="AW143" s="10">
        <v>2.0</v>
      </c>
      <c r="AX143" s="10">
        <v>1.0</v>
      </c>
      <c r="AY143" s="10">
        <v>0.0</v>
      </c>
      <c r="AZ143" s="10">
        <v>2.0</v>
      </c>
      <c r="BA143" s="10">
        <v>2.0</v>
      </c>
      <c r="BB143" s="10">
        <v>0.0</v>
      </c>
      <c r="BC143" s="10">
        <v>1.0</v>
      </c>
      <c r="BD143" s="10">
        <v>2.0</v>
      </c>
      <c r="BE143" s="10">
        <v>0.0</v>
      </c>
      <c r="BF143" s="10">
        <v>2.0</v>
      </c>
      <c r="BG143" s="10">
        <v>1.0</v>
      </c>
      <c r="BH143" s="10">
        <v>2.0</v>
      </c>
      <c r="BI143" s="10">
        <v>0.0</v>
      </c>
      <c r="BJ143" s="72">
        <v>2.0</v>
      </c>
      <c r="BK143" s="8">
        <f t="shared" si="1"/>
        <v>83</v>
      </c>
    </row>
    <row r="144" ht="12.75" customHeight="1">
      <c r="A144" s="10">
        <v>5116.0</v>
      </c>
      <c r="B144" s="10" t="s">
        <v>363</v>
      </c>
      <c r="C144" s="10">
        <v>2.0</v>
      </c>
      <c r="D144" s="10">
        <v>0.0</v>
      </c>
      <c r="E144" s="10">
        <v>2.0</v>
      </c>
      <c r="F144" s="10">
        <v>2.0</v>
      </c>
      <c r="G144" s="10">
        <v>2.0</v>
      </c>
      <c r="H144" s="10">
        <v>2.0</v>
      </c>
      <c r="I144" s="10">
        <v>0.0</v>
      </c>
      <c r="J144" s="10">
        <v>2.0</v>
      </c>
      <c r="K144" s="10">
        <v>0.0</v>
      </c>
      <c r="L144" s="10">
        <v>0.0</v>
      </c>
      <c r="M144" s="10">
        <v>2.0</v>
      </c>
      <c r="N144" s="10">
        <v>2.0</v>
      </c>
      <c r="O144" s="10">
        <v>0.0</v>
      </c>
      <c r="P144" s="10">
        <v>0.0</v>
      </c>
      <c r="Q144" s="10">
        <v>2.0</v>
      </c>
      <c r="R144" s="10">
        <v>2.0</v>
      </c>
      <c r="S144" s="10">
        <v>2.0</v>
      </c>
      <c r="T144" s="10">
        <v>2.0</v>
      </c>
      <c r="U144" s="10">
        <v>2.0</v>
      </c>
      <c r="V144" s="10">
        <v>2.0</v>
      </c>
      <c r="W144" s="10">
        <v>2.0</v>
      </c>
      <c r="X144" s="10">
        <v>0.0</v>
      </c>
      <c r="Y144" s="10">
        <v>2.0</v>
      </c>
      <c r="Z144" s="10">
        <v>2.0</v>
      </c>
      <c r="AA144" s="10">
        <v>2.0</v>
      </c>
      <c r="AB144" s="10">
        <v>2.0</v>
      </c>
      <c r="AC144" s="10">
        <v>2.0</v>
      </c>
      <c r="AD144" s="10">
        <v>2.0</v>
      </c>
      <c r="AE144" s="10">
        <v>0.0</v>
      </c>
      <c r="AF144" s="10">
        <v>2.0</v>
      </c>
      <c r="AG144" s="10">
        <v>2.0</v>
      </c>
      <c r="AH144" s="10">
        <v>0.0</v>
      </c>
      <c r="AI144" s="10">
        <v>2.0</v>
      </c>
      <c r="AJ144" s="10">
        <v>2.0</v>
      </c>
      <c r="AK144" s="10">
        <v>2.0</v>
      </c>
      <c r="AL144" s="10">
        <v>0.0</v>
      </c>
      <c r="AM144" s="10">
        <v>2.0</v>
      </c>
      <c r="AN144" s="10">
        <v>0.0</v>
      </c>
      <c r="AO144" s="10">
        <v>2.0</v>
      </c>
      <c r="AP144" s="10">
        <v>2.0</v>
      </c>
      <c r="AQ144" s="10">
        <v>2.0</v>
      </c>
      <c r="AR144" s="10">
        <v>0.0</v>
      </c>
      <c r="AS144" s="10">
        <v>0.0</v>
      </c>
      <c r="AT144" s="10">
        <v>2.0</v>
      </c>
      <c r="AU144" s="10">
        <v>2.0</v>
      </c>
      <c r="AV144" s="10">
        <v>2.0</v>
      </c>
      <c r="AW144" s="10">
        <v>2.0</v>
      </c>
      <c r="AX144" s="10">
        <v>1.0</v>
      </c>
      <c r="AY144" s="10">
        <v>0.0</v>
      </c>
      <c r="AZ144" s="10">
        <v>2.0</v>
      </c>
      <c r="BA144" s="10">
        <v>2.0</v>
      </c>
      <c r="BB144" s="10">
        <v>0.0</v>
      </c>
      <c r="BC144" s="10">
        <v>1.0</v>
      </c>
      <c r="BD144" s="10">
        <v>2.0</v>
      </c>
      <c r="BE144" s="10">
        <v>0.0</v>
      </c>
      <c r="BF144" s="10">
        <v>0.0</v>
      </c>
      <c r="BG144" s="10">
        <v>1.0</v>
      </c>
      <c r="BH144" s="10">
        <v>0.0</v>
      </c>
      <c r="BI144" s="10">
        <v>2.0</v>
      </c>
      <c r="BJ144" s="72">
        <v>2.0</v>
      </c>
      <c r="BK144" s="8">
        <f t="shared" si="1"/>
        <v>81</v>
      </c>
    </row>
    <row r="145" ht="12.75" customHeight="1">
      <c r="A145" s="10">
        <v>5117.0</v>
      </c>
      <c r="B145" s="10" t="s">
        <v>1249</v>
      </c>
      <c r="C145" s="10">
        <v>2.0</v>
      </c>
      <c r="D145" s="10">
        <v>2.0</v>
      </c>
      <c r="E145" s="10">
        <v>2.0</v>
      </c>
      <c r="F145" s="10">
        <v>2.0</v>
      </c>
      <c r="G145" s="10">
        <v>2.0</v>
      </c>
      <c r="H145" s="10">
        <v>2.0</v>
      </c>
      <c r="I145" s="10">
        <v>2.0</v>
      </c>
      <c r="J145" s="10">
        <v>2.0</v>
      </c>
      <c r="K145" s="10">
        <v>0.0</v>
      </c>
      <c r="L145" s="10">
        <v>0.0</v>
      </c>
      <c r="M145" s="10">
        <v>2.0</v>
      </c>
      <c r="N145" s="10">
        <v>2.0</v>
      </c>
      <c r="O145" s="10">
        <v>1.0</v>
      </c>
      <c r="P145" s="10">
        <v>0.0</v>
      </c>
      <c r="Q145" s="10">
        <v>2.0</v>
      </c>
      <c r="R145" s="10">
        <v>2.0</v>
      </c>
      <c r="S145" s="10">
        <v>2.0</v>
      </c>
      <c r="T145" s="10">
        <v>0.0</v>
      </c>
      <c r="U145" s="10">
        <v>0.0</v>
      </c>
      <c r="V145" s="10">
        <v>2.0</v>
      </c>
      <c r="W145" s="10">
        <v>2.0</v>
      </c>
      <c r="X145" s="10">
        <v>2.0</v>
      </c>
      <c r="Y145" s="10">
        <v>0.0</v>
      </c>
      <c r="Z145" s="10">
        <v>2.0</v>
      </c>
      <c r="AA145" s="10">
        <v>0.0</v>
      </c>
      <c r="AB145" s="10">
        <v>2.0</v>
      </c>
      <c r="AC145" s="10">
        <v>2.0</v>
      </c>
      <c r="AD145" s="10">
        <v>2.0</v>
      </c>
      <c r="AE145" s="10">
        <v>2.0</v>
      </c>
      <c r="AF145" s="10">
        <v>2.0</v>
      </c>
      <c r="AG145" s="10">
        <v>2.0</v>
      </c>
      <c r="AH145" s="10">
        <v>2.0</v>
      </c>
      <c r="AI145" s="10">
        <v>0.0</v>
      </c>
      <c r="AJ145" s="10">
        <v>2.0</v>
      </c>
      <c r="AK145" s="10">
        <v>2.0</v>
      </c>
      <c r="AL145" s="10">
        <v>0.0</v>
      </c>
      <c r="AM145" s="10">
        <v>2.0</v>
      </c>
      <c r="AN145" s="10">
        <v>2.0</v>
      </c>
      <c r="AO145" s="10">
        <v>2.0</v>
      </c>
      <c r="AP145" s="10">
        <v>2.0</v>
      </c>
      <c r="AQ145" s="10">
        <v>2.0</v>
      </c>
      <c r="AR145" s="10">
        <v>2.0</v>
      </c>
      <c r="AS145" s="10">
        <v>2.0</v>
      </c>
      <c r="AT145" s="10">
        <v>0.0</v>
      </c>
      <c r="AU145" s="10">
        <v>2.0</v>
      </c>
      <c r="AV145" s="10">
        <v>0.0</v>
      </c>
      <c r="AW145" s="10">
        <v>0.0</v>
      </c>
      <c r="AX145" s="10">
        <v>1.0</v>
      </c>
      <c r="AY145" s="10">
        <v>0.0</v>
      </c>
      <c r="AZ145" s="10">
        <v>2.0</v>
      </c>
      <c r="BA145" s="10">
        <v>2.0</v>
      </c>
      <c r="BB145" s="10">
        <v>0.0</v>
      </c>
      <c r="BC145" s="10">
        <v>2.0</v>
      </c>
      <c r="BD145" s="10">
        <v>2.0</v>
      </c>
      <c r="BE145" s="10">
        <v>0.0</v>
      </c>
      <c r="BF145" s="10">
        <v>2.0</v>
      </c>
      <c r="BG145" s="10">
        <v>2.0</v>
      </c>
      <c r="BH145" s="10">
        <v>0.0</v>
      </c>
      <c r="BI145" s="10">
        <v>0.0</v>
      </c>
      <c r="BJ145" s="72">
        <v>2.0</v>
      </c>
      <c r="BK145" s="8">
        <f t="shared" si="1"/>
        <v>84</v>
      </c>
    </row>
    <row r="146" ht="12.75" customHeight="1">
      <c r="A146" s="10">
        <v>5118.0</v>
      </c>
      <c r="B146" s="10" t="s">
        <v>367</v>
      </c>
      <c r="C146" s="10">
        <v>2.0</v>
      </c>
      <c r="D146" s="10">
        <v>2.0</v>
      </c>
      <c r="E146" s="10">
        <v>2.0</v>
      </c>
      <c r="F146" s="10">
        <v>2.0</v>
      </c>
      <c r="G146" s="10">
        <v>0.0</v>
      </c>
      <c r="H146" s="10">
        <v>1.0</v>
      </c>
      <c r="I146" s="10">
        <v>2.0</v>
      </c>
      <c r="J146" s="10">
        <v>0.0</v>
      </c>
      <c r="K146" s="10">
        <v>2.0</v>
      </c>
      <c r="L146" s="10">
        <v>0.0</v>
      </c>
      <c r="M146" s="10">
        <v>0.0</v>
      </c>
      <c r="N146" s="10">
        <v>0.0</v>
      </c>
      <c r="O146" s="10">
        <v>0.0</v>
      </c>
      <c r="P146" s="10">
        <v>0.0</v>
      </c>
      <c r="Q146" s="10">
        <v>2.0</v>
      </c>
      <c r="R146" s="10">
        <v>0.0</v>
      </c>
      <c r="S146" s="10">
        <v>2.0</v>
      </c>
      <c r="T146" s="10">
        <v>2.0</v>
      </c>
      <c r="U146" s="10">
        <v>2.0</v>
      </c>
      <c r="V146" s="10">
        <v>0.0</v>
      </c>
      <c r="W146" s="10">
        <v>2.0</v>
      </c>
      <c r="X146" s="10">
        <v>2.0</v>
      </c>
      <c r="Y146" s="10">
        <v>2.0</v>
      </c>
      <c r="Z146" s="10">
        <v>2.0</v>
      </c>
      <c r="AA146" s="10">
        <v>0.0</v>
      </c>
      <c r="AB146" s="10">
        <v>0.0</v>
      </c>
      <c r="AC146" s="10">
        <v>0.0</v>
      </c>
      <c r="AD146" s="10">
        <v>2.0</v>
      </c>
      <c r="AE146" s="10">
        <v>2.0</v>
      </c>
      <c r="AF146" s="10">
        <v>0.0</v>
      </c>
      <c r="AG146" s="10">
        <v>2.0</v>
      </c>
      <c r="AH146" s="10">
        <v>1.0</v>
      </c>
      <c r="AI146" s="10">
        <v>2.0</v>
      </c>
      <c r="AJ146" s="10">
        <v>0.0</v>
      </c>
      <c r="AK146" s="10">
        <v>2.0</v>
      </c>
      <c r="AL146" s="10">
        <v>0.0</v>
      </c>
      <c r="AM146" s="10">
        <v>2.0</v>
      </c>
      <c r="AN146" s="10">
        <v>0.0</v>
      </c>
      <c r="AO146" s="10">
        <v>2.0</v>
      </c>
      <c r="AP146" s="10">
        <v>0.0</v>
      </c>
      <c r="AQ146" s="10">
        <v>0.0</v>
      </c>
      <c r="AR146" s="10">
        <v>2.0</v>
      </c>
      <c r="AS146" s="10">
        <v>0.0</v>
      </c>
      <c r="AT146" s="10">
        <v>2.0</v>
      </c>
      <c r="AU146" s="10">
        <v>0.0</v>
      </c>
      <c r="AV146" s="10">
        <v>0.0</v>
      </c>
      <c r="AW146" s="10">
        <v>0.0</v>
      </c>
      <c r="AX146" s="10">
        <v>1.0</v>
      </c>
      <c r="AY146" s="10">
        <v>0.0</v>
      </c>
      <c r="AZ146" s="10">
        <v>0.0</v>
      </c>
      <c r="BA146" s="10">
        <v>2.0</v>
      </c>
      <c r="BB146" s="10">
        <v>0.0</v>
      </c>
      <c r="BC146" s="10">
        <v>1.0</v>
      </c>
      <c r="BD146" s="10">
        <v>2.0</v>
      </c>
      <c r="BE146" s="10">
        <v>0.0</v>
      </c>
      <c r="BF146" s="10">
        <v>2.0</v>
      </c>
      <c r="BG146" s="10">
        <v>0.0</v>
      </c>
      <c r="BH146" s="10">
        <v>2.0</v>
      </c>
      <c r="BI146" s="10">
        <v>0.0</v>
      </c>
      <c r="BJ146" s="72">
        <v>2.0</v>
      </c>
      <c r="BK146" s="8">
        <f t="shared" si="1"/>
        <v>60</v>
      </c>
    </row>
    <row r="147" ht="12.75" customHeight="1">
      <c r="A147" s="10">
        <v>5119.0</v>
      </c>
      <c r="B147" s="10" t="s">
        <v>369</v>
      </c>
      <c r="C147" s="10">
        <v>2.0</v>
      </c>
      <c r="D147" s="10">
        <v>2.0</v>
      </c>
      <c r="E147" s="10">
        <v>2.0</v>
      </c>
      <c r="F147" s="10">
        <v>2.0</v>
      </c>
      <c r="G147" s="10">
        <v>0.0</v>
      </c>
      <c r="H147" s="10">
        <v>2.0</v>
      </c>
      <c r="I147" s="10">
        <v>2.0</v>
      </c>
      <c r="J147" s="10">
        <v>2.0</v>
      </c>
      <c r="K147" s="10">
        <v>2.0</v>
      </c>
      <c r="L147" s="10">
        <v>0.0</v>
      </c>
      <c r="M147" s="10">
        <v>2.0</v>
      </c>
      <c r="N147" s="10">
        <v>0.0</v>
      </c>
      <c r="O147" s="10">
        <v>0.0</v>
      </c>
      <c r="P147" s="10">
        <v>0.0</v>
      </c>
      <c r="Q147" s="10">
        <v>2.0</v>
      </c>
      <c r="R147" s="10">
        <v>2.0</v>
      </c>
      <c r="S147" s="10">
        <v>2.0</v>
      </c>
      <c r="T147" s="10">
        <v>2.0</v>
      </c>
      <c r="U147" s="10">
        <v>2.0</v>
      </c>
      <c r="V147" s="10">
        <v>2.0</v>
      </c>
      <c r="W147" s="10">
        <v>2.0</v>
      </c>
      <c r="X147" s="10">
        <v>2.0</v>
      </c>
      <c r="Y147" s="10">
        <v>2.0</v>
      </c>
      <c r="Z147" s="10">
        <v>2.0</v>
      </c>
      <c r="AA147" s="10">
        <v>2.0</v>
      </c>
      <c r="AB147" s="10">
        <v>2.0</v>
      </c>
      <c r="AC147" s="10">
        <v>2.0</v>
      </c>
      <c r="AD147" s="10">
        <v>2.0</v>
      </c>
      <c r="AE147" s="10">
        <v>2.0</v>
      </c>
      <c r="AF147" s="10">
        <v>2.0</v>
      </c>
      <c r="AG147" s="10">
        <v>2.0</v>
      </c>
      <c r="AH147" s="10">
        <v>2.0</v>
      </c>
      <c r="AI147" s="10">
        <v>2.0</v>
      </c>
      <c r="AJ147" s="10">
        <v>2.0</v>
      </c>
      <c r="AK147" s="10">
        <v>2.0</v>
      </c>
      <c r="AL147" s="10">
        <v>0.0</v>
      </c>
      <c r="AM147" s="10">
        <v>2.0</v>
      </c>
      <c r="AN147" s="10">
        <v>0.0</v>
      </c>
      <c r="AO147" s="10">
        <v>2.0</v>
      </c>
      <c r="AP147" s="10">
        <v>2.0</v>
      </c>
      <c r="AQ147" s="10">
        <v>2.0</v>
      </c>
      <c r="AR147" s="10">
        <v>2.0</v>
      </c>
      <c r="AS147" s="10">
        <v>2.0</v>
      </c>
      <c r="AT147" s="10">
        <v>1.0</v>
      </c>
      <c r="AU147" s="10">
        <v>0.0</v>
      </c>
      <c r="AV147" s="10">
        <v>2.0</v>
      </c>
      <c r="AW147" s="10">
        <v>2.0</v>
      </c>
      <c r="AX147" s="10">
        <v>1.0</v>
      </c>
      <c r="AY147" s="10">
        <v>2.0</v>
      </c>
      <c r="AZ147" s="10">
        <v>0.0</v>
      </c>
      <c r="BA147" s="10">
        <v>2.0</v>
      </c>
      <c r="BB147" s="10">
        <v>0.0</v>
      </c>
      <c r="BC147" s="10">
        <v>0.0</v>
      </c>
      <c r="BD147" s="10">
        <v>2.0</v>
      </c>
      <c r="BE147" s="10">
        <v>2.0</v>
      </c>
      <c r="BF147" s="10">
        <v>0.0</v>
      </c>
      <c r="BG147" s="10">
        <v>2.0</v>
      </c>
      <c r="BH147" s="10">
        <v>2.0</v>
      </c>
      <c r="BI147" s="10">
        <v>0.0</v>
      </c>
      <c r="BJ147" s="72">
        <v>2.0</v>
      </c>
      <c r="BK147" s="8">
        <f t="shared" si="1"/>
        <v>92</v>
      </c>
    </row>
    <row r="148" ht="12.75" customHeight="1">
      <c r="A148" s="10">
        <v>5120.0</v>
      </c>
      <c r="B148" s="10" t="s">
        <v>371</v>
      </c>
      <c r="C148" s="10">
        <v>2.0</v>
      </c>
      <c r="D148" s="10">
        <v>2.0</v>
      </c>
      <c r="E148" s="10">
        <v>2.0</v>
      </c>
      <c r="F148" s="10">
        <v>2.0</v>
      </c>
      <c r="G148" s="10">
        <v>0.0</v>
      </c>
      <c r="H148" s="10">
        <v>2.0</v>
      </c>
      <c r="I148" s="10">
        <v>0.0</v>
      </c>
      <c r="J148" s="10">
        <v>2.0</v>
      </c>
      <c r="K148" s="10">
        <v>2.0</v>
      </c>
      <c r="L148" s="10">
        <v>0.0</v>
      </c>
      <c r="M148" s="10">
        <v>0.0</v>
      </c>
      <c r="N148" s="10">
        <v>2.0</v>
      </c>
      <c r="O148" s="10">
        <v>2.0</v>
      </c>
      <c r="P148" s="10">
        <v>2.0</v>
      </c>
      <c r="Q148" s="10">
        <v>2.0</v>
      </c>
      <c r="R148" s="10">
        <v>2.0</v>
      </c>
      <c r="S148" s="10">
        <v>2.0</v>
      </c>
      <c r="T148" s="10">
        <v>2.0</v>
      </c>
      <c r="U148" s="10">
        <v>2.0</v>
      </c>
      <c r="V148" s="10">
        <v>2.0</v>
      </c>
      <c r="W148" s="10">
        <v>0.0</v>
      </c>
      <c r="X148" s="10">
        <v>2.0</v>
      </c>
      <c r="Y148" s="10">
        <v>2.0</v>
      </c>
      <c r="Z148" s="10">
        <v>2.0</v>
      </c>
      <c r="AA148" s="10">
        <v>0.0</v>
      </c>
      <c r="AB148" s="10">
        <v>0.0</v>
      </c>
      <c r="AC148" s="10">
        <v>1.0</v>
      </c>
      <c r="AD148" s="10">
        <v>2.0</v>
      </c>
      <c r="AE148" s="10">
        <v>2.0</v>
      </c>
      <c r="AF148" s="10">
        <v>2.0</v>
      </c>
      <c r="AG148" s="10">
        <v>2.0</v>
      </c>
      <c r="AH148" s="10">
        <v>2.0</v>
      </c>
      <c r="AI148" s="10">
        <v>2.0</v>
      </c>
      <c r="AJ148" s="10">
        <v>2.0</v>
      </c>
      <c r="AK148" s="10">
        <v>2.0</v>
      </c>
      <c r="AL148" s="10">
        <v>0.0</v>
      </c>
      <c r="AM148" s="10">
        <v>2.0</v>
      </c>
      <c r="AN148" s="10">
        <v>2.0</v>
      </c>
      <c r="AO148" s="10">
        <v>0.0</v>
      </c>
      <c r="AP148" s="10">
        <v>2.0</v>
      </c>
      <c r="AQ148" s="10">
        <v>2.0</v>
      </c>
      <c r="AR148" s="10">
        <v>2.0</v>
      </c>
      <c r="AS148" s="10">
        <v>2.0</v>
      </c>
      <c r="AT148" s="10">
        <v>2.0</v>
      </c>
      <c r="AU148" s="10">
        <v>2.0</v>
      </c>
      <c r="AV148" s="10">
        <v>2.0</v>
      </c>
      <c r="AW148" s="10">
        <v>2.0</v>
      </c>
      <c r="AX148" s="10">
        <v>1.0</v>
      </c>
      <c r="AY148" s="10">
        <v>0.0</v>
      </c>
      <c r="AZ148" s="10">
        <v>0.0</v>
      </c>
      <c r="BA148" s="10">
        <v>2.0</v>
      </c>
      <c r="BB148" s="10">
        <v>0.0</v>
      </c>
      <c r="BC148" s="10">
        <v>1.0</v>
      </c>
      <c r="BD148" s="10">
        <v>2.0</v>
      </c>
      <c r="BE148" s="10">
        <v>0.0</v>
      </c>
      <c r="BF148" s="10">
        <v>2.0</v>
      </c>
      <c r="BG148" s="10">
        <v>2.0</v>
      </c>
      <c r="BH148" s="10">
        <v>0.0</v>
      </c>
      <c r="BI148" s="10">
        <v>0.0</v>
      </c>
      <c r="BJ148" s="72">
        <v>0.0</v>
      </c>
      <c r="BK148" s="8">
        <f t="shared" si="1"/>
        <v>85</v>
      </c>
    </row>
    <row r="149" ht="12.75" customHeight="1">
      <c r="A149" s="10">
        <v>5121.0</v>
      </c>
      <c r="B149" s="10" t="s">
        <v>374</v>
      </c>
      <c r="C149" s="10">
        <v>0.0</v>
      </c>
      <c r="D149" s="10">
        <v>2.0</v>
      </c>
      <c r="E149" s="10">
        <v>0.0</v>
      </c>
      <c r="F149" s="10">
        <v>2.0</v>
      </c>
      <c r="G149" s="10">
        <v>0.0</v>
      </c>
      <c r="H149" s="10">
        <v>2.0</v>
      </c>
      <c r="I149" s="10">
        <v>2.0</v>
      </c>
      <c r="J149" s="10">
        <v>2.0</v>
      </c>
      <c r="K149" s="10">
        <v>0.0</v>
      </c>
      <c r="L149" s="10">
        <v>0.0</v>
      </c>
      <c r="M149" s="10">
        <v>2.0</v>
      </c>
      <c r="N149" s="10">
        <v>2.0</v>
      </c>
      <c r="O149" s="10">
        <v>2.0</v>
      </c>
      <c r="P149" s="10">
        <v>0.0</v>
      </c>
      <c r="Q149" s="10">
        <v>2.0</v>
      </c>
      <c r="R149" s="10">
        <v>2.0</v>
      </c>
      <c r="S149" s="10">
        <v>2.0</v>
      </c>
      <c r="T149" s="10">
        <v>2.0</v>
      </c>
      <c r="U149" s="10">
        <v>2.0</v>
      </c>
      <c r="V149" s="10">
        <v>0.0</v>
      </c>
      <c r="W149" s="10">
        <v>2.0</v>
      </c>
      <c r="X149" s="10">
        <v>2.0</v>
      </c>
      <c r="Y149" s="10">
        <v>0.0</v>
      </c>
      <c r="Z149" s="10">
        <v>2.0</v>
      </c>
      <c r="AA149" s="10">
        <v>2.0</v>
      </c>
      <c r="AB149" s="10">
        <v>0.0</v>
      </c>
      <c r="AC149" s="10">
        <v>2.0</v>
      </c>
      <c r="AD149" s="10">
        <v>2.0</v>
      </c>
      <c r="AE149" s="10">
        <v>2.0</v>
      </c>
      <c r="AF149" s="10">
        <v>0.0</v>
      </c>
      <c r="AG149" s="10">
        <v>2.0</v>
      </c>
      <c r="AH149" s="10">
        <v>0.0</v>
      </c>
      <c r="AI149" s="10">
        <v>2.0</v>
      </c>
      <c r="AJ149" s="10">
        <v>0.0</v>
      </c>
      <c r="AK149" s="10">
        <v>2.0</v>
      </c>
      <c r="AL149" s="10">
        <v>0.0</v>
      </c>
      <c r="AM149" s="10">
        <v>0.0</v>
      </c>
      <c r="AN149" s="10">
        <v>2.0</v>
      </c>
      <c r="AO149" s="10">
        <v>2.0</v>
      </c>
      <c r="AP149" s="10">
        <v>2.0</v>
      </c>
      <c r="AQ149" s="10">
        <v>2.0</v>
      </c>
      <c r="AR149" s="10">
        <v>0.0</v>
      </c>
      <c r="AS149" s="10">
        <v>0.0</v>
      </c>
      <c r="AT149" s="10">
        <v>2.0</v>
      </c>
      <c r="AU149" s="10">
        <v>2.0</v>
      </c>
      <c r="AV149" s="10">
        <v>1.0</v>
      </c>
      <c r="AW149" s="10">
        <v>2.0</v>
      </c>
      <c r="AX149" s="10">
        <v>1.0</v>
      </c>
      <c r="AY149" s="10">
        <v>1.0</v>
      </c>
      <c r="AZ149" s="10">
        <v>2.0</v>
      </c>
      <c r="BA149" s="10">
        <v>2.0</v>
      </c>
      <c r="BB149" s="10">
        <v>0.0</v>
      </c>
      <c r="BC149" s="10">
        <v>1.0</v>
      </c>
      <c r="BD149" s="10">
        <v>2.0</v>
      </c>
      <c r="BE149" s="10">
        <v>2.0</v>
      </c>
      <c r="BF149" s="10">
        <v>2.0</v>
      </c>
      <c r="BG149" s="10">
        <v>1.0</v>
      </c>
      <c r="BH149" s="10">
        <v>0.0</v>
      </c>
      <c r="BI149" s="10">
        <v>0.0</v>
      </c>
      <c r="BJ149" s="72">
        <v>1.0</v>
      </c>
      <c r="BK149" s="8">
        <f t="shared" si="1"/>
        <v>76</v>
      </c>
    </row>
    <row r="150" ht="12.75" customHeight="1">
      <c r="A150" s="10">
        <v>5122.0</v>
      </c>
      <c r="B150" s="10" t="s">
        <v>376</v>
      </c>
      <c r="C150" s="10">
        <v>0.0</v>
      </c>
      <c r="D150" s="10">
        <v>0.0</v>
      </c>
      <c r="E150" s="10">
        <v>2.0</v>
      </c>
      <c r="F150" s="10">
        <v>2.0</v>
      </c>
      <c r="G150" s="10">
        <v>0.0</v>
      </c>
      <c r="H150" s="10">
        <v>2.0</v>
      </c>
      <c r="I150" s="10">
        <v>2.0</v>
      </c>
      <c r="J150" s="10">
        <v>2.0</v>
      </c>
      <c r="K150" s="10">
        <v>0.0</v>
      </c>
      <c r="L150" s="10">
        <v>0.0</v>
      </c>
      <c r="M150" s="10">
        <v>2.0</v>
      </c>
      <c r="N150" s="10">
        <v>0.0</v>
      </c>
      <c r="O150" s="10">
        <v>0.0</v>
      </c>
      <c r="P150" s="10">
        <v>0.0</v>
      </c>
      <c r="Q150" s="10">
        <v>2.0</v>
      </c>
      <c r="R150" s="10">
        <v>0.0</v>
      </c>
      <c r="S150" s="10">
        <v>2.0</v>
      </c>
      <c r="T150" s="10">
        <v>2.0</v>
      </c>
      <c r="U150" s="10">
        <v>2.0</v>
      </c>
      <c r="V150" s="10">
        <v>0.0</v>
      </c>
      <c r="W150" s="10">
        <v>2.0</v>
      </c>
      <c r="X150" s="10">
        <v>2.0</v>
      </c>
      <c r="Y150" s="10">
        <v>2.0</v>
      </c>
      <c r="Z150" s="10">
        <v>2.0</v>
      </c>
      <c r="AA150" s="10">
        <v>1.0</v>
      </c>
      <c r="AB150" s="10">
        <v>0.0</v>
      </c>
      <c r="AC150" s="10">
        <v>2.0</v>
      </c>
      <c r="AD150" s="10">
        <v>2.0</v>
      </c>
      <c r="AE150" s="10">
        <v>2.0</v>
      </c>
      <c r="AF150" s="10">
        <v>2.0</v>
      </c>
      <c r="AG150" s="10">
        <v>2.0</v>
      </c>
      <c r="AH150" s="10">
        <v>1.0</v>
      </c>
      <c r="AI150" s="10">
        <v>2.0</v>
      </c>
      <c r="AJ150" s="10">
        <v>2.0</v>
      </c>
      <c r="AK150" s="10">
        <v>2.0</v>
      </c>
      <c r="AL150" s="10">
        <v>0.0</v>
      </c>
      <c r="AM150" s="10">
        <v>0.0</v>
      </c>
      <c r="AN150" s="10">
        <v>0.0</v>
      </c>
      <c r="AO150" s="10">
        <v>2.0</v>
      </c>
      <c r="AP150" s="10">
        <v>2.0</v>
      </c>
      <c r="AQ150" s="10">
        <v>2.0</v>
      </c>
      <c r="AR150" s="10">
        <v>2.0</v>
      </c>
      <c r="AS150" s="10">
        <v>0.0</v>
      </c>
      <c r="AT150" s="10">
        <v>2.0</v>
      </c>
      <c r="AU150" s="10">
        <v>0.0</v>
      </c>
      <c r="AV150" s="10">
        <v>0.0</v>
      </c>
      <c r="AW150" s="10">
        <v>2.0</v>
      </c>
      <c r="AX150" s="10">
        <v>1.0</v>
      </c>
      <c r="AY150" s="10">
        <v>0.0</v>
      </c>
      <c r="AZ150" s="10">
        <v>0.0</v>
      </c>
      <c r="BA150" s="10">
        <v>2.0</v>
      </c>
      <c r="BB150" s="10">
        <v>0.0</v>
      </c>
      <c r="BC150" s="10">
        <v>1.0</v>
      </c>
      <c r="BD150" s="10">
        <v>0.0</v>
      </c>
      <c r="BE150" s="10">
        <v>2.0</v>
      </c>
      <c r="BF150" s="10">
        <v>0.0</v>
      </c>
      <c r="BG150" s="10">
        <v>0.0</v>
      </c>
      <c r="BH150" s="10">
        <v>0.0</v>
      </c>
      <c r="BI150" s="10">
        <v>0.0</v>
      </c>
      <c r="BJ150" s="72">
        <v>2.0</v>
      </c>
      <c r="BK150" s="8">
        <f t="shared" si="1"/>
        <v>66</v>
      </c>
    </row>
    <row r="151" ht="12.75" customHeight="1">
      <c r="A151" s="10">
        <v>5123.0</v>
      </c>
      <c r="B151" s="10" t="s">
        <v>378</v>
      </c>
      <c r="C151" s="10">
        <v>2.0</v>
      </c>
      <c r="D151" s="10">
        <v>2.0</v>
      </c>
      <c r="E151" s="10">
        <v>2.0</v>
      </c>
      <c r="F151" s="10">
        <v>2.0</v>
      </c>
      <c r="G151" s="10">
        <v>2.0</v>
      </c>
      <c r="H151" s="10">
        <v>1.0</v>
      </c>
      <c r="I151" s="10">
        <v>2.0</v>
      </c>
      <c r="J151" s="10">
        <v>2.0</v>
      </c>
      <c r="K151" s="10">
        <v>2.0</v>
      </c>
      <c r="L151" s="10">
        <v>0.0</v>
      </c>
      <c r="M151" s="10">
        <v>2.0</v>
      </c>
      <c r="N151" s="10">
        <v>2.0</v>
      </c>
      <c r="O151" s="10">
        <v>0.0</v>
      </c>
      <c r="P151" s="10">
        <v>0.0</v>
      </c>
      <c r="Q151" s="10">
        <v>2.0</v>
      </c>
      <c r="R151" s="10">
        <v>2.0</v>
      </c>
      <c r="S151" s="10">
        <v>2.0</v>
      </c>
      <c r="T151" s="10">
        <v>2.0</v>
      </c>
      <c r="U151" s="10">
        <v>2.0</v>
      </c>
      <c r="V151" s="10">
        <v>2.0</v>
      </c>
      <c r="W151" s="10">
        <v>2.0</v>
      </c>
      <c r="X151" s="10">
        <v>2.0</v>
      </c>
      <c r="Y151" s="10">
        <v>2.0</v>
      </c>
      <c r="Z151" s="10">
        <v>2.0</v>
      </c>
      <c r="AA151" s="10">
        <v>2.0</v>
      </c>
      <c r="AB151" s="10">
        <v>0.0</v>
      </c>
      <c r="AC151" s="10">
        <v>0.0</v>
      </c>
      <c r="AD151" s="10">
        <v>2.0</v>
      </c>
      <c r="AE151" s="10">
        <v>2.0</v>
      </c>
      <c r="AF151" s="10">
        <v>2.0</v>
      </c>
      <c r="AG151" s="10">
        <v>2.0</v>
      </c>
      <c r="AH151" s="10">
        <v>2.0</v>
      </c>
      <c r="AI151" s="10">
        <v>2.0</v>
      </c>
      <c r="AJ151" s="10">
        <v>0.0</v>
      </c>
      <c r="AK151" s="10">
        <v>2.0</v>
      </c>
      <c r="AL151" s="10">
        <v>0.0</v>
      </c>
      <c r="AM151" s="10">
        <v>2.0</v>
      </c>
      <c r="AN151" s="10">
        <v>0.0</v>
      </c>
      <c r="AO151" s="10">
        <v>0.0</v>
      </c>
      <c r="AP151" s="10">
        <v>2.0</v>
      </c>
      <c r="AQ151" s="10">
        <v>2.0</v>
      </c>
      <c r="AR151" s="10">
        <v>2.0</v>
      </c>
      <c r="AS151" s="10">
        <v>2.0</v>
      </c>
      <c r="AT151" s="10">
        <v>0.0</v>
      </c>
      <c r="AU151" s="10">
        <v>2.0</v>
      </c>
      <c r="AV151" s="10">
        <v>2.0</v>
      </c>
      <c r="AW151" s="10">
        <v>0.0</v>
      </c>
      <c r="AX151" s="10">
        <v>1.0</v>
      </c>
      <c r="AY151" s="10">
        <v>0.0</v>
      </c>
      <c r="AZ151" s="10">
        <v>0.0</v>
      </c>
      <c r="BA151" s="10">
        <v>2.0</v>
      </c>
      <c r="BB151" s="10">
        <v>0.0</v>
      </c>
      <c r="BC151" s="10">
        <v>2.0</v>
      </c>
      <c r="BD151" s="10">
        <v>2.0</v>
      </c>
      <c r="BE151" s="10">
        <v>2.0</v>
      </c>
      <c r="BF151" s="10">
        <v>2.0</v>
      </c>
      <c r="BG151" s="10">
        <v>0.0</v>
      </c>
      <c r="BH151" s="10">
        <v>0.0</v>
      </c>
      <c r="BI151" s="10">
        <v>0.0</v>
      </c>
      <c r="BJ151" s="72">
        <v>2.0</v>
      </c>
      <c r="BK151" s="8">
        <f t="shared" si="1"/>
        <v>84</v>
      </c>
    </row>
    <row r="152" ht="12.75" customHeight="1">
      <c r="A152" s="10">
        <v>5124.0</v>
      </c>
      <c r="B152" s="10" t="s">
        <v>380</v>
      </c>
      <c r="C152" s="10">
        <v>2.0</v>
      </c>
      <c r="D152" s="10">
        <v>2.0</v>
      </c>
      <c r="E152" s="10">
        <v>2.0</v>
      </c>
      <c r="F152" s="10">
        <v>2.0</v>
      </c>
      <c r="G152" s="10">
        <v>2.0</v>
      </c>
      <c r="H152" s="10">
        <v>0.0</v>
      </c>
      <c r="I152" s="10">
        <v>2.0</v>
      </c>
      <c r="J152" s="10">
        <v>2.0</v>
      </c>
      <c r="K152" s="10">
        <v>0.0</v>
      </c>
      <c r="L152" s="10">
        <v>0.0</v>
      </c>
      <c r="M152" s="10">
        <v>2.0</v>
      </c>
      <c r="N152" s="10">
        <v>0.0</v>
      </c>
      <c r="O152" s="10">
        <v>2.0</v>
      </c>
      <c r="P152" s="10">
        <v>2.0</v>
      </c>
      <c r="Q152" s="10">
        <v>2.0</v>
      </c>
      <c r="R152" s="10">
        <v>2.0</v>
      </c>
      <c r="S152" s="10">
        <v>2.0</v>
      </c>
      <c r="T152" s="10">
        <v>2.0</v>
      </c>
      <c r="U152" s="10">
        <v>2.0</v>
      </c>
      <c r="V152" s="10">
        <v>1.0</v>
      </c>
      <c r="W152" s="10">
        <v>2.0</v>
      </c>
      <c r="X152" s="10">
        <v>2.0</v>
      </c>
      <c r="Y152" s="10">
        <v>2.0</v>
      </c>
      <c r="Z152" s="10">
        <v>2.0</v>
      </c>
      <c r="AA152" s="10">
        <v>2.0</v>
      </c>
      <c r="AB152" s="10">
        <v>2.0</v>
      </c>
      <c r="AC152" s="10">
        <v>2.0</v>
      </c>
      <c r="AD152" s="10">
        <v>2.0</v>
      </c>
      <c r="AE152" s="10">
        <v>2.0</v>
      </c>
      <c r="AF152" s="10">
        <v>2.0</v>
      </c>
      <c r="AG152" s="10">
        <v>2.0</v>
      </c>
      <c r="AH152" s="10">
        <v>2.0</v>
      </c>
      <c r="AI152" s="10">
        <v>2.0</v>
      </c>
      <c r="AJ152" s="10">
        <v>2.0</v>
      </c>
      <c r="AK152" s="10">
        <v>2.0</v>
      </c>
      <c r="AL152" s="10">
        <v>0.0</v>
      </c>
      <c r="AM152" s="10">
        <v>2.0</v>
      </c>
      <c r="AN152" s="10">
        <v>0.0</v>
      </c>
      <c r="AO152" s="10">
        <v>2.0</v>
      </c>
      <c r="AP152" s="10">
        <v>2.0</v>
      </c>
      <c r="AQ152" s="10">
        <v>1.0</v>
      </c>
      <c r="AR152" s="10">
        <v>2.0</v>
      </c>
      <c r="AS152" s="10">
        <v>0.0</v>
      </c>
      <c r="AT152" s="10">
        <v>2.0</v>
      </c>
      <c r="AU152" s="10">
        <v>0.0</v>
      </c>
      <c r="AV152" s="10">
        <v>0.0</v>
      </c>
      <c r="AW152" s="10">
        <v>2.0</v>
      </c>
      <c r="AX152" s="10">
        <v>0.0</v>
      </c>
      <c r="AY152" s="10">
        <v>1.0</v>
      </c>
      <c r="AZ152" s="10">
        <v>2.0</v>
      </c>
      <c r="BA152" s="10">
        <v>2.0</v>
      </c>
      <c r="BB152" s="10">
        <v>0.0</v>
      </c>
      <c r="BC152" s="10">
        <v>2.0</v>
      </c>
      <c r="BD152" s="10">
        <v>2.0</v>
      </c>
      <c r="BE152" s="10">
        <v>0.0</v>
      </c>
      <c r="BF152" s="10">
        <v>2.0</v>
      </c>
      <c r="BG152" s="10">
        <v>2.0</v>
      </c>
      <c r="BH152" s="10">
        <v>1.0</v>
      </c>
      <c r="BI152" s="10">
        <v>0.0</v>
      </c>
      <c r="BJ152" s="72">
        <v>2.0</v>
      </c>
      <c r="BK152" s="8">
        <f t="shared" si="1"/>
        <v>90</v>
      </c>
    </row>
    <row r="153" ht="12.75" customHeight="1">
      <c r="A153" s="10">
        <v>5125.0</v>
      </c>
      <c r="B153" s="10" t="s">
        <v>177</v>
      </c>
      <c r="C153" s="10">
        <v>2.0</v>
      </c>
      <c r="D153" s="10">
        <v>2.0</v>
      </c>
      <c r="E153" s="10">
        <v>2.0</v>
      </c>
      <c r="F153" s="10">
        <v>2.0</v>
      </c>
      <c r="G153" s="10">
        <v>0.0</v>
      </c>
      <c r="H153" s="10">
        <v>1.0</v>
      </c>
      <c r="I153" s="10">
        <v>2.0</v>
      </c>
      <c r="J153" s="10">
        <v>2.0</v>
      </c>
      <c r="K153" s="10">
        <v>1.0</v>
      </c>
      <c r="L153" s="10">
        <v>0.0</v>
      </c>
      <c r="M153" s="10">
        <v>2.0</v>
      </c>
      <c r="N153" s="10">
        <v>2.0</v>
      </c>
      <c r="O153" s="10">
        <v>0.0</v>
      </c>
      <c r="P153" s="10">
        <v>0.0</v>
      </c>
      <c r="Q153" s="10">
        <v>2.0</v>
      </c>
      <c r="R153" s="10">
        <v>2.0</v>
      </c>
      <c r="S153" s="10">
        <v>2.0</v>
      </c>
      <c r="T153" s="10">
        <v>2.0</v>
      </c>
      <c r="U153" s="10">
        <v>2.0</v>
      </c>
      <c r="V153" s="10">
        <v>2.0</v>
      </c>
      <c r="W153" s="10">
        <v>2.0</v>
      </c>
      <c r="X153" s="10">
        <v>2.0</v>
      </c>
      <c r="Y153" s="10">
        <v>2.0</v>
      </c>
      <c r="Z153" s="10">
        <v>2.0</v>
      </c>
      <c r="AA153" s="10">
        <v>2.0</v>
      </c>
      <c r="AB153" s="10">
        <v>2.0</v>
      </c>
      <c r="AC153" s="10">
        <v>2.0</v>
      </c>
      <c r="AD153" s="10">
        <v>2.0</v>
      </c>
      <c r="AE153" s="10">
        <v>2.0</v>
      </c>
      <c r="AF153" s="10">
        <v>2.0</v>
      </c>
      <c r="AG153" s="10">
        <v>2.0</v>
      </c>
      <c r="AH153" s="10">
        <v>2.0</v>
      </c>
      <c r="AI153" s="10">
        <v>0.0</v>
      </c>
      <c r="AJ153" s="10">
        <v>2.0</v>
      </c>
      <c r="AK153" s="10">
        <v>2.0</v>
      </c>
      <c r="AL153" s="10">
        <v>2.0</v>
      </c>
      <c r="AM153" s="10">
        <v>2.0</v>
      </c>
      <c r="AN153" s="10">
        <v>0.0</v>
      </c>
      <c r="AO153" s="10">
        <v>2.0</v>
      </c>
      <c r="AP153" s="10">
        <v>2.0</v>
      </c>
      <c r="AQ153" s="10">
        <v>2.0</v>
      </c>
      <c r="AR153" s="10">
        <v>2.0</v>
      </c>
      <c r="AS153" s="10">
        <v>0.0</v>
      </c>
      <c r="AT153" s="10">
        <v>2.0</v>
      </c>
      <c r="AU153" s="10">
        <v>2.0</v>
      </c>
      <c r="AV153" s="10">
        <v>1.0</v>
      </c>
      <c r="AW153" s="10">
        <v>2.0</v>
      </c>
      <c r="AX153" s="10">
        <v>1.0</v>
      </c>
      <c r="AY153" s="10">
        <v>0.0</v>
      </c>
      <c r="AZ153" s="10">
        <v>0.0</v>
      </c>
      <c r="BA153" s="10">
        <v>2.0</v>
      </c>
      <c r="BB153" s="10">
        <v>0.0</v>
      </c>
      <c r="BC153" s="10">
        <v>0.0</v>
      </c>
      <c r="BD153" s="10">
        <v>2.0</v>
      </c>
      <c r="BE153" s="10">
        <v>0.0</v>
      </c>
      <c r="BF153" s="10">
        <v>2.0</v>
      </c>
      <c r="BG153" s="10">
        <v>0.0</v>
      </c>
      <c r="BH153" s="10">
        <v>0.0</v>
      </c>
      <c r="BI153" s="10">
        <v>0.0</v>
      </c>
      <c r="BJ153" s="72">
        <v>2.0</v>
      </c>
      <c r="BK153" s="8">
        <f t="shared" si="1"/>
        <v>86</v>
      </c>
    </row>
    <row r="154" ht="12.75" customHeight="1">
      <c r="A154" s="10">
        <v>5126.0</v>
      </c>
      <c r="B154" s="10" t="s">
        <v>902</v>
      </c>
      <c r="C154" s="10">
        <v>2.0</v>
      </c>
      <c r="D154" s="10">
        <v>0.0</v>
      </c>
      <c r="E154" s="10">
        <v>2.0</v>
      </c>
      <c r="F154" s="10">
        <v>2.0</v>
      </c>
      <c r="G154" s="10">
        <v>0.0</v>
      </c>
      <c r="H154" s="10">
        <v>0.0</v>
      </c>
      <c r="I154" s="10">
        <v>2.0</v>
      </c>
      <c r="J154" s="10">
        <v>2.0</v>
      </c>
      <c r="K154" s="10">
        <v>2.0</v>
      </c>
      <c r="L154" s="10">
        <v>0.0</v>
      </c>
      <c r="M154" s="10">
        <v>2.0</v>
      </c>
      <c r="N154" s="10">
        <v>2.0</v>
      </c>
      <c r="O154" s="10">
        <v>1.0</v>
      </c>
      <c r="P154" s="10">
        <v>2.0</v>
      </c>
      <c r="Q154" s="10">
        <v>2.0</v>
      </c>
      <c r="R154" s="10">
        <v>2.0</v>
      </c>
      <c r="S154" s="10">
        <v>2.0</v>
      </c>
      <c r="T154" s="10">
        <v>2.0</v>
      </c>
      <c r="U154" s="10">
        <v>0.0</v>
      </c>
      <c r="V154" s="10">
        <v>0.0</v>
      </c>
      <c r="W154" s="10">
        <v>2.0</v>
      </c>
      <c r="X154" s="10">
        <v>2.0</v>
      </c>
      <c r="Y154" s="10">
        <v>2.0</v>
      </c>
      <c r="Z154" s="10">
        <v>2.0</v>
      </c>
      <c r="AA154" s="10">
        <v>0.0</v>
      </c>
      <c r="AB154" s="10">
        <v>0.0</v>
      </c>
      <c r="AC154" s="10">
        <v>2.0</v>
      </c>
      <c r="AD154" s="10">
        <v>2.0</v>
      </c>
      <c r="AE154" s="10">
        <v>2.0</v>
      </c>
      <c r="AF154" s="10">
        <v>2.0</v>
      </c>
      <c r="AG154" s="10">
        <v>2.0</v>
      </c>
      <c r="AH154" s="10">
        <v>0.0</v>
      </c>
      <c r="AI154" s="10">
        <v>2.0</v>
      </c>
      <c r="AJ154" s="10">
        <v>0.0</v>
      </c>
      <c r="AK154" s="10">
        <v>2.0</v>
      </c>
      <c r="AL154" s="10">
        <v>0.0</v>
      </c>
      <c r="AM154" s="10">
        <v>2.0</v>
      </c>
      <c r="AN154" s="10">
        <v>2.0</v>
      </c>
      <c r="AO154" s="10">
        <v>2.0</v>
      </c>
      <c r="AP154" s="10">
        <v>2.0</v>
      </c>
      <c r="AQ154" s="10">
        <v>2.0</v>
      </c>
      <c r="AR154" s="10">
        <v>2.0</v>
      </c>
      <c r="AS154" s="10">
        <v>2.0</v>
      </c>
      <c r="AT154" s="10">
        <v>0.0</v>
      </c>
      <c r="AU154" s="10">
        <v>0.0</v>
      </c>
      <c r="AV154" s="10">
        <v>0.0</v>
      </c>
      <c r="AW154" s="10">
        <v>0.0</v>
      </c>
      <c r="AX154" s="10">
        <v>1.0</v>
      </c>
      <c r="AY154" s="10">
        <v>0.0</v>
      </c>
      <c r="AZ154" s="10">
        <v>0.0</v>
      </c>
      <c r="BA154" s="10">
        <v>2.0</v>
      </c>
      <c r="BB154" s="10">
        <v>0.0</v>
      </c>
      <c r="BC154" s="10">
        <v>2.0</v>
      </c>
      <c r="BD154" s="10">
        <v>2.0</v>
      </c>
      <c r="BE154" s="10">
        <v>2.0</v>
      </c>
      <c r="BF154" s="10">
        <v>0.0</v>
      </c>
      <c r="BG154" s="10">
        <v>0.0</v>
      </c>
      <c r="BH154" s="10">
        <v>0.0</v>
      </c>
      <c r="BI154" s="10">
        <v>0.0</v>
      </c>
      <c r="BJ154" s="72">
        <v>2.0</v>
      </c>
      <c r="BK154" s="8">
        <f t="shared" si="1"/>
        <v>74</v>
      </c>
    </row>
    <row r="155" ht="12.75" customHeight="1">
      <c r="A155" s="10">
        <v>5127.0</v>
      </c>
      <c r="B155" s="10" t="s">
        <v>385</v>
      </c>
      <c r="C155" s="10">
        <v>2.0</v>
      </c>
      <c r="D155" s="10">
        <v>2.0</v>
      </c>
      <c r="E155" s="10">
        <v>2.0</v>
      </c>
      <c r="F155" s="10">
        <v>2.0</v>
      </c>
      <c r="G155" s="10">
        <v>0.0</v>
      </c>
      <c r="H155" s="10">
        <v>0.0</v>
      </c>
      <c r="I155" s="10">
        <v>2.0</v>
      </c>
      <c r="J155" s="10">
        <v>2.0</v>
      </c>
      <c r="K155" s="10">
        <v>0.0</v>
      </c>
      <c r="L155" s="10">
        <v>0.0</v>
      </c>
      <c r="M155" s="10">
        <v>2.0</v>
      </c>
      <c r="N155" s="10">
        <v>0.0</v>
      </c>
      <c r="O155" s="10">
        <v>0.0</v>
      </c>
      <c r="P155" s="10">
        <v>2.0</v>
      </c>
      <c r="Q155" s="10">
        <v>2.0</v>
      </c>
      <c r="R155" s="10">
        <v>0.0</v>
      </c>
      <c r="S155" s="10">
        <v>2.0</v>
      </c>
      <c r="T155" s="10">
        <v>2.0</v>
      </c>
      <c r="U155" s="10">
        <v>0.0</v>
      </c>
      <c r="V155" s="10">
        <v>0.0</v>
      </c>
      <c r="W155" s="10">
        <v>0.0</v>
      </c>
      <c r="X155" s="10">
        <v>0.0</v>
      </c>
      <c r="Y155" s="10">
        <v>2.0</v>
      </c>
      <c r="Z155" s="10">
        <v>2.0</v>
      </c>
      <c r="AA155" s="10">
        <v>0.0</v>
      </c>
      <c r="AB155" s="10">
        <v>0.0</v>
      </c>
      <c r="AC155" s="10">
        <v>1.0</v>
      </c>
      <c r="AD155" s="10">
        <v>0.0</v>
      </c>
      <c r="AE155" s="10">
        <v>2.0</v>
      </c>
      <c r="AF155" s="10">
        <v>0.0</v>
      </c>
      <c r="AG155" s="10">
        <v>2.0</v>
      </c>
      <c r="AH155" s="10">
        <v>1.0</v>
      </c>
      <c r="AI155" s="10">
        <v>0.0</v>
      </c>
      <c r="AJ155" s="10">
        <v>0.0</v>
      </c>
      <c r="AK155" s="10">
        <v>2.0</v>
      </c>
      <c r="AL155" s="10">
        <v>0.0</v>
      </c>
      <c r="AM155" s="10">
        <v>2.0</v>
      </c>
      <c r="AN155" s="10">
        <v>0.0</v>
      </c>
      <c r="AO155" s="10">
        <v>0.0</v>
      </c>
      <c r="AP155" s="10">
        <v>2.0</v>
      </c>
      <c r="AQ155" s="10">
        <v>2.0</v>
      </c>
      <c r="AR155" s="10">
        <v>2.0</v>
      </c>
      <c r="AS155" s="10">
        <v>0.0</v>
      </c>
      <c r="AT155" s="10">
        <v>2.0</v>
      </c>
      <c r="AU155" s="10">
        <v>2.0</v>
      </c>
      <c r="AV155" s="10">
        <v>0.0</v>
      </c>
      <c r="AW155" s="10">
        <v>0.0</v>
      </c>
      <c r="AX155" s="10">
        <v>1.0</v>
      </c>
      <c r="AY155" s="10">
        <v>0.0</v>
      </c>
      <c r="AZ155" s="10">
        <v>0.0</v>
      </c>
      <c r="BA155" s="10">
        <v>0.0</v>
      </c>
      <c r="BB155" s="10">
        <v>0.0</v>
      </c>
      <c r="BC155" s="10">
        <v>2.0</v>
      </c>
      <c r="BD155" s="10">
        <v>2.0</v>
      </c>
      <c r="BE155" s="10">
        <v>0.0</v>
      </c>
      <c r="BF155" s="10">
        <v>0.0</v>
      </c>
      <c r="BG155" s="10">
        <v>0.0</v>
      </c>
      <c r="BH155" s="10">
        <v>0.0</v>
      </c>
      <c r="BI155" s="10">
        <v>0.0</v>
      </c>
      <c r="BJ155" s="72">
        <v>1.0</v>
      </c>
      <c r="BK155" s="8">
        <f t="shared" si="1"/>
        <v>52</v>
      </c>
    </row>
    <row r="156" ht="12.75" customHeight="1">
      <c r="A156" s="10">
        <v>5128.0</v>
      </c>
      <c r="B156" s="10" t="s">
        <v>903</v>
      </c>
      <c r="C156" s="10">
        <v>2.0</v>
      </c>
      <c r="D156" s="10">
        <v>2.0</v>
      </c>
      <c r="E156" s="10">
        <v>2.0</v>
      </c>
      <c r="F156" s="10">
        <v>0.0</v>
      </c>
      <c r="G156" s="10">
        <v>0.0</v>
      </c>
      <c r="H156" s="10">
        <v>0.0</v>
      </c>
      <c r="I156" s="10">
        <v>2.0</v>
      </c>
      <c r="J156" s="10">
        <v>2.0</v>
      </c>
      <c r="K156" s="10">
        <v>0.0</v>
      </c>
      <c r="L156" s="10">
        <v>0.0</v>
      </c>
      <c r="M156" s="10">
        <v>0.0</v>
      </c>
      <c r="N156" s="10">
        <v>0.0</v>
      </c>
      <c r="O156" s="10">
        <v>0.0</v>
      </c>
      <c r="P156" s="10">
        <v>0.0</v>
      </c>
      <c r="Q156" s="10">
        <v>2.0</v>
      </c>
      <c r="R156" s="10">
        <v>0.0</v>
      </c>
      <c r="S156" s="10">
        <v>2.0</v>
      </c>
      <c r="T156" s="10">
        <v>2.0</v>
      </c>
      <c r="U156" s="10">
        <v>0.0</v>
      </c>
      <c r="V156" s="10">
        <v>1.0</v>
      </c>
      <c r="W156" s="10">
        <v>2.0</v>
      </c>
      <c r="X156" s="10">
        <v>0.0</v>
      </c>
      <c r="Y156" s="10">
        <v>1.0</v>
      </c>
      <c r="Z156" s="10">
        <v>0.0</v>
      </c>
      <c r="AA156" s="10">
        <v>0.0</v>
      </c>
      <c r="AB156" s="10">
        <v>0.0</v>
      </c>
      <c r="AC156" s="10">
        <v>0.0</v>
      </c>
      <c r="AD156" s="10">
        <v>0.0</v>
      </c>
      <c r="AE156" s="10">
        <v>2.0</v>
      </c>
      <c r="AF156" s="10">
        <v>0.0</v>
      </c>
      <c r="AG156" s="10">
        <v>2.0</v>
      </c>
      <c r="AH156" s="10">
        <v>2.0</v>
      </c>
      <c r="AI156" s="10">
        <v>2.0</v>
      </c>
      <c r="AJ156" s="10">
        <v>0.0</v>
      </c>
      <c r="AK156" s="10">
        <v>0.0</v>
      </c>
      <c r="AL156" s="10">
        <v>0.0</v>
      </c>
      <c r="AM156" s="10">
        <v>2.0</v>
      </c>
      <c r="AN156" s="10">
        <v>0.0</v>
      </c>
      <c r="AO156" s="10">
        <v>2.0</v>
      </c>
      <c r="AP156" s="10">
        <v>2.0</v>
      </c>
      <c r="AQ156" s="10">
        <v>2.0</v>
      </c>
      <c r="AR156" s="10">
        <v>0.0</v>
      </c>
      <c r="AS156" s="10">
        <v>0.0</v>
      </c>
      <c r="AT156" s="10">
        <v>0.0</v>
      </c>
      <c r="AU156" s="10">
        <v>0.0</v>
      </c>
      <c r="AV156" s="10">
        <v>0.0</v>
      </c>
      <c r="AW156" s="10">
        <v>2.0</v>
      </c>
      <c r="AX156" s="10">
        <v>1.0</v>
      </c>
      <c r="AY156" s="10">
        <v>0.0</v>
      </c>
      <c r="AZ156" s="10">
        <v>0.0</v>
      </c>
      <c r="BA156" s="10">
        <v>0.0</v>
      </c>
      <c r="BB156" s="10">
        <v>0.0</v>
      </c>
      <c r="BC156" s="10">
        <v>1.0</v>
      </c>
      <c r="BD156" s="10">
        <v>2.0</v>
      </c>
      <c r="BE156" s="10">
        <v>0.0</v>
      </c>
      <c r="BF156" s="10">
        <v>0.0</v>
      </c>
      <c r="BG156" s="10">
        <v>0.0</v>
      </c>
      <c r="BH156" s="10">
        <v>0.0</v>
      </c>
      <c r="BI156" s="10">
        <v>0.0</v>
      </c>
      <c r="BJ156" s="72">
        <v>2.0</v>
      </c>
      <c r="BK156" s="8">
        <f t="shared" si="1"/>
        <v>44</v>
      </c>
    </row>
    <row r="157" ht="12.75" customHeight="1">
      <c r="A157" s="10">
        <v>5129.0</v>
      </c>
      <c r="B157" s="10" t="s">
        <v>389</v>
      </c>
      <c r="C157" s="10">
        <v>2.0</v>
      </c>
      <c r="D157" s="10">
        <v>0.0</v>
      </c>
      <c r="E157" s="10">
        <v>2.0</v>
      </c>
      <c r="F157" s="10">
        <v>2.0</v>
      </c>
      <c r="G157" s="10">
        <v>0.0</v>
      </c>
      <c r="H157" s="10">
        <v>2.0</v>
      </c>
      <c r="I157" s="10">
        <v>2.0</v>
      </c>
      <c r="J157" s="10">
        <v>2.0</v>
      </c>
      <c r="K157" s="10">
        <v>0.0</v>
      </c>
      <c r="L157" s="10">
        <v>0.0</v>
      </c>
      <c r="M157" s="10">
        <v>2.0</v>
      </c>
      <c r="N157" s="10">
        <v>0.0</v>
      </c>
      <c r="O157" s="10">
        <v>0.0</v>
      </c>
      <c r="P157" s="10">
        <v>2.0</v>
      </c>
      <c r="Q157" s="10">
        <v>2.0</v>
      </c>
      <c r="R157" s="10">
        <v>2.0</v>
      </c>
      <c r="S157" s="10">
        <v>2.0</v>
      </c>
      <c r="T157" s="10">
        <v>2.0</v>
      </c>
      <c r="U157" s="10">
        <v>0.0</v>
      </c>
      <c r="V157" s="10">
        <v>0.0</v>
      </c>
      <c r="W157" s="10">
        <v>2.0</v>
      </c>
      <c r="X157" s="10">
        <v>2.0</v>
      </c>
      <c r="Y157" s="10">
        <v>2.0</v>
      </c>
      <c r="Z157" s="10">
        <v>1.0</v>
      </c>
      <c r="AA157" s="10">
        <v>1.0</v>
      </c>
      <c r="AB157" s="10">
        <v>0.0</v>
      </c>
      <c r="AC157" s="10">
        <v>2.0</v>
      </c>
      <c r="AD157" s="10">
        <v>2.0</v>
      </c>
      <c r="AE157" s="10">
        <v>2.0</v>
      </c>
      <c r="AF157" s="10">
        <v>2.0</v>
      </c>
      <c r="AG157" s="10">
        <v>2.0</v>
      </c>
      <c r="AH157" s="10">
        <v>1.0</v>
      </c>
      <c r="AI157" s="10">
        <v>2.0</v>
      </c>
      <c r="AJ157" s="10">
        <v>0.0</v>
      </c>
      <c r="AK157" s="10">
        <v>2.0</v>
      </c>
      <c r="AL157" s="10">
        <v>0.0</v>
      </c>
      <c r="AM157" s="10">
        <v>2.0</v>
      </c>
      <c r="AN157" s="10">
        <v>2.0</v>
      </c>
      <c r="AO157" s="10">
        <v>2.0</v>
      </c>
      <c r="AP157" s="10">
        <v>2.0</v>
      </c>
      <c r="AQ157" s="10">
        <v>2.0</v>
      </c>
      <c r="AR157" s="10">
        <v>2.0</v>
      </c>
      <c r="AS157" s="10">
        <v>2.0</v>
      </c>
      <c r="AT157" s="10">
        <v>2.0</v>
      </c>
      <c r="AU157" s="10">
        <v>2.0</v>
      </c>
      <c r="AV157" s="10">
        <v>2.0</v>
      </c>
      <c r="AW157" s="10">
        <v>2.0</v>
      </c>
      <c r="AX157" s="10">
        <v>2.0</v>
      </c>
      <c r="AY157" s="10">
        <v>1.0</v>
      </c>
      <c r="AZ157" s="10">
        <v>0.0</v>
      </c>
      <c r="BA157" s="10">
        <v>2.0</v>
      </c>
      <c r="BB157" s="10">
        <v>0.0</v>
      </c>
      <c r="BC157" s="10">
        <v>1.0</v>
      </c>
      <c r="BD157" s="10">
        <v>2.0</v>
      </c>
      <c r="BE157" s="10">
        <v>2.0</v>
      </c>
      <c r="BF157" s="10">
        <v>0.0</v>
      </c>
      <c r="BG157" s="10">
        <v>2.0</v>
      </c>
      <c r="BH157" s="10">
        <v>0.0</v>
      </c>
      <c r="BI157" s="10">
        <v>0.0</v>
      </c>
      <c r="BJ157" s="72">
        <v>2.0</v>
      </c>
      <c r="BK157" s="8">
        <f t="shared" si="1"/>
        <v>83</v>
      </c>
    </row>
    <row r="158">
      <c r="A158" s="10">
        <v>5501.0</v>
      </c>
      <c r="B158" s="8">
        <v>1.0</v>
      </c>
      <c r="C158" s="10">
        <v>2.0</v>
      </c>
      <c r="D158" s="10">
        <v>2.0</v>
      </c>
      <c r="E158" s="10">
        <v>2.0</v>
      </c>
      <c r="F158" s="10">
        <v>2.0</v>
      </c>
      <c r="G158" s="10">
        <v>2.0</v>
      </c>
      <c r="H158" s="10">
        <v>2.0</v>
      </c>
      <c r="I158" s="10">
        <v>2.0</v>
      </c>
      <c r="J158" s="10">
        <v>2.0</v>
      </c>
      <c r="K158" s="10">
        <v>1.0</v>
      </c>
      <c r="L158" s="10">
        <v>2.0</v>
      </c>
      <c r="M158" s="10">
        <v>2.0</v>
      </c>
      <c r="N158" s="10">
        <v>2.0</v>
      </c>
      <c r="O158" s="10">
        <v>2.0</v>
      </c>
      <c r="P158" s="10">
        <v>2.0</v>
      </c>
      <c r="Q158" s="10">
        <v>2.0</v>
      </c>
      <c r="R158" s="10">
        <v>2.0</v>
      </c>
      <c r="S158" s="10">
        <v>1.0</v>
      </c>
      <c r="T158" s="10">
        <v>2.0</v>
      </c>
      <c r="U158" s="10">
        <v>2.0</v>
      </c>
      <c r="V158" s="10">
        <v>2.0</v>
      </c>
      <c r="W158" s="10">
        <v>2.0</v>
      </c>
      <c r="X158" s="10">
        <v>2.0</v>
      </c>
      <c r="Y158" s="10">
        <v>2.0</v>
      </c>
      <c r="Z158" s="10">
        <v>2.0</v>
      </c>
      <c r="AA158" s="10">
        <v>2.0</v>
      </c>
      <c r="AB158" s="10">
        <v>2.0</v>
      </c>
      <c r="AC158" s="10">
        <v>2.0</v>
      </c>
      <c r="AD158" s="10">
        <v>2.0</v>
      </c>
      <c r="AE158" s="10">
        <v>2.0</v>
      </c>
      <c r="AF158" s="10">
        <v>2.0</v>
      </c>
      <c r="AG158" s="10">
        <v>2.0</v>
      </c>
      <c r="AH158" s="10">
        <v>2.0</v>
      </c>
      <c r="AI158" s="10">
        <v>2.0</v>
      </c>
      <c r="AJ158" s="10">
        <v>2.0</v>
      </c>
      <c r="AK158" s="10">
        <v>2.0</v>
      </c>
      <c r="AL158" s="10">
        <v>2.0</v>
      </c>
      <c r="AM158" s="10">
        <v>2.0</v>
      </c>
      <c r="AN158" s="10">
        <v>2.0</v>
      </c>
      <c r="AO158" s="10">
        <v>2.0</v>
      </c>
      <c r="AP158" s="10">
        <v>2.0</v>
      </c>
      <c r="AQ158" s="10">
        <v>2.0</v>
      </c>
      <c r="AR158" s="10">
        <v>2.0</v>
      </c>
      <c r="AS158" s="10">
        <v>2.0</v>
      </c>
      <c r="AT158" s="10">
        <v>2.0</v>
      </c>
      <c r="AU158" s="10">
        <v>2.0</v>
      </c>
      <c r="AV158" s="10">
        <v>1.0</v>
      </c>
      <c r="AW158" s="10">
        <v>2.0</v>
      </c>
      <c r="AX158" s="10">
        <v>1.0</v>
      </c>
      <c r="AY158" s="10">
        <v>2.0</v>
      </c>
      <c r="AZ158" s="10">
        <v>2.0</v>
      </c>
      <c r="BA158" s="10">
        <v>2.0</v>
      </c>
      <c r="BB158" s="10">
        <v>2.0</v>
      </c>
      <c r="BC158" s="10">
        <v>2.0</v>
      </c>
      <c r="BD158" s="10">
        <v>2.0</v>
      </c>
      <c r="BE158" s="10">
        <v>2.0</v>
      </c>
      <c r="BF158" s="10">
        <v>2.0</v>
      </c>
      <c r="BG158" s="10">
        <v>2.0</v>
      </c>
      <c r="BH158" s="10">
        <v>2.0</v>
      </c>
      <c r="BI158" s="10">
        <v>0.0</v>
      </c>
      <c r="BJ158" s="10">
        <v>2.0</v>
      </c>
      <c r="BK158" s="10">
        <f t="shared" si="1"/>
        <v>114</v>
      </c>
    </row>
    <row r="159">
      <c r="A159" s="10">
        <v>5502.0</v>
      </c>
      <c r="B159" s="8">
        <v>2.0</v>
      </c>
      <c r="C159" s="10">
        <v>2.0</v>
      </c>
      <c r="D159" s="10">
        <v>2.0</v>
      </c>
      <c r="E159" s="10">
        <v>2.0</v>
      </c>
      <c r="F159" s="10">
        <v>2.0</v>
      </c>
      <c r="G159" s="10">
        <v>2.0</v>
      </c>
      <c r="H159" s="10">
        <v>1.0</v>
      </c>
      <c r="I159" s="10">
        <v>2.0</v>
      </c>
      <c r="J159" s="10">
        <v>2.0</v>
      </c>
      <c r="K159" s="10">
        <v>2.0</v>
      </c>
      <c r="L159" s="10">
        <v>0.0</v>
      </c>
      <c r="M159" s="10">
        <v>2.0</v>
      </c>
      <c r="N159" s="10">
        <v>2.0</v>
      </c>
      <c r="O159" s="10">
        <v>1.0</v>
      </c>
      <c r="P159" s="10">
        <v>2.0</v>
      </c>
      <c r="Q159" s="10">
        <v>2.0</v>
      </c>
      <c r="R159" s="10">
        <v>2.0</v>
      </c>
      <c r="S159" s="10">
        <v>2.0</v>
      </c>
      <c r="T159" s="10">
        <v>2.0</v>
      </c>
      <c r="U159" s="10">
        <v>2.0</v>
      </c>
      <c r="V159" s="10">
        <v>2.0</v>
      </c>
      <c r="W159" s="10">
        <v>2.0</v>
      </c>
      <c r="X159" s="10">
        <v>2.0</v>
      </c>
      <c r="Y159" s="10">
        <v>2.0</v>
      </c>
      <c r="Z159" s="10">
        <v>2.0</v>
      </c>
      <c r="AA159" s="10">
        <v>0.0</v>
      </c>
      <c r="AB159" s="10">
        <v>2.0</v>
      </c>
      <c r="AC159" s="10">
        <v>2.0</v>
      </c>
      <c r="AD159" s="10">
        <v>2.0</v>
      </c>
      <c r="AE159" s="10">
        <v>2.0</v>
      </c>
      <c r="AF159" s="10">
        <v>2.0</v>
      </c>
      <c r="AG159" s="10">
        <v>2.0</v>
      </c>
      <c r="AH159" s="10">
        <v>2.0</v>
      </c>
      <c r="AI159" s="10">
        <v>2.0</v>
      </c>
      <c r="AJ159" s="10">
        <v>2.0</v>
      </c>
      <c r="AK159" s="10">
        <v>2.0</v>
      </c>
      <c r="AL159" s="10">
        <v>2.0</v>
      </c>
      <c r="AM159" s="10">
        <v>2.0</v>
      </c>
      <c r="AN159" s="10">
        <v>2.0</v>
      </c>
      <c r="AO159" s="10">
        <v>2.0</v>
      </c>
      <c r="AP159" s="10">
        <v>0.0</v>
      </c>
      <c r="AQ159" s="10">
        <v>2.0</v>
      </c>
      <c r="AR159" s="10">
        <v>2.0</v>
      </c>
      <c r="AS159" s="10">
        <v>2.0</v>
      </c>
      <c r="AT159" s="10">
        <v>2.0</v>
      </c>
      <c r="AU159" s="10">
        <v>2.0</v>
      </c>
      <c r="AV159" s="10">
        <v>2.0</v>
      </c>
      <c r="AW159" s="10">
        <v>2.0</v>
      </c>
      <c r="AX159" s="10">
        <v>1.0</v>
      </c>
      <c r="AY159" s="10">
        <v>1.0</v>
      </c>
      <c r="AZ159" s="10">
        <v>0.0</v>
      </c>
      <c r="BA159" s="10">
        <v>2.0</v>
      </c>
      <c r="BB159" s="10">
        <v>0.0</v>
      </c>
      <c r="BC159" s="10">
        <v>0.0</v>
      </c>
      <c r="BD159" s="10">
        <v>2.0</v>
      </c>
      <c r="BE159" s="10">
        <v>0.0</v>
      </c>
      <c r="BF159" s="10">
        <v>0.0</v>
      </c>
      <c r="BG159" s="10">
        <v>0.0</v>
      </c>
      <c r="BH159" s="10">
        <v>2.0</v>
      </c>
      <c r="BI159" s="10">
        <v>2.0</v>
      </c>
      <c r="BJ159" s="10">
        <v>2.0</v>
      </c>
      <c r="BK159" s="10">
        <f t="shared" si="1"/>
        <v>98</v>
      </c>
    </row>
    <row r="160">
      <c r="A160" s="10">
        <v>5503.0</v>
      </c>
      <c r="B160" s="8">
        <v>3.0</v>
      </c>
      <c r="C160" s="10">
        <v>2.0</v>
      </c>
      <c r="D160" s="10">
        <v>2.0</v>
      </c>
      <c r="E160" s="10">
        <v>2.0</v>
      </c>
      <c r="F160" s="10">
        <v>2.0</v>
      </c>
      <c r="G160" s="10">
        <v>2.0</v>
      </c>
      <c r="H160" s="10">
        <v>2.0</v>
      </c>
      <c r="I160" s="10">
        <v>2.0</v>
      </c>
      <c r="J160" s="10">
        <v>2.0</v>
      </c>
      <c r="K160" s="10">
        <v>1.0</v>
      </c>
      <c r="L160" s="10">
        <v>0.0</v>
      </c>
      <c r="M160" s="10">
        <v>2.0</v>
      </c>
      <c r="N160" s="10">
        <v>2.0</v>
      </c>
      <c r="O160" s="10">
        <v>2.0</v>
      </c>
      <c r="P160" s="10">
        <v>2.0</v>
      </c>
      <c r="Q160" s="10">
        <v>2.0</v>
      </c>
      <c r="R160" s="10">
        <v>2.0</v>
      </c>
      <c r="S160" s="10">
        <v>2.0</v>
      </c>
      <c r="T160" s="10">
        <v>2.0</v>
      </c>
      <c r="U160" s="10">
        <v>2.0</v>
      </c>
      <c r="V160" s="10">
        <v>2.0</v>
      </c>
      <c r="W160" s="10">
        <v>2.0</v>
      </c>
      <c r="X160" s="10">
        <v>2.0</v>
      </c>
      <c r="Y160" s="10">
        <v>2.0</v>
      </c>
      <c r="Z160" s="10">
        <v>2.0</v>
      </c>
      <c r="AA160" s="10">
        <v>0.0</v>
      </c>
      <c r="AB160" s="10">
        <v>2.0</v>
      </c>
      <c r="AC160" s="10">
        <v>2.0</v>
      </c>
      <c r="AD160" s="10">
        <v>2.0</v>
      </c>
      <c r="AE160" s="10">
        <v>2.0</v>
      </c>
      <c r="AF160" s="10">
        <v>2.0</v>
      </c>
      <c r="AG160" s="10">
        <v>2.0</v>
      </c>
      <c r="AH160" s="10">
        <v>2.0</v>
      </c>
      <c r="AI160" s="10">
        <v>2.0</v>
      </c>
      <c r="AJ160" s="10">
        <v>2.0</v>
      </c>
      <c r="AK160" s="10">
        <v>2.0</v>
      </c>
      <c r="AL160" s="10">
        <v>2.0</v>
      </c>
      <c r="AM160" s="10">
        <v>2.0</v>
      </c>
      <c r="AN160" s="10">
        <v>2.0</v>
      </c>
      <c r="AO160" s="10">
        <v>2.0</v>
      </c>
      <c r="AP160" s="10">
        <v>2.0</v>
      </c>
      <c r="AQ160" s="10">
        <v>2.0</v>
      </c>
      <c r="AR160" s="10">
        <v>2.0</v>
      </c>
      <c r="AS160" s="10">
        <v>2.0</v>
      </c>
      <c r="AT160" s="10">
        <v>2.0</v>
      </c>
      <c r="AU160" s="10">
        <v>2.0</v>
      </c>
      <c r="AV160" s="10">
        <v>2.0</v>
      </c>
      <c r="AW160" s="10">
        <v>2.0</v>
      </c>
      <c r="AX160" s="10">
        <v>1.0</v>
      </c>
      <c r="AY160" s="10">
        <v>2.0</v>
      </c>
      <c r="AZ160" s="10">
        <v>0.0</v>
      </c>
      <c r="BA160" s="10">
        <v>2.0</v>
      </c>
      <c r="BB160" s="10">
        <v>2.0</v>
      </c>
      <c r="BC160" s="10">
        <v>0.0</v>
      </c>
      <c r="BD160" s="10">
        <v>2.0</v>
      </c>
      <c r="BE160" s="10">
        <v>2.0</v>
      </c>
      <c r="BF160" s="10">
        <v>1.0</v>
      </c>
      <c r="BG160" s="10">
        <v>2.0</v>
      </c>
      <c r="BH160" s="10">
        <v>2.0</v>
      </c>
      <c r="BI160" s="10">
        <v>0.0</v>
      </c>
      <c r="BJ160" s="10">
        <v>2.0</v>
      </c>
      <c r="BK160" s="10">
        <f t="shared" si="1"/>
        <v>107</v>
      </c>
    </row>
    <row r="161">
      <c r="A161" s="10">
        <v>5504.0</v>
      </c>
      <c r="B161" s="8">
        <v>4.0</v>
      </c>
      <c r="C161" s="10">
        <v>2.0</v>
      </c>
      <c r="D161" s="10">
        <v>2.0</v>
      </c>
      <c r="E161" s="10">
        <v>2.0</v>
      </c>
      <c r="F161" s="10">
        <v>2.0</v>
      </c>
      <c r="G161" s="10">
        <v>2.0</v>
      </c>
      <c r="H161" s="10">
        <v>2.0</v>
      </c>
      <c r="I161" s="10">
        <v>2.0</v>
      </c>
      <c r="J161" s="10">
        <v>2.0</v>
      </c>
      <c r="K161" s="10">
        <v>0.0</v>
      </c>
      <c r="L161" s="10">
        <v>0.0</v>
      </c>
      <c r="M161" s="10">
        <v>2.0</v>
      </c>
      <c r="N161" s="10">
        <v>2.0</v>
      </c>
      <c r="O161" s="10">
        <v>1.0</v>
      </c>
      <c r="P161" s="10">
        <v>2.0</v>
      </c>
      <c r="Q161" s="10">
        <v>2.0</v>
      </c>
      <c r="R161" s="10">
        <v>2.0</v>
      </c>
      <c r="S161" s="10">
        <v>2.0</v>
      </c>
      <c r="T161" s="10">
        <v>2.0</v>
      </c>
      <c r="U161" s="10">
        <v>2.0</v>
      </c>
      <c r="V161" s="10">
        <v>2.0</v>
      </c>
      <c r="W161" s="10">
        <v>2.0</v>
      </c>
      <c r="X161" s="10">
        <v>2.0</v>
      </c>
      <c r="Y161" s="10">
        <v>2.0</v>
      </c>
      <c r="Z161" s="10">
        <v>2.0</v>
      </c>
      <c r="AA161" s="10">
        <v>2.0</v>
      </c>
      <c r="AB161" s="10">
        <v>2.0</v>
      </c>
      <c r="AC161" s="10">
        <v>2.0</v>
      </c>
      <c r="AD161" s="10">
        <v>2.0</v>
      </c>
      <c r="AE161" s="10">
        <v>2.0</v>
      </c>
      <c r="AF161" s="10">
        <v>2.0</v>
      </c>
      <c r="AG161" s="10">
        <v>2.0</v>
      </c>
      <c r="AH161" s="10">
        <v>2.0</v>
      </c>
      <c r="AI161" s="10">
        <v>2.0</v>
      </c>
      <c r="AJ161" s="10">
        <v>2.0</v>
      </c>
      <c r="AK161" s="10">
        <v>2.0</v>
      </c>
      <c r="AL161" s="10">
        <v>2.0</v>
      </c>
      <c r="AM161" s="10">
        <v>2.0</v>
      </c>
      <c r="AN161" s="10">
        <v>2.0</v>
      </c>
      <c r="AO161" s="10">
        <v>2.0</v>
      </c>
      <c r="AP161" s="10">
        <v>2.0</v>
      </c>
      <c r="AQ161" s="10">
        <v>2.0</v>
      </c>
      <c r="AR161" s="10">
        <v>2.0</v>
      </c>
      <c r="AS161" s="10">
        <v>0.0</v>
      </c>
      <c r="AT161" s="10">
        <v>2.0</v>
      </c>
      <c r="AU161" s="10">
        <v>2.0</v>
      </c>
      <c r="AV161" s="10">
        <v>2.0</v>
      </c>
      <c r="AW161" s="10">
        <v>2.0</v>
      </c>
      <c r="AX161" s="10">
        <v>1.0</v>
      </c>
      <c r="AY161" s="10">
        <v>1.0</v>
      </c>
      <c r="AZ161" s="10">
        <v>2.0</v>
      </c>
      <c r="BA161" s="10">
        <v>2.0</v>
      </c>
      <c r="BB161" s="10">
        <v>2.0</v>
      </c>
      <c r="BC161" s="10">
        <v>2.0</v>
      </c>
      <c r="BD161" s="10">
        <v>2.0</v>
      </c>
      <c r="BE161" s="10">
        <v>2.0</v>
      </c>
      <c r="BF161" s="10">
        <v>2.0</v>
      </c>
      <c r="BG161" s="10">
        <v>0.0</v>
      </c>
      <c r="BH161" s="10">
        <v>0.0</v>
      </c>
      <c r="BI161" s="10">
        <v>0.0</v>
      </c>
      <c r="BJ161" s="10">
        <v>2.0</v>
      </c>
      <c r="BK161" s="10">
        <f t="shared" si="1"/>
        <v>105</v>
      </c>
    </row>
    <row r="162">
      <c r="A162" s="10">
        <v>5505.0</v>
      </c>
      <c r="B162" s="8">
        <v>5.0</v>
      </c>
      <c r="C162" s="10">
        <v>2.0</v>
      </c>
      <c r="D162" s="10">
        <v>2.0</v>
      </c>
      <c r="E162" s="10">
        <v>2.0</v>
      </c>
      <c r="F162" s="10">
        <v>2.0</v>
      </c>
      <c r="G162" s="10">
        <v>2.0</v>
      </c>
      <c r="H162" s="10">
        <v>2.0</v>
      </c>
      <c r="I162" s="10">
        <v>2.0</v>
      </c>
      <c r="J162" s="10">
        <v>2.0</v>
      </c>
      <c r="K162" s="10">
        <v>1.0</v>
      </c>
      <c r="L162" s="10">
        <v>2.0</v>
      </c>
      <c r="M162" s="10">
        <v>2.0</v>
      </c>
      <c r="N162" s="10">
        <v>2.0</v>
      </c>
      <c r="O162" s="10">
        <v>2.0</v>
      </c>
      <c r="P162" s="10">
        <v>2.0</v>
      </c>
      <c r="Q162" s="10">
        <v>1.0</v>
      </c>
      <c r="R162" s="10">
        <v>2.0</v>
      </c>
      <c r="S162" s="10">
        <v>1.0</v>
      </c>
      <c r="T162" s="10">
        <v>2.0</v>
      </c>
      <c r="U162" s="10">
        <v>2.0</v>
      </c>
      <c r="V162" s="10">
        <v>2.0</v>
      </c>
      <c r="W162" s="10">
        <v>2.0</v>
      </c>
      <c r="X162" s="10">
        <v>2.0</v>
      </c>
      <c r="Y162" s="10">
        <v>2.0</v>
      </c>
      <c r="Z162" s="10">
        <v>2.0</v>
      </c>
      <c r="AA162" s="10">
        <v>2.0</v>
      </c>
      <c r="AB162" s="10">
        <v>2.0</v>
      </c>
      <c r="AC162" s="10">
        <v>2.0</v>
      </c>
      <c r="AD162" s="10">
        <v>2.0</v>
      </c>
      <c r="AE162" s="10">
        <v>2.0</v>
      </c>
      <c r="AF162" s="10">
        <v>2.0</v>
      </c>
      <c r="AG162" s="10">
        <v>2.0</v>
      </c>
      <c r="AH162" s="10">
        <v>2.0</v>
      </c>
      <c r="AI162" s="10">
        <v>2.0</v>
      </c>
      <c r="AJ162" s="10">
        <v>2.0</v>
      </c>
      <c r="AK162" s="10">
        <v>2.0</v>
      </c>
      <c r="AL162" s="10">
        <v>0.0</v>
      </c>
      <c r="AM162" s="10">
        <v>2.0</v>
      </c>
      <c r="AN162" s="10">
        <v>2.0</v>
      </c>
      <c r="AO162" s="10">
        <v>2.0</v>
      </c>
      <c r="AP162" s="10">
        <v>2.0</v>
      </c>
      <c r="AQ162" s="10">
        <v>2.0</v>
      </c>
      <c r="AR162" s="10">
        <v>1.0</v>
      </c>
      <c r="AS162" s="10">
        <v>2.0</v>
      </c>
      <c r="AT162" s="10">
        <v>2.0</v>
      </c>
      <c r="AU162" s="10">
        <v>2.0</v>
      </c>
      <c r="AV162" s="10">
        <v>2.0</v>
      </c>
      <c r="AW162" s="10">
        <v>2.0</v>
      </c>
      <c r="AX162" s="10">
        <v>2.0</v>
      </c>
      <c r="AY162" s="10">
        <v>2.0</v>
      </c>
      <c r="AZ162" s="10">
        <v>2.0</v>
      </c>
      <c r="BA162" s="10">
        <v>2.0</v>
      </c>
      <c r="BB162" s="10">
        <v>0.0</v>
      </c>
      <c r="BC162" s="10">
        <v>2.0</v>
      </c>
      <c r="BD162" s="10">
        <v>2.0</v>
      </c>
      <c r="BE162" s="10">
        <v>0.0</v>
      </c>
      <c r="BF162" s="10">
        <v>2.0</v>
      </c>
      <c r="BG162" s="10">
        <v>2.0</v>
      </c>
      <c r="BH162" s="10">
        <v>0.0</v>
      </c>
      <c r="BI162" s="10">
        <v>0.0</v>
      </c>
      <c r="BJ162" s="10">
        <v>2.0</v>
      </c>
      <c r="BK162" s="10">
        <f t="shared" si="1"/>
        <v>106</v>
      </c>
    </row>
    <row r="163">
      <c r="A163" s="10">
        <v>5506.0</v>
      </c>
      <c r="B163" s="8">
        <v>6.0</v>
      </c>
      <c r="C163" s="10">
        <v>2.0</v>
      </c>
      <c r="D163" s="10">
        <v>2.0</v>
      </c>
      <c r="E163" s="10">
        <v>2.0</v>
      </c>
      <c r="F163" s="10">
        <v>2.0</v>
      </c>
      <c r="G163" s="10">
        <v>2.0</v>
      </c>
      <c r="H163" s="10">
        <v>2.0</v>
      </c>
      <c r="I163" s="10">
        <v>2.0</v>
      </c>
      <c r="J163" s="10">
        <v>2.0</v>
      </c>
      <c r="K163" s="10">
        <v>1.0</v>
      </c>
      <c r="L163" s="10">
        <v>2.0</v>
      </c>
      <c r="M163" s="10">
        <v>2.0</v>
      </c>
      <c r="N163" s="10">
        <v>2.0</v>
      </c>
      <c r="O163" s="10">
        <v>2.0</v>
      </c>
      <c r="P163" s="10">
        <v>2.0</v>
      </c>
      <c r="Q163" s="10">
        <v>2.0</v>
      </c>
      <c r="R163" s="10">
        <v>2.0</v>
      </c>
      <c r="S163" s="10">
        <v>2.0</v>
      </c>
      <c r="T163" s="10">
        <v>0.0</v>
      </c>
      <c r="U163" s="10">
        <v>2.0</v>
      </c>
      <c r="V163" s="10">
        <v>2.0</v>
      </c>
      <c r="W163" s="10">
        <v>2.0</v>
      </c>
      <c r="X163" s="10">
        <v>2.0</v>
      </c>
      <c r="Y163" s="10">
        <v>2.0</v>
      </c>
      <c r="Z163" s="10">
        <v>2.0</v>
      </c>
      <c r="AA163" s="10">
        <v>2.0</v>
      </c>
      <c r="AB163" s="10">
        <v>2.0</v>
      </c>
      <c r="AC163" s="10">
        <v>2.0</v>
      </c>
      <c r="AD163" s="10">
        <v>2.0</v>
      </c>
      <c r="AE163" s="10">
        <v>2.0</v>
      </c>
      <c r="AF163" s="10">
        <v>2.0</v>
      </c>
      <c r="AG163" s="10">
        <v>2.0</v>
      </c>
      <c r="AH163" s="10">
        <v>2.0</v>
      </c>
      <c r="AI163" s="10">
        <v>2.0</v>
      </c>
      <c r="AJ163" s="10">
        <v>2.0</v>
      </c>
      <c r="AK163" s="10">
        <v>2.0</v>
      </c>
      <c r="AL163" s="10">
        <v>2.0</v>
      </c>
      <c r="AM163" s="10">
        <v>2.0</v>
      </c>
      <c r="AN163" s="10">
        <v>0.0</v>
      </c>
      <c r="AO163" s="10">
        <v>2.0</v>
      </c>
      <c r="AP163" s="10">
        <v>2.0</v>
      </c>
      <c r="AQ163" s="10">
        <v>2.0</v>
      </c>
      <c r="AR163" s="10">
        <v>2.0</v>
      </c>
      <c r="AS163" s="10">
        <v>2.0</v>
      </c>
      <c r="AT163" s="10">
        <v>2.0</v>
      </c>
      <c r="AU163" s="10">
        <v>2.0</v>
      </c>
      <c r="AV163" s="10">
        <v>0.0</v>
      </c>
      <c r="AW163" s="10">
        <v>2.0</v>
      </c>
      <c r="AX163" s="10">
        <v>2.0</v>
      </c>
      <c r="AY163" s="10">
        <v>2.0</v>
      </c>
      <c r="AZ163" s="10">
        <v>2.0</v>
      </c>
      <c r="BA163" s="10">
        <v>2.0</v>
      </c>
      <c r="BB163" s="10">
        <v>2.0</v>
      </c>
      <c r="BC163" s="10">
        <v>2.0</v>
      </c>
      <c r="BD163" s="10">
        <v>2.0</v>
      </c>
      <c r="BE163" s="10">
        <v>0.0</v>
      </c>
      <c r="BF163" s="10">
        <v>0.0</v>
      </c>
      <c r="BG163" s="10">
        <v>2.0</v>
      </c>
      <c r="BH163" s="10">
        <v>2.0</v>
      </c>
      <c r="BI163" s="10">
        <v>1.0</v>
      </c>
      <c r="BJ163" s="10">
        <v>2.0</v>
      </c>
      <c r="BK163" s="10">
        <f t="shared" si="1"/>
        <v>108</v>
      </c>
    </row>
    <row r="164">
      <c r="A164" s="10">
        <v>5507.0</v>
      </c>
      <c r="B164" s="8">
        <v>7.0</v>
      </c>
      <c r="C164" s="10">
        <v>2.0</v>
      </c>
      <c r="D164" s="10">
        <v>2.0</v>
      </c>
      <c r="E164" s="10">
        <v>2.0</v>
      </c>
      <c r="F164" s="10">
        <v>2.0</v>
      </c>
      <c r="G164" s="10">
        <v>2.0</v>
      </c>
      <c r="H164" s="10">
        <v>1.0</v>
      </c>
      <c r="I164" s="10">
        <v>2.0</v>
      </c>
      <c r="J164" s="10">
        <v>2.0</v>
      </c>
      <c r="K164" s="10">
        <v>2.0</v>
      </c>
      <c r="L164" s="10">
        <v>2.0</v>
      </c>
      <c r="M164" s="10">
        <v>2.0</v>
      </c>
      <c r="N164" s="10">
        <v>2.0</v>
      </c>
      <c r="O164" s="10">
        <v>2.0</v>
      </c>
      <c r="P164" s="10">
        <v>2.0</v>
      </c>
      <c r="Q164" s="10">
        <v>2.0</v>
      </c>
      <c r="R164" s="10">
        <v>2.0</v>
      </c>
      <c r="S164" s="10">
        <v>1.0</v>
      </c>
      <c r="T164" s="10">
        <v>2.0</v>
      </c>
      <c r="U164" s="10">
        <v>0.0</v>
      </c>
      <c r="V164" s="10">
        <v>2.0</v>
      </c>
      <c r="W164" s="10">
        <v>2.0</v>
      </c>
      <c r="X164" s="10">
        <v>2.0</v>
      </c>
      <c r="Y164" s="10">
        <v>2.0</v>
      </c>
      <c r="Z164" s="10">
        <v>2.0</v>
      </c>
      <c r="AA164" s="10">
        <v>2.0</v>
      </c>
      <c r="AB164" s="10">
        <v>2.0</v>
      </c>
      <c r="AC164" s="10">
        <v>2.0</v>
      </c>
      <c r="AD164" s="10">
        <v>2.0</v>
      </c>
      <c r="AE164" s="10">
        <v>2.0</v>
      </c>
      <c r="AF164" s="10">
        <v>2.0</v>
      </c>
      <c r="AG164" s="10">
        <v>2.0</v>
      </c>
      <c r="AH164" s="10">
        <v>2.0</v>
      </c>
      <c r="AI164" s="10">
        <v>2.0</v>
      </c>
      <c r="AJ164" s="10">
        <v>2.0</v>
      </c>
      <c r="AK164" s="10">
        <v>2.0</v>
      </c>
      <c r="AL164" s="10">
        <v>2.0</v>
      </c>
      <c r="AM164" s="10">
        <v>2.0</v>
      </c>
      <c r="AN164" s="10">
        <v>2.0</v>
      </c>
      <c r="AO164" s="10">
        <v>2.0</v>
      </c>
      <c r="AP164" s="10">
        <v>2.0</v>
      </c>
      <c r="AQ164" s="10">
        <v>0.0</v>
      </c>
      <c r="AR164" s="10">
        <v>2.0</v>
      </c>
      <c r="AS164" s="10">
        <v>0.0</v>
      </c>
      <c r="AT164" s="10">
        <v>2.0</v>
      </c>
      <c r="AU164" s="10">
        <v>2.0</v>
      </c>
      <c r="AV164" s="10">
        <v>2.0</v>
      </c>
      <c r="AW164" s="10">
        <v>2.0</v>
      </c>
      <c r="AX164" s="10">
        <v>2.0</v>
      </c>
      <c r="AY164" s="10">
        <v>2.0</v>
      </c>
      <c r="AZ164" s="10">
        <v>2.0</v>
      </c>
      <c r="BA164" s="10">
        <v>2.0</v>
      </c>
      <c r="BB164" s="10">
        <v>2.0</v>
      </c>
      <c r="BC164" s="10">
        <v>2.0</v>
      </c>
      <c r="BD164" s="10">
        <v>2.0</v>
      </c>
      <c r="BE164" s="10">
        <v>2.0</v>
      </c>
      <c r="BF164" s="10">
        <v>2.0</v>
      </c>
      <c r="BG164" s="10">
        <v>0.0</v>
      </c>
      <c r="BH164" s="10">
        <v>0.0</v>
      </c>
      <c r="BI164" s="10">
        <v>2.0</v>
      </c>
      <c r="BJ164" s="10">
        <v>2.0</v>
      </c>
      <c r="BK164" s="10">
        <f t="shared" si="1"/>
        <v>108</v>
      </c>
    </row>
    <row r="165">
      <c r="A165" s="10">
        <v>5508.0</v>
      </c>
      <c r="B165" s="8">
        <v>8.0</v>
      </c>
      <c r="C165" s="10">
        <v>2.0</v>
      </c>
      <c r="D165" s="10">
        <v>2.0</v>
      </c>
      <c r="E165" s="10">
        <v>2.0</v>
      </c>
      <c r="F165" s="10">
        <v>2.0</v>
      </c>
      <c r="G165" s="10">
        <v>2.0</v>
      </c>
      <c r="H165" s="10">
        <v>2.0</v>
      </c>
      <c r="I165" s="10">
        <v>2.0</v>
      </c>
      <c r="J165" s="10">
        <v>2.0</v>
      </c>
      <c r="K165" s="10">
        <v>0.0</v>
      </c>
      <c r="L165" s="10">
        <v>0.0</v>
      </c>
      <c r="M165" s="10">
        <v>2.0</v>
      </c>
      <c r="N165" s="10">
        <v>2.0</v>
      </c>
      <c r="O165" s="10">
        <v>0.0</v>
      </c>
      <c r="P165" s="10">
        <v>0.0</v>
      </c>
      <c r="Q165" s="10">
        <v>1.0</v>
      </c>
      <c r="R165" s="10">
        <v>2.0</v>
      </c>
      <c r="S165" s="10">
        <v>2.0</v>
      </c>
      <c r="T165" s="10">
        <v>2.0</v>
      </c>
      <c r="U165" s="10">
        <v>2.0</v>
      </c>
      <c r="V165" s="10">
        <v>2.0</v>
      </c>
      <c r="W165" s="10">
        <v>2.0</v>
      </c>
      <c r="X165" s="10">
        <v>2.0</v>
      </c>
      <c r="Y165" s="10">
        <v>2.0</v>
      </c>
      <c r="Z165" s="10">
        <v>2.0</v>
      </c>
      <c r="AA165" s="10">
        <v>2.0</v>
      </c>
      <c r="AB165" s="10">
        <v>2.0</v>
      </c>
      <c r="AC165" s="10">
        <v>2.0</v>
      </c>
      <c r="AD165" s="10">
        <v>2.0</v>
      </c>
      <c r="AE165" s="10">
        <v>2.0</v>
      </c>
      <c r="AF165" s="10">
        <v>2.0</v>
      </c>
      <c r="AG165" s="10">
        <v>2.0</v>
      </c>
      <c r="AH165" s="10">
        <v>2.0</v>
      </c>
      <c r="AI165" s="10">
        <v>2.0</v>
      </c>
      <c r="AJ165" s="10">
        <v>2.0</v>
      </c>
      <c r="AK165" s="10">
        <v>2.0</v>
      </c>
      <c r="AL165" s="10">
        <v>2.0</v>
      </c>
      <c r="AM165" s="10">
        <v>2.0</v>
      </c>
      <c r="AN165" s="10">
        <v>2.0</v>
      </c>
      <c r="AO165" s="10">
        <v>2.0</v>
      </c>
      <c r="AP165" s="10">
        <v>2.0</v>
      </c>
      <c r="AQ165" s="10">
        <v>2.0</v>
      </c>
      <c r="AR165" s="10">
        <v>2.0</v>
      </c>
      <c r="AS165" s="10">
        <v>2.0</v>
      </c>
      <c r="AT165" s="10">
        <v>2.0</v>
      </c>
      <c r="AU165" s="10">
        <v>2.0</v>
      </c>
      <c r="AV165" s="10">
        <v>1.0</v>
      </c>
      <c r="AW165" s="10">
        <v>2.0</v>
      </c>
      <c r="AX165" s="10">
        <v>2.0</v>
      </c>
      <c r="AY165" s="10">
        <v>2.0</v>
      </c>
      <c r="AZ165" s="10">
        <v>2.0</v>
      </c>
      <c r="BA165" s="10">
        <v>2.0</v>
      </c>
      <c r="BB165" s="10">
        <v>0.0</v>
      </c>
      <c r="BC165" s="10">
        <v>2.0</v>
      </c>
      <c r="BD165" s="10">
        <v>2.0</v>
      </c>
      <c r="BE165" s="10">
        <v>0.0</v>
      </c>
      <c r="BF165" s="10">
        <v>2.0</v>
      </c>
      <c r="BG165" s="10">
        <v>2.0</v>
      </c>
      <c r="BH165" s="10">
        <v>2.0</v>
      </c>
      <c r="BI165" s="10">
        <v>2.0</v>
      </c>
      <c r="BJ165" s="10">
        <v>2.0</v>
      </c>
      <c r="BK165" s="10">
        <f t="shared" si="1"/>
        <v>106</v>
      </c>
    </row>
    <row r="166">
      <c r="A166" s="10">
        <v>5509.0</v>
      </c>
      <c r="B166" s="8">
        <v>9.0</v>
      </c>
      <c r="C166" s="10">
        <v>2.0</v>
      </c>
      <c r="D166" s="10">
        <v>2.0</v>
      </c>
      <c r="E166" s="10">
        <v>2.0</v>
      </c>
      <c r="F166" s="10">
        <v>2.0</v>
      </c>
      <c r="G166" s="10">
        <v>2.0</v>
      </c>
      <c r="H166" s="10">
        <v>2.0</v>
      </c>
      <c r="I166" s="10">
        <v>2.0</v>
      </c>
      <c r="J166" s="10">
        <v>2.0</v>
      </c>
      <c r="K166" s="10">
        <v>0.0</v>
      </c>
      <c r="L166" s="10">
        <v>0.0</v>
      </c>
      <c r="M166" s="10">
        <v>2.0</v>
      </c>
      <c r="N166" s="10">
        <v>2.0</v>
      </c>
      <c r="O166" s="10">
        <v>2.0</v>
      </c>
      <c r="P166" s="10">
        <v>2.0</v>
      </c>
      <c r="Q166" s="10">
        <v>2.0</v>
      </c>
      <c r="R166" s="10">
        <v>2.0</v>
      </c>
      <c r="S166" s="10">
        <v>2.0</v>
      </c>
      <c r="T166" s="10">
        <v>2.0</v>
      </c>
      <c r="U166" s="10">
        <v>2.0</v>
      </c>
      <c r="V166" s="10">
        <v>2.0</v>
      </c>
      <c r="W166" s="10">
        <v>2.0</v>
      </c>
      <c r="X166" s="10">
        <v>2.0</v>
      </c>
      <c r="Y166" s="10">
        <v>2.0</v>
      </c>
      <c r="Z166" s="10">
        <v>2.0</v>
      </c>
      <c r="AA166" s="10">
        <v>2.0</v>
      </c>
      <c r="AB166" s="10">
        <v>1.0</v>
      </c>
      <c r="AC166" s="10">
        <v>2.0</v>
      </c>
      <c r="AD166" s="10">
        <v>2.0</v>
      </c>
      <c r="AE166" s="10">
        <v>2.0</v>
      </c>
      <c r="AF166" s="10">
        <v>2.0</v>
      </c>
      <c r="AG166" s="10">
        <v>2.0</v>
      </c>
      <c r="AH166" s="10">
        <v>2.0</v>
      </c>
      <c r="AI166" s="10">
        <v>2.0</v>
      </c>
      <c r="AJ166" s="10">
        <v>2.0</v>
      </c>
      <c r="AK166" s="10">
        <v>2.0</v>
      </c>
      <c r="AL166" s="10">
        <v>0.0</v>
      </c>
      <c r="AM166" s="10">
        <v>2.0</v>
      </c>
      <c r="AN166" s="10">
        <v>2.0</v>
      </c>
      <c r="AO166" s="10">
        <v>0.0</v>
      </c>
      <c r="AP166" s="10">
        <v>2.0</v>
      </c>
      <c r="AQ166" s="10">
        <v>2.0</v>
      </c>
      <c r="AR166" s="10">
        <v>2.0</v>
      </c>
      <c r="AS166" s="10">
        <v>0.0</v>
      </c>
      <c r="AT166" s="10">
        <v>2.0</v>
      </c>
      <c r="AU166" s="10">
        <v>2.0</v>
      </c>
      <c r="AV166" s="10">
        <v>1.0</v>
      </c>
      <c r="AW166" s="10">
        <v>2.0</v>
      </c>
      <c r="AX166" s="10">
        <v>1.0</v>
      </c>
      <c r="AY166" s="10">
        <v>2.0</v>
      </c>
      <c r="AZ166" s="10">
        <v>2.0</v>
      </c>
      <c r="BA166" s="10">
        <v>2.0</v>
      </c>
      <c r="BB166" s="10">
        <v>2.0</v>
      </c>
      <c r="BC166" s="10">
        <v>2.0</v>
      </c>
      <c r="BD166" s="10">
        <v>2.0</v>
      </c>
      <c r="BE166" s="10">
        <v>0.0</v>
      </c>
      <c r="BF166" s="10">
        <v>0.0</v>
      </c>
      <c r="BG166" s="10">
        <v>2.0</v>
      </c>
      <c r="BH166" s="10">
        <v>2.0</v>
      </c>
      <c r="BI166" s="10">
        <v>1.0</v>
      </c>
      <c r="BJ166" s="10">
        <v>2.0</v>
      </c>
      <c r="BK166" s="10">
        <f t="shared" si="1"/>
        <v>102</v>
      </c>
    </row>
    <row r="167">
      <c r="A167" s="10">
        <v>5510.0</v>
      </c>
      <c r="B167" s="8">
        <v>10.0</v>
      </c>
      <c r="C167" s="10">
        <v>2.0</v>
      </c>
      <c r="D167" s="10">
        <v>2.0</v>
      </c>
      <c r="E167" s="10">
        <v>2.0</v>
      </c>
      <c r="F167" s="10">
        <v>2.0</v>
      </c>
      <c r="G167" s="10">
        <v>2.0</v>
      </c>
      <c r="H167" s="10">
        <v>2.0</v>
      </c>
      <c r="I167" s="10">
        <v>2.0</v>
      </c>
      <c r="J167" s="10">
        <v>2.0</v>
      </c>
      <c r="K167" s="10">
        <v>0.0</v>
      </c>
      <c r="L167" s="10">
        <v>0.0</v>
      </c>
      <c r="M167" s="10">
        <v>2.0</v>
      </c>
      <c r="N167" s="10">
        <v>2.0</v>
      </c>
      <c r="O167" s="10">
        <v>2.0</v>
      </c>
      <c r="P167" s="10">
        <v>2.0</v>
      </c>
      <c r="Q167" s="10">
        <v>2.0</v>
      </c>
      <c r="R167" s="10">
        <v>2.0</v>
      </c>
      <c r="S167" s="10">
        <v>2.0</v>
      </c>
      <c r="T167" s="10">
        <v>0.0</v>
      </c>
      <c r="U167" s="10">
        <v>2.0</v>
      </c>
      <c r="V167" s="10">
        <v>2.0</v>
      </c>
      <c r="W167" s="10">
        <v>2.0</v>
      </c>
      <c r="X167" s="10">
        <v>2.0</v>
      </c>
      <c r="Y167" s="10">
        <v>2.0</v>
      </c>
      <c r="Z167" s="10">
        <v>2.0</v>
      </c>
      <c r="AA167" s="10">
        <v>2.0</v>
      </c>
      <c r="AB167" s="10">
        <v>2.0</v>
      </c>
      <c r="AC167" s="10">
        <v>2.0</v>
      </c>
      <c r="AD167" s="10">
        <v>2.0</v>
      </c>
      <c r="AE167" s="10">
        <v>1.0</v>
      </c>
      <c r="AF167" s="10">
        <v>2.0</v>
      </c>
      <c r="AG167" s="10">
        <v>2.0</v>
      </c>
      <c r="AH167" s="10">
        <v>0.0</v>
      </c>
      <c r="AI167" s="10">
        <v>2.0</v>
      </c>
      <c r="AJ167" s="10">
        <v>2.0</v>
      </c>
      <c r="AK167" s="10">
        <v>2.0</v>
      </c>
      <c r="AL167" s="10">
        <v>2.0</v>
      </c>
      <c r="AM167" s="10">
        <v>2.0</v>
      </c>
      <c r="AN167" s="10">
        <v>2.0</v>
      </c>
      <c r="AO167" s="10">
        <v>2.0</v>
      </c>
      <c r="AP167" s="10">
        <v>2.0</v>
      </c>
      <c r="AQ167" s="10">
        <v>2.0</v>
      </c>
      <c r="AR167" s="10">
        <v>1.0</v>
      </c>
      <c r="AS167" s="10">
        <v>2.0</v>
      </c>
      <c r="AT167" s="10">
        <v>2.0</v>
      </c>
      <c r="AU167" s="10">
        <v>2.0</v>
      </c>
      <c r="AV167" s="10">
        <v>2.0</v>
      </c>
      <c r="AW167" s="10">
        <v>2.0</v>
      </c>
      <c r="AX167" s="10">
        <v>2.0</v>
      </c>
      <c r="AY167" s="10">
        <v>2.0</v>
      </c>
      <c r="AZ167" s="10">
        <v>2.0</v>
      </c>
      <c r="BA167" s="10">
        <v>2.0</v>
      </c>
      <c r="BB167" s="10">
        <v>2.0</v>
      </c>
      <c r="BC167" s="10">
        <v>2.0</v>
      </c>
      <c r="BD167" s="10">
        <v>2.0</v>
      </c>
      <c r="BE167" s="10">
        <v>2.0</v>
      </c>
      <c r="BF167" s="10">
        <v>2.0</v>
      </c>
      <c r="BG167" s="10">
        <v>2.0</v>
      </c>
      <c r="BH167" s="10">
        <v>2.0</v>
      </c>
      <c r="BI167" s="10">
        <v>2.0</v>
      </c>
      <c r="BJ167" s="10">
        <v>2.0</v>
      </c>
      <c r="BK167" s="10">
        <f t="shared" si="1"/>
        <v>110</v>
      </c>
    </row>
    <row r="168">
      <c r="A168" s="10">
        <v>5511.0</v>
      </c>
      <c r="B168" s="8">
        <v>11.0</v>
      </c>
      <c r="C168" s="10">
        <v>2.0</v>
      </c>
      <c r="D168" s="10">
        <v>1.0</v>
      </c>
      <c r="E168" s="10">
        <v>2.0</v>
      </c>
      <c r="F168" s="10">
        <v>2.0</v>
      </c>
      <c r="G168" s="10">
        <v>2.0</v>
      </c>
      <c r="H168" s="10">
        <v>2.0</v>
      </c>
      <c r="I168" s="10">
        <v>2.0</v>
      </c>
      <c r="J168" s="10">
        <v>2.0</v>
      </c>
      <c r="K168" s="10">
        <v>1.0</v>
      </c>
      <c r="L168" s="10">
        <v>2.0</v>
      </c>
      <c r="M168" s="10">
        <v>2.0</v>
      </c>
      <c r="N168" s="10">
        <v>2.0</v>
      </c>
      <c r="O168" s="10">
        <v>2.0</v>
      </c>
      <c r="P168" s="10">
        <v>2.0</v>
      </c>
      <c r="Q168" s="10">
        <v>1.0</v>
      </c>
      <c r="R168" s="10">
        <v>2.0</v>
      </c>
      <c r="S168" s="10">
        <v>2.0</v>
      </c>
      <c r="T168" s="10">
        <v>0.0</v>
      </c>
      <c r="U168" s="10">
        <v>2.0</v>
      </c>
      <c r="V168" s="10">
        <v>2.0</v>
      </c>
      <c r="W168" s="10">
        <v>2.0</v>
      </c>
      <c r="X168" s="10">
        <v>2.0</v>
      </c>
      <c r="Y168" s="10">
        <v>2.0</v>
      </c>
      <c r="Z168" s="10">
        <v>2.0</v>
      </c>
      <c r="AA168" s="10">
        <v>1.0</v>
      </c>
      <c r="AB168" s="10">
        <v>2.0</v>
      </c>
      <c r="AC168" s="10">
        <v>2.0</v>
      </c>
      <c r="AD168" s="10">
        <v>2.0</v>
      </c>
      <c r="AE168" s="10">
        <v>2.0</v>
      </c>
      <c r="AF168" s="10">
        <v>2.0</v>
      </c>
      <c r="AG168" s="10">
        <v>2.0</v>
      </c>
      <c r="AH168" s="10">
        <v>2.0</v>
      </c>
      <c r="AI168" s="10">
        <v>2.0</v>
      </c>
      <c r="AJ168" s="10">
        <v>2.0</v>
      </c>
      <c r="AK168" s="10">
        <v>2.0</v>
      </c>
      <c r="AL168" s="10">
        <v>2.0</v>
      </c>
      <c r="AM168" s="10">
        <v>2.0</v>
      </c>
      <c r="AN168" s="10">
        <v>2.0</v>
      </c>
      <c r="AO168" s="10">
        <v>2.0</v>
      </c>
      <c r="AP168" s="10">
        <v>2.0</v>
      </c>
      <c r="AQ168" s="10">
        <v>2.0</v>
      </c>
      <c r="AR168" s="10">
        <v>2.0</v>
      </c>
      <c r="AS168" s="10">
        <v>2.0</v>
      </c>
      <c r="AT168" s="10">
        <v>2.0</v>
      </c>
      <c r="AU168" s="10">
        <v>2.0</v>
      </c>
      <c r="AV168" s="10">
        <v>2.0</v>
      </c>
      <c r="AW168" s="10">
        <v>2.0</v>
      </c>
      <c r="AX168" s="10">
        <v>0.0</v>
      </c>
      <c r="AY168" s="10">
        <v>0.0</v>
      </c>
      <c r="AZ168" s="10">
        <v>2.0</v>
      </c>
      <c r="BA168" s="10">
        <v>2.0</v>
      </c>
      <c r="BB168" s="10">
        <v>2.0</v>
      </c>
      <c r="BC168" s="10">
        <v>2.0</v>
      </c>
      <c r="BD168" s="10">
        <v>2.0</v>
      </c>
      <c r="BE168" s="10">
        <v>2.0</v>
      </c>
      <c r="BF168" s="10">
        <v>0.0</v>
      </c>
      <c r="BG168" s="10">
        <v>2.0</v>
      </c>
      <c r="BH168" s="10">
        <v>1.0</v>
      </c>
      <c r="BI168" s="10">
        <v>2.0</v>
      </c>
      <c r="BJ168" s="10">
        <v>2.0</v>
      </c>
      <c r="BK168" s="10">
        <f t="shared" si="1"/>
        <v>107</v>
      </c>
    </row>
    <row r="169">
      <c r="A169" s="10">
        <v>5512.0</v>
      </c>
      <c r="B169" s="8">
        <v>12.0</v>
      </c>
      <c r="C169" s="10">
        <v>2.0</v>
      </c>
      <c r="D169" s="10">
        <v>1.0</v>
      </c>
      <c r="E169" s="10">
        <v>2.0</v>
      </c>
      <c r="F169" s="10">
        <v>2.0</v>
      </c>
      <c r="G169" s="10">
        <v>2.0</v>
      </c>
      <c r="H169" s="10">
        <v>0.0</v>
      </c>
      <c r="I169" s="10">
        <v>2.0</v>
      </c>
      <c r="J169" s="10">
        <v>2.0</v>
      </c>
      <c r="K169" s="10">
        <v>0.0</v>
      </c>
      <c r="L169" s="10">
        <v>2.0</v>
      </c>
      <c r="M169" s="10">
        <v>2.0</v>
      </c>
      <c r="N169" s="10">
        <v>2.0</v>
      </c>
      <c r="O169" s="10">
        <v>1.0</v>
      </c>
      <c r="P169" s="10">
        <v>2.0</v>
      </c>
      <c r="Q169" s="10">
        <v>1.0</v>
      </c>
      <c r="R169" s="10">
        <v>2.0</v>
      </c>
      <c r="S169" s="10">
        <v>2.0</v>
      </c>
      <c r="T169" s="10">
        <v>2.0</v>
      </c>
      <c r="U169" s="10">
        <v>1.0</v>
      </c>
      <c r="V169" s="10">
        <v>2.0</v>
      </c>
      <c r="W169" s="10">
        <v>2.0</v>
      </c>
      <c r="X169" s="10">
        <v>2.0</v>
      </c>
      <c r="Y169" s="10">
        <v>2.0</v>
      </c>
      <c r="Z169" s="10">
        <v>2.0</v>
      </c>
      <c r="AA169" s="10">
        <v>0.0</v>
      </c>
      <c r="AB169" s="10">
        <v>2.0</v>
      </c>
      <c r="AC169" s="10">
        <v>2.0</v>
      </c>
      <c r="AD169" s="10">
        <v>0.0</v>
      </c>
      <c r="AE169" s="10">
        <v>2.0</v>
      </c>
      <c r="AF169" s="10">
        <v>2.0</v>
      </c>
      <c r="AG169" s="10">
        <v>2.0</v>
      </c>
      <c r="AH169" s="10">
        <v>1.0</v>
      </c>
      <c r="AI169" s="10">
        <v>2.0</v>
      </c>
      <c r="AJ169" s="10">
        <v>2.0</v>
      </c>
      <c r="AK169" s="10">
        <v>2.0</v>
      </c>
      <c r="AL169" s="10">
        <v>0.0</v>
      </c>
      <c r="AM169" s="10">
        <v>2.0</v>
      </c>
      <c r="AN169" s="10">
        <v>2.0</v>
      </c>
      <c r="AO169" s="10">
        <v>2.0</v>
      </c>
      <c r="AP169" s="10">
        <v>2.0</v>
      </c>
      <c r="AQ169" s="10">
        <v>2.0</v>
      </c>
      <c r="AR169" s="10">
        <v>2.0</v>
      </c>
      <c r="AS169" s="10">
        <v>2.0</v>
      </c>
      <c r="AT169" s="10">
        <v>2.0</v>
      </c>
      <c r="AU169" s="10">
        <v>2.0</v>
      </c>
      <c r="AV169" s="10">
        <v>1.0</v>
      </c>
      <c r="AW169" s="10">
        <v>0.0</v>
      </c>
      <c r="AX169" s="10">
        <v>1.0</v>
      </c>
      <c r="AY169" s="10">
        <v>0.0</v>
      </c>
      <c r="AZ169" s="10">
        <v>0.0</v>
      </c>
      <c r="BA169" s="10">
        <v>2.0</v>
      </c>
      <c r="BB169" s="10">
        <v>2.0</v>
      </c>
      <c r="BC169" s="10">
        <v>2.0</v>
      </c>
      <c r="BD169" s="10">
        <v>2.0</v>
      </c>
      <c r="BE169" s="10">
        <v>0.0</v>
      </c>
      <c r="BF169" s="10">
        <v>2.0</v>
      </c>
      <c r="BG169" s="10">
        <v>2.0</v>
      </c>
      <c r="BH169" s="10">
        <v>2.0</v>
      </c>
      <c r="BI169" s="10">
        <v>0.0</v>
      </c>
      <c r="BJ169" s="10">
        <v>2.0</v>
      </c>
      <c r="BK169" s="10">
        <f t="shared" si="1"/>
        <v>93</v>
      </c>
    </row>
    <row r="170">
      <c r="A170" s="10">
        <v>5513.0</v>
      </c>
      <c r="B170" s="8">
        <v>13.0</v>
      </c>
      <c r="C170" s="10">
        <v>2.0</v>
      </c>
      <c r="D170" s="10">
        <v>2.0</v>
      </c>
      <c r="E170" s="10">
        <v>2.0</v>
      </c>
      <c r="F170" s="10">
        <v>2.0</v>
      </c>
      <c r="G170" s="10">
        <v>2.0</v>
      </c>
      <c r="H170" s="10">
        <v>2.0</v>
      </c>
      <c r="I170" s="10">
        <v>2.0</v>
      </c>
      <c r="J170" s="10">
        <v>2.0</v>
      </c>
      <c r="K170" s="10">
        <v>1.0</v>
      </c>
      <c r="L170" s="10">
        <v>2.0</v>
      </c>
      <c r="M170" s="10">
        <v>2.0</v>
      </c>
      <c r="N170" s="10">
        <v>2.0</v>
      </c>
      <c r="O170" s="10">
        <v>2.0</v>
      </c>
      <c r="P170" s="10">
        <v>2.0</v>
      </c>
      <c r="Q170" s="10">
        <v>2.0</v>
      </c>
      <c r="R170" s="10">
        <v>2.0</v>
      </c>
      <c r="S170" s="10">
        <v>1.0</v>
      </c>
      <c r="T170" s="10">
        <v>2.0</v>
      </c>
      <c r="U170" s="10">
        <v>1.0</v>
      </c>
      <c r="V170" s="10">
        <v>2.0</v>
      </c>
      <c r="W170" s="10">
        <v>2.0</v>
      </c>
      <c r="X170" s="10">
        <v>2.0</v>
      </c>
      <c r="Y170" s="10">
        <v>2.0</v>
      </c>
      <c r="Z170" s="10">
        <v>0.0</v>
      </c>
      <c r="AA170" s="10">
        <v>2.0</v>
      </c>
      <c r="AB170" s="10">
        <v>2.0</v>
      </c>
      <c r="AC170" s="10">
        <v>2.0</v>
      </c>
      <c r="AD170" s="10">
        <v>2.0</v>
      </c>
      <c r="AE170" s="10">
        <v>2.0</v>
      </c>
      <c r="AF170" s="10">
        <v>2.0</v>
      </c>
      <c r="AG170" s="10">
        <v>2.0</v>
      </c>
      <c r="AH170" s="10">
        <v>1.0</v>
      </c>
      <c r="AI170" s="10">
        <v>2.0</v>
      </c>
      <c r="AJ170" s="10">
        <v>2.0</v>
      </c>
      <c r="AK170" s="10">
        <v>2.0</v>
      </c>
      <c r="AL170" s="10">
        <v>2.0</v>
      </c>
      <c r="AM170" s="10">
        <v>2.0</v>
      </c>
      <c r="AN170" s="10">
        <v>2.0</v>
      </c>
      <c r="AO170" s="10">
        <v>2.0</v>
      </c>
      <c r="AP170" s="10">
        <v>2.0</v>
      </c>
      <c r="AQ170" s="10">
        <v>0.0</v>
      </c>
      <c r="AR170" s="10">
        <v>2.0</v>
      </c>
      <c r="AS170" s="10">
        <v>0.0</v>
      </c>
      <c r="AT170" s="10">
        <v>2.0</v>
      </c>
      <c r="AU170" s="10">
        <v>2.0</v>
      </c>
      <c r="AV170" s="10">
        <v>2.0</v>
      </c>
      <c r="AW170" s="10">
        <v>2.0</v>
      </c>
      <c r="AX170" s="10">
        <v>2.0</v>
      </c>
      <c r="AY170" s="10">
        <v>2.0</v>
      </c>
      <c r="AZ170" s="10">
        <v>2.0</v>
      </c>
      <c r="BA170" s="10">
        <v>2.0</v>
      </c>
      <c r="BB170" s="10">
        <v>0.0</v>
      </c>
      <c r="BC170" s="10">
        <v>2.0</v>
      </c>
      <c r="BD170" s="10">
        <v>2.0</v>
      </c>
      <c r="BE170" s="10">
        <v>2.0</v>
      </c>
      <c r="BF170" s="10">
        <v>2.0</v>
      </c>
      <c r="BG170" s="10">
        <v>2.0</v>
      </c>
      <c r="BH170" s="10">
        <v>2.0</v>
      </c>
      <c r="BI170" s="10">
        <v>2.0</v>
      </c>
      <c r="BJ170" s="10">
        <v>2.0</v>
      </c>
      <c r="BK170" s="10">
        <f t="shared" si="1"/>
        <v>108</v>
      </c>
    </row>
    <row r="171">
      <c r="A171" s="10">
        <v>5514.0</v>
      </c>
      <c r="B171" s="8">
        <v>14.0</v>
      </c>
      <c r="C171" s="10">
        <v>2.0</v>
      </c>
      <c r="D171" s="10">
        <v>2.0</v>
      </c>
      <c r="E171" s="10">
        <v>2.0</v>
      </c>
      <c r="F171" s="10">
        <v>2.0</v>
      </c>
      <c r="G171" s="10">
        <v>2.0</v>
      </c>
      <c r="H171" s="10">
        <v>2.0</v>
      </c>
      <c r="I171" s="10">
        <v>2.0</v>
      </c>
      <c r="J171" s="10">
        <v>2.0</v>
      </c>
      <c r="K171" s="10">
        <v>1.0</v>
      </c>
      <c r="L171" s="10">
        <v>2.0</v>
      </c>
      <c r="M171" s="10">
        <v>2.0</v>
      </c>
      <c r="N171" s="10">
        <v>2.0</v>
      </c>
      <c r="O171" s="10">
        <v>2.0</v>
      </c>
      <c r="P171" s="10">
        <v>2.0</v>
      </c>
      <c r="Q171" s="10">
        <v>2.0</v>
      </c>
      <c r="R171" s="10">
        <v>2.0</v>
      </c>
      <c r="S171" s="10">
        <v>2.0</v>
      </c>
      <c r="T171" s="10">
        <v>2.0</v>
      </c>
      <c r="U171" s="10">
        <v>2.0</v>
      </c>
      <c r="V171" s="10">
        <v>2.0</v>
      </c>
      <c r="W171" s="10">
        <v>2.0</v>
      </c>
      <c r="X171" s="10">
        <v>2.0</v>
      </c>
      <c r="Y171" s="10">
        <v>2.0</v>
      </c>
      <c r="Z171" s="10">
        <v>2.0</v>
      </c>
      <c r="AA171" s="10">
        <v>2.0</v>
      </c>
      <c r="AB171" s="10">
        <v>2.0</v>
      </c>
      <c r="AC171" s="10">
        <v>2.0</v>
      </c>
      <c r="AD171" s="10">
        <v>2.0</v>
      </c>
      <c r="AE171" s="10">
        <v>2.0</v>
      </c>
      <c r="AF171" s="10">
        <v>2.0</v>
      </c>
      <c r="AG171" s="10">
        <v>2.0</v>
      </c>
      <c r="AH171" s="10">
        <v>2.0</v>
      </c>
      <c r="AI171" s="10">
        <v>2.0</v>
      </c>
      <c r="AJ171" s="10">
        <v>2.0</v>
      </c>
      <c r="AK171" s="10">
        <v>2.0</v>
      </c>
      <c r="AL171" s="10">
        <v>2.0</v>
      </c>
      <c r="AM171" s="10">
        <v>2.0</v>
      </c>
      <c r="AN171" s="10"/>
      <c r="AO171" s="10">
        <v>2.0</v>
      </c>
      <c r="AP171" s="10">
        <v>2.0</v>
      </c>
      <c r="AQ171" s="10">
        <v>2.0</v>
      </c>
      <c r="AR171" s="10">
        <v>1.0</v>
      </c>
      <c r="AS171" s="10">
        <v>2.0</v>
      </c>
      <c r="AT171" s="10">
        <v>2.0</v>
      </c>
      <c r="AU171" s="10">
        <v>2.0</v>
      </c>
      <c r="AV171" s="10">
        <v>2.0</v>
      </c>
      <c r="AW171" s="10">
        <v>2.0</v>
      </c>
      <c r="AX171" s="10">
        <v>2.0</v>
      </c>
      <c r="AY171" s="10">
        <v>2.0</v>
      </c>
      <c r="AZ171" s="10">
        <v>2.0</v>
      </c>
      <c r="BA171" s="10">
        <v>2.0</v>
      </c>
      <c r="BB171" s="10">
        <v>1.0</v>
      </c>
      <c r="BC171" s="10">
        <v>2.0</v>
      </c>
      <c r="BD171" s="10">
        <v>2.0</v>
      </c>
      <c r="BE171" s="10">
        <v>0.0</v>
      </c>
      <c r="BF171" s="10">
        <v>2.0</v>
      </c>
      <c r="BG171" s="10">
        <v>2.0</v>
      </c>
      <c r="BH171" s="10">
        <v>0.0</v>
      </c>
      <c r="BI171" s="10">
        <v>1.0</v>
      </c>
      <c r="BJ171" s="10">
        <v>2.0</v>
      </c>
      <c r="BK171" s="10">
        <f t="shared" si="1"/>
        <v>110</v>
      </c>
    </row>
    <row r="172">
      <c r="A172" s="10">
        <v>5515.0</v>
      </c>
      <c r="B172" s="8">
        <v>15.0</v>
      </c>
      <c r="C172" s="10">
        <v>2.0</v>
      </c>
      <c r="D172" s="10">
        <v>2.0</v>
      </c>
      <c r="E172" s="10">
        <v>2.0</v>
      </c>
      <c r="F172" s="10">
        <v>2.0</v>
      </c>
      <c r="G172" s="10">
        <v>2.0</v>
      </c>
      <c r="H172" s="10">
        <v>2.0</v>
      </c>
      <c r="I172" s="10">
        <v>2.0</v>
      </c>
      <c r="J172" s="10">
        <v>0.0</v>
      </c>
      <c r="K172" s="10">
        <v>1.0</v>
      </c>
      <c r="L172" s="10">
        <v>2.0</v>
      </c>
      <c r="M172" s="10">
        <v>2.0</v>
      </c>
      <c r="N172" s="10">
        <v>2.0</v>
      </c>
      <c r="O172" s="10">
        <v>2.0</v>
      </c>
      <c r="P172" s="10">
        <v>2.0</v>
      </c>
      <c r="Q172" s="10">
        <v>2.0</v>
      </c>
      <c r="R172" s="10">
        <v>2.0</v>
      </c>
      <c r="S172" s="10">
        <v>2.0</v>
      </c>
      <c r="T172" s="10">
        <v>2.0</v>
      </c>
      <c r="U172" s="10">
        <v>2.0</v>
      </c>
      <c r="V172" s="10">
        <v>2.0</v>
      </c>
      <c r="W172" s="10">
        <v>2.0</v>
      </c>
      <c r="X172" s="10">
        <v>2.0</v>
      </c>
      <c r="Y172" s="10">
        <v>2.0</v>
      </c>
      <c r="Z172" s="10">
        <v>2.0</v>
      </c>
      <c r="AA172" s="10">
        <v>2.0</v>
      </c>
      <c r="AB172" s="10">
        <v>2.0</v>
      </c>
      <c r="AC172" s="10">
        <v>2.0</v>
      </c>
      <c r="AD172" s="10">
        <v>2.0</v>
      </c>
      <c r="AE172" s="10">
        <v>2.0</v>
      </c>
      <c r="AF172" s="10">
        <v>2.0</v>
      </c>
      <c r="AG172" s="10">
        <v>2.0</v>
      </c>
      <c r="AH172" s="10">
        <v>2.0</v>
      </c>
      <c r="AI172" s="10">
        <v>2.0</v>
      </c>
      <c r="AJ172" s="10">
        <v>2.0</v>
      </c>
      <c r="AK172" s="10">
        <v>2.0</v>
      </c>
      <c r="AL172" s="10">
        <v>2.0</v>
      </c>
      <c r="AM172" s="10">
        <v>2.0</v>
      </c>
      <c r="AN172" s="10">
        <v>2.0</v>
      </c>
      <c r="AO172" s="10">
        <v>2.0</v>
      </c>
      <c r="AP172" s="10">
        <v>2.0</v>
      </c>
      <c r="AQ172" s="10">
        <v>2.0</v>
      </c>
      <c r="AR172" s="10">
        <v>2.0</v>
      </c>
      <c r="AS172" s="10">
        <v>2.0</v>
      </c>
      <c r="AT172" s="10">
        <v>2.0</v>
      </c>
      <c r="AU172" s="10">
        <v>2.0</v>
      </c>
      <c r="AV172" s="10">
        <v>2.0</v>
      </c>
      <c r="AW172" s="10">
        <v>2.0</v>
      </c>
      <c r="AX172" s="10">
        <v>1.0</v>
      </c>
      <c r="AY172" s="10">
        <v>1.0</v>
      </c>
      <c r="AZ172" s="10">
        <v>0.0</v>
      </c>
      <c r="BA172" s="10">
        <v>2.0</v>
      </c>
      <c r="BB172" s="10">
        <v>0.0</v>
      </c>
      <c r="BC172" s="10">
        <v>0.0</v>
      </c>
      <c r="BD172" s="10">
        <v>2.0</v>
      </c>
      <c r="BE172" s="10">
        <v>2.0</v>
      </c>
      <c r="BF172" s="10">
        <v>2.0</v>
      </c>
      <c r="BG172" s="10">
        <v>2.0</v>
      </c>
      <c r="BH172" s="10">
        <v>2.0</v>
      </c>
      <c r="BI172" s="10">
        <v>2.0</v>
      </c>
      <c r="BJ172" s="10">
        <v>2.0</v>
      </c>
      <c r="BK172" s="10">
        <f t="shared" si="1"/>
        <v>109</v>
      </c>
    </row>
    <row r="173">
      <c r="A173" s="10">
        <v>5516.0</v>
      </c>
      <c r="B173" s="8">
        <v>16.0</v>
      </c>
      <c r="C173" s="10">
        <v>2.0</v>
      </c>
      <c r="D173" s="10">
        <v>2.0</v>
      </c>
      <c r="E173" s="10">
        <v>2.0</v>
      </c>
      <c r="F173" s="10">
        <v>2.0</v>
      </c>
      <c r="G173" s="10">
        <v>2.0</v>
      </c>
      <c r="H173" s="10">
        <v>2.0</v>
      </c>
      <c r="I173" s="10">
        <v>2.0</v>
      </c>
      <c r="J173" s="10">
        <v>2.0</v>
      </c>
      <c r="K173" s="10">
        <v>1.0</v>
      </c>
      <c r="L173" s="10">
        <v>2.0</v>
      </c>
      <c r="M173" s="10">
        <v>2.0</v>
      </c>
      <c r="N173" s="10">
        <v>2.0</v>
      </c>
      <c r="O173" s="10">
        <v>2.0</v>
      </c>
      <c r="P173" s="10">
        <v>2.0</v>
      </c>
      <c r="Q173" s="10">
        <v>2.0</v>
      </c>
      <c r="R173" s="10">
        <v>2.0</v>
      </c>
      <c r="S173" s="10">
        <v>1.0</v>
      </c>
      <c r="T173" s="10">
        <v>2.0</v>
      </c>
      <c r="U173" s="10">
        <v>0.0</v>
      </c>
      <c r="V173" s="10">
        <v>2.0</v>
      </c>
      <c r="W173" s="10">
        <v>2.0</v>
      </c>
      <c r="X173" s="10">
        <v>2.0</v>
      </c>
      <c r="Y173" s="10">
        <v>2.0</v>
      </c>
      <c r="Z173" s="10">
        <v>2.0</v>
      </c>
      <c r="AA173" s="10">
        <v>2.0</v>
      </c>
      <c r="AB173" s="10">
        <v>2.0</v>
      </c>
      <c r="AC173" s="10">
        <v>2.0</v>
      </c>
      <c r="AD173" s="10">
        <v>2.0</v>
      </c>
      <c r="AE173" s="10">
        <v>2.0</v>
      </c>
      <c r="AF173" s="10">
        <v>2.0</v>
      </c>
      <c r="AG173" s="10">
        <v>2.0</v>
      </c>
      <c r="AH173" s="10">
        <v>2.0</v>
      </c>
      <c r="AI173" s="10">
        <v>2.0</v>
      </c>
      <c r="AJ173" s="10">
        <v>0.0</v>
      </c>
      <c r="AK173" s="10">
        <v>2.0</v>
      </c>
      <c r="AL173" s="10">
        <v>2.0</v>
      </c>
      <c r="AM173" s="10">
        <v>2.0</v>
      </c>
      <c r="AN173" s="10">
        <v>2.0</v>
      </c>
      <c r="AO173" s="10">
        <v>2.0</v>
      </c>
      <c r="AP173" s="10">
        <v>2.0</v>
      </c>
      <c r="AQ173" s="10">
        <v>2.0</v>
      </c>
      <c r="AR173" s="10">
        <v>2.0</v>
      </c>
      <c r="AS173" s="10">
        <v>0.0</v>
      </c>
      <c r="AT173" s="10">
        <v>2.0</v>
      </c>
      <c r="AU173" s="10">
        <v>2.0</v>
      </c>
      <c r="AV173" s="10">
        <v>2.0</v>
      </c>
      <c r="AW173" s="10">
        <v>2.0</v>
      </c>
      <c r="AX173" s="10">
        <v>2.0</v>
      </c>
      <c r="AY173" s="10">
        <v>2.0</v>
      </c>
      <c r="AZ173" s="10">
        <v>2.0</v>
      </c>
      <c r="BA173" s="10">
        <v>2.0</v>
      </c>
      <c r="BB173" s="10">
        <v>2.0</v>
      </c>
      <c r="BC173" s="10">
        <v>2.0</v>
      </c>
      <c r="BD173" s="10">
        <v>2.0</v>
      </c>
      <c r="BE173" s="10">
        <v>2.0</v>
      </c>
      <c r="BF173" s="10">
        <v>2.0</v>
      </c>
      <c r="BG173" s="10">
        <v>2.0</v>
      </c>
      <c r="BH173" s="10">
        <v>2.0</v>
      </c>
      <c r="BI173" s="10">
        <v>2.0</v>
      </c>
      <c r="BJ173" s="10">
        <v>2.0</v>
      </c>
      <c r="BK173" s="10">
        <f t="shared" si="1"/>
        <v>112</v>
      </c>
    </row>
    <row r="174">
      <c r="A174" s="10">
        <v>5517.0</v>
      </c>
      <c r="B174" s="8">
        <v>17.0</v>
      </c>
      <c r="C174" s="10">
        <v>2.0</v>
      </c>
      <c r="D174" s="10">
        <v>2.0</v>
      </c>
      <c r="E174" s="10">
        <v>2.0</v>
      </c>
      <c r="F174" s="10">
        <v>2.0</v>
      </c>
      <c r="G174" s="10">
        <v>2.0</v>
      </c>
      <c r="H174" s="10">
        <v>1.0</v>
      </c>
      <c r="I174" s="10">
        <v>2.0</v>
      </c>
      <c r="J174" s="10">
        <v>2.0</v>
      </c>
      <c r="K174" s="10">
        <v>0.0</v>
      </c>
      <c r="L174" s="10">
        <v>0.0</v>
      </c>
      <c r="M174" s="10">
        <v>2.0</v>
      </c>
      <c r="N174" s="10">
        <v>2.0</v>
      </c>
      <c r="O174" s="10">
        <v>2.0</v>
      </c>
      <c r="P174" s="10">
        <v>2.0</v>
      </c>
      <c r="Q174" s="10">
        <v>2.0</v>
      </c>
      <c r="R174" s="10">
        <v>2.0</v>
      </c>
      <c r="S174" s="10">
        <v>1.0</v>
      </c>
      <c r="T174" s="10">
        <v>2.0</v>
      </c>
      <c r="U174" s="10">
        <v>2.0</v>
      </c>
      <c r="V174" s="10">
        <v>2.0</v>
      </c>
      <c r="W174" s="10">
        <v>2.0</v>
      </c>
      <c r="X174" s="10">
        <v>2.0</v>
      </c>
      <c r="Y174" s="10">
        <v>2.0</v>
      </c>
      <c r="Z174" s="10">
        <v>2.0</v>
      </c>
      <c r="AA174" s="10">
        <v>2.0</v>
      </c>
      <c r="AB174" s="10">
        <v>2.0</v>
      </c>
      <c r="AC174" s="10">
        <v>2.0</v>
      </c>
      <c r="AD174" s="10">
        <v>2.0</v>
      </c>
      <c r="AE174" s="10">
        <v>2.0</v>
      </c>
      <c r="AF174" s="10">
        <v>2.0</v>
      </c>
      <c r="AG174" s="10">
        <v>2.0</v>
      </c>
      <c r="AH174" s="10">
        <v>2.0</v>
      </c>
      <c r="AI174" s="10">
        <v>2.0</v>
      </c>
      <c r="AJ174" s="10">
        <v>2.0</v>
      </c>
      <c r="AK174" s="10">
        <v>2.0</v>
      </c>
      <c r="AL174" s="10">
        <v>2.0</v>
      </c>
      <c r="AM174" s="10">
        <v>2.0</v>
      </c>
      <c r="AN174" s="10">
        <v>2.0</v>
      </c>
      <c r="AO174" s="10">
        <v>2.0</v>
      </c>
      <c r="AP174" s="10">
        <v>1.0</v>
      </c>
      <c r="AQ174" s="10">
        <v>2.0</v>
      </c>
      <c r="AR174" s="10">
        <v>2.0</v>
      </c>
      <c r="AS174" s="10">
        <v>0.0</v>
      </c>
      <c r="AT174" s="10">
        <v>2.0</v>
      </c>
      <c r="AU174" s="10">
        <v>1.0</v>
      </c>
      <c r="AV174" s="10">
        <v>1.0</v>
      </c>
      <c r="AW174" s="10">
        <v>2.0</v>
      </c>
      <c r="AX174" s="10">
        <v>2.0</v>
      </c>
      <c r="AY174" s="10">
        <v>2.0</v>
      </c>
      <c r="AZ174" s="10">
        <v>2.0</v>
      </c>
      <c r="BA174" s="10">
        <v>2.0</v>
      </c>
      <c r="BB174" s="10">
        <v>2.0</v>
      </c>
      <c r="BC174" s="10">
        <v>2.0</v>
      </c>
      <c r="BD174" s="10">
        <v>2.0</v>
      </c>
      <c r="BE174" s="10">
        <v>2.0</v>
      </c>
      <c r="BF174" s="10">
        <v>0.0</v>
      </c>
      <c r="BG174" s="10">
        <v>2.0</v>
      </c>
      <c r="BH174" s="10">
        <v>2.0</v>
      </c>
      <c r="BI174" s="10">
        <v>2.0</v>
      </c>
      <c r="BJ174" s="10">
        <v>2.0</v>
      </c>
      <c r="BK174" s="10">
        <f t="shared" si="1"/>
        <v>107</v>
      </c>
    </row>
    <row r="175">
      <c r="A175" s="10">
        <v>5518.0</v>
      </c>
      <c r="B175" s="8">
        <v>18.0</v>
      </c>
      <c r="C175" s="10">
        <v>2.0</v>
      </c>
      <c r="D175" s="10">
        <v>2.0</v>
      </c>
      <c r="E175" s="10">
        <v>2.0</v>
      </c>
      <c r="F175" s="10">
        <v>2.0</v>
      </c>
      <c r="G175" s="10">
        <v>2.0</v>
      </c>
      <c r="H175" s="10">
        <v>2.0</v>
      </c>
      <c r="I175" s="10">
        <v>2.0</v>
      </c>
      <c r="J175" s="10">
        <v>2.0</v>
      </c>
      <c r="K175" s="10">
        <v>0.0</v>
      </c>
      <c r="L175" s="10">
        <v>0.0</v>
      </c>
      <c r="M175" s="10">
        <v>2.0</v>
      </c>
      <c r="N175" s="10">
        <v>2.0</v>
      </c>
      <c r="O175" s="10">
        <v>1.0</v>
      </c>
      <c r="P175" s="10">
        <v>2.0</v>
      </c>
      <c r="Q175" s="10">
        <v>2.0</v>
      </c>
      <c r="R175" s="10">
        <v>2.0</v>
      </c>
      <c r="S175" s="10">
        <v>2.0</v>
      </c>
      <c r="T175" s="10">
        <v>2.0</v>
      </c>
      <c r="U175" s="10">
        <v>1.0</v>
      </c>
      <c r="V175" s="10">
        <v>2.0</v>
      </c>
      <c r="W175" s="10">
        <v>2.0</v>
      </c>
      <c r="X175" s="10">
        <v>2.0</v>
      </c>
      <c r="Y175" s="10">
        <v>2.0</v>
      </c>
      <c r="Z175" s="10">
        <v>2.0</v>
      </c>
      <c r="AA175" s="10">
        <v>2.0</v>
      </c>
      <c r="AB175" s="10">
        <v>2.0</v>
      </c>
      <c r="AC175" s="10">
        <v>2.0</v>
      </c>
      <c r="AD175" s="10">
        <v>2.0</v>
      </c>
      <c r="AE175" s="10">
        <v>2.0</v>
      </c>
      <c r="AF175" s="10">
        <v>2.0</v>
      </c>
      <c r="AG175" s="10">
        <v>2.0</v>
      </c>
      <c r="AH175" s="10">
        <v>2.0</v>
      </c>
      <c r="AI175" s="10">
        <v>2.0</v>
      </c>
      <c r="AJ175" s="10">
        <v>2.0</v>
      </c>
      <c r="AK175" s="10">
        <v>2.0</v>
      </c>
      <c r="AL175" s="10">
        <v>2.0</v>
      </c>
      <c r="AM175" s="10">
        <v>2.0</v>
      </c>
      <c r="AN175" s="10">
        <v>2.0</v>
      </c>
      <c r="AO175" s="10">
        <v>2.0</v>
      </c>
      <c r="AP175" s="10">
        <v>2.0</v>
      </c>
      <c r="AQ175" s="10">
        <v>2.0</v>
      </c>
      <c r="AR175" s="10">
        <v>2.0</v>
      </c>
      <c r="AS175" s="10">
        <v>2.0</v>
      </c>
      <c r="AT175" s="10">
        <v>2.0</v>
      </c>
      <c r="AU175" s="10">
        <v>2.0</v>
      </c>
      <c r="AV175" s="10">
        <v>2.0</v>
      </c>
      <c r="AW175" s="10">
        <v>2.0</v>
      </c>
      <c r="AX175" s="10">
        <v>1.0</v>
      </c>
      <c r="AY175" s="10">
        <v>2.0</v>
      </c>
      <c r="AZ175" s="10">
        <v>2.0</v>
      </c>
      <c r="BA175" s="10">
        <v>2.0</v>
      </c>
      <c r="BB175" s="10">
        <v>0.0</v>
      </c>
      <c r="BC175" s="10">
        <v>2.0</v>
      </c>
      <c r="BD175" s="10">
        <v>2.0</v>
      </c>
      <c r="BE175" s="10">
        <v>2.0</v>
      </c>
      <c r="BF175" s="10">
        <v>2.0</v>
      </c>
      <c r="BG175" s="10">
        <v>2.0</v>
      </c>
      <c r="BH175" s="10">
        <v>0.0</v>
      </c>
      <c r="BI175" s="10">
        <v>2.0</v>
      </c>
      <c r="BJ175" s="10">
        <v>2.0</v>
      </c>
      <c r="BK175" s="10">
        <f t="shared" si="1"/>
        <v>109</v>
      </c>
    </row>
    <row r="176">
      <c r="A176" s="10">
        <v>5519.0</v>
      </c>
      <c r="B176" s="8">
        <v>19.0</v>
      </c>
      <c r="C176" s="10">
        <v>2.0</v>
      </c>
      <c r="D176" s="10">
        <v>2.0</v>
      </c>
      <c r="E176" s="10">
        <v>2.0</v>
      </c>
      <c r="F176" s="10">
        <v>2.0</v>
      </c>
      <c r="G176" s="10">
        <v>2.0</v>
      </c>
      <c r="H176" s="10">
        <v>2.0</v>
      </c>
      <c r="I176" s="10">
        <v>2.0</v>
      </c>
      <c r="J176" s="10">
        <v>2.0</v>
      </c>
      <c r="K176" s="10">
        <v>0.0</v>
      </c>
      <c r="L176" s="10">
        <v>2.0</v>
      </c>
      <c r="M176" s="10">
        <v>2.0</v>
      </c>
      <c r="N176" s="10">
        <v>2.0</v>
      </c>
      <c r="O176" s="10">
        <v>1.0</v>
      </c>
      <c r="P176" s="10">
        <v>2.0</v>
      </c>
      <c r="Q176" s="10">
        <v>2.0</v>
      </c>
      <c r="R176" s="10">
        <v>2.0</v>
      </c>
      <c r="S176" s="10">
        <v>2.0</v>
      </c>
      <c r="T176" s="10">
        <v>2.0</v>
      </c>
      <c r="U176" s="10">
        <v>2.0</v>
      </c>
      <c r="V176" s="10">
        <v>2.0</v>
      </c>
      <c r="W176" s="10">
        <v>2.0</v>
      </c>
      <c r="X176" s="10">
        <v>2.0</v>
      </c>
      <c r="Y176" s="10">
        <v>2.0</v>
      </c>
      <c r="Z176" s="10">
        <v>2.0</v>
      </c>
      <c r="AA176" s="10">
        <v>2.0</v>
      </c>
      <c r="AB176" s="10">
        <v>2.0</v>
      </c>
      <c r="AC176" s="10">
        <v>2.0</v>
      </c>
      <c r="AD176" s="10">
        <v>2.0</v>
      </c>
      <c r="AE176" s="10">
        <v>2.0</v>
      </c>
      <c r="AF176" s="10">
        <v>2.0</v>
      </c>
      <c r="AG176" s="10">
        <v>2.0</v>
      </c>
      <c r="AH176" s="10">
        <v>2.0</v>
      </c>
      <c r="AI176" s="10">
        <v>2.0</v>
      </c>
      <c r="AJ176" s="10">
        <v>2.0</v>
      </c>
      <c r="AK176" s="10">
        <v>2.0</v>
      </c>
      <c r="AL176" s="10">
        <v>2.0</v>
      </c>
      <c r="AM176" s="10">
        <v>2.0</v>
      </c>
      <c r="AN176" s="10">
        <v>2.0</v>
      </c>
      <c r="AO176" s="10">
        <v>2.0</v>
      </c>
      <c r="AP176" s="10">
        <v>2.0</v>
      </c>
      <c r="AQ176" s="10">
        <v>2.0</v>
      </c>
      <c r="AR176" s="10">
        <v>2.0</v>
      </c>
      <c r="AS176" s="10">
        <v>0.0</v>
      </c>
      <c r="AT176" s="10">
        <v>2.0</v>
      </c>
      <c r="AU176" s="10">
        <v>2.0</v>
      </c>
      <c r="AV176" s="10">
        <v>1.0</v>
      </c>
      <c r="AW176" s="10">
        <v>2.0</v>
      </c>
      <c r="AX176" s="10">
        <v>1.0</v>
      </c>
      <c r="AY176" s="10">
        <v>2.0</v>
      </c>
      <c r="AZ176" s="10">
        <v>2.0</v>
      </c>
      <c r="BA176" s="10">
        <v>2.0</v>
      </c>
      <c r="BB176" s="10">
        <v>2.0</v>
      </c>
      <c r="BC176" s="10">
        <v>2.0</v>
      </c>
      <c r="BD176" s="10">
        <v>2.0</v>
      </c>
      <c r="BE176" s="10">
        <v>0.0</v>
      </c>
      <c r="BF176" s="10">
        <v>2.0</v>
      </c>
      <c r="BG176" s="10">
        <v>2.0</v>
      </c>
      <c r="BH176" s="10">
        <v>2.0</v>
      </c>
      <c r="BI176" s="10">
        <v>2.0</v>
      </c>
      <c r="BJ176" s="10">
        <v>2.0</v>
      </c>
      <c r="BK176" s="10">
        <f t="shared" si="1"/>
        <v>111</v>
      </c>
    </row>
    <row r="177">
      <c r="A177" s="10">
        <v>5520.0</v>
      </c>
      <c r="B177" s="8">
        <v>20.0</v>
      </c>
      <c r="C177" s="10">
        <v>2.0</v>
      </c>
      <c r="D177" s="10">
        <v>2.0</v>
      </c>
      <c r="E177" s="10">
        <v>2.0</v>
      </c>
      <c r="F177" s="10">
        <v>2.0</v>
      </c>
      <c r="G177" s="10">
        <v>2.0</v>
      </c>
      <c r="H177" s="10">
        <v>2.0</v>
      </c>
      <c r="I177" s="10">
        <v>2.0</v>
      </c>
      <c r="J177" s="10">
        <v>2.0</v>
      </c>
      <c r="K177" s="10">
        <v>1.0</v>
      </c>
      <c r="L177" s="10">
        <v>0.0</v>
      </c>
      <c r="M177" s="10">
        <v>2.0</v>
      </c>
      <c r="N177" s="10">
        <v>2.0</v>
      </c>
      <c r="O177" s="10">
        <v>2.0</v>
      </c>
      <c r="P177" s="10">
        <v>2.0</v>
      </c>
      <c r="Q177" s="10">
        <v>2.0</v>
      </c>
      <c r="R177" s="10">
        <v>2.0</v>
      </c>
      <c r="S177" s="10">
        <v>2.0</v>
      </c>
      <c r="T177" s="10">
        <v>2.0</v>
      </c>
      <c r="U177" s="10">
        <v>2.0</v>
      </c>
      <c r="V177" s="10">
        <v>2.0</v>
      </c>
      <c r="W177" s="10">
        <v>2.0</v>
      </c>
      <c r="X177" s="10">
        <v>2.0</v>
      </c>
      <c r="Y177" s="10">
        <v>2.0</v>
      </c>
      <c r="Z177" s="10">
        <v>2.0</v>
      </c>
      <c r="AA177" s="10">
        <v>2.0</v>
      </c>
      <c r="AB177" s="10">
        <v>2.0</v>
      </c>
      <c r="AC177" s="10">
        <v>2.0</v>
      </c>
      <c r="AD177" s="10">
        <v>2.0</v>
      </c>
      <c r="AE177" s="10">
        <v>2.0</v>
      </c>
      <c r="AF177" s="10">
        <v>2.0</v>
      </c>
      <c r="AG177" s="10">
        <v>2.0</v>
      </c>
      <c r="AH177" s="10">
        <v>2.0</v>
      </c>
      <c r="AI177" s="10">
        <v>2.0</v>
      </c>
      <c r="AJ177" s="10">
        <v>2.0</v>
      </c>
      <c r="AK177" s="10">
        <v>2.0</v>
      </c>
      <c r="AL177" s="10">
        <v>2.0</v>
      </c>
      <c r="AM177" s="10">
        <v>2.0</v>
      </c>
      <c r="AN177" s="10">
        <v>2.0</v>
      </c>
      <c r="AO177" s="10">
        <v>2.0</v>
      </c>
      <c r="AP177" s="10">
        <v>2.0</v>
      </c>
      <c r="AQ177" s="10">
        <v>2.0</v>
      </c>
      <c r="AR177" s="10">
        <v>2.0</v>
      </c>
      <c r="AS177" s="10">
        <v>2.0</v>
      </c>
      <c r="AT177" s="10">
        <v>2.0</v>
      </c>
      <c r="AU177" s="10">
        <v>2.0</v>
      </c>
      <c r="AV177" s="10">
        <v>2.0</v>
      </c>
      <c r="AW177" s="10">
        <v>2.0</v>
      </c>
      <c r="AX177" s="10">
        <v>1.0</v>
      </c>
      <c r="AY177" s="10">
        <v>1.0</v>
      </c>
      <c r="AZ177" s="10">
        <v>2.0</v>
      </c>
      <c r="BA177" s="10">
        <v>2.0</v>
      </c>
      <c r="BB177" s="10">
        <v>2.0</v>
      </c>
      <c r="BC177" s="10">
        <v>2.0</v>
      </c>
      <c r="BD177" s="10">
        <v>2.0</v>
      </c>
      <c r="BE177" s="10">
        <v>2.0</v>
      </c>
      <c r="BF177" s="10">
        <v>0.0</v>
      </c>
      <c r="BG177" s="10">
        <v>2.0</v>
      </c>
      <c r="BH177" s="10">
        <v>2.0</v>
      </c>
      <c r="BI177" s="10">
        <v>2.0</v>
      </c>
      <c r="BJ177" s="10">
        <v>2.0</v>
      </c>
      <c r="BK177" s="10">
        <f t="shared" si="1"/>
        <v>113</v>
      </c>
    </row>
    <row r="178" ht="12.75" customHeight="1">
      <c r="A178" s="10">
        <v>7001.0</v>
      </c>
      <c r="B178" s="10">
        <v>1.0</v>
      </c>
      <c r="C178" s="10">
        <v>2.0</v>
      </c>
      <c r="D178" s="10">
        <v>2.0</v>
      </c>
      <c r="E178" s="10">
        <v>2.0</v>
      </c>
      <c r="F178" s="10">
        <v>2.0</v>
      </c>
      <c r="G178" s="10">
        <v>2.0</v>
      </c>
      <c r="H178" s="10">
        <v>2.0</v>
      </c>
      <c r="I178" s="10">
        <v>2.0</v>
      </c>
      <c r="J178" s="10">
        <v>2.0</v>
      </c>
      <c r="K178" s="10">
        <v>2.0</v>
      </c>
      <c r="L178" s="10">
        <v>2.0</v>
      </c>
      <c r="M178" s="10">
        <v>2.0</v>
      </c>
      <c r="N178" s="10">
        <v>2.0</v>
      </c>
      <c r="O178" s="10">
        <v>2.0</v>
      </c>
      <c r="P178" s="10">
        <v>2.0</v>
      </c>
      <c r="Q178" s="10">
        <v>2.0</v>
      </c>
      <c r="R178" s="10">
        <v>2.0</v>
      </c>
      <c r="S178" s="10">
        <v>2.0</v>
      </c>
      <c r="T178" s="10">
        <v>2.0</v>
      </c>
      <c r="U178" s="10">
        <v>2.0</v>
      </c>
      <c r="V178" s="10">
        <v>1.0</v>
      </c>
      <c r="W178" s="10">
        <v>2.0</v>
      </c>
      <c r="X178" s="10">
        <v>2.0</v>
      </c>
      <c r="Y178" s="10">
        <v>2.0</v>
      </c>
      <c r="Z178" s="10">
        <v>2.0</v>
      </c>
      <c r="AA178" s="10">
        <v>2.0</v>
      </c>
      <c r="AB178" s="10">
        <v>2.0</v>
      </c>
      <c r="AC178" s="10">
        <v>2.0</v>
      </c>
      <c r="AD178" s="10">
        <v>2.0</v>
      </c>
      <c r="AE178" s="10">
        <v>2.0</v>
      </c>
      <c r="AF178" s="10">
        <v>2.0</v>
      </c>
      <c r="AG178" s="10">
        <v>2.0</v>
      </c>
      <c r="AH178" s="10">
        <v>1.0</v>
      </c>
      <c r="AI178" s="10">
        <v>2.0</v>
      </c>
      <c r="AJ178" s="10">
        <v>2.0</v>
      </c>
      <c r="AK178" s="10">
        <v>2.0</v>
      </c>
      <c r="AL178" s="10">
        <v>2.0</v>
      </c>
      <c r="AM178" s="10">
        <v>1.0</v>
      </c>
      <c r="AN178" s="10">
        <v>2.0</v>
      </c>
      <c r="AO178" s="10">
        <v>2.0</v>
      </c>
      <c r="AP178" s="10">
        <v>2.0</v>
      </c>
      <c r="AQ178" s="10">
        <v>2.0</v>
      </c>
      <c r="AR178" s="10">
        <v>2.0</v>
      </c>
      <c r="AS178" s="10">
        <v>2.0</v>
      </c>
      <c r="AT178" s="10">
        <v>2.0</v>
      </c>
      <c r="AU178" s="10">
        <v>2.0</v>
      </c>
      <c r="AV178" s="10">
        <v>2.0</v>
      </c>
      <c r="AW178" s="10">
        <v>2.0</v>
      </c>
      <c r="AX178" s="10">
        <v>2.0</v>
      </c>
      <c r="AY178" s="10">
        <v>0.0</v>
      </c>
      <c r="AZ178" s="10">
        <v>2.0</v>
      </c>
      <c r="BA178" s="10">
        <v>2.0</v>
      </c>
      <c r="BB178" s="10">
        <v>0.0</v>
      </c>
      <c r="BC178" s="10">
        <v>2.0</v>
      </c>
      <c r="BD178" s="10">
        <v>2.0</v>
      </c>
      <c r="BE178" s="10">
        <v>2.0</v>
      </c>
      <c r="BF178" s="10">
        <v>2.0</v>
      </c>
      <c r="BG178" s="10">
        <v>0.0</v>
      </c>
      <c r="BH178" s="10">
        <v>2.0</v>
      </c>
      <c r="BI178" s="10">
        <v>0.0</v>
      </c>
      <c r="BJ178" s="72">
        <v>2.0</v>
      </c>
      <c r="BK178" s="10">
        <v>105.0</v>
      </c>
    </row>
    <row r="179" ht="12.75" customHeight="1">
      <c r="A179" s="10">
        <v>7001.0</v>
      </c>
      <c r="B179" s="10">
        <v>2.0</v>
      </c>
      <c r="C179" s="10">
        <v>2.0</v>
      </c>
      <c r="D179" s="10">
        <v>2.0</v>
      </c>
      <c r="E179" s="10">
        <v>2.0</v>
      </c>
      <c r="F179" s="10">
        <v>2.0</v>
      </c>
      <c r="G179" s="10">
        <v>2.0</v>
      </c>
      <c r="H179" s="10">
        <v>2.0</v>
      </c>
      <c r="I179" s="10">
        <v>2.0</v>
      </c>
      <c r="J179" s="10">
        <v>2.0</v>
      </c>
      <c r="K179" s="10">
        <v>2.0</v>
      </c>
      <c r="L179" s="10">
        <v>0.0</v>
      </c>
      <c r="M179" s="10">
        <v>2.0</v>
      </c>
      <c r="N179" s="10">
        <v>2.0</v>
      </c>
      <c r="O179" s="10">
        <v>2.0</v>
      </c>
      <c r="P179" s="10">
        <v>2.0</v>
      </c>
      <c r="Q179" s="10">
        <v>2.0</v>
      </c>
      <c r="R179" s="10">
        <v>2.0</v>
      </c>
      <c r="S179" s="10">
        <v>2.0</v>
      </c>
      <c r="T179" s="10">
        <v>2.0</v>
      </c>
      <c r="U179" s="10">
        <v>2.0</v>
      </c>
      <c r="V179" s="10">
        <v>1.0</v>
      </c>
      <c r="W179" s="10">
        <v>2.0</v>
      </c>
      <c r="X179" s="10">
        <v>2.0</v>
      </c>
      <c r="Y179" s="10">
        <v>2.0</v>
      </c>
      <c r="Z179" s="10">
        <v>2.0</v>
      </c>
      <c r="AA179" s="10">
        <v>2.0</v>
      </c>
      <c r="AB179" s="10">
        <v>2.0</v>
      </c>
      <c r="AC179" s="10">
        <v>2.0</v>
      </c>
      <c r="AD179" s="10">
        <v>2.0</v>
      </c>
      <c r="AE179" s="10">
        <v>2.0</v>
      </c>
      <c r="AF179" s="10">
        <v>2.0</v>
      </c>
      <c r="AG179" s="10">
        <v>2.0</v>
      </c>
      <c r="AH179" s="10">
        <v>0.0</v>
      </c>
      <c r="AI179" s="10">
        <v>2.0</v>
      </c>
      <c r="AJ179" s="10">
        <v>2.0</v>
      </c>
      <c r="AK179" s="10">
        <v>2.0</v>
      </c>
      <c r="AL179" s="10">
        <v>2.0</v>
      </c>
      <c r="AM179" s="10">
        <v>2.0</v>
      </c>
      <c r="AN179" s="10">
        <v>2.0</v>
      </c>
      <c r="AO179" s="10">
        <v>2.0</v>
      </c>
      <c r="AP179" s="10">
        <v>2.0</v>
      </c>
      <c r="AQ179" s="10">
        <v>2.0</v>
      </c>
      <c r="AR179" s="10">
        <v>2.0</v>
      </c>
      <c r="AS179" s="10">
        <v>2.0</v>
      </c>
      <c r="AT179" s="10">
        <v>2.0</v>
      </c>
      <c r="AU179" s="10">
        <v>2.0</v>
      </c>
      <c r="AV179" s="10">
        <v>2.0</v>
      </c>
      <c r="AW179" s="10">
        <v>2.0</v>
      </c>
      <c r="AX179" s="10">
        <v>0.0</v>
      </c>
      <c r="AY179" s="10">
        <v>0.0</v>
      </c>
      <c r="AZ179" s="10">
        <v>2.0</v>
      </c>
      <c r="BA179" s="10">
        <v>2.0</v>
      </c>
      <c r="BB179" s="10">
        <v>2.0</v>
      </c>
      <c r="BC179" s="10">
        <v>1.0</v>
      </c>
      <c r="BD179" s="10">
        <v>2.0</v>
      </c>
      <c r="BE179" s="10">
        <v>2.0</v>
      </c>
      <c r="BF179" s="10">
        <v>1.0</v>
      </c>
      <c r="BG179" s="10">
        <v>1.0</v>
      </c>
      <c r="BH179" s="10">
        <v>0.0</v>
      </c>
      <c r="BI179" s="10">
        <v>0.0</v>
      </c>
      <c r="BJ179" s="72">
        <v>2.0</v>
      </c>
      <c r="BK179" s="10">
        <v>104.0</v>
      </c>
    </row>
    <row r="180" ht="12.75" customHeight="1">
      <c r="A180" s="10">
        <v>7001.0</v>
      </c>
      <c r="B180" s="10">
        <v>3.0</v>
      </c>
      <c r="C180" s="10">
        <v>2.0</v>
      </c>
      <c r="D180" s="10">
        <v>2.0</v>
      </c>
      <c r="E180" s="10">
        <v>2.0</v>
      </c>
      <c r="F180" s="10">
        <v>2.0</v>
      </c>
      <c r="G180" s="10">
        <v>2.0</v>
      </c>
      <c r="H180" s="10">
        <v>2.0</v>
      </c>
      <c r="I180" s="10">
        <v>2.0</v>
      </c>
      <c r="J180" s="10">
        <v>2.0</v>
      </c>
      <c r="K180" s="10">
        <v>2.0</v>
      </c>
      <c r="L180" s="10">
        <v>2.0</v>
      </c>
      <c r="M180" s="10">
        <v>2.0</v>
      </c>
      <c r="N180" s="10">
        <v>2.0</v>
      </c>
      <c r="O180" s="10">
        <v>2.0</v>
      </c>
      <c r="P180" s="10">
        <v>2.0</v>
      </c>
      <c r="Q180" s="10">
        <v>2.0</v>
      </c>
      <c r="R180" s="10">
        <v>2.0</v>
      </c>
      <c r="S180" s="10">
        <v>2.0</v>
      </c>
      <c r="T180" s="10">
        <v>2.0</v>
      </c>
      <c r="U180" s="10">
        <v>2.0</v>
      </c>
      <c r="V180" s="10">
        <v>2.0</v>
      </c>
      <c r="W180" s="10">
        <v>2.0</v>
      </c>
      <c r="X180" s="10">
        <v>2.0</v>
      </c>
      <c r="Y180" s="10">
        <v>2.0</v>
      </c>
      <c r="Z180" s="10">
        <v>2.0</v>
      </c>
      <c r="AA180" s="10">
        <v>2.0</v>
      </c>
      <c r="AB180" s="10">
        <v>2.0</v>
      </c>
      <c r="AC180" s="10">
        <v>2.0</v>
      </c>
      <c r="AD180" s="10">
        <v>2.0</v>
      </c>
      <c r="AE180" s="10">
        <v>2.0</v>
      </c>
      <c r="AF180" s="10">
        <v>2.0</v>
      </c>
      <c r="AG180" s="10">
        <v>2.0</v>
      </c>
      <c r="AH180" s="10">
        <v>2.0</v>
      </c>
      <c r="AI180" s="10">
        <v>2.0</v>
      </c>
      <c r="AJ180" s="10">
        <v>2.0</v>
      </c>
      <c r="AK180" s="10">
        <v>2.0</v>
      </c>
      <c r="AL180" s="10">
        <v>2.0</v>
      </c>
      <c r="AM180" s="10">
        <v>2.0</v>
      </c>
      <c r="AN180" s="10">
        <v>2.0</v>
      </c>
      <c r="AO180" s="10">
        <v>2.0</v>
      </c>
      <c r="AP180" s="10">
        <v>2.0</v>
      </c>
      <c r="AQ180" s="10">
        <v>2.0</v>
      </c>
      <c r="AR180" s="10">
        <v>2.0</v>
      </c>
      <c r="AS180" s="10">
        <v>2.0</v>
      </c>
      <c r="AT180" s="10">
        <v>2.0</v>
      </c>
      <c r="AU180" s="10">
        <v>2.0</v>
      </c>
      <c r="AV180" s="10">
        <v>2.0</v>
      </c>
      <c r="AW180" s="10">
        <v>2.0</v>
      </c>
      <c r="AX180" s="10">
        <v>1.0</v>
      </c>
      <c r="AY180" s="10">
        <v>2.0</v>
      </c>
      <c r="AZ180" s="10">
        <v>2.0</v>
      </c>
      <c r="BA180" s="10">
        <v>2.0</v>
      </c>
      <c r="BB180" s="10">
        <v>2.0</v>
      </c>
      <c r="BC180" s="10">
        <v>2.0</v>
      </c>
      <c r="BD180" s="10">
        <v>2.0</v>
      </c>
      <c r="BE180" s="10">
        <v>2.0</v>
      </c>
      <c r="BF180" s="10">
        <v>2.0</v>
      </c>
      <c r="BG180" s="10">
        <v>2.0</v>
      </c>
      <c r="BH180" s="10">
        <v>1.0</v>
      </c>
      <c r="BI180" s="10">
        <v>2.0</v>
      </c>
      <c r="BJ180" s="72">
        <v>2.0</v>
      </c>
      <c r="BK180" s="10">
        <v>118.0</v>
      </c>
    </row>
    <row r="181" ht="12.75" customHeight="1">
      <c r="A181" s="10">
        <v>7001.0</v>
      </c>
      <c r="B181" s="10">
        <v>4.0</v>
      </c>
      <c r="C181" s="10">
        <v>2.0</v>
      </c>
      <c r="D181" s="10">
        <v>1.0</v>
      </c>
      <c r="E181" s="10">
        <v>2.0</v>
      </c>
      <c r="F181" s="10">
        <v>2.0</v>
      </c>
      <c r="G181" s="10">
        <v>2.0</v>
      </c>
      <c r="H181" s="10">
        <v>2.0</v>
      </c>
      <c r="I181" s="10">
        <v>2.0</v>
      </c>
      <c r="J181" s="10">
        <v>2.0</v>
      </c>
      <c r="K181" s="10">
        <v>2.0</v>
      </c>
      <c r="L181" s="10">
        <v>2.0</v>
      </c>
      <c r="M181" s="10">
        <v>2.0</v>
      </c>
      <c r="N181" s="10">
        <v>2.0</v>
      </c>
      <c r="O181" s="10">
        <v>2.0</v>
      </c>
      <c r="P181" s="10">
        <v>2.0</v>
      </c>
      <c r="Q181" s="10">
        <v>2.0</v>
      </c>
      <c r="R181" s="10">
        <v>2.0</v>
      </c>
      <c r="S181" s="10">
        <v>2.0</v>
      </c>
      <c r="T181" s="10">
        <v>2.0</v>
      </c>
      <c r="U181" s="10">
        <v>2.0</v>
      </c>
      <c r="V181" s="10">
        <v>2.0</v>
      </c>
      <c r="W181" s="10">
        <v>2.0</v>
      </c>
      <c r="X181" s="10">
        <v>2.0</v>
      </c>
      <c r="Y181" s="10">
        <v>2.0</v>
      </c>
      <c r="Z181" s="10">
        <v>2.0</v>
      </c>
      <c r="AA181" s="10">
        <v>2.0</v>
      </c>
      <c r="AB181" s="10">
        <v>2.0</v>
      </c>
      <c r="AC181" s="10">
        <v>2.0</v>
      </c>
      <c r="AD181" s="10">
        <v>2.0</v>
      </c>
      <c r="AE181" s="10">
        <v>2.0</v>
      </c>
      <c r="AF181" s="10">
        <v>2.0</v>
      </c>
      <c r="AG181" s="10">
        <v>2.0</v>
      </c>
      <c r="AH181" s="10">
        <v>2.0</v>
      </c>
      <c r="AI181" s="10">
        <v>2.0</v>
      </c>
      <c r="AJ181" s="10">
        <v>2.0</v>
      </c>
      <c r="AK181" s="10">
        <v>2.0</v>
      </c>
      <c r="AL181" s="10">
        <v>2.0</v>
      </c>
      <c r="AM181" s="10">
        <v>2.0</v>
      </c>
      <c r="AN181" s="10">
        <v>2.0</v>
      </c>
      <c r="AO181" s="10">
        <v>2.0</v>
      </c>
      <c r="AP181" s="10">
        <v>2.0</v>
      </c>
      <c r="AQ181" s="10">
        <v>2.0</v>
      </c>
      <c r="AR181" s="10">
        <v>2.0</v>
      </c>
      <c r="AS181" s="10">
        <v>2.0</v>
      </c>
      <c r="AT181" s="10">
        <v>2.0</v>
      </c>
      <c r="AU181" s="10">
        <v>2.0</v>
      </c>
      <c r="AV181" s="10">
        <v>2.0</v>
      </c>
      <c r="AW181" s="10">
        <v>2.0</v>
      </c>
      <c r="AX181" s="10">
        <v>2.0</v>
      </c>
      <c r="AY181" s="10">
        <v>2.0</v>
      </c>
      <c r="AZ181" s="10">
        <v>2.0</v>
      </c>
      <c r="BA181" s="10">
        <v>2.0</v>
      </c>
      <c r="BB181" s="10">
        <v>2.0</v>
      </c>
      <c r="BC181" s="10">
        <v>2.0</v>
      </c>
      <c r="BD181" s="10">
        <v>2.0</v>
      </c>
      <c r="BE181" s="10">
        <v>2.0</v>
      </c>
      <c r="BF181" s="10">
        <v>2.0</v>
      </c>
      <c r="BG181" s="10">
        <v>2.0</v>
      </c>
      <c r="BH181" s="10">
        <v>2.0</v>
      </c>
      <c r="BI181" s="10">
        <v>2.0</v>
      </c>
      <c r="BJ181" s="72">
        <v>2.0</v>
      </c>
      <c r="BK181" s="10">
        <v>119.0</v>
      </c>
    </row>
    <row r="182" ht="12.75" customHeight="1">
      <c r="A182" s="10">
        <v>7001.0</v>
      </c>
      <c r="B182" s="10">
        <v>5.0</v>
      </c>
      <c r="C182" s="10">
        <v>2.0</v>
      </c>
      <c r="D182" s="10">
        <v>2.0</v>
      </c>
      <c r="E182" s="10">
        <v>2.0</v>
      </c>
      <c r="F182" s="10">
        <v>0.0</v>
      </c>
      <c r="G182" s="10">
        <v>2.0</v>
      </c>
      <c r="H182" s="10">
        <v>2.0</v>
      </c>
      <c r="I182" s="10">
        <v>2.0</v>
      </c>
      <c r="J182" s="10">
        <v>2.0</v>
      </c>
      <c r="K182" s="10">
        <v>2.0</v>
      </c>
      <c r="L182" s="10">
        <v>2.0</v>
      </c>
      <c r="M182" s="10">
        <v>2.0</v>
      </c>
      <c r="N182" s="10">
        <v>2.0</v>
      </c>
      <c r="O182" s="10">
        <v>2.0</v>
      </c>
      <c r="P182" s="10">
        <v>2.0</v>
      </c>
      <c r="Q182" s="10">
        <v>2.0</v>
      </c>
      <c r="R182" s="10">
        <v>2.0</v>
      </c>
      <c r="S182" s="10">
        <v>2.0</v>
      </c>
      <c r="T182" s="10">
        <v>2.0</v>
      </c>
      <c r="U182" s="10">
        <v>2.0</v>
      </c>
      <c r="V182" s="10">
        <v>2.0</v>
      </c>
      <c r="W182" s="10">
        <v>2.0</v>
      </c>
      <c r="X182" s="10">
        <v>2.0</v>
      </c>
      <c r="Y182" s="10">
        <v>2.0</v>
      </c>
      <c r="Z182" s="10">
        <v>2.0</v>
      </c>
      <c r="AA182" s="10">
        <v>2.0</v>
      </c>
      <c r="AB182" s="10">
        <v>2.0</v>
      </c>
      <c r="AC182" s="10">
        <v>2.0</v>
      </c>
      <c r="AD182" s="10">
        <v>2.0</v>
      </c>
      <c r="AE182" s="10">
        <v>2.0</v>
      </c>
      <c r="AF182" s="10">
        <v>2.0</v>
      </c>
      <c r="AG182" s="10">
        <v>2.0</v>
      </c>
      <c r="AH182" s="10">
        <v>2.0</v>
      </c>
      <c r="AI182" s="10">
        <v>2.0</v>
      </c>
      <c r="AJ182" s="10">
        <v>2.0</v>
      </c>
      <c r="AK182" s="10">
        <v>2.0</v>
      </c>
      <c r="AL182" s="10">
        <v>2.0</v>
      </c>
      <c r="AM182" s="10">
        <v>2.0</v>
      </c>
      <c r="AN182" s="10">
        <v>2.0</v>
      </c>
      <c r="AO182" s="10">
        <v>2.0</v>
      </c>
      <c r="AP182" s="10">
        <v>2.0</v>
      </c>
      <c r="AQ182" s="10">
        <v>2.0</v>
      </c>
      <c r="AR182" s="10">
        <v>2.0</v>
      </c>
      <c r="AS182" s="10">
        <v>2.0</v>
      </c>
      <c r="AT182" s="10">
        <v>2.0</v>
      </c>
      <c r="AU182" s="10">
        <v>2.0</v>
      </c>
      <c r="AV182" s="10">
        <v>2.0</v>
      </c>
      <c r="AW182" s="10">
        <v>2.0</v>
      </c>
      <c r="AX182" s="10">
        <v>2.0</v>
      </c>
      <c r="AY182" s="10">
        <v>2.0</v>
      </c>
      <c r="AZ182" s="10">
        <v>2.0</v>
      </c>
      <c r="BA182" s="10">
        <v>2.0</v>
      </c>
      <c r="BB182" s="10">
        <v>2.0</v>
      </c>
      <c r="BC182" s="10">
        <v>2.0</v>
      </c>
      <c r="BD182" s="10">
        <v>2.0</v>
      </c>
      <c r="BE182" s="10">
        <v>0.0</v>
      </c>
      <c r="BF182" s="10">
        <v>0.0</v>
      </c>
      <c r="BG182" s="10">
        <v>2.0</v>
      </c>
      <c r="BH182" s="10">
        <v>2.0</v>
      </c>
      <c r="BI182" s="10">
        <v>2.0</v>
      </c>
      <c r="BJ182" s="72">
        <v>2.0</v>
      </c>
      <c r="BK182" s="10">
        <v>114.0</v>
      </c>
    </row>
    <row r="183" ht="12.75" customHeight="1">
      <c r="A183" s="10">
        <v>7001.0</v>
      </c>
      <c r="B183" s="10">
        <v>6.0</v>
      </c>
      <c r="C183" s="10">
        <v>2.0</v>
      </c>
      <c r="D183" s="10">
        <v>2.0</v>
      </c>
      <c r="E183" s="10">
        <v>2.0</v>
      </c>
      <c r="F183" s="10">
        <v>2.0</v>
      </c>
      <c r="G183" s="10">
        <v>2.0</v>
      </c>
      <c r="H183" s="10">
        <v>2.0</v>
      </c>
      <c r="I183" s="10">
        <v>2.0</v>
      </c>
      <c r="J183" s="10">
        <v>2.0</v>
      </c>
      <c r="K183" s="10">
        <v>2.0</v>
      </c>
      <c r="L183" s="10">
        <v>2.0</v>
      </c>
      <c r="M183" s="10">
        <v>2.0</v>
      </c>
      <c r="N183" s="10">
        <v>2.0</v>
      </c>
      <c r="O183" s="10">
        <v>2.0</v>
      </c>
      <c r="P183" s="10">
        <v>2.0</v>
      </c>
      <c r="Q183" s="10">
        <v>2.0</v>
      </c>
      <c r="R183" s="10">
        <v>2.0</v>
      </c>
      <c r="S183" s="10">
        <v>2.0</v>
      </c>
      <c r="T183" s="10">
        <v>2.0</v>
      </c>
      <c r="U183" s="10">
        <v>2.0</v>
      </c>
      <c r="V183" s="10">
        <v>2.0</v>
      </c>
      <c r="W183" s="10">
        <v>2.0</v>
      </c>
      <c r="X183" s="10">
        <v>2.0</v>
      </c>
      <c r="Y183" s="10">
        <v>2.0</v>
      </c>
      <c r="Z183" s="10">
        <v>2.0</v>
      </c>
      <c r="AA183" s="10">
        <v>2.0</v>
      </c>
      <c r="AB183" s="10">
        <v>2.0</v>
      </c>
      <c r="AC183" s="10">
        <v>2.0</v>
      </c>
      <c r="AD183" s="10">
        <v>1.0</v>
      </c>
      <c r="AE183" s="10">
        <v>2.0</v>
      </c>
      <c r="AF183" s="10">
        <v>2.0</v>
      </c>
      <c r="AG183" s="10">
        <v>2.0</v>
      </c>
      <c r="AH183" s="10">
        <v>2.0</v>
      </c>
      <c r="AI183" s="10">
        <v>2.0</v>
      </c>
      <c r="AJ183" s="10">
        <v>2.0</v>
      </c>
      <c r="AK183" s="10">
        <v>2.0</v>
      </c>
      <c r="AL183" s="10">
        <v>2.0</v>
      </c>
      <c r="AM183" s="10">
        <v>2.0</v>
      </c>
      <c r="AN183" s="10">
        <v>2.0</v>
      </c>
      <c r="AO183" s="10">
        <v>2.0</v>
      </c>
      <c r="AP183" s="10">
        <v>2.0</v>
      </c>
      <c r="AQ183" s="10">
        <v>2.0</v>
      </c>
      <c r="AR183" s="10">
        <v>2.0</v>
      </c>
      <c r="AS183" s="10">
        <v>2.0</v>
      </c>
      <c r="AT183" s="10">
        <v>2.0</v>
      </c>
      <c r="AU183" s="10">
        <v>2.0</v>
      </c>
      <c r="AV183" s="10">
        <v>2.0</v>
      </c>
      <c r="AW183" s="10">
        <v>2.0</v>
      </c>
      <c r="AX183" s="10">
        <v>1.0</v>
      </c>
      <c r="AY183" s="10">
        <v>2.0</v>
      </c>
      <c r="AZ183" s="10">
        <v>2.0</v>
      </c>
      <c r="BA183" s="10">
        <v>2.0</v>
      </c>
      <c r="BB183" s="10">
        <v>2.0</v>
      </c>
      <c r="BC183" s="10">
        <v>2.0</v>
      </c>
      <c r="BD183" s="10">
        <v>2.0</v>
      </c>
      <c r="BE183" s="10">
        <v>2.0</v>
      </c>
      <c r="BF183" s="10">
        <v>2.0</v>
      </c>
      <c r="BG183" s="10">
        <v>2.0</v>
      </c>
      <c r="BH183" s="10">
        <v>2.0</v>
      </c>
      <c r="BI183" s="10">
        <v>2.0</v>
      </c>
      <c r="BJ183" s="72">
        <v>2.0</v>
      </c>
      <c r="BK183" s="10">
        <v>118.0</v>
      </c>
    </row>
    <row r="184" ht="12.75" customHeight="1">
      <c r="A184" s="10">
        <v>7001.0</v>
      </c>
      <c r="B184" s="10">
        <v>7.0</v>
      </c>
      <c r="C184" s="10">
        <v>2.0</v>
      </c>
      <c r="D184" s="10">
        <v>2.0</v>
      </c>
      <c r="E184" s="10">
        <v>2.0</v>
      </c>
      <c r="F184" s="10">
        <v>2.0</v>
      </c>
      <c r="G184" s="10">
        <v>2.0</v>
      </c>
      <c r="H184" s="10">
        <v>2.0</v>
      </c>
      <c r="I184" s="10">
        <v>2.0</v>
      </c>
      <c r="J184" s="10">
        <v>2.0</v>
      </c>
      <c r="K184" s="10">
        <v>2.0</v>
      </c>
      <c r="L184" s="10">
        <v>2.0</v>
      </c>
      <c r="M184" s="10">
        <v>2.0</v>
      </c>
      <c r="N184" s="10">
        <v>2.0</v>
      </c>
      <c r="O184" s="10">
        <v>2.0</v>
      </c>
      <c r="P184" s="10">
        <v>2.0</v>
      </c>
      <c r="Q184" s="10">
        <v>2.0</v>
      </c>
      <c r="R184" s="10">
        <v>2.0</v>
      </c>
      <c r="S184" s="10">
        <v>2.0</v>
      </c>
      <c r="T184" s="10">
        <v>2.0</v>
      </c>
      <c r="U184" s="10">
        <v>2.0</v>
      </c>
      <c r="V184" s="10">
        <v>2.0</v>
      </c>
      <c r="W184" s="10">
        <v>2.0</v>
      </c>
      <c r="X184" s="10">
        <v>2.0</v>
      </c>
      <c r="Y184" s="10">
        <v>2.0</v>
      </c>
      <c r="Z184" s="10">
        <v>2.0</v>
      </c>
      <c r="AA184" s="10">
        <v>2.0</v>
      </c>
      <c r="AB184" s="10">
        <v>2.0</v>
      </c>
      <c r="AC184" s="10">
        <v>2.0</v>
      </c>
      <c r="AD184" s="10">
        <v>2.0</v>
      </c>
      <c r="AE184" s="10">
        <v>2.0</v>
      </c>
      <c r="AF184" s="10">
        <v>2.0</v>
      </c>
      <c r="AG184" s="10">
        <v>2.0</v>
      </c>
      <c r="AH184" s="10">
        <v>2.0</v>
      </c>
      <c r="AI184" s="10">
        <v>2.0</v>
      </c>
      <c r="AJ184" s="10">
        <v>2.0</v>
      </c>
      <c r="AK184" s="10">
        <v>2.0</v>
      </c>
      <c r="AL184" s="10">
        <v>2.0</v>
      </c>
      <c r="AM184" s="10">
        <v>2.0</v>
      </c>
      <c r="AN184" s="10">
        <v>2.0</v>
      </c>
      <c r="AO184" s="10">
        <v>2.0</v>
      </c>
      <c r="AP184" s="10">
        <v>2.0</v>
      </c>
      <c r="AQ184" s="10">
        <v>2.0</v>
      </c>
      <c r="AR184" s="10">
        <v>2.0</v>
      </c>
      <c r="AS184" s="10">
        <v>2.0</v>
      </c>
      <c r="AT184" s="10">
        <v>2.0</v>
      </c>
      <c r="AU184" s="10">
        <v>2.0</v>
      </c>
      <c r="AV184" s="10">
        <v>2.0</v>
      </c>
      <c r="AW184" s="10">
        <v>2.0</v>
      </c>
      <c r="AX184" s="10">
        <v>1.0</v>
      </c>
      <c r="AY184" s="10">
        <v>2.0</v>
      </c>
      <c r="AZ184" s="10">
        <v>2.0</v>
      </c>
      <c r="BA184" s="10">
        <v>2.0</v>
      </c>
      <c r="BB184" s="10">
        <v>2.0</v>
      </c>
      <c r="BC184" s="10">
        <v>2.0</v>
      </c>
      <c r="BD184" s="10">
        <v>2.0</v>
      </c>
      <c r="BE184" s="10">
        <v>2.0</v>
      </c>
      <c r="BF184" s="10">
        <v>2.0</v>
      </c>
      <c r="BG184" s="10">
        <v>1.0</v>
      </c>
      <c r="BH184" s="10">
        <v>2.0</v>
      </c>
      <c r="BI184" s="10">
        <v>2.0</v>
      </c>
      <c r="BJ184" s="72">
        <v>2.0</v>
      </c>
      <c r="BK184" s="10">
        <v>118.0</v>
      </c>
    </row>
    <row r="185" ht="12.75" customHeight="1">
      <c r="A185" s="10">
        <v>7001.0</v>
      </c>
      <c r="B185" s="10">
        <v>8.0</v>
      </c>
      <c r="C185" s="10">
        <v>2.0</v>
      </c>
      <c r="D185" s="10">
        <v>2.0</v>
      </c>
      <c r="E185" s="10">
        <v>2.0</v>
      </c>
      <c r="F185" s="10">
        <v>2.0</v>
      </c>
      <c r="G185" s="10">
        <v>2.0</v>
      </c>
      <c r="H185" s="10">
        <v>2.0</v>
      </c>
      <c r="I185" s="10">
        <v>2.0</v>
      </c>
      <c r="J185" s="10">
        <v>2.0</v>
      </c>
      <c r="K185" s="10">
        <v>2.0</v>
      </c>
      <c r="L185" s="10">
        <v>2.0</v>
      </c>
      <c r="M185" s="10">
        <v>2.0</v>
      </c>
      <c r="N185" s="10">
        <v>2.0</v>
      </c>
      <c r="O185" s="10">
        <v>2.0</v>
      </c>
      <c r="P185" s="10">
        <v>2.0</v>
      </c>
      <c r="Q185" s="10">
        <v>2.0</v>
      </c>
      <c r="R185" s="10">
        <v>2.0</v>
      </c>
      <c r="S185" s="10">
        <v>2.0</v>
      </c>
      <c r="T185" s="10">
        <v>2.0</v>
      </c>
      <c r="U185" s="10">
        <v>2.0</v>
      </c>
      <c r="V185" s="10">
        <v>2.0</v>
      </c>
      <c r="W185" s="10">
        <v>2.0</v>
      </c>
      <c r="X185" s="10">
        <v>2.0</v>
      </c>
      <c r="Y185" s="10">
        <v>2.0</v>
      </c>
      <c r="Z185" s="10">
        <v>2.0</v>
      </c>
      <c r="AA185" s="10">
        <v>2.0</v>
      </c>
      <c r="AB185" s="10">
        <v>2.0</v>
      </c>
      <c r="AC185" s="10">
        <v>2.0</v>
      </c>
      <c r="AD185" s="10">
        <v>2.0</v>
      </c>
      <c r="AE185" s="10">
        <v>2.0</v>
      </c>
      <c r="AF185" s="10">
        <v>2.0</v>
      </c>
      <c r="AG185" s="10">
        <v>2.0</v>
      </c>
      <c r="AH185" s="10">
        <v>2.0</v>
      </c>
      <c r="AI185" s="10">
        <v>2.0</v>
      </c>
      <c r="AJ185" s="10">
        <v>2.0</v>
      </c>
      <c r="AK185" s="10">
        <v>2.0</v>
      </c>
      <c r="AL185" s="10">
        <v>2.0</v>
      </c>
      <c r="AM185" s="10">
        <v>2.0</v>
      </c>
      <c r="AN185" s="10">
        <v>2.0</v>
      </c>
      <c r="AO185" s="10">
        <v>2.0</v>
      </c>
      <c r="AP185" s="10">
        <v>2.0</v>
      </c>
      <c r="AQ185" s="10">
        <v>2.0</v>
      </c>
      <c r="AR185" s="10">
        <v>2.0</v>
      </c>
      <c r="AS185" s="10">
        <v>2.0</v>
      </c>
      <c r="AT185" s="10">
        <v>2.0</v>
      </c>
      <c r="AU185" s="10">
        <v>2.0</v>
      </c>
      <c r="AV185" s="10">
        <v>2.0</v>
      </c>
      <c r="AW185" s="10">
        <v>2.0</v>
      </c>
      <c r="AX185" s="10">
        <v>2.0</v>
      </c>
      <c r="AY185" s="10">
        <v>2.0</v>
      </c>
      <c r="AZ185" s="10">
        <v>2.0</v>
      </c>
      <c r="BA185" s="10">
        <v>2.0</v>
      </c>
      <c r="BB185" s="10">
        <v>2.0</v>
      </c>
      <c r="BC185" s="10">
        <v>2.0</v>
      </c>
      <c r="BD185" s="10">
        <v>2.0</v>
      </c>
      <c r="BE185" s="10">
        <v>2.0</v>
      </c>
      <c r="BF185" s="10">
        <v>2.0</v>
      </c>
      <c r="BG185" s="10">
        <v>2.0</v>
      </c>
      <c r="BH185" s="10">
        <v>2.0</v>
      </c>
      <c r="BI185" s="10">
        <v>2.0</v>
      </c>
      <c r="BJ185" s="72">
        <v>2.0</v>
      </c>
      <c r="BK185" s="10">
        <v>120.0</v>
      </c>
    </row>
    <row r="186" ht="12.75" customHeight="1">
      <c r="A186" s="10">
        <v>7001.0</v>
      </c>
      <c r="B186" s="10">
        <v>9.0</v>
      </c>
      <c r="C186" s="10">
        <v>2.0</v>
      </c>
      <c r="D186" s="10">
        <v>2.0</v>
      </c>
      <c r="E186" s="10">
        <v>2.0</v>
      </c>
      <c r="F186" s="10">
        <v>2.0</v>
      </c>
      <c r="G186" s="10">
        <v>2.0</v>
      </c>
      <c r="H186" s="10">
        <v>2.0</v>
      </c>
      <c r="I186" s="10">
        <v>2.0</v>
      </c>
      <c r="J186" s="10">
        <v>2.0</v>
      </c>
      <c r="K186" s="10">
        <v>2.0</v>
      </c>
      <c r="L186" s="10">
        <v>2.0</v>
      </c>
      <c r="M186" s="10">
        <v>2.0</v>
      </c>
      <c r="N186" s="10">
        <v>2.0</v>
      </c>
      <c r="O186" s="10">
        <v>2.0</v>
      </c>
      <c r="P186" s="10">
        <v>2.0</v>
      </c>
      <c r="Q186" s="10">
        <v>2.0</v>
      </c>
      <c r="R186" s="10">
        <v>2.0</v>
      </c>
      <c r="S186" s="10">
        <v>2.0</v>
      </c>
      <c r="T186" s="10">
        <v>2.0</v>
      </c>
      <c r="U186" s="10">
        <v>2.0</v>
      </c>
      <c r="V186" s="10">
        <v>2.0</v>
      </c>
      <c r="W186" s="10">
        <v>2.0</v>
      </c>
      <c r="X186" s="10">
        <v>2.0</v>
      </c>
      <c r="Y186" s="10">
        <v>2.0</v>
      </c>
      <c r="Z186" s="10">
        <v>2.0</v>
      </c>
      <c r="AA186" s="10">
        <v>2.0</v>
      </c>
      <c r="AB186" s="10">
        <v>2.0</v>
      </c>
      <c r="AC186" s="10">
        <v>2.0</v>
      </c>
      <c r="AD186" s="10">
        <v>2.0</v>
      </c>
      <c r="AE186" s="10">
        <v>2.0</v>
      </c>
      <c r="AF186" s="10">
        <v>2.0</v>
      </c>
      <c r="AG186" s="10">
        <v>2.0</v>
      </c>
      <c r="AH186" s="10">
        <v>2.0</v>
      </c>
      <c r="AI186" s="10">
        <v>2.0</v>
      </c>
      <c r="AJ186" s="10">
        <v>2.0</v>
      </c>
      <c r="AK186" s="10">
        <v>2.0</v>
      </c>
      <c r="AL186" s="10">
        <v>2.0</v>
      </c>
      <c r="AM186" s="10">
        <v>2.0</v>
      </c>
      <c r="AN186" s="10">
        <v>2.0</v>
      </c>
      <c r="AO186" s="10">
        <v>2.0</v>
      </c>
      <c r="AP186" s="10">
        <v>2.0</v>
      </c>
      <c r="AQ186" s="10">
        <v>2.0</v>
      </c>
      <c r="AR186" s="10">
        <v>2.0</v>
      </c>
      <c r="AS186" s="10">
        <v>2.0</v>
      </c>
      <c r="AT186" s="10">
        <v>2.0</v>
      </c>
      <c r="AU186" s="10">
        <v>2.0</v>
      </c>
      <c r="AV186" s="10">
        <v>2.0</v>
      </c>
      <c r="AW186" s="10">
        <v>2.0</v>
      </c>
      <c r="AX186" s="10">
        <v>1.0</v>
      </c>
      <c r="AY186" s="10">
        <v>2.0</v>
      </c>
      <c r="AZ186" s="10">
        <v>2.0</v>
      </c>
      <c r="BA186" s="10">
        <v>2.0</v>
      </c>
      <c r="BB186" s="10">
        <v>2.0</v>
      </c>
      <c r="BC186" s="10">
        <v>2.0</v>
      </c>
      <c r="BD186" s="10">
        <v>2.0</v>
      </c>
      <c r="BE186" s="10">
        <v>2.0</v>
      </c>
      <c r="BF186" s="10">
        <v>2.0</v>
      </c>
      <c r="BG186" s="10">
        <v>0.0</v>
      </c>
      <c r="BH186" s="10">
        <v>2.0</v>
      </c>
      <c r="BI186" s="10">
        <v>2.0</v>
      </c>
      <c r="BJ186" s="72">
        <v>2.0</v>
      </c>
      <c r="BK186" s="10">
        <v>117.0</v>
      </c>
    </row>
    <row r="187" ht="12.75" customHeight="1">
      <c r="A187" s="10">
        <v>7001.0</v>
      </c>
      <c r="B187" s="10">
        <v>10.0</v>
      </c>
      <c r="C187" s="10">
        <v>2.0</v>
      </c>
      <c r="D187" s="10">
        <v>2.0</v>
      </c>
      <c r="E187" s="10">
        <v>2.0</v>
      </c>
      <c r="F187" s="10">
        <v>2.0</v>
      </c>
      <c r="G187" s="10">
        <v>2.0</v>
      </c>
      <c r="H187" s="10">
        <v>2.0</v>
      </c>
      <c r="I187" s="10">
        <v>2.0</v>
      </c>
      <c r="J187" s="10">
        <v>2.0</v>
      </c>
      <c r="K187" s="10">
        <v>2.0</v>
      </c>
      <c r="L187" s="10">
        <v>2.0</v>
      </c>
      <c r="M187" s="10">
        <v>2.0</v>
      </c>
      <c r="N187" s="10">
        <v>2.0</v>
      </c>
      <c r="O187" s="10">
        <v>2.0</v>
      </c>
      <c r="P187" s="10">
        <v>2.0</v>
      </c>
      <c r="Q187" s="10">
        <v>2.0</v>
      </c>
      <c r="R187" s="10">
        <v>2.0</v>
      </c>
      <c r="S187" s="10">
        <v>2.0</v>
      </c>
      <c r="T187" s="10">
        <v>2.0</v>
      </c>
      <c r="U187" s="10">
        <v>2.0</v>
      </c>
      <c r="V187" s="10">
        <v>2.0</v>
      </c>
      <c r="W187" s="10">
        <v>2.0</v>
      </c>
      <c r="X187" s="10">
        <v>2.0</v>
      </c>
      <c r="Y187" s="10">
        <v>2.0</v>
      </c>
      <c r="Z187" s="10">
        <v>2.0</v>
      </c>
      <c r="AA187" s="10">
        <v>2.0</v>
      </c>
      <c r="AB187" s="10">
        <v>2.0</v>
      </c>
      <c r="AC187" s="10">
        <v>2.0</v>
      </c>
      <c r="AD187" s="10">
        <v>2.0</v>
      </c>
      <c r="AE187" s="10">
        <v>2.0</v>
      </c>
      <c r="AF187" s="10">
        <v>2.0</v>
      </c>
      <c r="AG187" s="10">
        <v>2.0</v>
      </c>
      <c r="AH187" s="10">
        <v>2.0</v>
      </c>
      <c r="AI187" s="10">
        <v>2.0</v>
      </c>
      <c r="AJ187" s="10">
        <v>2.0</v>
      </c>
      <c r="AK187" s="10">
        <v>2.0</v>
      </c>
      <c r="AL187" s="10">
        <v>2.0</v>
      </c>
      <c r="AM187" s="10">
        <v>2.0</v>
      </c>
      <c r="AN187" s="10">
        <v>2.0</v>
      </c>
      <c r="AO187" s="10">
        <v>2.0</v>
      </c>
      <c r="AP187" s="10">
        <v>2.0</v>
      </c>
      <c r="AQ187" s="10">
        <v>2.0</v>
      </c>
      <c r="AR187" s="10">
        <v>2.0</v>
      </c>
      <c r="AS187" s="10">
        <v>0.0</v>
      </c>
      <c r="AT187" s="10">
        <v>2.0</v>
      </c>
      <c r="AU187" s="10">
        <v>2.0</v>
      </c>
      <c r="AV187" s="10">
        <v>2.0</v>
      </c>
      <c r="AW187" s="10">
        <v>2.0</v>
      </c>
      <c r="AX187" s="10">
        <v>2.0</v>
      </c>
      <c r="AY187" s="10">
        <v>2.0</v>
      </c>
      <c r="AZ187" s="10">
        <v>2.0</v>
      </c>
      <c r="BA187" s="10">
        <v>2.0</v>
      </c>
      <c r="BB187" s="10">
        <v>2.0</v>
      </c>
      <c r="BC187" s="10">
        <v>2.0</v>
      </c>
      <c r="BD187" s="10">
        <v>2.0</v>
      </c>
      <c r="BE187" s="10">
        <v>2.0</v>
      </c>
      <c r="BF187" s="10">
        <v>2.0</v>
      </c>
      <c r="BG187" s="10">
        <v>2.0</v>
      </c>
      <c r="BH187" s="10">
        <v>2.0</v>
      </c>
      <c r="BI187" s="10">
        <v>2.0</v>
      </c>
      <c r="BJ187" s="72">
        <v>2.0</v>
      </c>
      <c r="BK187" s="10">
        <v>118.0</v>
      </c>
    </row>
    <row r="188" ht="12.75" customHeight="1">
      <c r="A188" s="10">
        <v>7001.0</v>
      </c>
      <c r="B188" s="10">
        <v>11.0</v>
      </c>
      <c r="C188" s="10">
        <v>2.0</v>
      </c>
      <c r="D188" s="10">
        <v>2.0</v>
      </c>
      <c r="E188" s="10">
        <v>2.0</v>
      </c>
      <c r="F188" s="10">
        <v>2.0</v>
      </c>
      <c r="G188" s="10">
        <v>2.0</v>
      </c>
      <c r="H188" s="10">
        <v>2.0</v>
      </c>
      <c r="I188" s="10">
        <v>2.0</v>
      </c>
      <c r="J188" s="10">
        <v>2.0</v>
      </c>
      <c r="K188" s="10">
        <v>1.0</v>
      </c>
      <c r="L188" s="10">
        <v>0.0</v>
      </c>
      <c r="M188" s="10">
        <v>2.0</v>
      </c>
      <c r="N188" s="10">
        <v>2.0</v>
      </c>
      <c r="O188" s="10">
        <v>1.0</v>
      </c>
      <c r="P188" s="10">
        <v>2.0</v>
      </c>
      <c r="Q188" s="10">
        <v>2.0</v>
      </c>
      <c r="R188" s="10">
        <v>1.0</v>
      </c>
      <c r="S188" s="10">
        <v>2.0</v>
      </c>
      <c r="T188" s="10">
        <v>2.0</v>
      </c>
      <c r="U188" s="10">
        <v>2.0</v>
      </c>
      <c r="V188" s="10">
        <v>2.0</v>
      </c>
      <c r="W188" s="10">
        <v>2.0</v>
      </c>
      <c r="X188" s="10">
        <v>2.0</v>
      </c>
      <c r="Y188" s="10">
        <v>2.0</v>
      </c>
      <c r="Z188" s="10">
        <v>2.0</v>
      </c>
      <c r="AA188" s="10">
        <v>2.0</v>
      </c>
      <c r="AB188" s="10">
        <v>0.0</v>
      </c>
      <c r="AC188" s="10">
        <v>2.0</v>
      </c>
      <c r="AD188" s="10">
        <v>2.0</v>
      </c>
      <c r="AE188" s="10">
        <v>2.0</v>
      </c>
      <c r="AF188" s="10">
        <v>2.0</v>
      </c>
      <c r="AG188" s="10">
        <v>2.0</v>
      </c>
      <c r="AH188" s="10">
        <v>2.0</v>
      </c>
      <c r="AI188" s="10">
        <v>2.0</v>
      </c>
      <c r="AJ188" s="10">
        <v>2.0</v>
      </c>
      <c r="AK188" s="10">
        <v>2.0</v>
      </c>
      <c r="AL188" s="10">
        <v>0.0</v>
      </c>
      <c r="AM188" s="10">
        <v>2.0</v>
      </c>
      <c r="AN188" s="10">
        <v>2.0</v>
      </c>
      <c r="AO188" s="10">
        <v>2.0</v>
      </c>
      <c r="AP188" s="10">
        <v>2.0</v>
      </c>
      <c r="AQ188" s="10">
        <v>2.0</v>
      </c>
      <c r="AR188" s="10">
        <v>2.0</v>
      </c>
      <c r="AS188" s="10">
        <v>0.0</v>
      </c>
      <c r="AT188" s="10">
        <v>2.0</v>
      </c>
      <c r="AU188" s="10">
        <v>2.0</v>
      </c>
      <c r="AV188" s="10">
        <v>2.0</v>
      </c>
      <c r="AW188" s="10">
        <v>2.0</v>
      </c>
      <c r="AX188" s="10">
        <v>2.0</v>
      </c>
      <c r="AY188" s="10">
        <v>2.0</v>
      </c>
      <c r="AZ188" s="10">
        <v>2.0</v>
      </c>
      <c r="BA188" s="10">
        <v>2.0</v>
      </c>
      <c r="BB188" s="10">
        <v>2.0</v>
      </c>
      <c r="BC188" s="10">
        <v>2.0</v>
      </c>
      <c r="BD188" s="10">
        <v>2.0</v>
      </c>
      <c r="BE188" s="10">
        <v>0.0</v>
      </c>
      <c r="BF188" s="10">
        <v>2.0</v>
      </c>
      <c r="BG188" s="10">
        <v>0.0</v>
      </c>
      <c r="BH188" s="10">
        <v>2.0</v>
      </c>
      <c r="BI188" s="10">
        <v>0.0</v>
      </c>
      <c r="BJ188" s="72">
        <v>2.0</v>
      </c>
      <c r="BK188" s="10">
        <v>103.0</v>
      </c>
    </row>
    <row r="189" ht="12.75" customHeight="1">
      <c r="A189" s="8">
        <v>6111.0</v>
      </c>
      <c r="B189" s="8">
        <v>6111.0</v>
      </c>
      <c r="C189" s="110">
        <v>2.0</v>
      </c>
      <c r="D189" s="110">
        <v>2.0</v>
      </c>
      <c r="E189" s="110">
        <v>2.0</v>
      </c>
      <c r="F189" s="110">
        <v>2.0</v>
      </c>
      <c r="G189" s="110">
        <v>2.0</v>
      </c>
      <c r="H189" s="110">
        <v>2.0</v>
      </c>
      <c r="I189" s="110">
        <v>2.0</v>
      </c>
      <c r="J189" s="110">
        <v>2.0</v>
      </c>
      <c r="K189" s="110">
        <v>2.0</v>
      </c>
      <c r="L189" s="110">
        <v>2.0</v>
      </c>
      <c r="M189" s="110">
        <v>2.0</v>
      </c>
      <c r="N189" s="110">
        <v>0.0</v>
      </c>
      <c r="O189" s="110">
        <v>2.0</v>
      </c>
      <c r="P189" s="110">
        <v>2.0</v>
      </c>
      <c r="Q189" s="110">
        <v>2.0</v>
      </c>
      <c r="R189" s="110">
        <v>2.0</v>
      </c>
      <c r="S189" s="110">
        <v>2.0</v>
      </c>
      <c r="T189" s="110">
        <v>2.0</v>
      </c>
      <c r="U189" s="110">
        <v>2.0</v>
      </c>
      <c r="V189" s="110">
        <v>2.0</v>
      </c>
      <c r="W189" s="110">
        <v>2.0</v>
      </c>
      <c r="X189" s="110">
        <v>2.0</v>
      </c>
      <c r="Y189" s="110">
        <v>2.0</v>
      </c>
      <c r="Z189" s="112">
        <v>1.0</v>
      </c>
      <c r="AA189" s="112">
        <v>2.0</v>
      </c>
      <c r="AB189" s="112">
        <v>2.0</v>
      </c>
      <c r="AC189" s="112">
        <v>2.0</v>
      </c>
      <c r="AD189" s="112">
        <v>2.0</v>
      </c>
      <c r="AE189" s="112">
        <v>2.0</v>
      </c>
      <c r="AF189" s="112">
        <v>2.0</v>
      </c>
      <c r="AG189" s="112">
        <v>2.0</v>
      </c>
      <c r="AH189" s="112">
        <v>2.0</v>
      </c>
      <c r="AI189" s="112">
        <v>2.0</v>
      </c>
      <c r="AJ189" s="112">
        <v>2.0</v>
      </c>
      <c r="AK189" s="112">
        <v>2.0</v>
      </c>
      <c r="AL189" s="112">
        <v>2.0</v>
      </c>
      <c r="AM189" s="112">
        <v>2.0</v>
      </c>
      <c r="AN189" s="112">
        <v>2.0</v>
      </c>
      <c r="AO189" s="112">
        <v>2.0</v>
      </c>
      <c r="AP189" s="112">
        <v>2.0</v>
      </c>
      <c r="AQ189" s="112">
        <v>2.0</v>
      </c>
      <c r="AR189" s="112">
        <v>2.0</v>
      </c>
      <c r="AS189" s="112">
        <v>2.0</v>
      </c>
      <c r="AT189" s="112">
        <v>2.0</v>
      </c>
      <c r="AU189" s="112">
        <v>2.0</v>
      </c>
      <c r="AV189" s="112">
        <v>2.0</v>
      </c>
      <c r="AW189" s="112">
        <v>2.0</v>
      </c>
      <c r="AX189" s="112">
        <v>2.0</v>
      </c>
      <c r="AY189" s="112">
        <v>2.0</v>
      </c>
      <c r="AZ189" s="112">
        <v>2.0</v>
      </c>
      <c r="BA189" s="112">
        <v>2.0</v>
      </c>
      <c r="BB189" s="112">
        <v>2.0</v>
      </c>
      <c r="BC189" s="112">
        <v>2.0</v>
      </c>
      <c r="BD189" s="112">
        <v>2.0</v>
      </c>
      <c r="BE189" s="112">
        <v>0.0</v>
      </c>
      <c r="BF189" s="112">
        <v>2.0</v>
      </c>
      <c r="BG189" s="112">
        <v>2.0</v>
      </c>
      <c r="BH189" s="112">
        <v>2.0</v>
      </c>
      <c r="BI189" s="112">
        <v>2.0</v>
      </c>
      <c r="BJ189" s="112">
        <v>2.0</v>
      </c>
      <c r="BK189" s="10">
        <f t="shared" ref="BK189:BK230" si="2">SUM(C189:BJ189)</f>
        <v>115</v>
      </c>
    </row>
    <row r="190" ht="12.75" customHeight="1">
      <c r="A190" s="8">
        <v>6121.0</v>
      </c>
      <c r="B190" s="8">
        <v>6121.0</v>
      </c>
      <c r="C190" s="10">
        <v>2.0</v>
      </c>
      <c r="D190" s="10">
        <v>2.0</v>
      </c>
      <c r="E190" s="10">
        <v>2.0</v>
      </c>
      <c r="F190" s="10">
        <v>2.0</v>
      </c>
      <c r="G190" s="10">
        <v>2.0</v>
      </c>
      <c r="H190" s="10">
        <v>2.0</v>
      </c>
      <c r="I190" s="10">
        <v>2.0</v>
      </c>
      <c r="J190" s="10">
        <v>2.0</v>
      </c>
      <c r="K190" s="10">
        <v>2.0</v>
      </c>
      <c r="L190" s="10">
        <v>2.0</v>
      </c>
      <c r="M190" s="10">
        <v>2.0</v>
      </c>
      <c r="N190" s="10">
        <v>2.0</v>
      </c>
      <c r="O190" s="10">
        <v>2.0</v>
      </c>
      <c r="P190" s="10">
        <v>2.0</v>
      </c>
      <c r="Q190" s="10">
        <v>2.0</v>
      </c>
      <c r="R190" s="10">
        <v>2.0</v>
      </c>
      <c r="S190" s="10">
        <v>2.0</v>
      </c>
      <c r="T190" s="10">
        <v>2.0</v>
      </c>
      <c r="U190" s="10">
        <v>2.0</v>
      </c>
      <c r="V190" s="10">
        <v>1.0</v>
      </c>
      <c r="W190" s="10">
        <v>2.0</v>
      </c>
      <c r="X190" s="10">
        <v>2.0</v>
      </c>
      <c r="Y190" s="10">
        <v>2.0</v>
      </c>
      <c r="Z190" s="10">
        <v>2.0</v>
      </c>
      <c r="AA190" s="10">
        <v>2.0</v>
      </c>
      <c r="AB190" s="10">
        <v>2.0</v>
      </c>
      <c r="AC190" s="10">
        <v>2.0</v>
      </c>
      <c r="AD190" s="10">
        <v>2.0</v>
      </c>
      <c r="AE190" s="10">
        <v>2.0</v>
      </c>
      <c r="AF190" s="10">
        <v>2.0</v>
      </c>
      <c r="AG190" s="10">
        <v>2.0</v>
      </c>
      <c r="AH190" s="10">
        <v>2.0</v>
      </c>
      <c r="AI190" s="10">
        <v>2.0</v>
      </c>
      <c r="AJ190" s="10">
        <v>2.0</v>
      </c>
      <c r="AK190" s="10">
        <v>2.0</v>
      </c>
      <c r="AL190" s="10">
        <v>1.0</v>
      </c>
      <c r="AM190" s="10">
        <v>2.0</v>
      </c>
      <c r="AN190" s="10">
        <v>2.0</v>
      </c>
      <c r="AO190" s="10">
        <v>2.0</v>
      </c>
      <c r="AP190" s="10">
        <v>2.0</v>
      </c>
      <c r="AQ190" s="10">
        <v>2.0</v>
      </c>
      <c r="AR190" s="10">
        <v>2.0</v>
      </c>
      <c r="AS190" s="10">
        <v>1.0</v>
      </c>
      <c r="AT190" s="10">
        <v>2.0</v>
      </c>
      <c r="AU190" s="10">
        <v>2.0</v>
      </c>
      <c r="AV190" s="10">
        <v>1.0</v>
      </c>
      <c r="AW190" s="10">
        <v>2.0</v>
      </c>
      <c r="AX190" s="10">
        <v>2.0</v>
      </c>
      <c r="AY190" s="10">
        <v>2.0</v>
      </c>
      <c r="AZ190" s="10">
        <v>2.0</v>
      </c>
      <c r="BA190" s="10">
        <v>2.0</v>
      </c>
      <c r="BB190" s="10">
        <v>2.0</v>
      </c>
      <c r="BC190" s="10">
        <v>1.0</v>
      </c>
      <c r="BD190" s="10">
        <v>2.0</v>
      </c>
      <c r="BE190" s="10">
        <v>2.0</v>
      </c>
      <c r="BF190" s="10">
        <v>0.0</v>
      </c>
      <c r="BG190" s="10">
        <v>2.0</v>
      </c>
      <c r="BH190" s="10">
        <v>2.0</v>
      </c>
      <c r="BI190" s="10">
        <v>2.0</v>
      </c>
      <c r="BJ190" s="10">
        <v>2.0</v>
      </c>
      <c r="BK190" s="10">
        <f t="shared" si="2"/>
        <v>113</v>
      </c>
    </row>
    <row r="191" ht="12.75" customHeight="1">
      <c r="A191" s="8">
        <v>6123.0</v>
      </c>
      <c r="B191" s="8">
        <v>6123.0</v>
      </c>
      <c r="C191" s="10">
        <v>2.0</v>
      </c>
      <c r="D191" s="10">
        <v>2.0</v>
      </c>
      <c r="E191" s="10">
        <v>2.0</v>
      </c>
      <c r="F191" s="10">
        <v>2.0</v>
      </c>
      <c r="G191" s="10">
        <v>2.0</v>
      </c>
      <c r="H191" s="10">
        <v>2.0</v>
      </c>
      <c r="I191" s="10">
        <v>2.0</v>
      </c>
      <c r="J191" s="10">
        <v>2.0</v>
      </c>
      <c r="K191" s="10">
        <v>2.0</v>
      </c>
      <c r="L191" s="10">
        <v>2.0</v>
      </c>
      <c r="M191" s="10">
        <v>2.0</v>
      </c>
      <c r="N191" s="10">
        <v>2.0</v>
      </c>
      <c r="O191" s="10">
        <v>2.0</v>
      </c>
      <c r="P191" s="10">
        <v>2.0</v>
      </c>
      <c r="Q191" s="10">
        <v>2.0</v>
      </c>
      <c r="R191" s="10">
        <v>2.0</v>
      </c>
      <c r="S191" s="10">
        <v>2.0</v>
      </c>
      <c r="T191" s="10">
        <v>2.0</v>
      </c>
      <c r="U191" s="10">
        <v>2.0</v>
      </c>
      <c r="V191" s="10">
        <v>2.0</v>
      </c>
      <c r="W191" s="10">
        <v>2.0</v>
      </c>
      <c r="X191" s="10">
        <v>2.0</v>
      </c>
      <c r="Y191" s="10">
        <v>2.0</v>
      </c>
      <c r="Z191" s="10">
        <v>2.0</v>
      </c>
      <c r="AA191" s="10">
        <v>2.0</v>
      </c>
      <c r="AB191" s="10">
        <v>2.0</v>
      </c>
      <c r="AC191" s="10">
        <v>2.0</v>
      </c>
      <c r="AD191" s="10">
        <v>2.0</v>
      </c>
      <c r="AE191" s="10">
        <v>2.0</v>
      </c>
      <c r="AF191" s="10">
        <v>2.0</v>
      </c>
      <c r="AG191" s="10">
        <v>2.0</v>
      </c>
      <c r="AH191" s="10">
        <v>2.0</v>
      </c>
      <c r="AI191" s="10">
        <v>2.0</v>
      </c>
      <c r="AJ191" s="10">
        <v>2.0</v>
      </c>
      <c r="AK191" s="10">
        <v>2.0</v>
      </c>
      <c r="AL191" s="10">
        <v>1.0</v>
      </c>
      <c r="AM191" s="10">
        <v>2.0</v>
      </c>
      <c r="AN191" s="10">
        <v>2.0</v>
      </c>
      <c r="AO191" s="10">
        <v>2.0</v>
      </c>
      <c r="AP191" s="10">
        <v>2.0</v>
      </c>
      <c r="AQ191" s="10">
        <v>2.0</v>
      </c>
      <c r="AR191" s="10">
        <v>2.0</v>
      </c>
      <c r="AS191" s="10">
        <v>2.0</v>
      </c>
      <c r="AT191" s="10">
        <v>2.0</v>
      </c>
      <c r="AU191" s="10">
        <v>2.0</v>
      </c>
      <c r="AV191" s="10">
        <v>2.0</v>
      </c>
      <c r="AW191" s="10">
        <v>2.0</v>
      </c>
      <c r="AX191" s="10">
        <v>1.0</v>
      </c>
      <c r="AY191" s="10">
        <v>1.0</v>
      </c>
      <c r="AZ191" s="10">
        <v>2.0</v>
      </c>
      <c r="BA191" s="10">
        <v>2.0</v>
      </c>
      <c r="BB191" s="10">
        <v>0.0</v>
      </c>
      <c r="BC191" s="10">
        <v>2.0</v>
      </c>
      <c r="BD191" s="10">
        <v>2.0</v>
      </c>
      <c r="BE191" s="10">
        <v>0.0</v>
      </c>
      <c r="BF191" s="10">
        <v>2.0</v>
      </c>
      <c r="BG191" s="10">
        <v>2.0</v>
      </c>
      <c r="BH191" s="10">
        <v>2.0</v>
      </c>
      <c r="BI191" s="10">
        <v>2.0</v>
      </c>
      <c r="BJ191" s="10">
        <v>2.0</v>
      </c>
      <c r="BK191" s="10">
        <f t="shared" si="2"/>
        <v>113</v>
      </c>
    </row>
    <row r="192" ht="12.75" customHeight="1">
      <c r="A192" s="8">
        <v>6127.0</v>
      </c>
      <c r="B192" s="8">
        <v>6127.0</v>
      </c>
      <c r="C192" s="10">
        <v>2.0</v>
      </c>
      <c r="D192" s="10">
        <v>2.0</v>
      </c>
      <c r="E192" s="10">
        <v>2.0</v>
      </c>
      <c r="F192" s="10">
        <v>2.0</v>
      </c>
      <c r="G192" s="10">
        <v>2.0</v>
      </c>
      <c r="H192" s="10">
        <v>2.0</v>
      </c>
      <c r="I192" s="10">
        <v>2.0</v>
      </c>
      <c r="J192" s="10">
        <v>2.0</v>
      </c>
      <c r="K192" s="10">
        <v>2.0</v>
      </c>
      <c r="L192" s="10">
        <v>2.0</v>
      </c>
      <c r="M192" s="10">
        <v>2.0</v>
      </c>
      <c r="N192" s="10">
        <v>2.0</v>
      </c>
      <c r="O192" s="10">
        <v>2.0</v>
      </c>
      <c r="P192" s="10">
        <v>2.0</v>
      </c>
      <c r="Q192" s="10">
        <v>2.0</v>
      </c>
      <c r="R192" s="10">
        <v>2.0</v>
      </c>
      <c r="S192" s="10">
        <v>2.0</v>
      </c>
      <c r="T192" s="10">
        <v>0.0</v>
      </c>
      <c r="U192" s="10">
        <v>2.0</v>
      </c>
      <c r="V192" s="10">
        <v>2.0</v>
      </c>
      <c r="W192" s="10">
        <v>2.0</v>
      </c>
      <c r="X192" s="10">
        <v>2.0</v>
      </c>
      <c r="Y192" s="10">
        <v>2.0</v>
      </c>
      <c r="Z192" s="10">
        <v>2.0</v>
      </c>
      <c r="AA192" s="10">
        <v>2.0</v>
      </c>
      <c r="AB192" s="10">
        <v>2.0</v>
      </c>
      <c r="AC192" s="10">
        <v>2.0</v>
      </c>
      <c r="AD192" s="10">
        <v>2.0</v>
      </c>
      <c r="AE192" s="10">
        <v>2.0</v>
      </c>
      <c r="AF192" s="10">
        <v>2.0</v>
      </c>
      <c r="AG192" s="10">
        <v>2.0</v>
      </c>
      <c r="AH192" s="10">
        <v>2.0</v>
      </c>
      <c r="AI192" s="10">
        <v>2.0</v>
      </c>
      <c r="AJ192" s="10">
        <v>2.0</v>
      </c>
      <c r="AK192" s="10">
        <v>2.0</v>
      </c>
      <c r="AL192" s="10">
        <v>2.0</v>
      </c>
      <c r="AM192" s="10">
        <v>2.0</v>
      </c>
      <c r="AN192" s="10">
        <v>2.0</v>
      </c>
      <c r="AO192" s="10">
        <v>2.0</v>
      </c>
      <c r="AP192" s="10">
        <v>2.0</v>
      </c>
      <c r="AQ192" s="10">
        <v>2.0</v>
      </c>
      <c r="AR192" s="10">
        <v>2.0</v>
      </c>
      <c r="AS192" s="10">
        <v>2.0</v>
      </c>
      <c r="AT192" s="10">
        <v>2.0</v>
      </c>
      <c r="AU192" s="10">
        <v>2.0</v>
      </c>
      <c r="AV192" s="10">
        <v>2.0</v>
      </c>
      <c r="AW192" s="10">
        <v>2.0</v>
      </c>
      <c r="AX192" s="10">
        <v>2.0</v>
      </c>
      <c r="AY192" s="10">
        <v>2.0</v>
      </c>
      <c r="AZ192" s="10">
        <v>2.0</v>
      </c>
      <c r="BA192" s="10">
        <v>2.0</v>
      </c>
      <c r="BB192" s="10">
        <v>0.0</v>
      </c>
      <c r="BC192" s="10">
        <v>2.0</v>
      </c>
      <c r="BD192" s="10">
        <v>2.0</v>
      </c>
      <c r="BE192" s="10">
        <v>0.0</v>
      </c>
      <c r="BF192" s="10">
        <v>2.0</v>
      </c>
      <c r="BG192" s="10">
        <v>2.0</v>
      </c>
      <c r="BH192" s="10">
        <v>2.0</v>
      </c>
      <c r="BI192" s="10">
        <v>2.0</v>
      </c>
      <c r="BJ192" s="10">
        <v>2.0</v>
      </c>
      <c r="BK192" s="10">
        <f t="shared" si="2"/>
        <v>114</v>
      </c>
    </row>
    <row r="193" ht="12.75" customHeight="1">
      <c r="A193" s="8">
        <v>6136.0</v>
      </c>
      <c r="B193" s="8">
        <v>6136.0</v>
      </c>
      <c r="C193" s="10">
        <v>2.0</v>
      </c>
      <c r="D193" s="10">
        <v>2.0</v>
      </c>
      <c r="E193" s="10">
        <v>2.0</v>
      </c>
      <c r="F193" s="10">
        <v>2.0</v>
      </c>
      <c r="G193" s="10">
        <v>2.0</v>
      </c>
      <c r="H193" s="10">
        <v>1.0</v>
      </c>
      <c r="I193" s="10">
        <v>2.0</v>
      </c>
      <c r="J193" s="10">
        <v>2.0</v>
      </c>
      <c r="K193" s="10">
        <v>0.0</v>
      </c>
      <c r="L193" s="10">
        <v>2.0</v>
      </c>
      <c r="M193" s="10">
        <v>0.0</v>
      </c>
      <c r="N193" s="10">
        <v>0.0</v>
      </c>
      <c r="O193" s="10">
        <v>0.0</v>
      </c>
      <c r="P193" s="10">
        <v>2.0</v>
      </c>
      <c r="Q193" s="10">
        <v>2.0</v>
      </c>
      <c r="R193" s="10">
        <v>2.0</v>
      </c>
      <c r="S193" s="10">
        <v>2.0</v>
      </c>
      <c r="T193" s="10">
        <v>2.0</v>
      </c>
      <c r="U193" s="10">
        <v>2.0</v>
      </c>
      <c r="V193" s="10">
        <v>2.0</v>
      </c>
      <c r="W193" s="10">
        <v>2.0</v>
      </c>
      <c r="X193" s="10">
        <v>2.0</v>
      </c>
      <c r="Y193" s="10">
        <v>2.0</v>
      </c>
      <c r="Z193" s="10">
        <v>2.0</v>
      </c>
      <c r="AA193" s="10">
        <v>0.0</v>
      </c>
      <c r="AB193" s="10">
        <v>2.0</v>
      </c>
      <c r="AC193" s="10">
        <v>2.0</v>
      </c>
      <c r="AD193" s="10">
        <v>2.0</v>
      </c>
      <c r="AE193" s="10">
        <v>2.0</v>
      </c>
      <c r="AF193" s="10">
        <v>2.0</v>
      </c>
      <c r="AG193" s="10">
        <v>2.0</v>
      </c>
      <c r="AH193" s="10">
        <v>0.0</v>
      </c>
      <c r="AI193" s="10">
        <v>2.0</v>
      </c>
      <c r="AJ193" s="10">
        <v>2.0</v>
      </c>
      <c r="AK193" s="10">
        <v>2.0</v>
      </c>
      <c r="AL193" s="10">
        <v>0.0</v>
      </c>
      <c r="AM193" s="10">
        <v>2.0</v>
      </c>
      <c r="AN193" s="10">
        <v>0.0</v>
      </c>
      <c r="AO193" s="10">
        <v>2.0</v>
      </c>
      <c r="AP193" s="10">
        <v>2.0</v>
      </c>
      <c r="AQ193" s="10">
        <v>2.0</v>
      </c>
      <c r="AR193" s="10">
        <v>2.0</v>
      </c>
      <c r="AS193" s="10">
        <v>2.0</v>
      </c>
      <c r="AT193" s="10">
        <v>2.0</v>
      </c>
      <c r="AU193" s="10">
        <v>2.0</v>
      </c>
      <c r="AV193" s="10">
        <v>0.0</v>
      </c>
      <c r="AW193" s="10">
        <v>0.0</v>
      </c>
      <c r="AX193" s="10">
        <v>1.0</v>
      </c>
      <c r="AY193" s="10">
        <v>0.0</v>
      </c>
      <c r="AZ193" s="10">
        <v>2.0</v>
      </c>
      <c r="BA193" s="10">
        <v>2.0</v>
      </c>
      <c r="BB193" s="10">
        <v>0.0</v>
      </c>
      <c r="BC193" s="10">
        <v>0.0</v>
      </c>
      <c r="BD193" s="10">
        <v>2.0</v>
      </c>
      <c r="BE193" s="10">
        <v>0.0</v>
      </c>
      <c r="BF193" s="10">
        <v>0.0</v>
      </c>
      <c r="BG193" s="10">
        <v>2.0</v>
      </c>
      <c r="BH193" s="10">
        <v>2.0</v>
      </c>
      <c r="BI193" s="10">
        <v>1.0</v>
      </c>
      <c r="BJ193" s="10">
        <v>2.0</v>
      </c>
      <c r="BK193" s="10">
        <f t="shared" si="2"/>
        <v>87</v>
      </c>
    </row>
    <row r="194" ht="12.75" customHeight="1">
      <c r="A194" s="8">
        <v>6137.0</v>
      </c>
      <c r="B194" s="8">
        <v>6137.0</v>
      </c>
      <c r="C194" s="10">
        <v>2.0</v>
      </c>
      <c r="D194" s="10">
        <v>2.0</v>
      </c>
      <c r="E194" s="10">
        <v>2.0</v>
      </c>
      <c r="F194" s="10">
        <v>2.0</v>
      </c>
      <c r="G194" s="10">
        <v>2.0</v>
      </c>
      <c r="H194" s="10">
        <v>2.0</v>
      </c>
      <c r="I194" s="10">
        <v>2.0</v>
      </c>
      <c r="J194" s="10">
        <v>2.0</v>
      </c>
      <c r="K194" s="10">
        <v>2.0</v>
      </c>
      <c r="L194" s="10">
        <v>2.0</v>
      </c>
      <c r="M194" s="10">
        <v>2.0</v>
      </c>
      <c r="N194" s="10">
        <v>2.0</v>
      </c>
      <c r="O194" s="10">
        <v>2.0</v>
      </c>
      <c r="P194" s="10">
        <v>2.0</v>
      </c>
      <c r="Q194" s="10">
        <v>2.0</v>
      </c>
      <c r="R194" s="10">
        <v>2.0</v>
      </c>
      <c r="S194" s="10">
        <v>2.0</v>
      </c>
      <c r="T194" s="10">
        <v>2.0</v>
      </c>
      <c r="U194" s="10">
        <v>2.0</v>
      </c>
      <c r="V194" s="10">
        <v>2.0</v>
      </c>
      <c r="W194" s="10">
        <v>2.0</v>
      </c>
      <c r="X194" s="10">
        <v>2.0</v>
      </c>
      <c r="Y194" s="10">
        <v>2.0</v>
      </c>
      <c r="Z194" s="10">
        <v>2.0</v>
      </c>
      <c r="AA194" s="10">
        <v>2.0</v>
      </c>
      <c r="AB194" s="10">
        <v>2.0</v>
      </c>
      <c r="AC194" s="10">
        <v>2.0</v>
      </c>
      <c r="AD194" s="10">
        <v>2.0</v>
      </c>
      <c r="AE194" s="10">
        <v>2.0</v>
      </c>
      <c r="AF194" s="10">
        <v>2.0</v>
      </c>
      <c r="AG194" s="10">
        <v>2.0</v>
      </c>
      <c r="AH194" s="10">
        <v>2.0</v>
      </c>
      <c r="AI194" s="10">
        <v>2.0</v>
      </c>
      <c r="AJ194" s="10">
        <v>2.0</v>
      </c>
      <c r="AK194" s="10">
        <v>2.0</v>
      </c>
      <c r="AL194" s="10">
        <v>2.0</v>
      </c>
      <c r="AM194" s="10">
        <v>2.0</v>
      </c>
      <c r="AN194" s="10">
        <v>2.0</v>
      </c>
      <c r="AO194" s="10">
        <v>2.0</v>
      </c>
      <c r="AP194" s="10">
        <v>2.0</v>
      </c>
      <c r="AQ194" s="10">
        <v>2.0</v>
      </c>
      <c r="AR194" s="10">
        <v>2.0</v>
      </c>
      <c r="AS194" s="10">
        <v>2.0</v>
      </c>
      <c r="AT194" s="10">
        <v>2.0</v>
      </c>
      <c r="AU194" s="10">
        <v>2.0</v>
      </c>
      <c r="AV194" s="10">
        <v>2.0</v>
      </c>
      <c r="AW194" s="10">
        <v>2.0</v>
      </c>
      <c r="AX194" s="10">
        <v>2.0</v>
      </c>
      <c r="AY194" s="10">
        <v>2.0</v>
      </c>
      <c r="AZ194" s="10">
        <v>2.0</v>
      </c>
      <c r="BA194" s="10">
        <v>2.0</v>
      </c>
      <c r="BB194" s="10">
        <v>2.0</v>
      </c>
      <c r="BC194" s="10">
        <v>2.0</v>
      </c>
      <c r="BD194" s="10">
        <v>2.0</v>
      </c>
      <c r="BE194" s="10">
        <v>2.0</v>
      </c>
      <c r="BF194" s="10">
        <v>2.0</v>
      </c>
      <c r="BG194" s="10">
        <v>2.0</v>
      </c>
      <c r="BH194" s="10">
        <v>2.0</v>
      </c>
      <c r="BI194" s="10">
        <v>2.0</v>
      </c>
      <c r="BJ194" s="10">
        <v>2.0</v>
      </c>
      <c r="BK194" s="10">
        <f t="shared" si="2"/>
        <v>120</v>
      </c>
    </row>
    <row r="195" ht="12.75" customHeight="1">
      <c r="A195" s="8">
        <v>6138.0</v>
      </c>
      <c r="B195" s="8">
        <v>6138.0</v>
      </c>
      <c r="C195" s="10">
        <v>2.0</v>
      </c>
      <c r="D195" s="10">
        <v>2.0</v>
      </c>
      <c r="E195" s="10">
        <v>2.0</v>
      </c>
      <c r="F195" s="10">
        <v>2.0</v>
      </c>
      <c r="G195" s="10">
        <v>2.0</v>
      </c>
      <c r="H195" s="10">
        <v>2.0</v>
      </c>
      <c r="I195" s="10">
        <v>2.0</v>
      </c>
      <c r="J195" s="10">
        <v>2.0</v>
      </c>
      <c r="K195" s="10">
        <v>2.0</v>
      </c>
      <c r="L195" s="10">
        <v>2.0</v>
      </c>
      <c r="M195" s="10">
        <v>2.0</v>
      </c>
      <c r="N195" s="10">
        <v>2.0</v>
      </c>
      <c r="O195" s="10">
        <v>2.0</v>
      </c>
      <c r="P195" s="10">
        <v>2.0</v>
      </c>
      <c r="Q195" s="10">
        <v>2.0</v>
      </c>
      <c r="R195" s="10">
        <v>2.0</v>
      </c>
      <c r="S195" s="10">
        <v>2.0</v>
      </c>
      <c r="T195" s="10">
        <v>2.0</v>
      </c>
      <c r="U195" s="10">
        <v>2.0</v>
      </c>
      <c r="V195" s="10">
        <v>2.0</v>
      </c>
      <c r="W195" s="10">
        <v>2.0</v>
      </c>
      <c r="X195" s="10">
        <v>2.0</v>
      </c>
      <c r="Y195" s="10">
        <v>2.0</v>
      </c>
      <c r="Z195" s="10">
        <v>2.0</v>
      </c>
      <c r="AA195" s="10">
        <v>2.0</v>
      </c>
      <c r="AB195" s="10">
        <v>2.0</v>
      </c>
      <c r="AC195" s="10">
        <v>2.0</v>
      </c>
      <c r="AD195" s="10">
        <v>2.0</v>
      </c>
      <c r="AE195" s="10">
        <v>2.0</v>
      </c>
      <c r="AF195" s="10">
        <v>2.0</v>
      </c>
      <c r="AG195" s="10">
        <v>2.0</v>
      </c>
      <c r="AH195" s="10">
        <v>2.0</v>
      </c>
      <c r="AI195" s="10">
        <v>2.0</v>
      </c>
      <c r="AJ195" s="10">
        <v>2.0</v>
      </c>
      <c r="AK195" s="10">
        <v>2.0</v>
      </c>
      <c r="AL195" s="10">
        <v>0.0</v>
      </c>
      <c r="AM195" s="10">
        <v>2.0</v>
      </c>
      <c r="AN195" s="10">
        <v>2.0</v>
      </c>
      <c r="AO195" s="10">
        <v>2.0</v>
      </c>
      <c r="AP195" s="10">
        <v>2.0</v>
      </c>
      <c r="AQ195" s="10">
        <v>2.0</v>
      </c>
      <c r="AR195" s="10">
        <v>2.0</v>
      </c>
      <c r="AS195" s="10">
        <v>2.0</v>
      </c>
      <c r="AT195" s="10">
        <v>2.0</v>
      </c>
      <c r="AU195" s="10">
        <v>2.0</v>
      </c>
      <c r="AV195" s="10">
        <v>2.0</v>
      </c>
      <c r="AW195" s="10">
        <v>2.0</v>
      </c>
      <c r="AX195" s="10">
        <v>2.0</v>
      </c>
      <c r="AY195" s="10">
        <v>2.0</v>
      </c>
      <c r="AZ195" s="10">
        <v>2.0</v>
      </c>
      <c r="BA195" s="10"/>
      <c r="BB195" s="10">
        <v>2.0</v>
      </c>
      <c r="BC195" s="10">
        <v>2.0</v>
      </c>
      <c r="BD195" s="10">
        <v>2.0</v>
      </c>
      <c r="BE195" s="10">
        <v>2.0</v>
      </c>
      <c r="BF195" s="10">
        <v>2.0</v>
      </c>
      <c r="BG195" s="10">
        <v>2.0</v>
      </c>
      <c r="BH195" s="10">
        <v>2.0</v>
      </c>
      <c r="BI195" s="10">
        <v>2.0</v>
      </c>
      <c r="BJ195" s="10">
        <v>2.0</v>
      </c>
      <c r="BK195" s="10">
        <f t="shared" si="2"/>
        <v>116</v>
      </c>
    </row>
    <row r="196" ht="12.75" customHeight="1">
      <c r="A196" s="8">
        <v>6140.0</v>
      </c>
      <c r="B196" s="8">
        <v>6140.0</v>
      </c>
      <c r="C196" s="10">
        <v>2.0</v>
      </c>
      <c r="D196" s="10">
        <v>2.0</v>
      </c>
      <c r="E196" s="10">
        <v>2.0</v>
      </c>
      <c r="F196" s="10">
        <v>2.0</v>
      </c>
      <c r="G196" s="10">
        <v>2.0</v>
      </c>
      <c r="H196" s="10">
        <v>2.0</v>
      </c>
      <c r="I196" s="10">
        <v>2.0</v>
      </c>
      <c r="J196" s="10">
        <v>2.0</v>
      </c>
      <c r="K196" s="10">
        <v>2.0</v>
      </c>
      <c r="L196" s="10">
        <v>2.0</v>
      </c>
      <c r="M196" s="10">
        <v>2.0</v>
      </c>
      <c r="N196" s="10">
        <v>2.0</v>
      </c>
      <c r="O196" s="10">
        <v>2.0</v>
      </c>
      <c r="P196" s="10">
        <v>2.0</v>
      </c>
      <c r="Q196" s="10">
        <v>2.0</v>
      </c>
      <c r="R196" s="10">
        <v>2.0</v>
      </c>
      <c r="S196" s="10">
        <v>2.0</v>
      </c>
      <c r="T196" s="10">
        <v>2.0</v>
      </c>
      <c r="U196" s="10">
        <v>2.0</v>
      </c>
      <c r="V196" s="10">
        <v>2.0</v>
      </c>
      <c r="W196" s="10">
        <v>2.0</v>
      </c>
      <c r="X196" s="10">
        <v>2.0</v>
      </c>
      <c r="Y196" s="10">
        <v>2.0</v>
      </c>
      <c r="Z196" s="10">
        <v>2.0</v>
      </c>
      <c r="AA196" s="10">
        <v>2.0</v>
      </c>
      <c r="AB196" s="10">
        <v>2.0</v>
      </c>
      <c r="AC196" s="10">
        <v>2.0</v>
      </c>
      <c r="AD196" s="10">
        <v>2.0</v>
      </c>
      <c r="AE196" s="10">
        <v>2.0</v>
      </c>
      <c r="AF196" s="10">
        <v>2.0</v>
      </c>
      <c r="AG196" s="10">
        <v>2.0</v>
      </c>
      <c r="AH196" s="10">
        <v>2.0</v>
      </c>
      <c r="AI196" s="10">
        <v>2.0</v>
      </c>
      <c r="AJ196" s="10">
        <v>2.0</v>
      </c>
      <c r="AK196" s="10">
        <v>2.0</v>
      </c>
      <c r="AL196" s="10">
        <v>2.0</v>
      </c>
      <c r="AM196" s="10">
        <v>2.0</v>
      </c>
      <c r="AN196" s="10">
        <v>2.0</v>
      </c>
      <c r="AO196" s="10">
        <v>2.0</v>
      </c>
      <c r="AP196" s="10">
        <v>2.0</v>
      </c>
      <c r="AQ196" s="10">
        <v>2.0</v>
      </c>
      <c r="AR196" s="10">
        <v>2.0</v>
      </c>
      <c r="AS196" s="10">
        <v>2.0</v>
      </c>
      <c r="AT196" s="10">
        <v>2.0</v>
      </c>
      <c r="AU196" s="10">
        <v>2.0</v>
      </c>
      <c r="AV196" s="10">
        <v>2.0</v>
      </c>
      <c r="AW196" s="10">
        <v>2.0</v>
      </c>
      <c r="AX196" s="10">
        <v>2.0</v>
      </c>
      <c r="AY196" s="10">
        <v>2.0</v>
      </c>
      <c r="AZ196" s="10">
        <v>2.0</v>
      </c>
      <c r="BA196" s="10">
        <v>2.0</v>
      </c>
      <c r="BB196" s="10">
        <v>2.0</v>
      </c>
      <c r="BC196" s="10">
        <v>2.0</v>
      </c>
      <c r="BD196" s="10">
        <v>2.0</v>
      </c>
      <c r="BE196" s="10">
        <v>2.0</v>
      </c>
      <c r="BF196" s="10">
        <v>2.0</v>
      </c>
      <c r="BG196" s="10">
        <v>2.0</v>
      </c>
      <c r="BH196" s="10">
        <v>2.0</v>
      </c>
      <c r="BI196" s="10">
        <v>2.0</v>
      </c>
      <c r="BJ196" s="10">
        <v>2.0</v>
      </c>
      <c r="BK196" s="10">
        <f t="shared" si="2"/>
        <v>120</v>
      </c>
    </row>
    <row r="197" ht="12.75" customHeight="1">
      <c r="A197" s="45">
        <v>6252.0</v>
      </c>
      <c r="B197" s="8" t="s">
        <v>453</v>
      </c>
      <c r="C197" s="10">
        <v>2.0</v>
      </c>
      <c r="D197" s="10">
        <v>2.0</v>
      </c>
      <c r="E197" s="10">
        <v>2.0</v>
      </c>
      <c r="F197" s="10">
        <v>2.0</v>
      </c>
      <c r="G197" s="10">
        <v>2.0</v>
      </c>
      <c r="H197" s="10">
        <v>2.0</v>
      </c>
      <c r="I197" s="10">
        <v>2.0</v>
      </c>
      <c r="J197" s="10">
        <v>2.0</v>
      </c>
      <c r="K197" s="10">
        <v>2.0</v>
      </c>
      <c r="L197" s="10">
        <v>2.0</v>
      </c>
      <c r="M197" s="10">
        <v>2.0</v>
      </c>
      <c r="N197" s="10">
        <v>2.0</v>
      </c>
      <c r="O197" s="10">
        <v>2.0</v>
      </c>
      <c r="P197" s="10">
        <v>2.0</v>
      </c>
      <c r="Q197" s="10">
        <v>2.0</v>
      </c>
      <c r="R197" s="10">
        <v>2.0</v>
      </c>
      <c r="S197" s="10">
        <v>2.0</v>
      </c>
      <c r="T197" s="10">
        <v>2.0</v>
      </c>
      <c r="U197" s="10">
        <v>2.0</v>
      </c>
      <c r="V197" s="10">
        <v>2.0</v>
      </c>
      <c r="W197" s="10">
        <v>2.0</v>
      </c>
      <c r="X197" s="10">
        <v>2.0</v>
      </c>
      <c r="Y197" s="10">
        <v>2.0</v>
      </c>
      <c r="Z197" s="10">
        <v>2.0</v>
      </c>
      <c r="AA197" s="10">
        <v>2.0</v>
      </c>
      <c r="AB197" s="10">
        <v>2.0</v>
      </c>
      <c r="AC197" s="10">
        <v>2.0</v>
      </c>
      <c r="AD197" s="10">
        <v>2.0</v>
      </c>
      <c r="AE197" s="10">
        <v>2.0</v>
      </c>
      <c r="AF197" s="10">
        <v>2.0</v>
      </c>
      <c r="AG197" s="10">
        <v>2.0</v>
      </c>
      <c r="AH197" s="10">
        <v>2.0</v>
      </c>
      <c r="AI197" s="10">
        <v>2.0</v>
      </c>
      <c r="AJ197" s="10">
        <v>2.0</v>
      </c>
      <c r="AK197" s="10">
        <v>2.0</v>
      </c>
      <c r="AL197" s="10">
        <v>2.0</v>
      </c>
      <c r="AM197" s="10">
        <v>2.0</v>
      </c>
      <c r="AN197" s="10">
        <v>2.0</v>
      </c>
      <c r="AO197" s="10">
        <v>2.0</v>
      </c>
      <c r="AP197" s="10">
        <v>2.0</v>
      </c>
      <c r="AQ197" s="10">
        <v>2.0</v>
      </c>
      <c r="AR197" s="10">
        <v>0.0</v>
      </c>
      <c r="AS197" s="10">
        <v>2.0</v>
      </c>
      <c r="AT197" s="10">
        <v>2.0</v>
      </c>
      <c r="AU197" s="10">
        <v>2.0</v>
      </c>
      <c r="AV197" s="10">
        <v>1.0</v>
      </c>
      <c r="AW197" s="10">
        <v>2.0</v>
      </c>
      <c r="AX197" s="10">
        <v>2.0</v>
      </c>
      <c r="AY197" s="10">
        <v>0.0</v>
      </c>
      <c r="AZ197" s="10">
        <v>2.0</v>
      </c>
      <c r="BA197" s="10">
        <v>0.0</v>
      </c>
      <c r="BB197" s="10">
        <v>2.0</v>
      </c>
      <c r="BC197" s="10">
        <v>2.0</v>
      </c>
      <c r="BD197" s="10">
        <v>2.0</v>
      </c>
      <c r="BE197" s="10">
        <v>0.0</v>
      </c>
      <c r="BF197" s="10">
        <v>2.0</v>
      </c>
      <c r="BG197" s="10">
        <v>2.0</v>
      </c>
      <c r="BH197" s="10">
        <v>2.0</v>
      </c>
      <c r="BI197" s="10">
        <v>1.0</v>
      </c>
      <c r="BJ197" s="10">
        <v>1.0</v>
      </c>
      <c r="BK197" s="10">
        <f t="shared" si="2"/>
        <v>109</v>
      </c>
    </row>
    <row r="198" ht="12.75" customHeight="1">
      <c r="A198" s="45">
        <v>6213.0</v>
      </c>
      <c r="B198" s="8" t="s">
        <v>458</v>
      </c>
      <c r="C198" s="10">
        <v>2.0</v>
      </c>
      <c r="D198" s="10">
        <v>2.0</v>
      </c>
      <c r="E198" s="10">
        <v>2.0</v>
      </c>
      <c r="F198" s="10">
        <v>2.0</v>
      </c>
      <c r="G198" s="10">
        <v>2.0</v>
      </c>
      <c r="H198" s="10">
        <v>0.0</v>
      </c>
      <c r="I198" s="10">
        <v>2.0</v>
      </c>
      <c r="J198" s="10">
        <v>2.0</v>
      </c>
      <c r="K198" s="10">
        <v>2.0</v>
      </c>
      <c r="L198" s="10">
        <v>2.0</v>
      </c>
      <c r="M198" s="10">
        <v>2.0</v>
      </c>
      <c r="N198" s="10">
        <v>2.0</v>
      </c>
      <c r="O198" s="10">
        <v>2.0</v>
      </c>
      <c r="P198" s="10">
        <v>2.0</v>
      </c>
      <c r="Q198" s="10">
        <v>2.0</v>
      </c>
      <c r="R198" s="10">
        <v>2.0</v>
      </c>
      <c r="S198" s="10">
        <v>2.0</v>
      </c>
      <c r="T198" s="10">
        <v>2.0</v>
      </c>
      <c r="U198" s="10">
        <v>2.0</v>
      </c>
      <c r="V198" s="10">
        <v>2.0</v>
      </c>
      <c r="W198" s="10">
        <v>2.0</v>
      </c>
      <c r="X198" s="10">
        <v>2.0</v>
      </c>
      <c r="Y198" s="10">
        <v>2.0</v>
      </c>
      <c r="Z198" s="10">
        <v>2.0</v>
      </c>
      <c r="AA198" s="10">
        <v>2.0</v>
      </c>
      <c r="AB198" s="10">
        <v>2.0</v>
      </c>
      <c r="AC198" s="10">
        <v>2.0</v>
      </c>
      <c r="AD198" s="10">
        <v>2.0</v>
      </c>
      <c r="AE198" s="10">
        <v>2.0</v>
      </c>
      <c r="AF198" s="10">
        <v>2.0</v>
      </c>
      <c r="AG198" s="10">
        <v>2.0</v>
      </c>
      <c r="AH198" s="10">
        <v>2.0</v>
      </c>
      <c r="AI198" s="10">
        <v>2.0</v>
      </c>
      <c r="AJ198" s="10">
        <v>2.0</v>
      </c>
      <c r="AK198" s="10">
        <v>2.0</v>
      </c>
      <c r="AL198" s="10">
        <v>2.0</v>
      </c>
      <c r="AM198" s="10">
        <v>2.0</v>
      </c>
      <c r="AN198" s="10">
        <v>2.0</v>
      </c>
      <c r="AO198" s="10">
        <v>2.0</v>
      </c>
      <c r="AP198" s="10">
        <v>2.0</v>
      </c>
      <c r="AQ198" s="10">
        <v>2.0</v>
      </c>
      <c r="AR198" s="10">
        <v>2.0</v>
      </c>
      <c r="AS198" s="10">
        <v>2.0</v>
      </c>
      <c r="AT198" s="10">
        <v>2.0</v>
      </c>
      <c r="AU198" s="10">
        <v>2.0</v>
      </c>
      <c r="AV198" s="10">
        <v>2.0</v>
      </c>
      <c r="AW198" s="10">
        <v>2.0</v>
      </c>
      <c r="AX198" s="10">
        <v>1.0</v>
      </c>
      <c r="AY198" s="10">
        <v>0.0</v>
      </c>
      <c r="AZ198" s="10">
        <v>2.0</v>
      </c>
      <c r="BA198" s="10">
        <v>2.0</v>
      </c>
      <c r="BB198" s="10">
        <v>1.0</v>
      </c>
      <c r="BC198" s="10">
        <v>2.0</v>
      </c>
      <c r="BD198" s="10">
        <v>2.0</v>
      </c>
      <c r="BE198" s="10">
        <v>2.0</v>
      </c>
      <c r="BF198" s="10">
        <v>2.0</v>
      </c>
      <c r="BG198" s="10">
        <v>2.0</v>
      </c>
      <c r="BH198" s="10">
        <v>2.0</v>
      </c>
      <c r="BI198" s="10">
        <v>2.0</v>
      </c>
      <c r="BJ198" s="10">
        <v>2.0</v>
      </c>
      <c r="BK198" s="10">
        <f t="shared" si="2"/>
        <v>114</v>
      </c>
    </row>
    <row r="199" ht="12.75" customHeight="1">
      <c r="A199" s="45">
        <v>6205.0</v>
      </c>
      <c r="B199" s="8" t="s">
        <v>460</v>
      </c>
      <c r="C199" s="10">
        <v>2.0</v>
      </c>
      <c r="D199" s="10">
        <v>2.0</v>
      </c>
      <c r="E199" s="10">
        <v>2.0</v>
      </c>
      <c r="F199" s="10">
        <v>2.0</v>
      </c>
      <c r="G199" s="10">
        <v>2.0</v>
      </c>
      <c r="H199" s="10">
        <v>2.0</v>
      </c>
      <c r="I199" s="10">
        <v>2.0</v>
      </c>
      <c r="J199" s="10">
        <v>2.0</v>
      </c>
      <c r="K199" s="10">
        <v>2.0</v>
      </c>
      <c r="L199" s="10">
        <v>2.0</v>
      </c>
      <c r="M199" s="10">
        <v>2.0</v>
      </c>
      <c r="N199" s="10">
        <v>2.0</v>
      </c>
      <c r="O199" s="10">
        <v>2.0</v>
      </c>
      <c r="P199" s="10">
        <v>2.0</v>
      </c>
      <c r="Q199" s="10">
        <v>2.0</v>
      </c>
      <c r="R199" s="10">
        <v>2.0</v>
      </c>
      <c r="S199" s="10">
        <v>2.0</v>
      </c>
      <c r="T199" s="10">
        <v>2.0</v>
      </c>
      <c r="U199" s="10">
        <v>2.0</v>
      </c>
      <c r="V199" s="10">
        <v>2.0</v>
      </c>
      <c r="W199" s="10">
        <v>2.0</v>
      </c>
      <c r="X199" s="10">
        <v>2.0</v>
      </c>
      <c r="Y199" s="10">
        <v>2.0</v>
      </c>
      <c r="Z199" s="10">
        <v>2.0</v>
      </c>
      <c r="AA199" s="10">
        <v>2.0</v>
      </c>
      <c r="AB199" s="10">
        <v>2.0</v>
      </c>
      <c r="AC199" s="10">
        <v>2.0</v>
      </c>
      <c r="AD199" s="10">
        <v>2.0</v>
      </c>
      <c r="AE199" s="10">
        <v>2.0</v>
      </c>
      <c r="AF199" s="10">
        <v>2.0</v>
      </c>
      <c r="AG199" s="10">
        <v>2.0</v>
      </c>
      <c r="AH199" s="10">
        <v>2.0</v>
      </c>
      <c r="AI199" s="10">
        <v>2.0</v>
      </c>
      <c r="AJ199" s="10">
        <v>2.0</v>
      </c>
      <c r="AK199" s="10">
        <v>2.0</v>
      </c>
      <c r="AL199" s="10">
        <v>2.0</v>
      </c>
      <c r="AM199" s="10">
        <v>2.0</v>
      </c>
      <c r="AN199" s="10">
        <v>2.0</v>
      </c>
      <c r="AO199" s="10">
        <v>2.0</v>
      </c>
      <c r="AP199" s="10">
        <v>2.0</v>
      </c>
      <c r="AQ199" s="10">
        <v>2.0</v>
      </c>
      <c r="AR199" s="10">
        <v>2.0</v>
      </c>
      <c r="AS199" s="10">
        <v>2.0</v>
      </c>
      <c r="AT199" s="10">
        <v>2.0</v>
      </c>
      <c r="AU199" s="10">
        <v>2.0</v>
      </c>
      <c r="AV199" s="10">
        <v>1.0</v>
      </c>
      <c r="AW199" s="10">
        <v>2.0</v>
      </c>
      <c r="AX199" s="10">
        <v>1.0</v>
      </c>
      <c r="AY199" s="10">
        <v>2.0</v>
      </c>
      <c r="AZ199" s="10">
        <v>2.0</v>
      </c>
      <c r="BA199" s="10">
        <v>2.0</v>
      </c>
      <c r="BB199" s="10">
        <v>2.0</v>
      </c>
      <c r="BC199" s="10">
        <v>2.0</v>
      </c>
      <c r="BD199" s="10">
        <v>2.0</v>
      </c>
      <c r="BE199" s="10">
        <v>2.0</v>
      </c>
      <c r="BF199" s="10">
        <v>2.0</v>
      </c>
      <c r="BG199" s="10">
        <v>2.0</v>
      </c>
      <c r="BH199" s="10">
        <v>1.0</v>
      </c>
      <c r="BI199" s="10">
        <v>0.0</v>
      </c>
      <c r="BJ199" s="10">
        <v>2.0</v>
      </c>
      <c r="BK199" s="10">
        <f t="shared" si="2"/>
        <v>115</v>
      </c>
    </row>
    <row r="200" ht="12.75" customHeight="1">
      <c r="A200" s="45">
        <v>6219.0</v>
      </c>
      <c r="B200" s="8" t="s">
        <v>462</v>
      </c>
      <c r="C200" s="10">
        <v>2.0</v>
      </c>
      <c r="D200" s="10">
        <v>2.0</v>
      </c>
      <c r="E200" s="10">
        <v>2.0</v>
      </c>
      <c r="F200" s="10">
        <v>2.0</v>
      </c>
      <c r="G200" s="10">
        <v>2.0</v>
      </c>
      <c r="H200" s="10">
        <v>1.0</v>
      </c>
      <c r="I200" s="10">
        <v>2.0</v>
      </c>
      <c r="J200" s="10">
        <v>2.0</v>
      </c>
      <c r="K200" s="10">
        <v>2.0</v>
      </c>
      <c r="L200" s="10">
        <v>2.0</v>
      </c>
      <c r="M200" s="10">
        <v>2.0</v>
      </c>
      <c r="N200" s="10">
        <v>2.0</v>
      </c>
      <c r="O200" s="10">
        <v>2.0</v>
      </c>
      <c r="P200" s="10">
        <v>2.0</v>
      </c>
      <c r="Q200" s="10">
        <v>2.0</v>
      </c>
      <c r="R200" s="10">
        <v>2.0</v>
      </c>
      <c r="S200" s="10">
        <v>2.0</v>
      </c>
      <c r="T200" s="10">
        <v>2.0</v>
      </c>
      <c r="U200" s="10">
        <v>2.0</v>
      </c>
      <c r="V200" s="10">
        <v>2.0</v>
      </c>
      <c r="W200" s="10">
        <v>2.0</v>
      </c>
      <c r="X200" s="10">
        <v>2.0</v>
      </c>
      <c r="Y200" s="10">
        <v>2.0</v>
      </c>
      <c r="Z200" s="10">
        <v>2.0</v>
      </c>
      <c r="AA200" s="10">
        <v>2.0</v>
      </c>
      <c r="AB200" s="10">
        <v>2.0</v>
      </c>
      <c r="AC200" s="10">
        <v>2.0</v>
      </c>
      <c r="AD200" s="10">
        <v>2.0</v>
      </c>
      <c r="AE200" s="10">
        <v>2.0</v>
      </c>
      <c r="AF200" s="10">
        <v>2.0</v>
      </c>
      <c r="AG200" s="10">
        <v>2.0</v>
      </c>
      <c r="AH200" s="10">
        <v>1.0</v>
      </c>
      <c r="AI200" s="10">
        <v>2.0</v>
      </c>
      <c r="AJ200" s="10">
        <v>2.0</v>
      </c>
      <c r="AK200" s="10">
        <v>2.0</v>
      </c>
      <c r="AL200" s="10">
        <v>2.0</v>
      </c>
      <c r="AM200" s="10">
        <v>2.0</v>
      </c>
      <c r="AN200" s="10">
        <v>2.0</v>
      </c>
      <c r="AO200" s="10">
        <v>2.0</v>
      </c>
      <c r="AP200" s="10">
        <v>2.0</v>
      </c>
      <c r="AQ200" s="10">
        <v>2.0</v>
      </c>
      <c r="AR200" s="10">
        <v>2.0</v>
      </c>
      <c r="AS200" s="10">
        <v>0.0</v>
      </c>
      <c r="AT200" s="10">
        <v>2.0</v>
      </c>
      <c r="AU200" s="10">
        <v>2.0</v>
      </c>
      <c r="AV200" s="10">
        <v>1.0</v>
      </c>
      <c r="AW200" s="10">
        <v>2.0</v>
      </c>
      <c r="AX200" s="10">
        <v>2.0</v>
      </c>
      <c r="AY200" s="10">
        <v>2.0</v>
      </c>
      <c r="AZ200" s="10">
        <v>2.0</v>
      </c>
      <c r="BA200" s="10">
        <v>2.0</v>
      </c>
      <c r="BB200" s="10">
        <v>0.0</v>
      </c>
      <c r="BC200" s="10">
        <v>2.0</v>
      </c>
      <c r="BD200" s="10">
        <v>2.0</v>
      </c>
      <c r="BE200" s="10">
        <v>2.0</v>
      </c>
      <c r="BF200" s="10">
        <v>2.0</v>
      </c>
      <c r="BG200" s="10">
        <v>2.0</v>
      </c>
      <c r="BH200" s="10">
        <v>2.0</v>
      </c>
      <c r="BI200" s="10">
        <v>0.0</v>
      </c>
      <c r="BJ200" s="10">
        <v>1.0</v>
      </c>
      <c r="BK200" s="10">
        <f t="shared" si="2"/>
        <v>110</v>
      </c>
    </row>
    <row r="201" ht="12.75" customHeight="1">
      <c r="A201" s="45">
        <v>6209.0</v>
      </c>
      <c r="B201" s="8" t="s">
        <v>464</v>
      </c>
      <c r="C201" s="10">
        <v>2.0</v>
      </c>
      <c r="D201" s="10">
        <v>2.0</v>
      </c>
      <c r="E201" s="10">
        <v>2.0</v>
      </c>
      <c r="F201" s="10">
        <v>2.0</v>
      </c>
      <c r="G201" s="10">
        <v>2.0</v>
      </c>
      <c r="H201" s="10">
        <v>1.0</v>
      </c>
      <c r="I201" s="10">
        <v>2.0</v>
      </c>
      <c r="J201" s="10">
        <v>2.0</v>
      </c>
      <c r="K201" s="10">
        <v>2.0</v>
      </c>
      <c r="L201" s="10">
        <v>2.0</v>
      </c>
      <c r="M201" s="10">
        <v>2.0</v>
      </c>
      <c r="N201" s="10">
        <v>2.0</v>
      </c>
      <c r="O201" s="10">
        <v>2.0</v>
      </c>
      <c r="P201" s="10">
        <v>2.0</v>
      </c>
      <c r="Q201" s="10">
        <v>2.0</v>
      </c>
      <c r="R201" s="10">
        <v>2.0</v>
      </c>
      <c r="S201" s="10">
        <v>2.0</v>
      </c>
      <c r="T201" s="10">
        <v>2.0</v>
      </c>
      <c r="U201" s="10">
        <v>2.0</v>
      </c>
      <c r="V201" s="10">
        <v>2.0</v>
      </c>
      <c r="W201" s="10">
        <v>2.0</v>
      </c>
      <c r="X201" s="10">
        <v>2.0</v>
      </c>
      <c r="Y201" s="10">
        <v>2.0</v>
      </c>
      <c r="Z201" s="10">
        <v>2.0</v>
      </c>
      <c r="AA201" s="10">
        <v>2.0</v>
      </c>
      <c r="AB201" s="10">
        <v>2.0</v>
      </c>
      <c r="AC201" s="10">
        <v>2.0</v>
      </c>
      <c r="AD201" s="10">
        <v>2.0</v>
      </c>
      <c r="AE201" s="10">
        <v>2.0</v>
      </c>
      <c r="AF201" s="10">
        <v>2.0</v>
      </c>
      <c r="AG201" s="10">
        <v>2.0</v>
      </c>
      <c r="AH201" s="10">
        <v>0.0</v>
      </c>
      <c r="AI201" s="10">
        <v>2.0</v>
      </c>
      <c r="AJ201" s="10">
        <v>2.0</v>
      </c>
      <c r="AK201" s="10">
        <v>2.0</v>
      </c>
      <c r="AL201" s="10">
        <v>2.0</v>
      </c>
      <c r="AM201" s="10">
        <v>2.0</v>
      </c>
      <c r="AN201" s="10">
        <v>2.0</v>
      </c>
      <c r="AO201" s="10">
        <v>2.0</v>
      </c>
      <c r="AP201" s="10">
        <v>2.0</v>
      </c>
      <c r="AQ201" s="10">
        <v>2.0</v>
      </c>
      <c r="AR201" s="10">
        <v>2.0</v>
      </c>
      <c r="AS201" s="10">
        <v>2.0</v>
      </c>
      <c r="AT201" s="10">
        <v>2.0</v>
      </c>
      <c r="AU201" s="10">
        <v>2.0</v>
      </c>
      <c r="AV201" s="10">
        <v>1.0</v>
      </c>
      <c r="AW201" s="10">
        <v>2.0</v>
      </c>
      <c r="AX201" s="10">
        <v>2.0</v>
      </c>
      <c r="AY201" s="10">
        <v>2.0</v>
      </c>
      <c r="AZ201" s="10">
        <v>2.0</v>
      </c>
      <c r="BA201" s="10">
        <v>2.0</v>
      </c>
      <c r="BB201" s="10">
        <v>0.0</v>
      </c>
      <c r="BC201" s="10">
        <v>2.0</v>
      </c>
      <c r="BD201" s="10">
        <v>2.0</v>
      </c>
      <c r="BE201" s="10">
        <v>2.0</v>
      </c>
      <c r="BF201" s="10">
        <v>0.0</v>
      </c>
      <c r="BG201" s="10">
        <v>2.0</v>
      </c>
      <c r="BH201" s="10">
        <v>2.0</v>
      </c>
      <c r="BI201" s="10">
        <v>0.0</v>
      </c>
      <c r="BJ201" s="10">
        <v>2.0</v>
      </c>
      <c r="BK201" s="10">
        <f t="shared" si="2"/>
        <v>110</v>
      </c>
    </row>
    <row r="202" ht="12.75" customHeight="1">
      <c r="A202" s="46">
        <v>6214.0</v>
      </c>
      <c r="B202" s="8" t="s">
        <v>466</v>
      </c>
      <c r="C202" s="10">
        <v>2.0</v>
      </c>
      <c r="D202" s="10">
        <v>2.0</v>
      </c>
      <c r="E202" s="10">
        <v>2.0</v>
      </c>
      <c r="F202" s="10">
        <v>2.0</v>
      </c>
      <c r="G202" s="10">
        <v>2.0</v>
      </c>
      <c r="H202" s="10">
        <v>2.0</v>
      </c>
      <c r="I202" s="10">
        <v>2.0</v>
      </c>
      <c r="J202" s="10">
        <v>2.0</v>
      </c>
      <c r="K202" s="10">
        <v>2.0</v>
      </c>
      <c r="L202" s="10">
        <v>2.0</v>
      </c>
      <c r="M202" s="10">
        <v>2.0</v>
      </c>
      <c r="N202" s="10">
        <v>2.0</v>
      </c>
      <c r="O202" s="10">
        <v>1.0</v>
      </c>
      <c r="P202" s="10">
        <v>2.0</v>
      </c>
      <c r="Q202" s="10">
        <v>2.0</v>
      </c>
      <c r="R202" s="10">
        <v>2.0</v>
      </c>
      <c r="S202" s="10">
        <v>2.0</v>
      </c>
      <c r="T202" s="10">
        <v>2.0</v>
      </c>
      <c r="U202" s="10">
        <v>2.0</v>
      </c>
      <c r="V202" s="10">
        <v>2.0</v>
      </c>
      <c r="W202" s="10">
        <v>2.0</v>
      </c>
      <c r="X202" s="10">
        <v>2.0</v>
      </c>
      <c r="Y202" s="10">
        <v>2.0</v>
      </c>
      <c r="Z202" s="10">
        <v>2.0</v>
      </c>
      <c r="AA202" s="10">
        <v>2.0</v>
      </c>
      <c r="AB202" s="10">
        <v>2.0</v>
      </c>
      <c r="AC202" s="10">
        <v>2.0</v>
      </c>
      <c r="AD202" s="10">
        <v>2.0</v>
      </c>
      <c r="AE202" s="10">
        <v>2.0</v>
      </c>
      <c r="AF202" s="10">
        <v>2.0</v>
      </c>
      <c r="AG202" s="10">
        <v>2.0</v>
      </c>
      <c r="AH202" s="10">
        <v>2.0</v>
      </c>
      <c r="AI202" s="10">
        <v>2.0</v>
      </c>
      <c r="AJ202" s="10">
        <v>2.0</v>
      </c>
      <c r="AK202" s="10">
        <v>2.0</v>
      </c>
      <c r="AL202" s="10">
        <v>2.0</v>
      </c>
      <c r="AM202" s="10">
        <v>2.0</v>
      </c>
      <c r="AN202" s="10">
        <v>0.0</v>
      </c>
      <c r="AO202" s="10">
        <v>2.0</v>
      </c>
      <c r="AP202" s="10">
        <v>2.0</v>
      </c>
      <c r="AQ202" s="10">
        <v>2.0</v>
      </c>
      <c r="AR202" s="10">
        <v>2.0</v>
      </c>
      <c r="AS202" s="10">
        <v>2.0</v>
      </c>
      <c r="AT202" s="10">
        <v>2.0</v>
      </c>
      <c r="AU202" s="10">
        <v>2.0</v>
      </c>
      <c r="AV202" s="10">
        <v>0.0</v>
      </c>
      <c r="AW202" s="10">
        <v>2.0</v>
      </c>
      <c r="AX202" s="10">
        <v>2.0</v>
      </c>
      <c r="AY202" s="10">
        <v>2.0</v>
      </c>
      <c r="AZ202" s="10">
        <v>2.0</v>
      </c>
      <c r="BA202" s="10">
        <v>2.0</v>
      </c>
      <c r="BB202" s="10">
        <v>1.0</v>
      </c>
      <c r="BC202" s="10">
        <v>2.0</v>
      </c>
      <c r="BD202" s="10">
        <v>2.0</v>
      </c>
      <c r="BE202" s="10">
        <v>2.0</v>
      </c>
      <c r="BF202" s="10">
        <v>1.0</v>
      </c>
      <c r="BG202" s="10">
        <v>2.0</v>
      </c>
      <c r="BH202" s="10">
        <v>2.0</v>
      </c>
      <c r="BI202" s="10">
        <v>2.0</v>
      </c>
      <c r="BJ202" s="10">
        <v>2.0</v>
      </c>
      <c r="BK202" s="10">
        <f t="shared" si="2"/>
        <v>113</v>
      </c>
    </row>
    <row r="203" ht="12.75" customHeight="1">
      <c r="A203" s="45">
        <v>6223.0</v>
      </c>
      <c r="B203" s="8" t="s">
        <v>468</v>
      </c>
      <c r="C203" s="10">
        <v>2.0</v>
      </c>
      <c r="D203" s="10">
        <v>2.0</v>
      </c>
      <c r="E203" s="10">
        <v>2.0</v>
      </c>
      <c r="F203" s="10">
        <v>2.0</v>
      </c>
      <c r="G203" s="10">
        <v>2.0</v>
      </c>
      <c r="H203" s="10">
        <v>2.0</v>
      </c>
      <c r="I203" s="10">
        <v>2.0</v>
      </c>
      <c r="J203" s="10">
        <v>2.0</v>
      </c>
      <c r="K203" s="10">
        <v>2.0</v>
      </c>
      <c r="L203" s="10">
        <v>2.0</v>
      </c>
      <c r="M203" s="10">
        <v>2.0</v>
      </c>
      <c r="N203" s="10">
        <v>2.0</v>
      </c>
      <c r="O203" s="10">
        <v>2.0</v>
      </c>
      <c r="P203" s="10">
        <v>2.0</v>
      </c>
      <c r="Q203" s="10">
        <v>2.0</v>
      </c>
      <c r="R203" s="10">
        <v>2.0</v>
      </c>
      <c r="S203" s="10">
        <v>2.0</v>
      </c>
      <c r="T203" s="10">
        <v>2.0</v>
      </c>
      <c r="U203" s="10">
        <v>2.0</v>
      </c>
      <c r="V203" s="10">
        <v>2.0</v>
      </c>
      <c r="W203" s="10">
        <v>2.0</v>
      </c>
      <c r="X203" s="10">
        <v>2.0</v>
      </c>
      <c r="Y203" s="10">
        <v>2.0</v>
      </c>
      <c r="Z203" s="10">
        <v>2.0</v>
      </c>
      <c r="AA203" s="10">
        <v>2.0</v>
      </c>
      <c r="AB203" s="10">
        <v>2.0</v>
      </c>
      <c r="AC203" s="10">
        <v>2.0</v>
      </c>
      <c r="AD203" s="10">
        <v>2.0</v>
      </c>
      <c r="AE203" s="10">
        <v>2.0</v>
      </c>
      <c r="AF203" s="10">
        <v>2.0</v>
      </c>
      <c r="AG203" s="10">
        <v>0.0</v>
      </c>
      <c r="AH203" s="10">
        <v>2.0</v>
      </c>
      <c r="AI203" s="10">
        <v>2.0</v>
      </c>
      <c r="AJ203" s="10">
        <v>2.0</v>
      </c>
      <c r="AK203" s="10">
        <v>2.0</v>
      </c>
      <c r="AL203" s="10">
        <v>0.0</v>
      </c>
      <c r="AM203" s="10">
        <v>2.0</v>
      </c>
      <c r="AN203" s="10">
        <v>2.0</v>
      </c>
      <c r="AO203" s="10">
        <v>2.0</v>
      </c>
      <c r="AP203" s="10">
        <v>2.0</v>
      </c>
      <c r="AQ203" s="10">
        <v>2.0</v>
      </c>
      <c r="AR203" s="10">
        <v>2.0</v>
      </c>
      <c r="AS203" s="10">
        <v>2.0</v>
      </c>
      <c r="AT203" s="10">
        <v>2.0</v>
      </c>
      <c r="AU203" s="10">
        <v>2.0</v>
      </c>
      <c r="AV203" s="10">
        <v>2.0</v>
      </c>
      <c r="AW203" s="10">
        <v>2.0</v>
      </c>
      <c r="AX203" s="10">
        <v>1.0</v>
      </c>
      <c r="AY203" s="10">
        <v>2.0</v>
      </c>
      <c r="AZ203" s="10">
        <v>2.0</v>
      </c>
      <c r="BA203" s="10">
        <v>2.0</v>
      </c>
      <c r="BB203" s="10">
        <v>2.0</v>
      </c>
      <c r="BC203" s="10">
        <v>2.0</v>
      </c>
      <c r="BD203" s="10">
        <v>2.0</v>
      </c>
      <c r="BE203" s="10">
        <v>0.0</v>
      </c>
      <c r="BF203" s="10">
        <v>2.0</v>
      </c>
      <c r="BG203" s="10">
        <v>2.0</v>
      </c>
      <c r="BH203" s="10">
        <v>2.0</v>
      </c>
      <c r="BI203" s="10">
        <v>2.0</v>
      </c>
      <c r="BJ203" s="10">
        <v>2.0</v>
      </c>
      <c r="BK203" s="10">
        <f t="shared" si="2"/>
        <v>113</v>
      </c>
    </row>
    <row r="204" ht="12.75" customHeight="1">
      <c r="A204" s="45">
        <v>6228.0</v>
      </c>
      <c r="B204" s="8" t="s">
        <v>470</v>
      </c>
      <c r="C204" s="10">
        <v>2.0</v>
      </c>
      <c r="D204" s="10">
        <v>2.0</v>
      </c>
      <c r="E204" s="10">
        <v>2.0</v>
      </c>
      <c r="F204" s="10">
        <v>2.0</v>
      </c>
      <c r="G204" s="10">
        <v>2.0</v>
      </c>
      <c r="H204" s="10">
        <v>2.0</v>
      </c>
      <c r="I204" s="10">
        <v>2.0</v>
      </c>
      <c r="J204" s="10">
        <v>2.0</v>
      </c>
      <c r="K204" s="10">
        <v>2.0</v>
      </c>
      <c r="L204" s="10">
        <v>2.0</v>
      </c>
      <c r="M204" s="10">
        <v>2.0</v>
      </c>
      <c r="N204" s="10">
        <v>2.0</v>
      </c>
      <c r="O204" s="10">
        <v>2.0</v>
      </c>
      <c r="P204" s="10">
        <v>2.0</v>
      </c>
      <c r="Q204" s="10">
        <v>2.0</v>
      </c>
      <c r="R204" s="10">
        <v>2.0</v>
      </c>
      <c r="S204" s="10">
        <v>2.0</v>
      </c>
      <c r="T204" s="10">
        <v>2.0</v>
      </c>
      <c r="U204" s="10">
        <v>2.0</v>
      </c>
      <c r="V204" s="10">
        <v>1.0</v>
      </c>
      <c r="W204" s="10">
        <v>2.0</v>
      </c>
      <c r="X204" s="10">
        <v>2.0</v>
      </c>
      <c r="Y204" s="10">
        <v>2.0</v>
      </c>
      <c r="Z204" s="10">
        <v>2.0</v>
      </c>
      <c r="AA204" s="10">
        <v>2.0</v>
      </c>
      <c r="AB204" s="10">
        <v>2.0</v>
      </c>
      <c r="AC204" s="10">
        <v>2.0</v>
      </c>
      <c r="AD204" s="10">
        <v>2.0</v>
      </c>
      <c r="AE204" s="10">
        <v>2.0</v>
      </c>
      <c r="AF204" s="10">
        <v>2.0</v>
      </c>
      <c r="AG204" s="10">
        <v>2.0</v>
      </c>
      <c r="AH204" s="10">
        <v>2.0</v>
      </c>
      <c r="AI204" s="10">
        <v>2.0</v>
      </c>
      <c r="AJ204" s="10">
        <v>2.0</v>
      </c>
      <c r="AK204" s="10">
        <v>2.0</v>
      </c>
      <c r="AL204" s="10">
        <v>0.0</v>
      </c>
      <c r="AM204" s="10">
        <v>2.0</v>
      </c>
      <c r="AN204" s="10">
        <v>2.0</v>
      </c>
      <c r="AO204" s="10">
        <v>2.0</v>
      </c>
      <c r="AP204" s="10">
        <v>2.0</v>
      </c>
      <c r="AQ204" s="10">
        <v>2.0</v>
      </c>
      <c r="AR204" s="10">
        <v>2.0</v>
      </c>
      <c r="AS204" s="10">
        <v>2.0</v>
      </c>
      <c r="AT204" s="10">
        <v>2.0</v>
      </c>
      <c r="AU204" s="10">
        <v>2.0</v>
      </c>
      <c r="AV204" s="10">
        <v>2.0</v>
      </c>
      <c r="AW204" s="10">
        <v>2.0</v>
      </c>
      <c r="AX204" s="10">
        <v>1.0</v>
      </c>
      <c r="AY204" s="10">
        <v>1.0</v>
      </c>
      <c r="AZ204" s="10">
        <v>2.0</v>
      </c>
      <c r="BA204" s="10">
        <v>2.0</v>
      </c>
      <c r="BB204" s="10">
        <v>2.0</v>
      </c>
      <c r="BC204" s="10">
        <v>2.0</v>
      </c>
      <c r="BD204" s="10">
        <v>2.0</v>
      </c>
      <c r="BE204" s="10">
        <v>2.0</v>
      </c>
      <c r="BF204" s="10">
        <v>2.0</v>
      </c>
      <c r="BG204" s="10">
        <v>1.0</v>
      </c>
      <c r="BH204" s="10">
        <v>2.0</v>
      </c>
      <c r="BI204" s="10">
        <v>2.0</v>
      </c>
      <c r="BJ204" s="10">
        <v>1.0</v>
      </c>
      <c r="BK204" s="10">
        <f t="shared" si="2"/>
        <v>113</v>
      </c>
    </row>
    <row r="205" ht="12.75" customHeight="1">
      <c r="A205" s="45">
        <v>6211.0</v>
      </c>
      <c r="B205" s="8" t="s">
        <v>472</v>
      </c>
      <c r="C205" s="10">
        <v>2.0</v>
      </c>
      <c r="D205" s="10">
        <v>2.0</v>
      </c>
      <c r="E205" s="10">
        <v>2.0</v>
      </c>
      <c r="F205" s="10">
        <v>2.0</v>
      </c>
      <c r="G205" s="10">
        <v>2.0</v>
      </c>
      <c r="H205" s="10">
        <v>2.0</v>
      </c>
      <c r="I205" s="10">
        <v>2.0</v>
      </c>
      <c r="J205" s="10">
        <v>0.0</v>
      </c>
      <c r="K205" s="10">
        <v>2.0</v>
      </c>
      <c r="L205" s="10">
        <v>0.0</v>
      </c>
      <c r="M205" s="10">
        <v>2.0</v>
      </c>
      <c r="N205" s="10">
        <v>2.0</v>
      </c>
      <c r="O205" s="10">
        <v>2.0</v>
      </c>
      <c r="P205" s="10">
        <v>2.0</v>
      </c>
      <c r="Q205" s="10">
        <v>2.0</v>
      </c>
      <c r="R205" s="10">
        <v>2.0</v>
      </c>
      <c r="S205" s="10">
        <v>2.0</v>
      </c>
      <c r="T205" s="10">
        <v>2.0</v>
      </c>
      <c r="U205" s="10">
        <v>2.0</v>
      </c>
      <c r="V205" s="10">
        <v>2.0</v>
      </c>
      <c r="W205" s="10">
        <v>2.0</v>
      </c>
      <c r="X205" s="10">
        <v>2.0</v>
      </c>
      <c r="Y205" s="10">
        <v>2.0</v>
      </c>
      <c r="Z205" s="10">
        <v>2.0</v>
      </c>
      <c r="AA205" s="10">
        <v>2.0</v>
      </c>
      <c r="AB205" s="10">
        <v>0.0</v>
      </c>
      <c r="AC205" s="10">
        <v>2.0</v>
      </c>
      <c r="AD205" s="10">
        <v>2.0</v>
      </c>
      <c r="AE205" s="10">
        <v>2.0</v>
      </c>
      <c r="AF205" s="10">
        <v>2.0</v>
      </c>
      <c r="AG205" s="10">
        <v>2.0</v>
      </c>
      <c r="AH205" s="10">
        <v>2.0</v>
      </c>
      <c r="AI205" s="10">
        <v>2.0</v>
      </c>
      <c r="AJ205" s="10">
        <v>2.0</v>
      </c>
      <c r="AK205" s="10">
        <v>2.0</v>
      </c>
      <c r="AL205" s="10">
        <v>1.0</v>
      </c>
      <c r="AM205" s="10">
        <v>2.0</v>
      </c>
      <c r="AN205" s="10">
        <v>2.0</v>
      </c>
      <c r="AO205" s="10">
        <v>2.0</v>
      </c>
      <c r="AP205" s="10">
        <v>2.0</v>
      </c>
      <c r="AQ205" s="10">
        <v>2.0</v>
      </c>
      <c r="AR205" s="10">
        <v>2.0</v>
      </c>
      <c r="AS205" s="10">
        <v>2.0</v>
      </c>
      <c r="AT205" s="10">
        <v>2.0</v>
      </c>
      <c r="AU205" s="10">
        <v>2.0</v>
      </c>
      <c r="AV205" s="10">
        <v>2.0</v>
      </c>
      <c r="AW205" s="10">
        <v>2.0</v>
      </c>
      <c r="AX205" s="10">
        <v>1.0</v>
      </c>
      <c r="AY205" s="10">
        <v>0.0</v>
      </c>
      <c r="AZ205" s="10">
        <v>2.0</v>
      </c>
      <c r="BA205" s="10">
        <v>2.0</v>
      </c>
      <c r="BB205" s="10">
        <v>2.0</v>
      </c>
      <c r="BC205" s="10">
        <v>2.0</v>
      </c>
      <c r="BD205" s="10">
        <v>2.0</v>
      </c>
      <c r="BE205" s="10">
        <v>0.0</v>
      </c>
      <c r="BF205" s="10">
        <v>2.0</v>
      </c>
      <c r="BG205" s="10">
        <v>0.0</v>
      </c>
      <c r="BH205" s="10">
        <v>2.0</v>
      </c>
      <c r="BI205" s="10">
        <v>2.0</v>
      </c>
      <c r="BJ205" s="10">
        <v>2.0</v>
      </c>
      <c r="BK205" s="10">
        <f t="shared" si="2"/>
        <v>106</v>
      </c>
    </row>
    <row r="206" ht="12.75" customHeight="1">
      <c r="A206" s="45">
        <v>6226.0</v>
      </c>
      <c r="B206" s="8" t="s">
        <v>474</v>
      </c>
      <c r="C206" s="10">
        <v>2.0</v>
      </c>
      <c r="D206" s="10">
        <v>2.0</v>
      </c>
      <c r="E206" s="10">
        <v>2.0</v>
      </c>
      <c r="F206" s="10">
        <v>2.0</v>
      </c>
      <c r="G206" s="10">
        <v>2.0</v>
      </c>
      <c r="H206" s="10">
        <v>2.0</v>
      </c>
      <c r="I206" s="10">
        <v>2.0</v>
      </c>
      <c r="J206" s="10">
        <v>2.0</v>
      </c>
      <c r="K206" s="10">
        <v>2.0</v>
      </c>
      <c r="L206" s="10">
        <v>2.0</v>
      </c>
      <c r="M206" s="10">
        <v>2.0</v>
      </c>
      <c r="N206" s="10">
        <v>2.0</v>
      </c>
      <c r="O206" s="10">
        <v>2.0</v>
      </c>
      <c r="P206" s="10">
        <v>2.0</v>
      </c>
      <c r="Q206" s="10">
        <v>2.0</v>
      </c>
      <c r="R206" s="10">
        <v>2.0</v>
      </c>
      <c r="S206" s="10">
        <v>2.0</v>
      </c>
      <c r="T206" s="10">
        <v>2.0</v>
      </c>
      <c r="U206" s="10">
        <v>2.0</v>
      </c>
      <c r="V206" s="10">
        <v>2.0</v>
      </c>
      <c r="W206" s="10">
        <v>2.0</v>
      </c>
      <c r="X206" s="10">
        <v>2.0</v>
      </c>
      <c r="Y206" s="10">
        <v>2.0</v>
      </c>
      <c r="Z206" s="10">
        <v>2.0</v>
      </c>
      <c r="AA206" s="10">
        <v>2.0</v>
      </c>
      <c r="AB206" s="10">
        <v>2.0</v>
      </c>
      <c r="AC206" s="10">
        <v>2.0</v>
      </c>
      <c r="AD206" s="10">
        <v>2.0</v>
      </c>
      <c r="AE206" s="10">
        <v>2.0</v>
      </c>
      <c r="AF206" s="10">
        <v>2.0</v>
      </c>
      <c r="AG206" s="10">
        <v>2.0</v>
      </c>
      <c r="AH206" s="10">
        <v>2.0</v>
      </c>
      <c r="AI206" s="10">
        <v>2.0</v>
      </c>
      <c r="AJ206" s="10">
        <v>2.0</v>
      </c>
      <c r="AK206" s="10">
        <v>2.0</v>
      </c>
      <c r="AL206" s="10">
        <v>2.0</v>
      </c>
      <c r="AM206" s="10">
        <v>2.0</v>
      </c>
      <c r="AN206" s="10">
        <v>2.0</v>
      </c>
      <c r="AO206" s="10">
        <v>2.0</v>
      </c>
      <c r="AP206" s="10">
        <v>2.0</v>
      </c>
      <c r="AQ206" s="10">
        <v>2.0</v>
      </c>
      <c r="AR206" s="10">
        <v>2.0</v>
      </c>
      <c r="AS206" s="10">
        <v>2.0</v>
      </c>
      <c r="AT206" s="10">
        <v>2.0</v>
      </c>
      <c r="AU206" s="10">
        <v>2.0</v>
      </c>
      <c r="AV206" s="10">
        <v>2.0</v>
      </c>
      <c r="AW206" s="10">
        <v>2.0</v>
      </c>
      <c r="AX206" s="10">
        <v>1.0</v>
      </c>
      <c r="AY206" s="10">
        <v>2.0</v>
      </c>
      <c r="AZ206" s="10">
        <v>2.0</v>
      </c>
      <c r="BA206" s="10">
        <v>2.0</v>
      </c>
      <c r="BB206" s="10">
        <v>2.0</v>
      </c>
      <c r="BC206" s="10">
        <v>2.0</v>
      </c>
      <c r="BD206" s="10">
        <v>2.0</v>
      </c>
      <c r="BE206" s="10">
        <v>2.0</v>
      </c>
      <c r="BF206" s="10">
        <v>1.0</v>
      </c>
      <c r="BG206" s="10">
        <v>2.0</v>
      </c>
      <c r="BH206" s="10">
        <v>2.0</v>
      </c>
      <c r="BI206" s="10">
        <v>2.0</v>
      </c>
      <c r="BJ206" s="10">
        <v>2.0</v>
      </c>
      <c r="BK206" s="10">
        <f t="shared" si="2"/>
        <v>118</v>
      </c>
    </row>
    <row r="207" ht="12.75" customHeight="1">
      <c r="A207" s="45">
        <v>6220.0</v>
      </c>
      <c r="B207" s="8" t="s">
        <v>476</v>
      </c>
      <c r="C207" s="10">
        <v>2.0</v>
      </c>
      <c r="D207" s="10">
        <v>2.0</v>
      </c>
      <c r="E207" s="10">
        <v>2.0</v>
      </c>
      <c r="F207" s="10">
        <v>2.0</v>
      </c>
      <c r="G207" s="10">
        <v>2.0</v>
      </c>
      <c r="H207" s="10">
        <v>2.0</v>
      </c>
      <c r="I207" s="10">
        <v>2.0</v>
      </c>
      <c r="J207" s="10">
        <v>2.0</v>
      </c>
      <c r="K207" s="10">
        <v>2.0</v>
      </c>
      <c r="L207" s="10">
        <v>2.0</v>
      </c>
      <c r="M207" s="10">
        <v>2.0</v>
      </c>
      <c r="N207" s="10">
        <v>2.0</v>
      </c>
      <c r="O207" s="10">
        <v>2.0</v>
      </c>
      <c r="P207" s="10">
        <v>2.0</v>
      </c>
      <c r="Q207" s="10">
        <v>2.0</v>
      </c>
      <c r="R207" s="10">
        <v>2.0</v>
      </c>
      <c r="S207" s="10">
        <v>2.0</v>
      </c>
      <c r="T207" s="10">
        <v>2.0</v>
      </c>
      <c r="U207" s="10">
        <v>2.0</v>
      </c>
      <c r="V207" s="10">
        <v>1.0</v>
      </c>
      <c r="W207" s="10">
        <v>2.0</v>
      </c>
      <c r="X207" s="10">
        <v>2.0</v>
      </c>
      <c r="Y207" s="10">
        <v>2.0</v>
      </c>
      <c r="Z207" s="10">
        <v>2.0</v>
      </c>
      <c r="AA207" s="10">
        <v>2.0</v>
      </c>
      <c r="AB207" s="10">
        <v>2.0</v>
      </c>
      <c r="AC207" s="10">
        <v>2.0</v>
      </c>
      <c r="AD207" s="10">
        <v>2.0</v>
      </c>
      <c r="AE207" s="10">
        <v>2.0</v>
      </c>
      <c r="AF207" s="10">
        <v>2.0</v>
      </c>
      <c r="AG207" s="10">
        <v>2.0</v>
      </c>
      <c r="AH207" s="10">
        <v>2.0</v>
      </c>
      <c r="AI207" s="10">
        <v>2.0</v>
      </c>
      <c r="AJ207" s="10">
        <v>2.0</v>
      </c>
      <c r="AK207" s="10">
        <v>2.0</v>
      </c>
      <c r="AL207" s="10">
        <v>1.0</v>
      </c>
      <c r="AM207" s="10">
        <v>2.0</v>
      </c>
      <c r="AN207" s="10">
        <v>2.0</v>
      </c>
      <c r="AO207" s="10">
        <v>2.0</v>
      </c>
      <c r="AP207" s="10">
        <v>2.0</v>
      </c>
      <c r="AQ207" s="10">
        <v>2.0</v>
      </c>
      <c r="AR207" s="10">
        <v>2.0</v>
      </c>
      <c r="AS207" s="10">
        <v>2.0</v>
      </c>
      <c r="AT207" s="10">
        <v>2.0</v>
      </c>
      <c r="AU207" s="10">
        <v>2.0</v>
      </c>
      <c r="AV207" s="10">
        <v>2.0</v>
      </c>
      <c r="AW207" s="10">
        <v>2.0</v>
      </c>
      <c r="AX207" s="10">
        <v>2.0</v>
      </c>
      <c r="AY207" s="10">
        <v>2.0</v>
      </c>
      <c r="AZ207" s="10">
        <v>2.0</v>
      </c>
      <c r="BA207" s="10">
        <v>2.0</v>
      </c>
      <c r="BB207" s="10">
        <v>2.0</v>
      </c>
      <c r="BC207" s="10">
        <v>2.0</v>
      </c>
      <c r="BD207" s="10">
        <v>2.0</v>
      </c>
      <c r="BE207" s="10">
        <v>2.0</v>
      </c>
      <c r="BF207" s="10">
        <v>2.0</v>
      </c>
      <c r="BG207" s="10">
        <v>2.0</v>
      </c>
      <c r="BH207" s="10">
        <v>2.0</v>
      </c>
      <c r="BI207" s="10">
        <v>1.0</v>
      </c>
      <c r="BJ207" s="10">
        <v>2.0</v>
      </c>
      <c r="BK207" s="10">
        <f t="shared" si="2"/>
        <v>117</v>
      </c>
    </row>
    <row r="208" ht="12.75" customHeight="1">
      <c r="A208" s="45">
        <v>6212.0</v>
      </c>
      <c r="B208" s="8" t="s">
        <v>478</v>
      </c>
      <c r="C208" s="10">
        <v>2.0</v>
      </c>
      <c r="D208" s="10">
        <v>2.0</v>
      </c>
      <c r="E208" s="10">
        <v>2.0</v>
      </c>
      <c r="F208" s="10">
        <v>0.0</v>
      </c>
      <c r="G208" s="10">
        <v>2.0</v>
      </c>
      <c r="H208" s="10">
        <v>2.0</v>
      </c>
      <c r="I208" s="10">
        <v>2.0</v>
      </c>
      <c r="J208" s="10">
        <v>2.0</v>
      </c>
      <c r="K208" s="10">
        <v>2.0</v>
      </c>
      <c r="L208" s="10">
        <v>0.0</v>
      </c>
      <c r="M208" s="10">
        <v>2.0</v>
      </c>
      <c r="N208" s="10">
        <v>2.0</v>
      </c>
      <c r="O208" s="10">
        <v>2.0</v>
      </c>
      <c r="P208" s="10">
        <v>2.0</v>
      </c>
      <c r="Q208" s="10">
        <v>2.0</v>
      </c>
      <c r="R208" s="10">
        <v>2.0</v>
      </c>
      <c r="S208" s="10">
        <v>2.0</v>
      </c>
      <c r="T208" s="10">
        <v>2.0</v>
      </c>
      <c r="U208" s="10">
        <v>2.0</v>
      </c>
      <c r="V208" s="10">
        <v>2.0</v>
      </c>
      <c r="W208" s="10">
        <v>2.0</v>
      </c>
      <c r="X208" s="10">
        <v>2.0</v>
      </c>
      <c r="Y208" s="10">
        <v>2.0</v>
      </c>
      <c r="Z208" s="10">
        <v>2.0</v>
      </c>
      <c r="AA208" s="10">
        <v>2.0</v>
      </c>
      <c r="AB208" s="10">
        <v>2.0</v>
      </c>
      <c r="AC208" s="10">
        <v>2.0</v>
      </c>
      <c r="AD208" s="10">
        <v>2.0</v>
      </c>
      <c r="AE208" s="10">
        <v>2.0</v>
      </c>
      <c r="AF208" s="10">
        <v>2.0</v>
      </c>
      <c r="AG208" s="10">
        <v>2.0</v>
      </c>
      <c r="AH208" s="10">
        <v>2.0</v>
      </c>
      <c r="AI208" s="10">
        <v>2.0</v>
      </c>
      <c r="AJ208" s="10">
        <v>2.0</v>
      </c>
      <c r="AK208" s="10">
        <v>2.0</v>
      </c>
      <c r="AL208" s="10">
        <v>2.0</v>
      </c>
      <c r="AM208" s="10">
        <v>2.0</v>
      </c>
      <c r="AN208" s="10">
        <v>2.0</v>
      </c>
      <c r="AO208" s="10">
        <v>2.0</v>
      </c>
      <c r="AP208" s="10">
        <v>2.0</v>
      </c>
      <c r="AQ208" s="10">
        <v>2.0</v>
      </c>
      <c r="AR208" s="10">
        <v>2.0</v>
      </c>
      <c r="AS208" s="10">
        <v>0.0</v>
      </c>
      <c r="AT208" s="10">
        <v>2.0</v>
      </c>
      <c r="AU208" s="10">
        <v>2.0</v>
      </c>
      <c r="AV208" s="10">
        <v>2.0</v>
      </c>
      <c r="AW208" s="10">
        <v>2.0</v>
      </c>
      <c r="AX208" s="10">
        <v>1.0</v>
      </c>
      <c r="AY208" s="10">
        <v>1.0</v>
      </c>
      <c r="AZ208" s="10">
        <v>2.0</v>
      </c>
      <c r="BA208" s="10">
        <v>2.0</v>
      </c>
      <c r="BB208" s="10">
        <v>2.0</v>
      </c>
      <c r="BC208" s="10">
        <v>2.0</v>
      </c>
      <c r="BD208" s="10">
        <v>2.0</v>
      </c>
      <c r="BE208" s="10">
        <v>2.0</v>
      </c>
      <c r="BF208" s="10">
        <v>2.0</v>
      </c>
      <c r="BG208" s="10">
        <v>2.0</v>
      </c>
      <c r="BH208" s="10">
        <v>2.0</v>
      </c>
      <c r="BI208" s="10">
        <v>0.0</v>
      </c>
      <c r="BJ208" s="10">
        <v>2.0</v>
      </c>
      <c r="BK208" s="10">
        <f t="shared" si="2"/>
        <v>110</v>
      </c>
    </row>
    <row r="209" ht="12.75" customHeight="1">
      <c r="A209" s="45">
        <v>6210.0</v>
      </c>
      <c r="B209" s="8" t="s">
        <v>480</v>
      </c>
      <c r="C209" s="10">
        <v>2.0</v>
      </c>
      <c r="D209" s="10">
        <v>2.0</v>
      </c>
      <c r="E209" s="10">
        <v>2.0</v>
      </c>
      <c r="F209" s="10">
        <v>2.0</v>
      </c>
      <c r="G209" s="10">
        <v>2.0</v>
      </c>
      <c r="H209" s="10">
        <v>2.0</v>
      </c>
      <c r="I209" s="10">
        <v>0.0</v>
      </c>
      <c r="J209" s="10">
        <v>2.0</v>
      </c>
      <c r="K209" s="10">
        <v>2.0</v>
      </c>
      <c r="L209" s="10">
        <v>2.0</v>
      </c>
      <c r="M209" s="10">
        <v>2.0</v>
      </c>
      <c r="N209" s="10">
        <v>2.0</v>
      </c>
      <c r="O209" s="10">
        <v>2.0</v>
      </c>
      <c r="P209" s="10">
        <v>2.0</v>
      </c>
      <c r="Q209" s="10">
        <v>2.0</v>
      </c>
      <c r="R209" s="10">
        <v>2.0</v>
      </c>
      <c r="S209" s="10">
        <v>2.0</v>
      </c>
      <c r="T209" s="10">
        <v>2.0</v>
      </c>
      <c r="U209" s="10">
        <v>2.0</v>
      </c>
      <c r="V209" s="10">
        <v>2.0</v>
      </c>
      <c r="W209" s="10">
        <v>2.0</v>
      </c>
      <c r="X209" s="10">
        <v>2.0</v>
      </c>
      <c r="Y209" s="10">
        <v>2.0</v>
      </c>
      <c r="Z209" s="10">
        <v>2.0</v>
      </c>
      <c r="AA209" s="10">
        <v>2.0</v>
      </c>
      <c r="AB209" s="10">
        <v>2.0</v>
      </c>
      <c r="AC209" s="10">
        <v>2.0</v>
      </c>
      <c r="AD209" s="10">
        <v>2.0</v>
      </c>
      <c r="AE209" s="10">
        <v>2.0</v>
      </c>
      <c r="AF209" s="10">
        <v>2.0</v>
      </c>
      <c r="AG209" s="10">
        <v>2.0</v>
      </c>
      <c r="AH209" s="10">
        <v>1.0</v>
      </c>
      <c r="AI209" s="10">
        <v>2.0</v>
      </c>
      <c r="AJ209" s="10">
        <v>2.0</v>
      </c>
      <c r="AK209" s="10">
        <v>2.0</v>
      </c>
      <c r="AL209" s="10">
        <v>2.0</v>
      </c>
      <c r="AM209" s="10">
        <v>2.0</v>
      </c>
      <c r="AN209" s="10">
        <v>2.0</v>
      </c>
      <c r="AO209" s="10">
        <v>2.0</v>
      </c>
      <c r="AP209" s="10">
        <v>2.0</v>
      </c>
      <c r="AQ209" s="10">
        <v>2.0</v>
      </c>
      <c r="AR209" s="10">
        <v>2.0</v>
      </c>
      <c r="AS209" s="10">
        <v>0.0</v>
      </c>
      <c r="AT209" s="10">
        <v>2.0</v>
      </c>
      <c r="AU209" s="10">
        <v>2.0</v>
      </c>
      <c r="AV209" s="10">
        <v>2.0</v>
      </c>
      <c r="AW209" s="10">
        <v>2.0</v>
      </c>
      <c r="AX209" s="10">
        <v>2.0</v>
      </c>
      <c r="AY209" s="10">
        <v>2.0</v>
      </c>
      <c r="AZ209" s="10">
        <v>2.0</v>
      </c>
      <c r="BA209" s="10">
        <v>2.0</v>
      </c>
      <c r="BB209" s="10">
        <v>2.0</v>
      </c>
      <c r="BC209" s="10">
        <v>2.0</v>
      </c>
      <c r="BD209" s="10">
        <v>2.0</v>
      </c>
      <c r="BE209" s="10">
        <v>2.0</v>
      </c>
      <c r="BF209" s="10">
        <v>2.0</v>
      </c>
      <c r="BG209" s="10">
        <v>2.0</v>
      </c>
      <c r="BH209" s="10">
        <v>0.0</v>
      </c>
      <c r="BI209" s="10">
        <v>2.0</v>
      </c>
      <c r="BJ209" s="10">
        <v>2.0</v>
      </c>
      <c r="BK209" s="10">
        <f t="shared" si="2"/>
        <v>113</v>
      </c>
    </row>
    <row r="210" ht="12.75" customHeight="1">
      <c r="A210" s="45">
        <v>6221.0</v>
      </c>
      <c r="B210" s="8" t="s">
        <v>482</v>
      </c>
      <c r="C210" s="10">
        <v>2.0</v>
      </c>
      <c r="D210" s="10">
        <v>2.0</v>
      </c>
      <c r="E210" s="10">
        <v>2.0</v>
      </c>
      <c r="F210" s="10">
        <v>2.0</v>
      </c>
      <c r="G210" s="10">
        <v>2.0</v>
      </c>
      <c r="H210" s="10">
        <v>2.0</v>
      </c>
      <c r="I210" s="10">
        <v>2.0</v>
      </c>
      <c r="J210" s="10">
        <v>2.0</v>
      </c>
      <c r="K210" s="10">
        <v>2.0</v>
      </c>
      <c r="L210" s="10">
        <v>2.0</v>
      </c>
      <c r="M210" s="10">
        <v>2.0</v>
      </c>
      <c r="N210" s="10">
        <v>2.0</v>
      </c>
      <c r="O210" s="10">
        <v>2.0</v>
      </c>
      <c r="P210" s="10">
        <v>2.0</v>
      </c>
      <c r="Q210" s="10">
        <v>2.0</v>
      </c>
      <c r="R210" s="10">
        <v>2.0</v>
      </c>
      <c r="S210" s="10">
        <v>2.0</v>
      </c>
      <c r="T210" s="10">
        <v>2.0</v>
      </c>
      <c r="U210" s="10">
        <v>2.0</v>
      </c>
      <c r="V210" s="10">
        <v>1.0</v>
      </c>
      <c r="W210" s="10">
        <v>2.0</v>
      </c>
      <c r="X210" s="10">
        <v>2.0</v>
      </c>
      <c r="Y210" s="10">
        <v>2.0</v>
      </c>
      <c r="Z210" s="10">
        <v>2.0</v>
      </c>
      <c r="AA210" s="10">
        <v>2.0</v>
      </c>
      <c r="AB210" s="10">
        <v>2.0</v>
      </c>
      <c r="AC210" s="10">
        <v>2.0</v>
      </c>
      <c r="AD210" s="10">
        <v>2.0</v>
      </c>
      <c r="AE210" s="10">
        <v>2.0</v>
      </c>
      <c r="AF210" s="10">
        <v>2.0</v>
      </c>
      <c r="AG210" s="10">
        <v>2.0</v>
      </c>
      <c r="AH210" s="10">
        <v>2.0</v>
      </c>
      <c r="AI210" s="10">
        <v>2.0</v>
      </c>
      <c r="AJ210" s="10">
        <v>2.0</v>
      </c>
      <c r="AK210" s="10">
        <v>2.0</v>
      </c>
      <c r="AL210" s="10">
        <v>0.0</v>
      </c>
      <c r="AM210" s="10">
        <v>2.0</v>
      </c>
      <c r="AN210" s="10">
        <v>2.0</v>
      </c>
      <c r="AO210" s="10">
        <v>2.0</v>
      </c>
      <c r="AP210" s="10">
        <v>2.0</v>
      </c>
      <c r="AQ210" s="10">
        <v>2.0</v>
      </c>
      <c r="AR210" s="10">
        <v>2.0</v>
      </c>
      <c r="AS210" s="10">
        <v>2.0</v>
      </c>
      <c r="AT210" s="10">
        <v>2.0</v>
      </c>
      <c r="AU210" s="10">
        <v>2.0</v>
      </c>
      <c r="AV210" s="10">
        <v>2.0</v>
      </c>
      <c r="AW210" s="10">
        <v>2.0</v>
      </c>
      <c r="AX210" s="10">
        <v>2.0</v>
      </c>
      <c r="AY210" s="10">
        <v>0.0</v>
      </c>
      <c r="AZ210" s="10">
        <v>2.0</v>
      </c>
      <c r="BA210" s="10">
        <v>2.0</v>
      </c>
      <c r="BB210" s="10">
        <v>2.0</v>
      </c>
      <c r="BC210" s="10">
        <v>2.0</v>
      </c>
      <c r="BD210" s="10">
        <v>2.0</v>
      </c>
      <c r="BE210" s="10">
        <v>2.0</v>
      </c>
      <c r="BF210" s="10">
        <v>1.0</v>
      </c>
      <c r="BG210" s="10">
        <v>2.0</v>
      </c>
      <c r="BH210" s="10">
        <v>1.0</v>
      </c>
      <c r="BI210" s="10">
        <v>0.0</v>
      </c>
      <c r="BJ210" s="10">
        <v>2.0</v>
      </c>
      <c r="BK210" s="10">
        <f t="shared" si="2"/>
        <v>111</v>
      </c>
    </row>
    <row r="211" ht="12.75" customHeight="1">
      <c r="A211" s="45">
        <v>6216.0</v>
      </c>
      <c r="B211" s="8" t="s">
        <v>484</v>
      </c>
      <c r="C211" s="10">
        <v>2.0</v>
      </c>
      <c r="D211" s="10">
        <v>2.0</v>
      </c>
      <c r="E211" s="10">
        <v>2.0</v>
      </c>
      <c r="F211" s="10">
        <v>2.0</v>
      </c>
      <c r="G211" s="10">
        <v>2.0</v>
      </c>
      <c r="H211" s="10">
        <v>2.0</v>
      </c>
      <c r="I211" s="10">
        <v>2.0</v>
      </c>
      <c r="J211" s="10">
        <v>2.0</v>
      </c>
      <c r="K211" s="10">
        <v>0.0</v>
      </c>
      <c r="L211" s="10">
        <v>2.0</v>
      </c>
      <c r="M211" s="10">
        <v>2.0</v>
      </c>
      <c r="N211" s="10">
        <v>2.0</v>
      </c>
      <c r="O211" s="10">
        <v>2.0</v>
      </c>
      <c r="P211" s="10">
        <v>2.0</v>
      </c>
      <c r="Q211" s="10">
        <v>2.0</v>
      </c>
      <c r="R211" s="10">
        <v>2.0</v>
      </c>
      <c r="S211" s="10">
        <v>2.0</v>
      </c>
      <c r="T211" s="10">
        <v>2.0</v>
      </c>
      <c r="U211" s="10">
        <v>2.0</v>
      </c>
      <c r="V211" s="10">
        <v>1.0</v>
      </c>
      <c r="W211" s="10">
        <v>2.0</v>
      </c>
      <c r="X211" s="10">
        <v>2.0</v>
      </c>
      <c r="Y211" s="10">
        <v>2.0</v>
      </c>
      <c r="Z211" s="10">
        <v>1.0</v>
      </c>
      <c r="AA211" s="10">
        <v>2.0</v>
      </c>
      <c r="AB211" s="10">
        <v>2.0</v>
      </c>
      <c r="AC211" s="10">
        <v>2.0</v>
      </c>
      <c r="AD211" s="10">
        <v>2.0</v>
      </c>
      <c r="AE211" s="10">
        <v>2.0</v>
      </c>
      <c r="AF211" s="10">
        <v>2.0</v>
      </c>
      <c r="AG211" s="10">
        <v>2.0</v>
      </c>
      <c r="AH211" s="10">
        <v>2.0</v>
      </c>
      <c r="AI211" s="10">
        <v>2.0</v>
      </c>
      <c r="AJ211" s="10">
        <v>2.0</v>
      </c>
      <c r="AK211" s="10">
        <v>2.0</v>
      </c>
      <c r="AL211" s="10">
        <v>2.0</v>
      </c>
      <c r="AM211" s="10">
        <v>2.0</v>
      </c>
      <c r="AN211" s="10">
        <v>2.0</v>
      </c>
      <c r="AO211" s="10">
        <v>2.0</v>
      </c>
      <c r="AP211" s="10">
        <v>2.0</v>
      </c>
      <c r="AQ211" s="10">
        <v>2.0</v>
      </c>
      <c r="AR211" s="10">
        <v>2.0</v>
      </c>
      <c r="AS211" s="10">
        <v>2.0</v>
      </c>
      <c r="AT211" s="10">
        <v>2.0</v>
      </c>
      <c r="AU211" s="10">
        <v>2.0</v>
      </c>
      <c r="AV211" s="10">
        <v>2.0</v>
      </c>
      <c r="AW211" s="10">
        <v>2.0</v>
      </c>
      <c r="AX211" s="10">
        <v>2.0</v>
      </c>
      <c r="AY211" s="10">
        <v>0.0</v>
      </c>
      <c r="AZ211" s="10">
        <v>2.0</v>
      </c>
      <c r="BA211" s="10">
        <v>2.0</v>
      </c>
      <c r="BB211" s="10">
        <v>2.0</v>
      </c>
      <c r="BC211" s="10">
        <v>2.0</v>
      </c>
      <c r="BD211" s="10">
        <v>2.0</v>
      </c>
      <c r="BE211" s="10">
        <v>0.0</v>
      </c>
      <c r="BF211" s="10">
        <v>2.0</v>
      </c>
      <c r="BG211" s="10">
        <v>2.0</v>
      </c>
      <c r="BH211" s="10">
        <v>2.0</v>
      </c>
      <c r="BI211" s="10">
        <v>2.0</v>
      </c>
      <c r="BJ211" s="10">
        <v>2.0</v>
      </c>
      <c r="BK211" s="10">
        <f t="shared" si="2"/>
        <v>112</v>
      </c>
    </row>
    <row r="212" ht="12.75" customHeight="1">
      <c r="A212" s="45">
        <v>6217.0</v>
      </c>
      <c r="B212" s="8" t="s">
        <v>486</v>
      </c>
      <c r="C212" s="10">
        <v>2.0</v>
      </c>
      <c r="D212" s="10">
        <v>2.0</v>
      </c>
      <c r="E212" s="10">
        <v>2.0</v>
      </c>
      <c r="F212" s="10">
        <v>2.0</v>
      </c>
      <c r="G212" s="10">
        <v>2.0</v>
      </c>
      <c r="H212" s="10">
        <v>2.0</v>
      </c>
      <c r="I212" s="10">
        <v>2.0</v>
      </c>
      <c r="J212" s="10">
        <v>2.0</v>
      </c>
      <c r="K212" s="10">
        <v>2.0</v>
      </c>
      <c r="L212" s="10">
        <v>2.0</v>
      </c>
      <c r="M212" s="10">
        <v>2.0</v>
      </c>
      <c r="N212" s="10">
        <v>2.0</v>
      </c>
      <c r="O212" s="10">
        <v>2.0</v>
      </c>
      <c r="P212" s="10">
        <v>2.0</v>
      </c>
      <c r="Q212" s="10">
        <v>2.0</v>
      </c>
      <c r="R212" s="10">
        <v>2.0</v>
      </c>
      <c r="S212" s="10">
        <v>2.0</v>
      </c>
      <c r="T212" s="10">
        <v>2.0</v>
      </c>
      <c r="U212" s="10">
        <v>2.0</v>
      </c>
      <c r="V212" s="10">
        <v>2.0</v>
      </c>
      <c r="W212" s="10">
        <v>2.0</v>
      </c>
      <c r="X212" s="10">
        <v>2.0</v>
      </c>
      <c r="Y212" s="10">
        <v>2.0</v>
      </c>
      <c r="Z212" s="10">
        <v>2.0</v>
      </c>
      <c r="AA212" s="10">
        <v>2.0</v>
      </c>
      <c r="AB212" s="10">
        <v>2.0</v>
      </c>
      <c r="AC212" s="10">
        <v>2.0</v>
      </c>
      <c r="AD212" s="10">
        <v>2.0</v>
      </c>
      <c r="AE212" s="10">
        <v>2.0</v>
      </c>
      <c r="AF212" s="10">
        <v>2.0</v>
      </c>
      <c r="AG212" s="10">
        <v>2.0</v>
      </c>
      <c r="AH212" s="10">
        <v>2.0</v>
      </c>
      <c r="AI212" s="10">
        <v>2.0</v>
      </c>
      <c r="AJ212" s="10">
        <v>2.0</v>
      </c>
      <c r="AK212" s="10">
        <v>2.0</v>
      </c>
      <c r="AL212" s="10">
        <v>2.0</v>
      </c>
      <c r="AM212" s="10">
        <v>2.0</v>
      </c>
      <c r="AN212" s="10">
        <v>2.0</v>
      </c>
      <c r="AO212" s="10">
        <v>2.0</v>
      </c>
      <c r="AP212" s="10">
        <v>2.0</v>
      </c>
      <c r="AQ212" s="10">
        <v>2.0</v>
      </c>
      <c r="AR212" s="10">
        <v>2.0</v>
      </c>
      <c r="AS212" s="10">
        <v>0.0</v>
      </c>
      <c r="AT212" s="10">
        <v>2.0</v>
      </c>
      <c r="AU212" s="10">
        <v>2.0</v>
      </c>
      <c r="AV212" s="10">
        <v>2.0</v>
      </c>
      <c r="AW212" s="10">
        <v>2.0</v>
      </c>
      <c r="AX212" s="10">
        <v>2.0</v>
      </c>
      <c r="AY212" s="10">
        <v>2.0</v>
      </c>
      <c r="AZ212" s="10">
        <v>2.0</v>
      </c>
      <c r="BA212" s="10">
        <v>2.0</v>
      </c>
      <c r="BB212" s="10">
        <v>2.0</v>
      </c>
      <c r="BC212" s="10">
        <v>1.0</v>
      </c>
      <c r="BD212" s="10">
        <v>2.0</v>
      </c>
      <c r="BE212" s="10">
        <v>2.0</v>
      </c>
      <c r="BF212" s="10">
        <v>2.0</v>
      </c>
      <c r="BG212" s="10">
        <v>2.0</v>
      </c>
      <c r="BH212" s="10">
        <v>2.0</v>
      </c>
      <c r="BI212" s="10">
        <v>2.0</v>
      </c>
      <c r="BJ212" s="10">
        <v>2.0</v>
      </c>
      <c r="BK212" s="10">
        <f t="shared" si="2"/>
        <v>117</v>
      </c>
    </row>
    <row r="213" ht="12.75" customHeight="1">
      <c r="A213" s="45">
        <v>6215.0</v>
      </c>
      <c r="B213" s="8" t="s">
        <v>488</v>
      </c>
      <c r="C213" s="10">
        <v>2.0</v>
      </c>
      <c r="D213" s="10">
        <v>2.0</v>
      </c>
      <c r="E213" s="10">
        <v>2.0</v>
      </c>
      <c r="F213" s="10">
        <v>2.0</v>
      </c>
      <c r="G213" s="10">
        <v>2.0</v>
      </c>
      <c r="H213" s="10">
        <v>2.0</v>
      </c>
      <c r="I213" s="10">
        <v>2.0</v>
      </c>
      <c r="J213" s="10">
        <v>2.0</v>
      </c>
      <c r="K213" s="10">
        <v>2.0</v>
      </c>
      <c r="L213" s="10">
        <v>0.0</v>
      </c>
      <c r="M213" s="10">
        <v>2.0</v>
      </c>
      <c r="N213" s="10">
        <v>2.0</v>
      </c>
      <c r="O213" s="10">
        <v>2.0</v>
      </c>
      <c r="P213" s="10">
        <v>2.0</v>
      </c>
      <c r="Q213" s="10">
        <v>2.0</v>
      </c>
      <c r="R213" s="10">
        <v>2.0</v>
      </c>
      <c r="S213" s="10">
        <v>2.0</v>
      </c>
      <c r="T213" s="10">
        <v>2.0</v>
      </c>
      <c r="U213" s="10">
        <v>2.0</v>
      </c>
      <c r="V213" s="10">
        <v>2.0</v>
      </c>
      <c r="W213" s="10">
        <v>2.0</v>
      </c>
      <c r="X213" s="10">
        <v>2.0</v>
      </c>
      <c r="Y213" s="10">
        <v>2.0</v>
      </c>
      <c r="Z213" s="10">
        <v>2.0</v>
      </c>
      <c r="AA213" s="10">
        <v>2.0</v>
      </c>
      <c r="AB213" s="10">
        <v>2.0</v>
      </c>
      <c r="AC213" s="10">
        <v>2.0</v>
      </c>
      <c r="AD213" s="10">
        <v>2.0</v>
      </c>
      <c r="AE213" s="10">
        <v>2.0</v>
      </c>
      <c r="AF213" s="10">
        <v>2.0</v>
      </c>
      <c r="AG213" s="10">
        <v>2.0</v>
      </c>
      <c r="AH213" s="10">
        <v>2.0</v>
      </c>
      <c r="AI213" s="10">
        <v>2.0</v>
      </c>
      <c r="AJ213" s="10">
        <v>2.0</v>
      </c>
      <c r="AK213" s="10">
        <v>2.0</v>
      </c>
      <c r="AL213" s="10">
        <v>2.0</v>
      </c>
      <c r="AM213" s="10">
        <v>2.0</v>
      </c>
      <c r="AN213" s="10">
        <v>2.0</v>
      </c>
      <c r="AO213" s="10">
        <v>2.0</v>
      </c>
      <c r="AP213" s="10">
        <v>2.0</v>
      </c>
      <c r="AQ213" s="10">
        <v>2.0</v>
      </c>
      <c r="AR213" s="10">
        <v>2.0</v>
      </c>
      <c r="AS213" s="10">
        <v>2.0</v>
      </c>
      <c r="AT213" s="10">
        <v>0.0</v>
      </c>
      <c r="AU213" s="10">
        <v>2.0</v>
      </c>
      <c r="AV213" s="10">
        <v>2.0</v>
      </c>
      <c r="AW213" s="10">
        <v>2.0</v>
      </c>
      <c r="AX213" s="10">
        <v>1.0</v>
      </c>
      <c r="AY213" s="10">
        <v>0.0</v>
      </c>
      <c r="AZ213" s="10">
        <v>2.0</v>
      </c>
      <c r="BA213" s="10">
        <v>2.0</v>
      </c>
      <c r="BB213" s="10">
        <v>0.0</v>
      </c>
      <c r="BC213" s="10">
        <v>2.0</v>
      </c>
      <c r="BD213" s="10">
        <v>2.0</v>
      </c>
      <c r="BE213" s="10">
        <v>2.0</v>
      </c>
      <c r="BF213" s="10">
        <v>1.0</v>
      </c>
      <c r="BG213" s="10">
        <v>2.0</v>
      </c>
      <c r="BH213" s="10">
        <v>2.0</v>
      </c>
      <c r="BI213" s="10">
        <v>2.0</v>
      </c>
      <c r="BJ213" s="10">
        <v>2.0</v>
      </c>
      <c r="BK213" s="10">
        <f t="shared" si="2"/>
        <v>110</v>
      </c>
    </row>
    <row r="214" ht="12.75" customHeight="1">
      <c r="A214" s="45">
        <v>6218.0</v>
      </c>
      <c r="B214" s="8" t="s">
        <v>490</v>
      </c>
      <c r="C214" s="10">
        <v>2.0</v>
      </c>
      <c r="D214" s="10">
        <v>2.0</v>
      </c>
      <c r="E214" s="10">
        <v>2.0</v>
      </c>
      <c r="F214" s="10">
        <v>2.0</v>
      </c>
      <c r="G214" s="10">
        <v>2.0</v>
      </c>
      <c r="H214" s="10">
        <v>2.0</v>
      </c>
      <c r="I214" s="10">
        <v>2.0</v>
      </c>
      <c r="J214" s="10">
        <v>2.0</v>
      </c>
      <c r="K214" s="10">
        <v>2.0</v>
      </c>
      <c r="L214" s="10">
        <v>2.0</v>
      </c>
      <c r="M214" s="10">
        <v>2.0</v>
      </c>
      <c r="N214" s="10">
        <v>2.0</v>
      </c>
      <c r="O214" s="10">
        <v>2.0</v>
      </c>
      <c r="P214" s="10">
        <v>2.0</v>
      </c>
      <c r="Q214" s="10">
        <v>2.0</v>
      </c>
      <c r="R214" s="10">
        <v>2.0</v>
      </c>
      <c r="S214" s="10">
        <v>2.0</v>
      </c>
      <c r="T214" s="10">
        <v>2.0</v>
      </c>
      <c r="U214" s="10">
        <v>2.0</v>
      </c>
      <c r="V214" s="10">
        <v>1.0</v>
      </c>
      <c r="W214" s="10">
        <v>2.0</v>
      </c>
      <c r="X214" s="10">
        <v>2.0</v>
      </c>
      <c r="Y214" s="10">
        <v>2.0</v>
      </c>
      <c r="Z214" s="10">
        <v>2.0</v>
      </c>
      <c r="AA214" s="10">
        <v>2.0</v>
      </c>
      <c r="AB214" s="10">
        <v>2.0</v>
      </c>
      <c r="AC214" s="10">
        <v>2.0</v>
      </c>
      <c r="AD214" s="10">
        <v>2.0</v>
      </c>
      <c r="AE214" s="10">
        <v>2.0</v>
      </c>
      <c r="AF214" s="10">
        <v>2.0</v>
      </c>
      <c r="AG214" s="10">
        <v>2.0</v>
      </c>
      <c r="AH214" s="10">
        <v>0.0</v>
      </c>
      <c r="AI214" s="10">
        <v>2.0</v>
      </c>
      <c r="AJ214" s="10">
        <v>2.0</v>
      </c>
      <c r="AK214" s="10">
        <v>2.0</v>
      </c>
      <c r="AL214" s="10">
        <v>2.0</v>
      </c>
      <c r="AM214" s="10">
        <v>2.0</v>
      </c>
      <c r="AN214" s="10">
        <v>2.0</v>
      </c>
      <c r="AO214" s="10">
        <v>2.0</v>
      </c>
      <c r="AP214" s="10">
        <v>2.0</v>
      </c>
      <c r="AQ214" s="10">
        <v>2.0</v>
      </c>
      <c r="AR214" s="10">
        <v>2.0</v>
      </c>
      <c r="AS214" s="10">
        <v>2.0</v>
      </c>
      <c r="AT214" s="10">
        <v>2.0</v>
      </c>
      <c r="AU214" s="10">
        <v>2.0</v>
      </c>
      <c r="AV214" s="10">
        <v>2.0</v>
      </c>
      <c r="AW214" s="10">
        <v>2.0</v>
      </c>
      <c r="AX214" s="10">
        <v>0.0</v>
      </c>
      <c r="AY214" s="10">
        <v>0.0</v>
      </c>
      <c r="AZ214" s="10">
        <v>2.0</v>
      </c>
      <c r="BA214" s="10">
        <v>2.0</v>
      </c>
      <c r="BB214" s="10">
        <v>2.0</v>
      </c>
      <c r="BC214" s="10">
        <v>2.0</v>
      </c>
      <c r="BD214" s="10">
        <v>2.0</v>
      </c>
      <c r="BE214" s="10">
        <v>2.0</v>
      </c>
      <c r="BF214" s="10">
        <v>2.0</v>
      </c>
      <c r="BG214" s="10">
        <v>2.0</v>
      </c>
      <c r="BH214" s="10">
        <v>2.0</v>
      </c>
      <c r="BI214" s="10">
        <v>2.0</v>
      </c>
      <c r="BJ214" s="10">
        <v>2.0</v>
      </c>
      <c r="BK214" s="10">
        <f t="shared" si="2"/>
        <v>113</v>
      </c>
    </row>
    <row r="215" ht="12.75" customHeight="1">
      <c r="A215" s="45">
        <v>6224.0</v>
      </c>
      <c r="B215" s="8" t="s">
        <v>492</v>
      </c>
      <c r="C215" s="10">
        <v>2.0</v>
      </c>
      <c r="D215" s="10">
        <v>2.0</v>
      </c>
      <c r="E215" s="10">
        <v>2.0</v>
      </c>
      <c r="F215" s="10">
        <v>2.0</v>
      </c>
      <c r="G215" s="10">
        <v>2.0</v>
      </c>
      <c r="H215" s="10">
        <v>2.0</v>
      </c>
      <c r="I215" s="10">
        <v>2.0</v>
      </c>
      <c r="J215" s="10">
        <v>2.0</v>
      </c>
      <c r="K215" s="10">
        <v>2.0</v>
      </c>
      <c r="L215" s="10">
        <v>2.0</v>
      </c>
      <c r="M215" s="10">
        <v>2.0</v>
      </c>
      <c r="N215" s="10">
        <v>2.0</v>
      </c>
      <c r="O215" s="10">
        <v>2.0</v>
      </c>
      <c r="P215" s="10">
        <v>2.0</v>
      </c>
      <c r="Q215" s="10">
        <v>2.0</v>
      </c>
      <c r="R215" s="10">
        <v>2.0</v>
      </c>
      <c r="S215" s="10">
        <v>2.0</v>
      </c>
      <c r="T215" s="10">
        <v>2.0</v>
      </c>
      <c r="U215" s="10">
        <v>2.0</v>
      </c>
      <c r="V215" s="10">
        <v>2.0</v>
      </c>
      <c r="W215" s="10">
        <v>2.0</v>
      </c>
      <c r="X215" s="10">
        <v>2.0</v>
      </c>
      <c r="Y215" s="10">
        <v>2.0</v>
      </c>
      <c r="Z215" s="10">
        <v>2.0</v>
      </c>
      <c r="AA215" s="10">
        <v>2.0</v>
      </c>
      <c r="AB215" s="10">
        <v>2.0</v>
      </c>
      <c r="AC215" s="10">
        <v>2.0</v>
      </c>
      <c r="AD215" s="10">
        <v>2.0</v>
      </c>
      <c r="AE215" s="10">
        <v>2.0</v>
      </c>
      <c r="AF215" s="10">
        <v>2.0</v>
      </c>
      <c r="AG215" s="10">
        <v>2.0</v>
      </c>
      <c r="AH215" s="10">
        <v>2.0</v>
      </c>
      <c r="AI215" s="10">
        <v>2.0</v>
      </c>
      <c r="AJ215" s="10">
        <v>2.0</v>
      </c>
      <c r="AK215" s="10">
        <v>2.0</v>
      </c>
      <c r="AL215" s="10">
        <v>2.0</v>
      </c>
      <c r="AM215" s="10">
        <v>2.0</v>
      </c>
      <c r="AN215" s="10">
        <v>2.0</v>
      </c>
      <c r="AO215" s="10">
        <v>2.0</v>
      </c>
      <c r="AP215" s="10">
        <v>2.0</v>
      </c>
      <c r="AQ215" s="10">
        <v>2.0</v>
      </c>
      <c r="AR215" s="10">
        <v>2.0</v>
      </c>
      <c r="AS215" s="10">
        <v>0.0</v>
      </c>
      <c r="AT215" s="10">
        <v>2.0</v>
      </c>
      <c r="AU215" s="10">
        <v>2.0</v>
      </c>
      <c r="AV215" s="10">
        <v>2.0</v>
      </c>
      <c r="AW215" s="10">
        <v>2.0</v>
      </c>
      <c r="AX215" s="10">
        <v>1.0</v>
      </c>
      <c r="AY215" s="10">
        <v>2.0</v>
      </c>
      <c r="AZ215" s="10">
        <v>2.0</v>
      </c>
      <c r="BA215" s="10">
        <v>2.0</v>
      </c>
      <c r="BB215" s="10">
        <v>0.0</v>
      </c>
      <c r="BC215" s="10">
        <v>0.0</v>
      </c>
      <c r="BD215" s="10">
        <v>2.0</v>
      </c>
      <c r="BE215" s="10">
        <v>0.0</v>
      </c>
      <c r="BF215" s="10">
        <v>2.0</v>
      </c>
      <c r="BG215" s="10">
        <v>2.0</v>
      </c>
      <c r="BH215" s="10">
        <v>2.0</v>
      </c>
      <c r="BI215" s="10">
        <v>2.0</v>
      </c>
      <c r="BJ215" s="10">
        <v>2.0</v>
      </c>
      <c r="BK215" s="10">
        <f t="shared" si="2"/>
        <v>111</v>
      </c>
    </row>
    <row r="216" ht="12.75" customHeight="1">
      <c r="A216" s="45">
        <v>6225.0</v>
      </c>
      <c r="B216" s="8" t="s">
        <v>494</v>
      </c>
      <c r="C216" s="10">
        <v>2.0</v>
      </c>
      <c r="D216" s="10">
        <v>2.0</v>
      </c>
      <c r="E216" s="10">
        <v>2.0</v>
      </c>
      <c r="F216" s="10">
        <v>2.0</v>
      </c>
      <c r="G216" s="10">
        <v>2.0</v>
      </c>
      <c r="H216" s="10">
        <v>2.0</v>
      </c>
      <c r="I216" s="10">
        <v>2.0</v>
      </c>
      <c r="J216" s="10">
        <v>2.0</v>
      </c>
      <c r="K216" s="10">
        <v>2.0</v>
      </c>
      <c r="L216" s="10">
        <v>2.0</v>
      </c>
      <c r="M216" s="10">
        <v>2.0</v>
      </c>
      <c r="N216" s="10">
        <v>2.0</v>
      </c>
      <c r="O216" s="10">
        <v>2.0</v>
      </c>
      <c r="P216" s="10">
        <v>2.0</v>
      </c>
      <c r="Q216" s="10">
        <v>2.0</v>
      </c>
      <c r="R216" s="10">
        <v>2.0</v>
      </c>
      <c r="S216" s="10">
        <v>2.0</v>
      </c>
      <c r="T216" s="10">
        <v>2.0</v>
      </c>
      <c r="U216" s="10">
        <v>2.0</v>
      </c>
      <c r="V216" s="10">
        <v>2.0</v>
      </c>
      <c r="W216" s="10">
        <v>2.0</v>
      </c>
      <c r="X216" s="10">
        <v>2.0</v>
      </c>
      <c r="Y216" s="10">
        <v>2.0</v>
      </c>
      <c r="Z216" s="10">
        <v>2.0</v>
      </c>
      <c r="AA216" s="10">
        <v>2.0</v>
      </c>
      <c r="AB216" s="10">
        <v>2.0</v>
      </c>
      <c r="AC216" s="10">
        <v>2.0</v>
      </c>
      <c r="AD216" s="10">
        <v>2.0</v>
      </c>
      <c r="AE216" s="10">
        <v>2.0</v>
      </c>
      <c r="AF216" s="10">
        <v>2.0</v>
      </c>
      <c r="AG216" s="10">
        <v>2.0</v>
      </c>
      <c r="AH216" s="10">
        <v>2.0</v>
      </c>
      <c r="AI216" s="10">
        <v>2.0</v>
      </c>
      <c r="AJ216" s="10">
        <v>2.0</v>
      </c>
      <c r="AK216" s="10">
        <v>2.0</v>
      </c>
      <c r="AL216" s="10">
        <v>0.0</v>
      </c>
      <c r="AM216" s="10">
        <v>2.0</v>
      </c>
      <c r="AN216" s="10">
        <v>2.0</v>
      </c>
      <c r="AO216" s="10">
        <v>2.0</v>
      </c>
      <c r="AP216" s="10">
        <v>2.0</v>
      </c>
      <c r="AQ216" s="10">
        <v>2.0</v>
      </c>
      <c r="AR216" s="10">
        <v>2.0</v>
      </c>
      <c r="AS216" s="10">
        <v>2.0</v>
      </c>
      <c r="AT216" s="10">
        <v>2.0</v>
      </c>
      <c r="AU216" s="10">
        <v>2.0</v>
      </c>
      <c r="AV216" s="10">
        <v>2.0</v>
      </c>
      <c r="AW216" s="10">
        <v>2.0</v>
      </c>
      <c r="AX216" s="10">
        <v>2.0</v>
      </c>
      <c r="AY216" s="10">
        <v>2.0</v>
      </c>
      <c r="AZ216" s="10">
        <v>2.0</v>
      </c>
      <c r="BA216" s="10">
        <v>2.0</v>
      </c>
      <c r="BB216" s="10">
        <v>2.0</v>
      </c>
      <c r="BC216" s="10">
        <v>2.0</v>
      </c>
      <c r="BD216" s="10">
        <v>2.0</v>
      </c>
      <c r="BE216" s="10">
        <v>2.0</v>
      </c>
      <c r="BF216" s="10">
        <v>2.0</v>
      </c>
      <c r="BG216" s="10">
        <v>2.0</v>
      </c>
      <c r="BH216" s="10">
        <v>2.0</v>
      </c>
      <c r="BI216" s="10">
        <v>2.0</v>
      </c>
      <c r="BJ216" s="10">
        <v>2.0</v>
      </c>
      <c r="BK216" s="10">
        <f t="shared" si="2"/>
        <v>118</v>
      </c>
    </row>
    <row r="217" ht="12.75" customHeight="1">
      <c r="A217" s="10">
        <v>4001.0</v>
      </c>
      <c r="B217" s="8" t="s">
        <v>496</v>
      </c>
      <c r="C217" s="10">
        <v>2.0</v>
      </c>
      <c r="D217" s="10">
        <v>2.0</v>
      </c>
      <c r="E217" s="10">
        <v>2.0</v>
      </c>
      <c r="F217" s="10">
        <v>2.0</v>
      </c>
      <c r="G217" s="10">
        <v>2.0</v>
      </c>
      <c r="H217" s="10">
        <v>2.0</v>
      </c>
      <c r="I217" s="10">
        <v>2.0</v>
      </c>
      <c r="J217" s="10">
        <v>2.0</v>
      </c>
      <c r="K217" s="10">
        <v>2.0</v>
      </c>
      <c r="L217" s="10">
        <v>0.0</v>
      </c>
      <c r="M217" s="10">
        <v>2.0</v>
      </c>
      <c r="N217" s="10">
        <v>2.0</v>
      </c>
      <c r="O217" s="10">
        <v>1.0</v>
      </c>
      <c r="P217" s="10">
        <v>2.0</v>
      </c>
      <c r="Q217" s="10">
        <v>2.0</v>
      </c>
      <c r="R217" s="10">
        <v>2.0</v>
      </c>
      <c r="S217" s="10">
        <v>2.0</v>
      </c>
      <c r="T217" s="10">
        <v>2.0</v>
      </c>
      <c r="U217" s="10">
        <v>2.0</v>
      </c>
      <c r="V217" s="10">
        <v>1.0</v>
      </c>
      <c r="W217" s="10">
        <v>2.0</v>
      </c>
      <c r="X217" s="10">
        <v>2.0</v>
      </c>
      <c r="Y217" s="10">
        <v>2.0</v>
      </c>
      <c r="Z217" s="10">
        <v>2.0</v>
      </c>
      <c r="AA217" s="10">
        <v>1.0</v>
      </c>
      <c r="AB217" s="10">
        <v>2.0</v>
      </c>
      <c r="AC217" s="10">
        <v>2.0</v>
      </c>
      <c r="AD217" s="10">
        <v>2.0</v>
      </c>
      <c r="AE217" s="10">
        <v>2.0</v>
      </c>
      <c r="AF217" s="10">
        <v>2.0</v>
      </c>
      <c r="AG217" s="10">
        <v>2.0</v>
      </c>
      <c r="AH217" s="10">
        <v>2.0</v>
      </c>
      <c r="AI217" s="10">
        <v>2.0</v>
      </c>
      <c r="AJ217" s="10">
        <v>2.0</v>
      </c>
      <c r="AK217" s="10">
        <v>2.0</v>
      </c>
      <c r="AL217" s="10">
        <v>2.0</v>
      </c>
      <c r="AM217" s="10">
        <v>2.0</v>
      </c>
      <c r="AN217" s="10">
        <v>2.0</v>
      </c>
      <c r="AO217" s="10">
        <v>2.0</v>
      </c>
      <c r="AP217" s="10">
        <v>2.0</v>
      </c>
      <c r="AQ217" s="10">
        <v>2.0</v>
      </c>
      <c r="AR217" s="10">
        <v>2.0</v>
      </c>
      <c r="AS217" s="10">
        <v>0.0</v>
      </c>
      <c r="AT217" s="10">
        <v>2.0</v>
      </c>
      <c r="AU217" s="10">
        <v>2.0</v>
      </c>
      <c r="AV217" s="10">
        <v>2.0</v>
      </c>
      <c r="AW217" s="10">
        <v>2.0</v>
      </c>
      <c r="AX217" s="10">
        <v>2.0</v>
      </c>
      <c r="AY217" s="10">
        <v>1.0</v>
      </c>
      <c r="AZ217" s="10">
        <v>2.0</v>
      </c>
      <c r="BA217" s="10">
        <v>2.0</v>
      </c>
      <c r="BB217" s="10">
        <v>2.0</v>
      </c>
      <c r="BC217" s="10">
        <v>2.0</v>
      </c>
      <c r="BD217" s="10">
        <v>2.0</v>
      </c>
      <c r="BE217" s="10">
        <v>2.0</v>
      </c>
      <c r="BF217" s="10">
        <v>0.0</v>
      </c>
      <c r="BG217" s="10">
        <v>2.0</v>
      </c>
      <c r="BH217" s="10">
        <v>1.0</v>
      </c>
      <c r="BI217" s="10">
        <v>0.0</v>
      </c>
      <c r="BJ217" s="10">
        <v>2.0</v>
      </c>
      <c r="BK217" s="10">
        <f t="shared" si="2"/>
        <v>107</v>
      </c>
    </row>
    <row r="218" ht="12.75" customHeight="1">
      <c r="A218" s="10">
        <v>4002.0</v>
      </c>
      <c r="B218" s="8" t="s">
        <v>501</v>
      </c>
      <c r="C218" s="10">
        <v>2.0</v>
      </c>
      <c r="D218" s="10">
        <v>2.0</v>
      </c>
      <c r="E218" s="10">
        <v>2.0</v>
      </c>
      <c r="F218" s="10">
        <v>2.0</v>
      </c>
      <c r="G218" s="10">
        <v>2.0</v>
      </c>
      <c r="H218" s="10">
        <v>2.0</v>
      </c>
      <c r="I218" s="10">
        <v>2.0</v>
      </c>
      <c r="J218" s="10">
        <v>0.0</v>
      </c>
      <c r="K218" s="10">
        <v>2.0</v>
      </c>
      <c r="L218" s="10">
        <v>2.0</v>
      </c>
      <c r="M218" s="10">
        <v>2.0</v>
      </c>
      <c r="N218" s="10">
        <v>2.0</v>
      </c>
      <c r="O218" s="10">
        <v>1.0</v>
      </c>
      <c r="P218" s="10">
        <v>2.0</v>
      </c>
      <c r="Q218" s="10">
        <v>2.0</v>
      </c>
      <c r="R218" s="10">
        <v>2.0</v>
      </c>
      <c r="S218" s="10">
        <v>2.0</v>
      </c>
      <c r="T218" s="10">
        <v>2.0</v>
      </c>
      <c r="U218" s="10">
        <v>2.0</v>
      </c>
      <c r="V218" s="10">
        <v>2.0</v>
      </c>
      <c r="W218" s="10">
        <v>2.0</v>
      </c>
      <c r="X218" s="10">
        <v>2.0</v>
      </c>
      <c r="Y218" s="10">
        <v>2.0</v>
      </c>
      <c r="Z218" s="10">
        <v>2.0</v>
      </c>
      <c r="AA218" s="10">
        <v>1.0</v>
      </c>
      <c r="AB218" s="10">
        <v>2.0</v>
      </c>
      <c r="AC218" s="10">
        <v>1.0</v>
      </c>
      <c r="AD218" s="10">
        <v>2.0</v>
      </c>
      <c r="AE218" s="10">
        <v>2.0</v>
      </c>
      <c r="AF218" s="10">
        <v>2.0</v>
      </c>
      <c r="AG218" s="10">
        <v>2.0</v>
      </c>
      <c r="AH218" s="10">
        <v>2.0</v>
      </c>
      <c r="AI218" s="10">
        <v>2.0</v>
      </c>
      <c r="AJ218" s="10">
        <v>2.0</v>
      </c>
      <c r="AK218" s="10">
        <v>2.0</v>
      </c>
      <c r="AL218" s="10">
        <v>2.0</v>
      </c>
      <c r="AM218" s="10">
        <v>2.0</v>
      </c>
      <c r="AN218" s="10">
        <v>2.0</v>
      </c>
      <c r="AO218" s="10">
        <v>2.0</v>
      </c>
      <c r="AP218" s="10">
        <v>2.0</v>
      </c>
      <c r="AQ218" s="10">
        <v>2.0</v>
      </c>
      <c r="AR218" s="10">
        <v>2.0</v>
      </c>
      <c r="AS218" s="10">
        <v>0.0</v>
      </c>
      <c r="AT218" s="10">
        <v>2.0</v>
      </c>
      <c r="AU218" s="10">
        <v>1.0</v>
      </c>
      <c r="AV218" s="10">
        <v>2.0</v>
      </c>
      <c r="AW218" s="10">
        <v>2.0</v>
      </c>
      <c r="AX218" s="10">
        <v>1.0</v>
      </c>
      <c r="AY218" s="10">
        <v>1.0</v>
      </c>
      <c r="AZ218" s="10">
        <v>2.0</v>
      </c>
      <c r="BA218" s="10">
        <v>2.0</v>
      </c>
      <c r="BB218" s="10">
        <v>2.0</v>
      </c>
      <c r="BC218" s="10">
        <v>1.0</v>
      </c>
      <c r="BD218" s="10">
        <v>2.0</v>
      </c>
      <c r="BE218" s="10">
        <v>2.0</v>
      </c>
      <c r="BF218" s="10">
        <v>2.0</v>
      </c>
      <c r="BG218" s="10">
        <v>2.0</v>
      </c>
      <c r="BH218" s="10">
        <v>1.0</v>
      </c>
      <c r="BI218" s="10">
        <v>0.0</v>
      </c>
      <c r="BJ218" s="10">
        <v>2.0</v>
      </c>
      <c r="BK218" s="10">
        <f t="shared" si="2"/>
        <v>106</v>
      </c>
    </row>
    <row r="219" ht="12.75" customHeight="1">
      <c r="A219" s="10">
        <v>4003.0</v>
      </c>
      <c r="B219" s="8" t="s">
        <v>505</v>
      </c>
      <c r="C219" s="10">
        <v>2.0</v>
      </c>
      <c r="D219" s="10">
        <v>2.0</v>
      </c>
      <c r="E219" s="10">
        <v>2.0</v>
      </c>
      <c r="F219" s="10">
        <v>2.0</v>
      </c>
      <c r="G219" s="10">
        <v>2.0</v>
      </c>
      <c r="H219" s="10">
        <v>2.0</v>
      </c>
      <c r="I219" s="10">
        <v>2.0</v>
      </c>
      <c r="J219" s="10">
        <v>2.0</v>
      </c>
      <c r="K219" s="10">
        <v>2.0</v>
      </c>
      <c r="L219" s="10">
        <v>0.0</v>
      </c>
      <c r="M219" s="10">
        <v>2.0</v>
      </c>
      <c r="N219" s="10">
        <v>2.0</v>
      </c>
      <c r="O219" s="10">
        <v>2.0</v>
      </c>
      <c r="P219" s="10">
        <v>2.0</v>
      </c>
      <c r="Q219" s="10">
        <v>2.0</v>
      </c>
      <c r="R219" s="10">
        <v>2.0</v>
      </c>
      <c r="S219" s="10">
        <v>2.0</v>
      </c>
      <c r="T219" s="10">
        <v>1.0</v>
      </c>
      <c r="U219" s="10">
        <v>2.0</v>
      </c>
      <c r="V219" s="10">
        <v>2.0</v>
      </c>
      <c r="W219" s="10">
        <v>2.0</v>
      </c>
      <c r="X219" s="10">
        <v>2.0</v>
      </c>
      <c r="Y219" s="10">
        <v>2.0</v>
      </c>
      <c r="Z219" s="10">
        <v>2.0</v>
      </c>
      <c r="AA219" s="10">
        <v>2.0</v>
      </c>
      <c r="AB219" s="10">
        <v>2.0</v>
      </c>
      <c r="AC219" s="10">
        <v>2.0</v>
      </c>
      <c r="AD219" s="10">
        <v>2.0</v>
      </c>
      <c r="AE219" s="10">
        <v>2.0</v>
      </c>
      <c r="AF219" s="10">
        <v>2.0</v>
      </c>
      <c r="AG219" s="10">
        <v>2.0</v>
      </c>
      <c r="AH219" s="10">
        <v>2.0</v>
      </c>
      <c r="AI219" s="10">
        <v>2.0</v>
      </c>
      <c r="AJ219" s="10">
        <v>2.0</v>
      </c>
      <c r="AK219" s="10">
        <v>2.0</v>
      </c>
      <c r="AL219" s="10">
        <v>2.0</v>
      </c>
      <c r="AM219" s="10">
        <v>1.0</v>
      </c>
      <c r="AN219" s="10">
        <v>0.0</v>
      </c>
      <c r="AO219" s="10">
        <v>2.0</v>
      </c>
      <c r="AP219" s="10">
        <v>2.0</v>
      </c>
      <c r="AQ219" s="10">
        <v>2.0</v>
      </c>
      <c r="AR219" s="10">
        <v>2.0</v>
      </c>
      <c r="AS219" s="10">
        <v>2.0</v>
      </c>
      <c r="AT219" s="10">
        <v>2.0</v>
      </c>
      <c r="AU219" s="10">
        <v>2.0</v>
      </c>
      <c r="AV219" s="10">
        <v>2.0</v>
      </c>
      <c r="AW219" s="10">
        <v>2.0</v>
      </c>
      <c r="AX219" s="10">
        <v>0.0</v>
      </c>
      <c r="AY219" s="10">
        <v>2.0</v>
      </c>
      <c r="AZ219" s="10">
        <v>2.0</v>
      </c>
      <c r="BA219" s="10">
        <v>2.0</v>
      </c>
      <c r="BB219" s="10">
        <v>2.0</v>
      </c>
      <c r="BC219" s="10">
        <v>2.0</v>
      </c>
      <c r="BD219" s="10">
        <v>2.0</v>
      </c>
      <c r="BE219" s="10">
        <v>0.0</v>
      </c>
      <c r="BF219" s="10">
        <v>1.0</v>
      </c>
      <c r="BG219" s="10">
        <v>2.0</v>
      </c>
      <c r="BH219" s="10">
        <v>2.0</v>
      </c>
      <c r="BI219" s="10">
        <v>0.0</v>
      </c>
      <c r="BJ219" s="10">
        <v>2.0</v>
      </c>
      <c r="BK219" s="10">
        <f t="shared" si="2"/>
        <v>107</v>
      </c>
    </row>
    <row r="220" ht="12.75" customHeight="1">
      <c r="A220" s="10">
        <v>4004.0</v>
      </c>
      <c r="B220" s="8" t="s">
        <v>508</v>
      </c>
      <c r="C220" s="10">
        <v>2.0</v>
      </c>
      <c r="D220" s="10">
        <v>2.0</v>
      </c>
      <c r="E220" s="10">
        <v>2.0</v>
      </c>
      <c r="F220" s="10">
        <v>2.0</v>
      </c>
      <c r="G220" s="10">
        <v>2.0</v>
      </c>
      <c r="H220" s="10">
        <v>2.0</v>
      </c>
      <c r="I220" s="10">
        <v>2.0</v>
      </c>
      <c r="J220" s="10">
        <v>2.0</v>
      </c>
      <c r="K220" s="10">
        <v>2.0</v>
      </c>
      <c r="L220" s="10">
        <v>0.0</v>
      </c>
      <c r="M220" s="10">
        <v>2.0</v>
      </c>
      <c r="N220" s="10">
        <v>2.0</v>
      </c>
      <c r="O220" s="10">
        <v>2.0</v>
      </c>
      <c r="P220" s="10">
        <v>0.0</v>
      </c>
      <c r="Q220" s="10">
        <v>2.0</v>
      </c>
      <c r="R220" s="10">
        <v>2.0</v>
      </c>
      <c r="S220" s="10">
        <v>2.0</v>
      </c>
      <c r="T220" s="10">
        <v>2.0</v>
      </c>
      <c r="U220" s="10">
        <v>2.0</v>
      </c>
      <c r="V220" s="10">
        <v>2.0</v>
      </c>
      <c r="W220" s="10">
        <v>2.0</v>
      </c>
      <c r="X220" s="10">
        <v>2.0</v>
      </c>
      <c r="Y220" s="10">
        <v>2.0</v>
      </c>
      <c r="Z220" s="10">
        <v>2.0</v>
      </c>
      <c r="AA220" s="10">
        <v>2.0</v>
      </c>
      <c r="AB220" s="10">
        <v>2.0</v>
      </c>
      <c r="AC220" s="10">
        <v>2.0</v>
      </c>
      <c r="AD220" s="10">
        <v>2.0</v>
      </c>
      <c r="AE220" s="10">
        <v>2.0</v>
      </c>
      <c r="AF220" s="10">
        <v>2.0</v>
      </c>
      <c r="AG220" s="10">
        <v>2.0</v>
      </c>
      <c r="AH220" s="10">
        <v>2.0</v>
      </c>
      <c r="AI220" s="10">
        <v>2.0</v>
      </c>
      <c r="AJ220" s="10">
        <v>2.0</v>
      </c>
      <c r="AK220" s="10">
        <v>2.0</v>
      </c>
      <c r="AL220" s="10">
        <v>1.0</v>
      </c>
      <c r="AM220" s="10">
        <v>2.0</v>
      </c>
      <c r="AN220" s="10">
        <v>2.0</v>
      </c>
      <c r="AO220" s="10">
        <v>2.0</v>
      </c>
      <c r="AP220" s="10">
        <v>2.0</v>
      </c>
      <c r="AQ220" s="10">
        <v>2.0</v>
      </c>
      <c r="AR220" s="10">
        <v>2.0</v>
      </c>
      <c r="AS220" s="10">
        <v>0.0</v>
      </c>
      <c r="AT220" s="10">
        <v>2.0</v>
      </c>
      <c r="AU220" s="10">
        <v>2.0</v>
      </c>
      <c r="AV220" s="10">
        <v>1.0</v>
      </c>
      <c r="AW220" s="10">
        <v>2.0</v>
      </c>
      <c r="AX220" s="10">
        <v>1.0</v>
      </c>
      <c r="AY220" s="10">
        <v>1.0</v>
      </c>
      <c r="AZ220" s="10">
        <v>2.0</v>
      </c>
      <c r="BA220" s="10">
        <v>2.0</v>
      </c>
      <c r="BB220" s="10">
        <v>2.0</v>
      </c>
      <c r="BC220" s="10">
        <v>2.0</v>
      </c>
      <c r="BD220" s="10">
        <v>2.0</v>
      </c>
      <c r="BE220" s="10">
        <v>0.0</v>
      </c>
      <c r="BF220" s="10">
        <v>2.0</v>
      </c>
      <c r="BG220" s="10">
        <v>2.0</v>
      </c>
      <c r="BH220" s="10">
        <v>2.0</v>
      </c>
      <c r="BI220" s="10">
        <v>0.0</v>
      </c>
      <c r="BJ220" s="10">
        <v>2.0</v>
      </c>
      <c r="BK220" s="10">
        <f t="shared" si="2"/>
        <v>106</v>
      </c>
    </row>
    <row r="221" ht="12.75" customHeight="1">
      <c r="A221" s="10">
        <v>4005.0</v>
      </c>
      <c r="B221" s="8" t="s">
        <v>513</v>
      </c>
      <c r="C221" s="10">
        <v>2.0</v>
      </c>
      <c r="D221" s="10">
        <v>2.0</v>
      </c>
      <c r="E221" s="10">
        <v>2.0</v>
      </c>
      <c r="F221" s="10">
        <v>2.0</v>
      </c>
      <c r="G221" s="10">
        <v>2.0</v>
      </c>
      <c r="H221" s="10">
        <v>2.0</v>
      </c>
      <c r="I221" s="10">
        <v>2.0</v>
      </c>
      <c r="J221" s="10">
        <v>2.0</v>
      </c>
      <c r="K221" s="10">
        <v>2.0</v>
      </c>
      <c r="L221" s="10">
        <v>2.0</v>
      </c>
      <c r="M221" s="10">
        <v>2.0</v>
      </c>
      <c r="N221" s="10">
        <v>2.0</v>
      </c>
      <c r="O221" s="10">
        <v>2.0</v>
      </c>
      <c r="P221" s="10">
        <v>2.0</v>
      </c>
      <c r="Q221" s="10">
        <v>2.0</v>
      </c>
      <c r="R221" s="10">
        <v>2.0</v>
      </c>
      <c r="S221" s="10">
        <v>2.0</v>
      </c>
      <c r="T221" s="10">
        <v>2.0</v>
      </c>
      <c r="U221" s="10">
        <v>2.0</v>
      </c>
      <c r="V221" s="10">
        <v>2.0</v>
      </c>
      <c r="W221" s="10">
        <v>2.0</v>
      </c>
      <c r="X221" s="10">
        <v>2.0</v>
      </c>
      <c r="Y221" s="10">
        <v>2.0</v>
      </c>
      <c r="Z221" s="10">
        <v>2.0</v>
      </c>
      <c r="AA221" s="10">
        <v>2.0</v>
      </c>
      <c r="AB221" s="10">
        <v>2.0</v>
      </c>
      <c r="AC221" s="10">
        <v>2.0</v>
      </c>
      <c r="AD221" s="10">
        <v>2.0</v>
      </c>
      <c r="AE221" s="10">
        <v>2.0</v>
      </c>
      <c r="AF221" s="10">
        <v>2.0</v>
      </c>
      <c r="AG221" s="10">
        <v>2.0</v>
      </c>
      <c r="AH221" s="10">
        <v>2.0</v>
      </c>
      <c r="AI221" s="10">
        <v>2.0</v>
      </c>
      <c r="AJ221" s="10">
        <v>2.0</v>
      </c>
      <c r="AK221" s="10">
        <v>2.0</v>
      </c>
      <c r="AL221" s="10">
        <v>2.0</v>
      </c>
      <c r="AM221" s="10">
        <v>2.0</v>
      </c>
      <c r="AN221" s="10">
        <v>2.0</v>
      </c>
      <c r="AO221" s="10">
        <v>2.0</v>
      </c>
      <c r="AP221" s="10">
        <v>2.0</v>
      </c>
      <c r="AQ221" s="10">
        <v>2.0</v>
      </c>
      <c r="AR221" s="10">
        <v>2.0</v>
      </c>
      <c r="AS221" s="10">
        <v>0.0</v>
      </c>
      <c r="AT221" s="10">
        <v>2.0</v>
      </c>
      <c r="AU221" s="10">
        <v>2.0</v>
      </c>
      <c r="AV221" s="10">
        <v>2.0</v>
      </c>
      <c r="AW221" s="10">
        <v>2.0</v>
      </c>
      <c r="AX221" s="10">
        <v>1.0</v>
      </c>
      <c r="AY221" s="10">
        <v>2.0</v>
      </c>
      <c r="AZ221" s="10">
        <v>2.0</v>
      </c>
      <c r="BA221" s="10">
        <v>2.0</v>
      </c>
      <c r="BB221" s="10">
        <v>2.0</v>
      </c>
      <c r="BC221" s="10">
        <v>2.0</v>
      </c>
      <c r="BD221" s="10">
        <v>2.0</v>
      </c>
      <c r="BE221" s="10">
        <v>0.0</v>
      </c>
      <c r="BF221" s="10">
        <v>2.0</v>
      </c>
      <c r="BG221" s="10">
        <v>1.0</v>
      </c>
      <c r="BH221" s="10">
        <v>1.0</v>
      </c>
      <c r="BI221" s="10">
        <v>2.0</v>
      </c>
      <c r="BJ221" s="10">
        <v>2.0</v>
      </c>
      <c r="BK221" s="10">
        <f t="shared" si="2"/>
        <v>113</v>
      </c>
    </row>
    <row r="222" ht="12.75" customHeight="1">
      <c r="A222" s="10">
        <v>4006.0</v>
      </c>
      <c r="B222" s="8" t="s">
        <v>518</v>
      </c>
      <c r="C222" s="10">
        <v>2.0</v>
      </c>
      <c r="D222" s="10">
        <v>2.0</v>
      </c>
      <c r="E222" s="10">
        <v>2.0</v>
      </c>
      <c r="F222" s="10">
        <v>2.0</v>
      </c>
      <c r="G222" s="10">
        <v>2.0</v>
      </c>
      <c r="H222" s="10">
        <v>2.0</v>
      </c>
      <c r="I222" s="10">
        <v>2.0</v>
      </c>
      <c r="J222" s="10">
        <v>2.0</v>
      </c>
      <c r="K222" s="10">
        <v>2.0</v>
      </c>
      <c r="L222" s="10">
        <v>0.0</v>
      </c>
      <c r="M222" s="10">
        <v>2.0</v>
      </c>
      <c r="N222" s="10">
        <v>2.0</v>
      </c>
      <c r="O222" s="10">
        <v>2.0</v>
      </c>
      <c r="P222" s="10">
        <v>2.0</v>
      </c>
      <c r="Q222" s="10">
        <v>2.0</v>
      </c>
      <c r="R222" s="10">
        <v>2.0</v>
      </c>
      <c r="S222" s="10">
        <v>2.0</v>
      </c>
      <c r="T222" s="10">
        <v>2.0</v>
      </c>
      <c r="U222" s="10">
        <v>2.0</v>
      </c>
      <c r="V222" s="10">
        <v>1.0</v>
      </c>
      <c r="W222" s="10">
        <v>2.0</v>
      </c>
      <c r="X222" s="10">
        <v>2.0</v>
      </c>
      <c r="Y222" s="10">
        <v>2.0</v>
      </c>
      <c r="Z222" s="10">
        <v>2.0</v>
      </c>
      <c r="AA222" s="10">
        <v>1.0</v>
      </c>
      <c r="AB222" s="10">
        <v>2.0</v>
      </c>
      <c r="AC222" s="10">
        <v>2.0</v>
      </c>
      <c r="AD222" s="10">
        <v>2.0</v>
      </c>
      <c r="AE222" s="10">
        <v>2.0</v>
      </c>
      <c r="AF222" s="10">
        <v>2.0</v>
      </c>
      <c r="AG222" s="10">
        <v>2.0</v>
      </c>
      <c r="AH222" s="10">
        <v>2.0</v>
      </c>
      <c r="AI222" s="10">
        <v>2.0</v>
      </c>
      <c r="AJ222" s="10">
        <v>2.0</v>
      </c>
      <c r="AK222" s="10">
        <v>2.0</v>
      </c>
      <c r="AL222" s="10">
        <v>2.0</v>
      </c>
      <c r="AM222" s="10">
        <v>2.0</v>
      </c>
      <c r="AN222" s="10">
        <v>2.0</v>
      </c>
      <c r="AO222" s="10">
        <v>2.0</v>
      </c>
      <c r="AP222" s="10">
        <v>1.0</v>
      </c>
      <c r="AQ222" s="10">
        <v>2.0</v>
      </c>
      <c r="AR222" s="10">
        <v>2.0</v>
      </c>
      <c r="AS222" s="10">
        <v>0.0</v>
      </c>
      <c r="AT222" s="10">
        <v>2.0</v>
      </c>
      <c r="AU222" s="10">
        <v>1.0</v>
      </c>
      <c r="AV222" s="10">
        <v>2.0</v>
      </c>
      <c r="AW222" s="10">
        <v>2.0</v>
      </c>
      <c r="AX222" s="10">
        <v>1.0</v>
      </c>
      <c r="AY222" s="10">
        <v>0.0</v>
      </c>
      <c r="AZ222" s="10">
        <v>2.0</v>
      </c>
      <c r="BA222" s="10">
        <v>2.0</v>
      </c>
      <c r="BB222" s="10">
        <v>0.0</v>
      </c>
      <c r="BC222" s="10">
        <v>1.0</v>
      </c>
      <c r="BD222" s="10">
        <v>2.0</v>
      </c>
      <c r="BE222" s="10">
        <v>0.0</v>
      </c>
      <c r="BF222" s="10">
        <v>2.0</v>
      </c>
      <c r="BG222" s="10">
        <v>2.0</v>
      </c>
      <c r="BH222" s="10">
        <v>1.0</v>
      </c>
      <c r="BI222" s="10">
        <v>0.0</v>
      </c>
      <c r="BJ222" s="10">
        <v>2.0</v>
      </c>
      <c r="BK222" s="10">
        <f t="shared" si="2"/>
        <v>101</v>
      </c>
    </row>
    <row r="223" ht="12.75" customHeight="1">
      <c r="A223" s="10">
        <v>4007.0</v>
      </c>
      <c r="B223" s="8" t="s">
        <v>523</v>
      </c>
      <c r="C223" s="10">
        <v>2.0</v>
      </c>
      <c r="D223" s="10">
        <v>2.0</v>
      </c>
      <c r="E223" s="10">
        <v>2.0</v>
      </c>
      <c r="F223" s="10">
        <v>2.0</v>
      </c>
      <c r="G223" s="10">
        <v>2.0</v>
      </c>
      <c r="H223" s="10">
        <v>2.0</v>
      </c>
      <c r="I223" s="10">
        <v>2.0</v>
      </c>
      <c r="J223" s="10">
        <v>2.0</v>
      </c>
      <c r="K223" s="10">
        <v>2.0</v>
      </c>
      <c r="L223" s="10">
        <v>2.0</v>
      </c>
      <c r="M223" s="10">
        <v>2.0</v>
      </c>
      <c r="N223" s="10">
        <v>2.0</v>
      </c>
      <c r="O223" s="10">
        <v>2.0</v>
      </c>
      <c r="P223" s="10">
        <v>2.0</v>
      </c>
      <c r="Q223" s="10">
        <v>2.0</v>
      </c>
      <c r="R223" s="10">
        <v>2.0</v>
      </c>
      <c r="S223" s="10">
        <v>2.0</v>
      </c>
      <c r="T223" s="10">
        <v>2.0</v>
      </c>
      <c r="U223" s="10">
        <v>2.0</v>
      </c>
      <c r="V223" s="10">
        <v>2.0</v>
      </c>
      <c r="W223" s="10">
        <v>2.0</v>
      </c>
      <c r="X223" s="10">
        <v>2.0</v>
      </c>
      <c r="Y223" s="10">
        <v>2.0</v>
      </c>
      <c r="Z223" s="10">
        <v>2.0</v>
      </c>
      <c r="AA223" s="10">
        <v>2.0</v>
      </c>
      <c r="AB223" s="10">
        <v>2.0</v>
      </c>
      <c r="AC223" s="10">
        <v>2.0</v>
      </c>
      <c r="AD223" s="10">
        <v>2.0</v>
      </c>
      <c r="AE223" s="10">
        <v>2.0</v>
      </c>
      <c r="AF223" s="10">
        <v>2.0</v>
      </c>
      <c r="AG223" s="10">
        <v>2.0</v>
      </c>
      <c r="AH223" s="10">
        <v>0.0</v>
      </c>
      <c r="AI223" s="10">
        <v>2.0</v>
      </c>
      <c r="AJ223" s="10">
        <v>2.0</v>
      </c>
      <c r="AK223" s="10">
        <v>2.0</v>
      </c>
      <c r="AL223" s="10">
        <v>1.0</v>
      </c>
      <c r="AM223" s="10">
        <v>2.0</v>
      </c>
      <c r="AN223" s="10">
        <v>2.0</v>
      </c>
      <c r="AO223" s="10">
        <v>2.0</v>
      </c>
      <c r="AP223" s="10">
        <v>2.0</v>
      </c>
      <c r="AQ223" s="10">
        <v>2.0</v>
      </c>
      <c r="AR223" s="10">
        <v>2.0</v>
      </c>
      <c r="AS223" s="10">
        <v>2.0</v>
      </c>
      <c r="AT223" s="10">
        <v>2.0</v>
      </c>
      <c r="AU223" s="10">
        <v>2.0</v>
      </c>
      <c r="AV223" s="10">
        <v>2.0</v>
      </c>
      <c r="AW223" s="10">
        <v>2.0</v>
      </c>
      <c r="AX223" s="10">
        <v>2.0</v>
      </c>
      <c r="AY223" s="10">
        <v>2.0</v>
      </c>
      <c r="AZ223" s="10">
        <v>2.0</v>
      </c>
      <c r="BA223" s="10">
        <v>2.0</v>
      </c>
      <c r="BB223" s="10">
        <v>0.0</v>
      </c>
      <c r="BC223" s="10">
        <v>1.0</v>
      </c>
      <c r="BD223" s="10">
        <v>2.0</v>
      </c>
      <c r="BE223" s="10">
        <v>2.0</v>
      </c>
      <c r="BF223" s="10">
        <v>0.0</v>
      </c>
      <c r="BG223" s="10">
        <v>2.0</v>
      </c>
      <c r="BH223" s="10">
        <v>1.0</v>
      </c>
      <c r="BI223" s="10">
        <v>2.0</v>
      </c>
      <c r="BJ223" s="10">
        <v>2.0</v>
      </c>
      <c r="BK223" s="10">
        <f t="shared" si="2"/>
        <v>111</v>
      </c>
    </row>
    <row r="224" ht="12.75" customHeight="1">
      <c r="A224" s="10">
        <v>4008.0</v>
      </c>
      <c r="B224" s="8" t="s">
        <v>527</v>
      </c>
      <c r="C224" s="10">
        <v>2.0</v>
      </c>
      <c r="D224" s="10">
        <v>2.0</v>
      </c>
      <c r="E224" s="10">
        <v>2.0</v>
      </c>
      <c r="F224" s="10">
        <v>2.0</v>
      </c>
      <c r="G224" s="10">
        <v>2.0</v>
      </c>
      <c r="H224" s="10">
        <v>1.0</v>
      </c>
      <c r="I224" s="10">
        <v>2.0</v>
      </c>
      <c r="J224" s="10">
        <v>2.0</v>
      </c>
      <c r="K224" s="10">
        <v>2.0</v>
      </c>
      <c r="L224" s="10">
        <v>2.0</v>
      </c>
      <c r="M224" s="10">
        <v>2.0</v>
      </c>
      <c r="N224" s="10">
        <v>2.0</v>
      </c>
      <c r="O224" s="10">
        <v>1.0</v>
      </c>
      <c r="P224" s="10">
        <v>2.0</v>
      </c>
      <c r="Q224" s="10">
        <v>2.0</v>
      </c>
      <c r="R224" s="10">
        <v>2.0</v>
      </c>
      <c r="S224" s="10">
        <v>2.0</v>
      </c>
      <c r="T224" s="10">
        <v>2.0</v>
      </c>
      <c r="U224" s="10">
        <v>2.0</v>
      </c>
      <c r="V224" s="10">
        <v>2.0</v>
      </c>
      <c r="W224" s="10">
        <v>2.0</v>
      </c>
      <c r="X224" s="10">
        <v>2.0</v>
      </c>
      <c r="Y224" s="10">
        <v>2.0</v>
      </c>
      <c r="Z224" s="10">
        <v>2.0</v>
      </c>
      <c r="AA224" s="10">
        <v>1.0</v>
      </c>
      <c r="AB224" s="10">
        <v>2.0</v>
      </c>
      <c r="AC224" s="10">
        <v>2.0</v>
      </c>
      <c r="AD224" s="10">
        <v>2.0</v>
      </c>
      <c r="AE224" s="10">
        <v>2.0</v>
      </c>
      <c r="AF224" s="10">
        <v>2.0</v>
      </c>
      <c r="AG224" s="10">
        <v>2.0</v>
      </c>
      <c r="AH224" s="10">
        <v>1.0</v>
      </c>
      <c r="AI224" s="10">
        <v>2.0</v>
      </c>
      <c r="AJ224" s="10">
        <v>2.0</v>
      </c>
      <c r="AK224" s="10">
        <v>2.0</v>
      </c>
      <c r="AL224" s="10">
        <v>2.0</v>
      </c>
      <c r="AM224" s="10">
        <v>2.0</v>
      </c>
      <c r="AN224" s="10">
        <v>2.0</v>
      </c>
      <c r="AO224" s="10">
        <v>2.0</v>
      </c>
      <c r="AP224" s="10">
        <v>2.0</v>
      </c>
      <c r="AQ224" s="10">
        <v>2.0</v>
      </c>
      <c r="AR224" s="10">
        <v>2.0</v>
      </c>
      <c r="AS224" s="10">
        <v>2.0</v>
      </c>
      <c r="AT224" s="10">
        <v>1.0</v>
      </c>
      <c r="AU224" s="10">
        <v>2.0</v>
      </c>
      <c r="AV224" s="10">
        <v>2.0</v>
      </c>
      <c r="AW224" s="10">
        <v>2.0</v>
      </c>
      <c r="AX224" s="10">
        <v>2.0</v>
      </c>
      <c r="AY224" s="10">
        <v>1.0</v>
      </c>
      <c r="AZ224" s="10">
        <v>2.0</v>
      </c>
      <c r="BA224" s="10">
        <v>2.0</v>
      </c>
      <c r="BB224" s="10">
        <v>2.0</v>
      </c>
      <c r="BC224" s="10">
        <v>0.0</v>
      </c>
      <c r="BD224" s="10">
        <v>2.0</v>
      </c>
      <c r="BE224" s="10">
        <v>0.0</v>
      </c>
      <c r="BF224" s="10">
        <v>2.0</v>
      </c>
      <c r="BG224" s="10">
        <v>2.0</v>
      </c>
      <c r="BH224" s="10">
        <v>1.0</v>
      </c>
      <c r="BI224" s="10">
        <v>1.0</v>
      </c>
      <c r="BJ224" s="10">
        <v>2.0</v>
      </c>
      <c r="BK224" s="10">
        <f t="shared" si="2"/>
        <v>108</v>
      </c>
    </row>
    <row r="225" ht="12.75" customHeight="1">
      <c r="A225" s="10">
        <v>4009.0</v>
      </c>
      <c r="B225" s="8" t="s">
        <v>532</v>
      </c>
      <c r="C225" s="10">
        <v>2.0</v>
      </c>
      <c r="D225" s="10">
        <v>2.0</v>
      </c>
      <c r="E225" s="10">
        <v>2.0</v>
      </c>
      <c r="F225" s="10">
        <v>2.0</v>
      </c>
      <c r="G225" s="10">
        <v>2.0</v>
      </c>
      <c r="H225" s="10">
        <v>2.0</v>
      </c>
      <c r="I225" s="10">
        <v>2.0</v>
      </c>
      <c r="J225" s="10">
        <v>2.0</v>
      </c>
      <c r="K225" s="10">
        <v>2.0</v>
      </c>
      <c r="L225" s="10">
        <v>0.0</v>
      </c>
      <c r="M225" s="10">
        <v>2.0</v>
      </c>
      <c r="N225" s="10">
        <v>2.0</v>
      </c>
      <c r="O225" s="10">
        <v>2.0</v>
      </c>
      <c r="P225" s="10">
        <v>2.0</v>
      </c>
      <c r="Q225" s="10">
        <v>2.0</v>
      </c>
      <c r="R225" s="10">
        <v>2.0</v>
      </c>
      <c r="S225" s="10">
        <v>2.0</v>
      </c>
      <c r="T225" s="10">
        <v>2.0</v>
      </c>
      <c r="U225" s="10">
        <v>2.0</v>
      </c>
      <c r="V225" s="10">
        <v>2.0</v>
      </c>
      <c r="W225" s="10">
        <v>2.0</v>
      </c>
      <c r="X225" s="10">
        <v>2.0</v>
      </c>
      <c r="Y225" s="10">
        <v>2.0</v>
      </c>
      <c r="Z225" s="10">
        <v>2.0</v>
      </c>
      <c r="AA225" s="10">
        <v>1.0</v>
      </c>
      <c r="AB225" s="10">
        <v>2.0</v>
      </c>
      <c r="AC225" s="10">
        <v>2.0</v>
      </c>
      <c r="AD225" s="10">
        <v>2.0</v>
      </c>
      <c r="AE225" s="10">
        <v>2.0</v>
      </c>
      <c r="AF225" s="10">
        <v>2.0</v>
      </c>
      <c r="AG225" s="10">
        <v>2.0</v>
      </c>
      <c r="AH225" s="10">
        <v>1.0</v>
      </c>
      <c r="AI225" s="10">
        <v>2.0</v>
      </c>
      <c r="AJ225" s="10">
        <v>2.0</v>
      </c>
      <c r="AK225" s="10">
        <v>2.0</v>
      </c>
      <c r="AL225" s="10">
        <v>1.0</v>
      </c>
      <c r="AM225" s="10">
        <v>1.0</v>
      </c>
      <c r="AN225" s="10">
        <v>2.0</v>
      </c>
      <c r="AO225" s="10">
        <v>2.0</v>
      </c>
      <c r="AP225" s="10">
        <v>2.0</v>
      </c>
      <c r="AQ225" s="10">
        <v>2.0</v>
      </c>
      <c r="AR225" s="10">
        <v>2.0</v>
      </c>
      <c r="AS225" s="10">
        <v>2.0</v>
      </c>
      <c r="AT225" s="10">
        <v>2.0</v>
      </c>
      <c r="AU225" s="10">
        <v>2.0</v>
      </c>
      <c r="AV225" s="10">
        <v>2.0</v>
      </c>
      <c r="AW225" s="10">
        <v>2.0</v>
      </c>
      <c r="AX225" s="10">
        <v>1.0</v>
      </c>
      <c r="AY225" s="10">
        <v>0.0</v>
      </c>
      <c r="AZ225" s="10">
        <v>2.0</v>
      </c>
      <c r="BA225" s="10">
        <v>2.0</v>
      </c>
      <c r="BB225" s="10">
        <v>0.0</v>
      </c>
      <c r="BC225" s="10">
        <v>1.0</v>
      </c>
      <c r="BD225" s="10">
        <v>2.0</v>
      </c>
      <c r="BE225" s="10">
        <v>2.0</v>
      </c>
      <c r="BF225" s="10">
        <v>2.0</v>
      </c>
      <c r="BG225" s="10">
        <v>2.0</v>
      </c>
      <c r="BH225" s="10">
        <v>1.0</v>
      </c>
      <c r="BI225" s="10">
        <v>0.0</v>
      </c>
      <c r="BJ225" s="10">
        <v>2.0</v>
      </c>
      <c r="BK225" s="10">
        <f t="shared" si="2"/>
        <v>105</v>
      </c>
    </row>
    <row r="226" ht="12.75" customHeight="1">
      <c r="A226" s="10">
        <v>4010.0</v>
      </c>
      <c r="B226" s="8" t="s">
        <v>535</v>
      </c>
      <c r="C226" s="10">
        <v>2.0</v>
      </c>
      <c r="D226" s="10">
        <v>2.0</v>
      </c>
      <c r="E226" s="10">
        <v>2.0</v>
      </c>
      <c r="F226" s="10">
        <v>2.0</v>
      </c>
      <c r="G226" s="10">
        <v>2.0</v>
      </c>
      <c r="H226" s="10">
        <v>2.0</v>
      </c>
      <c r="I226" s="10">
        <v>2.0</v>
      </c>
      <c r="J226" s="10">
        <v>2.0</v>
      </c>
      <c r="K226" s="10">
        <v>2.0</v>
      </c>
      <c r="L226" s="10">
        <v>0.0</v>
      </c>
      <c r="M226" s="10">
        <v>2.0</v>
      </c>
      <c r="N226" s="10">
        <v>2.0</v>
      </c>
      <c r="O226" s="10">
        <v>2.0</v>
      </c>
      <c r="P226" s="10">
        <v>2.0</v>
      </c>
      <c r="Q226" s="10">
        <v>2.0</v>
      </c>
      <c r="R226" s="10">
        <v>2.0</v>
      </c>
      <c r="S226" s="10">
        <v>2.0</v>
      </c>
      <c r="T226" s="10">
        <v>2.0</v>
      </c>
      <c r="U226" s="10">
        <v>2.0</v>
      </c>
      <c r="V226" s="10">
        <v>1.0</v>
      </c>
      <c r="W226" s="10">
        <v>2.0</v>
      </c>
      <c r="X226" s="10">
        <v>2.0</v>
      </c>
      <c r="Y226" s="10">
        <v>2.0</v>
      </c>
      <c r="Z226" s="10">
        <v>2.0</v>
      </c>
      <c r="AA226" s="10">
        <v>1.0</v>
      </c>
      <c r="AB226" s="10">
        <v>2.0</v>
      </c>
      <c r="AC226" s="10">
        <v>2.0</v>
      </c>
      <c r="AD226" s="10">
        <v>2.0</v>
      </c>
      <c r="AE226" s="10">
        <v>2.0</v>
      </c>
      <c r="AF226" s="10">
        <v>2.0</v>
      </c>
      <c r="AG226" s="10">
        <v>2.0</v>
      </c>
      <c r="AH226" s="10">
        <v>2.0</v>
      </c>
      <c r="AI226" s="10">
        <v>2.0</v>
      </c>
      <c r="AJ226" s="10">
        <v>2.0</v>
      </c>
      <c r="AK226" s="10">
        <v>2.0</v>
      </c>
      <c r="AL226" s="10">
        <v>2.0</v>
      </c>
      <c r="AM226" s="10">
        <v>2.0</v>
      </c>
      <c r="AN226" s="10">
        <v>2.0</v>
      </c>
      <c r="AO226" s="10">
        <v>2.0</v>
      </c>
      <c r="AP226" s="10">
        <v>2.0</v>
      </c>
      <c r="AQ226" s="10">
        <v>2.0</v>
      </c>
      <c r="AR226" s="10">
        <v>2.0</v>
      </c>
      <c r="AS226" s="10">
        <v>2.0</v>
      </c>
      <c r="AT226" s="10">
        <v>2.0</v>
      </c>
      <c r="AU226" s="10">
        <v>1.0</v>
      </c>
      <c r="AV226" s="10">
        <v>1.0</v>
      </c>
      <c r="AW226" s="10">
        <v>2.0</v>
      </c>
      <c r="AX226" s="10">
        <v>2.0</v>
      </c>
      <c r="AY226" s="10">
        <v>1.0</v>
      </c>
      <c r="AZ226" s="10">
        <v>2.0</v>
      </c>
      <c r="BA226" s="10">
        <v>2.0</v>
      </c>
      <c r="BB226" s="10">
        <v>2.0</v>
      </c>
      <c r="BC226" s="10">
        <v>1.0</v>
      </c>
      <c r="BD226" s="10">
        <v>2.0</v>
      </c>
      <c r="BE226" s="10">
        <v>0.0</v>
      </c>
      <c r="BF226" s="10">
        <v>1.0</v>
      </c>
      <c r="BG226" s="10">
        <v>2.0</v>
      </c>
      <c r="BH226" s="10">
        <v>1.0</v>
      </c>
      <c r="BI226" s="10">
        <v>0.0</v>
      </c>
      <c r="BJ226" s="10">
        <v>2.0</v>
      </c>
      <c r="BK226" s="10">
        <f t="shared" si="2"/>
        <v>106</v>
      </c>
    </row>
    <row r="227" ht="12.75" customHeight="1">
      <c r="A227" s="10">
        <v>4011.0</v>
      </c>
      <c r="B227" s="8" t="s">
        <v>540</v>
      </c>
      <c r="C227" s="10">
        <v>2.0</v>
      </c>
      <c r="D227" s="10">
        <v>2.0</v>
      </c>
      <c r="E227" s="10">
        <v>2.0</v>
      </c>
      <c r="F227" s="10">
        <v>2.0</v>
      </c>
      <c r="G227" s="10">
        <v>2.0</v>
      </c>
      <c r="H227" s="10">
        <v>2.0</v>
      </c>
      <c r="I227" s="10">
        <v>2.0</v>
      </c>
      <c r="J227" s="10">
        <v>2.0</v>
      </c>
      <c r="K227" s="10">
        <v>2.0</v>
      </c>
      <c r="L227" s="10">
        <v>2.0</v>
      </c>
      <c r="M227" s="10">
        <v>2.0</v>
      </c>
      <c r="N227" s="10">
        <v>2.0</v>
      </c>
      <c r="O227" s="10">
        <v>2.0</v>
      </c>
      <c r="P227" s="10">
        <v>0.0</v>
      </c>
      <c r="Q227" s="10">
        <v>2.0</v>
      </c>
      <c r="R227" s="10">
        <v>2.0</v>
      </c>
      <c r="S227" s="10">
        <v>2.0</v>
      </c>
      <c r="T227" s="10">
        <v>2.0</v>
      </c>
      <c r="U227" s="10">
        <v>2.0</v>
      </c>
      <c r="V227" s="10">
        <v>2.0</v>
      </c>
      <c r="W227" s="10">
        <v>0.0</v>
      </c>
      <c r="X227" s="10">
        <v>2.0</v>
      </c>
      <c r="Y227" s="10">
        <v>2.0</v>
      </c>
      <c r="Z227" s="10">
        <v>2.0</v>
      </c>
      <c r="AA227" s="10">
        <v>2.0</v>
      </c>
      <c r="AB227" s="10">
        <v>2.0</v>
      </c>
      <c r="AC227" s="10">
        <v>2.0</v>
      </c>
      <c r="AD227" s="10">
        <v>2.0</v>
      </c>
      <c r="AE227" s="10">
        <v>2.0</v>
      </c>
      <c r="AF227" s="10">
        <v>2.0</v>
      </c>
      <c r="AG227" s="10">
        <v>2.0</v>
      </c>
      <c r="AH227" s="10">
        <v>0.0</v>
      </c>
      <c r="AI227" s="10">
        <v>2.0</v>
      </c>
      <c r="AJ227" s="10">
        <v>2.0</v>
      </c>
      <c r="AK227" s="10">
        <v>2.0</v>
      </c>
      <c r="AL227" s="10">
        <v>0.0</v>
      </c>
      <c r="AM227" s="10">
        <v>2.0</v>
      </c>
      <c r="AN227" s="10">
        <v>2.0</v>
      </c>
      <c r="AO227" s="10">
        <v>2.0</v>
      </c>
      <c r="AP227" s="10">
        <v>2.0</v>
      </c>
      <c r="AQ227" s="10">
        <v>2.0</v>
      </c>
      <c r="AR227" s="10">
        <v>0.0</v>
      </c>
      <c r="AS227" s="10">
        <v>2.0</v>
      </c>
      <c r="AT227" s="10">
        <v>2.0</v>
      </c>
      <c r="AU227" s="10">
        <v>2.0</v>
      </c>
      <c r="AV227" s="10">
        <v>1.0</v>
      </c>
      <c r="AW227" s="10">
        <v>2.0</v>
      </c>
      <c r="AX227" s="10">
        <v>1.0</v>
      </c>
      <c r="AY227" s="10">
        <v>0.0</v>
      </c>
      <c r="AZ227" s="10">
        <v>2.0</v>
      </c>
      <c r="BA227" s="10">
        <v>2.0</v>
      </c>
      <c r="BB227" s="10">
        <v>0.0</v>
      </c>
      <c r="BC227" s="10">
        <v>2.0</v>
      </c>
      <c r="BD227" s="10">
        <v>2.0</v>
      </c>
      <c r="BE227" s="10">
        <v>0.0</v>
      </c>
      <c r="BF227" s="10">
        <v>1.0</v>
      </c>
      <c r="BG227" s="10">
        <v>0.0</v>
      </c>
      <c r="BH227" s="10">
        <v>1.0</v>
      </c>
      <c r="BI227" s="10">
        <v>0.0</v>
      </c>
      <c r="BJ227" s="10">
        <v>2.0</v>
      </c>
      <c r="BK227" s="10">
        <f t="shared" si="2"/>
        <v>96</v>
      </c>
    </row>
    <row r="228" ht="12.75" customHeight="1">
      <c r="A228" s="10">
        <v>4012.0</v>
      </c>
      <c r="B228" s="8" t="s">
        <v>542</v>
      </c>
      <c r="C228" s="10">
        <v>2.0</v>
      </c>
      <c r="D228" s="10">
        <v>0.0</v>
      </c>
      <c r="E228" s="10">
        <v>2.0</v>
      </c>
      <c r="F228" s="10">
        <v>2.0</v>
      </c>
      <c r="G228" s="10">
        <v>2.0</v>
      </c>
      <c r="H228" s="10">
        <v>2.0</v>
      </c>
      <c r="I228" s="10">
        <v>2.0</v>
      </c>
      <c r="J228" s="10">
        <v>2.0</v>
      </c>
      <c r="K228" s="10">
        <v>2.0</v>
      </c>
      <c r="L228" s="10">
        <v>1.0</v>
      </c>
      <c r="M228" s="10">
        <v>2.0</v>
      </c>
      <c r="N228" s="10">
        <v>2.0</v>
      </c>
      <c r="O228" s="10">
        <v>0.0</v>
      </c>
      <c r="P228" s="10">
        <v>0.0</v>
      </c>
      <c r="Q228" s="10">
        <v>2.0</v>
      </c>
      <c r="R228" s="10">
        <v>2.0</v>
      </c>
      <c r="S228" s="10">
        <v>2.0</v>
      </c>
      <c r="T228" s="10">
        <v>2.0</v>
      </c>
      <c r="U228" s="10">
        <v>2.0</v>
      </c>
      <c r="V228" s="10">
        <v>2.0</v>
      </c>
      <c r="W228" s="10">
        <v>2.0</v>
      </c>
      <c r="X228" s="10">
        <v>2.0</v>
      </c>
      <c r="Y228" s="10">
        <v>2.0</v>
      </c>
      <c r="Z228" s="10">
        <v>2.0</v>
      </c>
      <c r="AA228" s="10">
        <v>2.0</v>
      </c>
      <c r="AB228" s="10">
        <v>2.0</v>
      </c>
      <c r="AC228" s="10">
        <v>2.0</v>
      </c>
      <c r="AD228" s="10">
        <v>2.0</v>
      </c>
      <c r="AE228" s="10">
        <v>2.0</v>
      </c>
      <c r="AF228" s="10">
        <v>2.0</v>
      </c>
      <c r="AG228" s="10">
        <v>2.0</v>
      </c>
      <c r="AH228" s="10">
        <v>2.0</v>
      </c>
      <c r="AI228" s="10">
        <v>2.0</v>
      </c>
      <c r="AJ228" s="10">
        <v>2.0</v>
      </c>
      <c r="AK228" s="10">
        <v>2.0</v>
      </c>
      <c r="AL228" s="10">
        <v>0.0</v>
      </c>
      <c r="AM228" s="10">
        <v>0.0</v>
      </c>
      <c r="AN228" s="10">
        <v>2.0</v>
      </c>
      <c r="AO228" s="10">
        <v>2.0</v>
      </c>
      <c r="AP228" s="10">
        <v>2.0</v>
      </c>
      <c r="AQ228" s="10">
        <v>2.0</v>
      </c>
      <c r="AR228" s="10">
        <v>2.0</v>
      </c>
      <c r="AS228" s="10">
        <v>2.0</v>
      </c>
      <c r="AT228" s="10">
        <v>2.0</v>
      </c>
      <c r="AU228" s="10">
        <v>2.0</v>
      </c>
      <c r="AV228" s="10">
        <v>2.0</v>
      </c>
      <c r="AW228" s="10">
        <v>2.0</v>
      </c>
      <c r="AX228" s="10">
        <v>1.0</v>
      </c>
      <c r="AY228" s="10">
        <v>1.0</v>
      </c>
      <c r="AZ228" s="10">
        <v>2.0</v>
      </c>
      <c r="BA228" s="10">
        <v>2.0</v>
      </c>
      <c r="BB228" s="10">
        <v>2.0</v>
      </c>
      <c r="BC228" s="10">
        <v>2.0</v>
      </c>
      <c r="BD228" s="10">
        <v>2.0</v>
      </c>
      <c r="BE228" s="10">
        <v>2.0</v>
      </c>
      <c r="BF228" s="10">
        <v>2.0</v>
      </c>
      <c r="BG228" s="10">
        <v>1.0</v>
      </c>
      <c r="BH228" s="10">
        <v>2.0</v>
      </c>
      <c r="BI228" s="10">
        <v>0.0</v>
      </c>
      <c r="BJ228" s="10">
        <v>2.0</v>
      </c>
      <c r="BK228" s="10">
        <f t="shared" si="2"/>
        <v>104</v>
      </c>
    </row>
    <row r="229" ht="12.75" customHeight="1">
      <c r="A229" s="10">
        <v>4013.0</v>
      </c>
      <c r="B229" s="8" t="s">
        <v>546</v>
      </c>
      <c r="C229" s="10">
        <v>2.0</v>
      </c>
      <c r="D229" s="10">
        <v>2.0</v>
      </c>
      <c r="E229" s="10">
        <v>2.0</v>
      </c>
      <c r="F229" s="10">
        <v>2.0</v>
      </c>
      <c r="G229" s="10">
        <v>2.0</v>
      </c>
      <c r="H229" s="10">
        <v>2.0</v>
      </c>
      <c r="I229" s="10">
        <v>2.0</v>
      </c>
      <c r="J229" s="10">
        <v>2.0</v>
      </c>
      <c r="K229" s="10">
        <v>2.0</v>
      </c>
      <c r="L229" s="10">
        <v>1.0</v>
      </c>
      <c r="M229" s="10">
        <v>2.0</v>
      </c>
      <c r="N229" s="10">
        <v>2.0</v>
      </c>
      <c r="O229" s="10">
        <v>2.0</v>
      </c>
      <c r="P229" s="10">
        <v>0.0</v>
      </c>
      <c r="Q229" s="10">
        <v>2.0</v>
      </c>
      <c r="R229" s="10">
        <v>2.0</v>
      </c>
      <c r="S229" s="10">
        <v>2.0</v>
      </c>
      <c r="T229" s="10">
        <v>2.0</v>
      </c>
      <c r="U229" s="10">
        <v>2.0</v>
      </c>
      <c r="V229" s="10">
        <v>2.0</v>
      </c>
      <c r="W229" s="10">
        <v>2.0</v>
      </c>
      <c r="X229" s="10">
        <v>2.0</v>
      </c>
      <c r="Y229" s="10">
        <v>2.0</v>
      </c>
      <c r="Z229" s="10">
        <v>2.0</v>
      </c>
      <c r="AA229" s="10">
        <v>2.0</v>
      </c>
      <c r="AB229" s="10">
        <v>0.0</v>
      </c>
      <c r="AC229" s="10">
        <v>2.0</v>
      </c>
      <c r="AD229" s="10">
        <v>2.0</v>
      </c>
      <c r="AE229" s="10">
        <v>2.0</v>
      </c>
      <c r="AF229" s="10">
        <v>0.0</v>
      </c>
      <c r="AG229" s="10">
        <v>2.0</v>
      </c>
      <c r="AH229" s="10">
        <v>2.0</v>
      </c>
      <c r="AI229" s="10">
        <v>2.0</v>
      </c>
      <c r="AJ229" s="10">
        <v>2.0</v>
      </c>
      <c r="AK229" s="10">
        <v>2.0</v>
      </c>
      <c r="AL229" s="10">
        <v>0.0</v>
      </c>
      <c r="AM229" s="10">
        <v>2.0</v>
      </c>
      <c r="AN229" s="10">
        <v>2.0</v>
      </c>
      <c r="AO229" s="10">
        <v>2.0</v>
      </c>
      <c r="AP229" s="10">
        <v>2.0</v>
      </c>
      <c r="AQ229" s="10">
        <v>2.0</v>
      </c>
      <c r="AR229" s="10">
        <v>2.0</v>
      </c>
      <c r="AS229" s="10">
        <v>2.0</v>
      </c>
      <c r="AT229" s="10">
        <v>2.0</v>
      </c>
      <c r="AU229" s="10">
        <v>2.0</v>
      </c>
      <c r="AV229" s="10">
        <v>2.0</v>
      </c>
      <c r="AW229" s="10">
        <v>2.0</v>
      </c>
      <c r="AX229" s="10">
        <v>1.0</v>
      </c>
      <c r="AY229" s="10">
        <v>0.0</v>
      </c>
      <c r="AZ229" s="10">
        <v>2.0</v>
      </c>
      <c r="BA229" s="10">
        <v>2.0</v>
      </c>
      <c r="BB229" s="10">
        <v>2.0</v>
      </c>
      <c r="BC229" s="10">
        <v>2.0</v>
      </c>
      <c r="BD229" s="10">
        <v>2.0</v>
      </c>
      <c r="BE229" s="10">
        <v>2.0</v>
      </c>
      <c r="BF229" s="10">
        <v>0.0</v>
      </c>
      <c r="BG229" s="10">
        <v>2.0</v>
      </c>
      <c r="BH229" s="10">
        <v>2.0</v>
      </c>
      <c r="BI229" s="10">
        <v>0.0</v>
      </c>
      <c r="BJ229" s="10">
        <v>2.0</v>
      </c>
      <c r="BK229" s="10">
        <f t="shared" si="2"/>
        <v>104</v>
      </c>
    </row>
    <row r="230" ht="12.75" customHeight="1">
      <c r="A230" s="10">
        <v>4014.0</v>
      </c>
      <c r="B230" s="8" t="s">
        <v>549</v>
      </c>
      <c r="C230" s="10">
        <v>2.0</v>
      </c>
      <c r="D230" s="10">
        <v>2.0</v>
      </c>
      <c r="E230" s="10">
        <v>2.0</v>
      </c>
      <c r="F230" s="10">
        <v>2.0</v>
      </c>
      <c r="G230" s="10">
        <v>2.0</v>
      </c>
      <c r="H230" s="10">
        <v>2.0</v>
      </c>
      <c r="I230" s="10">
        <v>2.0</v>
      </c>
      <c r="J230" s="10">
        <v>2.0</v>
      </c>
      <c r="K230" s="10">
        <v>2.0</v>
      </c>
      <c r="L230" s="10">
        <v>2.0</v>
      </c>
      <c r="M230" s="10">
        <v>2.0</v>
      </c>
      <c r="N230" s="10">
        <v>2.0</v>
      </c>
      <c r="O230" s="10">
        <v>2.0</v>
      </c>
      <c r="P230" s="10">
        <v>2.0</v>
      </c>
      <c r="Q230" s="10">
        <v>2.0</v>
      </c>
      <c r="R230" s="10">
        <v>2.0</v>
      </c>
      <c r="S230" s="10">
        <v>0.0</v>
      </c>
      <c r="T230" s="10">
        <v>2.0</v>
      </c>
      <c r="U230" s="10">
        <v>2.0</v>
      </c>
      <c r="V230" s="10">
        <v>2.0</v>
      </c>
      <c r="W230" s="10">
        <v>2.0</v>
      </c>
      <c r="X230" s="10">
        <v>2.0</v>
      </c>
      <c r="Y230" s="10">
        <v>2.0</v>
      </c>
      <c r="Z230" s="10">
        <v>1.0</v>
      </c>
      <c r="AA230" s="10">
        <v>2.0</v>
      </c>
      <c r="AB230" s="10">
        <v>2.0</v>
      </c>
      <c r="AC230" s="10">
        <v>2.0</v>
      </c>
      <c r="AD230" s="10">
        <v>2.0</v>
      </c>
      <c r="AE230" s="10">
        <v>2.0</v>
      </c>
      <c r="AF230" s="10">
        <v>2.0</v>
      </c>
      <c r="AG230" s="10">
        <v>2.0</v>
      </c>
      <c r="AH230" s="10">
        <v>2.0</v>
      </c>
      <c r="AI230" s="10">
        <v>2.0</v>
      </c>
      <c r="AJ230" s="10">
        <v>2.0</v>
      </c>
      <c r="AK230" s="10">
        <v>2.0</v>
      </c>
      <c r="AL230" s="10">
        <v>2.0</v>
      </c>
      <c r="AM230" s="10">
        <v>2.0</v>
      </c>
      <c r="AN230" s="10">
        <v>0.0</v>
      </c>
      <c r="AO230" s="10">
        <v>2.0</v>
      </c>
      <c r="AP230" s="10">
        <v>2.0</v>
      </c>
      <c r="AQ230" s="10">
        <v>2.0</v>
      </c>
      <c r="AR230" s="10">
        <v>2.0</v>
      </c>
      <c r="AS230" s="10">
        <v>2.0</v>
      </c>
      <c r="AT230" s="10">
        <v>2.0</v>
      </c>
      <c r="AU230" s="10">
        <v>2.0</v>
      </c>
      <c r="AV230" s="10">
        <v>2.0</v>
      </c>
      <c r="AW230" s="10">
        <v>2.0</v>
      </c>
      <c r="AX230" s="10">
        <v>1.0</v>
      </c>
      <c r="AY230" s="10">
        <v>2.0</v>
      </c>
      <c r="AZ230" s="10">
        <v>2.0</v>
      </c>
      <c r="BA230" s="10">
        <v>2.0</v>
      </c>
      <c r="BB230" s="10">
        <v>2.0</v>
      </c>
      <c r="BC230" s="10">
        <v>2.0</v>
      </c>
      <c r="BD230" s="10">
        <v>2.0</v>
      </c>
      <c r="BE230" s="10">
        <v>2.0</v>
      </c>
      <c r="BF230" s="10">
        <v>2.0</v>
      </c>
      <c r="BG230" s="10">
        <v>2.0</v>
      </c>
      <c r="BH230" s="10">
        <v>2.0</v>
      </c>
      <c r="BI230" s="10">
        <v>2.0</v>
      </c>
      <c r="BJ230" s="10">
        <v>2.0</v>
      </c>
      <c r="BK230" s="10">
        <f t="shared" si="2"/>
        <v>114</v>
      </c>
    </row>
    <row r="231" ht="12.75" customHeight="1">
      <c r="A231" s="10">
        <v>4015.0</v>
      </c>
      <c r="B231" s="8" t="s">
        <v>553</v>
      </c>
      <c r="C231" s="10">
        <v>2.0</v>
      </c>
      <c r="D231" s="10">
        <v>2.0</v>
      </c>
      <c r="E231" s="10">
        <v>2.0</v>
      </c>
      <c r="F231" s="10">
        <v>2.0</v>
      </c>
      <c r="G231" s="10">
        <v>2.0</v>
      </c>
      <c r="H231" s="10">
        <v>2.0</v>
      </c>
      <c r="I231" s="10">
        <v>2.0</v>
      </c>
      <c r="J231" s="10">
        <v>2.0</v>
      </c>
      <c r="K231" s="10">
        <v>2.0</v>
      </c>
      <c r="L231" s="10">
        <v>2.0</v>
      </c>
      <c r="M231" s="10">
        <v>2.0</v>
      </c>
      <c r="N231" s="10">
        <v>2.0</v>
      </c>
      <c r="O231" s="10">
        <v>2.0</v>
      </c>
      <c r="P231" s="10">
        <v>0.0</v>
      </c>
      <c r="Q231" s="10">
        <v>2.0</v>
      </c>
      <c r="R231" s="10">
        <v>2.0</v>
      </c>
      <c r="S231" s="10">
        <v>2.0</v>
      </c>
      <c r="T231" s="10">
        <v>2.0</v>
      </c>
      <c r="U231" s="10">
        <v>2.0</v>
      </c>
      <c r="V231" s="10">
        <v>2.0</v>
      </c>
      <c r="W231" s="10">
        <v>2.0</v>
      </c>
      <c r="X231" s="10">
        <v>2.0</v>
      </c>
      <c r="Y231" s="10">
        <v>2.0</v>
      </c>
      <c r="Z231" s="10">
        <v>2.0</v>
      </c>
      <c r="AA231" s="10">
        <v>1.0</v>
      </c>
      <c r="AB231" s="10">
        <v>2.0</v>
      </c>
      <c r="AC231" s="10">
        <v>2.0</v>
      </c>
      <c r="AD231" s="10">
        <v>2.0</v>
      </c>
      <c r="AE231" s="10">
        <v>2.0</v>
      </c>
      <c r="AF231" s="10">
        <v>2.0</v>
      </c>
      <c r="AG231" s="10">
        <v>2.0</v>
      </c>
      <c r="AH231" s="10">
        <v>1.0</v>
      </c>
      <c r="AI231" s="10">
        <v>2.0</v>
      </c>
      <c r="AJ231" s="10">
        <v>2.0</v>
      </c>
      <c r="AK231" s="10">
        <v>2.0</v>
      </c>
      <c r="AL231" s="10">
        <v>0.0</v>
      </c>
      <c r="AM231" s="10">
        <v>2.0</v>
      </c>
      <c r="AN231" s="10">
        <v>2.0</v>
      </c>
      <c r="AO231" s="10">
        <v>2.0</v>
      </c>
      <c r="AP231" s="10">
        <v>2.0</v>
      </c>
      <c r="AQ231" s="10">
        <v>2.0</v>
      </c>
      <c r="AR231" s="10">
        <v>2.0</v>
      </c>
      <c r="AS231" s="10">
        <v>2.0</v>
      </c>
      <c r="AT231" s="10">
        <v>2.0</v>
      </c>
      <c r="AU231" s="10">
        <v>0.0</v>
      </c>
      <c r="AV231" s="10">
        <v>2.0</v>
      </c>
      <c r="AW231" s="10">
        <v>2.0</v>
      </c>
      <c r="AX231" s="10">
        <v>1.0</v>
      </c>
      <c r="AY231" s="10">
        <v>0.0</v>
      </c>
      <c r="AZ231" s="10">
        <v>2.0</v>
      </c>
      <c r="BA231" s="10">
        <v>2.0</v>
      </c>
      <c r="BB231" s="10">
        <v>2.0</v>
      </c>
      <c r="BC231" s="10">
        <v>2.0</v>
      </c>
      <c r="BD231" s="10">
        <v>2.0</v>
      </c>
      <c r="BE231" s="10">
        <v>2.0</v>
      </c>
      <c r="BF231" s="10">
        <v>1.0</v>
      </c>
      <c r="BG231" s="10">
        <v>2.0</v>
      </c>
      <c r="BH231" s="10">
        <v>2.0</v>
      </c>
      <c r="BI231" s="10">
        <v>0.0</v>
      </c>
      <c r="BJ231" s="72">
        <v>2.0</v>
      </c>
      <c r="BK231" s="10">
        <v>106.0</v>
      </c>
    </row>
    <row r="232" ht="12.75" customHeight="1">
      <c r="A232" s="10">
        <v>4016.0</v>
      </c>
      <c r="B232" s="8" t="s">
        <v>558</v>
      </c>
      <c r="C232" s="10">
        <v>2.0</v>
      </c>
      <c r="D232" s="10">
        <v>2.0</v>
      </c>
      <c r="E232" s="10">
        <v>2.0</v>
      </c>
      <c r="F232" s="10">
        <v>2.0</v>
      </c>
      <c r="G232" s="10">
        <v>2.0</v>
      </c>
      <c r="H232" s="10">
        <v>2.0</v>
      </c>
      <c r="I232" s="10">
        <v>2.0</v>
      </c>
      <c r="J232" s="10">
        <v>2.0</v>
      </c>
      <c r="K232" s="10">
        <v>0.0</v>
      </c>
      <c r="L232" s="10">
        <v>0.0</v>
      </c>
      <c r="M232" s="10">
        <v>2.0</v>
      </c>
      <c r="N232" s="10">
        <v>2.0</v>
      </c>
      <c r="O232" s="10">
        <v>0.0</v>
      </c>
      <c r="P232" s="10">
        <v>0.0</v>
      </c>
      <c r="Q232" s="10">
        <v>2.0</v>
      </c>
      <c r="R232" s="10">
        <v>2.0</v>
      </c>
      <c r="S232" s="10">
        <v>2.0</v>
      </c>
      <c r="T232" s="10">
        <v>2.0</v>
      </c>
      <c r="U232" s="10">
        <v>2.0</v>
      </c>
      <c r="V232" s="10">
        <v>1.0</v>
      </c>
      <c r="W232" s="10">
        <v>2.0</v>
      </c>
      <c r="X232" s="10">
        <v>2.0</v>
      </c>
      <c r="Y232" s="10">
        <v>2.0</v>
      </c>
      <c r="Z232" s="10">
        <v>2.0</v>
      </c>
      <c r="AA232" s="10">
        <v>2.0</v>
      </c>
      <c r="AB232" s="10">
        <v>2.0</v>
      </c>
      <c r="AC232" s="10">
        <v>2.0</v>
      </c>
      <c r="AD232" s="10">
        <v>2.0</v>
      </c>
      <c r="AE232" s="10">
        <v>2.0</v>
      </c>
      <c r="AF232" s="10">
        <v>2.0</v>
      </c>
      <c r="AG232" s="10">
        <v>2.0</v>
      </c>
      <c r="AH232" s="10">
        <v>2.0</v>
      </c>
      <c r="AI232" s="10">
        <v>0.0</v>
      </c>
      <c r="AJ232" s="10">
        <v>2.0</v>
      </c>
      <c r="AK232" s="10">
        <v>2.0</v>
      </c>
      <c r="AL232" s="10">
        <v>2.0</v>
      </c>
      <c r="AM232" s="10">
        <v>2.0</v>
      </c>
      <c r="AN232" s="10">
        <v>2.0</v>
      </c>
      <c r="AO232" s="10">
        <v>2.0</v>
      </c>
      <c r="AP232" s="10">
        <v>2.0</v>
      </c>
      <c r="AQ232" s="10">
        <v>2.0</v>
      </c>
      <c r="AR232" s="10">
        <v>2.0</v>
      </c>
      <c r="AS232" s="10">
        <v>0.0</v>
      </c>
      <c r="AT232" s="10">
        <v>2.0</v>
      </c>
      <c r="AU232" s="10">
        <v>2.0</v>
      </c>
      <c r="AV232" s="10">
        <v>1.0</v>
      </c>
      <c r="AW232" s="10">
        <v>2.0</v>
      </c>
      <c r="AX232" s="10">
        <v>2.0</v>
      </c>
      <c r="AY232" s="10">
        <v>1.0</v>
      </c>
      <c r="AZ232" s="10">
        <v>2.0</v>
      </c>
      <c r="BA232" s="10">
        <v>2.0</v>
      </c>
      <c r="BB232" s="10">
        <v>0.0</v>
      </c>
      <c r="BC232" s="10">
        <v>1.0</v>
      </c>
      <c r="BD232" s="10">
        <v>2.0</v>
      </c>
      <c r="BE232" s="10">
        <v>2.0</v>
      </c>
      <c r="BF232" s="10">
        <v>1.0</v>
      </c>
      <c r="BG232" s="10">
        <v>0.0</v>
      </c>
      <c r="BH232" s="10">
        <v>1.0</v>
      </c>
      <c r="BI232" s="10">
        <v>0.0</v>
      </c>
      <c r="BJ232" s="72">
        <v>2.0</v>
      </c>
      <c r="BK232" s="10">
        <v>96.0</v>
      </c>
    </row>
    <row r="233" ht="12.75" customHeight="1">
      <c r="A233" s="10">
        <v>4017.0</v>
      </c>
      <c r="B233" s="8" t="s">
        <v>562</v>
      </c>
      <c r="C233" s="10">
        <v>2.0</v>
      </c>
      <c r="D233" s="10">
        <v>1.0</v>
      </c>
      <c r="E233" s="10">
        <v>2.0</v>
      </c>
      <c r="F233" s="10">
        <v>2.0</v>
      </c>
      <c r="G233" s="10">
        <v>2.0</v>
      </c>
      <c r="H233" s="10">
        <v>2.0</v>
      </c>
      <c r="I233" s="10">
        <v>1.0</v>
      </c>
      <c r="J233" s="10">
        <v>2.0</v>
      </c>
      <c r="K233" s="10">
        <v>0.0</v>
      </c>
      <c r="L233" s="10">
        <v>0.0</v>
      </c>
      <c r="M233" s="10">
        <v>2.0</v>
      </c>
      <c r="N233" s="10">
        <v>2.0</v>
      </c>
      <c r="O233" s="10">
        <v>2.0</v>
      </c>
      <c r="P233" s="10">
        <v>0.0</v>
      </c>
      <c r="Q233" s="10">
        <v>2.0</v>
      </c>
      <c r="R233" s="10">
        <v>2.0</v>
      </c>
      <c r="S233" s="10">
        <v>2.0</v>
      </c>
      <c r="T233" s="10">
        <v>2.0</v>
      </c>
      <c r="U233" s="10">
        <v>2.0</v>
      </c>
      <c r="V233" s="10">
        <v>2.0</v>
      </c>
      <c r="W233" s="10">
        <v>2.0</v>
      </c>
      <c r="X233" s="10">
        <v>2.0</v>
      </c>
      <c r="Y233" s="10">
        <v>2.0</v>
      </c>
      <c r="Z233" s="10">
        <v>2.0</v>
      </c>
      <c r="AA233" s="10">
        <v>2.0</v>
      </c>
      <c r="AB233" s="10">
        <v>2.0</v>
      </c>
      <c r="AC233" s="10">
        <v>2.0</v>
      </c>
      <c r="AD233" s="10">
        <v>2.0</v>
      </c>
      <c r="AE233" s="10">
        <v>2.0</v>
      </c>
      <c r="AF233" s="10">
        <v>2.0</v>
      </c>
      <c r="AG233" s="10">
        <v>2.0</v>
      </c>
      <c r="AH233" s="10">
        <v>2.0</v>
      </c>
      <c r="AI233" s="10">
        <v>2.0</v>
      </c>
      <c r="AJ233" s="10">
        <v>2.0</v>
      </c>
      <c r="AK233" s="10">
        <v>2.0</v>
      </c>
      <c r="AL233" s="10">
        <v>2.0</v>
      </c>
      <c r="AM233" s="10">
        <v>2.0</v>
      </c>
      <c r="AN233" s="10">
        <v>2.0</v>
      </c>
      <c r="AO233" s="10">
        <v>2.0</v>
      </c>
      <c r="AP233" s="10">
        <v>2.0</v>
      </c>
      <c r="AQ233" s="10">
        <v>2.0</v>
      </c>
      <c r="AR233" s="10">
        <v>2.0</v>
      </c>
      <c r="AS233" s="10">
        <v>0.0</v>
      </c>
      <c r="AT233" s="10">
        <v>2.0</v>
      </c>
      <c r="AU233" s="10">
        <v>2.0</v>
      </c>
      <c r="AV233" s="10">
        <v>2.0</v>
      </c>
      <c r="AW233" s="10">
        <v>2.0</v>
      </c>
      <c r="AX233" s="10">
        <v>2.0</v>
      </c>
      <c r="AY233" s="10">
        <v>1.0</v>
      </c>
      <c r="AZ233" s="10">
        <v>2.0</v>
      </c>
      <c r="BA233" s="10">
        <v>2.0</v>
      </c>
      <c r="BB233" s="10">
        <v>2.0</v>
      </c>
      <c r="BC233" s="10">
        <v>2.0</v>
      </c>
      <c r="BD233" s="10">
        <v>2.0</v>
      </c>
      <c r="BE233" s="10">
        <v>2.0</v>
      </c>
      <c r="BF233" s="10">
        <v>2.0</v>
      </c>
      <c r="BG233" s="10">
        <v>1.0</v>
      </c>
      <c r="BH233" s="10">
        <v>2.0</v>
      </c>
      <c r="BI233" s="10">
        <v>0.0</v>
      </c>
      <c r="BJ233" s="72">
        <v>2.0</v>
      </c>
      <c r="BK233" s="10">
        <v>106.0</v>
      </c>
    </row>
    <row r="234" ht="12.75" customHeight="1">
      <c r="A234" s="10">
        <v>4018.0</v>
      </c>
      <c r="B234" s="8" t="s">
        <v>566</v>
      </c>
      <c r="C234" s="10">
        <v>2.0</v>
      </c>
      <c r="D234" s="10">
        <v>2.0</v>
      </c>
      <c r="E234" s="10">
        <v>2.0</v>
      </c>
      <c r="F234" s="10">
        <v>2.0</v>
      </c>
      <c r="G234" s="10">
        <v>2.0</v>
      </c>
      <c r="H234" s="10">
        <v>2.0</v>
      </c>
      <c r="I234" s="10">
        <v>2.0</v>
      </c>
      <c r="J234" s="10">
        <v>2.0</v>
      </c>
      <c r="K234" s="10">
        <v>2.0</v>
      </c>
      <c r="L234" s="10">
        <v>0.0</v>
      </c>
      <c r="M234" s="10">
        <v>2.0</v>
      </c>
      <c r="N234" s="10">
        <v>2.0</v>
      </c>
      <c r="O234" s="10">
        <v>0.0</v>
      </c>
      <c r="P234" s="10">
        <v>0.0</v>
      </c>
      <c r="Q234" s="10">
        <v>2.0</v>
      </c>
      <c r="R234" s="10">
        <v>2.0</v>
      </c>
      <c r="S234" s="10">
        <v>2.0</v>
      </c>
      <c r="T234" s="10">
        <v>2.0</v>
      </c>
      <c r="U234" s="10">
        <v>2.0</v>
      </c>
      <c r="V234" s="10">
        <v>2.0</v>
      </c>
      <c r="W234" s="10">
        <v>2.0</v>
      </c>
      <c r="X234" s="10">
        <v>2.0</v>
      </c>
      <c r="Y234" s="10">
        <v>2.0</v>
      </c>
      <c r="Z234" s="10">
        <v>2.0</v>
      </c>
      <c r="AA234" s="10">
        <v>2.0</v>
      </c>
      <c r="AB234" s="10">
        <v>2.0</v>
      </c>
      <c r="AC234" s="10">
        <v>2.0</v>
      </c>
      <c r="AD234" s="10">
        <v>2.0</v>
      </c>
      <c r="AE234" s="10">
        <v>2.0</v>
      </c>
      <c r="AF234" s="10">
        <v>2.0</v>
      </c>
      <c r="AG234" s="10">
        <v>2.0</v>
      </c>
      <c r="AH234" s="10">
        <v>0.0</v>
      </c>
      <c r="AI234" s="10">
        <v>2.0</v>
      </c>
      <c r="AJ234" s="10">
        <v>2.0</v>
      </c>
      <c r="AK234" s="10">
        <v>2.0</v>
      </c>
      <c r="AL234" s="10">
        <v>0.0</v>
      </c>
      <c r="AM234" s="10">
        <v>2.0</v>
      </c>
      <c r="AN234" s="10">
        <v>2.0</v>
      </c>
      <c r="AO234" s="10">
        <v>2.0</v>
      </c>
      <c r="AP234" s="10">
        <v>2.0</v>
      </c>
      <c r="AQ234" s="10">
        <v>2.0</v>
      </c>
      <c r="AR234" s="10">
        <v>2.0</v>
      </c>
      <c r="AS234" s="10">
        <v>2.0</v>
      </c>
      <c r="AT234" s="10">
        <v>2.0</v>
      </c>
      <c r="AU234" s="10">
        <v>2.0</v>
      </c>
      <c r="AV234" s="10">
        <v>2.0</v>
      </c>
      <c r="AW234" s="10">
        <v>2.0</v>
      </c>
      <c r="AX234" s="10">
        <v>1.0</v>
      </c>
      <c r="AY234" s="10">
        <v>1.0</v>
      </c>
      <c r="AZ234" s="10">
        <v>2.0</v>
      </c>
      <c r="BA234" s="10">
        <v>2.0</v>
      </c>
      <c r="BB234" s="10">
        <v>2.0</v>
      </c>
      <c r="BC234" s="10">
        <v>2.0</v>
      </c>
      <c r="BD234" s="10">
        <v>2.0</v>
      </c>
      <c r="BE234" s="10">
        <v>2.0</v>
      </c>
      <c r="BF234" s="10">
        <v>2.0</v>
      </c>
      <c r="BG234" s="10">
        <v>2.0</v>
      </c>
      <c r="BH234" s="10">
        <v>2.0</v>
      </c>
      <c r="BI234" s="10">
        <v>0.0</v>
      </c>
      <c r="BJ234" s="72">
        <v>2.0</v>
      </c>
      <c r="BK234" s="10">
        <v>106.0</v>
      </c>
    </row>
    <row r="235" ht="12.75" customHeight="1">
      <c r="A235" s="10">
        <v>4019.0</v>
      </c>
      <c r="B235" s="8" t="s">
        <v>570</v>
      </c>
      <c r="C235" s="10">
        <v>2.0</v>
      </c>
      <c r="D235" s="10">
        <v>2.0</v>
      </c>
      <c r="E235" s="10">
        <v>2.0</v>
      </c>
      <c r="F235" s="10">
        <v>2.0</v>
      </c>
      <c r="G235" s="10">
        <v>2.0</v>
      </c>
      <c r="H235" s="10">
        <v>2.0</v>
      </c>
      <c r="I235" s="10">
        <v>2.0</v>
      </c>
      <c r="J235" s="10">
        <v>2.0</v>
      </c>
      <c r="K235" s="10">
        <v>1.0</v>
      </c>
      <c r="L235" s="10">
        <v>0.0</v>
      </c>
      <c r="M235" s="10">
        <v>2.0</v>
      </c>
      <c r="N235" s="10">
        <v>2.0</v>
      </c>
      <c r="O235" s="10">
        <v>1.0</v>
      </c>
      <c r="P235" s="10">
        <v>2.0</v>
      </c>
      <c r="Q235" s="10">
        <v>2.0</v>
      </c>
      <c r="R235" s="10">
        <v>2.0</v>
      </c>
      <c r="S235" s="10">
        <v>2.0</v>
      </c>
      <c r="T235" s="10">
        <v>2.0</v>
      </c>
      <c r="U235" s="10">
        <v>0.0</v>
      </c>
      <c r="V235" s="10">
        <v>2.0</v>
      </c>
      <c r="W235" s="10">
        <v>2.0</v>
      </c>
      <c r="X235" s="10">
        <v>2.0</v>
      </c>
      <c r="Y235" s="10">
        <v>2.0</v>
      </c>
      <c r="Z235" s="10">
        <v>2.0</v>
      </c>
      <c r="AA235" s="10">
        <v>2.0</v>
      </c>
      <c r="AB235" s="10">
        <v>2.0</v>
      </c>
      <c r="AC235" s="10">
        <v>2.0</v>
      </c>
      <c r="AD235" s="10">
        <v>2.0</v>
      </c>
      <c r="AE235" s="10">
        <v>2.0</v>
      </c>
      <c r="AF235" s="10">
        <v>2.0</v>
      </c>
      <c r="AG235" s="10">
        <v>2.0</v>
      </c>
      <c r="AH235" s="10">
        <v>0.0</v>
      </c>
      <c r="AI235" s="10">
        <v>2.0</v>
      </c>
      <c r="AJ235" s="10">
        <v>0.0</v>
      </c>
      <c r="AK235" s="10">
        <v>2.0</v>
      </c>
      <c r="AL235" s="10">
        <v>1.0</v>
      </c>
      <c r="AM235" s="10">
        <v>2.0</v>
      </c>
      <c r="AN235" s="10">
        <v>0.0</v>
      </c>
      <c r="AO235" s="10">
        <v>2.0</v>
      </c>
      <c r="AP235" s="10">
        <v>2.0</v>
      </c>
      <c r="AQ235" s="10">
        <v>2.0</v>
      </c>
      <c r="AR235" s="10">
        <v>2.0</v>
      </c>
      <c r="AS235" s="10">
        <v>2.0</v>
      </c>
      <c r="AT235" s="10">
        <v>2.0</v>
      </c>
      <c r="AU235" s="10">
        <v>2.0</v>
      </c>
      <c r="AV235" s="10">
        <v>2.0</v>
      </c>
      <c r="AW235" s="10">
        <v>2.0</v>
      </c>
      <c r="AX235" s="10">
        <v>1.0</v>
      </c>
      <c r="AY235" s="10">
        <v>0.0</v>
      </c>
      <c r="AZ235" s="10">
        <v>0.0</v>
      </c>
      <c r="BA235" s="10">
        <v>2.0</v>
      </c>
      <c r="BB235" s="10">
        <v>0.0</v>
      </c>
      <c r="BC235" s="10">
        <v>0.0</v>
      </c>
      <c r="BD235" s="10">
        <v>2.0</v>
      </c>
      <c r="BE235" s="10">
        <v>0.0</v>
      </c>
      <c r="BF235" s="10">
        <v>0.0</v>
      </c>
      <c r="BG235" s="10">
        <v>0.0</v>
      </c>
      <c r="BH235" s="10">
        <v>2.0</v>
      </c>
      <c r="BI235" s="10">
        <v>0.0</v>
      </c>
      <c r="BJ235" s="10">
        <v>2.0</v>
      </c>
      <c r="BK235" s="10">
        <f t="shared" ref="BK235:BK243" si="3">SUM(C235:BJ235)</f>
        <v>90</v>
      </c>
    </row>
    <row r="236" ht="12.75" customHeight="1">
      <c r="A236" s="10">
        <v>4020.0</v>
      </c>
      <c r="B236" s="8" t="s">
        <v>574</v>
      </c>
      <c r="C236" s="10">
        <v>2.0</v>
      </c>
      <c r="D236" s="10">
        <v>2.0</v>
      </c>
      <c r="E236" s="10">
        <v>2.0</v>
      </c>
      <c r="F236" s="10">
        <v>2.0</v>
      </c>
      <c r="G236" s="10">
        <v>2.0</v>
      </c>
      <c r="H236" s="10">
        <v>2.0</v>
      </c>
      <c r="I236" s="10">
        <v>2.0</v>
      </c>
      <c r="J236" s="10">
        <v>2.0</v>
      </c>
      <c r="K236" s="10">
        <v>0.0</v>
      </c>
      <c r="L236" s="10">
        <v>0.0</v>
      </c>
      <c r="M236" s="10">
        <v>2.0</v>
      </c>
      <c r="N236" s="10">
        <v>2.0</v>
      </c>
      <c r="O236" s="10">
        <v>1.0</v>
      </c>
      <c r="P236" s="10">
        <v>2.0</v>
      </c>
      <c r="Q236" s="10">
        <v>2.0</v>
      </c>
      <c r="R236" s="10">
        <v>2.0</v>
      </c>
      <c r="S236" s="10">
        <v>2.0</v>
      </c>
      <c r="T236" s="10">
        <v>2.0</v>
      </c>
      <c r="U236" s="10">
        <v>2.0</v>
      </c>
      <c r="V236" s="10">
        <v>2.0</v>
      </c>
      <c r="W236" s="10">
        <v>0.0</v>
      </c>
      <c r="X236" s="10">
        <v>2.0</v>
      </c>
      <c r="Y236" s="10">
        <v>2.0</v>
      </c>
      <c r="Z236" s="10">
        <v>2.0</v>
      </c>
      <c r="AA236" s="10">
        <v>2.0</v>
      </c>
      <c r="AB236" s="10">
        <v>0.0</v>
      </c>
      <c r="AC236" s="10">
        <v>2.0</v>
      </c>
      <c r="AD236" s="10">
        <v>2.0</v>
      </c>
      <c r="AE236" s="10">
        <v>2.0</v>
      </c>
      <c r="AF236" s="10">
        <v>2.0</v>
      </c>
      <c r="AG236" s="10">
        <v>0.0</v>
      </c>
      <c r="AH236" s="10">
        <v>1.0</v>
      </c>
      <c r="AI236" s="10">
        <v>2.0</v>
      </c>
      <c r="AJ236" s="10">
        <v>2.0</v>
      </c>
      <c r="AK236" s="10">
        <v>2.0</v>
      </c>
      <c r="AL236" s="10">
        <v>2.0</v>
      </c>
      <c r="AM236" s="10">
        <v>2.0</v>
      </c>
      <c r="AN236" s="10">
        <v>0.0</v>
      </c>
      <c r="AO236" s="10">
        <v>2.0</v>
      </c>
      <c r="AP236" s="10">
        <v>2.0</v>
      </c>
      <c r="AQ236" s="10">
        <v>2.0</v>
      </c>
      <c r="AR236" s="10">
        <v>2.0</v>
      </c>
      <c r="AS236" s="10">
        <v>0.0</v>
      </c>
      <c r="AT236" s="10">
        <v>1.0</v>
      </c>
      <c r="AU236" s="10">
        <v>2.0</v>
      </c>
      <c r="AV236" s="10">
        <v>2.0</v>
      </c>
      <c r="AW236" s="10">
        <v>2.0</v>
      </c>
      <c r="AX236" s="10">
        <v>0.0</v>
      </c>
      <c r="AY236" s="10">
        <v>0.0</v>
      </c>
      <c r="AZ236" s="10">
        <v>2.0</v>
      </c>
      <c r="BA236" s="10">
        <v>2.0</v>
      </c>
      <c r="BB236" s="10">
        <v>2.0</v>
      </c>
      <c r="BC236" s="10">
        <v>0.0</v>
      </c>
      <c r="BD236" s="10">
        <v>2.0</v>
      </c>
      <c r="BE236" s="10">
        <v>2.0</v>
      </c>
      <c r="BF236" s="10">
        <v>0.0</v>
      </c>
      <c r="BG236" s="10">
        <v>1.0</v>
      </c>
      <c r="BH236" s="10">
        <v>2.0</v>
      </c>
      <c r="BI236" s="10">
        <v>0.0</v>
      </c>
      <c r="BJ236" s="10">
        <v>1.0</v>
      </c>
      <c r="BK236" s="10">
        <f t="shared" si="3"/>
        <v>91</v>
      </c>
    </row>
    <row r="237" ht="12.75" customHeight="1">
      <c r="A237" s="10">
        <v>4021.0</v>
      </c>
      <c r="B237" s="8" t="s">
        <v>579</v>
      </c>
      <c r="C237" s="10">
        <v>2.0</v>
      </c>
      <c r="D237" s="10">
        <v>2.0</v>
      </c>
      <c r="E237" s="10">
        <v>2.0</v>
      </c>
      <c r="F237" s="10">
        <v>2.0</v>
      </c>
      <c r="G237" s="10">
        <v>2.0</v>
      </c>
      <c r="H237" s="10">
        <v>2.0</v>
      </c>
      <c r="I237" s="10">
        <v>2.0</v>
      </c>
      <c r="J237" s="10">
        <v>2.0</v>
      </c>
      <c r="K237" s="10">
        <v>2.0</v>
      </c>
      <c r="L237" s="10">
        <v>0.0</v>
      </c>
      <c r="M237" s="10">
        <v>2.0</v>
      </c>
      <c r="N237" s="10">
        <v>2.0</v>
      </c>
      <c r="O237" s="10">
        <v>2.0</v>
      </c>
      <c r="P237" s="10">
        <v>2.0</v>
      </c>
      <c r="Q237" s="10">
        <v>2.0</v>
      </c>
      <c r="R237" s="10">
        <v>2.0</v>
      </c>
      <c r="S237" s="10">
        <v>0.0</v>
      </c>
      <c r="T237" s="10">
        <v>2.0</v>
      </c>
      <c r="U237" s="10">
        <v>2.0</v>
      </c>
      <c r="V237" s="10">
        <v>2.0</v>
      </c>
      <c r="W237" s="10">
        <v>2.0</v>
      </c>
      <c r="X237" s="10">
        <v>2.0</v>
      </c>
      <c r="Y237" s="10">
        <v>2.0</v>
      </c>
      <c r="Z237" s="10">
        <v>2.0</v>
      </c>
      <c r="AA237" s="10">
        <v>2.0</v>
      </c>
      <c r="AB237" s="10">
        <v>2.0</v>
      </c>
      <c r="AC237" s="10">
        <v>2.0</v>
      </c>
      <c r="AD237" s="10">
        <v>2.0</v>
      </c>
      <c r="AE237" s="10">
        <v>2.0</v>
      </c>
      <c r="AF237" s="10">
        <v>2.0</v>
      </c>
      <c r="AG237" s="10">
        <v>2.0</v>
      </c>
      <c r="AH237" s="10">
        <v>1.0</v>
      </c>
      <c r="AI237" s="10">
        <v>2.0</v>
      </c>
      <c r="AJ237" s="10">
        <v>2.0</v>
      </c>
      <c r="AK237" s="10">
        <v>2.0</v>
      </c>
      <c r="AL237" s="10">
        <v>1.0</v>
      </c>
      <c r="AM237" s="10">
        <v>2.0</v>
      </c>
      <c r="AN237" s="10">
        <v>0.0</v>
      </c>
      <c r="AO237" s="10">
        <v>2.0</v>
      </c>
      <c r="AP237" s="10">
        <v>2.0</v>
      </c>
      <c r="AQ237" s="10">
        <v>2.0</v>
      </c>
      <c r="AR237" s="10">
        <v>2.0</v>
      </c>
      <c r="AS237" s="10">
        <v>2.0</v>
      </c>
      <c r="AT237" s="10">
        <v>2.0</v>
      </c>
      <c r="AU237" s="10">
        <v>2.0</v>
      </c>
      <c r="AV237" s="10">
        <v>2.0</v>
      </c>
      <c r="AW237" s="10">
        <v>2.0</v>
      </c>
      <c r="AX237" s="10">
        <v>2.0</v>
      </c>
      <c r="AY237" s="10">
        <v>2.0</v>
      </c>
      <c r="AZ237" s="10">
        <v>0.0</v>
      </c>
      <c r="BA237" s="10">
        <v>2.0</v>
      </c>
      <c r="BB237" s="10">
        <v>2.0</v>
      </c>
      <c r="BC237" s="10">
        <v>2.0</v>
      </c>
      <c r="BD237" s="10">
        <v>2.0</v>
      </c>
      <c r="BE237" s="10">
        <v>2.0</v>
      </c>
      <c r="BF237" s="10">
        <v>2.0</v>
      </c>
      <c r="BG237" s="10">
        <v>2.0</v>
      </c>
      <c r="BH237" s="10">
        <v>2.0</v>
      </c>
      <c r="BI237" s="10">
        <v>2.0</v>
      </c>
      <c r="BJ237" s="72">
        <v>1.0</v>
      </c>
      <c r="BK237" s="10">
        <f t="shared" si="3"/>
        <v>109</v>
      </c>
    </row>
    <row r="238" ht="12.75" customHeight="1">
      <c r="A238" s="10">
        <v>4022.0</v>
      </c>
      <c r="B238" s="8" t="s">
        <v>583</v>
      </c>
      <c r="C238" s="10">
        <v>2.0</v>
      </c>
      <c r="D238" s="10">
        <v>2.0</v>
      </c>
      <c r="E238" s="10">
        <v>2.0</v>
      </c>
      <c r="F238" s="10">
        <v>2.0</v>
      </c>
      <c r="G238" s="10">
        <v>2.0</v>
      </c>
      <c r="H238" s="10">
        <v>2.0</v>
      </c>
      <c r="I238" s="10">
        <v>2.0</v>
      </c>
      <c r="J238" s="10">
        <v>2.0</v>
      </c>
      <c r="K238" s="10">
        <v>2.0</v>
      </c>
      <c r="L238" s="10">
        <v>0.0</v>
      </c>
      <c r="M238" s="10">
        <v>2.0</v>
      </c>
      <c r="N238" s="10">
        <v>0.0</v>
      </c>
      <c r="O238" s="10">
        <v>2.0</v>
      </c>
      <c r="P238" s="10">
        <v>0.0</v>
      </c>
      <c r="Q238" s="10">
        <v>2.0</v>
      </c>
      <c r="R238" s="10">
        <v>2.0</v>
      </c>
      <c r="S238" s="10">
        <v>2.0</v>
      </c>
      <c r="T238" s="10">
        <v>2.0</v>
      </c>
      <c r="U238" s="10">
        <v>1.0</v>
      </c>
      <c r="V238" s="10">
        <v>2.0</v>
      </c>
      <c r="W238" s="10">
        <v>2.0</v>
      </c>
      <c r="X238" s="10">
        <v>2.0</v>
      </c>
      <c r="Y238" s="10">
        <v>2.0</v>
      </c>
      <c r="Z238" s="10">
        <v>1.0</v>
      </c>
      <c r="AA238" s="10">
        <v>2.0</v>
      </c>
      <c r="AB238" s="10">
        <v>2.0</v>
      </c>
      <c r="AC238" s="10">
        <v>2.0</v>
      </c>
      <c r="AD238" s="10">
        <v>2.0</v>
      </c>
      <c r="AE238" s="10">
        <v>2.0</v>
      </c>
      <c r="AF238" s="10">
        <v>2.0</v>
      </c>
      <c r="AG238" s="10">
        <v>2.0</v>
      </c>
      <c r="AH238" s="10">
        <v>0.0</v>
      </c>
      <c r="AI238" s="10">
        <v>2.0</v>
      </c>
      <c r="AJ238" s="10">
        <v>2.0</v>
      </c>
      <c r="AK238" s="10">
        <v>2.0</v>
      </c>
      <c r="AL238" s="10">
        <v>0.0</v>
      </c>
      <c r="AM238" s="10">
        <v>2.0</v>
      </c>
      <c r="AN238" s="10">
        <v>0.0</v>
      </c>
      <c r="AO238" s="10">
        <v>2.0</v>
      </c>
      <c r="AP238" s="10">
        <v>2.0</v>
      </c>
      <c r="AQ238" s="10">
        <v>2.0</v>
      </c>
      <c r="AR238" s="10">
        <v>2.0</v>
      </c>
      <c r="AS238" s="10">
        <v>2.0</v>
      </c>
      <c r="AT238" s="10">
        <v>2.0</v>
      </c>
      <c r="AU238" s="10">
        <v>2.0</v>
      </c>
      <c r="AV238" s="10">
        <v>0.0</v>
      </c>
      <c r="AW238" s="10">
        <v>2.0</v>
      </c>
      <c r="AX238" s="10">
        <v>1.0</v>
      </c>
      <c r="AY238" s="10">
        <v>2.0</v>
      </c>
      <c r="AZ238" s="10">
        <v>2.0</v>
      </c>
      <c r="BA238" s="10">
        <v>2.0</v>
      </c>
      <c r="BB238" s="10">
        <v>2.0</v>
      </c>
      <c r="BC238" s="10">
        <v>2.0</v>
      </c>
      <c r="BD238" s="10">
        <v>2.0</v>
      </c>
      <c r="BE238" s="10">
        <v>2.0</v>
      </c>
      <c r="BF238" s="10">
        <v>0.0</v>
      </c>
      <c r="BG238" s="10">
        <v>2.0</v>
      </c>
      <c r="BH238" s="10">
        <v>2.0</v>
      </c>
      <c r="BI238" s="10">
        <v>2.0</v>
      </c>
      <c r="BJ238" s="72">
        <v>2.0</v>
      </c>
      <c r="BK238" s="10">
        <f t="shared" si="3"/>
        <v>101</v>
      </c>
    </row>
    <row r="239" ht="12.75" customHeight="1">
      <c r="A239" s="10">
        <v>4023.0</v>
      </c>
      <c r="B239" s="8" t="s">
        <v>588</v>
      </c>
      <c r="C239" s="10">
        <v>2.0</v>
      </c>
      <c r="D239" s="10">
        <v>2.0</v>
      </c>
      <c r="E239" s="10">
        <v>2.0</v>
      </c>
      <c r="F239" s="10">
        <v>0.0</v>
      </c>
      <c r="G239" s="10">
        <v>2.0</v>
      </c>
      <c r="H239" s="10">
        <v>2.0</v>
      </c>
      <c r="I239" s="10">
        <v>2.0</v>
      </c>
      <c r="J239" s="10">
        <v>2.0</v>
      </c>
      <c r="K239" s="10">
        <v>2.0</v>
      </c>
      <c r="L239" s="10">
        <v>0.0</v>
      </c>
      <c r="M239" s="10">
        <v>2.0</v>
      </c>
      <c r="N239" s="10">
        <v>0.0</v>
      </c>
      <c r="O239" s="10">
        <v>0.0</v>
      </c>
      <c r="P239" s="10">
        <v>0.0</v>
      </c>
      <c r="Q239" s="10">
        <v>2.0</v>
      </c>
      <c r="R239" s="10">
        <v>2.0</v>
      </c>
      <c r="S239" s="10">
        <v>2.0</v>
      </c>
      <c r="T239" s="10">
        <v>2.0</v>
      </c>
      <c r="U239" s="10">
        <v>2.0</v>
      </c>
      <c r="V239" s="10">
        <v>2.0</v>
      </c>
      <c r="W239" s="10">
        <v>2.0</v>
      </c>
      <c r="X239" s="10">
        <v>2.0</v>
      </c>
      <c r="Y239" s="10">
        <v>2.0</v>
      </c>
      <c r="Z239" s="10">
        <v>2.0</v>
      </c>
      <c r="AA239" s="10">
        <v>2.0</v>
      </c>
      <c r="AB239" s="10">
        <v>2.0</v>
      </c>
      <c r="AC239" s="10">
        <v>2.0</v>
      </c>
      <c r="AD239" s="10">
        <v>2.0</v>
      </c>
      <c r="AE239" s="10">
        <v>2.0</v>
      </c>
      <c r="AF239" s="10">
        <v>2.0</v>
      </c>
      <c r="AG239" s="10">
        <v>2.0</v>
      </c>
      <c r="AH239" s="10">
        <v>1.0</v>
      </c>
      <c r="AI239" s="10">
        <v>2.0</v>
      </c>
      <c r="AJ239" s="10">
        <v>2.0</v>
      </c>
      <c r="AK239" s="10">
        <v>2.0</v>
      </c>
      <c r="AL239" s="10">
        <v>0.0</v>
      </c>
      <c r="AM239" s="10">
        <v>2.0</v>
      </c>
      <c r="AN239" s="10">
        <v>2.0</v>
      </c>
      <c r="AO239" s="10">
        <v>2.0</v>
      </c>
      <c r="AP239" s="10">
        <v>2.0</v>
      </c>
      <c r="AQ239" s="10">
        <v>2.0</v>
      </c>
      <c r="AR239" s="10">
        <v>2.0</v>
      </c>
      <c r="AS239" s="10">
        <v>2.0</v>
      </c>
      <c r="AT239" s="10">
        <v>2.0</v>
      </c>
      <c r="AU239" s="10">
        <v>2.0</v>
      </c>
      <c r="AV239" s="10">
        <v>1.0</v>
      </c>
      <c r="AW239" s="10">
        <v>2.0</v>
      </c>
      <c r="AX239" s="10">
        <v>1.0</v>
      </c>
      <c r="AY239" s="10">
        <v>1.0</v>
      </c>
      <c r="AZ239" s="10">
        <v>2.0</v>
      </c>
      <c r="BA239" s="10">
        <v>2.0</v>
      </c>
      <c r="BB239" s="10">
        <v>0.0</v>
      </c>
      <c r="BC239" s="10">
        <v>2.0</v>
      </c>
      <c r="BD239" s="10">
        <v>2.0</v>
      </c>
      <c r="BE239" s="10">
        <v>2.0</v>
      </c>
      <c r="BF239" s="10">
        <v>0.0</v>
      </c>
      <c r="BG239" s="10">
        <v>2.0</v>
      </c>
      <c r="BH239" s="10">
        <v>0.0</v>
      </c>
      <c r="BI239" s="10">
        <v>0.0</v>
      </c>
      <c r="BJ239" s="72">
        <v>2.0</v>
      </c>
      <c r="BK239" s="10">
        <f t="shared" si="3"/>
        <v>96</v>
      </c>
    </row>
    <row r="240" ht="12.75" customHeight="1">
      <c r="A240" s="10">
        <v>4024.0</v>
      </c>
      <c r="B240" s="8" t="s">
        <v>592</v>
      </c>
      <c r="C240" s="10">
        <v>2.0</v>
      </c>
      <c r="D240" s="10">
        <v>2.0</v>
      </c>
      <c r="E240" s="10">
        <v>2.0</v>
      </c>
      <c r="F240" s="10">
        <v>2.0</v>
      </c>
      <c r="G240" s="10">
        <v>2.0</v>
      </c>
      <c r="H240" s="10">
        <v>2.0</v>
      </c>
      <c r="I240" s="10">
        <v>2.0</v>
      </c>
      <c r="J240" s="10">
        <v>2.0</v>
      </c>
      <c r="K240" s="10">
        <v>2.0</v>
      </c>
      <c r="L240" s="10">
        <v>0.0</v>
      </c>
      <c r="M240" s="10">
        <v>2.0</v>
      </c>
      <c r="N240" s="10">
        <v>2.0</v>
      </c>
      <c r="O240" s="10">
        <v>2.0</v>
      </c>
      <c r="P240" s="10">
        <v>0.0</v>
      </c>
      <c r="Q240" s="10">
        <v>2.0</v>
      </c>
      <c r="R240" s="10">
        <v>2.0</v>
      </c>
      <c r="S240" s="10">
        <v>2.0</v>
      </c>
      <c r="T240" s="10">
        <v>2.0</v>
      </c>
      <c r="U240" s="10">
        <v>2.0</v>
      </c>
      <c r="V240" s="10">
        <v>2.0</v>
      </c>
      <c r="W240" s="10">
        <v>2.0</v>
      </c>
      <c r="X240" s="10">
        <v>2.0</v>
      </c>
      <c r="Y240" s="10">
        <v>2.0</v>
      </c>
      <c r="Z240" s="10">
        <v>1.0</v>
      </c>
      <c r="AA240" s="10">
        <v>2.0</v>
      </c>
      <c r="AB240" s="10">
        <v>2.0</v>
      </c>
      <c r="AC240" s="10">
        <v>2.0</v>
      </c>
      <c r="AD240" s="10">
        <v>2.0</v>
      </c>
      <c r="AE240" s="10">
        <v>2.0</v>
      </c>
      <c r="AF240" s="10">
        <v>2.0</v>
      </c>
      <c r="AG240" s="10">
        <v>2.0</v>
      </c>
      <c r="AH240" s="10">
        <v>2.0</v>
      </c>
      <c r="AI240" s="10">
        <v>2.0</v>
      </c>
      <c r="AJ240" s="10">
        <v>2.0</v>
      </c>
      <c r="AK240" s="10">
        <v>2.0</v>
      </c>
      <c r="AL240" s="10">
        <v>0.0</v>
      </c>
      <c r="AM240" s="10">
        <v>2.0</v>
      </c>
      <c r="AN240" s="10">
        <v>2.0</v>
      </c>
      <c r="AO240" s="10">
        <v>2.0</v>
      </c>
      <c r="AP240" s="10">
        <v>2.0</v>
      </c>
      <c r="AQ240" s="10">
        <v>2.0</v>
      </c>
      <c r="AR240" s="10">
        <v>2.0</v>
      </c>
      <c r="AS240" s="10">
        <v>0.0</v>
      </c>
      <c r="AT240" s="10">
        <v>2.0</v>
      </c>
      <c r="AU240" s="10">
        <v>2.0</v>
      </c>
      <c r="AV240" s="10">
        <v>2.0</v>
      </c>
      <c r="AW240" s="10">
        <v>2.0</v>
      </c>
      <c r="AX240" s="10">
        <v>1.0</v>
      </c>
      <c r="AY240" s="10">
        <v>0.0</v>
      </c>
      <c r="AZ240" s="10">
        <v>2.0</v>
      </c>
      <c r="BA240" s="10">
        <v>2.0</v>
      </c>
      <c r="BB240" s="10">
        <v>0.0</v>
      </c>
      <c r="BC240" s="10">
        <v>2.0</v>
      </c>
      <c r="BD240" s="10">
        <v>2.0</v>
      </c>
      <c r="BE240" s="10">
        <v>0.0</v>
      </c>
      <c r="BF240" s="10">
        <v>1.0</v>
      </c>
      <c r="BG240" s="10">
        <v>2.0</v>
      </c>
      <c r="BH240" s="10">
        <v>2.0</v>
      </c>
      <c r="BI240" s="10">
        <v>0.0</v>
      </c>
      <c r="BJ240" s="72">
        <v>2.0</v>
      </c>
      <c r="BK240" s="10">
        <f t="shared" si="3"/>
        <v>101</v>
      </c>
    </row>
    <row r="241" ht="12.75" customHeight="1">
      <c r="A241" s="10">
        <v>4025.0</v>
      </c>
      <c r="B241" s="8" t="s">
        <v>596</v>
      </c>
      <c r="C241" s="10">
        <v>2.0</v>
      </c>
      <c r="D241" s="10">
        <v>2.0</v>
      </c>
      <c r="E241" s="10">
        <v>2.0</v>
      </c>
      <c r="F241" s="10">
        <v>2.0</v>
      </c>
      <c r="G241" s="10">
        <v>2.0</v>
      </c>
      <c r="H241" s="10">
        <v>2.0</v>
      </c>
      <c r="I241" s="10">
        <v>2.0</v>
      </c>
      <c r="J241" s="10">
        <v>2.0</v>
      </c>
      <c r="K241" s="10">
        <v>0.0</v>
      </c>
      <c r="L241" s="10">
        <v>0.0</v>
      </c>
      <c r="M241" s="10">
        <v>2.0</v>
      </c>
      <c r="N241" s="10">
        <v>2.0</v>
      </c>
      <c r="O241" s="10">
        <v>0.0</v>
      </c>
      <c r="P241" s="10">
        <v>2.0</v>
      </c>
      <c r="Q241" s="10">
        <v>2.0</v>
      </c>
      <c r="R241" s="10">
        <v>2.0</v>
      </c>
      <c r="S241" s="10">
        <v>2.0</v>
      </c>
      <c r="T241" s="10">
        <v>2.0</v>
      </c>
      <c r="U241" s="10">
        <v>2.0</v>
      </c>
      <c r="V241" s="10">
        <v>2.0</v>
      </c>
      <c r="W241" s="10">
        <v>2.0</v>
      </c>
      <c r="X241" s="10">
        <v>2.0</v>
      </c>
      <c r="Y241" s="10">
        <v>2.0</v>
      </c>
      <c r="Z241" s="10">
        <v>2.0</v>
      </c>
      <c r="AA241" s="10">
        <v>2.0</v>
      </c>
      <c r="AB241" s="10">
        <v>2.0</v>
      </c>
      <c r="AC241" s="10">
        <v>1.0</v>
      </c>
      <c r="AD241" s="10">
        <v>2.0</v>
      </c>
      <c r="AE241" s="10">
        <v>2.0</v>
      </c>
      <c r="AF241" s="10">
        <v>2.0</v>
      </c>
      <c r="AG241" s="10">
        <v>2.0</v>
      </c>
      <c r="AH241" s="10">
        <v>1.0</v>
      </c>
      <c r="AI241" s="10">
        <v>2.0</v>
      </c>
      <c r="AJ241" s="10">
        <v>2.0</v>
      </c>
      <c r="AK241" s="10">
        <v>2.0</v>
      </c>
      <c r="AL241" s="10">
        <v>0.0</v>
      </c>
      <c r="AM241" s="10">
        <v>1.0</v>
      </c>
      <c r="AN241" s="10">
        <v>2.0</v>
      </c>
      <c r="AO241" s="10">
        <v>2.0</v>
      </c>
      <c r="AP241" s="10">
        <v>2.0</v>
      </c>
      <c r="AQ241" s="10">
        <v>2.0</v>
      </c>
      <c r="AR241" s="10">
        <v>2.0</v>
      </c>
      <c r="AS241" s="10">
        <v>2.0</v>
      </c>
      <c r="AT241" s="10">
        <v>2.0</v>
      </c>
      <c r="AU241" s="10">
        <v>2.0</v>
      </c>
      <c r="AV241" s="10">
        <v>0.0</v>
      </c>
      <c r="AW241" s="10">
        <v>2.0</v>
      </c>
      <c r="AX241" s="10">
        <v>1.0</v>
      </c>
      <c r="AY241" s="10">
        <v>0.0</v>
      </c>
      <c r="AZ241" s="10">
        <v>2.0</v>
      </c>
      <c r="BA241" s="10">
        <v>2.0</v>
      </c>
      <c r="BB241" s="10">
        <v>2.0</v>
      </c>
      <c r="BC241" s="10">
        <v>1.0</v>
      </c>
      <c r="BD241" s="10">
        <v>2.0</v>
      </c>
      <c r="BE241" s="10">
        <v>2.0</v>
      </c>
      <c r="BF241" s="10">
        <v>2.0</v>
      </c>
      <c r="BG241" s="10">
        <v>2.0</v>
      </c>
      <c r="BH241" s="10">
        <v>2.0</v>
      </c>
      <c r="BI241" s="10">
        <v>0.0</v>
      </c>
      <c r="BJ241" s="72">
        <v>2.0</v>
      </c>
      <c r="BK241" s="10">
        <f t="shared" si="3"/>
        <v>101</v>
      </c>
    </row>
    <row r="242" ht="12.75" customHeight="1">
      <c r="A242" s="10">
        <v>4026.0</v>
      </c>
      <c r="B242" s="8" t="s">
        <v>600</v>
      </c>
      <c r="C242" s="10">
        <v>2.0</v>
      </c>
      <c r="D242" s="10">
        <v>2.0</v>
      </c>
      <c r="E242" s="10">
        <v>2.0</v>
      </c>
      <c r="F242" s="10">
        <v>2.0</v>
      </c>
      <c r="G242" s="10">
        <v>2.0</v>
      </c>
      <c r="H242" s="10">
        <v>2.0</v>
      </c>
      <c r="I242" s="10">
        <v>0.0</v>
      </c>
      <c r="J242" s="10">
        <v>2.0</v>
      </c>
      <c r="K242" s="10">
        <v>0.0</v>
      </c>
      <c r="L242" s="10">
        <v>0.0</v>
      </c>
      <c r="M242" s="10">
        <v>2.0</v>
      </c>
      <c r="N242" s="10">
        <v>2.0</v>
      </c>
      <c r="O242" s="10">
        <v>2.0</v>
      </c>
      <c r="P242" s="10">
        <v>2.0</v>
      </c>
      <c r="Q242" s="10">
        <v>2.0</v>
      </c>
      <c r="R242" s="10">
        <v>2.0</v>
      </c>
      <c r="S242" s="10">
        <v>2.0</v>
      </c>
      <c r="T242" s="10">
        <v>0.0</v>
      </c>
      <c r="U242" s="10">
        <v>2.0</v>
      </c>
      <c r="V242" s="10">
        <v>2.0</v>
      </c>
      <c r="W242" s="10">
        <v>2.0</v>
      </c>
      <c r="X242" s="10">
        <v>2.0</v>
      </c>
      <c r="Y242" s="10">
        <v>2.0</v>
      </c>
      <c r="Z242" s="10">
        <v>2.0</v>
      </c>
      <c r="AA242" s="10">
        <v>2.0</v>
      </c>
      <c r="AB242" s="10">
        <v>2.0</v>
      </c>
      <c r="AC242" s="10">
        <v>2.0</v>
      </c>
      <c r="AD242" s="10">
        <v>2.0</v>
      </c>
      <c r="AE242" s="10">
        <v>2.0</v>
      </c>
      <c r="AF242" s="10">
        <v>2.0</v>
      </c>
      <c r="AG242" s="10">
        <v>0.0</v>
      </c>
      <c r="AH242" s="10">
        <v>2.0</v>
      </c>
      <c r="AI242" s="10">
        <v>2.0</v>
      </c>
      <c r="AJ242" s="10">
        <v>2.0</v>
      </c>
      <c r="AK242" s="10">
        <v>2.0</v>
      </c>
      <c r="AL242" s="10">
        <v>0.0</v>
      </c>
      <c r="AM242" s="10">
        <v>2.0</v>
      </c>
      <c r="AN242" s="10">
        <v>0.0</v>
      </c>
      <c r="AO242" s="10">
        <v>2.0</v>
      </c>
      <c r="AP242" s="10">
        <v>2.0</v>
      </c>
      <c r="AQ242" s="10">
        <v>2.0</v>
      </c>
      <c r="AR242" s="10">
        <v>2.0</v>
      </c>
      <c r="AS242" s="10">
        <v>2.0</v>
      </c>
      <c r="AT242" s="10">
        <v>2.0</v>
      </c>
      <c r="AU242" s="10">
        <v>2.0</v>
      </c>
      <c r="AV242" s="10">
        <v>2.0</v>
      </c>
      <c r="AW242" s="10">
        <v>2.0</v>
      </c>
      <c r="AX242" s="10">
        <v>1.0</v>
      </c>
      <c r="AY242" s="10">
        <v>0.0</v>
      </c>
      <c r="AZ242" s="10">
        <v>2.0</v>
      </c>
      <c r="BA242" s="10">
        <v>2.0</v>
      </c>
      <c r="BB242" s="10">
        <v>2.0</v>
      </c>
      <c r="BC242" s="10">
        <v>2.0</v>
      </c>
      <c r="BD242" s="10">
        <v>2.0</v>
      </c>
      <c r="BE242" s="10">
        <v>0.0</v>
      </c>
      <c r="BF242" s="10">
        <v>2.0</v>
      </c>
      <c r="BG242" s="10">
        <v>0.0</v>
      </c>
      <c r="BH242" s="10">
        <v>2.0</v>
      </c>
      <c r="BI242" s="10">
        <v>0.0</v>
      </c>
      <c r="BJ242" s="72">
        <v>2.0</v>
      </c>
      <c r="BK242" s="10">
        <f t="shared" si="3"/>
        <v>97</v>
      </c>
    </row>
    <row r="243" ht="12.75" customHeight="1">
      <c r="A243" s="10">
        <v>4027.0</v>
      </c>
      <c r="B243" s="8" t="s">
        <v>604</v>
      </c>
      <c r="C243" s="10">
        <v>2.0</v>
      </c>
      <c r="D243" s="10">
        <v>2.0</v>
      </c>
      <c r="E243" s="10">
        <v>2.0</v>
      </c>
      <c r="F243" s="10">
        <v>2.0</v>
      </c>
      <c r="G243" s="10">
        <v>2.0</v>
      </c>
      <c r="H243" s="10">
        <v>2.0</v>
      </c>
      <c r="I243" s="10">
        <v>2.0</v>
      </c>
      <c r="J243" s="10">
        <v>2.0</v>
      </c>
      <c r="K243" s="10">
        <v>2.0</v>
      </c>
      <c r="L243" s="10">
        <v>2.0</v>
      </c>
      <c r="M243" s="10">
        <v>2.0</v>
      </c>
      <c r="N243" s="10">
        <v>2.0</v>
      </c>
      <c r="O243" s="10">
        <v>2.0</v>
      </c>
      <c r="P243" s="10">
        <v>0.0</v>
      </c>
      <c r="Q243" s="10">
        <v>2.0</v>
      </c>
      <c r="R243" s="10">
        <v>2.0</v>
      </c>
      <c r="S243" s="10">
        <v>2.0</v>
      </c>
      <c r="T243" s="10">
        <v>2.0</v>
      </c>
      <c r="U243" s="10">
        <v>2.0</v>
      </c>
      <c r="V243" s="10">
        <v>2.0</v>
      </c>
      <c r="W243" s="10">
        <v>2.0</v>
      </c>
      <c r="X243" s="10">
        <v>2.0</v>
      </c>
      <c r="Y243" s="10">
        <v>2.0</v>
      </c>
      <c r="Z243" s="10">
        <v>2.0</v>
      </c>
      <c r="AA243" s="10">
        <v>0.0</v>
      </c>
      <c r="AB243" s="10">
        <v>2.0</v>
      </c>
      <c r="AC243" s="10">
        <v>2.0</v>
      </c>
      <c r="AD243" s="10">
        <v>2.0</v>
      </c>
      <c r="AE243" s="10">
        <v>2.0</v>
      </c>
      <c r="AF243" s="10">
        <v>2.0</v>
      </c>
      <c r="AG243" s="10">
        <v>2.0</v>
      </c>
      <c r="AH243" s="10">
        <v>2.0</v>
      </c>
      <c r="AI243" s="10">
        <v>2.0</v>
      </c>
      <c r="AJ243" s="10">
        <v>2.0</v>
      </c>
      <c r="AK243" s="10">
        <v>2.0</v>
      </c>
      <c r="AL243" s="10">
        <v>2.0</v>
      </c>
      <c r="AM243" s="10">
        <v>2.0</v>
      </c>
      <c r="AN243" s="10">
        <v>0.0</v>
      </c>
      <c r="AO243" s="10">
        <v>2.0</v>
      </c>
      <c r="AP243" s="10">
        <v>2.0</v>
      </c>
      <c r="AQ243" s="10">
        <v>2.0</v>
      </c>
      <c r="AR243" s="10">
        <v>2.0</v>
      </c>
      <c r="AS243" s="10">
        <v>2.0</v>
      </c>
      <c r="AT243" s="10">
        <v>2.0</v>
      </c>
      <c r="AU243" s="10">
        <v>2.0</v>
      </c>
      <c r="AV243" s="10">
        <v>2.0</v>
      </c>
      <c r="AW243" s="10">
        <v>2.0</v>
      </c>
      <c r="AX243" s="10">
        <v>1.0</v>
      </c>
      <c r="AY243" s="10">
        <v>2.0</v>
      </c>
      <c r="AZ243" s="10">
        <v>2.0</v>
      </c>
      <c r="BA243" s="10">
        <v>2.0</v>
      </c>
      <c r="BB243" s="10">
        <v>2.0</v>
      </c>
      <c r="BC243" s="10">
        <v>1.0</v>
      </c>
      <c r="BD243" s="10">
        <v>2.0</v>
      </c>
      <c r="BE243" s="10">
        <v>2.0</v>
      </c>
      <c r="BF243" s="10">
        <v>1.0</v>
      </c>
      <c r="BG243" s="10">
        <v>0.0</v>
      </c>
      <c r="BH243" s="10">
        <v>2.0</v>
      </c>
      <c r="BI243" s="10">
        <v>0.0</v>
      </c>
      <c r="BJ243" s="72">
        <v>2.0</v>
      </c>
      <c r="BK243" s="10">
        <f t="shared" si="3"/>
        <v>107</v>
      </c>
    </row>
    <row r="244" ht="12.75" customHeight="1">
      <c r="A244" s="10"/>
      <c r="BJ244" s="72"/>
    </row>
    <row r="245" ht="12.75" customHeight="1">
      <c r="A245" s="10"/>
      <c r="BJ245" s="72"/>
    </row>
    <row r="246" ht="12.75" customHeight="1">
      <c r="A246" s="10"/>
      <c r="BJ246" s="72"/>
    </row>
    <row r="247" ht="12.75" customHeight="1">
      <c r="A247" s="10"/>
      <c r="BJ247" s="72"/>
    </row>
    <row r="248" ht="12.75" customHeight="1">
      <c r="A248" s="10"/>
      <c r="BJ248" s="72"/>
    </row>
    <row r="249" ht="12.75" customHeight="1">
      <c r="A249" s="10"/>
      <c r="BJ249" s="72"/>
    </row>
    <row r="250" ht="12.75" customHeight="1">
      <c r="A250" s="10"/>
      <c r="BJ250" s="72"/>
    </row>
    <row r="251" ht="12.75" customHeight="1">
      <c r="A251" s="10"/>
      <c r="BJ251" s="72"/>
    </row>
    <row r="252" ht="12.75" customHeight="1">
      <c r="A252" s="10"/>
      <c r="BJ252" s="72"/>
    </row>
    <row r="253" ht="12.75" customHeight="1">
      <c r="A253" s="10"/>
      <c r="BJ253" s="72"/>
    </row>
    <row r="254" ht="12.75" customHeight="1">
      <c r="A254" s="10"/>
      <c r="BJ254" s="72"/>
    </row>
    <row r="255" ht="12.75" customHeight="1">
      <c r="A255" s="10"/>
      <c r="BJ255" s="72"/>
    </row>
    <row r="256" ht="12.75" customHeight="1">
      <c r="A256" s="10"/>
      <c r="BJ256" s="72"/>
    </row>
    <row r="257" ht="12.75" customHeight="1">
      <c r="A257" s="10"/>
      <c r="BJ257" s="72"/>
    </row>
    <row r="258" ht="12.75" customHeight="1">
      <c r="A258" s="10"/>
      <c r="BJ258" s="72"/>
    </row>
    <row r="259" ht="12.75" customHeight="1">
      <c r="A259" s="10"/>
      <c r="BJ259" s="72"/>
    </row>
    <row r="260" ht="12.75" customHeight="1">
      <c r="A260" s="10"/>
      <c r="BJ260" s="72"/>
    </row>
    <row r="261" ht="12.75" customHeight="1">
      <c r="A261" s="10"/>
      <c r="BJ261" s="72"/>
    </row>
    <row r="262" ht="12.75" customHeight="1">
      <c r="A262" s="10"/>
      <c r="BJ262" s="72"/>
    </row>
    <row r="263" ht="12.75" customHeight="1">
      <c r="A263" s="10"/>
      <c r="BJ263" s="72"/>
    </row>
    <row r="264" ht="12.75" customHeight="1">
      <c r="A264" s="10"/>
      <c r="BJ264" s="72"/>
    </row>
    <row r="265" ht="12.75" customHeight="1">
      <c r="A265" s="10"/>
      <c r="BJ265" s="72"/>
    </row>
    <row r="266" ht="12.75" customHeight="1">
      <c r="A266" s="10"/>
      <c r="BJ266" s="72"/>
    </row>
    <row r="267" ht="12.75" customHeight="1">
      <c r="A267" s="10"/>
      <c r="BJ267" s="72"/>
    </row>
    <row r="268" ht="12.75" customHeight="1">
      <c r="A268" s="10"/>
      <c r="BJ268" s="72"/>
    </row>
    <row r="269" ht="12.75" customHeight="1">
      <c r="A269" s="10"/>
      <c r="BJ269" s="72"/>
    </row>
    <row r="270" ht="12.75" customHeight="1">
      <c r="A270" s="10"/>
      <c r="BJ270" s="72"/>
    </row>
    <row r="271" ht="12.75" customHeight="1">
      <c r="A271" s="10"/>
      <c r="BJ271" s="72"/>
    </row>
    <row r="272" ht="12.75" customHeight="1">
      <c r="A272" s="10"/>
      <c r="BJ272" s="72"/>
    </row>
    <row r="273" ht="12.75" customHeight="1">
      <c r="A273" s="10"/>
      <c r="BJ273" s="72"/>
    </row>
    <row r="274" ht="12.75" customHeight="1">
      <c r="A274" s="10"/>
      <c r="BJ274" s="72"/>
    </row>
    <row r="275" ht="12.75" customHeight="1">
      <c r="A275" s="10"/>
      <c r="BJ275" s="72"/>
    </row>
    <row r="276" ht="12.75" customHeight="1">
      <c r="A276" s="10"/>
      <c r="BJ276" s="72"/>
    </row>
    <row r="277" ht="12.75" customHeight="1">
      <c r="A277" s="10"/>
      <c r="BJ277" s="72"/>
    </row>
    <row r="278" ht="12.75" customHeight="1">
      <c r="A278" s="10"/>
      <c r="BJ278" s="72"/>
    </row>
    <row r="279" ht="12.75" customHeight="1">
      <c r="A279" s="10"/>
      <c r="BJ279" s="72"/>
    </row>
    <row r="280" ht="12.75" customHeight="1">
      <c r="A280" s="10"/>
      <c r="BJ280" s="72"/>
    </row>
    <row r="281" ht="12.75" customHeight="1">
      <c r="A281" s="10"/>
      <c r="BJ281" s="72"/>
    </row>
    <row r="282" ht="12.75" customHeight="1">
      <c r="A282" s="10"/>
      <c r="BJ282" s="72"/>
    </row>
    <row r="283" ht="12.75" customHeight="1">
      <c r="A283" s="10"/>
      <c r="BJ283" s="72"/>
    </row>
    <row r="284" ht="12.75" customHeight="1">
      <c r="A284" s="10"/>
      <c r="BJ284" s="72"/>
    </row>
    <row r="285" ht="12.75" customHeight="1">
      <c r="A285" s="10"/>
      <c r="BJ285" s="72"/>
    </row>
    <row r="286" ht="12.75" customHeight="1">
      <c r="A286" s="10"/>
      <c r="BJ286" s="72"/>
    </row>
    <row r="287" ht="12.75" customHeight="1">
      <c r="A287" s="10"/>
      <c r="BJ287" s="72"/>
    </row>
    <row r="288" ht="12.75" customHeight="1">
      <c r="A288" s="10"/>
      <c r="BJ288" s="72"/>
    </row>
    <row r="289" ht="12.75" customHeight="1">
      <c r="A289" s="10"/>
      <c r="BJ289" s="72"/>
    </row>
    <row r="290" ht="12.75" customHeight="1">
      <c r="A290" s="10"/>
      <c r="BJ290" s="72"/>
    </row>
    <row r="291" ht="12.75" customHeight="1">
      <c r="A291" s="10"/>
      <c r="BJ291" s="72"/>
    </row>
    <row r="292" ht="12.75" customHeight="1">
      <c r="A292" s="10"/>
      <c r="BJ292" s="72"/>
    </row>
    <row r="293" ht="12.75" customHeight="1">
      <c r="A293" s="10"/>
      <c r="BJ293" s="72"/>
    </row>
    <row r="294" ht="12.75" customHeight="1">
      <c r="A294" s="10"/>
      <c r="BJ294" s="72"/>
    </row>
    <row r="295" ht="12.75" customHeight="1">
      <c r="A295" s="10"/>
      <c r="BJ295" s="72"/>
    </row>
    <row r="296" ht="12.75" customHeight="1">
      <c r="A296" s="10"/>
      <c r="BJ296" s="72"/>
    </row>
    <row r="297" ht="12.75" customHeight="1">
      <c r="A297" s="10"/>
      <c r="BJ297" s="72"/>
    </row>
    <row r="298" ht="12.75" customHeight="1">
      <c r="A298" s="10"/>
      <c r="BJ298" s="72"/>
    </row>
    <row r="299" ht="12.75" customHeight="1">
      <c r="A299" s="10"/>
      <c r="BJ299" s="72"/>
    </row>
    <row r="300" ht="12.75" customHeight="1">
      <c r="A300" s="10"/>
      <c r="BJ300" s="72"/>
    </row>
    <row r="301" ht="12.75" customHeight="1">
      <c r="A301" s="10"/>
      <c r="BJ301" s="72"/>
    </row>
    <row r="302" ht="12.75" customHeight="1">
      <c r="A302" s="10"/>
      <c r="BJ302" s="72"/>
    </row>
    <row r="303" ht="12.75" customHeight="1">
      <c r="A303" s="10"/>
      <c r="BJ303" s="72"/>
    </row>
    <row r="304" ht="12.75" customHeight="1">
      <c r="A304" s="10"/>
      <c r="BJ304" s="72"/>
    </row>
    <row r="305" ht="12.75" customHeight="1">
      <c r="A305" s="10"/>
      <c r="BJ305" s="72"/>
    </row>
    <row r="306" ht="12.75" customHeight="1">
      <c r="A306" s="10"/>
      <c r="BJ306" s="72"/>
    </row>
    <row r="307" ht="12.75" customHeight="1">
      <c r="A307" s="10"/>
      <c r="BJ307" s="72"/>
    </row>
    <row r="308" ht="12.75" customHeight="1">
      <c r="A308" s="10"/>
      <c r="BJ308" s="72"/>
    </row>
    <row r="309" ht="12.75" customHeight="1">
      <c r="A309" s="10"/>
      <c r="BJ309" s="72"/>
    </row>
    <row r="310" ht="12.75" customHeight="1">
      <c r="A310" s="10"/>
      <c r="BJ310" s="72"/>
    </row>
    <row r="311" ht="12.75" customHeight="1">
      <c r="A311" s="10"/>
      <c r="BJ311" s="72"/>
    </row>
    <row r="312" ht="12.75" customHeight="1">
      <c r="A312" s="10"/>
      <c r="BJ312" s="72"/>
    </row>
    <row r="313" ht="12.75" customHeight="1">
      <c r="A313" s="10"/>
      <c r="BJ313" s="72"/>
    </row>
    <row r="314" ht="12.75" customHeight="1">
      <c r="A314" s="10"/>
      <c r="BJ314" s="72"/>
    </row>
    <row r="315" ht="12.75" customHeight="1">
      <c r="A315" s="10"/>
      <c r="BJ315" s="72"/>
    </row>
    <row r="316" ht="12.75" customHeight="1">
      <c r="A316" s="10"/>
      <c r="BJ316" s="72"/>
    </row>
    <row r="317" ht="12.75" customHeight="1">
      <c r="A317" s="10"/>
      <c r="BJ317" s="72"/>
    </row>
    <row r="318" ht="12.75" customHeight="1">
      <c r="A318" s="10"/>
      <c r="BJ318" s="72"/>
    </row>
    <row r="319" ht="12.75" customHeight="1">
      <c r="A319" s="10"/>
      <c r="BJ319" s="72"/>
    </row>
    <row r="320" ht="12.75" customHeight="1">
      <c r="A320" s="10"/>
      <c r="BJ320" s="72"/>
    </row>
    <row r="321" ht="12.75" customHeight="1">
      <c r="A321" s="10"/>
      <c r="BJ321" s="72"/>
    </row>
    <row r="322" ht="12.75" customHeight="1">
      <c r="A322" s="10"/>
      <c r="BJ322" s="72"/>
    </row>
    <row r="323" ht="12.75" customHeight="1">
      <c r="A323" s="10"/>
      <c r="BJ323" s="72"/>
    </row>
    <row r="324" ht="12.75" customHeight="1">
      <c r="A324" s="10"/>
      <c r="BJ324" s="72"/>
    </row>
    <row r="325" ht="12.75" customHeight="1">
      <c r="A325" s="10"/>
      <c r="BJ325" s="72"/>
    </row>
    <row r="326" ht="12.75" customHeight="1">
      <c r="A326" s="10"/>
      <c r="BJ326" s="72"/>
    </row>
    <row r="327" ht="12.75" customHeight="1">
      <c r="A327" s="10"/>
      <c r="BJ327" s="72"/>
    </row>
    <row r="328" ht="12.75" customHeight="1">
      <c r="A328" s="10"/>
      <c r="BJ328" s="72"/>
    </row>
    <row r="329" ht="12.75" customHeight="1">
      <c r="A329" s="10"/>
      <c r="BJ329" s="72"/>
    </row>
    <row r="330" ht="12.75" customHeight="1">
      <c r="A330" s="10"/>
      <c r="BJ330" s="72"/>
    </row>
    <row r="331" ht="12.75" customHeight="1">
      <c r="A331" s="10"/>
      <c r="BJ331" s="72"/>
    </row>
    <row r="332" ht="12.75" customHeight="1">
      <c r="A332" s="10"/>
      <c r="BJ332" s="72"/>
    </row>
    <row r="333" ht="12.75" customHeight="1">
      <c r="A333" s="10"/>
      <c r="BJ333" s="72"/>
    </row>
    <row r="334" ht="12.75" customHeight="1">
      <c r="A334" s="10"/>
      <c r="BJ334" s="72"/>
    </row>
    <row r="335" ht="12.75" customHeight="1">
      <c r="A335" s="10"/>
      <c r="BJ335" s="72"/>
    </row>
    <row r="336" ht="12.75" customHeight="1">
      <c r="A336" s="10"/>
      <c r="BJ336" s="72"/>
    </row>
    <row r="337" ht="12.75" customHeight="1">
      <c r="A337" s="10"/>
      <c r="BJ337" s="72"/>
    </row>
    <row r="338" ht="12.75" customHeight="1">
      <c r="A338" s="10"/>
      <c r="BJ338" s="72"/>
    </row>
    <row r="339" ht="12.75" customHeight="1">
      <c r="A339" s="10"/>
      <c r="BJ339" s="72"/>
    </row>
    <row r="340" ht="12.75" customHeight="1">
      <c r="A340" s="10"/>
      <c r="BJ340" s="72"/>
    </row>
    <row r="341" ht="12.75" customHeight="1">
      <c r="A341" s="10"/>
      <c r="BJ341" s="72"/>
    </row>
    <row r="342" ht="12.75" customHeight="1">
      <c r="A342" s="10"/>
      <c r="BJ342" s="72"/>
    </row>
    <row r="343" ht="12.75" customHeight="1">
      <c r="A343" s="10"/>
      <c r="BJ343" s="72"/>
    </row>
    <row r="344" ht="12.75" customHeight="1">
      <c r="A344" s="10"/>
      <c r="BJ344" s="72"/>
    </row>
    <row r="345" ht="12.75" customHeight="1">
      <c r="A345" s="10"/>
      <c r="BJ345" s="72"/>
    </row>
    <row r="346" ht="12.75" customHeight="1">
      <c r="A346" s="10"/>
      <c r="BJ346" s="72"/>
    </row>
    <row r="347" ht="12.75" customHeight="1">
      <c r="A347" s="10"/>
      <c r="BJ347" s="72"/>
    </row>
    <row r="348" ht="12.75" customHeight="1">
      <c r="A348" s="10"/>
      <c r="BJ348" s="72"/>
    </row>
    <row r="349" ht="12.75" customHeight="1">
      <c r="A349" s="10"/>
      <c r="BJ349" s="72"/>
    </row>
    <row r="350" ht="12.75" customHeight="1">
      <c r="A350" s="10"/>
      <c r="BJ350" s="72"/>
    </row>
    <row r="351" ht="12.75" customHeight="1">
      <c r="A351" s="10"/>
      <c r="BJ351" s="72"/>
    </row>
    <row r="352" ht="12.75" customHeight="1">
      <c r="A352" s="10"/>
      <c r="BJ352" s="72"/>
    </row>
    <row r="353" ht="12.75" customHeight="1">
      <c r="A353" s="10"/>
      <c r="BJ353" s="72"/>
    </row>
    <row r="354" ht="12.75" customHeight="1">
      <c r="A354" s="10"/>
      <c r="BJ354" s="72"/>
    </row>
    <row r="355" ht="12.75" customHeight="1">
      <c r="A355" s="10"/>
      <c r="BJ355" s="72"/>
    </row>
    <row r="356" ht="12.75" customHeight="1">
      <c r="A356" s="10"/>
      <c r="BJ356" s="72"/>
    </row>
    <row r="357" ht="12.75" customHeight="1">
      <c r="A357" s="10"/>
      <c r="BJ357" s="72"/>
    </row>
    <row r="358" ht="12.75" customHeight="1">
      <c r="A358" s="10"/>
      <c r="BJ358" s="72"/>
    </row>
    <row r="359" ht="12.75" customHeight="1">
      <c r="A359" s="10"/>
      <c r="BJ359" s="72"/>
    </row>
    <row r="360" ht="12.75" customHeight="1">
      <c r="A360" s="10"/>
      <c r="BJ360" s="72"/>
    </row>
    <row r="361" ht="12.75" customHeight="1">
      <c r="A361" s="10"/>
      <c r="BJ361" s="72"/>
    </row>
    <row r="362" ht="12.75" customHeight="1">
      <c r="A362" s="10"/>
      <c r="BJ362" s="72"/>
    </row>
    <row r="363" ht="12.75" customHeight="1">
      <c r="A363" s="10"/>
      <c r="BJ363" s="72"/>
    </row>
    <row r="364" ht="12.75" customHeight="1">
      <c r="A364" s="10"/>
      <c r="BJ364" s="72"/>
    </row>
    <row r="365" ht="12.75" customHeight="1">
      <c r="A365" s="10"/>
      <c r="BJ365" s="72"/>
    </row>
    <row r="366" ht="12.75" customHeight="1">
      <c r="A366" s="10"/>
      <c r="BJ366" s="72"/>
    </row>
    <row r="367" ht="12.75" customHeight="1">
      <c r="A367" s="10"/>
      <c r="BJ367" s="72"/>
    </row>
    <row r="368" ht="12.75" customHeight="1">
      <c r="A368" s="10"/>
      <c r="BJ368" s="72"/>
    </row>
    <row r="369" ht="12.75" customHeight="1">
      <c r="A369" s="10"/>
      <c r="BJ369" s="72"/>
    </row>
    <row r="370" ht="12.75" customHeight="1">
      <c r="A370" s="10"/>
      <c r="BJ370" s="72"/>
    </row>
    <row r="371" ht="12.75" customHeight="1">
      <c r="A371" s="10"/>
      <c r="BJ371" s="72"/>
    </row>
    <row r="372" ht="12.75" customHeight="1">
      <c r="A372" s="10"/>
      <c r="BJ372" s="72"/>
    </row>
    <row r="373" ht="12.75" customHeight="1">
      <c r="A373" s="10"/>
      <c r="BJ373" s="72"/>
    </row>
    <row r="374" ht="12.75" customHeight="1">
      <c r="A374" s="10"/>
      <c r="BJ374" s="72"/>
    </row>
    <row r="375" ht="12.75" customHeight="1">
      <c r="A375" s="10"/>
      <c r="BJ375" s="72"/>
    </row>
    <row r="376" ht="12.75" customHeight="1">
      <c r="A376" s="10"/>
      <c r="BJ376" s="72"/>
    </row>
    <row r="377" ht="12.75" customHeight="1">
      <c r="A377" s="10"/>
      <c r="BJ377" s="72"/>
    </row>
    <row r="378" ht="12.75" customHeight="1">
      <c r="A378" s="10"/>
      <c r="BJ378" s="72"/>
    </row>
    <row r="379" ht="12.75" customHeight="1">
      <c r="A379" s="10"/>
      <c r="BJ379" s="72"/>
    </row>
    <row r="380" ht="12.75" customHeight="1">
      <c r="A380" s="10"/>
      <c r="BJ380" s="72"/>
    </row>
    <row r="381" ht="12.75" customHeight="1">
      <c r="A381" s="10"/>
      <c r="BJ381" s="72"/>
    </row>
    <row r="382" ht="12.75" customHeight="1">
      <c r="A382" s="10"/>
      <c r="BJ382" s="72"/>
    </row>
    <row r="383" ht="12.75" customHeight="1">
      <c r="A383" s="10"/>
      <c r="BJ383" s="72"/>
    </row>
    <row r="384" ht="12.75" customHeight="1">
      <c r="A384" s="10"/>
      <c r="BJ384" s="72"/>
    </row>
    <row r="385" ht="12.75" customHeight="1">
      <c r="A385" s="10"/>
      <c r="BJ385" s="72"/>
    </row>
    <row r="386" ht="12.75" customHeight="1">
      <c r="A386" s="10"/>
      <c r="BJ386" s="72"/>
    </row>
    <row r="387" ht="12.75" customHeight="1">
      <c r="A387" s="10"/>
      <c r="BJ387" s="72"/>
    </row>
    <row r="388" ht="12.75" customHeight="1">
      <c r="A388" s="10"/>
      <c r="BJ388" s="72"/>
    </row>
    <row r="389" ht="12.75" customHeight="1">
      <c r="A389" s="10"/>
      <c r="BJ389" s="72"/>
    </row>
    <row r="390" ht="12.75" customHeight="1">
      <c r="A390" s="10"/>
      <c r="BJ390" s="72"/>
    </row>
    <row r="391" ht="12.75" customHeight="1">
      <c r="A391" s="10"/>
      <c r="BJ391" s="72"/>
    </row>
    <row r="392" ht="12.75" customHeight="1">
      <c r="A392" s="10"/>
      <c r="BJ392" s="72"/>
    </row>
    <row r="393" ht="12.75" customHeight="1">
      <c r="A393" s="10"/>
      <c r="BJ393" s="72"/>
    </row>
    <row r="394" ht="12.75" customHeight="1">
      <c r="A394" s="10"/>
      <c r="BJ394" s="72"/>
    </row>
    <row r="395" ht="12.75" customHeight="1">
      <c r="A395" s="10"/>
      <c r="BJ395" s="72"/>
    </row>
    <row r="396" ht="12.75" customHeight="1">
      <c r="A396" s="10"/>
      <c r="BJ396" s="72"/>
    </row>
    <row r="397" ht="12.75" customHeight="1">
      <c r="A397" s="10"/>
      <c r="BJ397" s="72"/>
    </row>
    <row r="398" ht="12.75" customHeight="1">
      <c r="A398" s="10"/>
      <c r="BJ398" s="72"/>
    </row>
    <row r="399" ht="12.75" customHeight="1">
      <c r="A399" s="10"/>
      <c r="BJ399" s="72"/>
    </row>
    <row r="400" ht="12.75" customHeight="1">
      <c r="A400" s="10"/>
      <c r="BJ400" s="72"/>
    </row>
    <row r="401" ht="12.75" customHeight="1">
      <c r="A401" s="10"/>
      <c r="BJ401" s="72"/>
    </row>
    <row r="402" ht="12.75" customHeight="1">
      <c r="A402" s="10"/>
      <c r="BJ402" s="72"/>
    </row>
    <row r="403" ht="12.75" customHeight="1">
      <c r="A403" s="10"/>
      <c r="BJ403" s="72"/>
    </row>
    <row r="404" ht="12.75" customHeight="1">
      <c r="A404" s="10"/>
      <c r="BJ404" s="72"/>
    </row>
    <row r="405" ht="12.75" customHeight="1">
      <c r="A405" s="10"/>
      <c r="BJ405" s="72"/>
    </row>
    <row r="406" ht="12.75" customHeight="1">
      <c r="A406" s="10"/>
      <c r="BJ406" s="72"/>
    </row>
    <row r="407" ht="12.75" customHeight="1">
      <c r="A407" s="10"/>
      <c r="BJ407" s="72"/>
    </row>
    <row r="408" ht="12.75" customHeight="1">
      <c r="A408" s="10"/>
      <c r="BJ408" s="72"/>
    </row>
    <row r="409" ht="12.75" customHeight="1">
      <c r="A409" s="10"/>
      <c r="BJ409" s="72"/>
    </row>
    <row r="410" ht="12.75" customHeight="1">
      <c r="A410" s="10"/>
      <c r="BJ410" s="72"/>
    </row>
    <row r="411" ht="12.75" customHeight="1">
      <c r="A411" s="10"/>
      <c r="BJ411" s="72"/>
    </row>
    <row r="412" ht="12.75" customHeight="1">
      <c r="A412" s="10"/>
      <c r="BJ412" s="72"/>
    </row>
    <row r="413" ht="12.75" customHeight="1">
      <c r="A413" s="10"/>
      <c r="BJ413" s="72"/>
    </row>
    <row r="414" ht="12.75" customHeight="1">
      <c r="A414" s="10"/>
      <c r="BJ414" s="72"/>
    </row>
    <row r="415" ht="12.75" customHeight="1">
      <c r="A415" s="10"/>
      <c r="BJ415" s="72"/>
    </row>
    <row r="416" ht="12.75" customHeight="1">
      <c r="A416" s="10"/>
      <c r="BJ416" s="72"/>
    </row>
    <row r="417" ht="12.75" customHeight="1">
      <c r="A417" s="10"/>
      <c r="BJ417" s="72"/>
    </row>
    <row r="418" ht="12.75" customHeight="1">
      <c r="A418" s="10"/>
      <c r="BJ418" s="72"/>
    </row>
    <row r="419" ht="12.75" customHeight="1">
      <c r="A419" s="10"/>
      <c r="BJ419" s="72"/>
    </row>
    <row r="420" ht="12.75" customHeight="1">
      <c r="A420" s="10"/>
      <c r="BJ420" s="72"/>
    </row>
    <row r="421" ht="12.75" customHeight="1">
      <c r="A421" s="10"/>
      <c r="BJ421" s="72"/>
    </row>
    <row r="422" ht="12.75" customHeight="1">
      <c r="A422" s="10"/>
      <c r="BJ422" s="72"/>
    </row>
    <row r="423" ht="12.75" customHeight="1">
      <c r="A423" s="10"/>
      <c r="BJ423" s="72"/>
    </row>
    <row r="424" ht="12.75" customHeight="1">
      <c r="A424" s="10"/>
      <c r="BJ424" s="72"/>
    </row>
    <row r="425" ht="12.75" customHeight="1">
      <c r="A425" s="10"/>
      <c r="BJ425" s="72"/>
    </row>
    <row r="426" ht="12.75" customHeight="1">
      <c r="A426" s="10"/>
      <c r="BJ426" s="72"/>
    </row>
    <row r="427" ht="12.75" customHeight="1">
      <c r="A427" s="10"/>
      <c r="BJ427" s="72"/>
    </row>
    <row r="428" ht="12.75" customHeight="1">
      <c r="A428" s="10"/>
      <c r="BJ428" s="72"/>
    </row>
    <row r="429" ht="12.75" customHeight="1">
      <c r="A429" s="10"/>
      <c r="BJ429" s="72"/>
    </row>
    <row r="430" ht="12.75" customHeight="1">
      <c r="A430" s="10"/>
      <c r="BJ430" s="72"/>
    </row>
    <row r="431" ht="12.75" customHeight="1">
      <c r="A431" s="10"/>
      <c r="BJ431" s="72"/>
    </row>
    <row r="432" ht="12.75" customHeight="1">
      <c r="A432" s="10"/>
      <c r="BJ432" s="72"/>
    </row>
    <row r="433" ht="12.75" customHeight="1">
      <c r="A433" s="10"/>
      <c r="BJ433" s="72"/>
    </row>
    <row r="434" ht="12.75" customHeight="1">
      <c r="A434" s="10"/>
      <c r="BJ434" s="72"/>
    </row>
    <row r="435" ht="12.75" customHeight="1">
      <c r="A435" s="10"/>
      <c r="BJ435" s="72"/>
    </row>
    <row r="436" ht="12.75" customHeight="1">
      <c r="A436" s="10"/>
      <c r="BJ436" s="72"/>
    </row>
    <row r="437" ht="12.75" customHeight="1">
      <c r="A437" s="10"/>
      <c r="BJ437" s="72"/>
    </row>
    <row r="438" ht="12.75" customHeight="1">
      <c r="A438" s="10"/>
      <c r="BJ438" s="72"/>
    </row>
    <row r="439" ht="12.75" customHeight="1">
      <c r="A439" s="10"/>
      <c r="BJ439" s="72"/>
    </row>
    <row r="440" ht="12.75" customHeight="1">
      <c r="A440" s="10"/>
      <c r="BJ440" s="72"/>
    </row>
    <row r="441" ht="12.75" customHeight="1">
      <c r="A441" s="10"/>
      <c r="BJ441" s="72"/>
    </row>
    <row r="442" ht="12.75" customHeight="1">
      <c r="A442" s="10"/>
      <c r="BJ442" s="72"/>
    </row>
    <row r="443" ht="12.75" customHeight="1">
      <c r="A443" s="10"/>
      <c r="BJ443" s="72"/>
    </row>
    <row r="444" ht="12.75" customHeight="1">
      <c r="A444" s="10"/>
      <c r="BJ444" s="72"/>
    </row>
    <row r="445" ht="12.75" customHeight="1">
      <c r="A445" s="10"/>
      <c r="BJ445" s="72"/>
    </row>
    <row r="446" ht="12.75" customHeight="1">
      <c r="A446" s="10"/>
      <c r="BJ446" s="72"/>
    </row>
    <row r="447" ht="12.75" customHeight="1">
      <c r="A447" s="10"/>
      <c r="BJ447" s="72"/>
    </row>
    <row r="448" ht="12.75" customHeight="1">
      <c r="A448" s="10"/>
      <c r="BJ448" s="72"/>
    </row>
    <row r="449" ht="12.75" customHeight="1">
      <c r="A449" s="10"/>
      <c r="BJ449" s="72"/>
    </row>
    <row r="450" ht="12.75" customHeight="1">
      <c r="A450" s="10"/>
      <c r="BJ450" s="72"/>
    </row>
    <row r="451" ht="12.75" customHeight="1">
      <c r="A451" s="10"/>
      <c r="BJ451" s="72"/>
    </row>
    <row r="452" ht="12.75" customHeight="1">
      <c r="A452" s="10"/>
      <c r="BJ452" s="72"/>
    </row>
    <row r="453" ht="12.75" customHeight="1">
      <c r="A453" s="10"/>
      <c r="BJ453" s="72"/>
    </row>
    <row r="454" ht="12.75" customHeight="1">
      <c r="A454" s="10"/>
      <c r="BJ454" s="72"/>
    </row>
    <row r="455" ht="12.75" customHeight="1">
      <c r="A455" s="10"/>
      <c r="BJ455" s="72"/>
    </row>
    <row r="456" ht="12.75" customHeight="1">
      <c r="A456" s="10"/>
      <c r="BJ456" s="72"/>
    </row>
    <row r="457" ht="12.75" customHeight="1">
      <c r="A457" s="10"/>
      <c r="BJ457" s="72"/>
    </row>
    <row r="458" ht="12.75" customHeight="1">
      <c r="A458" s="10"/>
      <c r="BJ458" s="72"/>
    </row>
    <row r="459" ht="12.75" customHeight="1">
      <c r="A459" s="10"/>
      <c r="BJ459" s="72"/>
    </row>
    <row r="460" ht="12.75" customHeight="1">
      <c r="A460" s="10"/>
      <c r="BJ460" s="72"/>
    </row>
    <row r="461" ht="12.75" customHeight="1">
      <c r="A461" s="10"/>
      <c r="BJ461" s="72"/>
    </row>
    <row r="462" ht="12.75" customHeight="1">
      <c r="A462" s="10"/>
      <c r="BJ462" s="72"/>
    </row>
    <row r="463" ht="12.75" customHeight="1">
      <c r="A463" s="10"/>
      <c r="BJ463" s="72"/>
    </row>
    <row r="464" ht="12.75" customHeight="1">
      <c r="A464" s="10"/>
      <c r="BJ464" s="72"/>
    </row>
    <row r="465" ht="12.75" customHeight="1">
      <c r="A465" s="10"/>
      <c r="BJ465" s="72"/>
    </row>
    <row r="466" ht="12.75" customHeight="1">
      <c r="A466" s="10"/>
      <c r="BJ466" s="72"/>
    </row>
    <row r="467" ht="12.75" customHeight="1">
      <c r="A467" s="10"/>
      <c r="BJ467" s="72"/>
    </row>
    <row r="468" ht="12.75" customHeight="1">
      <c r="A468" s="10"/>
      <c r="BJ468" s="72"/>
    </row>
    <row r="469" ht="12.75" customHeight="1">
      <c r="A469" s="10"/>
      <c r="BJ469" s="72"/>
    </row>
    <row r="470" ht="12.75" customHeight="1">
      <c r="A470" s="10"/>
      <c r="BJ470" s="72"/>
    </row>
    <row r="471" ht="12.75" customHeight="1">
      <c r="A471" s="10"/>
      <c r="BJ471" s="72"/>
    </row>
    <row r="472" ht="12.75" customHeight="1">
      <c r="A472" s="10"/>
      <c r="BJ472" s="72"/>
    </row>
    <row r="473" ht="12.75" customHeight="1">
      <c r="A473" s="10"/>
      <c r="BJ473" s="72"/>
    </row>
    <row r="474" ht="12.75" customHeight="1">
      <c r="A474" s="10"/>
      <c r="BJ474" s="72"/>
    </row>
    <row r="475" ht="12.75" customHeight="1">
      <c r="A475" s="10"/>
      <c r="BJ475" s="72"/>
    </row>
    <row r="476" ht="12.75" customHeight="1">
      <c r="A476" s="10"/>
      <c r="BJ476" s="72"/>
    </row>
    <row r="477" ht="12.75" customHeight="1">
      <c r="A477" s="10"/>
      <c r="BJ477" s="72"/>
    </row>
    <row r="478" ht="12.75" customHeight="1">
      <c r="A478" s="10"/>
      <c r="BJ478" s="72"/>
    </row>
    <row r="479" ht="12.75" customHeight="1">
      <c r="A479" s="10"/>
      <c r="BJ479" s="72"/>
    </row>
    <row r="480" ht="12.75" customHeight="1">
      <c r="A480" s="10"/>
      <c r="BJ480" s="72"/>
    </row>
    <row r="481" ht="12.75" customHeight="1">
      <c r="A481" s="10"/>
      <c r="BJ481" s="72"/>
    </row>
    <row r="482" ht="12.75" customHeight="1">
      <c r="A482" s="10"/>
      <c r="BJ482" s="72"/>
    </row>
    <row r="483" ht="12.75" customHeight="1">
      <c r="A483" s="10"/>
      <c r="BJ483" s="72"/>
    </row>
    <row r="484" ht="12.75" customHeight="1">
      <c r="A484" s="10"/>
      <c r="BJ484" s="72"/>
    </row>
    <row r="485" ht="12.75" customHeight="1">
      <c r="A485" s="10"/>
      <c r="BJ485" s="72"/>
    </row>
    <row r="486" ht="12.75" customHeight="1">
      <c r="A486" s="10"/>
      <c r="BJ486" s="72"/>
    </row>
    <row r="487" ht="12.75" customHeight="1">
      <c r="A487" s="10"/>
      <c r="BJ487" s="72"/>
    </row>
    <row r="488" ht="12.75" customHeight="1">
      <c r="A488" s="10"/>
      <c r="BJ488" s="72"/>
    </row>
    <row r="489" ht="12.75" customHeight="1">
      <c r="A489" s="10"/>
      <c r="BJ489" s="72"/>
    </row>
    <row r="490" ht="12.75" customHeight="1">
      <c r="A490" s="10"/>
      <c r="BJ490" s="72"/>
    </row>
    <row r="491" ht="12.75" customHeight="1">
      <c r="A491" s="10"/>
      <c r="BJ491" s="72"/>
    </row>
    <row r="492" ht="12.75" customHeight="1">
      <c r="A492" s="10"/>
      <c r="BJ492" s="72"/>
    </row>
    <row r="493" ht="12.75" customHeight="1">
      <c r="A493" s="10"/>
      <c r="BJ493" s="72"/>
    </row>
    <row r="494" ht="12.75" customHeight="1">
      <c r="A494" s="10"/>
      <c r="BJ494" s="72"/>
    </row>
    <row r="495" ht="12.75" customHeight="1">
      <c r="A495" s="10"/>
      <c r="BJ495" s="72"/>
    </row>
    <row r="496" ht="12.75" customHeight="1">
      <c r="A496" s="10"/>
      <c r="BJ496" s="72"/>
    </row>
    <row r="497" ht="12.75" customHeight="1">
      <c r="A497" s="10"/>
      <c r="BJ497" s="72"/>
    </row>
    <row r="498" ht="12.75" customHeight="1">
      <c r="A498" s="10"/>
      <c r="BJ498" s="72"/>
    </row>
    <row r="499" ht="12.75" customHeight="1">
      <c r="A499" s="10"/>
      <c r="BJ499" s="72"/>
    </row>
    <row r="500" ht="12.75" customHeight="1">
      <c r="A500" s="10"/>
      <c r="BJ500" s="72"/>
    </row>
    <row r="501" ht="12.75" customHeight="1">
      <c r="A501" s="10"/>
      <c r="BJ501" s="72"/>
    </row>
    <row r="502" ht="12.75" customHeight="1">
      <c r="A502" s="10"/>
      <c r="BJ502" s="72"/>
    </row>
    <row r="503" ht="12.75" customHeight="1">
      <c r="A503" s="10"/>
      <c r="BJ503" s="72"/>
    </row>
    <row r="504" ht="12.75" customHeight="1">
      <c r="A504" s="10"/>
      <c r="BJ504" s="72"/>
    </row>
    <row r="505" ht="12.75" customHeight="1">
      <c r="A505" s="10"/>
      <c r="BJ505" s="72"/>
    </row>
    <row r="506" ht="12.75" customHeight="1">
      <c r="A506" s="10"/>
      <c r="BJ506" s="72"/>
    </row>
    <row r="507" ht="12.75" customHeight="1">
      <c r="A507" s="10"/>
      <c r="BJ507" s="72"/>
    </row>
    <row r="508" ht="12.75" customHeight="1">
      <c r="A508" s="10"/>
      <c r="BJ508" s="72"/>
    </row>
    <row r="509" ht="12.75" customHeight="1">
      <c r="A509" s="10"/>
      <c r="BJ509" s="72"/>
    </row>
    <row r="510" ht="12.75" customHeight="1">
      <c r="A510" s="10"/>
      <c r="BJ510" s="72"/>
    </row>
    <row r="511" ht="12.75" customHeight="1">
      <c r="A511" s="10"/>
      <c r="BJ511" s="72"/>
    </row>
    <row r="512" ht="12.75" customHeight="1">
      <c r="A512" s="10"/>
      <c r="BJ512" s="72"/>
    </row>
    <row r="513" ht="12.75" customHeight="1">
      <c r="A513" s="10"/>
      <c r="BJ513" s="72"/>
    </row>
    <row r="514" ht="12.75" customHeight="1">
      <c r="A514" s="10"/>
      <c r="BJ514" s="72"/>
    </row>
    <row r="515" ht="12.75" customHeight="1">
      <c r="A515" s="10"/>
      <c r="BJ515" s="72"/>
    </row>
    <row r="516" ht="12.75" customHeight="1">
      <c r="A516" s="10"/>
      <c r="BJ516" s="72"/>
    </row>
    <row r="517" ht="12.75" customHeight="1">
      <c r="A517" s="10"/>
      <c r="BJ517" s="72"/>
    </row>
    <row r="518" ht="12.75" customHeight="1">
      <c r="A518" s="10"/>
      <c r="BJ518" s="72"/>
    </row>
    <row r="519" ht="12.75" customHeight="1">
      <c r="A519" s="10"/>
      <c r="BJ519" s="72"/>
    </row>
    <row r="520" ht="12.75" customHeight="1">
      <c r="A520" s="10"/>
      <c r="BJ520" s="72"/>
    </row>
    <row r="521" ht="12.75" customHeight="1">
      <c r="A521" s="10"/>
      <c r="BJ521" s="72"/>
    </row>
    <row r="522" ht="12.75" customHeight="1">
      <c r="A522" s="10"/>
      <c r="BJ522" s="72"/>
    </row>
    <row r="523" ht="12.75" customHeight="1">
      <c r="A523" s="10"/>
      <c r="BJ523" s="72"/>
    </row>
    <row r="524" ht="12.75" customHeight="1">
      <c r="A524" s="10"/>
      <c r="BJ524" s="72"/>
    </row>
    <row r="525" ht="12.75" customHeight="1">
      <c r="A525" s="10"/>
      <c r="BJ525" s="72"/>
    </row>
    <row r="526" ht="12.75" customHeight="1">
      <c r="A526" s="10"/>
      <c r="BJ526" s="72"/>
    </row>
    <row r="527" ht="12.75" customHeight="1">
      <c r="A527" s="10"/>
      <c r="BJ527" s="72"/>
    </row>
    <row r="528" ht="12.75" customHeight="1">
      <c r="A528" s="10"/>
      <c r="BJ528" s="72"/>
    </row>
    <row r="529" ht="12.75" customHeight="1">
      <c r="A529" s="10"/>
      <c r="BJ529" s="72"/>
    </row>
    <row r="530" ht="12.75" customHeight="1">
      <c r="A530" s="10"/>
      <c r="BJ530" s="72"/>
    </row>
    <row r="531" ht="12.75" customHeight="1">
      <c r="A531" s="10"/>
      <c r="BJ531" s="72"/>
    </row>
    <row r="532" ht="12.75" customHeight="1">
      <c r="A532" s="10"/>
      <c r="BJ532" s="72"/>
    </row>
    <row r="533" ht="12.75" customHeight="1">
      <c r="A533" s="10"/>
      <c r="BJ533" s="72"/>
    </row>
    <row r="534" ht="12.75" customHeight="1">
      <c r="A534" s="10"/>
      <c r="BJ534" s="72"/>
    </row>
    <row r="535" ht="12.75" customHeight="1">
      <c r="A535" s="10"/>
      <c r="BJ535" s="72"/>
    </row>
    <row r="536" ht="12.75" customHeight="1">
      <c r="A536" s="10"/>
      <c r="BJ536" s="72"/>
    </row>
    <row r="537" ht="12.75" customHeight="1">
      <c r="A537" s="10"/>
      <c r="BJ537" s="72"/>
    </row>
    <row r="538" ht="12.75" customHeight="1">
      <c r="A538" s="10"/>
      <c r="BJ538" s="72"/>
    </row>
    <row r="539" ht="12.75" customHeight="1">
      <c r="A539" s="10"/>
      <c r="BJ539" s="72"/>
    </row>
    <row r="540" ht="12.75" customHeight="1">
      <c r="A540" s="10"/>
      <c r="BJ540" s="72"/>
    </row>
    <row r="541" ht="12.75" customHeight="1">
      <c r="A541" s="10"/>
      <c r="BJ541" s="72"/>
    </row>
    <row r="542" ht="12.75" customHeight="1">
      <c r="A542" s="10"/>
      <c r="BJ542" s="72"/>
    </row>
    <row r="543" ht="12.75" customHeight="1">
      <c r="A543" s="10"/>
      <c r="BJ543" s="72"/>
    </row>
    <row r="544" ht="12.75" customHeight="1">
      <c r="A544" s="10"/>
      <c r="BJ544" s="72"/>
    </row>
    <row r="545" ht="12.75" customHeight="1">
      <c r="A545" s="10"/>
      <c r="BJ545" s="72"/>
    </row>
    <row r="546" ht="12.75" customHeight="1">
      <c r="A546" s="10"/>
      <c r="BJ546" s="72"/>
    </row>
    <row r="547" ht="12.75" customHeight="1">
      <c r="A547" s="10"/>
      <c r="BJ547" s="72"/>
    </row>
    <row r="548" ht="12.75" customHeight="1">
      <c r="A548" s="10"/>
      <c r="BJ548" s="72"/>
    </row>
    <row r="549" ht="12.75" customHeight="1">
      <c r="A549" s="10"/>
      <c r="BJ549" s="72"/>
    </row>
    <row r="550" ht="12.75" customHeight="1">
      <c r="A550" s="10"/>
      <c r="BJ550" s="72"/>
    </row>
    <row r="551" ht="12.75" customHeight="1">
      <c r="A551" s="10"/>
      <c r="BJ551" s="72"/>
    </row>
    <row r="552" ht="12.75" customHeight="1">
      <c r="A552" s="10"/>
      <c r="BJ552" s="72"/>
    </row>
    <row r="553" ht="12.75" customHeight="1">
      <c r="A553" s="10"/>
      <c r="BJ553" s="72"/>
    </row>
    <row r="554" ht="12.75" customHeight="1">
      <c r="A554" s="10"/>
      <c r="BJ554" s="72"/>
    </row>
    <row r="555" ht="12.75" customHeight="1">
      <c r="A555" s="10"/>
      <c r="BJ555" s="72"/>
    </row>
    <row r="556" ht="12.75" customHeight="1">
      <c r="A556" s="10"/>
      <c r="BJ556" s="72"/>
    </row>
    <row r="557" ht="12.75" customHeight="1">
      <c r="A557" s="10"/>
      <c r="BJ557" s="72"/>
    </row>
    <row r="558" ht="12.75" customHeight="1">
      <c r="A558" s="10"/>
      <c r="BJ558" s="72"/>
    </row>
    <row r="559" ht="12.75" customHeight="1">
      <c r="A559" s="10"/>
      <c r="BJ559" s="72"/>
    </row>
    <row r="560" ht="12.75" customHeight="1">
      <c r="A560" s="10"/>
      <c r="BJ560" s="72"/>
    </row>
    <row r="561" ht="12.75" customHeight="1">
      <c r="A561" s="10"/>
      <c r="BJ561" s="72"/>
    </row>
    <row r="562" ht="12.75" customHeight="1">
      <c r="A562" s="10"/>
      <c r="BJ562" s="72"/>
    </row>
    <row r="563" ht="12.75" customHeight="1">
      <c r="A563" s="10"/>
      <c r="BJ563" s="72"/>
    </row>
    <row r="564" ht="12.75" customHeight="1">
      <c r="A564" s="10"/>
      <c r="BJ564" s="72"/>
    </row>
    <row r="565" ht="12.75" customHeight="1">
      <c r="A565" s="10"/>
      <c r="BJ565" s="72"/>
    </row>
    <row r="566" ht="12.75" customHeight="1">
      <c r="A566" s="10"/>
      <c r="BJ566" s="72"/>
    </row>
    <row r="567" ht="12.75" customHeight="1">
      <c r="A567" s="10"/>
      <c r="BJ567" s="72"/>
    </row>
    <row r="568" ht="12.75" customHeight="1">
      <c r="A568" s="10"/>
      <c r="BJ568" s="72"/>
    </row>
    <row r="569" ht="12.75" customHeight="1">
      <c r="A569" s="10"/>
      <c r="BJ569" s="72"/>
    </row>
    <row r="570" ht="12.75" customHeight="1">
      <c r="A570" s="10"/>
      <c r="BJ570" s="72"/>
    </row>
    <row r="571" ht="12.75" customHeight="1">
      <c r="A571" s="10"/>
      <c r="BJ571" s="72"/>
    </row>
    <row r="572" ht="12.75" customHeight="1">
      <c r="A572" s="10"/>
      <c r="BJ572" s="72"/>
    </row>
    <row r="573" ht="12.75" customHeight="1">
      <c r="A573" s="10"/>
      <c r="BJ573" s="72"/>
    </row>
    <row r="574" ht="12.75" customHeight="1">
      <c r="A574" s="10"/>
      <c r="BJ574" s="72"/>
    </row>
    <row r="575" ht="12.75" customHeight="1">
      <c r="A575" s="10"/>
      <c r="BJ575" s="72"/>
    </row>
    <row r="576" ht="12.75" customHeight="1">
      <c r="A576" s="10"/>
      <c r="BJ576" s="72"/>
    </row>
    <row r="577" ht="12.75" customHeight="1">
      <c r="A577" s="10"/>
      <c r="BJ577" s="72"/>
    </row>
    <row r="578" ht="12.75" customHeight="1">
      <c r="A578" s="10"/>
      <c r="BJ578" s="72"/>
    </row>
    <row r="579" ht="12.75" customHeight="1">
      <c r="A579" s="10"/>
      <c r="BJ579" s="72"/>
    </row>
    <row r="580" ht="12.75" customHeight="1">
      <c r="A580" s="10"/>
      <c r="BJ580" s="72"/>
    </row>
    <row r="581" ht="12.75" customHeight="1">
      <c r="A581" s="10"/>
      <c r="BJ581" s="72"/>
    </row>
    <row r="582" ht="12.75" customHeight="1">
      <c r="A582" s="10"/>
      <c r="BJ582" s="72"/>
    </row>
    <row r="583" ht="12.75" customHeight="1">
      <c r="A583" s="10"/>
      <c r="BJ583" s="72"/>
    </row>
    <row r="584" ht="12.75" customHeight="1">
      <c r="A584" s="10"/>
      <c r="BJ584" s="72"/>
    </row>
    <row r="585" ht="12.75" customHeight="1">
      <c r="A585" s="10"/>
      <c r="BJ585" s="72"/>
    </row>
    <row r="586" ht="12.75" customHeight="1">
      <c r="A586" s="10"/>
      <c r="BJ586" s="72"/>
    </row>
    <row r="587" ht="12.75" customHeight="1">
      <c r="A587" s="10"/>
      <c r="BJ587" s="72"/>
    </row>
    <row r="588" ht="12.75" customHeight="1">
      <c r="A588" s="10"/>
      <c r="BJ588" s="72"/>
    </row>
    <row r="589" ht="12.75" customHeight="1">
      <c r="A589" s="10"/>
      <c r="BJ589" s="72"/>
    </row>
    <row r="590" ht="12.75" customHeight="1">
      <c r="A590" s="10"/>
      <c r="BJ590" s="72"/>
    </row>
    <row r="591" ht="12.75" customHeight="1">
      <c r="A591" s="10"/>
      <c r="BJ591" s="72"/>
    </row>
    <row r="592" ht="12.75" customHeight="1">
      <c r="A592" s="10"/>
      <c r="BJ592" s="72"/>
    </row>
    <row r="593" ht="12.75" customHeight="1">
      <c r="A593" s="10"/>
      <c r="BJ593" s="72"/>
    </row>
    <row r="594" ht="12.75" customHeight="1">
      <c r="A594" s="10"/>
      <c r="BJ594" s="72"/>
    </row>
    <row r="595" ht="12.75" customHeight="1">
      <c r="A595" s="10"/>
      <c r="BJ595" s="72"/>
    </row>
    <row r="596" ht="12.75" customHeight="1">
      <c r="A596" s="10"/>
      <c r="BJ596" s="72"/>
    </row>
    <row r="597" ht="12.75" customHeight="1">
      <c r="A597" s="10"/>
      <c r="BJ597" s="72"/>
    </row>
    <row r="598" ht="12.75" customHeight="1">
      <c r="A598" s="10"/>
      <c r="BJ598" s="72"/>
    </row>
    <row r="599" ht="12.75" customHeight="1">
      <c r="A599" s="10"/>
      <c r="BJ599" s="72"/>
    </row>
    <row r="600" ht="12.75" customHeight="1">
      <c r="A600" s="10"/>
      <c r="BJ600" s="72"/>
    </row>
    <row r="601" ht="12.75" customHeight="1">
      <c r="A601" s="10"/>
      <c r="BJ601" s="72"/>
    </row>
    <row r="602" ht="12.75" customHeight="1">
      <c r="A602" s="10"/>
      <c r="BJ602" s="72"/>
    </row>
    <row r="603" ht="12.75" customHeight="1">
      <c r="A603" s="10"/>
      <c r="BJ603" s="72"/>
    </row>
    <row r="604" ht="12.75" customHeight="1">
      <c r="A604" s="10"/>
      <c r="BJ604" s="72"/>
    </row>
    <row r="605" ht="12.75" customHeight="1">
      <c r="A605" s="10"/>
      <c r="BJ605" s="72"/>
    </row>
    <row r="606" ht="12.75" customHeight="1">
      <c r="A606" s="10"/>
      <c r="BJ606" s="72"/>
    </row>
    <row r="607" ht="12.75" customHeight="1">
      <c r="A607" s="10"/>
      <c r="BJ607" s="72"/>
    </row>
    <row r="608" ht="12.75" customHeight="1">
      <c r="A608" s="10"/>
      <c r="BJ608" s="72"/>
    </row>
    <row r="609" ht="12.75" customHeight="1">
      <c r="A609" s="10"/>
      <c r="BJ609" s="72"/>
    </row>
    <row r="610" ht="12.75" customHeight="1">
      <c r="A610" s="10"/>
      <c r="BJ610" s="72"/>
    </row>
    <row r="611" ht="12.75" customHeight="1">
      <c r="A611" s="10"/>
      <c r="BJ611" s="72"/>
    </row>
    <row r="612" ht="12.75" customHeight="1">
      <c r="A612" s="10"/>
      <c r="BJ612" s="72"/>
    </row>
    <row r="613" ht="12.75" customHeight="1">
      <c r="A613" s="10"/>
      <c r="BJ613" s="72"/>
    </row>
    <row r="614" ht="12.75" customHeight="1">
      <c r="A614" s="10"/>
      <c r="BJ614" s="72"/>
    </row>
    <row r="615" ht="12.75" customHeight="1">
      <c r="A615" s="10"/>
      <c r="BJ615" s="72"/>
    </row>
    <row r="616" ht="12.75" customHeight="1">
      <c r="A616" s="10"/>
      <c r="BJ616" s="72"/>
    </row>
    <row r="617" ht="12.75" customHeight="1">
      <c r="A617" s="10"/>
      <c r="BJ617" s="72"/>
    </row>
    <row r="618" ht="12.75" customHeight="1">
      <c r="A618" s="10"/>
      <c r="BJ618" s="72"/>
    </row>
    <row r="619" ht="12.75" customHeight="1">
      <c r="A619" s="10"/>
      <c r="BJ619" s="72"/>
    </row>
    <row r="620" ht="12.75" customHeight="1">
      <c r="A620" s="10"/>
      <c r="BJ620" s="72"/>
    </row>
    <row r="621" ht="12.75" customHeight="1">
      <c r="A621" s="10"/>
      <c r="BJ621" s="72"/>
    </row>
    <row r="622" ht="12.75" customHeight="1">
      <c r="A622" s="10"/>
      <c r="BJ622" s="72"/>
    </row>
    <row r="623" ht="12.75" customHeight="1">
      <c r="A623" s="10"/>
      <c r="BJ623" s="72"/>
    </row>
    <row r="624" ht="12.75" customHeight="1">
      <c r="A624" s="10"/>
      <c r="BJ624" s="72"/>
    </row>
    <row r="625" ht="12.75" customHeight="1">
      <c r="A625" s="10"/>
      <c r="BJ625" s="72"/>
    </row>
    <row r="626" ht="12.75" customHeight="1">
      <c r="A626" s="10"/>
      <c r="BJ626" s="72"/>
    </row>
    <row r="627" ht="12.75" customHeight="1">
      <c r="A627" s="10"/>
      <c r="BJ627" s="72"/>
    </row>
    <row r="628" ht="12.75" customHeight="1">
      <c r="A628" s="10"/>
      <c r="BJ628" s="72"/>
    </row>
    <row r="629" ht="12.75" customHeight="1">
      <c r="A629" s="10"/>
      <c r="BJ629" s="72"/>
    </row>
    <row r="630" ht="12.75" customHeight="1">
      <c r="A630" s="10"/>
      <c r="BJ630" s="72"/>
    </row>
    <row r="631" ht="12.75" customHeight="1">
      <c r="A631" s="10"/>
      <c r="BJ631" s="72"/>
    </row>
    <row r="632" ht="12.75" customHeight="1">
      <c r="A632" s="10"/>
      <c r="BJ632" s="72"/>
    </row>
    <row r="633" ht="12.75" customHeight="1">
      <c r="A633" s="10"/>
      <c r="BJ633" s="72"/>
    </row>
    <row r="634" ht="12.75" customHeight="1">
      <c r="A634" s="10"/>
      <c r="BJ634" s="72"/>
    </row>
    <row r="635" ht="12.75" customHeight="1">
      <c r="A635" s="10"/>
      <c r="BJ635" s="72"/>
    </row>
    <row r="636" ht="12.75" customHeight="1">
      <c r="A636" s="10"/>
      <c r="BJ636" s="72"/>
    </row>
    <row r="637" ht="12.75" customHeight="1">
      <c r="A637" s="10"/>
      <c r="BJ637" s="72"/>
    </row>
    <row r="638" ht="12.75" customHeight="1">
      <c r="A638" s="10"/>
      <c r="BJ638" s="72"/>
    </row>
    <row r="639" ht="12.75" customHeight="1">
      <c r="A639" s="10"/>
      <c r="BJ639" s="72"/>
    </row>
    <row r="640" ht="12.75" customHeight="1">
      <c r="A640" s="10"/>
      <c r="BJ640" s="72"/>
    </row>
    <row r="641" ht="12.75" customHeight="1">
      <c r="A641" s="10"/>
      <c r="BJ641" s="72"/>
    </row>
    <row r="642" ht="12.75" customHeight="1">
      <c r="A642" s="10"/>
      <c r="BJ642" s="72"/>
    </row>
    <row r="643" ht="12.75" customHeight="1">
      <c r="A643" s="10"/>
      <c r="BJ643" s="72"/>
    </row>
    <row r="644" ht="12.75" customHeight="1">
      <c r="A644" s="10"/>
      <c r="BJ644" s="72"/>
    </row>
    <row r="645" ht="12.75" customHeight="1">
      <c r="A645" s="10"/>
      <c r="BJ645" s="72"/>
    </row>
    <row r="646" ht="12.75" customHeight="1">
      <c r="A646" s="10"/>
      <c r="BJ646" s="72"/>
    </row>
    <row r="647" ht="12.75" customHeight="1">
      <c r="A647" s="10"/>
      <c r="BJ647" s="72"/>
    </row>
    <row r="648" ht="12.75" customHeight="1">
      <c r="A648" s="10"/>
      <c r="BJ648" s="72"/>
    </row>
    <row r="649" ht="12.75" customHeight="1">
      <c r="A649" s="10"/>
      <c r="BJ649" s="72"/>
    </row>
    <row r="650" ht="12.75" customHeight="1">
      <c r="A650" s="10"/>
      <c r="BJ650" s="72"/>
    </row>
    <row r="651" ht="12.75" customHeight="1">
      <c r="A651" s="10"/>
      <c r="BJ651" s="72"/>
    </row>
    <row r="652" ht="12.75" customHeight="1">
      <c r="A652" s="10"/>
      <c r="BJ652" s="72"/>
    </row>
    <row r="653" ht="12.75" customHeight="1">
      <c r="A653" s="10"/>
      <c r="BJ653" s="72"/>
    </row>
    <row r="654" ht="12.75" customHeight="1">
      <c r="A654" s="10"/>
      <c r="BJ654" s="72"/>
    </row>
    <row r="655" ht="12.75" customHeight="1">
      <c r="A655" s="10"/>
      <c r="BJ655" s="72"/>
    </row>
    <row r="656" ht="12.75" customHeight="1">
      <c r="A656" s="10"/>
      <c r="BJ656" s="72"/>
    </row>
    <row r="657" ht="12.75" customHeight="1">
      <c r="A657" s="10"/>
      <c r="BJ657" s="72"/>
    </row>
    <row r="658" ht="12.75" customHeight="1">
      <c r="A658" s="10"/>
      <c r="BJ658" s="72"/>
    </row>
    <row r="659" ht="12.75" customHeight="1">
      <c r="A659" s="10"/>
      <c r="BJ659" s="72"/>
    </row>
    <row r="660" ht="12.75" customHeight="1">
      <c r="A660" s="10"/>
      <c r="BJ660" s="72"/>
    </row>
    <row r="661" ht="12.75" customHeight="1">
      <c r="A661" s="10"/>
      <c r="BJ661" s="72"/>
    </row>
    <row r="662" ht="12.75" customHeight="1">
      <c r="A662" s="10"/>
      <c r="BJ662" s="72"/>
    </row>
    <row r="663" ht="12.75" customHeight="1">
      <c r="A663" s="10"/>
      <c r="BJ663" s="72"/>
    </row>
    <row r="664" ht="12.75" customHeight="1">
      <c r="A664" s="10"/>
      <c r="BJ664" s="72"/>
    </row>
    <row r="665" ht="12.75" customHeight="1">
      <c r="A665" s="10"/>
      <c r="BJ665" s="72"/>
    </row>
    <row r="666" ht="12.75" customHeight="1">
      <c r="A666" s="10"/>
      <c r="BJ666" s="72"/>
    </row>
    <row r="667" ht="12.75" customHeight="1">
      <c r="A667" s="10"/>
      <c r="BJ667" s="72"/>
    </row>
    <row r="668" ht="12.75" customHeight="1">
      <c r="A668" s="10"/>
      <c r="BJ668" s="72"/>
    </row>
    <row r="669" ht="12.75" customHeight="1">
      <c r="A669" s="10"/>
      <c r="BJ669" s="72"/>
    </row>
    <row r="670" ht="12.75" customHeight="1">
      <c r="A670" s="10"/>
      <c r="BJ670" s="72"/>
    </row>
    <row r="671" ht="12.75" customHeight="1">
      <c r="A671" s="10"/>
      <c r="BJ671" s="72"/>
    </row>
    <row r="672" ht="12.75" customHeight="1">
      <c r="A672" s="10"/>
      <c r="BJ672" s="72"/>
    </row>
    <row r="673" ht="12.75" customHeight="1">
      <c r="A673" s="10"/>
      <c r="BJ673" s="72"/>
    </row>
    <row r="674" ht="12.75" customHeight="1">
      <c r="A674" s="10"/>
      <c r="BJ674" s="72"/>
    </row>
    <row r="675" ht="12.75" customHeight="1">
      <c r="A675" s="10"/>
      <c r="BJ675" s="72"/>
    </row>
    <row r="676" ht="12.75" customHeight="1">
      <c r="A676" s="10"/>
      <c r="BJ676" s="72"/>
    </row>
    <row r="677" ht="12.75" customHeight="1">
      <c r="A677" s="10"/>
      <c r="BJ677" s="72"/>
    </row>
    <row r="678" ht="12.75" customHeight="1">
      <c r="A678" s="10"/>
      <c r="BJ678" s="72"/>
    </row>
    <row r="679" ht="12.75" customHeight="1">
      <c r="A679" s="10"/>
      <c r="BJ679" s="72"/>
    </row>
    <row r="680" ht="12.75" customHeight="1">
      <c r="A680" s="10"/>
      <c r="BJ680" s="72"/>
    </row>
    <row r="681" ht="12.75" customHeight="1">
      <c r="A681" s="10"/>
      <c r="BJ681" s="72"/>
    </row>
    <row r="682" ht="12.75" customHeight="1">
      <c r="A682" s="10"/>
      <c r="BJ682" s="72"/>
    </row>
    <row r="683" ht="12.75" customHeight="1">
      <c r="A683" s="10"/>
      <c r="BJ683" s="72"/>
    </row>
    <row r="684" ht="12.75" customHeight="1">
      <c r="A684" s="10"/>
      <c r="BJ684" s="72"/>
    </row>
    <row r="685" ht="12.75" customHeight="1">
      <c r="A685" s="10"/>
      <c r="BJ685" s="72"/>
    </row>
    <row r="686" ht="12.75" customHeight="1">
      <c r="A686" s="10"/>
      <c r="BJ686" s="72"/>
    </row>
    <row r="687" ht="12.75" customHeight="1">
      <c r="A687" s="10"/>
      <c r="BJ687" s="72"/>
    </row>
    <row r="688" ht="12.75" customHeight="1">
      <c r="A688" s="10"/>
      <c r="BJ688" s="72"/>
    </row>
    <row r="689" ht="12.75" customHeight="1">
      <c r="A689" s="10"/>
      <c r="BJ689" s="72"/>
    </row>
    <row r="690" ht="12.75" customHeight="1">
      <c r="A690" s="10"/>
      <c r="BJ690" s="72"/>
    </row>
    <row r="691" ht="12.75" customHeight="1">
      <c r="A691" s="10"/>
      <c r="BJ691" s="72"/>
    </row>
    <row r="692" ht="12.75" customHeight="1">
      <c r="A692" s="10"/>
      <c r="BJ692" s="72"/>
    </row>
    <row r="693" ht="12.75" customHeight="1">
      <c r="A693" s="10"/>
      <c r="BJ693" s="72"/>
    </row>
    <row r="694" ht="12.75" customHeight="1">
      <c r="A694" s="10"/>
      <c r="BJ694" s="72"/>
    </row>
    <row r="695" ht="12.75" customHeight="1">
      <c r="A695" s="10"/>
      <c r="BJ695" s="72"/>
    </row>
    <row r="696" ht="12.75" customHeight="1">
      <c r="A696" s="10"/>
      <c r="BJ696" s="72"/>
    </row>
    <row r="697" ht="12.75" customHeight="1">
      <c r="A697" s="10"/>
      <c r="BJ697" s="72"/>
    </row>
    <row r="698" ht="12.75" customHeight="1">
      <c r="A698" s="10"/>
      <c r="BJ698" s="72"/>
    </row>
    <row r="699" ht="12.75" customHeight="1">
      <c r="A699" s="10"/>
      <c r="BJ699" s="72"/>
    </row>
    <row r="700" ht="12.75" customHeight="1">
      <c r="A700" s="10"/>
      <c r="BJ700" s="72"/>
    </row>
    <row r="701" ht="12.75" customHeight="1">
      <c r="A701" s="10"/>
      <c r="BJ701" s="72"/>
    </row>
    <row r="702" ht="12.75" customHeight="1">
      <c r="A702" s="10"/>
      <c r="BJ702" s="72"/>
    </row>
    <row r="703" ht="12.75" customHeight="1">
      <c r="A703" s="10"/>
      <c r="BJ703" s="72"/>
    </row>
    <row r="704" ht="12.75" customHeight="1">
      <c r="A704" s="10"/>
      <c r="BJ704" s="72"/>
    </row>
    <row r="705" ht="12.75" customHeight="1">
      <c r="A705" s="10"/>
      <c r="BJ705" s="72"/>
    </row>
    <row r="706" ht="12.75" customHeight="1">
      <c r="A706" s="10"/>
      <c r="BJ706" s="72"/>
    </row>
    <row r="707" ht="12.75" customHeight="1">
      <c r="A707" s="10"/>
      <c r="BJ707" s="72"/>
    </row>
    <row r="708" ht="12.75" customHeight="1">
      <c r="A708" s="10"/>
      <c r="BJ708" s="72"/>
    </row>
    <row r="709" ht="12.75" customHeight="1">
      <c r="A709" s="10"/>
      <c r="BJ709" s="72"/>
    </row>
    <row r="710" ht="12.75" customHeight="1">
      <c r="A710" s="10"/>
      <c r="BJ710" s="72"/>
    </row>
    <row r="711" ht="12.75" customHeight="1">
      <c r="A711" s="10"/>
      <c r="BJ711" s="72"/>
    </row>
    <row r="712" ht="12.75" customHeight="1">
      <c r="A712" s="10"/>
      <c r="BJ712" s="72"/>
    </row>
    <row r="713" ht="12.75" customHeight="1">
      <c r="A713" s="10"/>
      <c r="BJ713" s="72"/>
    </row>
    <row r="714" ht="12.75" customHeight="1">
      <c r="A714" s="10"/>
      <c r="BJ714" s="72"/>
    </row>
    <row r="715" ht="12.75" customHeight="1">
      <c r="A715" s="10"/>
      <c r="BJ715" s="72"/>
    </row>
    <row r="716" ht="12.75" customHeight="1">
      <c r="A716" s="10"/>
      <c r="BJ716" s="72"/>
    </row>
    <row r="717" ht="12.75" customHeight="1">
      <c r="A717" s="10"/>
      <c r="BJ717" s="72"/>
    </row>
    <row r="718" ht="12.75" customHeight="1">
      <c r="A718" s="10"/>
      <c r="BJ718" s="72"/>
    </row>
    <row r="719" ht="12.75" customHeight="1">
      <c r="A719" s="10"/>
      <c r="BJ719" s="72"/>
    </row>
    <row r="720" ht="12.75" customHeight="1">
      <c r="A720" s="10"/>
      <c r="BJ720" s="72"/>
    </row>
    <row r="721" ht="12.75" customHeight="1">
      <c r="A721" s="10"/>
      <c r="BJ721" s="72"/>
    </row>
    <row r="722" ht="12.75" customHeight="1">
      <c r="A722" s="10"/>
      <c r="BJ722" s="72"/>
    </row>
    <row r="723" ht="12.75" customHeight="1">
      <c r="A723" s="10"/>
      <c r="BJ723" s="72"/>
    </row>
    <row r="724" ht="12.75" customHeight="1">
      <c r="A724" s="10"/>
      <c r="BJ724" s="72"/>
    </row>
    <row r="725" ht="12.75" customHeight="1">
      <c r="A725" s="10"/>
      <c r="BJ725" s="72"/>
    </row>
    <row r="726" ht="12.75" customHeight="1">
      <c r="A726" s="10"/>
      <c r="BJ726" s="72"/>
    </row>
    <row r="727" ht="12.75" customHeight="1">
      <c r="A727" s="10"/>
      <c r="BJ727" s="72"/>
    </row>
    <row r="728" ht="12.75" customHeight="1">
      <c r="A728" s="10"/>
      <c r="BJ728" s="72"/>
    </row>
    <row r="729" ht="12.75" customHeight="1">
      <c r="A729" s="10"/>
      <c r="BJ729" s="72"/>
    </row>
    <row r="730" ht="12.75" customHeight="1">
      <c r="A730" s="10"/>
      <c r="BJ730" s="72"/>
    </row>
    <row r="731" ht="12.75" customHeight="1">
      <c r="A731" s="10"/>
      <c r="BJ731" s="72"/>
    </row>
    <row r="732" ht="12.75" customHeight="1">
      <c r="A732" s="10"/>
      <c r="BJ732" s="72"/>
    </row>
    <row r="733" ht="12.75" customHeight="1">
      <c r="A733" s="10"/>
      <c r="BJ733" s="72"/>
    </row>
    <row r="734" ht="12.75" customHeight="1">
      <c r="A734" s="10"/>
      <c r="BJ734" s="72"/>
    </row>
    <row r="735" ht="12.75" customHeight="1">
      <c r="A735" s="10"/>
      <c r="BJ735" s="72"/>
    </row>
    <row r="736" ht="12.75" customHeight="1">
      <c r="A736" s="10"/>
      <c r="BJ736" s="72"/>
    </row>
    <row r="737" ht="12.75" customHeight="1">
      <c r="A737" s="10"/>
      <c r="BJ737" s="72"/>
    </row>
    <row r="738" ht="12.75" customHeight="1">
      <c r="A738" s="10"/>
      <c r="BJ738" s="72"/>
    </row>
    <row r="739" ht="12.75" customHeight="1">
      <c r="A739" s="10"/>
      <c r="BJ739" s="72"/>
    </row>
    <row r="740" ht="12.75" customHeight="1">
      <c r="A740" s="10"/>
      <c r="BJ740" s="72"/>
    </row>
    <row r="741" ht="12.75" customHeight="1">
      <c r="A741" s="10"/>
      <c r="BJ741" s="72"/>
    </row>
    <row r="742" ht="12.75" customHeight="1">
      <c r="A742" s="10"/>
      <c r="BJ742" s="72"/>
    </row>
    <row r="743" ht="12.75" customHeight="1">
      <c r="A743" s="10"/>
      <c r="BJ743" s="72"/>
    </row>
    <row r="744" ht="12.75" customHeight="1">
      <c r="A744" s="10"/>
      <c r="BJ744" s="72"/>
    </row>
    <row r="745" ht="12.75" customHeight="1">
      <c r="A745" s="10"/>
      <c r="BJ745" s="72"/>
    </row>
    <row r="746" ht="12.75" customHeight="1">
      <c r="A746" s="10"/>
      <c r="BJ746" s="72"/>
    </row>
    <row r="747" ht="12.75" customHeight="1">
      <c r="A747" s="10"/>
      <c r="BJ747" s="72"/>
    </row>
    <row r="748" ht="12.75" customHeight="1">
      <c r="A748" s="10"/>
      <c r="BJ748" s="72"/>
    </row>
    <row r="749" ht="12.75" customHeight="1">
      <c r="A749" s="10"/>
      <c r="BJ749" s="72"/>
    </row>
    <row r="750" ht="12.75" customHeight="1">
      <c r="A750" s="10"/>
      <c r="BJ750" s="72"/>
    </row>
    <row r="751" ht="12.75" customHeight="1">
      <c r="A751" s="10"/>
      <c r="BJ751" s="72"/>
    </row>
    <row r="752" ht="12.75" customHeight="1">
      <c r="A752" s="10"/>
      <c r="BJ752" s="72"/>
    </row>
    <row r="753" ht="12.75" customHeight="1">
      <c r="A753" s="10"/>
      <c r="BJ753" s="72"/>
    </row>
    <row r="754" ht="12.75" customHeight="1">
      <c r="A754" s="10"/>
      <c r="BJ754" s="72"/>
    </row>
    <row r="755" ht="12.75" customHeight="1">
      <c r="A755" s="10"/>
      <c r="BJ755" s="72"/>
    </row>
    <row r="756" ht="12.75" customHeight="1">
      <c r="A756" s="10"/>
      <c r="BJ756" s="72"/>
    </row>
    <row r="757" ht="12.75" customHeight="1">
      <c r="A757" s="10"/>
      <c r="BJ757" s="72"/>
    </row>
    <row r="758" ht="12.75" customHeight="1">
      <c r="A758" s="10"/>
      <c r="BJ758" s="72"/>
    </row>
    <row r="759" ht="12.75" customHeight="1">
      <c r="A759" s="10"/>
      <c r="BJ759" s="72"/>
    </row>
    <row r="760" ht="12.75" customHeight="1">
      <c r="A760" s="10"/>
      <c r="BJ760" s="72"/>
    </row>
    <row r="761" ht="12.75" customHeight="1">
      <c r="A761" s="10"/>
      <c r="BJ761" s="72"/>
    </row>
    <row r="762" ht="12.75" customHeight="1">
      <c r="A762" s="10"/>
      <c r="BJ762" s="72"/>
    </row>
    <row r="763" ht="12.75" customHeight="1">
      <c r="A763" s="10"/>
      <c r="BJ763" s="72"/>
    </row>
    <row r="764" ht="12.75" customHeight="1">
      <c r="A764" s="10"/>
      <c r="BJ764" s="72"/>
    </row>
    <row r="765" ht="12.75" customHeight="1">
      <c r="A765" s="10"/>
      <c r="BJ765" s="72"/>
    </row>
    <row r="766" ht="12.75" customHeight="1">
      <c r="A766" s="10"/>
      <c r="BJ766" s="72"/>
    </row>
    <row r="767" ht="12.75" customHeight="1">
      <c r="A767" s="10"/>
      <c r="BJ767" s="72"/>
    </row>
    <row r="768" ht="12.75" customHeight="1">
      <c r="A768" s="10"/>
      <c r="BJ768" s="72"/>
    </row>
    <row r="769" ht="12.75" customHeight="1">
      <c r="A769" s="10"/>
      <c r="BJ769" s="72"/>
    </row>
    <row r="770" ht="12.75" customHeight="1">
      <c r="A770" s="10"/>
      <c r="BJ770" s="72"/>
    </row>
    <row r="771" ht="12.75" customHeight="1">
      <c r="A771" s="10"/>
      <c r="BJ771" s="72"/>
    </row>
    <row r="772" ht="12.75" customHeight="1">
      <c r="A772" s="10"/>
      <c r="BJ772" s="72"/>
    </row>
    <row r="773" ht="12.75" customHeight="1">
      <c r="A773" s="10"/>
      <c r="BJ773" s="72"/>
    </row>
    <row r="774" ht="12.75" customHeight="1">
      <c r="A774" s="10"/>
      <c r="BJ774" s="72"/>
    </row>
    <row r="775" ht="12.75" customHeight="1">
      <c r="A775" s="10"/>
      <c r="BJ775" s="72"/>
    </row>
    <row r="776" ht="12.75" customHeight="1">
      <c r="A776" s="10"/>
      <c r="BJ776" s="72"/>
    </row>
    <row r="777" ht="12.75" customHeight="1">
      <c r="A777" s="10"/>
      <c r="BJ777" s="72"/>
    </row>
    <row r="778" ht="12.75" customHeight="1">
      <c r="A778" s="10"/>
      <c r="BJ778" s="72"/>
    </row>
    <row r="779" ht="12.75" customHeight="1">
      <c r="A779" s="10"/>
      <c r="BJ779" s="72"/>
    </row>
    <row r="780" ht="12.75" customHeight="1">
      <c r="A780" s="10"/>
      <c r="BJ780" s="72"/>
    </row>
    <row r="781" ht="12.75" customHeight="1">
      <c r="A781" s="10"/>
      <c r="BJ781" s="72"/>
    </row>
    <row r="782" ht="12.75" customHeight="1">
      <c r="A782" s="10"/>
      <c r="BJ782" s="72"/>
    </row>
    <row r="783" ht="12.75" customHeight="1">
      <c r="A783" s="10"/>
      <c r="BJ783" s="72"/>
    </row>
    <row r="784" ht="12.75" customHeight="1">
      <c r="A784" s="10"/>
      <c r="BJ784" s="72"/>
    </row>
    <row r="785" ht="12.75" customHeight="1">
      <c r="A785" s="10"/>
      <c r="BJ785" s="72"/>
    </row>
    <row r="786" ht="12.75" customHeight="1">
      <c r="A786" s="10"/>
      <c r="BJ786" s="72"/>
    </row>
    <row r="787" ht="12.75" customHeight="1">
      <c r="A787" s="10"/>
      <c r="BJ787" s="72"/>
    </row>
    <row r="788" ht="12.75" customHeight="1">
      <c r="A788" s="10"/>
      <c r="BJ788" s="72"/>
    </row>
    <row r="789" ht="12.75" customHeight="1">
      <c r="A789" s="10"/>
      <c r="BJ789" s="72"/>
    </row>
    <row r="790" ht="12.75" customHeight="1">
      <c r="A790" s="10"/>
      <c r="BJ790" s="72"/>
    </row>
    <row r="791" ht="12.75" customHeight="1">
      <c r="A791" s="10"/>
      <c r="BJ791" s="72"/>
    </row>
    <row r="792" ht="12.75" customHeight="1">
      <c r="A792" s="10"/>
      <c r="BJ792" s="72"/>
    </row>
    <row r="793" ht="12.75" customHeight="1">
      <c r="A793" s="10"/>
      <c r="BJ793" s="72"/>
    </row>
    <row r="794" ht="12.75" customHeight="1">
      <c r="A794" s="10"/>
      <c r="BJ794" s="72"/>
    </row>
    <row r="795" ht="12.75" customHeight="1">
      <c r="A795" s="10"/>
      <c r="BJ795" s="72"/>
    </row>
    <row r="796" ht="12.75" customHeight="1">
      <c r="A796" s="10"/>
      <c r="BJ796" s="72"/>
    </row>
    <row r="797" ht="12.75" customHeight="1">
      <c r="A797" s="10"/>
      <c r="BJ797" s="72"/>
    </row>
    <row r="798" ht="12.75" customHeight="1">
      <c r="A798" s="10"/>
      <c r="BJ798" s="72"/>
    </row>
    <row r="799" ht="12.75" customHeight="1">
      <c r="A799" s="10"/>
      <c r="BJ799" s="72"/>
    </row>
    <row r="800" ht="12.75" customHeight="1">
      <c r="A800" s="10"/>
      <c r="BJ800" s="72"/>
    </row>
    <row r="801" ht="12.75" customHeight="1">
      <c r="A801" s="10"/>
      <c r="BJ801" s="72"/>
    </row>
    <row r="802" ht="12.75" customHeight="1">
      <c r="A802" s="10"/>
      <c r="BJ802" s="72"/>
    </row>
    <row r="803" ht="12.75" customHeight="1">
      <c r="A803" s="10"/>
      <c r="BJ803" s="72"/>
    </row>
    <row r="804" ht="12.75" customHeight="1">
      <c r="A804" s="10"/>
      <c r="BJ804" s="72"/>
    </row>
    <row r="805" ht="12.75" customHeight="1">
      <c r="A805" s="10"/>
      <c r="BJ805" s="72"/>
    </row>
    <row r="806" ht="12.75" customHeight="1">
      <c r="A806" s="10"/>
      <c r="BJ806" s="72"/>
    </row>
    <row r="807" ht="12.75" customHeight="1">
      <c r="A807" s="10"/>
      <c r="BJ807" s="72"/>
    </row>
    <row r="808" ht="12.75" customHeight="1">
      <c r="A808" s="10"/>
      <c r="BJ808" s="72"/>
    </row>
    <row r="809" ht="12.75" customHeight="1">
      <c r="A809" s="10"/>
      <c r="BJ809" s="72"/>
    </row>
    <row r="810" ht="12.75" customHeight="1">
      <c r="A810" s="10"/>
      <c r="BJ810" s="72"/>
    </row>
    <row r="811" ht="12.75" customHeight="1">
      <c r="A811" s="10"/>
      <c r="BJ811" s="72"/>
    </row>
    <row r="812" ht="12.75" customHeight="1">
      <c r="A812" s="10"/>
      <c r="BJ812" s="72"/>
    </row>
    <row r="813" ht="12.75" customHeight="1">
      <c r="A813" s="10"/>
      <c r="BJ813" s="72"/>
    </row>
    <row r="814" ht="12.75" customHeight="1">
      <c r="A814" s="10"/>
      <c r="BJ814" s="72"/>
    </row>
    <row r="815" ht="12.75" customHeight="1">
      <c r="A815" s="10"/>
      <c r="BJ815" s="72"/>
    </row>
    <row r="816" ht="12.75" customHeight="1">
      <c r="A816" s="10"/>
      <c r="BJ816" s="72"/>
    </row>
    <row r="817" ht="12.75" customHeight="1">
      <c r="A817" s="10"/>
      <c r="BJ817" s="72"/>
    </row>
    <row r="818" ht="12.75" customHeight="1">
      <c r="A818" s="10"/>
      <c r="BJ818" s="72"/>
    </row>
    <row r="819" ht="12.75" customHeight="1">
      <c r="A819" s="10"/>
      <c r="BJ819" s="72"/>
    </row>
    <row r="820" ht="12.75" customHeight="1">
      <c r="A820" s="10"/>
      <c r="BJ820" s="72"/>
    </row>
    <row r="821" ht="12.75" customHeight="1">
      <c r="A821" s="10"/>
      <c r="BJ821" s="72"/>
    </row>
    <row r="822" ht="12.75" customHeight="1">
      <c r="A822" s="10"/>
      <c r="BJ822" s="72"/>
    </row>
    <row r="823" ht="12.75" customHeight="1">
      <c r="A823" s="10"/>
      <c r="BJ823" s="72"/>
    </row>
    <row r="824" ht="12.75" customHeight="1">
      <c r="A824" s="10"/>
      <c r="BJ824" s="72"/>
    </row>
    <row r="825" ht="12.75" customHeight="1">
      <c r="A825" s="10"/>
      <c r="BJ825" s="72"/>
    </row>
    <row r="826" ht="12.75" customHeight="1">
      <c r="A826" s="10"/>
      <c r="BJ826" s="72"/>
    </row>
    <row r="827" ht="12.75" customHeight="1">
      <c r="A827" s="10"/>
      <c r="BJ827" s="72"/>
    </row>
    <row r="828" ht="12.75" customHeight="1">
      <c r="A828" s="10"/>
      <c r="BJ828" s="72"/>
    </row>
    <row r="829" ht="12.75" customHeight="1">
      <c r="A829" s="10"/>
      <c r="BJ829" s="72"/>
    </row>
    <row r="830" ht="12.75" customHeight="1">
      <c r="A830" s="10"/>
      <c r="BJ830" s="72"/>
    </row>
    <row r="831" ht="12.75" customHeight="1">
      <c r="A831" s="10"/>
      <c r="BJ831" s="72"/>
    </row>
    <row r="832" ht="12.75" customHeight="1">
      <c r="A832" s="10"/>
      <c r="BJ832" s="72"/>
    </row>
    <row r="833" ht="12.75" customHeight="1">
      <c r="A833" s="10"/>
      <c r="BJ833" s="72"/>
    </row>
    <row r="834" ht="12.75" customHeight="1">
      <c r="A834" s="10"/>
      <c r="BJ834" s="72"/>
    </row>
    <row r="835" ht="12.75" customHeight="1">
      <c r="A835" s="10"/>
      <c r="BJ835" s="72"/>
    </row>
    <row r="836" ht="12.75" customHeight="1">
      <c r="A836" s="10"/>
      <c r="BJ836" s="72"/>
    </row>
    <row r="837" ht="12.75" customHeight="1">
      <c r="A837" s="10"/>
      <c r="BJ837" s="72"/>
    </row>
    <row r="838" ht="12.75" customHeight="1">
      <c r="A838" s="10"/>
      <c r="BJ838" s="72"/>
    </row>
    <row r="839" ht="12.75" customHeight="1">
      <c r="A839" s="10"/>
      <c r="BJ839" s="72"/>
    </row>
    <row r="840" ht="12.75" customHeight="1">
      <c r="A840" s="10"/>
      <c r="BJ840" s="72"/>
    </row>
    <row r="841" ht="12.75" customHeight="1">
      <c r="A841" s="10"/>
      <c r="BJ841" s="72"/>
    </row>
    <row r="842" ht="12.75" customHeight="1">
      <c r="A842" s="10"/>
      <c r="BJ842" s="72"/>
    </row>
    <row r="843" ht="12.75" customHeight="1">
      <c r="A843" s="10"/>
      <c r="BJ843" s="72"/>
    </row>
    <row r="844" ht="12.75" customHeight="1">
      <c r="A844" s="10"/>
      <c r="BJ844" s="72"/>
    </row>
    <row r="845" ht="12.75" customHeight="1">
      <c r="A845" s="10"/>
      <c r="BJ845" s="72"/>
    </row>
    <row r="846" ht="12.75" customHeight="1">
      <c r="A846" s="10"/>
      <c r="BJ846" s="72"/>
    </row>
    <row r="847" ht="12.75" customHeight="1">
      <c r="A847" s="10"/>
      <c r="BJ847" s="72"/>
    </row>
    <row r="848" ht="12.75" customHeight="1">
      <c r="A848" s="10"/>
      <c r="BJ848" s="72"/>
    </row>
    <row r="849" ht="12.75" customHeight="1">
      <c r="A849" s="10"/>
      <c r="BJ849" s="72"/>
    </row>
    <row r="850" ht="12.75" customHeight="1">
      <c r="A850" s="10"/>
      <c r="BJ850" s="72"/>
    </row>
    <row r="851" ht="12.75" customHeight="1">
      <c r="A851" s="10"/>
      <c r="BJ851" s="72"/>
    </row>
    <row r="852" ht="12.75" customHeight="1">
      <c r="A852" s="10"/>
      <c r="BJ852" s="72"/>
    </row>
    <row r="853" ht="12.75" customHeight="1">
      <c r="A853" s="10"/>
      <c r="BJ853" s="72"/>
    </row>
    <row r="854" ht="12.75" customHeight="1">
      <c r="A854" s="10"/>
      <c r="BJ854" s="72"/>
    </row>
    <row r="855" ht="12.75" customHeight="1">
      <c r="A855" s="10"/>
      <c r="BJ855" s="72"/>
    </row>
    <row r="856" ht="12.75" customHeight="1">
      <c r="A856" s="10"/>
      <c r="BJ856" s="72"/>
    </row>
    <row r="857" ht="12.75" customHeight="1">
      <c r="A857" s="10"/>
      <c r="BJ857" s="72"/>
    </row>
    <row r="858" ht="12.75" customHeight="1">
      <c r="A858" s="10"/>
      <c r="BJ858" s="72"/>
    </row>
    <row r="859" ht="12.75" customHeight="1">
      <c r="A859" s="10"/>
      <c r="BJ859" s="72"/>
    </row>
    <row r="860" ht="12.75" customHeight="1">
      <c r="A860" s="10"/>
      <c r="BJ860" s="72"/>
    </row>
    <row r="861" ht="12.75" customHeight="1">
      <c r="A861" s="10"/>
      <c r="BJ861" s="72"/>
    </row>
    <row r="862" ht="12.75" customHeight="1">
      <c r="A862" s="10"/>
      <c r="BJ862" s="72"/>
    </row>
    <row r="863" ht="12.75" customHeight="1">
      <c r="A863" s="10"/>
      <c r="BJ863" s="72"/>
    </row>
    <row r="864" ht="12.75" customHeight="1">
      <c r="A864" s="10"/>
      <c r="BJ864" s="72"/>
    </row>
    <row r="865" ht="12.75" customHeight="1">
      <c r="A865" s="10"/>
      <c r="BJ865" s="72"/>
    </row>
    <row r="866" ht="12.75" customHeight="1">
      <c r="A866" s="10"/>
      <c r="BJ866" s="72"/>
    </row>
    <row r="867" ht="12.75" customHeight="1">
      <c r="A867" s="10"/>
      <c r="BJ867" s="72"/>
    </row>
    <row r="868" ht="12.75" customHeight="1">
      <c r="A868" s="10"/>
      <c r="BJ868" s="72"/>
    </row>
    <row r="869" ht="12.75" customHeight="1">
      <c r="A869" s="10"/>
      <c r="BJ869" s="72"/>
    </row>
    <row r="870" ht="12.75" customHeight="1">
      <c r="A870" s="10"/>
      <c r="BJ870" s="72"/>
    </row>
    <row r="871" ht="12.75" customHeight="1">
      <c r="A871" s="10"/>
      <c r="BJ871" s="72"/>
    </row>
    <row r="872" ht="12.75" customHeight="1">
      <c r="A872" s="10"/>
      <c r="BJ872" s="72"/>
    </row>
    <row r="873" ht="12.75" customHeight="1">
      <c r="A873" s="10"/>
      <c r="BJ873" s="72"/>
    </row>
    <row r="874" ht="12.75" customHeight="1">
      <c r="A874" s="10"/>
      <c r="BJ874" s="72"/>
    </row>
    <row r="875" ht="12.75" customHeight="1">
      <c r="A875" s="10"/>
      <c r="BJ875" s="72"/>
    </row>
    <row r="876" ht="12.75" customHeight="1">
      <c r="A876" s="10"/>
      <c r="BJ876" s="72"/>
    </row>
    <row r="877" ht="12.75" customHeight="1">
      <c r="A877" s="10"/>
      <c r="BJ877" s="72"/>
    </row>
    <row r="878" ht="12.75" customHeight="1">
      <c r="A878" s="10"/>
      <c r="BJ878" s="72"/>
    </row>
    <row r="879" ht="12.75" customHeight="1">
      <c r="A879" s="10"/>
      <c r="BJ879" s="72"/>
    </row>
    <row r="880" ht="12.75" customHeight="1">
      <c r="A880" s="10"/>
      <c r="BJ880" s="72"/>
    </row>
    <row r="881" ht="12.75" customHeight="1">
      <c r="A881" s="10"/>
      <c r="BJ881" s="72"/>
    </row>
    <row r="882" ht="12.75" customHeight="1">
      <c r="A882" s="10"/>
      <c r="BJ882" s="72"/>
    </row>
    <row r="883" ht="12.75" customHeight="1">
      <c r="A883" s="10"/>
      <c r="BJ883" s="72"/>
    </row>
    <row r="884" ht="12.75" customHeight="1">
      <c r="A884" s="10"/>
      <c r="BJ884" s="72"/>
    </row>
    <row r="885" ht="12.75" customHeight="1">
      <c r="A885" s="10"/>
      <c r="BJ885" s="72"/>
    </row>
    <row r="886" ht="12.75" customHeight="1">
      <c r="A886" s="10"/>
      <c r="BJ886" s="72"/>
    </row>
    <row r="887" ht="12.75" customHeight="1">
      <c r="A887" s="10"/>
      <c r="BJ887" s="72"/>
    </row>
    <row r="888" ht="12.75" customHeight="1">
      <c r="A888" s="10"/>
      <c r="BJ888" s="72"/>
    </row>
    <row r="889" ht="12.75" customHeight="1">
      <c r="A889" s="10"/>
      <c r="BJ889" s="72"/>
    </row>
    <row r="890" ht="12.75" customHeight="1">
      <c r="A890" s="10"/>
      <c r="BJ890" s="72"/>
    </row>
    <row r="891" ht="12.75" customHeight="1">
      <c r="A891" s="10"/>
      <c r="BJ891" s="72"/>
    </row>
    <row r="892" ht="12.75" customHeight="1">
      <c r="A892" s="10"/>
      <c r="BJ892" s="72"/>
    </row>
    <row r="893" ht="12.75" customHeight="1">
      <c r="A893" s="10"/>
      <c r="BJ893" s="72"/>
    </row>
    <row r="894" ht="12.75" customHeight="1">
      <c r="A894" s="10"/>
      <c r="BJ894" s="72"/>
    </row>
    <row r="895" ht="12.75" customHeight="1">
      <c r="A895" s="10"/>
      <c r="BJ895" s="72"/>
    </row>
    <row r="896" ht="12.75" customHeight="1">
      <c r="A896" s="10"/>
      <c r="BJ896" s="72"/>
    </row>
    <row r="897" ht="12.75" customHeight="1">
      <c r="A897" s="10"/>
      <c r="BJ897" s="72"/>
    </row>
    <row r="898" ht="12.75" customHeight="1">
      <c r="A898" s="10"/>
      <c r="BJ898" s="72"/>
    </row>
    <row r="899" ht="12.75" customHeight="1">
      <c r="A899" s="10"/>
      <c r="BJ899" s="72"/>
    </row>
    <row r="900" ht="12.75" customHeight="1">
      <c r="A900" s="10"/>
      <c r="BJ900" s="72"/>
    </row>
    <row r="901" ht="12.75" customHeight="1">
      <c r="A901" s="10"/>
      <c r="BJ901" s="72"/>
    </row>
    <row r="902" ht="12.75" customHeight="1">
      <c r="A902" s="10"/>
      <c r="BJ902" s="72"/>
    </row>
    <row r="903" ht="12.75" customHeight="1">
      <c r="A903" s="10"/>
      <c r="BJ903" s="72"/>
    </row>
    <row r="904" ht="12.75" customHeight="1">
      <c r="A904" s="10"/>
      <c r="BJ904" s="72"/>
    </row>
    <row r="905" ht="12.75" customHeight="1">
      <c r="A905" s="10"/>
      <c r="BJ905" s="72"/>
    </row>
    <row r="906" ht="12.75" customHeight="1">
      <c r="A906" s="10"/>
      <c r="BJ906" s="72"/>
    </row>
    <row r="907" ht="12.75" customHeight="1">
      <c r="A907" s="10"/>
      <c r="BJ907" s="72"/>
    </row>
    <row r="908" ht="12.75" customHeight="1">
      <c r="A908" s="10"/>
      <c r="BJ908" s="72"/>
    </row>
    <row r="909" ht="12.75" customHeight="1">
      <c r="A909" s="10"/>
      <c r="BJ909" s="72"/>
    </row>
    <row r="910" ht="12.75" customHeight="1">
      <c r="A910" s="10"/>
      <c r="BJ910" s="72"/>
    </row>
    <row r="911" ht="12.75" customHeight="1">
      <c r="A911" s="10"/>
      <c r="BJ911" s="72"/>
    </row>
    <row r="912" ht="12.75" customHeight="1">
      <c r="A912" s="10"/>
      <c r="BJ912" s="72"/>
    </row>
    <row r="913" ht="12.75" customHeight="1">
      <c r="A913" s="10"/>
      <c r="BJ913" s="72"/>
    </row>
    <row r="914" ht="12.75" customHeight="1">
      <c r="A914" s="10"/>
      <c r="BJ914" s="72"/>
    </row>
    <row r="915" ht="12.75" customHeight="1">
      <c r="A915" s="10"/>
      <c r="BJ915" s="72"/>
    </row>
    <row r="916" ht="12.75" customHeight="1">
      <c r="A916" s="10"/>
      <c r="BJ916" s="72"/>
    </row>
    <row r="917" ht="12.75" customHeight="1">
      <c r="A917" s="10"/>
      <c r="BJ917" s="72"/>
    </row>
    <row r="918" ht="12.75" customHeight="1">
      <c r="A918" s="10"/>
      <c r="BJ918" s="72"/>
    </row>
    <row r="919" ht="12.75" customHeight="1">
      <c r="A919" s="10"/>
      <c r="BJ919" s="72"/>
    </row>
    <row r="920" ht="12.75" customHeight="1">
      <c r="A920" s="10"/>
      <c r="BJ920" s="72"/>
    </row>
    <row r="921" ht="12.75" customHeight="1">
      <c r="A921" s="10"/>
      <c r="BJ921" s="72"/>
    </row>
    <row r="922" ht="12.75" customHeight="1">
      <c r="A922" s="10"/>
      <c r="BJ922" s="72"/>
    </row>
    <row r="923" ht="12.75" customHeight="1">
      <c r="A923" s="10"/>
      <c r="BJ923" s="72"/>
    </row>
    <row r="924" ht="12.75" customHeight="1">
      <c r="A924" s="10"/>
      <c r="BJ924" s="72"/>
    </row>
    <row r="925" ht="12.75" customHeight="1">
      <c r="A925" s="10"/>
      <c r="BJ925" s="72"/>
    </row>
    <row r="926" ht="12.75" customHeight="1">
      <c r="A926" s="10"/>
      <c r="BJ926" s="72"/>
    </row>
    <row r="927" ht="12.75" customHeight="1">
      <c r="A927" s="10"/>
      <c r="BJ927" s="72"/>
    </row>
    <row r="928" ht="12.75" customHeight="1">
      <c r="A928" s="10"/>
      <c r="BJ928" s="72"/>
    </row>
    <row r="929" ht="12.75" customHeight="1">
      <c r="A929" s="10"/>
      <c r="BJ929" s="72"/>
    </row>
    <row r="930" ht="12.75" customHeight="1">
      <c r="A930" s="10"/>
      <c r="BJ930" s="72"/>
    </row>
    <row r="931" ht="12.75" customHeight="1">
      <c r="A931" s="10"/>
      <c r="BJ931" s="72"/>
    </row>
    <row r="932" ht="12.75" customHeight="1">
      <c r="A932" s="10"/>
      <c r="BJ932" s="72"/>
    </row>
    <row r="933" ht="12.75" customHeight="1">
      <c r="A933" s="10"/>
      <c r="BJ933" s="72"/>
    </row>
    <row r="934" ht="12.75" customHeight="1">
      <c r="A934" s="10"/>
      <c r="BJ934" s="72"/>
    </row>
    <row r="935" ht="12.75" customHeight="1">
      <c r="A935" s="10"/>
      <c r="BJ935" s="72"/>
    </row>
    <row r="936" ht="12.75" customHeight="1">
      <c r="A936" s="10"/>
      <c r="BJ936" s="72"/>
    </row>
    <row r="937" ht="12.75" customHeight="1">
      <c r="A937" s="10"/>
      <c r="BJ937" s="72"/>
    </row>
    <row r="938" ht="12.75" customHeight="1">
      <c r="A938" s="10"/>
      <c r="BJ938" s="72"/>
    </row>
    <row r="939" ht="12.75" customHeight="1">
      <c r="A939" s="10"/>
      <c r="BJ939" s="72"/>
    </row>
    <row r="940" ht="12.75" customHeight="1">
      <c r="A940" s="10"/>
      <c r="BJ940" s="72"/>
    </row>
    <row r="941" ht="12.75" customHeight="1">
      <c r="A941" s="10"/>
      <c r="BJ941" s="72"/>
    </row>
    <row r="942" ht="12.75" customHeight="1">
      <c r="A942" s="10"/>
      <c r="BJ942" s="72"/>
    </row>
    <row r="943" ht="12.75" customHeight="1">
      <c r="A943" s="10"/>
      <c r="BJ943" s="72"/>
    </row>
    <row r="944" ht="12.75" customHeight="1">
      <c r="A944" s="10"/>
      <c r="BJ944" s="72"/>
    </row>
    <row r="945" ht="12.75" customHeight="1">
      <c r="A945" s="10"/>
      <c r="BJ945" s="72"/>
    </row>
    <row r="946" ht="12.75" customHeight="1">
      <c r="A946" s="10"/>
      <c r="BJ946" s="72"/>
    </row>
    <row r="947" ht="12.75" customHeight="1">
      <c r="A947" s="10"/>
      <c r="BJ947" s="72"/>
    </row>
    <row r="948" ht="12.75" customHeight="1">
      <c r="A948" s="10"/>
      <c r="BJ948" s="72"/>
    </row>
    <row r="949" ht="12.75" customHeight="1">
      <c r="A949" s="10"/>
      <c r="BJ949" s="72"/>
    </row>
    <row r="950" ht="12.75" customHeight="1">
      <c r="A950" s="10"/>
      <c r="BJ950" s="72"/>
    </row>
    <row r="951" ht="12.75" customHeight="1">
      <c r="A951" s="10"/>
      <c r="BJ951" s="72"/>
    </row>
    <row r="952" ht="12.75" customHeight="1">
      <c r="A952" s="10"/>
      <c r="BJ952" s="72"/>
    </row>
    <row r="953" ht="12.75" customHeight="1">
      <c r="A953" s="10"/>
      <c r="BJ953" s="72"/>
    </row>
    <row r="954" ht="12.75" customHeight="1">
      <c r="A954" s="10"/>
      <c r="BJ954" s="72"/>
    </row>
    <row r="955" ht="12.75" customHeight="1">
      <c r="A955" s="10"/>
      <c r="BJ955" s="72"/>
    </row>
    <row r="956" ht="12.75" customHeight="1">
      <c r="A956" s="10"/>
      <c r="BJ956" s="72"/>
    </row>
    <row r="957" ht="12.75" customHeight="1">
      <c r="A957" s="10"/>
      <c r="BJ957" s="72"/>
    </row>
    <row r="958" ht="12.75" customHeight="1">
      <c r="A958" s="10"/>
      <c r="BJ958" s="72"/>
    </row>
    <row r="959" ht="12.75" customHeight="1">
      <c r="A959" s="10"/>
      <c r="BJ959" s="72"/>
    </row>
    <row r="960" ht="12.75" customHeight="1">
      <c r="A960" s="10"/>
      <c r="BJ960" s="72"/>
    </row>
    <row r="961" ht="12.75" customHeight="1">
      <c r="A961" s="10"/>
      <c r="BJ961" s="72"/>
    </row>
    <row r="962" ht="12.75" customHeight="1">
      <c r="A962" s="10"/>
      <c r="BJ962" s="72"/>
    </row>
    <row r="963" ht="12.75" customHeight="1">
      <c r="A963" s="10"/>
      <c r="BJ963" s="72"/>
    </row>
    <row r="964" ht="12.75" customHeight="1">
      <c r="A964" s="10"/>
      <c r="BJ964" s="72"/>
    </row>
    <row r="965" ht="12.75" customHeight="1">
      <c r="A965" s="10"/>
      <c r="BJ965" s="72"/>
    </row>
    <row r="966" ht="12.75" customHeight="1">
      <c r="A966" s="10"/>
      <c r="BJ966" s="72"/>
    </row>
    <row r="967" ht="12.75" customHeight="1">
      <c r="A967" s="10"/>
      <c r="BJ967" s="72"/>
    </row>
    <row r="968" ht="12.75" customHeight="1">
      <c r="A968" s="10"/>
      <c r="BJ968" s="72"/>
    </row>
    <row r="969" ht="12.75" customHeight="1">
      <c r="A969" s="10"/>
      <c r="BJ969" s="72"/>
    </row>
    <row r="970" ht="12.75" customHeight="1">
      <c r="A970" s="10"/>
      <c r="BJ970" s="72"/>
    </row>
    <row r="971" ht="12.75" customHeight="1">
      <c r="A971" s="10"/>
      <c r="BJ971" s="72"/>
    </row>
    <row r="972" ht="12.75" customHeight="1">
      <c r="A972" s="10"/>
      <c r="BJ972" s="72"/>
    </row>
    <row r="973" ht="12.75" customHeight="1">
      <c r="A973" s="10"/>
      <c r="BJ973" s="72"/>
    </row>
    <row r="974" ht="12.75" customHeight="1">
      <c r="A974" s="10"/>
      <c r="BJ974" s="72"/>
    </row>
    <row r="975" ht="12.75" customHeight="1">
      <c r="A975" s="10"/>
      <c r="BJ975" s="72"/>
    </row>
    <row r="976" ht="12.75" customHeight="1">
      <c r="A976" s="10"/>
      <c r="BJ976" s="72"/>
    </row>
    <row r="977" ht="12.75" customHeight="1">
      <c r="A977" s="10"/>
      <c r="BJ977" s="72"/>
    </row>
    <row r="978" ht="12.75" customHeight="1">
      <c r="A978" s="10"/>
      <c r="BJ978" s="72"/>
    </row>
    <row r="979" ht="12.75" customHeight="1">
      <c r="A979" s="10"/>
      <c r="BJ979" s="72"/>
    </row>
    <row r="980" ht="12.75" customHeight="1">
      <c r="A980" s="10"/>
      <c r="BJ980" s="72"/>
    </row>
    <row r="981" ht="12.75" customHeight="1">
      <c r="A981" s="10"/>
      <c r="BJ981" s="72"/>
    </row>
    <row r="982" ht="12.75" customHeight="1">
      <c r="A982" s="10"/>
      <c r="BJ982" s="72"/>
    </row>
    <row r="983" ht="12.75" customHeight="1">
      <c r="A983" s="10"/>
      <c r="BJ983" s="72"/>
    </row>
    <row r="984" ht="12.75" customHeight="1">
      <c r="A984" s="10"/>
      <c r="BJ984" s="72"/>
    </row>
    <row r="985" ht="12.75" customHeight="1">
      <c r="A985" s="10"/>
      <c r="BJ985" s="72"/>
    </row>
    <row r="986" ht="12.75" customHeight="1">
      <c r="A986" s="10"/>
      <c r="BJ986" s="72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12" width="8.57"/>
    <col customWidth="1" min="13" max="13" width="8.86"/>
    <col customWidth="1" min="14" max="23" width="8.57"/>
    <col customWidth="1" min="24" max="24" width="8.86"/>
    <col customWidth="1" min="25" max="34" width="8.57"/>
    <col customWidth="1" min="35" max="35" width="8.86"/>
    <col customWidth="1" min="36" max="45" width="8.57"/>
    <col customWidth="1" min="46" max="46" width="8.86"/>
    <col customWidth="1" min="47" max="47" width="8.57"/>
  </cols>
  <sheetData>
    <row r="1" ht="12.75" customHeight="1">
      <c r="A1" s="1"/>
      <c r="B1" s="102" t="s">
        <v>1250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3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3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3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3"/>
      <c r="AU1" s="102"/>
    </row>
    <row r="2" ht="12.75" customHeight="1">
      <c r="A2" s="1"/>
      <c r="B2" s="1"/>
      <c r="C2" s="70" t="s">
        <v>1251</v>
      </c>
      <c r="M2" s="67"/>
      <c r="N2" s="69" t="s">
        <v>1136</v>
      </c>
      <c r="X2" s="67"/>
      <c r="Y2" s="69" t="s">
        <v>1252</v>
      </c>
      <c r="AI2" s="67"/>
      <c r="AJ2" s="69" t="s">
        <v>1253</v>
      </c>
      <c r="AT2" s="67"/>
      <c r="AU2" s="1"/>
    </row>
    <row r="3" ht="12.75" customHeight="1">
      <c r="A3" s="1" t="s">
        <v>0</v>
      </c>
      <c r="B3" s="2" t="s">
        <v>1</v>
      </c>
      <c r="C3" s="2" t="s">
        <v>1254</v>
      </c>
      <c r="D3" s="2" t="s">
        <v>1255</v>
      </c>
      <c r="E3" s="2" t="s">
        <v>1256</v>
      </c>
      <c r="F3" s="2" t="s">
        <v>1257</v>
      </c>
      <c r="G3" s="2" t="s">
        <v>1258</v>
      </c>
      <c r="H3" s="2" t="s">
        <v>1259</v>
      </c>
      <c r="I3" s="2" t="s">
        <v>1260</v>
      </c>
      <c r="J3" s="2" t="s">
        <v>1261</v>
      </c>
      <c r="K3" s="2" t="s">
        <v>1262</v>
      </c>
      <c r="L3" s="2" t="s">
        <v>1263</v>
      </c>
      <c r="M3" s="113" t="s">
        <v>1264</v>
      </c>
      <c r="N3" s="2" t="s">
        <v>1265</v>
      </c>
      <c r="O3" s="2" t="s">
        <v>1266</v>
      </c>
      <c r="P3" s="2" t="s">
        <v>1267</v>
      </c>
      <c r="Q3" s="2" t="s">
        <v>1268</v>
      </c>
      <c r="R3" s="2" t="s">
        <v>1269</v>
      </c>
      <c r="S3" s="2" t="s">
        <v>1270</v>
      </c>
      <c r="T3" s="2" t="s">
        <v>1271</v>
      </c>
      <c r="U3" s="2" t="s">
        <v>1272</v>
      </c>
      <c r="V3" s="2" t="s">
        <v>1273</v>
      </c>
      <c r="W3" s="2" t="s">
        <v>1274</v>
      </c>
      <c r="X3" s="113" t="s">
        <v>1275</v>
      </c>
      <c r="Y3" s="2" t="s">
        <v>1276</v>
      </c>
      <c r="Z3" s="2" t="s">
        <v>1277</v>
      </c>
      <c r="AA3" s="2" t="s">
        <v>1278</v>
      </c>
      <c r="AB3" s="2" t="s">
        <v>1279</v>
      </c>
      <c r="AC3" s="2" t="s">
        <v>1280</v>
      </c>
      <c r="AD3" s="2" t="s">
        <v>1281</v>
      </c>
      <c r="AE3" s="2" t="s">
        <v>1282</v>
      </c>
      <c r="AF3" s="2" t="s">
        <v>1283</v>
      </c>
      <c r="AG3" s="2" t="s">
        <v>1284</v>
      </c>
      <c r="AH3" s="2" t="s">
        <v>1285</v>
      </c>
      <c r="AI3" s="113" t="s">
        <v>1286</v>
      </c>
      <c r="AJ3" s="2" t="s">
        <v>1287</v>
      </c>
      <c r="AK3" s="2" t="s">
        <v>1288</v>
      </c>
      <c r="AL3" s="2" t="s">
        <v>1289</v>
      </c>
      <c r="AM3" s="2" t="s">
        <v>1290</v>
      </c>
      <c r="AN3" s="2" t="s">
        <v>1291</v>
      </c>
      <c r="AO3" s="2" t="s">
        <v>1292</v>
      </c>
      <c r="AP3" s="2" t="s">
        <v>1293</v>
      </c>
      <c r="AQ3" s="2" t="s">
        <v>1294</v>
      </c>
      <c r="AR3" s="2" t="s">
        <v>1295</v>
      </c>
      <c r="AS3" s="2" t="s">
        <v>1296</v>
      </c>
      <c r="AT3" s="113" t="s">
        <v>1297</v>
      </c>
      <c r="AU3" s="2" t="s">
        <v>887</v>
      </c>
    </row>
    <row r="4" ht="12.75" customHeight="1">
      <c r="A4" s="3">
        <v>6101.0</v>
      </c>
      <c r="B4" s="3">
        <v>6101.0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72">
        <f>SUM(C4:L4)</f>
        <v>0</v>
      </c>
      <c r="N4" s="10"/>
      <c r="O4" s="10"/>
      <c r="P4" s="10"/>
      <c r="Q4" s="10"/>
      <c r="R4" s="10"/>
      <c r="S4" s="10"/>
      <c r="T4" s="10"/>
      <c r="U4" s="10"/>
      <c r="V4" s="10"/>
      <c r="W4" s="10"/>
      <c r="X4" s="72">
        <f t="shared" ref="X4:X42" si="1">SUM(N4:W4)</f>
        <v>0</v>
      </c>
      <c r="Y4" s="10">
        <v>1.0</v>
      </c>
      <c r="Z4" s="10">
        <v>1.0</v>
      </c>
      <c r="AA4" s="10">
        <v>1.0</v>
      </c>
      <c r="AB4" s="10">
        <v>1.0</v>
      </c>
      <c r="AC4" s="10">
        <v>1.0</v>
      </c>
      <c r="AD4" s="10">
        <v>0.0</v>
      </c>
      <c r="AE4" s="10">
        <v>1.0</v>
      </c>
      <c r="AF4" s="10">
        <v>0.0</v>
      </c>
      <c r="AG4" s="10">
        <v>0.0</v>
      </c>
      <c r="AH4" s="10">
        <v>0.0</v>
      </c>
      <c r="AI4" s="72">
        <f t="shared" ref="AI4:AI51" si="2">SUM(Y4:AH4)</f>
        <v>6</v>
      </c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72">
        <f t="shared" ref="AT4:AT48" si="3">SUM(AJ4:AS4)</f>
        <v>0</v>
      </c>
      <c r="AU4" s="8">
        <f t="shared" ref="AU4:AU74" si="4">SUM(AT4,AI4,X4,M4)</f>
        <v>6</v>
      </c>
    </row>
    <row r="5" ht="12.75" customHeight="1">
      <c r="A5" s="3">
        <v>6102.0</v>
      </c>
      <c r="B5" s="3">
        <v>6102.0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72"/>
      <c r="N5" s="10"/>
      <c r="O5" s="10"/>
      <c r="P5" s="10"/>
      <c r="Q5" s="10"/>
      <c r="R5" s="10"/>
      <c r="S5" s="10"/>
      <c r="T5" s="10"/>
      <c r="U5" s="10"/>
      <c r="V5" s="10"/>
      <c r="W5" s="10"/>
      <c r="X5" s="72">
        <f t="shared" si="1"/>
        <v>0</v>
      </c>
      <c r="Y5" s="10">
        <v>1.0</v>
      </c>
      <c r="Z5" s="10">
        <v>1.0</v>
      </c>
      <c r="AA5" s="10">
        <v>1.0</v>
      </c>
      <c r="AB5" s="10">
        <v>1.0</v>
      </c>
      <c r="AC5" s="10">
        <v>1.0</v>
      </c>
      <c r="AD5" s="10">
        <v>1.0</v>
      </c>
      <c r="AE5" s="10">
        <v>0.0</v>
      </c>
      <c r="AF5" s="10">
        <v>0.0</v>
      </c>
      <c r="AG5" s="10">
        <v>1.0</v>
      </c>
      <c r="AH5" s="10">
        <v>0.0</v>
      </c>
      <c r="AI5" s="72">
        <f t="shared" si="2"/>
        <v>7</v>
      </c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72">
        <f t="shared" si="3"/>
        <v>0</v>
      </c>
      <c r="AU5" s="8">
        <f t="shared" si="4"/>
        <v>7</v>
      </c>
    </row>
    <row r="6" ht="12.75" customHeight="1">
      <c r="A6" s="3">
        <v>6103.0</v>
      </c>
      <c r="B6" s="3">
        <v>6103.0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72"/>
      <c r="N6" s="10"/>
      <c r="O6" s="10"/>
      <c r="P6" s="10"/>
      <c r="Q6" s="10"/>
      <c r="R6" s="10"/>
      <c r="S6" s="10"/>
      <c r="T6" s="10"/>
      <c r="U6" s="10"/>
      <c r="V6" s="10"/>
      <c r="W6" s="10"/>
      <c r="X6" s="72">
        <f t="shared" si="1"/>
        <v>0</v>
      </c>
      <c r="Y6" s="10">
        <v>1.0</v>
      </c>
      <c r="Z6" s="10">
        <v>1.0</v>
      </c>
      <c r="AA6" s="10">
        <v>1.0</v>
      </c>
      <c r="AB6" s="10">
        <v>1.0</v>
      </c>
      <c r="AC6" s="10">
        <v>1.0</v>
      </c>
      <c r="AD6" s="10">
        <v>0.0</v>
      </c>
      <c r="AE6" s="10">
        <v>0.0</v>
      </c>
      <c r="AF6" s="10">
        <v>0.0</v>
      </c>
      <c r="AG6" s="10">
        <v>0.0</v>
      </c>
      <c r="AH6" s="10">
        <v>0.0</v>
      </c>
      <c r="AI6" s="72">
        <f t="shared" si="2"/>
        <v>5</v>
      </c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72">
        <f t="shared" si="3"/>
        <v>0</v>
      </c>
      <c r="AU6" s="8">
        <f t="shared" si="4"/>
        <v>5</v>
      </c>
    </row>
    <row r="7" ht="12.75" customHeight="1">
      <c r="A7" s="3">
        <v>6105.0</v>
      </c>
      <c r="B7" s="3">
        <v>6105.0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72"/>
      <c r="N7" s="10"/>
      <c r="O7" s="10"/>
      <c r="P7" s="10"/>
      <c r="Q7" s="10"/>
      <c r="R7" s="10"/>
      <c r="S7" s="10"/>
      <c r="T7" s="10"/>
      <c r="U7" s="10"/>
      <c r="V7" s="10"/>
      <c r="W7" s="10"/>
      <c r="X7" s="72">
        <f t="shared" si="1"/>
        <v>0</v>
      </c>
      <c r="Y7" s="10">
        <v>1.0</v>
      </c>
      <c r="Z7" s="10">
        <v>1.0</v>
      </c>
      <c r="AA7" s="10">
        <v>1.0</v>
      </c>
      <c r="AB7" s="10">
        <v>1.0</v>
      </c>
      <c r="AC7" s="10">
        <v>1.0</v>
      </c>
      <c r="AD7" s="10">
        <v>1.0</v>
      </c>
      <c r="AE7" s="10">
        <v>1.0</v>
      </c>
      <c r="AF7" s="10">
        <v>0.0</v>
      </c>
      <c r="AG7" s="10">
        <v>1.0</v>
      </c>
      <c r="AH7" s="10">
        <v>0.0</v>
      </c>
      <c r="AI7" s="72">
        <f t="shared" si="2"/>
        <v>8</v>
      </c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72">
        <f t="shared" si="3"/>
        <v>0</v>
      </c>
      <c r="AU7" s="8">
        <f t="shared" si="4"/>
        <v>8</v>
      </c>
    </row>
    <row r="8" ht="12.75" customHeight="1">
      <c r="A8" s="3">
        <v>6106.0</v>
      </c>
      <c r="B8" s="3">
        <v>6106.0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72"/>
      <c r="N8" s="10"/>
      <c r="O8" s="10"/>
      <c r="P8" s="10"/>
      <c r="Q8" s="10"/>
      <c r="R8" s="10"/>
      <c r="S8" s="10"/>
      <c r="T8" s="10"/>
      <c r="U8" s="10"/>
      <c r="V8" s="10"/>
      <c r="W8" s="10"/>
      <c r="X8" s="72">
        <f t="shared" si="1"/>
        <v>0</v>
      </c>
      <c r="Y8" s="10">
        <v>1.0</v>
      </c>
      <c r="Z8" s="10">
        <v>1.0</v>
      </c>
      <c r="AA8" s="10">
        <v>0.0</v>
      </c>
      <c r="AB8" s="10">
        <v>1.0</v>
      </c>
      <c r="AC8" s="10">
        <v>1.0</v>
      </c>
      <c r="AD8" s="10">
        <v>1.0</v>
      </c>
      <c r="AE8" s="10">
        <v>1.0</v>
      </c>
      <c r="AF8" s="10">
        <v>1.0</v>
      </c>
      <c r="AG8" s="10">
        <v>0.0</v>
      </c>
      <c r="AH8" s="10">
        <v>0.0</v>
      </c>
      <c r="AI8" s="72">
        <f t="shared" si="2"/>
        <v>7</v>
      </c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72">
        <f t="shared" si="3"/>
        <v>0</v>
      </c>
      <c r="AU8" s="8">
        <f t="shared" si="4"/>
        <v>7</v>
      </c>
    </row>
    <row r="9" ht="12.75" customHeight="1">
      <c r="A9" s="3">
        <v>6107.0</v>
      </c>
      <c r="B9" s="3">
        <v>6107.0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72"/>
      <c r="N9" s="10"/>
      <c r="O9" s="10"/>
      <c r="P9" s="10"/>
      <c r="Q9" s="10"/>
      <c r="R9" s="10"/>
      <c r="S9" s="10"/>
      <c r="T9" s="10"/>
      <c r="U9" s="10"/>
      <c r="V9" s="10"/>
      <c r="W9" s="10"/>
      <c r="X9" s="72">
        <f t="shared" si="1"/>
        <v>0</v>
      </c>
      <c r="Y9" s="10">
        <v>1.0</v>
      </c>
      <c r="Z9" s="10">
        <v>1.0</v>
      </c>
      <c r="AA9" s="10">
        <v>1.0</v>
      </c>
      <c r="AB9" s="10">
        <v>1.0</v>
      </c>
      <c r="AC9" s="10">
        <v>1.0</v>
      </c>
      <c r="AD9" s="10">
        <v>1.0</v>
      </c>
      <c r="AE9" s="10">
        <v>1.0</v>
      </c>
      <c r="AF9" s="10">
        <v>0.0</v>
      </c>
      <c r="AG9" s="10">
        <v>0.0</v>
      </c>
      <c r="AH9" s="10">
        <v>0.0</v>
      </c>
      <c r="AI9" s="72">
        <f t="shared" si="2"/>
        <v>7</v>
      </c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72">
        <f t="shared" si="3"/>
        <v>0</v>
      </c>
      <c r="AU9" s="8">
        <f t="shared" si="4"/>
        <v>7</v>
      </c>
    </row>
    <row r="10" ht="12.75" customHeight="1">
      <c r="A10" s="3">
        <v>6108.0</v>
      </c>
      <c r="B10" s="3">
        <v>6108.0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72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72">
        <f t="shared" si="1"/>
        <v>0</v>
      </c>
      <c r="Y10" s="10">
        <v>0.0</v>
      </c>
      <c r="Z10" s="10">
        <v>1.0</v>
      </c>
      <c r="AA10" s="10">
        <v>1.0</v>
      </c>
      <c r="AB10" s="10">
        <v>1.0</v>
      </c>
      <c r="AC10" s="10">
        <v>1.0</v>
      </c>
      <c r="AD10" s="10">
        <v>1.0</v>
      </c>
      <c r="AE10" s="10">
        <v>0.0</v>
      </c>
      <c r="AF10" s="10">
        <v>0.0</v>
      </c>
      <c r="AG10" s="10">
        <v>0.0</v>
      </c>
      <c r="AH10" s="10">
        <v>0.0</v>
      </c>
      <c r="AI10" s="72">
        <f t="shared" si="2"/>
        <v>5</v>
      </c>
      <c r="AJ10" s="10">
        <v>1.0</v>
      </c>
      <c r="AK10" s="10">
        <v>0.0</v>
      </c>
      <c r="AL10" s="10">
        <v>1.0</v>
      </c>
      <c r="AM10" s="10">
        <v>0.0</v>
      </c>
      <c r="AN10" s="10">
        <v>1.0</v>
      </c>
      <c r="AO10" s="10">
        <v>1.0</v>
      </c>
      <c r="AP10" s="10">
        <v>0.0</v>
      </c>
      <c r="AQ10" s="10">
        <v>1.0</v>
      </c>
      <c r="AR10" s="10">
        <v>1.0</v>
      </c>
      <c r="AS10" s="10">
        <v>1.0</v>
      </c>
      <c r="AT10" s="72">
        <f t="shared" si="3"/>
        <v>7</v>
      </c>
      <c r="AU10" s="8">
        <f t="shared" si="4"/>
        <v>12</v>
      </c>
    </row>
    <row r="11" ht="12.75" customHeight="1">
      <c r="A11" s="3">
        <v>6109.0</v>
      </c>
      <c r="B11" s="3">
        <v>6109.0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72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72">
        <f t="shared" si="1"/>
        <v>0</v>
      </c>
      <c r="Y11" s="10">
        <v>1.0</v>
      </c>
      <c r="Z11" s="10">
        <v>0.0</v>
      </c>
      <c r="AA11" s="10">
        <v>0.0</v>
      </c>
      <c r="AB11" s="10">
        <v>1.0</v>
      </c>
      <c r="AC11" s="10">
        <v>1.0</v>
      </c>
      <c r="AD11" s="10">
        <v>1.0</v>
      </c>
      <c r="AE11" s="10">
        <v>1.0</v>
      </c>
      <c r="AF11" s="10">
        <v>0.0</v>
      </c>
      <c r="AG11" s="10">
        <v>1.0</v>
      </c>
      <c r="AH11" s="10">
        <v>0.0</v>
      </c>
      <c r="AI11" s="72">
        <f t="shared" si="2"/>
        <v>6</v>
      </c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72">
        <f t="shared" si="3"/>
        <v>0</v>
      </c>
      <c r="AU11" s="8">
        <f t="shared" si="4"/>
        <v>6</v>
      </c>
    </row>
    <row r="12" ht="12.75" customHeight="1">
      <c r="A12" s="3">
        <v>6110.0</v>
      </c>
      <c r="B12" s="3">
        <v>6110.0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72"/>
      <c r="N12" s="10">
        <v>0.0</v>
      </c>
      <c r="O12" s="10">
        <v>1.0</v>
      </c>
      <c r="P12" s="10">
        <v>1.0</v>
      </c>
      <c r="Q12" s="10">
        <v>1.0</v>
      </c>
      <c r="R12" s="10">
        <v>1.0</v>
      </c>
      <c r="S12" s="10">
        <v>1.0</v>
      </c>
      <c r="T12" s="10">
        <v>1.0</v>
      </c>
      <c r="U12" s="10">
        <v>0.0</v>
      </c>
      <c r="V12" s="10">
        <v>1.0</v>
      </c>
      <c r="W12" s="10">
        <v>1.0</v>
      </c>
      <c r="X12" s="72">
        <f t="shared" si="1"/>
        <v>8</v>
      </c>
      <c r="Y12" s="10">
        <v>1.0</v>
      </c>
      <c r="Z12" s="10">
        <v>0.0</v>
      </c>
      <c r="AA12" s="10">
        <v>1.0</v>
      </c>
      <c r="AB12" s="10">
        <v>1.0</v>
      </c>
      <c r="AC12" s="10">
        <v>1.0</v>
      </c>
      <c r="AD12" s="10">
        <v>1.0</v>
      </c>
      <c r="AE12" s="10">
        <v>1.0</v>
      </c>
      <c r="AF12" s="10">
        <v>0.0</v>
      </c>
      <c r="AG12" s="10">
        <v>1.0</v>
      </c>
      <c r="AH12" s="10">
        <v>0.0</v>
      </c>
      <c r="AI12" s="72">
        <f t="shared" si="2"/>
        <v>7</v>
      </c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72">
        <f t="shared" si="3"/>
        <v>0</v>
      </c>
      <c r="AU12" s="8">
        <f t="shared" si="4"/>
        <v>15</v>
      </c>
    </row>
    <row r="13" ht="12.75" customHeight="1">
      <c r="A13" s="3">
        <v>6113.0</v>
      </c>
      <c r="B13" s="3">
        <v>6113.0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72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72">
        <f t="shared" si="1"/>
        <v>0</v>
      </c>
      <c r="Y13" s="10">
        <v>1.0</v>
      </c>
      <c r="Z13" s="10">
        <v>0.0</v>
      </c>
      <c r="AA13" s="10">
        <v>1.0</v>
      </c>
      <c r="AB13" s="10">
        <v>1.0</v>
      </c>
      <c r="AC13" s="10">
        <v>1.0</v>
      </c>
      <c r="AD13" s="10">
        <v>1.0</v>
      </c>
      <c r="AE13" s="10">
        <v>1.0</v>
      </c>
      <c r="AF13" s="10">
        <v>0.0</v>
      </c>
      <c r="AG13" s="10">
        <v>0.0</v>
      </c>
      <c r="AH13" s="10">
        <v>0.0</v>
      </c>
      <c r="AI13" s="72">
        <f t="shared" si="2"/>
        <v>6</v>
      </c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72">
        <f t="shared" si="3"/>
        <v>0</v>
      </c>
      <c r="AU13" s="8">
        <f t="shared" si="4"/>
        <v>6</v>
      </c>
    </row>
    <row r="14" ht="12.75" customHeight="1">
      <c r="A14" s="3">
        <v>6115.0</v>
      </c>
      <c r="B14" s="3">
        <v>6115.0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72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72">
        <f t="shared" si="1"/>
        <v>0</v>
      </c>
      <c r="Y14" s="10">
        <v>1.0</v>
      </c>
      <c r="Z14" s="10">
        <v>1.0</v>
      </c>
      <c r="AA14" s="10">
        <v>0.0</v>
      </c>
      <c r="AB14" s="10">
        <v>1.0</v>
      </c>
      <c r="AC14" s="10">
        <v>1.0</v>
      </c>
      <c r="AD14" s="10">
        <v>0.0</v>
      </c>
      <c r="AE14" s="10">
        <v>1.0</v>
      </c>
      <c r="AF14" s="10">
        <v>0.0</v>
      </c>
      <c r="AG14" s="10">
        <v>0.0</v>
      </c>
      <c r="AH14" s="10">
        <v>0.0</v>
      </c>
      <c r="AI14" s="72">
        <f t="shared" si="2"/>
        <v>5</v>
      </c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72">
        <f t="shared" si="3"/>
        <v>0</v>
      </c>
      <c r="AU14" s="8">
        <f t="shared" si="4"/>
        <v>5</v>
      </c>
    </row>
    <row r="15" ht="12.75" customHeight="1">
      <c r="A15" s="3">
        <v>6116.0</v>
      </c>
      <c r="B15" s="3">
        <v>6116.0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72"/>
      <c r="N15" s="102"/>
      <c r="O15" s="10"/>
      <c r="P15" s="10"/>
      <c r="Q15" s="10"/>
      <c r="R15" s="10"/>
      <c r="S15" s="10"/>
      <c r="T15" s="10"/>
      <c r="U15" s="10"/>
      <c r="V15" s="10"/>
      <c r="W15" s="10"/>
      <c r="X15" s="72">
        <f t="shared" si="1"/>
        <v>0</v>
      </c>
      <c r="Y15" s="10">
        <v>1.0</v>
      </c>
      <c r="Z15" s="10">
        <v>0.0</v>
      </c>
      <c r="AA15" s="10">
        <v>1.0</v>
      </c>
      <c r="AB15" s="10">
        <v>1.0</v>
      </c>
      <c r="AC15" s="10">
        <v>1.0</v>
      </c>
      <c r="AD15" s="10">
        <v>1.0</v>
      </c>
      <c r="AE15" s="10">
        <v>1.0</v>
      </c>
      <c r="AF15" s="10">
        <v>0.0</v>
      </c>
      <c r="AG15" s="10">
        <v>1.0</v>
      </c>
      <c r="AH15" s="10">
        <v>0.0</v>
      </c>
      <c r="AI15" s="72">
        <f t="shared" si="2"/>
        <v>7</v>
      </c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72">
        <f t="shared" si="3"/>
        <v>0</v>
      </c>
      <c r="AU15" s="8">
        <f t="shared" si="4"/>
        <v>7</v>
      </c>
    </row>
    <row r="16" ht="12.75" customHeight="1">
      <c r="A16" s="3">
        <v>6117.0</v>
      </c>
      <c r="B16" s="3">
        <v>6117.0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72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72">
        <f t="shared" si="1"/>
        <v>0</v>
      </c>
      <c r="Y16" s="10">
        <v>1.0</v>
      </c>
      <c r="Z16" s="10">
        <v>1.0</v>
      </c>
      <c r="AA16" s="10">
        <v>0.0</v>
      </c>
      <c r="AB16" s="10">
        <v>0.0</v>
      </c>
      <c r="AC16" s="10">
        <v>1.0</v>
      </c>
      <c r="AD16" s="10">
        <v>0.0</v>
      </c>
      <c r="AE16" s="10">
        <v>1.0</v>
      </c>
      <c r="AF16" s="10">
        <v>0.0</v>
      </c>
      <c r="AG16" s="10">
        <v>0.0</v>
      </c>
      <c r="AH16" s="10">
        <v>0.0</v>
      </c>
      <c r="AI16" s="72">
        <f t="shared" si="2"/>
        <v>4</v>
      </c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72">
        <f t="shared" si="3"/>
        <v>0</v>
      </c>
      <c r="AU16" s="8">
        <f t="shared" si="4"/>
        <v>4</v>
      </c>
    </row>
    <row r="17" ht="12.75" customHeight="1">
      <c r="A17" s="3">
        <v>6120.0</v>
      </c>
      <c r="B17" s="3">
        <v>6120.0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72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72">
        <f t="shared" si="1"/>
        <v>0</v>
      </c>
      <c r="Y17" s="10">
        <v>1.0</v>
      </c>
      <c r="Z17" s="10">
        <v>0.0</v>
      </c>
      <c r="AA17" s="10">
        <v>0.0</v>
      </c>
      <c r="AB17" s="10">
        <v>1.0</v>
      </c>
      <c r="AC17" s="10">
        <v>1.0</v>
      </c>
      <c r="AD17" s="10">
        <v>1.0</v>
      </c>
      <c r="AE17" s="10">
        <v>1.0</v>
      </c>
      <c r="AF17" s="10">
        <v>0.0</v>
      </c>
      <c r="AG17" s="10">
        <v>0.0</v>
      </c>
      <c r="AH17" s="10">
        <v>0.0</v>
      </c>
      <c r="AI17" s="72">
        <f t="shared" si="2"/>
        <v>5</v>
      </c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72">
        <f t="shared" si="3"/>
        <v>0</v>
      </c>
      <c r="AU17" s="8">
        <f t="shared" si="4"/>
        <v>5</v>
      </c>
    </row>
    <row r="18" ht="12.75" customHeight="1">
      <c r="A18" s="3">
        <v>6122.0</v>
      </c>
      <c r="B18" s="3">
        <v>6122.0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72"/>
      <c r="N18" s="10">
        <v>1.0</v>
      </c>
      <c r="O18" s="10">
        <v>1.0</v>
      </c>
      <c r="P18" s="10">
        <v>0.0</v>
      </c>
      <c r="Q18" s="10">
        <v>1.0</v>
      </c>
      <c r="R18" s="10">
        <v>1.0</v>
      </c>
      <c r="S18" s="10">
        <v>1.0</v>
      </c>
      <c r="T18" s="10">
        <v>1.0</v>
      </c>
      <c r="U18" s="10">
        <v>1.0</v>
      </c>
      <c r="V18" s="10">
        <v>1.0</v>
      </c>
      <c r="W18" s="10">
        <v>1.0</v>
      </c>
      <c r="X18" s="72">
        <f t="shared" si="1"/>
        <v>9</v>
      </c>
      <c r="Y18" s="10">
        <v>1.0</v>
      </c>
      <c r="Z18" s="10">
        <v>0.0</v>
      </c>
      <c r="AA18" s="10">
        <v>1.0</v>
      </c>
      <c r="AB18" s="10">
        <v>1.0</v>
      </c>
      <c r="AC18" s="10">
        <v>1.0</v>
      </c>
      <c r="AD18" s="10">
        <v>1.0</v>
      </c>
      <c r="AE18" s="10">
        <v>1.0</v>
      </c>
      <c r="AF18" s="10">
        <v>0.0</v>
      </c>
      <c r="AG18" s="10">
        <v>1.0</v>
      </c>
      <c r="AH18" s="10">
        <v>0.0</v>
      </c>
      <c r="AI18" s="72">
        <f t="shared" si="2"/>
        <v>7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72">
        <f t="shared" si="3"/>
        <v>0</v>
      </c>
      <c r="AU18" s="8">
        <f t="shared" si="4"/>
        <v>16</v>
      </c>
    </row>
    <row r="19" ht="12.75" customHeight="1">
      <c r="A19" s="3">
        <v>6124.0</v>
      </c>
      <c r="B19" s="3">
        <v>6124.0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72"/>
      <c r="N19" s="10">
        <v>1.0</v>
      </c>
      <c r="O19" s="10">
        <v>1.0</v>
      </c>
      <c r="P19" s="10">
        <v>1.0</v>
      </c>
      <c r="Q19" s="10">
        <v>1.0</v>
      </c>
      <c r="R19" s="10">
        <v>1.0</v>
      </c>
      <c r="S19" s="10">
        <v>0.0</v>
      </c>
      <c r="T19" s="10">
        <v>1.0</v>
      </c>
      <c r="U19" s="10">
        <v>1.0</v>
      </c>
      <c r="V19" s="10">
        <v>1.0</v>
      </c>
      <c r="W19" s="10">
        <v>1.0</v>
      </c>
      <c r="X19" s="72">
        <f t="shared" si="1"/>
        <v>9</v>
      </c>
      <c r="Y19" s="10">
        <v>1.0</v>
      </c>
      <c r="Z19" s="10">
        <v>0.0</v>
      </c>
      <c r="AA19" s="10">
        <v>1.0</v>
      </c>
      <c r="AB19" s="10">
        <v>1.0</v>
      </c>
      <c r="AC19" s="10">
        <v>1.0</v>
      </c>
      <c r="AD19" s="10">
        <v>0.0</v>
      </c>
      <c r="AE19" s="10">
        <v>1.0</v>
      </c>
      <c r="AF19" s="10">
        <v>0.0</v>
      </c>
      <c r="AG19" s="10">
        <v>0.0</v>
      </c>
      <c r="AH19" s="10">
        <v>0.0</v>
      </c>
      <c r="AI19" s="72">
        <f t="shared" si="2"/>
        <v>5</v>
      </c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72">
        <f t="shared" si="3"/>
        <v>0</v>
      </c>
      <c r="AU19" s="8">
        <f t="shared" si="4"/>
        <v>14</v>
      </c>
    </row>
    <row r="20" ht="12.75" customHeight="1">
      <c r="A20" s="3">
        <v>6125.0</v>
      </c>
      <c r="B20" s="3">
        <v>6125.0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72"/>
      <c r="N20" s="10">
        <v>1.0</v>
      </c>
      <c r="O20" s="10">
        <v>1.0</v>
      </c>
      <c r="P20" s="10">
        <v>0.0</v>
      </c>
      <c r="Q20" s="10">
        <v>1.0</v>
      </c>
      <c r="R20" s="10">
        <v>1.0</v>
      </c>
      <c r="S20" s="10">
        <v>1.0</v>
      </c>
      <c r="T20" s="10">
        <v>0.0</v>
      </c>
      <c r="U20" s="10">
        <v>0.0</v>
      </c>
      <c r="V20" s="10">
        <v>1.0</v>
      </c>
      <c r="W20" s="10">
        <v>1.0</v>
      </c>
      <c r="X20" s="72">
        <f t="shared" si="1"/>
        <v>7</v>
      </c>
      <c r="Y20" s="10">
        <v>1.0</v>
      </c>
      <c r="Z20" s="10">
        <v>0.0</v>
      </c>
      <c r="AA20" s="10">
        <v>0.0</v>
      </c>
      <c r="AB20" s="10">
        <v>1.0</v>
      </c>
      <c r="AC20" s="10">
        <v>0.0</v>
      </c>
      <c r="AD20" s="10">
        <v>0.0</v>
      </c>
      <c r="AE20" s="10">
        <v>1.0</v>
      </c>
      <c r="AF20" s="10">
        <v>0.0</v>
      </c>
      <c r="AG20" s="10">
        <v>0.0</v>
      </c>
      <c r="AH20" s="10">
        <v>0.0</v>
      </c>
      <c r="AI20" s="72">
        <f t="shared" si="2"/>
        <v>3</v>
      </c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72">
        <f t="shared" si="3"/>
        <v>0</v>
      </c>
      <c r="AU20" s="8">
        <f t="shared" si="4"/>
        <v>10</v>
      </c>
    </row>
    <row r="21" ht="12.75" customHeight="1">
      <c r="A21" s="3">
        <v>6126.0</v>
      </c>
      <c r="B21" s="3">
        <v>6126.0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72"/>
      <c r="N21" s="10">
        <v>1.0</v>
      </c>
      <c r="O21" s="10">
        <v>1.0</v>
      </c>
      <c r="P21" s="10">
        <v>1.0</v>
      </c>
      <c r="Q21" s="10">
        <v>1.0</v>
      </c>
      <c r="R21" s="10">
        <v>1.0</v>
      </c>
      <c r="S21" s="10">
        <v>1.0</v>
      </c>
      <c r="T21" s="10">
        <v>1.0</v>
      </c>
      <c r="U21" s="10">
        <v>1.0</v>
      </c>
      <c r="V21" s="10">
        <v>1.0</v>
      </c>
      <c r="W21" s="10">
        <v>1.0</v>
      </c>
      <c r="X21" s="72">
        <f t="shared" si="1"/>
        <v>10</v>
      </c>
      <c r="Y21" s="10">
        <v>1.0</v>
      </c>
      <c r="Z21" s="10">
        <v>1.0</v>
      </c>
      <c r="AA21" s="10">
        <v>1.0</v>
      </c>
      <c r="AB21" s="10">
        <v>1.0</v>
      </c>
      <c r="AC21" s="10">
        <v>1.0</v>
      </c>
      <c r="AD21" s="10">
        <v>0.0</v>
      </c>
      <c r="AE21" s="10">
        <v>1.0</v>
      </c>
      <c r="AF21" s="10">
        <v>0.0</v>
      </c>
      <c r="AG21" s="10">
        <v>0.0</v>
      </c>
      <c r="AH21" s="10">
        <v>0.0</v>
      </c>
      <c r="AI21" s="72">
        <f t="shared" si="2"/>
        <v>6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72">
        <f t="shared" si="3"/>
        <v>0</v>
      </c>
      <c r="AU21" s="8">
        <f t="shared" si="4"/>
        <v>16</v>
      </c>
    </row>
    <row r="22" ht="12.75" customHeight="1">
      <c r="A22" s="3">
        <v>6129.0</v>
      </c>
      <c r="B22" s="3">
        <v>6129.0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72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72">
        <f t="shared" si="1"/>
        <v>0</v>
      </c>
      <c r="Y22" s="10">
        <v>1.0</v>
      </c>
      <c r="Z22" s="10">
        <v>0.0</v>
      </c>
      <c r="AA22" s="10">
        <v>1.0</v>
      </c>
      <c r="AB22" s="10">
        <v>1.0</v>
      </c>
      <c r="AC22" s="10">
        <v>1.0</v>
      </c>
      <c r="AD22" s="10">
        <v>1.0</v>
      </c>
      <c r="AE22" s="10">
        <v>1.0</v>
      </c>
      <c r="AF22" s="10">
        <v>0.0</v>
      </c>
      <c r="AG22" s="10">
        <v>1.0</v>
      </c>
      <c r="AH22" s="10">
        <v>0.0</v>
      </c>
      <c r="AI22" s="72">
        <f t="shared" si="2"/>
        <v>7</v>
      </c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72">
        <f t="shared" si="3"/>
        <v>0</v>
      </c>
      <c r="AU22" s="8">
        <f t="shared" si="4"/>
        <v>7</v>
      </c>
    </row>
    <row r="23" ht="12.75" customHeight="1">
      <c r="A23" s="3">
        <v>6134.0</v>
      </c>
      <c r="B23" s="3">
        <v>6134.0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72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72">
        <f t="shared" si="1"/>
        <v>0</v>
      </c>
      <c r="Y23" s="10">
        <v>0.0</v>
      </c>
      <c r="Z23" s="10">
        <v>0.0</v>
      </c>
      <c r="AA23" s="10">
        <v>0.0</v>
      </c>
      <c r="AB23" s="10">
        <v>1.0</v>
      </c>
      <c r="AC23" s="10">
        <v>1.0</v>
      </c>
      <c r="AD23" s="10">
        <v>1.0</v>
      </c>
      <c r="AE23" s="10">
        <v>1.0</v>
      </c>
      <c r="AF23" s="10">
        <v>1.0</v>
      </c>
      <c r="AG23" s="10">
        <v>1.0</v>
      </c>
      <c r="AH23" s="10">
        <v>0.0</v>
      </c>
      <c r="AI23" s="72">
        <f t="shared" si="2"/>
        <v>6</v>
      </c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72">
        <f t="shared" si="3"/>
        <v>0</v>
      </c>
      <c r="AU23" s="8">
        <f t="shared" si="4"/>
        <v>6</v>
      </c>
    </row>
    <row r="24" ht="12.75" customHeight="1">
      <c r="A24" s="14">
        <v>5001.0</v>
      </c>
      <c r="B24" s="10" t="s">
        <v>48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72">
        <f t="shared" si="1"/>
        <v>0</v>
      </c>
      <c r="Y24" s="10">
        <v>0.0</v>
      </c>
      <c r="Z24" s="10">
        <v>0.0</v>
      </c>
      <c r="AA24" s="10">
        <v>1.0</v>
      </c>
      <c r="AB24" s="10">
        <v>1.0</v>
      </c>
      <c r="AC24" s="10">
        <v>0.0</v>
      </c>
      <c r="AD24" s="10">
        <v>1.0</v>
      </c>
      <c r="AE24" s="10">
        <v>1.0</v>
      </c>
      <c r="AF24" s="10">
        <v>0.0</v>
      </c>
      <c r="AG24" s="10">
        <v>1.0</v>
      </c>
      <c r="AH24" s="10">
        <v>0.0</v>
      </c>
      <c r="AI24" s="72">
        <f t="shared" si="2"/>
        <v>5</v>
      </c>
      <c r="AJ24" s="10">
        <v>1.0</v>
      </c>
      <c r="AK24" s="10">
        <v>0.0</v>
      </c>
      <c r="AL24" s="10">
        <v>1.0</v>
      </c>
      <c r="AM24" s="10">
        <v>0.0</v>
      </c>
      <c r="AN24" s="10">
        <v>1.0</v>
      </c>
      <c r="AO24" s="10">
        <v>0.0</v>
      </c>
      <c r="AP24" s="10">
        <v>0.0</v>
      </c>
      <c r="AQ24" s="10">
        <v>1.0</v>
      </c>
      <c r="AR24" s="10">
        <v>1.0</v>
      </c>
      <c r="AS24" s="10">
        <v>0.0</v>
      </c>
      <c r="AT24" s="72">
        <f t="shared" si="3"/>
        <v>5</v>
      </c>
      <c r="AU24" s="8">
        <f t="shared" si="4"/>
        <v>10</v>
      </c>
    </row>
    <row r="25" ht="12.75" customHeight="1">
      <c r="A25" s="14">
        <v>5002.0</v>
      </c>
      <c r="B25" s="10" t="s">
        <v>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72">
        <f t="shared" ref="M25:M45" si="5">SUM(C25:L25)</f>
        <v>0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72">
        <f t="shared" si="1"/>
        <v>0</v>
      </c>
      <c r="Y25" s="10">
        <v>1.0</v>
      </c>
      <c r="Z25" s="10">
        <v>1.0</v>
      </c>
      <c r="AA25" s="10">
        <v>1.0</v>
      </c>
      <c r="AB25" s="10">
        <v>1.0</v>
      </c>
      <c r="AC25" s="10">
        <v>1.0</v>
      </c>
      <c r="AD25" s="10">
        <v>1.0</v>
      </c>
      <c r="AE25" s="10">
        <v>0.0</v>
      </c>
      <c r="AF25" s="10">
        <v>0.0</v>
      </c>
      <c r="AG25" s="10">
        <v>1.0</v>
      </c>
      <c r="AH25" s="10">
        <v>0.0</v>
      </c>
      <c r="AI25" s="72">
        <f t="shared" si="2"/>
        <v>7</v>
      </c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72">
        <f t="shared" si="3"/>
        <v>0</v>
      </c>
      <c r="AU25" s="8">
        <f t="shared" si="4"/>
        <v>7</v>
      </c>
    </row>
    <row r="26" ht="12.75" customHeight="1">
      <c r="A26" s="14">
        <v>5003.0</v>
      </c>
      <c r="B26" s="10" t="s">
        <v>55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72">
        <f t="shared" si="5"/>
        <v>0</v>
      </c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72">
        <f t="shared" si="1"/>
        <v>0</v>
      </c>
      <c r="Y26" s="10">
        <v>1.0</v>
      </c>
      <c r="Z26" s="10">
        <v>0.0</v>
      </c>
      <c r="AA26" s="10">
        <v>0.0</v>
      </c>
      <c r="AB26" s="10">
        <v>1.0</v>
      </c>
      <c r="AC26" s="10">
        <v>1.0</v>
      </c>
      <c r="AD26" s="10">
        <v>1.0</v>
      </c>
      <c r="AE26" s="10">
        <v>1.0</v>
      </c>
      <c r="AF26" s="10">
        <v>0.0</v>
      </c>
      <c r="AG26" s="10">
        <v>1.0</v>
      </c>
      <c r="AH26" s="10">
        <v>0.0</v>
      </c>
      <c r="AI26" s="72">
        <f t="shared" si="2"/>
        <v>6</v>
      </c>
      <c r="AJ26" s="10">
        <v>0.0</v>
      </c>
      <c r="AK26" s="10">
        <v>0.0</v>
      </c>
      <c r="AL26" s="10">
        <v>1.0</v>
      </c>
      <c r="AM26" s="10">
        <v>0.0</v>
      </c>
      <c r="AN26" s="10">
        <v>1.0</v>
      </c>
      <c r="AO26" s="10">
        <v>0.0</v>
      </c>
      <c r="AP26" s="10">
        <v>0.0</v>
      </c>
      <c r="AQ26" s="10">
        <v>0.0</v>
      </c>
      <c r="AR26" s="10">
        <v>0.0</v>
      </c>
      <c r="AS26" s="10">
        <v>0.0</v>
      </c>
      <c r="AT26" s="72">
        <f t="shared" si="3"/>
        <v>2</v>
      </c>
      <c r="AU26" s="8">
        <f t="shared" si="4"/>
        <v>8</v>
      </c>
    </row>
    <row r="27" ht="12.75" customHeight="1">
      <c r="A27" s="14">
        <v>5004.0</v>
      </c>
      <c r="B27" s="10" t="s">
        <v>57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72">
        <f t="shared" si="5"/>
        <v>0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72">
        <f t="shared" si="1"/>
        <v>0</v>
      </c>
      <c r="Y27" s="10">
        <v>0.0</v>
      </c>
      <c r="Z27" s="10">
        <v>1.0</v>
      </c>
      <c r="AA27" s="10">
        <v>1.0</v>
      </c>
      <c r="AB27" s="10">
        <v>1.0</v>
      </c>
      <c r="AC27" s="10">
        <v>1.0</v>
      </c>
      <c r="AD27" s="10">
        <v>0.0</v>
      </c>
      <c r="AE27" s="10">
        <v>1.0</v>
      </c>
      <c r="AF27" s="10">
        <v>0.0</v>
      </c>
      <c r="AG27" s="10">
        <v>1.0</v>
      </c>
      <c r="AH27" s="10">
        <v>0.0</v>
      </c>
      <c r="AI27" s="72">
        <f t="shared" si="2"/>
        <v>6</v>
      </c>
      <c r="AJ27" s="10">
        <v>0.0</v>
      </c>
      <c r="AK27" s="10">
        <v>1.0</v>
      </c>
      <c r="AL27" s="10">
        <v>1.0</v>
      </c>
      <c r="AM27" s="10">
        <v>0.0</v>
      </c>
      <c r="AN27" s="10">
        <v>1.0</v>
      </c>
      <c r="AO27" s="10">
        <v>1.0</v>
      </c>
      <c r="AP27" s="10">
        <v>0.0</v>
      </c>
      <c r="AQ27" s="10">
        <v>1.0</v>
      </c>
      <c r="AR27" s="10">
        <v>1.0</v>
      </c>
      <c r="AS27" s="10">
        <v>0.0</v>
      </c>
      <c r="AT27" s="72">
        <f t="shared" si="3"/>
        <v>6</v>
      </c>
      <c r="AU27" s="8">
        <f t="shared" si="4"/>
        <v>12</v>
      </c>
    </row>
    <row r="28" ht="12.75" customHeight="1">
      <c r="A28" s="14">
        <v>5005.0</v>
      </c>
      <c r="B28" s="10" t="s">
        <v>59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72">
        <f t="shared" si="5"/>
        <v>0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72">
        <f t="shared" si="1"/>
        <v>0</v>
      </c>
      <c r="Y28" s="10">
        <v>1.0</v>
      </c>
      <c r="Z28" s="10">
        <v>0.0</v>
      </c>
      <c r="AA28" s="10">
        <v>1.0</v>
      </c>
      <c r="AB28" s="10">
        <v>1.0</v>
      </c>
      <c r="AC28" s="10">
        <v>1.0</v>
      </c>
      <c r="AD28" s="10">
        <v>1.0</v>
      </c>
      <c r="AE28" s="10">
        <v>1.0</v>
      </c>
      <c r="AF28" s="10">
        <v>0.0</v>
      </c>
      <c r="AG28" s="10">
        <v>1.0</v>
      </c>
      <c r="AH28" s="10">
        <v>0.0</v>
      </c>
      <c r="AI28" s="72">
        <f t="shared" si="2"/>
        <v>7</v>
      </c>
      <c r="AJ28" s="10">
        <v>0.0</v>
      </c>
      <c r="AK28" s="10">
        <v>0.0</v>
      </c>
      <c r="AL28" s="10">
        <v>1.0</v>
      </c>
      <c r="AM28" s="10">
        <v>0.0</v>
      </c>
      <c r="AN28" s="10">
        <v>1.0</v>
      </c>
      <c r="AO28" s="10">
        <v>1.0</v>
      </c>
      <c r="AP28" s="10">
        <v>0.0</v>
      </c>
      <c r="AQ28" s="10">
        <v>1.0</v>
      </c>
      <c r="AR28" s="10">
        <v>1.0</v>
      </c>
      <c r="AS28" s="10">
        <v>0.0</v>
      </c>
      <c r="AT28" s="72">
        <f t="shared" si="3"/>
        <v>5</v>
      </c>
      <c r="AU28" s="8">
        <f t="shared" si="4"/>
        <v>12</v>
      </c>
    </row>
    <row r="29" ht="12.75" customHeight="1">
      <c r="A29" s="14">
        <v>5006.0</v>
      </c>
      <c r="B29" s="10" t="s">
        <v>62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72">
        <f t="shared" si="5"/>
        <v>0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72">
        <f t="shared" si="1"/>
        <v>0</v>
      </c>
      <c r="Y29" s="10">
        <v>1.0</v>
      </c>
      <c r="Z29" s="10">
        <v>0.0</v>
      </c>
      <c r="AA29" s="10">
        <v>1.0</v>
      </c>
      <c r="AB29" s="10">
        <v>1.0</v>
      </c>
      <c r="AC29" s="10">
        <v>0.0</v>
      </c>
      <c r="AD29" s="10">
        <v>1.0</v>
      </c>
      <c r="AE29" s="10">
        <v>1.0</v>
      </c>
      <c r="AF29" s="10">
        <v>0.0</v>
      </c>
      <c r="AG29" s="10">
        <v>0.0</v>
      </c>
      <c r="AH29" s="10">
        <v>0.0</v>
      </c>
      <c r="AI29" s="72">
        <f t="shared" si="2"/>
        <v>5</v>
      </c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72">
        <f t="shared" si="3"/>
        <v>0</v>
      </c>
      <c r="AU29" s="8">
        <f t="shared" si="4"/>
        <v>5</v>
      </c>
    </row>
    <row r="30" ht="12.75" customHeight="1">
      <c r="A30" s="14">
        <v>5007.0</v>
      </c>
      <c r="B30" s="10" t="s">
        <v>65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72">
        <f t="shared" si="5"/>
        <v>0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72">
        <f t="shared" si="1"/>
        <v>0</v>
      </c>
      <c r="Y30" s="10">
        <v>1.0</v>
      </c>
      <c r="Z30" s="10">
        <v>0.0</v>
      </c>
      <c r="AA30" s="10">
        <v>1.0</v>
      </c>
      <c r="AB30" s="10">
        <v>1.0</v>
      </c>
      <c r="AC30" s="10">
        <v>1.0</v>
      </c>
      <c r="AD30" s="10">
        <v>1.0</v>
      </c>
      <c r="AE30" s="10">
        <v>1.0</v>
      </c>
      <c r="AF30" s="10">
        <v>0.0</v>
      </c>
      <c r="AG30" s="10">
        <v>1.0</v>
      </c>
      <c r="AH30" s="10">
        <v>0.0</v>
      </c>
      <c r="AI30" s="72">
        <f t="shared" si="2"/>
        <v>7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72">
        <f t="shared" si="3"/>
        <v>0</v>
      </c>
      <c r="AU30" s="8">
        <f t="shared" si="4"/>
        <v>7</v>
      </c>
    </row>
    <row r="31" ht="12.75" customHeight="1">
      <c r="A31" s="14">
        <v>5008.0</v>
      </c>
      <c r="B31" s="10" t="s">
        <v>68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72">
        <f t="shared" si="5"/>
        <v>0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72">
        <f t="shared" si="1"/>
        <v>0</v>
      </c>
      <c r="Y31" s="10">
        <v>0.0</v>
      </c>
      <c r="Z31" s="10">
        <v>0.0</v>
      </c>
      <c r="AA31" s="10">
        <v>1.0</v>
      </c>
      <c r="AB31" s="10">
        <v>1.0</v>
      </c>
      <c r="AC31" s="10">
        <v>1.0</v>
      </c>
      <c r="AD31" s="10">
        <v>1.0</v>
      </c>
      <c r="AE31" s="10">
        <v>1.0</v>
      </c>
      <c r="AF31" s="10">
        <v>0.0</v>
      </c>
      <c r="AG31" s="10">
        <v>1.0</v>
      </c>
      <c r="AH31" s="10">
        <v>0.0</v>
      </c>
      <c r="AI31" s="72">
        <f t="shared" si="2"/>
        <v>6</v>
      </c>
      <c r="AJ31" s="10">
        <v>0.0</v>
      </c>
      <c r="AK31" s="10">
        <v>1.0</v>
      </c>
      <c r="AL31" s="10">
        <v>0.0</v>
      </c>
      <c r="AM31" s="10">
        <v>0.0</v>
      </c>
      <c r="AN31" s="10">
        <v>1.0</v>
      </c>
      <c r="AO31" s="10">
        <v>0.0</v>
      </c>
      <c r="AP31" s="10">
        <v>1.0</v>
      </c>
      <c r="AQ31" s="10">
        <v>0.0</v>
      </c>
      <c r="AR31" s="10">
        <v>0.0</v>
      </c>
      <c r="AS31" s="10">
        <v>0.0</v>
      </c>
      <c r="AT31" s="72">
        <f t="shared" si="3"/>
        <v>3</v>
      </c>
      <c r="AU31" s="8">
        <f t="shared" si="4"/>
        <v>9</v>
      </c>
    </row>
    <row r="32" ht="12.75" customHeight="1">
      <c r="A32" s="14">
        <v>5009.0</v>
      </c>
      <c r="B32" s="10" t="s">
        <v>70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72">
        <f t="shared" si="5"/>
        <v>0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72">
        <f t="shared" si="1"/>
        <v>0</v>
      </c>
      <c r="Y32" s="10">
        <v>1.0</v>
      </c>
      <c r="Z32" s="10">
        <v>1.0</v>
      </c>
      <c r="AA32" s="10">
        <v>0.0</v>
      </c>
      <c r="AB32" s="10">
        <v>1.0</v>
      </c>
      <c r="AC32" s="10">
        <v>1.0</v>
      </c>
      <c r="AD32" s="10">
        <v>1.0</v>
      </c>
      <c r="AE32" s="10">
        <v>1.0</v>
      </c>
      <c r="AF32" s="10">
        <v>0.0</v>
      </c>
      <c r="AG32" s="10">
        <v>0.0</v>
      </c>
      <c r="AH32" s="10">
        <v>0.0</v>
      </c>
      <c r="AI32" s="72">
        <f t="shared" si="2"/>
        <v>6</v>
      </c>
      <c r="AJ32" s="10">
        <v>1.0</v>
      </c>
      <c r="AK32" s="10">
        <v>1.0</v>
      </c>
      <c r="AL32" s="10">
        <v>1.0</v>
      </c>
      <c r="AM32" s="10">
        <v>0.0</v>
      </c>
      <c r="AN32" s="10">
        <v>1.0</v>
      </c>
      <c r="AO32" s="10">
        <v>0.0</v>
      </c>
      <c r="AP32" s="10">
        <v>1.0</v>
      </c>
      <c r="AQ32" s="10">
        <v>1.0</v>
      </c>
      <c r="AR32" s="10">
        <v>1.0</v>
      </c>
      <c r="AS32" s="10">
        <v>0.0</v>
      </c>
      <c r="AT32" s="72">
        <f t="shared" si="3"/>
        <v>7</v>
      </c>
      <c r="AU32" s="8">
        <f t="shared" si="4"/>
        <v>13</v>
      </c>
    </row>
    <row r="33" ht="12.75" customHeight="1">
      <c r="A33" s="14">
        <v>5010.0</v>
      </c>
      <c r="B33" s="10" t="s">
        <v>73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72">
        <f t="shared" si="5"/>
        <v>0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72">
        <f t="shared" si="1"/>
        <v>0</v>
      </c>
      <c r="Y33" s="10">
        <v>1.0</v>
      </c>
      <c r="Z33" s="10">
        <v>0.0</v>
      </c>
      <c r="AA33" s="10">
        <v>1.0</v>
      </c>
      <c r="AB33" s="10">
        <v>0.0</v>
      </c>
      <c r="AC33" s="10">
        <v>0.0</v>
      </c>
      <c r="AD33" s="10">
        <v>1.0</v>
      </c>
      <c r="AE33" s="10">
        <v>0.0</v>
      </c>
      <c r="AF33" s="10">
        <v>0.0</v>
      </c>
      <c r="AG33" s="10">
        <v>1.0</v>
      </c>
      <c r="AH33" s="10">
        <v>0.0</v>
      </c>
      <c r="AI33" s="72">
        <f t="shared" si="2"/>
        <v>4</v>
      </c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72">
        <f t="shared" si="3"/>
        <v>0</v>
      </c>
      <c r="AU33" s="8">
        <f t="shared" si="4"/>
        <v>4</v>
      </c>
    </row>
    <row r="34" ht="12.75" customHeight="1">
      <c r="A34" s="14">
        <v>5011.0</v>
      </c>
      <c r="B34" s="10" t="s">
        <v>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72">
        <f t="shared" si="5"/>
        <v>0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72">
        <f t="shared" si="1"/>
        <v>0</v>
      </c>
      <c r="Y34" s="10">
        <v>0.0</v>
      </c>
      <c r="Z34" s="10">
        <v>0.0</v>
      </c>
      <c r="AA34" s="10">
        <v>0.0</v>
      </c>
      <c r="AB34" s="10">
        <v>1.0</v>
      </c>
      <c r="AC34" s="10">
        <v>1.0</v>
      </c>
      <c r="AD34" s="10">
        <v>1.0</v>
      </c>
      <c r="AE34" s="10">
        <v>1.0</v>
      </c>
      <c r="AF34" s="10">
        <v>0.0</v>
      </c>
      <c r="AG34" s="10">
        <v>1.0</v>
      </c>
      <c r="AH34" s="10">
        <v>0.0</v>
      </c>
      <c r="AI34" s="72">
        <f t="shared" si="2"/>
        <v>5</v>
      </c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72">
        <f t="shared" si="3"/>
        <v>0</v>
      </c>
      <c r="AU34" s="8">
        <f t="shared" si="4"/>
        <v>5</v>
      </c>
    </row>
    <row r="35" ht="12.75" customHeight="1">
      <c r="A35" s="14">
        <v>5012.0</v>
      </c>
      <c r="B35" s="10" t="s">
        <v>78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72">
        <f t="shared" si="5"/>
        <v>0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72">
        <f t="shared" si="1"/>
        <v>0</v>
      </c>
      <c r="Y35" s="10">
        <v>1.0</v>
      </c>
      <c r="Z35" s="10">
        <v>0.0</v>
      </c>
      <c r="AA35" s="10">
        <v>0.0</v>
      </c>
      <c r="AB35" s="10">
        <v>1.0</v>
      </c>
      <c r="AC35" s="10">
        <v>1.0</v>
      </c>
      <c r="AD35" s="10">
        <v>1.0</v>
      </c>
      <c r="AE35" s="10">
        <v>1.0</v>
      </c>
      <c r="AF35" s="10">
        <v>0.0</v>
      </c>
      <c r="AG35" s="10">
        <v>0.0</v>
      </c>
      <c r="AH35" s="10">
        <v>0.0</v>
      </c>
      <c r="AI35" s="72">
        <f t="shared" si="2"/>
        <v>5</v>
      </c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72">
        <f t="shared" si="3"/>
        <v>0</v>
      </c>
      <c r="AU35" s="8">
        <f t="shared" si="4"/>
        <v>5</v>
      </c>
    </row>
    <row r="36" ht="12.75" customHeight="1">
      <c r="A36" s="14">
        <v>5013.0</v>
      </c>
      <c r="B36" s="10" t="s">
        <v>81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72">
        <f t="shared" si="5"/>
        <v>0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72">
        <f t="shared" si="1"/>
        <v>0</v>
      </c>
      <c r="Y36" s="10">
        <v>1.0</v>
      </c>
      <c r="Z36" s="10">
        <v>0.0</v>
      </c>
      <c r="AA36" s="10">
        <v>1.0</v>
      </c>
      <c r="AB36" s="10">
        <v>1.0</v>
      </c>
      <c r="AC36" s="10">
        <v>1.0</v>
      </c>
      <c r="AD36" s="10">
        <v>1.0</v>
      </c>
      <c r="AE36" s="10">
        <v>1.0</v>
      </c>
      <c r="AF36" s="10">
        <v>0.0</v>
      </c>
      <c r="AG36" s="10">
        <v>1.0</v>
      </c>
      <c r="AH36" s="10">
        <v>0.0</v>
      </c>
      <c r="AI36" s="72">
        <f t="shared" si="2"/>
        <v>7</v>
      </c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72">
        <f t="shared" si="3"/>
        <v>0</v>
      </c>
      <c r="AU36" s="8">
        <f t="shared" si="4"/>
        <v>7</v>
      </c>
    </row>
    <row r="37" ht="12.75" customHeight="1">
      <c r="A37" s="14">
        <v>5014.0</v>
      </c>
      <c r="B37" s="10" t="s">
        <v>84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72">
        <f t="shared" si="5"/>
        <v>0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72">
        <f t="shared" si="1"/>
        <v>0</v>
      </c>
      <c r="Y37" s="10">
        <v>1.0</v>
      </c>
      <c r="Z37" s="10">
        <v>1.0</v>
      </c>
      <c r="AA37" s="10">
        <v>0.0</v>
      </c>
      <c r="AB37" s="10">
        <v>0.0</v>
      </c>
      <c r="AC37" s="10">
        <v>1.0</v>
      </c>
      <c r="AD37" s="10">
        <v>1.0</v>
      </c>
      <c r="AE37" s="10">
        <v>1.0</v>
      </c>
      <c r="AF37" s="10">
        <v>0.0</v>
      </c>
      <c r="AG37" s="10">
        <v>1.0</v>
      </c>
      <c r="AH37" s="10">
        <v>0.0</v>
      </c>
      <c r="AI37" s="72">
        <f t="shared" si="2"/>
        <v>6</v>
      </c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72">
        <f t="shared" si="3"/>
        <v>0</v>
      </c>
      <c r="AU37" s="8">
        <f t="shared" si="4"/>
        <v>6</v>
      </c>
    </row>
    <row r="38" ht="12.75" customHeight="1">
      <c r="A38" s="14">
        <v>5015.0</v>
      </c>
      <c r="B38" s="10" t="s">
        <v>86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72">
        <f t="shared" si="5"/>
        <v>0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72">
        <f t="shared" si="1"/>
        <v>0</v>
      </c>
      <c r="Y38" s="10">
        <v>1.0</v>
      </c>
      <c r="Z38" s="10">
        <v>0.0</v>
      </c>
      <c r="AA38" s="10">
        <v>1.0</v>
      </c>
      <c r="AB38" s="10">
        <v>1.0</v>
      </c>
      <c r="AC38" s="10">
        <v>1.0</v>
      </c>
      <c r="AD38" s="10">
        <v>1.0</v>
      </c>
      <c r="AE38" s="10">
        <v>1.0</v>
      </c>
      <c r="AF38" s="10">
        <v>0.0</v>
      </c>
      <c r="AG38" s="10">
        <v>0.0</v>
      </c>
      <c r="AH38" s="10">
        <v>0.0</v>
      </c>
      <c r="AI38" s="72">
        <f t="shared" si="2"/>
        <v>6</v>
      </c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72">
        <f t="shared" si="3"/>
        <v>0</v>
      </c>
      <c r="AU38" s="8">
        <f t="shared" si="4"/>
        <v>6</v>
      </c>
    </row>
    <row r="39" ht="12.75" customHeight="1">
      <c r="A39" s="14">
        <v>5016.0</v>
      </c>
      <c r="B39" s="10" t="s">
        <v>88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72">
        <f t="shared" si="5"/>
        <v>0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72">
        <f t="shared" si="1"/>
        <v>0</v>
      </c>
      <c r="Y39" s="10">
        <v>0.0</v>
      </c>
      <c r="Z39" s="10">
        <v>0.0</v>
      </c>
      <c r="AA39" s="10">
        <v>0.0</v>
      </c>
      <c r="AB39" s="10">
        <v>0.0</v>
      </c>
      <c r="AC39" s="10">
        <v>1.0</v>
      </c>
      <c r="AD39" s="10">
        <v>1.0</v>
      </c>
      <c r="AE39" s="10">
        <v>1.0</v>
      </c>
      <c r="AF39" s="10">
        <v>0.0</v>
      </c>
      <c r="AG39" s="10">
        <v>1.0</v>
      </c>
      <c r="AH39" s="10">
        <v>0.0</v>
      </c>
      <c r="AI39" s="72">
        <f t="shared" si="2"/>
        <v>4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72">
        <f t="shared" si="3"/>
        <v>0</v>
      </c>
      <c r="AU39" s="8">
        <f t="shared" si="4"/>
        <v>4</v>
      </c>
    </row>
    <row r="40" ht="12.75" customHeight="1">
      <c r="A40" s="14">
        <v>5017.0</v>
      </c>
      <c r="B40" s="10" t="s">
        <v>90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72">
        <f t="shared" si="5"/>
        <v>0</v>
      </c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72">
        <f t="shared" si="1"/>
        <v>0</v>
      </c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72">
        <f t="shared" si="2"/>
        <v>0</v>
      </c>
      <c r="AJ40" s="10">
        <v>1.0</v>
      </c>
      <c r="AK40" s="10">
        <v>1.0</v>
      </c>
      <c r="AL40" s="10">
        <v>1.0</v>
      </c>
      <c r="AM40" s="10">
        <v>1.0</v>
      </c>
      <c r="AN40" s="10">
        <v>0.0</v>
      </c>
      <c r="AO40" s="10">
        <v>0.0</v>
      </c>
      <c r="AP40" s="10">
        <v>1.0</v>
      </c>
      <c r="AQ40" s="10">
        <v>0.0</v>
      </c>
      <c r="AR40" s="10">
        <v>1.0</v>
      </c>
      <c r="AS40" s="10">
        <v>0.0</v>
      </c>
      <c r="AT40" s="72">
        <f t="shared" si="3"/>
        <v>6</v>
      </c>
      <c r="AU40" s="8">
        <f t="shared" si="4"/>
        <v>6</v>
      </c>
    </row>
    <row r="41" ht="12.75" customHeight="1">
      <c r="A41" s="14">
        <v>5018.0</v>
      </c>
      <c r="B41" s="10" t="s">
        <v>93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72">
        <f t="shared" si="5"/>
        <v>0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72">
        <f t="shared" si="1"/>
        <v>0</v>
      </c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72">
        <f t="shared" si="2"/>
        <v>0</v>
      </c>
      <c r="AJ41" s="10">
        <v>1.0</v>
      </c>
      <c r="AK41" s="10">
        <v>1.0</v>
      </c>
      <c r="AL41" s="10">
        <v>1.0</v>
      </c>
      <c r="AM41" s="10">
        <v>0.0</v>
      </c>
      <c r="AN41" s="10">
        <v>1.0</v>
      </c>
      <c r="AO41" s="10">
        <v>1.0</v>
      </c>
      <c r="AP41" s="10">
        <v>1.0</v>
      </c>
      <c r="AQ41" s="10">
        <v>0.0</v>
      </c>
      <c r="AR41" s="10">
        <v>0.0</v>
      </c>
      <c r="AS41" s="10">
        <v>0.0</v>
      </c>
      <c r="AT41" s="72">
        <f t="shared" si="3"/>
        <v>6</v>
      </c>
      <c r="AU41" s="8">
        <f t="shared" si="4"/>
        <v>6</v>
      </c>
    </row>
    <row r="42" ht="12.75" customHeight="1">
      <c r="A42" s="14">
        <v>5019.0</v>
      </c>
      <c r="B42" s="10" t="s">
        <v>96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72">
        <f t="shared" si="5"/>
        <v>0</v>
      </c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72">
        <f t="shared" si="1"/>
        <v>0</v>
      </c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72">
        <f t="shared" si="2"/>
        <v>0</v>
      </c>
      <c r="AJ42" s="10">
        <v>1.0</v>
      </c>
      <c r="AK42" s="10">
        <v>1.0</v>
      </c>
      <c r="AL42" s="10">
        <v>1.0</v>
      </c>
      <c r="AM42" s="10">
        <v>0.0</v>
      </c>
      <c r="AN42" s="10">
        <v>1.0</v>
      </c>
      <c r="AO42" s="10">
        <v>1.0</v>
      </c>
      <c r="AP42" s="10">
        <v>1.0</v>
      </c>
      <c r="AQ42" s="10">
        <v>1.0</v>
      </c>
      <c r="AR42" s="10">
        <v>1.0</v>
      </c>
      <c r="AS42" s="10">
        <v>1.0</v>
      </c>
      <c r="AT42" s="72">
        <f t="shared" si="3"/>
        <v>9</v>
      </c>
      <c r="AU42" s="8">
        <f t="shared" si="4"/>
        <v>9</v>
      </c>
    </row>
    <row r="43" ht="12.75" customHeight="1">
      <c r="A43" s="14">
        <v>5020.0</v>
      </c>
      <c r="B43" s="10" t="s">
        <v>98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72">
        <f t="shared" si="5"/>
        <v>0</v>
      </c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72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72">
        <f t="shared" si="2"/>
        <v>0</v>
      </c>
      <c r="AJ43" s="10">
        <v>1.0</v>
      </c>
      <c r="AK43" s="10">
        <v>1.0</v>
      </c>
      <c r="AL43" s="10">
        <v>1.0</v>
      </c>
      <c r="AM43" s="10">
        <v>0.0</v>
      </c>
      <c r="AN43" s="10">
        <v>0.0</v>
      </c>
      <c r="AO43" s="10">
        <v>1.0</v>
      </c>
      <c r="AP43" s="10">
        <v>1.0</v>
      </c>
      <c r="AQ43" s="10">
        <v>0.0</v>
      </c>
      <c r="AR43" s="10">
        <v>0.0</v>
      </c>
      <c r="AS43" s="10">
        <v>1.0</v>
      </c>
      <c r="AT43" s="72">
        <f t="shared" si="3"/>
        <v>6</v>
      </c>
      <c r="AU43" s="8">
        <f t="shared" si="4"/>
        <v>6</v>
      </c>
    </row>
    <row r="44" ht="12.75" customHeight="1">
      <c r="A44" s="14">
        <v>5021.0</v>
      </c>
      <c r="B44" s="10" t="s">
        <v>100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72">
        <f t="shared" si="5"/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72"/>
      <c r="Y44" s="10">
        <v>1.0</v>
      </c>
      <c r="Z44" s="10">
        <v>0.0</v>
      </c>
      <c r="AA44" s="10">
        <v>1.0</v>
      </c>
      <c r="AB44" s="10">
        <v>1.0</v>
      </c>
      <c r="AC44" s="10">
        <v>1.0</v>
      </c>
      <c r="AD44" s="10">
        <v>1.0</v>
      </c>
      <c r="AE44" s="10">
        <v>1.0</v>
      </c>
      <c r="AF44" s="10">
        <v>1.0</v>
      </c>
      <c r="AG44" s="10">
        <v>1.0</v>
      </c>
      <c r="AH44" s="10">
        <v>0.0</v>
      </c>
      <c r="AI44" s="72">
        <f t="shared" si="2"/>
        <v>8</v>
      </c>
      <c r="AJ44" s="10">
        <v>1.0</v>
      </c>
      <c r="AK44" s="10">
        <v>0.0</v>
      </c>
      <c r="AL44" s="10">
        <v>1.0</v>
      </c>
      <c r="AM44" s="10">
        <v>0.0</v>
      </c>
      <c r="AN44" s="10">
        <v>0.0</v>
      </c>
      <c r="AO44" s="10">
        <v>0.0</v>
      </c>
      <c r="AP44" s="10">
        <v>1.0</v>
      </c>
      <c r="AQ44" s="10">
        <v>1.0</v>
      </c>
      <c r="AR44" s="10">
        <v>1.0</v>
      </c>
      <c r="AS44" s="10">
        <v>1.0</v>
      </c>
      <c r="AT44" s="72">
        <f t="shared" si="3"/>
        <v>6</v>
      </c>
      <c r="AU44" s="8">
        <f t="shared" si="4"/>
        <v>14</v>
      </c>
    </row>
    <row r="45" ht="12.75" customHeight="1">
      <c r="A45" s="14">
        <v>5022.0</v>
      </c>
      <c r="B45" s="10" t="s">
        <v>103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72">
        <f t="shared" si="5"/>
        <v>0</v>
      </c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72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72">
        <f t="shared" si="2"/>
        <v>0</v>
      </c>
      <c r="AJ45" s="10">
        <v>1.0</v>
      </c>
      <c r="AK45" s="10">
        <v>1.0</v>
      </c>
      <c r="AL45" s="10">
        <v>1.0</v>
      </c>
      <c r="AM45" s="10">
        <v>0.0</v>
      </c>
      <c r="AN45" s="10">
        <v>1.0</v>
      </c>
      <c r="AO45" s="10">
        <v>1.0</v>
      </c>
      <c r="AP45" s="10">
        <v>1.0</v>
      </c>
      <c r="AQ45" s="10">
        <v>1.0</v>
      </c>
      <c r="AR45" s="10">
        <v>1.0</v>
      </c>
      <c r="AS45" s="10">
        <v>1.0</v>
      </c>
      <c r="AT45" s="72">
        <f t="shared" si="3"/>
        <v>9</v>
      </c>
      <c r="AU45" s="8">
        <f t="shared" si="4"/>
        <v>9</v>
      </c>
    </row>
    <row r="46" ht="12.75" customHeight="1">
      <c r="A46" s="14">
        <v>5023.0</v>
      </c>
      <c r="B46" s="10" t="s">
        <v>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72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72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72">
        <f t="shared" si="2"/>
        <v>0</v>
      </c>
      <c r="AJ46" s="10">
        <v>0.0</v>
      </c>
      <c r="AK46" s="10">
        <v>1.0</v>
      </c>
      <c r="AL46" s="10">
        <v>0.0</v>
      </c>
      <c r="AM46" s="10">
        <v>0.0</v>
      </c>
      <c r="AN46" s="10">
        <v>1.0</v>
      </c>
      <c r="AO46" s="10">
        <v>1.0</v>
      </c>
      <c r="AP46" s="10">
        <v>1.0</v>
      </c>
      <c r="AQ46" s="10">
        <v>1.0</v>
      </c>
      <c r="AR46" s="10">
        <v>1.0</v>
      </c>
      <c r="AS46" s="10">
        <v>0.0</v>
      </c>
      <c r="AT46" s="72">
        <f t="shared" si="3"/>
        <v>6</v>
      </c>
      <c r="AU46" s="8">
        <f t="shared" si="4"/>
        <v>6</v>
      </c>
    </row>
    <row r="47" ht="12.75" customHeight="1">
      <c r="A47" s="14">
        <v>5024.0</v>
      </c>
      <c r="B47" s="10" t="s">
        <v>107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72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72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72">
        <f t="shared" si="2"/>
        <v>0</v>
      </c>
      <c r="AJ47" s="10">
        <v>1.0</v>
      </c>
      <c r="AK47" s="10">
        <v>0.0</v>
      </c>
      <c r="AL47" s="10">
        <v>1.0</v>
      </c>
      <c r="AM47" s="10">
        <v>0.0</v>
      </c>
      <c r="AN47" s="10">
        <v>1.0</v>
      </c>
      <c r="AO47" s="10">
        <v>1.0</v>
      </c>
      <c r="AP47" s="10">
        <v>1.0</v>
      </c>
      <c r="AQ47" s="10">
        <v>1.0</v>
      </c>
      <c r="AR47" s="10">
        <v>1.0</v>
      </c>
      <c r="AS47" s="10">
        <v>1.0</v>
      </c>
      <c r="AT47" s="72">
        <f t="shared" si="3"/>
        <v>8</v>
      </c>
      <c r="AU47" s="8">
        <f t="shared" si="4"/>
        <v>8</v>
      </c>
    </row>
    <row r="48" ht="12.75" customHeight="1">
      <c r="A48" s="14">
        <v>7101.0</v>
      </c>
      <c r="B48" s="10" t="s">
        <v>109</v>
      </c>
      <c r="C48" s="10">
        <v>1.0</v>
      </c>
      <c r="D48" s="10">
        <v>1.0</v>
      </c>
      <c r="E48" s="10">
        <v>1.0</v>
      </c>
      <c r="F48" s="10">
        <v>0.0</v>
      </c>
      <c r="G48" s="10">
        <v>1.0</v>
      </c>
      <c r="H48" s="10">
        <v>1.0</v>
      </c>
      <c r="I48" s="10">
        <v>1.0</v>
      </c>
      <c r="J48" s="10">
        <v>1.0</v>
      </c>
      <c r="K48" s="10">
        <v>0.0</v>
      </c>
      <c r="L48" s="10">
        <v>1.0</v>
      </c>
      <c r="M48" s="72">
        <f t="shared" ref="M48:M54" si="6">SUM(C48:L48)</f>
        <v>8</v>
      </c>
      <c r="N48" s="10">
        <v>1.0</v>
      </c>
      <c r="O48" s="10">
        <v>1.0</v>
      </c>
      <c r="P48" s="10">
        <v>1.0</v>
      </c>
      <c r="Q48" s="10">
        <v>1.0</v>
      </c>
      <c r="R48" s="10">
        <v>0.0</v>
      </c>
      <c r="S48" s="10">
        <v>0.0</v>
      </c>
      <c r="T48" s="10">
        <v>1.0</v>
      </c>
      <c r="U48" s="10">
        <v>0.0</v>
      </c>
      <c r="V48" s="10">
        <v>1.0</v>
      </c>
      <c r="W48" s="10">
        <v>1.0</v>
      </c>
      <c r="X48" s="72">
        <f t="shared" ref="X48:X61" si="7">SUM(N48:W48)</f>
        <v>7</v>
      </c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72">
        <f t="shared" si="2"/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72">
        <f t="shared" si="3"/>
        <v>0</v>
      </c>
      <c r="AU48" s="8">
        <f t="shared" si="4"/>
        <v>15</v>
      </c>
    </row>
    <row r="49" ht="12.75" customHeight="1">
      <c r="A49" s="14">
        <v>7102.0</v>
      </c>
      <c r="B49" s="10" t="s">
        <v>113</v>
      </c>
      <c r="C49" s="10">
        <v>0.0</v>
      </c>
      <c r="D49" s="10">
        <v>1.0</v>
      </c>
      <c r="E49" s="10">
        <v>0.0</v>
      </c>
      <c r="F49" s="10">
        <v>0.0</v>
      </c>
      <c r="G49" s="10">
        <v>0.0</v>
      </c>
      <c r="H49" s="10">
        <v>0.0</v>
      </c>
      <c r="I49" s="10">
        <v>0.0</v>
      </c>
      <c r="J49" s="10">
        <v>0.0</v>
      </c>
      <c r="K49" s="10">
        <v>0.0</v>
      </c>
      <c r="L49" s="10">
        <v>0.0</v>
      </c>
      <c r="M49" s="72">
        <f t="shared" si="6"/>
        <v>1</v>
      </c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72">
        <f t="shared" si="7"/>
        <v>0</v>
      </c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72">
        <f t="shared" si="2"/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72"/>
      <c r="AU49" s="8">
        <f t="shared" si="4"/>
        <v>1</v>
      </c>
    </row>
    <row r="50" ht="12.75" customHeight="1">
      <c r="A50" s="14">
        <v>7103.0</v>
      </c>
      <c r="B50" s="10" t="s">
        <v>115</v>
      </c>
      <c r="C50" s="10">
        <v>1.0</v>
      </c>
      <c r="D50" s="10">
        <v>1.0</v>
      </c>
      <c r="E50" s="10">
        <v>1.0</v>
      </c>
      <c r="F50" s="10">
        <v>1.0</v>
      </c>
      <c r="G50" s="10">
        <v>1.0</v>
      </c>
      <c r="H50" s="10">
        <v>0.0</v>
      </c>
      <c r="I50" s="10">
        <v>0.0</v>
      </c>
      <c r="J50" s="10">
        <v>1.0</v>
      </c>
      <c r="K50" s="10">
        <v>1.0</v>
      </c>
      <c r="L50" s="10">
        <v>0.0</v>
      </c>
      <c r="M50" s="72">
        <f t="shared" si="6"/>
        <v>7</v>
      </c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72">
        <f t="shared" si="7"/>
        <v>0</v>
      </c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72">
        <f t="shared" si="2"/>
        <v>0</v>
      </c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72"/>
      <c r="AU50" s="8">
        <f t="shared" si="4"/>
        <v>7</v>
      </c>
    </row>
    <row r="51" ht="12.75" customHeight="1">
      <c r="A51" s="14">
        <v>7104.0</v>
      </c>
      <c r="B51" s="10" t="s">
        <v>1137</v>
      </c>
      <c r="C51" s="10">
        <v>1.0</v>
      </c>
      <c r="D51" s="10">
        <v>1.0</v>
      </c>
      <c r="E51" s="10">
        <v>1.0</v>
      </c>
      <c r="F51" s="10">
        <v>1.0</v>
      </c>
      <c r="G51" s="10">
        <v>1.0</v>
      </c>
      <c r="H51" s="10">
        <v>1.0</v>
      </c>
      <c r="I51" s="10">
        <v>0.0</v>
      </c>
      <c r="J51" s="10">
        <v>1.0</v>
      </c>
      <c r="K51" s="10">
        <v>1.0</v>
      </c>
      <c r="L51" s="10">
        <v>1.0</v>
      </c>
      <c r="M51" s="72">
        <f t="shared" si="6"/>
        <v>9</v>
      </c>
      <c r="N51" s="10">
        <v>1.0</v>
      </c>
      <c r="O51" s="10">
        <v>1.0</v>
      </c>
      <c r="P51" s="10">
        <v>0.0</v>
      </c>
      <c r="Q51" s="10">
        <v>1.0</v>
      </c>
      <c r="R51" s="10">
        <v>1.0</v>
      </c>
      <c r="S51" s="10">
        <v>1.0</v>
      </c>
      <c r="T51" s="10">
        <v>1.0</v>
      </c>
      <c r="U51" s="10">
        <v>1.0</v>
      </c>
      <c r="V51" s="10">
        <v>1.0</v>
      </c>
      <c r="W51" s="10">
        <v>1.0</v>
      </c>
      <c r="X51" s="72">
        <f t="shared" si="7"/>
        <v>9</v>
      </c>
      <c r="Y51" s="10">
        <v>0.0</v>
      </c>
      <c r="Z51" s="10">
        <v>0.0</v>
      </c>
      <c r="AA51" s="10">
        <v>0.0</v>
      </c>
      <c r="AB51" s="10">
        <v>0.0</v>
      </c>
      <c r="AC51" s="10">
        <v>0.0</v>
      </c>
      <c r="AD51" s="10">
        <v>1.0</v>
      </c>
      <c r="AE51" s="10">
        <v>1.0</v>
      </c>
      <c r="AF51" s="10">
        <v>0.0</v>
      </c>
      <c r="AG51" s="10">
        <v>0.0</v>
      </c>
      <c r="AH51" s="10">
        <v>0.0</v>
      </c>
      <c r="AI51" s="72">
        <f t="shared" si="2"/>
        <v>2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72"/>
      <c r="AU51" s="8">
        <f t="shared" si="4"/>
        <v>20</v>
      </c>
    </row>
    <row r="52" ht="12.75" customHeight="1">
      <c r="A52" s="14">
        <v>7105.0</v>
      </c>
      <c r="B52" s="10" t="s">
        <v>119</v>
      </c>
      <c r="C52" s="10">
        <v>1.0</v>
      </c>
      <c r="D52" s="10">
        <v>0.0</v>
      </c>
      <c r="E52" s="10">
        <v>0.0</v>
      </c>
      <c r="F52" s="10">
        <v>0.0</v>
      </c>
      <c r="G52" s="10">
        <v>0.0</v>
      </c>
      <c r="H52" s="10">
        <v>0.0</v>
      </c>
      <c r="I52" s="10">
        <v>0.0</v>
      </c>
      <c r="J52" s="10">
        <v>0.0</v>
      </c>
      <c r="K52" s="10">
        <v>0.0</v>
      </c>
      <c r="L52" s="10">
        <v>0.0</v>
      </c>
      <c r="M52" s="72">
        <f t="shared" si="6"/>
        <v>1</v>
      </c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72">
        <f t="shared" si="7"/>
        <v>0</v>
      </c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72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72"/>
      <c r="AU52" s="8">
        <f t="shared" si="4"/>
        <v>1</v>
      </c>
    </row>
    <row r="53" ht="12.75" customHeight="1">
      <c r="A53" s="14">
        <v>7106.0</v>
      </c>
      <c r="B53" s="10" t="s">
        <v>78</v>
      </c>
      <c r="C53" s="10">
        <v>1.0</v>
      </c>
      <c r="D53" s="10">
        <v>1.0</v>
      </c>
      <c r="E53" s="10">
        <v>1.0</v>
      </c>
      <c r="F53" s="10">
        <v>0.0</v>
      </c>
      <c r="G53" s="10">
        <v>1.0</v>
      </c>
      <c r="H53" s="10">
        <v>1.0</v>
      </c>
      <c r="I53" s="10">
        <v>1.0</v>
      </c>
      <c r="J53" s="10">
        <v>1.0</v>
      </c>
      <c r="K53" s="10">
        <v>1.0</v>
      </c>
      <c r="L53" s="10">
        <v>1.0</v>
      </c>
      <c r="M53" s="72">
        <f t="shared" si="6"/>
        <v>9</v>
      </c>
      <c r="N53" s="10">
        <v>0.0</v>
      </c>
      <c r="O53" s="10">
        <v>1.0</v>
      </c>
      <c r="P53" s="10">
        <v>1.0</v>
      </c>
      <c r="Q53" s="10">
        <v>1.0</v>
      </c>
      <c r="R53" s="10">
        <v>0.0</v>
      </c>
      <c r="S53" s="10">
        <v>0.0</v>
      </c>
      <c r="T53" s="10">
        <v>1.0</v>
      </c>
      <c r="U53" s="10">
        <v>1.0</v>
      </c>
      <c r="V53" s="10">
        <v>1.0</v>
      </c>
      <c r="W53" s="10">
        <v>1.0</v>
      </c>
      <c r="X53" s="72">
        <f t="shared" si="7"/>
        <v>7</v>
      </c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72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72"/>
      <c r="AU53" s="8">
        <f t="shared" si="4"/>
        <v>16</v>
      </c>
    </row>
    <row r="54" ht="12.75" customHeight="1">
      <c r="A54" s="10">
        <v>5025.0</v>
      </c>
      <c r="B54" s="8" t="s">
        <v>122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72">
        <f t="shared" si="6"/>
        <v>0</v>
      </c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72">
        <f t="shared" si="7"/>
        <v>0</v>
      </c>
      <c r="Y54" s="8">
        <v>1.0</v>
      </c>
      <c r="Z54" s="8">
        <v>1.0</v>
      </c>
      <c r="AA54" s="8">
        <v>1.0</v>
      </c>
      <c r="AB54" s="8">
        <v>1.0</v>
      </c>
      <c r="AC54" s="8">
        <v>1.0</v>
      </c>
      <c r="AD54" s="8">
        <v>1.0</v>
      </c>
      <c r="AE54" s="8">
        <v>1.0</v>
      </c>
      <c r="AF54" s="8">
        <v>1.0</v>
      </c>
      <c r="AG54" s="8">
        <v>1.0</v>
      </c>
      <c r="AH54" s="8">
        <v>0.0</v>
      </c>
      <c r="AI54" s="72">
        <f t="shared" ref="AI54:AI74" si="8">SUM(Y54:AH54)</f>
        <v>9</v>
      </c>
      <c r="AJ54" s="10">
        <v>1.0</v>
      </c>
      <c r="AK54" s="10">
        <v>1.0</v>
      </c>
      <c r="AL54" s="10">
        <v>1.0</v>
      </c>
      <c r="AM54" s="10">
        <v>0.0</v>
      </c>
      <c r="AN54" s="10">
        <v>1.0</v>
      </c>
      <c r="AO54" s="10">
        <v>1.0</v>
      </c>
      <c r="AP54" s="10">
        <v>1.0</v>
      </c>
      <c r="AQ54" s="10">
        <v>1.0</v>
      </c>
      <c r="AR54" s="10">
        <v>1.0</v>
      </c>
      <c r="AS54" s="10">
        <v>1.0</v>
      </c>
      <c r="AT54" s="72">
        <f t="shared" ref="AT54:AT74" si="9">SUM(AJ54:AS54)</f>
        <v>9</v>
      </c>
      <c r="AU54" s="8">
        <f t="shared" si="4"/>
        <v>18</v>
      </c>
    </row>
    <row r="55" ht="12.75" customHeight="1">
      <c r="A55" s="10">
        <v>5026.0</v>
      </c>
      <c r="B55" s="8" t="s">
        <v>127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72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72">
        <f t="shared" si="7"/>
        <v>0</v>
      </c>
      <c r="Y55" s="8">
        <v>1.0</v>
      </c>
      <c r="Z55" s="8">
        <v>0.0</v>
      </c>
      <c r="AA55" s="8">
        <v>1.0</v>
      </c>
      <c r="AB55" s="8">
        <v>1.0</v>
      </c>
      <c r="AC55" s="8">
        <v>1.0</v>
      </c>
      <c r="AD55" s="8">
        <v>1.0</v>
      </c>
      <c r="AE55" s="8">
        <v>1.0</v>
      </c>
      <c r="AF55" s="8">
        <v>0.0</v>
      </c>
      <c r="AG55" s="8">
        <v>1.0</v>
      </c>
      <c r="AH55" s="8">
        <v>0.0</v>
      </c>
      <c r="AI55" s="72">
        <f t="shared" si="8"/>
        <v>7</v>
      </c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72">
        <f t="shared" si="9"/>
        <v>0</v>
      </c>
      <c r="AU55" s="8">
        <f t="shared" si="4"/>
        <v>7</v>
      </c>
    </row>
    <row r="56" ht="12.75" customHeight="1">
      <c r="A56" s="10">
        <v>5027.0</v>
      </c>
      <c r="B56" s="8" t="s">
        <v>130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72"/>
      <c r="N56" s="8">
        <v>1.0</v>
      </c>
      <c r="O56" s="8">
        <v>1.0</v>
      </c>
      <c r="P56" s="8">
        <v>1.0</v>
      </c>
      <c r="Q56" s="8">
        <v>1.0</v>
      </c>
      <c r="R56" s="8">
        <v>1.0</v>
      </c>
      <c r="S56" s="8">
        <v>1.0</v>
      </c>
      <c r="T56" s="8">
        <v>1.0</v>
      </c>
      <c r="U56" s="8">
        <v>1.0</v>
      </c>
      <c r="V56" s="8">
        <v>1.0</v>
      </c>
      <c r="W56" s="8">
        <v>1.0</v>
      </c>
      <c r="X56" s="72">
        <f t="shared" si="7"/>
        <v>10</v>
      </c>
      <c r="Y56" s="10">
        <v>1.0</v>
      </c>
      <c r="Z56" s="10">
        <v>1.0</v>
      </c>
      <c r="AA56" s="10">
        <v>1.0</v>
      </c>
      <c r="AB56" s="10">
        <v>1.0</v>
      </c>
      <c r="AC56" s="10">
        <v>1.0</v>
      </c>
      <c r="AD56" s="10">
        <v>1.0</v>
      </c>
      <c r="AE56" s="10">
        <v>1.0</v>
      </c>
      <c r="AF56" s="10">
        <v>1.0</v>
      </c>
      <c r="AG56" s="10">
        <v>1.0</v>
      </c>
      <c r="AH56" s="10">
        <v>1.0</v>
      </c>
      <c r="AI56" s="72">
        <f t="shared" si="8"/>
        <v>10</v>
      </c>
      <c r="AJ56" s="10">
        <v>1.0</v>
      </c>
      <c r="AK56" s="10">
        <v>1.0</v>
      </c>
      <c r="AL56" s="10">
        <v>1.0</v>
      </c>
      <c r="AM56" s="10">
        <v>0.0</v>
      </c>
      <c r="AN56" s="10">
        <v>1.0</v>
      </c>
      <c r="AO56" s="10">
        <v>1.0</v>
      </c>
      <c r="AP56" s="10">
        <v>0.0</v>
      </c>
      <c r="AQ56" s="10">
        <v>1.0</v>
      </c>
      <c r="AR56" s="10">
        <v>1.0</v>
      </c>
      <c r="AS56" s="10">
        <v>1.0</v>
      </c>
      <c r="AT56" s="72">
        <f t="shared" si="9"/>
        <v>8</v>
      </c>
      <c r="AU56" s="8">
        <f t="shared" si="4"/>
        <v>28</v>
      </c>
    </row>
    <row r="57" ht="12.75" customHeight="1">
      <c r="A57" s="10">
        <v>5028.0</v>
      </c>
      <c r="B57" s="8" t="s">
        <v>1298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72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72">
        <f t="shared" si="7"/>
        <v>0</v>
      </c>
      <c r="Y57" s="10">
        <v>1.0</v>
      </c>
      <c r="Z57" s="10">
        <v>1.0</v>
      </c>
      <c r="AA57" s="10">
        <v>0.0</v>
      </c>
      <c r="AB57" s="10">
        <v>1.0</v>
      </c>
      <c r="AC57" s="10">
        <v>1.0</v>
      </c>
      <c r="AD57" s="10">
        <v>1.0</v>
      </c>
      <c r="AE57" s="10">
        <v>1.0</v>
      </c>
      <c r="AF57" s="10">
        <v>0.0</v>
      </c>
      <c r="AG57" s="10">
        <v>0.0</v>
      </c>
      <c r="AH57" s="10">
        <v>0.0</v>
      </c>
      <c r="AI57" s="72">
        <f t="shared" si="8"/>
        <v>6</v>
      </c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72">
        <f t="shared" si="9"/>
        <v>0</v>
      </c>
      <c r="AU57" s="8">
        <f t="shared" si="4"/>
        <v>6</v>
      </c>
    </row>
    <row r="58" ht="12.75" customHeight="1">
      <c r="A58" s="10">
        <v>5029.0</v>
      </c>
      <c r="B58" s="8" t="s">
        <v>1299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72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72">
        <f t="shared" si="7"/>
        <v>0</v>
      </c>
      <c r="Y58" s="10">
        <v>1.0</v>
      </c>
      <c r="Z58" s="10">
        <v>1.0</v>
      </c>
      <c r="AA58" s="10">
        <v>1.0</v>
      </c>
      <c r="AB58" s="10">
        <v>1.0</v>
      </c>
      <c r="AC58" s="10">
        <v>1.0</v>
      </c>
      <c r="AD58" s="10">
        <v>1.0</v>
      </c>
      <c r="AE58" s="10">
        <v>1.0</v>
      </c>
      <c r="AF58" s="10">
        <v>1.0</v>
      </c>
      <c r="AG58" s="10">
        <v>1.0</v>
      </c>
      <c r="AH58" s="10">
        <v>1.0</v>
      </c>
      <c r="AI58" s="72">
        <f t="shared" si="8"/>
        <v>10</v>
      </c>
      <c r="AJ58" s="10">
        <v>1.0</v>
      </c>
      <c r="AK58" s="10">
        <v>1.0</v>
      </c>
      <c r="AL58" s="10">
        <v>1.0</v>
      </c>
      <c r="AM58" s="10">
        <v>0.0</v>
      </c>
      <c r="AN58" s="10">
        <v>1.0</v>
      </c>
      <c r="AO58" s="10">
        <v>1.0</v>
      </c>
      <c r="AP58" s="10">
        <v>0.0</v>
      </c>
      <c r="AQ58" s="10">
        <v>0.0</v>
      </c>
      <c r="AR58" s="10">
        <v>1.0</v>
      </c>
      <c r="AS58" s="10">
        <v>1.0</v>
      </c>
      <c r="AT58" s="72">
        <f t="shared" si="9"/>
        <v>7</v>
      </c>
      <c r="AU58" s="8">
        <f t="shared" si="4"/>
        <v>17</v>
      </c>
    </row>
    <row r="59" ht="12.75" customHeight="1">
      <c r="A59" s="10">
        <v>5030.0</v>
      </c>
      <c r="B59" s="8" t="s">
        <v>139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72"/>
      <c r="N59" s="8">
        <v>1.0</v>
      </c>
      <c r="O59" s="8">
        <v>1.0</v>
      </c>
      <c r="P59" s="8">
        <v>1.0</v>
      </c>
      <c r="Q59" s="8">
        <v>1.0</v>
      </c>
      <c r="R59" s="8">
        <v>1.0</v>
      </c>
      <c r="S59" s="8">
        <v>1.0</v>
      </c>
      <c r="T59" s="8">
        <v>1.0</v>
      </c>
      <c r="U59" s="8">
        <v>1.0</v>
      </c>
      <c r="V59" s="8">
        <v>1.0</v>
      </c>
      <c r="W59" s="8">
        <v>1.0</v>
      </c>
      <c r="X59" s="72">
        <f t="shared" si="7"/>
        <v>10</v>
      </c>
      <c r="Y59" s="10">
        <v>1.0</v>
      </c>
      <c r="Z59" s="10">
        <v>0.0</v>
      </c>
      <c r="AA59" s="10">
        <v>0.0</v>
      </c>
      <c r="AB59" s="10">
        <v>1.0</v>
      </c>
      <c r="AC59" s="10">
        <v>0.0</v>
      </c>
      <c r="AD59" s="10">
        <v>1.0</v>
      </c>
      <c r="AE59" s="10">
        <v>1.0</v>
      </c>
      <c r="AF59" s="10">
        <v>0.0</v>
      </c>
      <c r="AG59" s="10">
        <v>1.0</v>
      </c>
      <c r="AH59" s="10">
        <v>0.0</v>
      </c>
      <c r="AI59" s="72">
        <f t="shared" si="8"/>
        <v>5</v>
      </c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72">
        <f t="shared" si="9"/>
        <v>0</v>
      </c>
      <c r="AU59" s="8">
        <f t="shared" si="4"/>
        <v>15</v>
      </c>
    </row>
    <row r="60" ht="12.75" customHeight="1">
      <c r="A60" s="10">
        <v>5031.0</v>
      </c>
      <c r="B60" s="10" t="s">
        <v>142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72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72">
        <f t="shared" si="7"/>
        <v>0</v>
      </c>
      <c r="Y60" s="10">
        <v>1.0</v>
      </c>
      <c r="Z60" s="10">
        <v>0.0</v>
      </c>
      <c r="AA60" s="10">
        <v>1.0</v>
      </c>
      <c r="AB60" s="10">
        <v>1.0</v>
      </c>
      <c r="AC60" s="10">
        <v>1.0</v>
      </c>
      <c r="AD60" s="10">
        <v>1.0</v>
      </c>
      <c r="AE60" s="10">
        <v>1.0</v>
      </c>
      <c r="AF60" s="10">
        <v>0.0</v>
      </c>
      <c r="AG60" s="10">
        <v>1.0</v>
      </c>
      <c r="AH60" s="10">
        <v>0.0</v>
      </c>
      <c r="AI60" s="72">
        <f t="shared" si="8"/>
        <v>7</v>
      </c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72">
        <f t="shared" si="9"/>
        <v>0</v>
      </c>
      <c r="AU60" s="8">
        <f t="shared" si="4"/>
        <v>7</v>
      </c>
    </row>
    <row r="61" ht="12.75" customHeight="1">
      <c r="A61" s="10">
        <v>5032.0</v>
      </c>
      <c r="B61" s="8" t="s">
        <v>144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72"/>
      <c r="N61" s="8">
        <v>1.0</v>
      </c>
      <c r="O61" s="8">
        <v>1.0</v>
      </c>
      <c r="P61" s="8">
        <v>1.0</v>
      </c>
      <c r="Q61" s="8">
        <v>1.0</v>
      </c>
      <c r="R61" s="8">
        <v>1.0</v>
      </c>
      <c r="S61" s="8">
        <v>1.0</v>
      </c>
      <c r="T61" s="8">
        <v>1.0</v>
      </c>
      <c r="U61" s="8">
        <v>1.0</v>
      </c>
      <c r="V61" s="8">
        <v>1.0</v>
      </c>
      <c r="W61" s="8">
        <v>1.0</v>
      </c>
      <c r="X61" s="72">
        <f t="shared" si="7"/>
        <v>10</v>
      </c>
      <c r="Y61" s="10">
        <v>1.0</v>
      </c>
      <c r="Z61" s="10">
        <v>0.0</v>
      </c>
      <c r="AA61" s="10">
        <v>1.0</v>
      </c>
      <c r="AB61" s="10">
        <v>1.0</v>
      </c>
      <c r="AC61" s="10">
        <v>1.0</v>
      </c>
      <c r="AD61" s="10">
        <v>1.0</v>
      </c>
      <c r="AE61" s="10">
        <v>1.0</v>
      </c>
      <c r="AF61" s="10">
        <v>1.0</v>
      </c>
      <c r="AG61" s="10">
        <v>0.0</v>
      </c>
      <c r="AH61" s="10">
        <v>0.0</v>
      </c>
      <c r="AI61" s="72">
        <f t="shared" si="8"/>
        <v>7</v>
      </c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72">
        <f t="shared" si="9"/>
        <v>0</v>
      </c>
      <c r="AU61" s="8">
        <f t="shared" si="4"/>
        <v>17</v>
      </c>
    </row>
    <row r="62" ht="12.75" customHeight="1">
      <c r="A62" s="10">
        <v>5033.0</v>
      </c>
      <c r="B62" s="8" t="s">
        <v>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72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72"/>
      <c r="Y62" s="10">
        <v>1.0</v>
      </c>
      <c r="Z62" s="10">
        <v>1.0</v>
      </c>
      <c r="AA62" s="10">
        <v>1.0</v>
      </c>
      <c r="AB62" s="10">
        <v>1.0</v>
      </c>
      <c r="AC62" s="10">
        <v>1.0</v>
      </c>
      <c r="AD62" s="10">
        <v>1.0</v>
      </c>
      <c r="AE62" s="10">
        <v>1.0</v>
      </c>
      <c r="AF62" s="10">
        <v>1.0</v>
      </c>
      <c r="AG62" s="10">
        <v>1.0</v>
      </c>
      <c r="AH62" s="10">
        <v>1.0</v>
      </c>
      <c r="AI62" s="72">
        <f t="shared" si="8"/>
        <v>10</v>
      </c>
      <c r="AJ62" s="10">
        <v>1.0</v>
      </c>
      <c r="AK62" s="10">
        <v>1.0</v>
      </c>
      <c r="AL62" s="10">
        <v>1.0</v>
      </c>
      <c r="AM62" s="10">
        <v>1.0</v>
      </c>
      <c r="AN62" s="10">
        <v>1.0</v>
      </c>
      <c r="AO62" s="10">
        <v>1.0</v>
      </c>
      <c r="AP62" s="10">
        <v>1.0</v>
      </c>
      <c r="AQ62" s="10">
        <v>1.0</v>
      </c>
      <c r="AR62" s="10">
        <v>1.0</v>
      </c>
      <c r="AS62" s="10">
        <v>1.0</v>
      </c>
      <c r="AT62" s="72">
        <f t="shared" si="9"/>
        <v>10</v>
      </c>
      <c r="AU62" s="8">
        <f t="shared" si="4"/>
        <v>20</v>
      </c>
    </row>
    <row r="63" ht="12.75" customHeight="1">
      <c r="A63" s="10">
        <v>5034.0</v>
      </c>
      <c r="B63" s="10" t="s">
        <v>147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72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72">
        <f t="shared" ref="X63:X65" si="10">SUM(N63:W63)</f>
        <v>0</v>
      </c>
      <c r="Y63" s="10">
        <v>0.0</v>
      </c>
      <c r="Z63" s="10">
        <v>1.0</v>
      </c>
      <c r="AA63" s="10">
        <v>1.0</v>
      </c>
      <c r="AB63" s="10">
        <v>1.0</v>
      </c>
      <c r="AC63" s="10">
        <v>1.0</v>
      </c>
      <c r="AD63" s="10">
        <v>1.0</v>
      </c>
      <c r="AE63" s="10">
        <v>1.0</v>
      </c>
      <c r="AF63" s="10">
        <v>0.0</v>
      </c>
      <c r="AG63" s="10">
        <v>0.0</v>
      </c>
      <c r="AH63" s="10">
        <v>0.0</v>
      </c>
      <c r="AI63" s="72">
        <f t="shared" si="8"/>
        <v>6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72">
        <f t="shared" si="9"/>
        <v>0</v>
      </c>
      <c r="AU63" s="8">
        <f t="shared" si="4"/>
        <v>6</v>
      </c>
    </row>
    <row r="64" ht="12.75" customHeight="1">
      <c r="A64" s="10">
        <v>5035.0</v>
      </c>
      <c r="B64" s="10" t="s">
        <v>150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72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72">
        <f t="shared" si="10"/>
        <v>0</v>
      </c>
      <c r="Y64" s="10">
        <v>1.0</v>
      </c>
      <c r="Z64" s="10">
        <v>0.0</v>
      </c>
      <c r="AA64" s="10">
        <v>1.0</v>
      </c>
      <c r="AB64" s="10">
        <v>1.0</v>
      </c>
      <c r="AC64" s="10">
        <v>1.0</v>
      </c>
      <c r="AD64" s="10">
        <v>1.0</v>
      </c>
      <c r="AE64" s="10">
        <v>0.0</v>
      </c>
      <c r="AF64" s="10">
        <v>0.0</v>
      </c>
      <c r="AG64" s="10">
        <v>0.0</v>
      </c>
      <c r="AH64" s="10">
        <v>0.0</v>
      </c>
      <c r="AI64" s="72">
        <f t="shared" si="8"/>
        <v>5</v>
      </c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72">
        <f t="shared" si="9"/>
        <v>0</v>
      </c>
      <c r="AU64" s="8">
        <f t="shared" si="4"/>
        <v>5</v>
      </c>
    </row>
    <row r="65" ht="12.75" customHeight="1">
      <c r="A65" s="10">
        <v>5036.0</v>
      </c>
      <c r="B65" s="10" t="s">
        <v>154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14"/>
      <c r="N65" s="115">
        <v>1.0</v>
      </c>
      <c r="O65" s="116">
        <v>1.0</v>
      </c>
      <c r="P65" s="115">
        <v>1.0</v>
      </c>
      <c r="Q65" s="115">
        <v>0.0</v>
      </c>
      <c r="R65" s="116">
        <v>1.0</v>
      </c>
      <c r="S65" s="115">
        <v>1.0</v>
      </c>
      <c r="T65" s="115">
        <v>1.0</v>
      </c>
      <c r="U65" s="115">
        <v>1.0</v>
      </c>
      <c r="V65" s="115">
        <v>1.0</v>
      </c>
      <c r="W65" s="115">
        <v>1.0</v>
      </c>
      <c r="X65" s="117">
        <f t="shared" si="10"/>
        <v>9</v>
      </c>
      <c r="Y65" s="118">
        <v>1.0</v>
      </c>
      <c r="Z65" s="10">
        <v>0.0</v>
      </c>
      <c r="AA65" s="10">
        <v>0.0</v>
      </c>
      <c r="AB65" s="10">
        <v>1.0</v>
      </c>
      <c r="AC65" s="10">
        <v>1.0</v>
      </c>
      <c r="AD65" s="10">
        <v>1.0</v>
      </c>
      <c r="AE65" s="10">
        <v>0.0</v>
      </c>
      <c r="AF65" s="10">
        <v>0.0</v>
      </c>
      <c r="AG65" s="10">
        <v>0.0</v>
      </c>
      <c r="AH65" s="10">
        <v>0.0</v>
      </c>
      <c r="AI65" s="72">
        <f t="shared" si="8"/>
        <v>4</v>
      </c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72">
        <f t="shared" si="9"/>
        <v>0</v>
      </c>
      <c r="AU65" s="8">
        <f t="shared" si="4"/>
        <v>13</v>
      </c>
    </row>
    <row r="66" ht="12.75" customHeight="1">
      <c r="A66" s="10">
        <v>5037.0</v>
      </c>
      <c r="B66" s="10" t="s">
        <v>158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19"/>
      <c r="N66" s="120"/>
      <c r="O66" s="121"/>
      <c r="P66" s="122"/>
      <c r="Q66" s="123"/>
      <c r="R66" s="121"/>
      <c r="S66" s="122"/>
      <c r="T66" s="123"/>
      <c r="U66" s="121"/>
      <c r="V66" s="123"/>
      <c r="W66" s="121"/>
      <c r="X66" s="124"/>
      <c r="Y66" s="125">
        <v>1.0</v>
      </c>
      <c r="Z66" s="10">
        <v>1.0</v>
      </c>
      <c r="AA66" s="10">
        <v>1.0</v>
      </c>
      <c r="AB66" s="10">
        <v>1.0</v>
      </c>
      <c r="AC66" s="10">
        <v>1.0</v>
      </c>
      <c r="AD66" s="10">
        <v>1.0</v>
      </c>
      <c r="AE66" s="10">
        <v>1.0</v>
      </c>
      <c r="AF66" s="10">
        <v>0.0</v>
      </c>
      <c r="AG66" s="10">
        <v>0.0</v>
      </c>
      <c r="AH66" s="10">
        <v>0.0</v>
      </c>
      <c r="AI66" s="72">
        <f t="shared" si="8"/>
        <v>7</v>
      </c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72">
        <f t="shared" si="9"/>
        <v>0</v>
      </c>
      <c r="AU66" s="8">
        <f t="shared" si="4"/>
        <v>7</v>
      </c>
    </row>
    <row r="67" ht="12.75" customHeight="1">
      <c r="A67" s="10">
        <v>5038.0</v>
      </c>
      <c r="B67" s="10" t="s">
        <v>160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26"/>
      <c r="N67" s="127">
        <v>0.0</v>
      </c>
      <c r="O67" s="128">
        <v>1.0</v>
      </c>
      <c r="P67" s="125">
        <v>0.0</v>
      </c>
      <c r="Q67" s="129">
        <v>0.0</v>
      </c>
      <c r="R67" s="128">
        <v>1.0</v>
      </c>
      <c r="S67" s="125">
        <v>1.0</v>
      </c>
      <c r="T67" s="129">
        <v>1.0</v>
      </c>
      <c r="U67" s="128">
        <v>0.0</v>
      </c>
      <c r="V67" s="129">
        <v>1.0</v>
      </c>
      <c r="W67" s="128">
        <v>1.0</v>
      </c>
      <c r="X67" s="130">
        <f t="shared" ref="X67:X74" si="11">SUM(N67:W67)</f>
        <v>6</v>
      </c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72">
        <f t="shared" si="8"/>
        <v>0</v>
      </c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72">
        <f t="shared" si="9"/>
        <v>0</v>
      </c>
      <c r="AU67" s="8">
        <f t="shared" si="4"/>
        <v>6</v>
      </c>
    </row>
    <row r="68" ht="12.75" customHeight="1">
      <c r="A68" s="10">
        <v>5039.0</v>
      </c>
      <c r="B68" s="10" t="s">
        <v>164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26"/>
      <c r="N68" s="127">
        <v>1.0</v>
      </c>
      <c r="O68" s="128">
        <v>1.0</v>
      </c>
      <c r="P68" s="125">
        <v>1.0</v>
      </c>
      <c r="Q68" s="129">
        <v>1.0</v>
      </c>
      <c r="R68" s="128">
        <v>1.0</v>
      </c>
      <c r="S68" s="125">
        <v>1.0</v>
      </c>
      <c r="T68" s="129">
        <v>0.0</v>
      </c>
      <c r="U68" s="128">
        <v>0.0</v>
      </c>
      <c r="V68" s="129">
        <v>1.0</v>
      </c>
      <c r="W68" s="128">
        <v>1.0</v>
      </c>
      <c r="X68" s="130">
        <f t="shared" si="11"/>
        <v>8</v>
      </c>
      <c r="Y68" s="10">
        <v>1.0</v>
      </c>
      <c r="Z68" s="10">
        <v>1.0</v>
      </c>
      <c r="AA68" s="10">
        <v>1.0</v>
      </c>
      <c r="AB68" s="10">
        <v>1.0</v>
      </c>
      <c r="AC68" s="10">
        <v>1.0</v>
      </c>
      <c r="AD68" s="10">
        <v>0.0</v>
      </c>
      <c r="AE68" s="10">
        <v>1.0</v>
      </c>
      <c r="AF68" s="10">
        <v>1.0</v>
      </c>
      <c r="AG68" s="10">
        <v>0.0</v>
      </c>
      <c r="AH68" s="10">
        <v>0.0</v>
      </c>
      <c r="AI68" s="72">
        <f t="shared" si="8"/>
        <v>7</v>
      </c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72">
        <f t="shared" si="9"/>
        <v>0</v>
      </c>
      <c r="AU68" s="8">
        <f t="shared" si="4"/>
        <v>15</v>
      </c>
    </row>
    <row r="69" ht="12.75" customHeight="1">
      <c r="A69" s="10">
        <v>5040.0</v>
      </c>
      <c r="B69" s="10" t="s">
        <v>166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72"/>
      <c r="N69" s="10"/>
      <c r="O69" s="131"/>
      <c r="P69" s="132"/>
      <c r="Q69" s="10"/>
      <c r="R69" s="128"/>
      <c r="S69" s="125"/>
      <c r="T69" s="10"/>
      <c r="U69" s="10"/>
      <c r="V69" s="10"/>
      <c r="W69" s="10"/>
      <c r="X69" s="72">
        <f t="shared" si="11"/>
        <v>0</v>
      </c>
      <c r="Y69" s="10">
        <v>0.0</v>
      </c>
      <c r="Z69" s="10">
        <v>0.0</v>
      </c>
      <c r="AA69" s="10">
        <v>1.0</v>
      </c>
      <c r="AB69" s="10">
        <v>1.0</v>
      </c>
      <c r="AC69" s="10">
        <v>1.0</v>
      </c>
      <c r="AD69" s="10">
        <v>1.0</v>
      </c>
      <c r="AE69" s="10">
        <v>1.0</v>
      </c>
      <c r="AF69" s="10">
        <v>0.0</v>
      </c>
      <c r="AG69" s="10">
        <v>0.0</v>
      </c>
      <c r="AH69" s="10">
        <v>0.0</v>
      </c>
      <c r="AI69" s="72">
        <f t="shared" si="8"/>
        <v>5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72">
        <f t="shared" si="9"/>
        <v>0</v>
      </c>
      <c r="AU69" s="8">
        <f t="shared" si="4"/>
        <v>5</v>
      </c>
    </row>
    <row r="70" ht="12.75" customHeight="1">
      <c r="A70" s="10">
        <v>5041.0</v>
      </c>
      <c r="B70" s="10" t="s">
        <v>169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72"/>
      <c r="N70" s="10"/>
      <c r="O70" s="128"/>
      <c r="P70" s="125"/>
      <c r="Q70" s="10"/>
      <c r="R70" s="10"/>
      <c r="S70" s="10"/>
      <c r="T70" s="133"/>
      <c r="U70" s="10"/>
      <c r="V70" s="10"/>
      <c r="W70" s="10"/>
      <c r="X70" s="72">
        <f t="shared" si="11"/>
        <v>0</v>
      </c>
      <c r="Y70" s="10">
        <v>1.0</v>
      </c>
      <c r="Z70" s="10">
        <v>1.0</v>
      </c>
      <c r="AA70" s="10">
        <v>0.0</v>
      </c>
      <c r="AB70" s="10">
        <v>1.0</v>
      </c>
      <c r="AC70" s="10">
        <v>1.0</v>
      </c>
      <c r="AD70" s="10">
        <v>1.0</v>
      </c>
      <c r="AE70" s="10">
        <v>1.0</v>
      </c>
      <c r="AF70" s="10">
        <v>0.0</v>
      </c>
      <c r="AG70" s="10">
        <v>1.0</v>
      </c>
      <c r="AH70" s="10">
        <v>0.0</v>
      </c>
      <c r="AI70" s="72">
        <f t="shared" si="8"/>
        <v>7</v>
      </c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72">
        <f t="shared" si="9"/>
        <v>0</v>
      </c>
      <c r="AU70" s="8">
        <f t="shared" si="4"/>
        <v>7</v>
      </c>
    </row>
    <row r="71" ht="12.75" customHeight="1">
      <c r="A71" s="10">
        <v>5042.0</v>
      </c>
      <c r="B71" s="10" t="s">
        <v>171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72"/>
      <c r="N71" s="8">
        <v>1.0</v>
      </c>
      <c r="O71" s="8">
        <v>1.0</v>
      </c>
      <c r="P71" s="8">
        <v>1.0</v>
      </c>
      <c r="Q71" s="8">
        <v>1.0</v>
      </c>
      <c r="R71" s="8">
        <v>1.0</v>
      </c>
      <c r="S71" s="129">
        <v>0.0</v>
      </c>
      <c r="T71" s="10">
        <v>1.0</v>
      </c>
      <c r="U71" s="10">
        <v>1.0</v>
      </c>
      <c r="V71" s="10">
        <v>1.0</v>
      </c>
      <c r="W71" s="10">
        <v>1.0</v>
      </c>
      <c r="X71" s="72">
        <f t="shared" si="11"/>
        <v>9</v>
      </c>
      <c r="Y71" s="10">
        <v>1.0</v>
      </c>
      <c r="Z71" s="10">
        <v>1.0</v>
      </c>
      <c r="AA71" s="10">
        <v>1.0</v>
      </c>
      <c r="AB71" s="10">
        <v>1.0</v>
      </c>
      <c r="AC71" s="10">
        <v>1.0</v>
      </c>
      <c r="AD71" s="10">
        <v>1.0</v>
      </c>
      <c r="AE71" s="10">
        <v>1.0</v>
      </c>
      <c r="AF71" s="10">
        <v>0.0</v>
      </c>
      <c r="AG71" s="10">
        <v>0.0</v>
      </c>
      <c r="AH71" s="10">
        <v>0.0</v>
      </c>
      <c r="AI71" s="72">
        <f t="shared" si="8"/>
        <v>7</v>
      </c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72">
        <f t="shared" si="9"/>
        <v>0</v>
      </c>
      <c r="AU71" s="8">
        <f t="shared" si="4"/>
        <v>16</v>
      </c>
    </row>
    <row r="72" ht="12.75" customHeight="1">
      <c r="A72" s="10">
        <v>5043.0</v>
      </c>
      <c r="B72" s="10" t="s">
        <v>173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72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72">
        <f t="shared" si="11"/>
        <v>0</v>
      </c>
      <c r="Y72" s="10">
        <v>1.0</v>
      </c>
      <c r="Z72" s="10">
        <v>0.0</v>
      </c>
      <c r="AA72" s="10">
        <v>1.0</v>
      </c>
      <c r="AB72" s="10">
        <v>1.0</v>
      </c>
      <c r="AC72" s="10">
        <v>1.0</v>
      </c>
      <c r="AD72" s="10">
        <v>1.0</v>
      </c>
      <c r="AE72" s="10">
        <v>0.0</v>
      </c>
      <c r="AF72" s="10">
        <v>0.0</v>
      </c>
      <c r="AG72" s="10">
        <v>1.0</v>
      </c>
      <c r="AH72" s="10">
        <v>0.0</v>
      </c>
      <c r="AI72" s="72">
        <f t="shared" si="8"/>
        <v>6</v>
      </c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72">
        <f t="shared" si="9"/>
        <v>0</v>
      </c>
      <c r="AU72" s="8">
        <f t="shared" si="4"/>
        <v>6</v>
      </c>
    </row>
    <row r="73" ht="12.75" customHeight="1">
      <c r="A73" s="10">
        <v>5044.0</v>
      </c>
      <c r="B73" s="10" t="s">
        <v>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72"/>
      <c r="N73" s="8">
        <v>0.0</v>
      </c>
      <c r="O73" s="8">
        <v>1.0</v>
      </c>
      <c r="P73" s="8">
        <v>1.0</v>
      </c>
      <c r="Q73" s="8">
        <v>1.0</v>
      </c>
      <c r="R73" s="8">
        <v>1.0</v>
      </c>
      <c r="S73" s="8">
        <v>1.0</v>
      </c>
      <c r="T73" s="8">
        <v>1.0</v>
      </c>
      <c r="U73" s="8">
        <v>1.0</v>
      </c>
      <c r="V73" s="8">
        <v>1.0</v>
      </c>
      <c r="W73" s="8">
        <v>0.0</v>
      </c>
      <c r="X73" s="72">
        <f t="shared" si="11"/>
        <v>8</v>
      </c>
      <c r="Y73" s="10">
        <v>1.0</v>
      </c>
      <c r="Z73" s="10">
        <v>0.0</v>
      </c>
      <c r="AA73" s="10">
        <v>1.0</v>
      </c>
      <c r="AB73" s="10">
        <v>1.0</v>
      </c>
      <c r="AC73" s="10">
        <v>1.0</v>
      </c>
      <c r="AD73" s="10">
        <v>1.0</v>
      </c>
      <c r="AE73" s="10">
        <v>1.0</v>
      </c>
      <c r="AF73" s="10">
        <v>0.0</v>
      </c>
      <c r="AG73" s="10">
        <v>0.0</v>
      </c>
      <c r="AH73" s="10">
        <v>0.0</v>
      </c>
      <c r="AI73" s="72">
        <f t="shared" si="8"/>
        <v>6</v>
      </c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72">
        <f t="shared" si="9"/>
        <v>0</v>
      </c>
      <c r="AU73" s="8">
        <f t="shared" si="4"/>
        <v>14</v>
      </c>
    </row>
    <row r="74">
      <c r="A74" s="10">
        <v>5045.0</v>
      </c>
      <c r="B74" s="10" t="s">
        <v>177</v>
      </c>
      <c r="C74" s="10">
        <v>1.0</v>
      </c>
      <c r="D74" s="10">
        <v>1.0</v>
      </c>
      <c r="E74" s="10">
        <v>0.0</v>
      </c>
      <c r="F74" s="10">
        <v>0.0</v>
      </c>
      <c r="G74" s="10">
        <v>1.0</v>
      </c>
      <c r="H74" s="10">
        <v>0.0</v>
      </c>
      <c r="I74" s="10">
        <v>0.0</v>
      </c>
      <c r="J74" s="10">
        <v>0.0</v>
      </c>
      <c r="K74" s="10">
        <v>0.0</v>
      </c>
      <c r="L74" s="10">
        <v>0.0</v>
      </c>
      <c r="M74" s="72">
        <f>SUM(C74:L74)</f>
        <v>3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72">
        <f t="shared" si="11"/>
        <v>0</v>
      </c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72">
        <f t="shared" si="8"/>
        <v>0</v>
      </c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72">
        <f t="shared" si="9"/>
        <v>0</v>
      </c>
      <c r="AU74" s="10">
        <f t="shared" si="4"/>
        <v>3</v>
      </c>
    </row>
    <row r="75">
      <c r="A75" s="10">
        <v>5046.0</v>
      </c>
      <c r="B75" s="10" t="s">
        <v>182</v>
      </c>
      <c r="C75" s="10">
        <v>1.0</v>
      </c>
      <c r="D75" s="10">
        <v>1.0</v>
      </c>
      <c r="E75" s="10">
        <v>0.0</v>
      </c>
      <c r="F75" s="10">
        <v>0.0</v>
      </c>
      <c r="G75" s="10">
        <v>1.0</v>
      </c>
      <c r="H75" s="10">
        <v>0.0</v>
      </c>
      <c r="I75" s="10">
        <v>1.0</v>
      </c>
      <c r="J75" s="10">
        <v>0.0</v>
      </c>
      <c r="K75" s="10">
        <v>1.0</v>
      </c>
      <c r="L75" s="10">
        <v>0.0</v>
      </c>
      <c r="M75" s="72">
        <v>5.0</v>
      </c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72">
        <v>0.0</v>
      </c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72">
        <v>0.0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72">
        <v>0.0</v>
      </c>
      <c r="AU75" s="10">
        <v>5.0</v>
      </c>
    </row>
    <row r="76">
      <c r="A76" s="10">
        <v>5047.0</v>
      </c>
      <c r="B76" s="10" t="s">
        <v>185</v>
      </c>
      <c r="C76" s="10">
        <v>1.0</v>
      </c>
      <c r="D76" s="10">
        <v>1.0</v>
      </c>
      <c r="E76" s="10">
        <v>1.0</v>
      </c>
      <c r="F76" s="10">
        <v>0.0</v>
      </c>
      <c r="G76" s="10">
        <v>1.0</v>
      </c>
      <c r="H76" s="10">
        <v>1.0</v>
      </c>
      <c r="I76" s="10">
        <v>1.0</v>
      </c>
      <c r="J76" s="10">
        <v>1.0</v>
      </c>
      <c r="K76" s="10">
        <v>1.0</v>
      </c>
      <c r="L76" s="10">
        <v>0.0</v>
      </c>
      <c r="M76" s="72">
        <v>8.0</v>
      </c>
      <c r="N76" s="10">
        <v>0.0</v>
      </c>
      <c r="O76" s="10">
        <v>1.0</v>
      </c>
      <c r="P76" s="10">
        <v>1.0</v>
      </c>
      <c r="Q76" s="10">
        <v>0.0</v>
      </c>
      <c r="R76" s="10">
        <v>1.0</v>
      </c>
      <c r="S76" s="10">
        <v>1.0</v>
      </c>
      <c r="T76" s="10">
        <v>0.0</v>
      </c>
      <c r="U76" s="10">
        <v>0.0</v>
      </c>
      <c r="V76" s="10">
        <v>1.0</v>
      </c>
      <c r="W76" s="10">
        <v>1.0</v>
      </c>
      <c r="X76" s="72">
        <v>6.0</v>
      </c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72">
        <v>0.0</v>
      </c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72">
        <v>0.0</v>
      </c>
      <c r="AU76" s="10">
        <v>14.0</v>
      </c>
    </row>
    <row r="77">
      <c r="A77" s="10">
        <v>5048.0</v>
      </c>
      <c r="B77" s="10" t="s">
        <v>188</v>
      </c>
      <c r="C77" s="10">
        <v>0.0</v>
      </c>
      <c r="D77" s="10">
        <v>1.0</v>
      </c>
      <c r="E77" s="10">
        <v>0.0</v>
      </c>
      <c r="F77" s="10">
        <v>0.0</v>
      </c>
      <c r="G77" s="10">
        <v>1.0</v>
      </c>
      <c r="H77" s="10">
        <v>1.0</v>
      </c>
      <c r="I77" s="10">
        <v>0.0</v>
      </c>
      <c r="J77" s="10">
        <v>0.0</v>
      </c>
      <c r="K77" s="10">
        <v>1.0</v>
      </c>
      <c r="L77" s="10">
        <v>0.0</v>
      </c>
      <c r="M77" s="72">
        <v>4.0</v>
      </c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72">
        <v>0.0</v>
      </c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72">
        <v>0.0</v>
      </c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72">
        <v>0.0</v>
      </c>
      <c r="AU77" s="10">
        <v>4.0</v>
      </c>
    </row>
    <row r="78">
      <c r="A78" s="10">
        <v>5049.0</v>
      </c>
      <c r="B78" s="10" t="s">
        <v>48</v>
      </c>
      <c r="C78" s="10">
        <v>1.0</v>
      </c>
      <c r="D78" s="10">
        <v>0.0</v>
      </c>
      <c r="E78" s="10">
        <v>0.0</v>
      </c>
      <c r="F78" s="10">
        <v>1.0</v>
      </c>
      <c r="G78" s="10">
        <v>1.0</v>
      </c>
      <c r="H78" s="10">
        <v>1.0</v>
      </c>
      <c r="I78" s="10">
        <v>0.0</v>
      </c>
      <c r="J78" s="10">
        <v>0.0</v>
      </c>
      <c r="K78" s="10">
        <v>1.0</v>
      </c>
      <c r="L78" s="10">
        <v>1.0</v>
      </c>
      <c r="M78" s="72">
        <v>6.0</v>
      </c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72">
        <v>0.0</v>
      </c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72">
        <v>0.0</v>
      </c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72">
        <v>0.0</v>
      </c>
      <c r="AU78" s="10">
        <v>6.0</v>
      </c>
    </row>
    <row r="79">
      <c r="A79" s="10">
        <v>5050.0</v>
      </c>
      <c r="B79" s="10" t="s">
        <v>194</v>
      </c>
      <c r="C79" s="10">
        <v>1.0</v>
      </c>
      <c r="D79" s="10">
        <v>1.0</v>
      </c>
      <c r="E79" s="10">
        <v>0.0</v>
      </c>
      <c r="F79" s="10">
        <v>1.0</v>
      </c>
      <c r="G79" s="10">
        <v>1.0</v>
      </c>
      <c r="H79" s="10">
        <v>0.0</v>
      </c>
      <c r="I79" s="10">
        <v>0.0</v>
      </c>
      <c r="J79" s="10">
        <v>0.0</v>
      </c>
      <c r="K79" s="10">
        <v>1.0</v>
      </c>
      <c r="L79" s="10">
        <v>0.0</v>
      </c>
      <c r="M79" s="72">
        <v>5.0</v>
      </c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72">
        <v>0.0</v>
      </c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72">
        <v>0.0</v>
      </c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72">
        <v>0.0</v>
      </c>
      <c r="AU79" s="10">
        <v>5.0</v>
      </c>
    </row>
    <row r="80">
      <c r="A80" s="10">
        <v>5051.0</v>
      </c>
      <c r="B80" s="10" t="s">
        <v>198</v>
      </c>
      <c r="C80" s="10">
        <v>1.0</v>
      </c>
      <c r="D80" s="10">
        <v>1.0</v>
      </c>
      <c r="E80" s="10">
        <v>0.0</v>
      </c>
      <c r="F80" s="10">
        <v>0.0</v>
      </c>
      <c r="G80" s="10">
        <v>1.0</v>
      </c>
      <c r="H80" s="10">
        <v>0.0</v>
      </c>
      <c r="I80" s="10">
        <v>0.0</v>
      </c>
      <c r="J80" s="10">
        <v>0.0</v>
      </c>
      <c r="K80" s="10">
        <v>0.0</v>
      </c>
      <c r="L80" s="10">
        <v>1.0</v>
      </c>
      <c r="M80" s="72">
        <v>4.0</v>
      </c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72">
        <v>0.0</v>
      </c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72">
        <v>0.0</v>
      </c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72">
        <v>0.0</v>
      </c>
      <c r="AU80" s="10">
        <v>4.0</v>
      </c>
    </row>
    <row r="81">
      <c r="A81" s="10">
        <v>5052.0</v>
      </c>
      <c r="B81" s="10" t="s">
        <v>201</v>
      </c>
      <c r="C81" s="10">
        <v>1.0</v>
      </c>
      <c r="D81" s="10">
        <v>1.0</v>
      </c>
      <c r="E81" s="10">
        <v>0.0</v>
      </c>
      <c r="F81" s="10">
        <v>0.0</v>
      </c>
      <c r="G81" s="10">
        <v>1.0</v>
      </c>
      <c r="H81" s="10">
        <v>0.0</v>
      </c>
      <c r="I81" s="10">
        <v>0.0</v>
      </c>
      <c r="J81" s="10">
        <v>0.0</v>
      </c>
      <c r="K81" s="10">
        <v>0.0</v>
      </c>
      <c r="L81" s="10">
        <v>1.0</v>
      </c>
      <c r="M81" s="72">
        <v>4.0</v>
      </c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72">
        <v>0.0</v>
      </c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72">
        <v>0.0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72">
        <v>0.0</v>
      </c>
      <c r="AU81" s="10">
        <v>4.0</v>
      </c>
    </row>
    <row r="82">
      <c r="A82" s="10">
        <v>5053.0</v>
      </c>
      <c r="B82" s="10" t="s">
        <v>103</v>
      </c>
      <c r="C82" s="10">
        <v>1.0</v>
      </c>
      <c r="D82" s="10">
        <v>0.0</v>
      </c>
      <c r="E82" s="10">
        <v>0.0</v>
      </c>
      <c r="F82" s="10">
        <v>1.0</v>
      </c>
      <c r="G82" s="10">
        <v>1.0</v>
      </c>
      <c r="H82" s="10">
        <v>1.0</v>
      </c>
      <c r="I82" s="10">
        <v>0.0</v>
      </c>
      <c r="J82" s="10">
        <v>0.0</v>
      </c>
      <c r="K82" s="10">
        <v>0.0</v>
      </c>
      <c r="L82" s="10">
        <v>0.0</v>
      </c>
      <c r="M82" s="72">
        <v>4.0</v>
      </c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72">
        <v>0.0</v>
      </c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72">
        <v>0.0</v>
      </c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72">
        <v>0.0</v>
      </c>
      <c r="AU82" s="10">
        <v>4.0</v>
      </c>
    </row>
    <row r="83">
      <c r="A83" s="10">
        <v>5054.0</v>
      </c>
      <c r="B83" s="10" t="s">
        <v>206</v>
      </c>
      <c r="C83" s="10">
        <v>1.0</v>
      </c>
      <c r="D83" s="10">
        <v>1.0</v>
      </c>
      <c r="E83" s="10">
        <v>1.0</v>
      </c>
      <c r="F83" s="10">
        <v>0.0</v>
      </c>
      <c r="G83" s="10">
        <v>1.0</v>
      </c>
      <c r="H83" s="10">
        <v>0.0</v>
      </c>
      <c r="I83" s="10">
        <v>1.0</v>
      </c>
      <c r="J83" s="10">
        <v>0.0</v>
      </c>
      <c r="K83" s="10">
        <v>0.0</v>
      </c>
      <c r="L83" s="10">
        <v>1.0</v>
      </c>
      <c r="M83" s="72">
        <v>6.0</v>
      </c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72">
        <v>0.0</v>
      </c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72">
        <v>0.0</v>
      </c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72">
        <v>0.0</v>
      </c>
      <c r="AU83" s="10">
        <v>6.0</v>
      </c>
    </row>
    <row r="84">
      <c r="A84" s="10">
        <v>5055.0</v>
      </c>
      <c r="B84" s="10" t="s">
        <v>209</v>
      </c>
      <c r="C84" s="10">
        <v>1.0</v>
      </c>
      <c r="D84" s="10">
        <v>1.0</v>
      </c>
      <c r="E84" s="10">
        <v>0.0</v>
      </c>
      <c r="F84" s="10">
        <v>0.0</v>
      </c>
      <c r="G84" s="10">
        <v>1.0</v>
      </c>
      <c r="H84" s="10">
        <v>0.0</v>
      </c>
      <c r="I84" s="10">
        <v>0.0</v>
      </c>
      <c r="J84" s="10">
        <v>0.0</v>
      </c>
      <c r="K84" s="10">
        <v>0.0</v>
      </c>
      <c r="L84" s="10">
        <v>1.0</v>
      </c>
      <c r="M84" s="72">
        <v>4.0</v>
      </c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72">
        <v>0.0</v>
      </c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72">
        <v>0.0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72">
        <v>0.0</v>
      </c>
      <c r="AU84" s="10">
        <v>4.0</v>
      </c>
    </row>
    <row r="85">
      <c r="A85" s="10">
        <v>5056.0</v>
      </c>
      <c r="B85" s="10" t="s">
        <v>211</v>
      </c>
      <c r="C85" s="10">
        <v>1.0</v>
      </c>
      <c r="D85" s="10">
        <v>1.0</v>
      </c>
      <c r="E85" s="10">
        <v>1.0</v>
      </c>
      <c r="F85" s="10">
        <v>0.0</v>
      </c>
      <c r="G85" s="10">
        <v>1.0</v>
      </c>
      <c r="H85" s="10">
        <v>1.0</v>
      </c>
      <c r="I85" s="10">
        <v>1.0</v>
      </c>
      <c r="J85" s="10">
        <v>1.0</v>
      </c>
      <c r="K85" s="10">
        <v>0.0</v>
      </c>
      <c r="L85" s="10">
        <v>1.0</v>
      </c>
      <c r="M85" s="72">
        <v>8.0</v>
      </c>
      <c r="N85" s="10">
        <v>1.0</v>
      </c>
      <c r="O85" s="10">
        <v>1.0</v>
      </c>
      <c r="P85" s="10">
        <v>0.0</v>
      </c>
      <c r="Q85" s="10">
        <v>0.0</v>
      </c>
      <c r="R85" s="10">
        <v>0.0</v>
      </c>
      <c r="S85" s="10">
        <v>0.0</v>
      </c>
      <c r="T85" s="10">
        <v>1.0</v>
      </c>
      <c r="U85" s="10">
        <v>0.0</v>
      </c>
      <c r="V85" s="10">
        <v>1.0</v>
      </c>
      <c r="W85" s="10">
        <v>1.0</v>
      </c>
      <c r="X85" s="72">
        <v>5.0</v>
      </c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72">
        <v>0.0</v>
      </c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72">
        <v>0.0</v>
      </c>
      <c r="AU85" s="10">
        <v>13.0</v>
      </c>
    </row>
    <row r="86">
      <c r="A86" s="10">
        <v>5057.0</v>
      </c>
      <c r="B86" s="10" t="s">
        <v>213</v>
      </c>
      <c r="C86" s="10">
        <v>0.0</v>
      </c>
      <c r="D86" s="10">
        <v>1.0</v>
      </c>
      <c r="E86" s="10">
        <v>0.0</v>
      </c>
      <c r="F86" s="10">
        <v>1.0</v>
      </c>
      <c r="G86" s="10">
        <v>0.0</v>
      </c>
      <c r="H86" s="10">
        <v>0.0</v>
      </c>
      <c r="I86" s="10">
        <v>0.0</v>
      </c>
      <c r="J86" s="10">
        <v>0.0</v>
      </c>
      <c r="K86" s="10">
        <v>0.0</v>
      </c>
      <c r="L86" s="10">
        <v>0.0</v>
      </c>
      <c r="M86" s="72">
        <v>2.0</v>
      </c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72">
        <v>0.0</v>
      </c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72">
        <v>0.0</v>
      </c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72">
        <v>0.0</v>
      </c>
      <c r="AU86" s="10">
        <v>2.0</v>
      </c>
    </row>
    <row r="87">
      <c r="A87" s="10">
        <v>5058.0</v>
      </c>
      <c r="B87" s="10" t="s">
        <v>217</v>
      </c>
      <c r="C87" s="10">
        <v>1.0</v>
      </c>
      <c r="D87" s="10">
        <v>1.0</v>
      </c>
      <c r="E87" s="10">
        <v>0.0</v>
      </c>
      <c r="F87" s="10">
        <v>1.0</v>
      </c>
      <c r="G87" s="10">
        <v>1.0</v>
      </c>
      <c r="H87" s="10">
        <v>0.0</v>
      </c>
      <c r="I87" s="10">
        <v>1.0</v>
      </c>
      <c r="J87" s="10">
        <v>0.0</v>
      </c>
      <c r="K87" s="10">
        <v>1.0</v>
      </c>
      <c r="L87" s="10">
        <v>0.0</v>
      </c>
      <c r="M87" s="72">
        <v>6.0</v>
      </c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72">
        <v>0.0</v>
      </c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72">
        <v>0.0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72">
        <v>0.0</v>
      </c>
      <c r="AU87" s="10">
        <v>6.0</v>
      </c>
    </row>
    <row r="88">
      <c r="A88" s="10">
        <v>5059.0</v>
      </c>
      <c r="B88" s="10" t="s">
        <v>100</v>
      </c>
      <c r="C88" s="10">
        <v>1.0</v>
      </c>
      <c r="D88" s="10">
        <v>1.0</v>
      </c>
      <c r="E88" s="10">
        <v>0.0</v>
      </c>
      <c r="F88" s="10">
        <v>1.0</v>
      </c>
      <c r="G88" s="10">
        <v>1.0</v>
      </c>
      <c r="H88" s="10">
        <v>1.0</v>
      </c>
      <c r="I88" s="10">
        <v>1.0</v>
      </c>
      <c r="J88" s="10">
        <v>1.0</v>
      </c>
      <c r="K88" s="10">
        <v>1.0</v>
      </c>
      <c r="L88" s="10">
        <v>1.0</v>
      </c>
      <c r="M88" s="72">
        <v>9.0</v>
      </c>
      <c r="N88" s="10">
        <v>1.0</v>
      </c>
      <c r="O88" s="10">
        <v>1.0</v>
      </c>
      <c r="P88" s="10">
        <v>1.0</v>
      </c>
      <c r="Q88" s="10">
        <v>1.0</v>
      </c>
      <c r="R88" s="10">
        <v>1.0</v>
      </c>
      <c r="S88" s="10">
        <v>1.0</v>
      </c>
      <c r="T88" s="10">
        <v>0.0</v>
      </c>
      <c r="U88" s="10">
        <v>0.0</v>
      </c>
      <c r="V88" s="10">
        <v>1.0</v>
      </c>
      <c r="W88" s="10">
        <v>1.0</v>
      </c>
      <c r="X88" s="72">
        <v>8.0</v>
      </c>
      <c r="Y88" s="10">
        <v>0.0</v>
      </c>
      <c r="Z88" s="10">
        <v>0.0</v>
      </c>
      <c r="AA88" s="10">
        <v>1.0</v>
      </c>
      <c r="AB88" s="10">
        <v>1.0</v>
      </c>
      <c r="AC88" s="10">
        <v>0.0</v>
      </c>
      <c r="AD88" s="10">
        <v>0.0</v>
      </c>
      <c r="AE88" s="10">
        <v>1.0</v>
      </c>
      <c r="AF88" s="10">
        <v>0.0</v>
      </c>
      <c r="AG88" s="10">
        <v>1.0</v>
      </c>
      <c r="AH88" s="10">
        <v>0.0</v>
      </c>
      <c r="AI88" s="72">
        <v>4.0</v>
      </c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72">
        <v>0.0</v>
      </c>
      <c r="AU88" s="10">
        <v>21.0</v>
      </c>
    </row>
    <row r="89">
      <c r="A89" s="10">
        <v>5060.0</v>
      </c>
      <c r="B89" s="10" t="s">
        <v>222</v>
      </c>
      <c r="C89" s="10">
        <v>1.0</v>
      </c>
      <c r="D89" s="10">
        <v>1.0</v>
      </c>
      <c r="E89" s="10">
        <v>1.0</v>
      </c>
      <c r="F89" s="10">
        <v>0.0</v>
      </c>
      <c r="G89" s="10">
        <v>1.0</v>
      </c>
      <c r="H89" s="10">
        <v>1.0</v>
      </c>
      <c r="I89" s="10">
        <v>1.0</v>
      </c>
      <c r="J89" s="10">
        <v>1.0</v>
      </c>
      <c r="K89" s="10">
        <v>1.0</v>
      </c>
      <c r="L89" s="10">
        <v>1.0</v>
      </c>
      <c r="M89" s="72">
        <v>9.0</v>
      </c>
      <c r="N89" s="10">
        <v>0.0</v>
      </c>
      <c r="O89" s="10">
        <v>1.0</v>
      </c>
      <c r="P89" s="10">
        <v>1.0</v>
      </c>
      <c r="Q89" s="10">
        <v>1.0</v>
      </c>
      <c r="R89" s="10">
        <v>1.0</v>
      </c>
      <c r="S89" s="10">
        <v>0.0</v>
      </c>
      <c r="T89" s="10">
        <v>1.0</v>
      </c>
      <c r="U89" s="10">
        <v>1.0</v>
      </c>
      <c r="V89" s="10">
        <v>1.0</v>
      </c>
      <c r="W89" s="10">
        <v>0.0</v>
      </c>
      <c r="X89" s="72">
        <v>7.0</v>
      </c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72">
        <v>0.0</v>
      </c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72">
        <v>0.0</v>
      </c>
      <c r="AU89" s="10">
        <v>16.0</v>
      </c>
    </row>
    <row r="90">
      <c r="A90" s="10">
        <v>5061.0</v>
      </c>
      <c r="B90" s="10" t="s">
        <v>225</v>
      </c>
      <c r="C90" s="10">
        <v>1.0</v>
      </c>
      <c r="D90" s="10">
        <v>1.0</v>
      </c>
      <c r="E90" s="10">
        <v>1.0</v>
      </c>
      <c r="F90" s="10">
        <v>1.0</v>
      </c>
      <c r="G90" s="10">
        <v>1.0</v>
      </c>
      <c r="H90" s="10">
        <v>0.0</v>
      </c>
      <c r="I90" s="10">
        <v>0.0</v>
      </c>
      <c r="J90" s="10">
        <v>1.0</v>
      </c>
      <c r="K90" s="10">
        <v>1.0</v>
      </c>
      <c r="L90" s="10">
        <v>1.0</v>
      </c>
      <c r="M90" s="72">
        <v>8.0</v>
      </c>
      <c r="N90" s="10">
        <v>1.0</v>
      </c>
      <c r="O90" s="10">
        <v>1.0</v>
      </c>
      <c r="P90" s="10">
        <v>1.0</v>
      </c>
      <c r="Q90" s="10">
        <v>0.0</v>
      </c>
      <c r="R90" s="10">
        <v>1.0</v>
      </c>
      <c r="S90" s="10">
        <v>1.0</v>
      </c>
      <c r="T90" s="10">
        <v>0.0</v>
      </c>
      <c r="U90" s="10">
        <v>1.0</v>
      </c>
      <c r="V90" s="10">
        <v>1.0</v>
      </c>
      <c r="W90" s="10">
        <v>1.0</v>
      </c>
      <c r="X90" s="72">
        <v>8.0</v>
      </c>
      <c r="Y90" s="10">
        <v>0.0</v>
      </c>
      <c r="Z90" s="10">
        <v>0.0</v>
      </c>
      <c r="AA90" s="10">
        <v>0.0</v>
      </c>
      <c r="AB90" s="10">
        <v>1.0</v>
      </c>
      <c r="AC90" s="10">
        <v>1.0</v>
      </c>
      <c r="AD90" s="10">
        <v>1.0</v>
      </c>
      <c r="AE90" s="10">
        <v>1.0</v>
      </c>
      <c r="AF90" s="10">
        <v>0.0</v>
      </c>
      <c r="AG90" s="10">
        <v>1.0</v>
      </c>
      <c r="AH90" s="10">
        <v>0.0</v>
      </c>
      <c r="AI90" s="72">
        <v>5.0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72">
        <v>0.0</v>
      </c>
      <c r="AU90" s="10">
        <v>21.0</v>
      </c>
    </row>
    <row r="91">
      <c r="A91" s="10">
        <v>5062.0</v>
      </c>
      <c r="B91" s="10" t="s">
        <v>228</v>
      </c>
      <c r="C91" s="10">
        <v>1.0</v>
      </c>
      <c r="D91" s="10">
        <v>1.0</v>
      </c>
      <c r="E91" s="10">
        <v>0.0</v>
      </c>
      <c r="F91" s="10">
        <v>1.0</v>
      </c>
      <c r="G91" s="10">
        <v>1.0</v>
      </c>
      <c r="H91" s="10">
        <v>1.0</v>
      </c>
      <c r="I91" s="10">
        <v>1.0</v>
      </c>
      <c r="J91" s="10">
        <v>1.0</v>
      </c>
      <c r="K91" s="10">
        <v>1.0</v>
      </c>
      <c r="L91" s="10">
        <v>1.0</v>
      </c>
      <c r="M91" s="72">
        <v>9.0</v>
      </c>
      <c r="N91" s="10">
        <v>1.0</v>
      </c>
      <c r="O91" s="10">
        <v>1.0</v>
      </c>
      <c r="P91" s="10">
        <v>1.0</v>
      </c>
      <c r="Q91" s="10">
        <v>1.0</v>
      </c>
      <c r="R91" s="10">
        <v>1.0</v>
      </c>
      <c r="S91" s="10">
        <v>1.0</v>
      </c>
      <c r="T91" s="10">
        <v>0.0</v>
      </c>
      <c r="U91" s="10">
        <v>0.0</v>
      </c>
      <c r="V91" s="10">
        <v>1.0</v>
      </c>
      <c r="W91" s="10">
        <v>1.0</v>
      </c>
      <c r="X91" s="72">
        <v>8.0</v>
      </c>
      <c r="Y91" s="10">
        <v>0.0</v>
      </c>
      <c r="Z91" s="10">
        <v>0.0</v>
      </c>
      <c r="AA91" s="10">
        <v>1.0</v>
      </c>
      <c r="AB91" s="10">
        <v>1.0</v>
      </c>
      <c r="AC91" s="10">
        <v>1.0</v>
      </c>
      <c r="AD91" s="10">
        <v>1.0</v>
      </c>
      <c r="AE91" s="10">
        <v>1.0</v>
      </c>
      <c r="AF91" s="10">
        <v>0.0</v>
      </c>
      <c r="AG91" s="10">
        <v>1.0</v>
      </c>
      <c r="AH91" s="10">
        <v>0.0</v>
      </c>
      <c r="AI91" s="72">
        <v>6.0</v>
      </c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72">
        <v>0.0</v>
      </c>
      <c r="AU91" s="10">
        <v>25.0</v>
      </c>
    </row>
    <row r="92">
      <c r="A92" s="10">
        <v>5063.0</v>
      </c>
      <c r="B92" s="10" t="s">
        <v>1089</v>
      </c>
      <c r="C92" s="10">
        <v>1.0</v>
      </c>
      <c r="D92" s="10">
        <v>1.0</v>
      </c>
      <c r="E92" s="10">
        <v>1.0</v>
      </c>
      <c r="F92" s="10">
        <v>1.0</v>
      </c>
      <c r="G92" s="10">
        <v>1.0</v>
      </c>
      <c r="H92" s="10">
        <v>1.0</v>
      </c>
      <c r="I92" s="10">
        <v>1.0</v>
      </c>
      <c r="J92" s="10">
        <v>1.0</v>
      </c>
      <c r="K92" s="10">
        <v>1.0</v>
      </c>
      <c r="L92" s="10">
        <v>1.0</v>
      </c>
      <c r="M92" s="72">
        <v>10.0</v>
      </c>
      <c r="N92" s="10">
        <v>0.0</v>
      </c>
      <c r="O92" s="10">
        <v>1.0</v>
      </c>
      <c r="P92" s="10">
        <v>1.0</v>
      </c>
      <c r="Q92" s="10">
        <v>0.0</v>
      </c>
      <c r="R92" s="10">
        <v>1.0</v>
      </c>
      <c r="S92" s="10">
        <v>1.0</v>
      </c>
      <c r="T92" s="10">
        <v>0.0</v>
      </c>
      <c r="U92" s="10">
        <v>0.0</v>
      </c>
      <c r="V92" s="10">
        <v>1.0</v>
      </c>
      <c r="W92" s="10">
        <v>1.0</v>
      </c>
      <c r="X92" s="72">
        <v>6.0</v>
      </c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72">
        <v>0.0</v>
      </c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72">
        <v>0.0</v>
      </c>
      <c r="AU92" s="10">
        <v>16.0</v>
      </c>
    </row>
    <row r="93">
      <c r="A93" s="10">
        <v>5064.0</v>
      </c>
      <c r="B93" s="10" t="s">
        <v>232</v>
      </c>
      <c r="C93" s="10">
        <v>1.0</v>
      </c>
      <c r="D93" s="10">
        <v>1.0</v>
      </c>
      <c r="E93" s="10">
        <v>0.0</v>
      </c>
      <c r="F93" s="10">
        <v>1.0</v>
      </c>
      <c r="G93" s="10">
        <v>1.0</v>
      </c>
      <c r="H93" s="10">
        <v>1.0</v>
      </c>
      <c r="I93" s="10">
        <v>1.0</v>
      </c>
      <c r="J93" s="10">
        <v>0.0</v>
      </c>
      <c r="K93" s="10">
        <v>1.0</v>
      </c>
      <c r="L93" s="10">
        <v>0.0</v>
      </c>
      <c r="M93" s="72">
        <v>7.0</v>
      </c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72">
        <v>0.0</v>
      </c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72">
        <v>0.0</v>
      </c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72">
        <v>0.0</v>
      </c>
      <c r="AU93" s="10">
        <v>7.0</v>
      </c>
    </row>
    <row r="94">
      <c r="A94" s="10">
        <v>5065.0</v>
      </c>
      <c r="B94" s="10" t="s">
        <v>236</v>
      </c>
      <c r="C94" s="10">
        <v>1.0</v>
      </c>
      <c r="D94" s="10">
        <v>1.0</v>
      </c>
      <c r="E94" s="10">
        <v>0.0</v>
      </c>
      <c r="F94" s="10">
        <v>1.0</v>
      </c>
      <c r="G94" s="10">
        <v>1.0</v>
      </c>
      <c r="H94" s="10">
        <v>1.0</v>
      </c>
      <c r="I94" s="10">
        <v>1.0</v>
      </c>
      <c r="J94" s="10">
        <v>0.0</v>
      </c>
      <c r="K94" s="10">
        <v>1.0</v>
      </c>
      <c r="L94" s="10">
        <v>1.0</v>
      </c>
      <c r="M94" s="72">
        <v>8.0</v>
      </c>
      <c r="N94" s="10">
        <v>1.0</v>
      </c>
      <c r="O94" s="10">
        <v>0.0</v>
      </c>
      <c r="P94" s="10">
        <v>1.0</v>
      </c>
      <c r="Q94" s="10">
        <v>1.0</v>
      </c>
      <c r="R94" s="10">
        <v>1.0</v>
      </c>
      <c r="S94" s="10">
        <v>0.0</v>
      </c>
      <c r="T94" s="10">
        <v>1.0</v>
      </c>
      <c r="U94" s="10">
        <v>1.0</v>
      </c>
      <c r="V94" s="10">
        <v>1.0</v>
      </c>
      <c r="W94" s="10">
        <v>0.0</v>
      </c>
      <c r="X94" s="72">
        <v>7.0</v>
      </c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72">
        <v>0.0</v>
      </c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72">
        <v>0.0</v>
      </c>
      <c r="AU94" s="10">
        <v>15.0</v>
      </c>
    </row>
    <row r="95">
      <c r="A95" s="10">
        <v>5066.0</v>
      </c>
      <c r="B95" s="10" t="s">
        <v>239</v>
      </c>
      <c r="C95" s="10">
        <v>1.0</v>
      </c>
      <c r="D95" s="10">
        <v>1.0</v>
      </c>
      <c r="E95" s="10">
        <v>1.0</v>
      </c>
      <c r="F95" s="10">
        <v>1.0</v>
      </c>
      <c r="G95" s="10">
        <v>1.0</v>
      </c>
      <c r="H95" s="10">
        <v>1.0</v>
      </c>
      <c r="I95" s="10">
        <v>1.0</v>
      </c>
      <c r="J95" s="10">
        <v>1.0</v>
      </c>
      <c r="K95" s="10">
        <v>1.0</v>
      </c>
      <c r="L95" s="10">
        <v>1.0</v>
      </c>
      <c r="M95" s="72">
        <v>10.0</v>
      </c>
      <c r="N95" s="10">
        <v>1.0</v>
      </c>
      <c r="O95" s="10">
        <v>1.0</v>
      </c>
      <c r="P95" s="10">
        <v>0.0</v>
      </c>
      <c r="Q95" s="10">
        <v>1.0</v>
      </c>
      <c r="R95" s="10">
        <v>1.0</v>
      </c>
      <c r="S95" s="10">
        <v>1.0</v>
      </c>
      <c r="T95" s="10">
        <v>0.0</v>
      </c>
      <c r="U95" s="10">
        <v>0.0</v>
      </c>
      <c r="V95" s="10">
        <v>1.0</v>
      </c>
      <c r="W95" s="10">
        <v>1.0</v>
      </c>
      <c r="X95" s="72">
        <v>7.0</v>
      </c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72">
        <v>0.0</v>
      </c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72">
        <v>0.0</v>
      </c>
      <c r="AU95" s="10">
        <v>17.0</v>
      </c>
    </row>
    <row r="96">
      <c r="A96" s="10">
        <v>5067.0</v>
      </c>
      <c r="B96" s="10" t="s">
        <v>1300</v>
      </c>
      <c r="C96" s="10">
        <v>1.0</v>
      </c>
      <c r="D96" s="10">
        <v>1.0</v>
      </c>
      <c r="E96" s="10">
        <v>1.0</v>
      </c>
      <c r="F96" s="10">
        <v>1.0</v>
      </c>
      <c r="G96" s="10">
        <v>1.0</v>
      </c>
      <c r="H96" s="10">
        <v>1.0</v>
      </c>
      <c r="I96" s="10">
        <v>1.0</v>
      </c>
      <c r="J96" s="10">
        <v>1.0</v>
      </c>
      <c r="K96" s="10">
        <v>1.0</v>
      </c>
      <c r="L96" s="10">
        <v>0.0</v>
      </c>
      <c r="M96" s="72">
        <v>9.0</v>
      </c>
      <c r="N96" s="10">
        <v>0.0</v>
      </c>
      <c r="O96" s="10">
        <v>1.0</v>
      </c>
      <c r="P96" s="10">
        <v>0.0</v>
      </c>
      <c r="Q96" s="10">
        <v>0.0</v>
      </c>
      <c r="R96" s="10">
        <v>1.0</v>
      </c>
      <c r="S96" s="10">
        <v>1.0</v>
      </c>
      <c r="T96" s="10">
        <v>0.0</v>
      </c>
      <c r="U96" s="10">
        <v>1.0</v>
      </c>
      <c r="V96" s="10">
        <v>1.0</v>
      </c>
      <c r="W96" s="10">
        <v>0.0</v>
      </c>
      <c r="X96" s="72">
        <v>5.0</v>
      </c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72">
        <v>0.0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72">
        <v>0.0</v>
      </c>
      <c r="AU96" s="10">
        <v>14.0</v>
      </c>
    </row>
    <row r="97">
      <c r="A97" s="10">
        <v>5068.0</v>
      </c>
      <c r="B97" s="10" t="s">
        <v>244</v>
      </c>
      <c r="C97" s="10">
        <v>1.0</v>
      </c>
      <c r="D97" s="10">
        <v>1.0</v>
      </c>
      <c r="E97" s="10">
        <v>1.0</v>
      </c>
      <c r="F97" s="10">
        <v>1.0</v>
      </c>
      <c r="G97" s="10">
        <v>1.0</v>
      </c>
      <c r="H97" s="10">
        <v>0.0</v>
      </c>
      <c r="I97" s="10">
        <v>1.0</v>
      </c>
      <c r="J97" s="10">
        <v>1.0</v>
      </c>
      <c r="K97" s="10">
        <v>1.0</v>
      </c>
      <c r="L97" s="10">
        <v>1.0</v>
      </c>
      <c r="M97" s="72">
        <v>9.0</v>
      </c>
      <c r="N97" s="10">
        <v>1.0</v>
      </c>
      <c r="O97" s="10">
        <v>1.0</v>
      </c>
      <c r="P97" s="10">
        <v>1.0</v>
      </c>
      <c r="Q97" s="10">
        <v>1.0</v>
      </c>
      <c r="R97" s="10">
        <v>0.0</v>
      </c>
      <c r="S97" s="10">
        <v>0.0</v>
      </c>
      <c r="T97" s="10">
        <v>0.0</v>
      </c>
      <c r="U97" s="10">
        <v>0.0</v>
      </c>
      <c r="V97" s="10">
        <v>1.0</v>
      </c>
      <c r="W97" s="10">
        <v>0.0</v>
      </c>
      <c r="X97" s="72">
        <v>5.0</v>
      </c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72">
        <v>0.0</v>
      </c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72">
        <v>0.0</v>
      </c>
      <c r="AU97" s="10">
        <v>14.0</v>
      </c>
    </row>
    <row r="98">
      <c r="A98" s="10">
        <v>5069.0</v>
      </c>
      <c r="B98" s="10" t="s">
        <v>246</v>
      </c>
      <c r="C98" s="10">
        <v>0.0</v>
      </c>
      <c r="D98" s="10">
        <v>1.0</v>
      </c>
      <c r="E98" s="10">
        <v>1.0</v>
      </c>
      <c r="F98" s="10">
        <v>1.0</v>
      </c>
      <c r="G98" s="10">
        <v>1.0</v>
      </c>
      <c r="H98" s="10">
        <v>1.0</v>
      </c>
      <c r="I98" s="10">
        <v>0.0</v>
      </c>
      <c r="J98" s="10">
        <v>1.0</v>
      </c>
      <c r="K98" s="10">
        <v>1.0</v>
      </c>
      <c r="L98" s="10">
        <v>1.0</v>
      </c>
      <c r="M98" s="72">
        <v>8.0</v>
      </c>
      <c r="N98" s="10">
        <v>0.0</v>
      </c>
      <c r="O98" s="10">
        <v>0.0</v>
      </c>
      <c r="P98" s="10">
        <v>0.0</v>
      </c>
      <c r="Q98" s="10">
        <v>1.0</v>
      </c>
      <c r="R98" s="10">
        <v>1.0</v>
      </c>
      <c r="S98" s="10">
        <v>1.0</v>
      </c>
      <c r="T98" s="10">
        <v>0.0</v>
      </c>
      <c r="U98" s="10">
        <v>0.0</v>
      </c>
      <c r="V98" s="10">
        <v>0.0</v>
      </c>
      <c r="W98" s="10">
        <v>0.0</v>
      </c>
      <c r="X98" s="72">
        <v>3.0</v>
      </c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72">
        <v>0.0</v>
      </c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72">
        <v>0.0</v>
      </c>
      <c r="AU98" s="10">
        <v>11.0</v>
      </c>
    </row>
    <row r="99">
      <c r="A99" s="10">
        <v>5070.0</v>
      </c>
      <c r="B99" s="10" t="s">
        <v>122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72"/>
      <c r="N99" s="10">
        <v>1.0</v>
      </c>
      <c r="O99" s="10">
        <v>1.0</v>
      </c>
      <c r="P99" s="10">
        <v>1.0</v>
      </c>
      <c r="Q99" s="10">
        <v>1.0</v>
      </c>
      <c r="R99" s="10">
        <v>1.0</v>
      </c>
      <c r="S99" s="10">
        <v>1.0</v>
      </c>
      <c r="T99" s="10">
        <v>1.0</v>
      </c>
      <c r="U99" s="10">
        <v>1.0</v>
      </c>
      <c r="V99" s="10">
        <v>1.0</v>
      </c>
      <c r="W99" s="10">
        <v>1.0</v>
      </c>
      <c r="X99" s="72">
        <v>10.0</v>
      </c>
      <c r="Y99" s="10">
        <v>1.0</v>
      </c>
      <c r="Z99" s="10">
        <v>0.0</v>
      </c>
      <c r="AA99" s="10">
        <v>1.0</v>
      </c>
      <c r="AB99" s="10">
        <v>1.0</v>
      </c>
      <c r="AC99" s="10">
        <v>1.0</v>
      </c>
      <c r="AD99" s="10">
        <v>1.0</v>
      </c>
      <c r="AE99" s="10">
        <v>1.0</v>
      </c>
      <c r="AF99" s="10">
        <v>0.0</v>
      </c>
      <c r="AG99" s="10">
        <v>1.0</v>
      </c>
      <c r="AH99" s="10">
        <v>0.0</v>
      </c>
      <c r="AI99" s="72">
        <v>7.0</v>
      </c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72">
        <v>0.0</v>
      </c>
      <c r="AU99" s="10">
        <v>17.0</v>
      </c>
    </row>
    <row r="100" ht="12.75" customHeight="1">
      <c r="A100" s="10">
        <v>5071.0</v>
      </c>
      <c r="B100" s="10" t="s">
        <v>251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72">
        <f t="shared" ref="M100:M159" si="12">SUM(C100:L100)</f>
        <v>0</v>
      </c>
      <c r="N100" s="10">
        <v>1.0</v>
      </c>
      <c r="O100" s="10">
        <v>1.0</v>
      </c>
      <c r="P100" s="10">
        <v>1.0</v>
      </c>
      <c r="Q100" s="10">
        <v>1.0</v>
      </c>
      <c r="R100" s="10">
        <v>1.0</v>
      </c>
      <c r="S100" s="10">
        <v>1.0</v>
      </c>
      <c r="T100" s="10">
        <v>0.0</v>
      </c>
      <c r="U100" s="10">
        <v>1.0</v>
      </c>
      <c r="V100" s="10">
        <v>1.0</v>
      </c>
      <c r="W100" s="10">
        <v>1.0</v>
      </c>
      <c r="X100" s="72">
        <f t="shared" ref="X100:X120" si="13">SUM(N100:W100)</f>
        <v>9</v>
      </c>
      <c r="Y100" s="10">
        <v>1.0</v>
      </c>
      <c r="Z100" s="10">
        <v>0.0</v>
      </c>
      <c r="AA100" s="10">
        <v>1.0</v>
      </c>
      <c r="AB100" s="10">
        <v>1.0</v>
      </c>
      <c r="AC100" s="10">
        <v>0.0</v>
      </c>
      <c r="AD100" s="10">
        <v>0.0</v>
      </c>
      <c r="AE100" s="10">
        <v>1.0</v>
      </c>
      <c r="AF100" s="10">
        <v>0.0</v>
      </c>
      <c r="AG100" s="10">
        <v>0.0</v>
      </c>
      <c r="AH100" s="10">
        <v>0.0</v>
      </c>
      <c r="AI100" s="72">
        <f t="shared" ref="AI100:AI120" si="14">SUM(Y100:AH100)</f>
        <v>4</v>
      </c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72">
        <f t="shared" ref="AT100:AT120" si="15">SUM(AJ100:AS100)</f>
        <v>0</v>
      </c>
      <c r="AU100" s="8">
        <f t="shared" ref="AU100:AU178" si="16">SUM(AT100,AI100,X100,M100)</f>
        <v>13</v>
      </c>
    </row>
    <row r="101" ht="12.75" customHeight="1">
      <c r="A101" s="10">
        <v>5072.0</v>
      </c>
      <c r="B101" s="10" t="s">
        <v>198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72">
        <f t="shared" si="12"/>
        <v>0</v>
      </c>
      <c r="N101" s="10">
        <v>1.0</v>
      </c>
      <c r="O101" s="10">
        <v>1.0</v>
      </c>
      <c r="P101" s="10">
        <v>0.0</v>
      </c>
      <c r="Q101" s="10">
        <v>1.0</v>
      </c>
      <c r="R101" s="10">
        <v>1.0</v>
      </c>
      <c r="S101" s="10">
        <v>1.0</v>
      </c>
      <c r="T101" s="10">
        <v>1.0</v>
      </c>
      <c r="U101" s="10">
        <v>1.0</v>
      </c>
      <c r="V101" s="10">
        <v>1.0</v>
      </c>
      <c r="W101" s="10">
        <v>1.0</v>
      </c>
      <c r="X101" s="72">
        <f t="shared" si="13"/>
        <v>9</v>
      </c>
      <c r="Y101" s="10">
        <v>1.0</v>
      </c>
      <c r="Z101" s="10">
        <v>0.0</v>
      </c>
      <c r="AA101" s="10">
        <v>1.0</v>
      </c>
      <c r="AB101" s="10">
        <v>0.0</v>
      </c>
      <c r="AC101" s="10">
        <v>0.0</v>
      </c>
      <c r="AD101" s="10">
        <v>1.0</v>
      </c>
      <c r="AE101" s="10">
        <v>0.0</v>
      </c>
      <c r="AF101" s="10">
        <v>0.0</v>
      </c>
      <c r="AG101" s="10">
        <v>1.0</v>
      </c>
      <c r="AH101" s="10">
        <v>0.0</v>
      </c>
      <c r="AI101" s="72">
        <f t="shared" si="14"/>
        <v>4</v>
      </c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72">
        <f t="shared" si="15"/>
        <v>0</v>
      </c>
      <c r="AU101" s="8">
        <f t="shared" si="16"/>
        <v>13</v>
      </c>
    </row>
    <row r="102" ht="12.75" customHeight="1">
      <c r="A102" s="10">
        <v>5073.0</v>
      </c>
      <c r="B102" s="10" t="s">
        <v>257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72">
        <f t="shared" si="12"/>
        <v>0</v>
      </c>
      <c r="N102" s="10">
        <v>1.0</v>
      </c>
      <c r="O102" s="10">
        <v>1.0</v>
      </c>
      <c r="P102" s="10">
        <v>1.0</v>
      </c>
      <c r="Q102" s="10">
        <v>1.0</v>
      </c>
      <c r="R102" s="10">
        <v>1.0</v>
      </c>
      <c r="S102" s="10">
        <v>1.0</v>
      </c>
      <c r="T102" s="10">
        <v>1.0</v>
      </c>
      <c r="U102" s="10">
        <v>1.0</v>
      </c>
      <c r="V102" s="10">
        <v>1.0</v>
      </c>
      <c r="W102" s="10">
        <v>1.0</v>
      </c>
      <c r="X102" s="72">
        <f t="shared" si="13"/>
        <v>10</v>
      </c>
      <c r="Y102" s="10">
        <v>1.0</v>
      </c>
      <c r="Z102" s="10">
        <v>1.0</v>
      </c>
      <c r="AA102" s="10">
        <v>1.0</v>
      </c>
      <c r="AB102" s="10">
        <v>1.0</v>
      </c>
      <c r="AC102" s="10">
        <v>1.0</v>
      </c>
      <c r="AD102" s="10">
        <v>1.0</v>
      </c>
      <c r="AE102" s="10">
        <v>1.0</v>
      </c>
      <c r="AF102" s="10">
        <v>1.0</v>
      </c>
      <c r="AG102" s="10">
        <v>1.0</v>
      </c>
      <c r="AH102" s="10">
        <v>1.0</v>
      </c>
      <c r="AI102" s="72">
        <f t="shared" si="14"/>
        <v>10</v>
      </c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72">
        <f t="shared" si="15"/>
        <v>0</v>
      </c>
      <c r="AU102" s="8">
        <f t="shared" si="16"/>
        <v>20</v>
      </c>
    </row>
    <row r="103" ht="12.75" customHeight="1">
      <c r="A103" s="10">
        <v>5074.0</v>
      </c>
      <c r="B103" s="10" t="s">
        <v>259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72">
        <f t="shared" si="12"/>
        <v>0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72">
        <f t="shared" si="13"/>
        <v>0</v>
      </c>
      <c r="Y103" s="10">
        <v>1.0</v>
      </c>
      <c r="Z103" s="10">
        <v>1.0</v>
      </c>
      <c r="AA103" s="10">
        <v>1.0</v>
      </c>
      <c r="AB103" s="10">
        <v>1.0</v>
      </c>
      <c r="AC103" s="10">
        <v>1.0</v>
      </c>
      <c r="AD103" s="10">
        <v>1.0</v>
      </c>
      <c r="AE103" s="10">
        <v>1.0</v>
      </c>
      <c r="AF103" s="10">
        <v>1.0</v>
      </c>
      <c r="AG103" s="10">
        <v>0.0</v>
      </c>
      <c r="AH103" s="10">
        <v>1.0</v>
      </c>
      <c r="AI103" s="72">
        <f t="shared" si="14"/>
        <v>9</v>
      </c>
      <c r="AJ103" s="10">
        <v>1.0</v>
      </c>
      <c r="AK103" s="10">
        <v>1.0</v>
      </c>
      <c r="AL103" s="10">
        <v>1.0</v>
      </c>
      <c r="AM103" s="10">
        <v>0.0</v>
      </c>
      <c r="AN103" s="10">
        <v>1.0</v>
      </c>
      <c r="AO103" s="10">
        <v>0.0</v>
      </c>
      <c r="AP103" s="10">
        <v>1.0</v>
      </c>
      <c r="AQ103" s="10">
        <v>1.0</v>
      </c>
      <c r="AR103" s="10">
        <v>1.0</v>
      </c>
      <c r="AS103" s="10">
        <v>1.0</v>
      </c>
      <c r="AT103" s="72">
        <f t="shared" si="15"/>
        <v>8</v>
      </c>
      <c r="AU103" s="8">
        <f t="shared" si="16"/>
        <v>17</v>
      </c>
    </row>
    <row r="104" ht="12.75" customHeight="1">
      <c r="A104" s="10">
        <v>5075.0</v>
      </c>
      <c r="B104" s="10" t="s">
        <v>262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72">
        <f t="shared" si="12"/>
        <v>0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72">
        <f t="shared" si="13"/>
        <v>0</v>
      </c>
      <c r="Y104" s="10">
        <v>1.0</v>
      </c>
      <c r="Z104" s="10">
        <v>1.0</v>
      </c>
      <c r="AA104" s="10">
        <v>1.0</v>
      </c>
      <c r="AB104" s="10">
        <v>1.0</v>
      </c>
      <c r="AC104" s="10">
        <v>1.0</v>
      </c>
      <c r="AD104" s="10">
        <v>1.0</v>
      </c>
      <c r="AE104" s="10">
        <v>1.0</v>
      </c>
      <c r="AF104" s="10">
        <v>0.0</v>
      </c>
      <c r="AG104" s="10">
        <v>1.0</v>
      </c>
      <c r="AH104" s="10">
        <v>1.0</v>
      </c>
      <c r="AI104" s="72">
        <f t="shared" si="14"/>
        <v>9</v>
      </c>
      <c r="AJ104" s="10">
        <v>1.0</v>
      </c>
      <c r="AK104" s="10">
        <v>1.0</v>
      </c>
      <c r="AL104" s="10">
        <v>1.0</v>
      </c>
      <c r="AM104" s="10">
        <v>1.0</v>
      </c>
      <c r="AN104" s="10">
        <v>1.0</v>
      </c>
      <c r="AO104" s="10">
        <v>1.0</v>
      </c>
      <c r="AP104" s="10">
        <v>1.0</v>
      </c>
      <c r="AQ104" s="10">
        <v>1.0</v>
      </c>
      <c r="AR104" s="10">
        <v>1.0</v>
      </c>
      <c r="AS104" s="10">
        <v>1.0</v>
      </c>
      <c r="AT104" s="72">
        <f t="shared" si="15"/>
        <v>10</v>
      </c>
      <c r="AU104" s="8">
        <f t="shared" si="16"/>
        <v>19</v>
      </c>
    </row>
    <row r="105" ht="12.75" customHeight="1">
      <c r="A105" s="10">
        <v>5076.0</v>
      </c>
      <c r="B105" s="10" t="s">
        <v>264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72">
        <f t="shared" si="12"/>
        <v>0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72">
        <f t="shared" si="13"/>
        <v>0</v>
      </c>
      <c r="Y105" s="10">
        <v>1.0</v>
      </c>
      <c r="Z105" s="10">
        <v>1.0</v>
      </c>
      <c r="AA105" s="10">
        <v>1.0</v>
      </c>
      <c r="AB105" s="10">
        <v>1.0</v>
      </c>
      <c r="AC105" s="10">
        <v>1.0</v>
      </c>
      <c r="AD105" s="10">
        <v>1.0</v>
      </c>
      <c r="AE105" s="10">
        <v>1.0</v>
      </c>
      <c r="AF105" s="10">
        <v>1.0</v>
      </c>
      <c r="AG105" s="10">
        <v>1.0</v>
      </c>
      <c r="AH105" s="10">
        <v>1.0</v>
      </c>
      <c r="AI105" s="72">
        <f t="shared" si="14"/>
        <v>10</v>
      </c>
      <c r="AJ105" s="10">
        <v>1.0</v>
      </c>
      <c r="AK105" s="10">
        <v>1.0</v>
      </c>
      <c r="AL105" s="10">
        <v>1.0</v>
      </c>
      <c r="AM105" s="10">
        <v>0.0</v>
      </c>
      <c r="AN105" s="10">
        <v>1.0</v>
      </c>
      <c r="AO105" s="10">
        <v>1.0</v>
      </c>
      <c r="AP105" s="10">
        <v>1.0</v>
      </c>
      <c r="AQ105" s="10">
        <v>1.0</v>
      </c>
      <c r="AR105" s="10">
        <v>1.0</v>
      </c>
      <c r="AS105" s="10">
        <v>1.0</v>
      </c>
      <c r="AT105" s="72">
        <f t="shared" si="15"/>
        <v>9</v>
      </c>
      <c r="AU105" s="8">
        <f t="shared" si="16"/>
        <v>19</v>
      </c>
    </row>
    <row r="106" ht="12.75" customHeight="1">
      <c r="A106" s="10">
        <v>5077.0</v>
      </c>
      <c r="B106" s="10" t="s">
        <v>266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72">
        <f t="shared" si="12"/>
        <v>0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72">
        <f t="shared" si="13"/>
        <v>0</v>
      </c>
      <c r="Y106" s="10">
        <v>1.0</v>
      </c>
      <c r="Z106" s="10">
        <v>1.0</v>
      </c>
      <c r="AA106" s="10">
        <v>1.0</v>
      </c>
      <c r="AB106" s="10">
        <v>1.0</v>
      </c>
      <c r="AC106" s="10">
        <v>1.0</v>
      </c>
      <c r="AD106" s="10">
        <v>1.0</v>
      </c>
      <c r="AE106" s="10">
        <v>1.0</v>
      </c>
      <c r="AF106" s="10">
        <v>1.0</v>
      </c>
      <c r="AG106" s="10">
        <v>1.0</v>
      </c>
      <c r="AH106" s="10">
        <v>1.0</v>
      </c>
      <c r="AI106" s="72">
        <f t="shared" si="14"/>
        <v>10</v>
      </c>
      <c r="AJ106" s="10">
        <v>1.0</v>
      </c>
      <c r="AK106" s="10">
        <v>1.0</v>
      </c>
      <c r="AL106" s="10">
        <v>1.0</v>
      </c>
      <c r="AM106" s="10">
        <v>1.0</v>
      </c>
      <c r="AN106" s="10">
        <v>1.0</v>
      </c>
      <c r="AO106" s="10">
        <v>1.0</v>
      </c>
      <c r="AP106" s="10">
        <v>1.0</v>
      </c>
      <c r="AQ106" s="10">
        <v>1.0</v>
      </c>
      <c r="AR106" s="10">
        <v>1.0</v>
      </c>
      <c r="AS106" s="10">
        <v>1.0</v>
      </c>
      <c r="AT106" s="72">
        <f t="shared" si="15"/>
        <v>10</v>
      </c>
      <c r="AU106" s="8">
        <f t="shared" si="16"/>
        <v>20</v>
      </c>
    </row>
    <row r="107" ht="12.75" customHeight="1">
      <c r="A107" s="10">
        <v>5078.0</v>
      </c>
      <c r="B107" s="10" t="s">
        <v>268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72">
        <f t="shared" si="12"/>
        <v>0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72">
        <f t="shared" si="13"/>
        <v>0</v>
      </c>
      <c r="Y107" s="10">
        <v>1.0</v>
      </c>
      <c r="Z107" s="10">
        <v>1.0</v>
      </c>
      <c r="AA107" s="10">
        <v>1.0</v>
      </c>
      <c r="AB107" s="10">
        <v>1.0</v>
      </c>
      <c r="AC107" s="10">
        <v>1.0</v>
      </c>
      <c r="AD107" s="10">
        <v>1.0</v>
      </c>
      <c r="AE107" s="10">
        <v>1.0</v>
      </c>
      <c r="AF107" s="10">
        <v>0.0</v>
      </c>
      <c r="AG107" s="10">
        <v>0.0</v>
      </c>
      <c r="AH107" s="10">
        <v>0.0</v>
      </c>
      <c r="AI107" s="72">
        <f t="shared" si="14"/>
        <v>7</v>
      </c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72">
        <f t="shared" si="15"/>
        <v>0</v>
      </c>
      <c r="AU107" s="8">
        <f t="shared" si="16"/>
        <v>7</v>
      </c>
    </row>
    <row r="108" ht="12.75" customHeight="1">
      <c r="A108" s="10">
        <v>5079.0</v>
      </c>
      <c r="B108" s="10" t="s">
        <v>270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72">
        <f t="shared" si="12"/>
        <v>0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72">
        <f t="shared" si="13"/>
        <v>0</v>
      </c>
      <c r="Y108" s="10">
        <v>1.0</v>
      </c>
      <c r="Z108" s="10">
        <v>1.0</v>
      </c>
      <c r="AA108" s="10">
        <v>1.0</v>
      </c>
      <c r="AB108" s="10">
        <v>1.0</v>
      </c>
      <c r="AC108" s="10">
        <v>1.0</v>
      </c>
      <c r="AD108" s="10">
        <v>1.0</v>
      </c>
      <c r="AE108" s="10">
        <v>1.0</v>
      </c>
      <c r="AF108" s="10">
        <v>0.0</v>
      </c>
      <c r="AG108" s="10">
        <v>1.0</v>
      </c>
      <c r="AH108" s="10">
        <v>1.0</v>
      </c>
      <c r="AI108" s="72">
        <f t="shared" si="14"/>
        <v>9</v>
      </c>
      <c r="AJ108" s="10">
        <v>1.0</v>
      </c>
      <c r="AK108" s="10">
        <v>1.0</v>
      </c>
      <c r="AL108" s="10">
        <v>1.0</v>
      </c>
      <c r="AM108" s="10">
        <v>1.0</v>
      </c>
      <c r="AN108" s="10">
        <v>1.0</v>
      </c>
      <c r="AO108" s="10">
        <v>1.0</v>
      </c>
      <c r="AP108" s="10">
        <v>1.0</v>
      </c>
      <c r="AQ108" s="10">
        <v>1.0</v>
      </c>
      <c r="AR108" s="10">
        <v>1.0</v>
      </c>
      <c r="AS108" s="10">
        <v>1.0</v>
      </c>
      <c r="AT108" s="72">
        <f t="shared" si="15"/>
        <v>10</v>
      </c>
      <c r="AU108" s="8">
        <f t="shared" si="16"/>
        <v>19</v>
      </c>
    </row>
    <row r="109" ht="12.75" customHeight="1">
      <c r="A109" s="10">
        <v>5080.0</v>
      </c>
      <c r="B109" s="25" t="s">
        <v>273</v>
      </c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73">
        <f t="shared" si="12"/>
        <v>0</v>
      </c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73">
        <f t="shared" si="13"/>
        <v>0</v>
      </c>
      <c r="Y109" s="25">
        <v>1.0</v>
      </c>
      <c r="Z109" s="25">
        <v>1.0</v>
      </c>
      <c r="AA109" s="25">
        <v>1.0</v>
      </c>
      <c r="AB109" s="25">
        <v>1.0</v>
      </c>
      <c r="AC109" s="25">
        <v>1.0</v>
      </c>
      <c r="AD109" s="25">
        <v>1.0</v>
      </c>
      <c r="AE109" s="25">
        <v>1.0</v>
      </c>
      <c r="AF109" s="25">
        <v>1.0</v>
      </c>
      <c r="AG109" s="25">
        <v>1.0</v>
      </c>
      <c r="AH109" s="25">
        <v>1.0</v>
      </c>
      <c r="AI109" s="73">
        <f t="shared" si="14"/>
        <v>10</v>
      </c>
      <c r="AJ109" s="25">
        <v>1.0</v>
      </c>
      <c r="AK109" s="25">
        <v>1.0</v>
      </c>
      <c r="AL109" s="25">
        <v>1.0</v>
      </c>
      <c r="AM109" s="25">
        <v>1.0</v>
      </c>
      <c r="AN109" s="25">
        <v>1.0</v>
      </c>
      <c r="AO109" s="25">
        <v>1.0</v>
      </c>
      <c r="AP109" s="25">
        <v>1.0</v>
      </c>
      <c r="AQ109" s="25">
        <v>1.0</v>
      </c>
      <c r="AR109" s="25">
        <v>1.0</v>
      </c>
      <c r="AS109" s="25">
        <v>1.0</v>
      </c>
      <c r="AT109" s="73">
        <f t="shared" si="15"/>
        <v>10</v>
      </c>
      <c r="AU109" s="111">
        <f t="shared" si="16"/>
        <v>20</v>
      </c>
    </row>
    <row r="110" ht="12.75" customHeight="1">
      <c r="A110" s="10">
        <v>5081.0</v>
      </c>
      <c r="B110" s="10" t="s">
        <v>276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72">
        <f t="shared" si="12"/>
        <v>0</v>
      </c>
      <c r="N110" s="10">
        <v>1.0</v>
      </c>
      <c r="O110" s="10">
        <v>1.0</v>
      </c>
      <c r="P110" s="10">
        <v>1.0</v>
      </c>
      <c r="Q110" s="10">
        <v>1.0</v>
      </c>
      <c r="R110" s="10">
        <v>1.0</v>
      </c>
      <c r="S110" s="10">
        <v>1.0</v>
      </c>
      <c r="T110" s="10">
        <v>1.0</v>
      </c>
      <c r="U110" s="10">
        <v>1.0</v>
      </c>
      <c r="V110" s="10">
        <v>1.0</v>
      </c>
      <c r="W110" s="10">
        <v>1.0</v>
      </c>
      <c r="X110" s="72">
        <f t="shared" si="13"/>
        <v>10</v>
      </c>
      <c r="Y110" s="10">
        <v>1.0</v>
      </c>
      <c r="Z110" s="10">
        <v>1.0</v>
      </c>
      <c r="AA110" s="10">
        <v>1.0</v>
      </c>
      <c r="AB110" s="10">
        <v>1.0</v>
      </c>
      <c r="AC110" s="10">
        <v>1.0</v>
      </c>
      <c r="AD110" s="10">
        <v>1.0</v>
      </c>
      <c r="AE110" s="10">
        <v>1.0</v>
      </c>
      <c r="AF110" s="10">
        <v>0.0</v>
      </c>
      <c r="AG110" s="10">
        <v>0.0</v>
      </c>
      <c r="AH110" s="10">
        <v>0.0</v>
      </c>
      <c r="AI110" s="72">
        <f t="shared" si="14"/>
        <v>7</v>
      </c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72">
        <f t="shared" si="15"/>
        <v>0</v>
      </c>
      <c r="AU110" s="8">
        <f t="shared" si="16"/>
        <v>17</v>
      </c>
    </row>
    <row r="111" ht="12.75" customHeight="1">
      <c r="A111" s="10">
        <v>5082.0</v>
      </c>
      <c r="B111" s="10" t="s">
        <v>279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72">
        <f t="shared" si="12"/>
        <v>0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72">
        <f t="shared" si="13"/>
        <v>0</v>
      </c>
      <c r="Y111" s="10">
        <v>1.0</v>
      </c>
      <c r="Z111" s="10">
        <v>1.0</v>
      </c>
      <c r="AA111" s="10">
        <v>1.0</v>
      </c>
      <c r="AB111" s="10">
        <v>1.0</v>
      </c>
      <c r="AC111" s="10">
        <v>1.0</v>
      </c>
      <c r="AD111" s="10">
        <v>1.0</v>
      </c>
      <c r="AE111" s="10">
        <v>1.0</v>
      </c>
      <c r="AF111" s="10">
        <v>0.0</v>
      </c>
      <c r="AG111" s="10">
        <v>1.0</v>
      </c>
      <c r="AH111" s="10">
        <v>1.0</v>
      </c>
      <c r="AI111" s="72">
        <f t="shared" si="14"/>
        <v>9</v>
      </c>
      <c r="AJ111" s="10">
        <v>0.0</v>
      </c>
      <c r="AK111" s="10">
        <v>1.0</v>
      </c>
      <c r="AL111" s="10">
        <v>1.0</v>
      </c>
      <c r="AM111" s="10">
        <v>0.0</v>
      </c>
      <c r="AN111" s="10">
        <v>1.0</v>
      </c>
      <c r="AO111" s="10">
        <v>0.0</v>
      </c>
      <c r="AP111" s="10">
        <v>0.0</v>
      </c>
      <c r="AQ111" s="10">
        <v>1.0</v>
      </c>
      <c r="AR111" s="10">
        <v>1.0</v>
      </c>
      <c r="AS111" s="10">
        <v>0.0</v>
      </c>
      <c r="AT111" s="72">
        <f t="shared" si="15"/>
        <v>5</v>
      </c>
      <c r="AU111" s="8">
        <f t="shared" si="16"/>
        <v>14</v>
      </c>
    </row>
    <row r="112" ht="12.75" customHeight="1">
      <c r="A112" s="10">
        <v>5083.0</v>
      </c>
      <c r="B112" s="10" t="s">
        <v>281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72">
        <f t="shared" si="12"/>
        <v>0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72">
        <f t="shared" si="13"/>
        <v>0</v>
      </c>
      <c r="Y112" s="10">
        <v>1.0</v>
      </c>
      <c r="Z112" s="10">
        <v>1.0</v>
      </c>
      <c r="AA112" s="10">
        <v>1.0</v>
      </c>
      <c r="AB112" s="10">
        <v>1.0</v>
      </c>
      <c r="AC112" s="10">
        <v>1.0</v>
      </c>
      <c r="AD112" s="10">
        <v>1.0</v>
      </c>
      <c r="AE112" s="10">
        <v>1.0</v>
      </c>
      <c r="AF112" s="10">
        <v>0.0</v>
      </c>
      <c r="AG112" s="10">
        <v>1.0</v>
      </c>
      <c r="AH112" s="10">
        <v>1.0</v>
      </c>
      <c r="AI112" s="72">
        <f t="shared" si="14"/>
        <v>9</v>
      </c>
      <c r="AJ112" s="10">
        <v>0.0</v>
      </c>
      <c r="AK112" s="10">
        <v>1.0</v>
      </c>
      <c r="AL112" s="10">
        <v>1.0</v>
      </c>
      <c r="AM112" s="10">
        <v>1.0</v>
      </c>
      <c r="AN112" s="10">
        <v>1.0</v>
      </c>
      <c r="AO112" s="10">
        <v>0.0</v>
      </c>
      <c r="AP112" s="10">
        <v>0.0</v>
      </c>
      <c r="AQ112" s="10">
        <v>0.0</v>
      </c>
      <c r="AR112" s="10">
        <v>1.0</v>
      </c>
      <c r="AS112" s="10">
        <v>1.0</v>
      </c>
      <c r="AT112" s="72">
        <f t="shared" si="15"/>
        <v>6</v>
      </c>
      <c r="AU112" s="8">
        <f t="shared" si="16"/>
        <v>15</v>
      </c>
    </row>
    <row r="113" ht="12.75" customHeight="1">
      <c r="A113" s="10">
        <v>5084.0</v>
      </c>
      <c r="B113" s="10" t="s">
        <v>283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72">
        <f t="shared" si="12"/>
        <v>0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72">
        <f t="shared" si="13"/>
        <v>0</v>
      </c>
      <c r="Y113" s="10">
        <v>1.0</v>
      </c>
      <c r="Z113" s="10">
        <v>1.0</v>
      </c>
      <c r="AA113" s="10">
        <v>1.0</v>
      </c>
      <c r="AB113" s="10">
        <v>1.0</v>
      </c>
      <c r="AC113" s="10">
        <v>1.0</v>
      </c>
      <c r="AD113" s="10">
        <v>1.0</v>
      </c>
      <c r="AE113" s="10">
        <v>1.0</v>
      </c>
      <c r="AF113" s="10">
        <v>0.0</v>
      </c>
      <c r="AG113" s="10">
        <v>1.0</v>
      </c>
      <c r="AH113" s="10">
        <v>1.0</v>
      </c>
      <c r="AI113" s="72">
        <f t="shared" si="14"/>
        <v>9</v>
      </c>
      <c r="AJ113" s="10">
        <v>0.0</v>
      </c>
      <c r="AK113" s="10">
        <v>1.0</v>
      </c>
      <c r="AL113" s="10">
        <v>1.0</v>
      </c>
      <c r="AM113" s="10">
        <v>0.0</v>
      </c>
      <c r="AN113" s="10">
        <v>1.0</v>
      </c>
      <c r="AO113" s="10">
        <v>0.0</v>
      </c>
      <c r="AP113" s="10">
        <v>0.0</v>
      </c>
      <c r="AQ113" s="10">
        <v>1.0</v>
      </c>
      <c r="AR113" s="10">
        <v>1.0</v>
      </c>
      <c r="AS113" s="10">
        <v>0.0</v>
      </c>
      <c r="AT113" s="72">
        <f t="shared" si="15"/>
        <v>5</v>
      </c>
      <c r="AU113" s="8">
        <f t="shared" si="16"/>
        <v>14</v>
      </c>
    </row>
    <row r="114" ht="12.75" customHeight="1">
      <c r="A114" s="10">
        <v>5085.0</v>
      </c>
      <c r="B114" s="10" t="s">
        <v>1035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72">
        <f t="shared" si="12"/>
        <v>0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72">
        <f t="shared" si="13"/>
        <v>0</v>
      </c>
      <c r="Y114" s="10">
        <v>1.0</v>
      </c>
      <c r="Z114" s="10">
        <v>1.0</v>
      </c>
      <c r="AA114" s="10">
        <v>1.0</v>
      </c>
      <c r="AB114" s="10">
        <v>1.0</v>
      </c>
      <c r="AC114" s="10">
        <v>1.0</v>
      </c>
      <c r="AD114" s="10">
        <v>1.0</v>
      </c>
      <c r="AE114" s="10">
        <v>1.0</v>
      </c>
      <c r="AF114" s="10">
        <v>1.0</v>
      </c>
      <c r="AG114" s="10">
        <v>1.0</v>
      </c>
      <c r="AH114" s="10">
        <v>1.0</v>
      </c>
      <c r="AI114" s="72">
        <f t="shared" si="14"/>
        <v>10</v>
      </c>
      <c r="AJ114" s="10">
        <v>1.0</v>
      </c>
      <c r="AK114" s="10">
        <v>1.0</v>
      </c>
      <c r="AL114" s="10">
        <v>1.0</v>
      </c>
      <c r="AM114" s="10">
        <v>0.0</v>
      </c>
      <c r="AN114" s="10">
        <v>1.0</v>
      </c>
      <c r="AO114" s="10">
        <v>1.0</v>
      </c>
      <c r="AP114" s="10">
        <v>1.0</v>
      </c>
      <c r="AQ114" s="10">
        <v>1.0</v>
      </c>
      <c r="AR114" s="10">
        <v>1.0</v>
      </c>
      <c r="AS114" s="10">
        <v>1.0</v>
      </c>
      <c r="AT114" s="72">
        <f t="shared" si="15"/>
        <v>9</v>
      </c>
      <c r="AU114" s="8">
        <f t="shared" si="16"/>
        <v>19</v>
      </c>
    </row>
    <row r="115" ht="12.75" customHeight="1">
      <c r="A115" s="10">
        <v>5086.0</v>
      </c>
      <c r="B115" s="10" t="s">
        <v>288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72">
        <f t="shared" si="12"/>
        <v>0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72">
        <f t="shared" si="13"/>
        <v>0</v>
      </c>
      <c r="Y115" s="10">
        <v>0.0</v>
      </c>
      <c r="Z115" s="10">
        <v>0.0</v>
      </c>
      <c r="AA115" s="10">
        <v>1.0</v>
      </c>
      <c r="AB115" s="10">
        <v>1.0</v>
      </c>
      <c r="AC115" s="10">
        <v>0.0</v>
      </c>
      <c r="AD115" s="10">
        <v>1.0</v>
      </c>
      <c r="AE115" s="10">
        <v>1.0</v>
      </c>
      <c r="AF115" s="10">
        <v>0.0</v>
      </c>
      <c r="AG115" s="10">
        <v>1.0</v>
      </c>
      <c r="AH115" s="10">
        <v>0.0</v>
      </c>
      <c r="AI115" s="72">
        <f t="shared" si="14"/>
        <v>5</v>
      </c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72">
        <f t="shared" si="15"/>
        <v>0</v>
      </c>
      <c r="AU115" s="8">
        <f t="shared" si="16"/>
        <v>5</v>
      </c>
    </row>
    <row r="116" ht="12.75" customHeight="1">
      <c r="A116" s="10">
        <v>5087.0</v>
      </c>
      <c r="B116" s="10" t="s">
        <v>290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72">
        <f t="shared" si="12"/>
        <v>0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72">
        <f t="shared" si="13"/>
        <v>0</v>
      </c>
      <c r="Y116" s="10">
        <v>1.0</v>
      </c>
      <c r="Z116" s="10">
        <v>0.0</v>
      </c>
      <c r="AA116" s="10">
        <v>1.0</v>
      </c>
      <c r="AB116" s="10">
        <v>1.0</v>
      </c>
      <c r="AC116" s="10">
        <v>1.0</v>
      </c>
      <c r="AD116" s="10">
        <v>1.0</v>
      </c>
      <c r="AE116" s="10">
        <v>0.0</v>
      </c>
      <c r="AF116" s="10">
        <v>0.0</v>
      </c>
      <c r="AG116" s="10">
        <v>0.0</v>
      </c>
      <c r="AH116" s="10">
        <v>0.0</v>
      </c>
      <c r="AI116" s="72">
        <f t="shared" si="14"/>
        <v>5</v>
      </c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72">
        <f t="shared" si="15"/>
        <v>0</v>
      </c>
      <c r="AU116" s="8">
        <f t="shared" si="16"/>
        <v>5</v>
      </c>
    </row>
    <row r="117" ht="12.75" customHeight="1">
      <c r="A117" s="10">
        <v>5088.0</v>
      </c>
      <c r="B117" s="10" t="s">
        <v>292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72">
        <f t="shared" si="12"/>
        <v>0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72">
        <f t="shared" si="13"/>
        <v>0</v>
      </c>
      <c r="Y117" s="10">
        <v>1.0</v>
      </c>
      <c r="Z117" s="10">
        <v>0.0</v>
      </c>
      <c r="AA117" s="10">
        <v>1.0</v>
      </c>
      <c r="AB117" s="10">
        <v>1.0</v>
      </c>
      <c r="AC117" s="10">
        <v>1.0</v>
      </c>
      <c r="AD117" s="10">
        <v>1.0</v>
      </c>
      <c r="AE117" s="10">
        <v>1.0</v>
      </c>
      <c r="AF117" s="10">
        <v>0.0</v>
      </c>
      <c r="AG117" s="10">
        <v>1.0</v>
      </c>
      <c r="AH117" s="10">
        <v>1.0</v>
      </c>
      <c r="AI117" s="72">
        <f t="shared" si="14"/>
        <v>8</v>
      </c>
      <c r="AJ117" s="10">
        <v>0.0</v>
      </c>
      <c r="AK117" s="10">
        <v>0.0</v>
      </c>
      <c r="AL117" s="10">
        <v>0.0</v>
      </c>
      <c r="AM117" s="10">
        <v>0.0</v>
      </c>
      <c r="AN117" s="10">
        <v>0.0</v>
      </c>
      <c r="AO117" s="10">
        <v>1.0</v>
      </c>
      <c r="AP117" s="10">
        <v>1.0</v>
      </c>
      <c r="AQ117" s="10">
        <v>0.0</v>
      </c>
      <c r="AR117" s="10">
        <v>1.0</v>
      </c>
      <c r="AS117" s="10">
        <v>1.0</v>
      </c>
      <c r="AT117" s="72">
        <f t="shared" si="15"/>
        <v>4</v>
      </c>
      <c r="AU117" s="8">
        <f t="shared" si="16"/>
        <v>12</v>
      </c>
    </row>
    <row r="118" ht="12.75" customHeight="1">
      <c r="A118" s="10">
        <v>5089.0</v>
      </c>
      <c r="B118" s="10" t="s">
        <v>239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72">
        <f t="shared" si="12"/>
        <v>0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72">
        <f t="shared" si="13"/>
        <v>0</v>
      </c>
      <c r="Y118" s="10">
        <v>1.0</v>
      </c>
      <c r="Z118" s="10">
        <v>1.0</v>
      </c>
      <c r="AA118" s="10">
        <v>1.0</v>
      </c>
      <c r="AB118" s="10">
        <v>1.0</v>
      </c>
      <c r="AC118" s="10">
        <v>1.0</v>
      </c>
      <c r="AD118" s="10">
        <v>1.0</v>
      </c>
      <c r="AE118" s="10">
        <v>1.0</v>
      </c>
      <c r="AF118" s="10">
        <v>0.0</v>
      </c>
      <c r="AG118" s="10">
        <v>1.0</v>
      </c>
      <c r="AH118" s="10">
        <v>1.0</v>
      </c>
      <c r="AI118" s="72">
        <f t="shared" si="14"/>
        <v>9</v>
      </c>
      <c r="AJ118" s="10">
        <v>1.0</v>
      </c>
      <c r="AK118" s="10">
        <v>1.0</v>
      </c>
      <c r="AL118" s="10">
        <v>0.0</v>
      </c>
      <c r="AM118" s="10">
        <v>0.0</v>
      </c>
      <c r="AN118" s="10">
        <v>1.0</v>
      </c>
      <c r="AO118" s="10">
        <v>1.0</v>
      </c>
      <c r="AP118" s="10">
        <v>0.0</v>
      </c>
      <c r="AQ118" s="10">
        <v>1.0</v>
      </c>
      <c r="AR118" s="10">
        <v>1.0</v>
      </c>
      <c r="AS118" s="10">
        <v>0.0</v>
      </c>
      <c r="AT118" s="72">
        <f t="shared" si="15"/>
        <v>6</v>
      </c>
      <c r="AU118" s="8">
        <f t="shared" si="16"/>
        <v>15</v>
      </c>
    </row>
    <row r="119" ht="12.75" customHeight="1">
      <c r="A119" s="10">
        <v>5090.0</v>
      </c>
      <c r="B119" s="10" t="s">
        <v>296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72">
        <f t="shared" si="12"/>
        <v>0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72">
        <f t="shared" si="13"/>
        <v>0</v>
      </c>
      <c r="Y119" s="10">
        <v>1.0</v>
      </c>
      <c r="Z119" s="10">
        <v>1.0</v>
      </c>
      <c r="AA119" s="10">
        <v>1.0</v>
      </c>
      <c r="AB119" s="10">
        <v>1.0</v>
      </c>
      <c r="AC119" s="10">
        <v>1.0</v>
      </c>
      <c r="AD119" s="10">
        <v>1.0</v>
      </c>
      <c r="AE119" s="10">
        <v>1.0</v>
      </c>
      <c r="AF119" s="10">
        <v>0.0</v>
      </c>
      <c r="AG119" s="10">
        <v>1.0</v>
      </c>
      <c r="AH119" s="10">
        <v>1.0</v>
      </c>
      <c r="AI119" s="72">
        <f t="shared" si="14"/>
        <v>9</v>
      </c>
      <c r="AJ119" s="10">
        <v>1.0</v>
      </c>
      <c r="AK119" s="10">
        <v>1.0</v>
      </c>
      <c r="AL119" s="10">
        <v>1.0</v>
      </c>
      <c r="AM119" s="10">
        <v>0.0</v>
      </c>
      <c r="AN119" s="10">
        <v>0.0</v>
      </c>
      <c r="AO119" s="10">
        <v>1.0</v>
      </c>
      <c r="AP119" s="10">
        <v>1.0</v>
      </c>
      <c r="AQ119" s="10">
        <v>0.0</v>
      </c>
      <c r="AR119" s="10">
        <v>1.0</v>
      </c>
      <c r="AS119" s="10">
        <v>1.0</v>
      </c>
      <c r="AT119" s="72">
        <f t="shared" si="15"/>
        <v>7</v>
      </c>
      <c r="AU119" s="8">
        <f t="shared" si="16"/>
        <v>16</v>
      </c>
    </row>
    <row r="120" ht="12.75" customHeight="1">
      <c r="A120" s="10">
        <v>5091.0</v>
      </c>
      <c r="B120" s="27" t="s">
        <v>298</v>
      </c>
      <c r="C120" s="10">
        <v>1.0</v>
      </c>
      <c r="D120" s="10">
        <v>0.0</v>
      </c>
      <c r="E120" s="10">
        <v>0.0</v>
      </c>
      <c r="F120" s="10">
        <v>0.0</v>
      </c>
      <c r="G120" s="10">
        <v>1.0</v>
      </c>
      <c r="H120" s="10">
        <v>1.0</v>
      </c>
      <c r="I120" s="10">
        <v>1.0</v>
      </c>
      <c r="J120" s="10">
        <v>1.0</v>
      </c>
      <c r="K120" s="10">
        <v>0.0</v>
      </c>
      <c r="L120" s="10">
        <v>0.0</v>
      </c>
      <c r="M120" s="72">
        <f t="shared" si="12"/>
        <v>5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72">
        <f t="shared" si="13"/>
        <v>0</v>
      </c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72">
        <f t="shared" si="14"/>
        <v>0</v>
      </c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72">
        <f t="shared" si="15"/>
        <v>0</v>
      </c>
      <c r="AU120" s="8">
        <f t="shared" si="16"/>
        <v>5</v>
      </c>
    </row>
    <row r="121" ht="12.75" customHeight="1">
      <c r="A121" s="10">
        <v>5092.0</v>
      </c>
      <c r="B121" s="27" t="s">
        <v>302</v>
      </c>
      <c r="C121" s="10">
        <v>1.0</v>
      </c>
      <c r="D121" s="10">
        <v>1.0</v>
      </c>
      <c r="E121" s="10">
        <v>1.0</v>
      </c>
      <c r="F121" s="10">
        <v>1.0</v>
      </c>
      <c r="G121" s="10">
        <v>0.0</v>
      </c>
      <c r="H121" s="10">
        <v>1.0</v>
      </c>
      <c r="I121" s="10">
        <v>0.0</v>
      </c>
      <c r="J121" s="10">
        <v>0.0</v>
      </c>
      <c r="K121" s="10">
        <v>1.0</v>
      </c>
      <c r="L121" s="10">
        <v>0.0</v>
      </c>
      <c r="M121" s="72">
        <f t="shared" si="12"/>
        <v>6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72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72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72"/>
      <c r="AU121" s="8">
        <f t="shared" si="16"/>
        <v>6</v>
      </c>
    </row>
    <row r="122" ht="12.75" customHeight="1">
      <c r="A122" s="10">
        <v>5093.0</v>
      </c>
      <c r="B122" s="27" t="s">
        <v>304</v>
      </c>
      <c r="C122" s="10">
        <v>0.0</v>
      </c>
      <c r="D122" s="10">
        <v>0.0</v>
      </c>
      <c r="E122" s="10">
        <v>0.0</v>
      </c>
      <c r="F122" s="10">
        <v>0.0</v>
      </c>
      <c r="G122" s="10">
        <v>1.0</v>
      </c>
      <c r="H122" s="10">
        <v>0.0</v>
      </c>
      <c r="I122" s="10">
        <v>0.0</v>
      </c>
      <c r="J122" s="10">
        <v>0.0</v>
      </c>
      <c r="K122" s="10">
        <v>0.0</v>
      </c>
      <c r="L122" s="10">
        <v>0.0</v>
      </c>
      <c r="M122" s="72">
        <f t="shared" si="12"/>
        <v>1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72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72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72"/>
      <c r="AU122" s="8">
        <f t="shared" si="16"/>
        <v>1</v>
      </c>
    </row>
    <row r="123" ht="12.75" customHeight="1">
      <c r="A123" s="10">
        <v>5094.0</v>
      </c>
      <c r="B123" s="27" t="s">
        <v>306</v>
      </c>
      <c r="C123" s="10">
        <v>0.0</v>
      </c>
      <c r="D123" s="10">
        <v>1.0</v>
      </c>
      <c r="E123" s="10">
        <v>0.0</v>
      </c>
      <c r="F123" s="10">
        <v>0.0</v>
      </c>
      <c r="G123" s="10">
        <v>1.0</v>
      </c>
      <c r="H123" s="10">
        <v>0.0</v>
      </c>
      <c r="I123" s="10">
        <v>0.0</v>
      </c>
      <c r="J123" s="10">
        <v>0.0</v>
      </c>
      <c r="K123" s="10">
        <v>0.0</v>
      </c>
      <c r="L123" s="10">
        <v>0.0</v>
      </c>
      <c r="M123" s="72">
        <f t="shared" si="12"/>
        <v>2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72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72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72"/>
      <c r="AU123" s="8">
        <f t="shared" si="16"/>
        <v>2</v>
      </c>
    </row>
    <row r="124" ht="12.75" customHeight="1">
      <c r="A124" s="10">
        <v>5095.0</v>
      </c>
      <c r="B124" s="27" t="s">
        <v>309</v>
      </c>
      <c r="C124" s="10">
        <v>1.0</v>
      </c>
      <c r="D124" s="10">
        <v>1.0</v>
      </c>
      <c r="E124" s="10">
        <v>0.0</v>
      </c>
      <c r="F124" s="10">
        <v>0.0</v>
      </c>
      <c r="G124" s="10">
        <v>1.0</v>
      </c>
      <c r="H124" s="10">
        <v>1.0</v>
      </c>
      <c r="I124" s="10">
        <v>0.0</v>
      </c>
      <c r="J124" s="10">
        <v>0.0</v>
      </c>
      <c r="K124" s="10">
        <v>0.0</v>
      </c>
      <c r="L124" s="10">
        <v>0.0</v>
      </c>
      <c r="M124" s="72">
        <f t="shared" si="12"/>
        <v>4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72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72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72"/>
      <c r="AU124" s="8">
        <f t="shared" si="16"/>
        <v>4</v>
      </c>
    </row>
    <row r="125" ht="12.75" customHeight="1">
      <c r="A125" s="10">
        <v>5096.0</v>
      </c>
      <c r="B125" s="27" t="s">
        <v>313</v>
      </c>
      <c r="C125" s="10">
        <v>0.0</v>
      </c>
      <c r="D125" s="10">
        <v>1.0</v>
      </c>
      <c r="E125" s="10">
        <v>0.0</v>
      </c>
      <c r="F125" s="10">
        <v>0.0</v>
      </c>
      <c r="G125" s="10">
        <v>1.0</v>
      </c>
      <c r="H125" s="10">
        <v>0.0</v>
      </c>
      <c r="I125" s="10">
        <v>0.0</v>
      </c>
      <c r="J125" s="10">
        <v>0.0</v>
      </c>
      <c r="K125" s="10">
        <v>0.0</v>
      </c>
      <c r="L125" s="10">
        <v>0.0</v>
      </c>
      <c r="M125" s="72">
        <f t="shared" si="12"/>
        <v>2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72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72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72"/>
      <c r="AU125" s="8">
        <f t="shared" si="16"/>
        <v>2</v>
      </c>
    </row>
    <row r="126" ht="12.75" customHeight="1">
      <c r="A126" s="10">
        <v>5097.0</v>
      </c>
      <c r="B126" s="27" t="s">
        <v>316</v>
      </c>
      <c r="C126" s="10">
        <v>1.0</v>
      </c>
      <c r="D126" s="10">
        <v>1.0</v>
      </c>
      <c r="E126" s="10">
        <v>1.0</v>
      </c>
      <c r="F126" s="10">
        <v>1.0</v>
      </c>
      <c r="G126" s="10">
        <v>1.0</v>
      </c>
      <c r="H126" s="10">
        <v>0.0</v>
      </c>
      <c r="I126" s="10">
        <v>1.0</v>
      </c>
      <c r="J126" s="10">
        <v>0.0</v>
      </c>
      <c r="K126" s="10">
        <v>0.0</v>
      </c>
      <c r="L126" s="10">
        <v>0.0</v>
      </c>
      <c r="M126" s="72">
        <f t="shared" si="12"/>
        <v>6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72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72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72"/>
      <c r="AU126" s="8">
        <f t="shared" si="16"/>
        <v>6</v>
      </c>
    </row>
    <row r="127" ht="12.75" customHeight="1">
      <c r="A127" s="10">
        <v>5098.0</v>
      </c>
      <c r="B127" s="27" t="s">
        <v>319</v>
      </c>
      <c r="C127" s="10">
        <v>1.0</v>
      </c>
      <c r="D127" s="10">
        <v>1.0</v>
      </c>
      <c r="E127" s="10">
        <v>0.0</v>
      </c>
      <c r="F127" s="10">
        <v>0.0</v>
      </c>
      <c r="G127" s="10">
        <v>1.0</v>
      </c>
      <c r="H127" s="10">
        <v>1.0</v>
      </c>
      <c r="I127" s="10">
        <v>0.0</v>
      </c>
      <c r="J127" s="10">
        <v>0.0</v>
      </c>
      <c r="K127" s="10">
        <v>1.0</v>
      </c>
      <c r="L127" s="10">
        <v>0.0</v>
      </c>
      <c r="M127" s="72">
        <f t="shared" si="12"/>
        <v>5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72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72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72"/>
      <c r="AU127" s="8">
        <f t="shared" si="16"/>
        <v>5</v>
      </c>
    </row>
    <row r="128" ht="12.75" customHeight="1">
      <c r="A128" s="10">
        <v>5099.0</v>
      </c>
      <c r="B128" s="27" t="s">
        <v>321</v>
      </c>
      <c r="C128" s="10">
        <v>0.0</v>
      </c>
      <c r="D128" s="10">
        <v>1.0</v>
      </c>
      <c r="E128" s="10">
        <v>0.0</v>
      </c>
      <c r="F128" s="10">
        <v>0.0</v>
      </c>
      <c r="G128" s="10">
        <v>0.0</v>
      </c>
      <c r="H128" s="10">
        <v>0.0</v>
      </c>
      <c r="I128" s="10">
        <v>0.0</v>
      </c>
      <c r="J128" s="10">
        <v>0.0</v>
      </c>
      <c r="K128" s="10">
        <v>1.0</v>
      </c>
      <c r="L128" s="10">
        <v>0.0</v>
      </c>
      <c r="M128" s="72">
        <f t="shared" si="12"/>
        <v>2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72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72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72"/>
      <c r="AU128" s="8">
        <f t="shared" si="16"/>
        <v>2</v>
      </c>
    </row>
    <row r="129" ht="12.75" customHeight="1">
      <c r="A129" s="10">
        <v>5100.0</v>
      </c>
      <c r="B129" s="27" t="s">
        <v>324</v>
      </c>
      <c r="C129" s="10">
        <v>0.0</v>
      </c>
      <c r="D129" s="10">
        <v>1.0</v>
      </c>
      <c r="E129" s="10">
        <v>0.0</v>
      </c>
      <c r="F129" s="10">
        <v>1.0</v>
      </c>
      <c r="G129" s="10">
        <v>1.0</v>
      </c>
      <c r="H129" s="10">
        <v>0.0</v>
      </c>
      <c r="I129" s="10">
        <v>0.0</v>
      </c>
      <c r="J129" s="10">
        <v>0.0</v>
      </c>
      <c r="K129" s="10">
        <v>1.0</v>
      </c>
      <c r="L129" s="10">
        <v>0.0</v>
      </c>
      <c r="M129" s="72">
        <f t="shared" si="12"/>
        <v>4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72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72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72"/>
      <c r="AU129" s="8">
        <f t="shared" si="16"/>
        <v>4</v>
      </c>
    </row>
    <row r="130" ht="12.75" customHeight="1">
      <c r="A130" s="10">
        <v>5101.0</v>
      </c>
      <c r="B130" s="27" t="s">
        <v>326</v>
      </c>
      <c r="C130" s="10">
        <v>0.0</v>
      </c>
      <c r="D130" s="10">
        <v>0.0</v>
      </c>
      <c r="E130" s="10">
        <v>0.0</v>
      </c>
      <c r="F130" s="10">
        <v>0.0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10">
        <v>0.0</v>
      </c>
      <c r="M130" s="72">
        <f t="shared" si="12"/>
        <v>0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72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72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72"/>
      <c r="AU130" s="8">
        <f t="shared" si="16"/>
        <v>0</v>
      </c>
    </row>
    <row r="131" ht="12.75" customHeight="1">
      <c r="A131" s="10">
        <v>5102.0</v>
      </c>
      <c r="B131" s="27" t="s">
        <v>330</v>
      </c>
      <c r="C131" s="10">
        <v>0.0</v>
      </c>
      <c r="D131" s="10">
        <v>0.0</v>
      </c>
      <c r="E131" s="10">
        <v>0.0</v>
      </c>
      <c r="F131" s="10">
        <v>0.0</v>
      </c>
      <c r="G131" s="10">
        <v>0.0</v>
      </c>
      <c r="H131" s="10">
        <v>0.0</v>
      </c>
      <c r="I131" s="10">
        <v>0.0</v>
      </c>
      <c r="J131" s="10">
        <v>0.0</v>
      </c>
      <c r="K131" s="10">
        <v>0.0</v>
      </c>
      <c r="L131" s="10">
        <v>0.0</v>
      </c>
      <c r="M131" s="72">
        <f t="shared" si="12"/>
        <v>0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72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72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72"/>
      <c r="AU131" s="8">
        <f t="shared" si="16"/>
        <v>0</v>
      </c>
    </row>
    <row r="132" ht="12.75" customHeight="1">
      <c r="A132" s="10">
        <v>5103.0</v>
      </c>
      <c r="B132" s="27" t="s">
        <v>333</v>
      </c>
      <c r="C132" s="10">
        <v>0.0</v>
      </c>
      <c r="D132" s="10">
        <v>0.0</v>
      </c>
      <c r="E132" s="10">
        <v>0.0</v>
      </c>
      <c r="F132" s="10">
        <v>0.0</v>
      </c>
      <c r="G132" s="10">
        <v>0.0</v>
      </c>
      <c r="H132" s="10">
        <v>0.0</v>
      </c>
      <c r="I132" s="10">
        <v>0.0</v>
      </c>
      <c r="J132" s="10">
        <v>0.0</v>
      </c>
      <c r="K132" s="10">
        <v>0.0</v>
      </c>
      <c r="L132" s="10">
        <v>0.0</v>
      </c>
      <c r="M132" s="72">
        <f t="shared" si="12"/>
        <v>0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72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72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72"/>
      <c r="AU132" s="8">
        <f t="shared" si="16"/>
        <v>0</v>
      </c>
    </row>
    <row r="133" ht="12.75" customHeight="1">
      <c r="A133" s="10">
        <v>5104.0</v>
      </c>
      <c r="B133" s="27" t="s">
        <v>335</v>
      </c>
      <c r="C133" s="10">
        <v>1.0</v>
      </c>
      <c r="D133" s="10">
        <v>0.0</v>
      </c>
      <c r="E133" s="10">
        <v>0.0</v>
      </c>
      <c r="F133" s="10">
        <v>0.0</v>
      </c>
      <c r="G133" s="10">
        <v>1.0</v>
      </c>
      <c r="H133" s="10">
        <v>0.0</v>
      </c>
      <c r="I133" s="10">
        <v>0.0</v>
      </c>
      <c r="J133" s="10">
        <v>0.0</v>
      </c>
      <c r="K133" s="10">
        <v>0.0</v>
      </c>
      <c r="L133" s="10">
        <v>0.0</v>
      </c>
      <c r="M133" s="72">
        <f t="shared" si="12"/>
        <v>2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72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72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72"/>
      <c r="AU133" s="8">
        <f t="shared" si="16"/>
        <v>2</v>
      </c>
    </row>
    <row r="134" ht="12.75" customHeight="1">
      <c r="A134" s="10">
        <v>5105.0</v>
      </c>
      <c r="B134" s="27" t="s">
        <v>338</v>
      </c>
      <c r="C134" s="10">
        <v>0.0</v>
      </c>
      <c r="D134" s="10">
        <v>0.0</v>
      </c>
      <c r="E134" s="10">
        <v>0.0</v>
      </c>
      <c r="F134" s="10">
        <v>0.0</v>
      </c>
      <c r="G134" s="10">
        <v>1.0</v>
      </c>
      <c r="H134" s="10">
        <v>0.0</v>
      </c>
      <c r="I134" s="10">
        <v>0.0</v>
      </c>
      <c r="J134" s="10">
        <v>0.0</v>
      </c>
      <c r="K134" s="10">
        <v>1.0</v>
      </c>
      <c r="L134" s="10">
        <v>0.0</v>
      </c>
      <c r="M134" s="72">
        <f t="shared" si="12"/>
        <v>2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72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72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72"/>
      <c r="AU134" s="8">
        <f t="shared" si="16"/>
        <v>2</v>
      </c>
    </row>
    <row r="135" ht="12.75" customHeight="1">
      <c r="A135" s="10">
        <v>5106.0</v>
      </c>
      <c r="B135" s="27" t="s">
        <v>341</v>
      </c>
      <c r="C135" s="10">
        <v>0.0</v>
      </c>
      <c r="D135" s="10">
        <v>1.0</v>
      </c>
      <c r="E135" s="10">
        <v>0.0</v>
      </c>
      <c r="F135" s="10">
        <v>0.0</v>
      </c>
      <c r="G135" s="10">
        <v>1.0</v>
      </c>
      <c r="H135" s="10">
        <v>0.0</v>
      </c>
      <c r="I135" s="10">
        <v>0.0</v>
      </c>
      <c r="J135" s="10">
        <v>0.0</v>
      </c>
      <c r="K135" s="10">
        <v>0.0</v>
      </c>
      <c r="L135" s="10">
        <v>0.0</v>
      </c>
      <c r="M135" s="72">
        <f t="shared" si="12"/>
        <v>2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72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72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72"/>
      <c r="AU135" s="8">
        <f t="shared" si="16"/>
        <v>2</v>
      </c>
    </row>
    <row r="136" ht="12.75" customHeight="1">
      <c r="A136" s="10">
        <v>5107.0</v>
      </c>
      <c r="B136" s="27" t="s">
        <v>343</v>
      </c>
      <c r="C136" s="10">
        <v>0.0</v>
      </c>
      <c r="D136" s="10">
        <v>0.0</v>
      </c>
      <c r="E136" s="10">
        <v>0.0</v>
      </c>
      <c r="F136" s="10">
        <v>0.0</v>
      </c>
      <c r="G136" s="10">
        <v>0.0</v>
      </c>
      <c r="H136" s="10">
        <v>0.0</v>
      </c>
      <c r="I136" s="10">
        <v>0.0</v>
      </c>
      <c r="J136" s="10">
        <v>0.0</v>
      </c>
      <c r="K136" s="10">
        <v>0.0</v>
      </c>
      <c r="L136" s="10">
        <v>0.0</v>
      </c>
      <c r="M136" s="72">
        <f t="shared" si="12"/>
        <v>0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72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72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72"/>
      <c r="AU136" s="8">
        <f t="shared" si="16"/>
        <v>0</v>
      </c>
    </row>
    <row r="137" ht="12.75" customHeight="1">
      <c r="A137" s="10">
        <v>5108.0</v>
      </c>
      <c r="B137" s="27" t="s">
        <v>345</v>
      </c>
      <c r="C137" s="10">
        <v>0.0</v>
      </c>
      <c r="D137" s="10">
        <v>1.0</v>
      </c>
      <c r="E137" s="10">
        <v>1.0</v>
      </c>
      <c r="F137" s="10">
        <v>0.0</v>
      </c>
      <c r="G137" s="10">
        <v>1.0</v>
      </c>
      <c r="H137" s="10">
        <v>0.0</v>
      </c>
      <c r="I137" s="10">
        <v>0.0</v>
      </c>
      <c r="J137" s="10">
        <v>0.0</v>
      </c>
      <c r="K137" s="10">
        <v>0.0</v>
      </c>
      <c r="L137" s="10">
        <v>0.0</v>
      </c>
      <c r="M137" s="72">
        <f t="shared" si="12"/>
        <v>3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72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72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72"/>
      <c r="AU137" s="8">
        <f t="shared" si="16"/>
        <v>3</v>
      </c>
    </row>
    <row r="138" ht="12.75" customHeight="1">
      <c r="A138" s="10">
        <v>5109.0</v>
      </c>
      <c r="B138" s="27" t="s">
        <v>347</v>
      </c>
      <c r="C138" s="10">
        <v>0.0</v>
      </c>
      <c r="D138" s="10">
        <v>0.0</v>
      </c>
      <c r="E138" s="10">
        <v>0.0</v>
      </c>
      <c r="F138" s="10">
        <v>0.0</v>
      </c>
      <c r="G138" s="10">
        <v>1.0</v>
      </c>
      <c r="H138" s="10">
        <v>0.0</v>
      </c>
      <c r="I138" s="10">
        <v>0.0</v>
      </c>
      <c r="J138" s="10">
        <v>0.0</v>
      </c>
      <c r="K138" s="10">
        <v>0.0</v>
      </c>
      <c r="L138" s="10">
        <v>0.0</v>
      </c>
      <c r="M138" s="72">
        <f t="shared" si="12"/>
        <v>1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72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72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72"/>
      <c r="AU138" s="8">
        <f t="shared" si="16"/>
        <v>1</v>
      </c>
    </row>
    <row r="139" ht="12.75" customHeight="1">
      <c r="A139" s="10">
        <v>5110.0</v>
      </c>
      <c r="B139" s="30" t="s">
        <v>349</v>
      </c>
      <c r="C139" s="10">
        <v>0.0</v>
      </c>
      <c r="D139" s="10">
        <v>0.0</v>
      </c>
      <c r="E139" s="10">
        <v>0.0</v>
      </c>
      <c r="F139" s="10">
        <v>0.0</v>
      </c>
      <c r="G139" s="10">
        <v>0.0</v>
      </c>
      <c r="H139" s="10">
        <v>0.0</v>
      </c>
      <c r="I139" s="10">
        <v>0.0</v>
      </c>
      <c r="J139" s="10">
        <v>0.0</v>
      </c>
      <c r="K139" s="10">
        <v>0.0</v>
      </c>
      <c r="L139" s="10">
        <v>0.0</v>
      </c>
      <c r="M139" s="72">
        <f t="shared" si="12"/>
        <v>0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72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72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72"/>
      <c r="AU139" s="8">
        <f t="shared" si="16"/>
        <v>0</v>
      </c>
    </row>
    <row r="140" ht="12.75" customHeight="1">
      <c r="A140" s="10">
        <v>5111.0</v>
      </c>
      <c r="B140" s="10" t="s">
        <v>899</v>
      </c>
      <c r="C140" s="10">
        <v>1.0</v>
      </c>
      <c r="D140" s="10">
        <v>1.0</v>
      </c>
      <c r="E140" s="10">
        <v>0.0</v>
      </c>
      <c r="F140" s="10">
        <v>0.0</v>
      </c>
      <c r="G140" s="10">
        <v>1.0</v>
      </c>
      <c r="H140" s="10">
        <v>0.0</v>
      </c>
      <c r="I140" s="10">
        <v>0.0</v>
      </c>
      <c r="J140" s="10">
        <v>0.0</v>
      </c>
      <c r="K140" s="10">
        <v>0.0</v>
      </c>
      <c r="L140" s="10">
        <v>0.0</v>
      </c>
      <c r="M140" s="72">
        <f t="shared" si="12"/>
        <v>3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72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72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72"/>
      <c r="AU140" s="8">
        <f t="shared" si="16"/>
        <v>3</v>
      </c>
    </row>
    <row r="141" ht="12.75" customHeight="1">
      <c r="A141" s="10">
        <v>5112.0</v>
      </c>
      <c r="B141" s="10" t="s">
        <v>900</v>
      </c>
      <c r="C141" s="10">
        <v>1.0</v>
      </c>
      <c r="D141" s="10">
        <v>0.0</v>
      </c>
      <c r="E141" s="10">
        <v>0.0</v>
      </c>
      <c r="F141" s="10">
        <v>0.0</v>
      </c>
      <c r="G141" s="10">
        <v>0.0</v>
      </c>
      <c r="H141" s="10">
        <v>0.0</v>
      </c>
      <c r="I141" s="10">
        <v>0.0</v>
      </c>
      <c r="J141" s="10">
        <v>0.0</v>
      </c>
      <c r="K141" s="10">
        <v>0.0</v>
      </c>
      <c r="L141" s="10">
        <v>0.0</v>
      </c>
      <c r="M141" s="72">
        <f t="shared" si="12"/>
        <v>1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72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72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72"/>
      <c r="AU141" s="8">
        <f t="shared" si="16"/>
        <v>1</v>
      </c>
    </row>
    <row r="142" ht="12.75" customHeight="1">
      <c r="A142" s="10">
        <v>5113.0</v>
      </c>
      <c r="B142" s="10" t="s">
        <v>969</v>
      </c>
      <c r="C142" s="10">
        <v>0.0</v>
      </c>
      <c r="D142" s="10">
        <v>1.0</v>
      </c>
      <c r="E142" s="10">
        <v>0.0</v>
      </c>
      <c r="F142" s="10">
        <v>0.0</v>
      </c>
      <c r="G142" s="10">
        <v>0.0</v>
      </c>
      <c r="H142" s="10">
        <v>0.0</v>
      </c>
      <c r="I142" s="10">
        <v>0.0</v>
      </c>
      <c r="J142" s="10">
        <v>0.0</v>
      </c>
      <c r="K142" s="10">
        <v>0.0</v>
      </c>
      <c r="L142" s="10">
        <v>0.0</v>
      </c>
      <c r="M142" s="72">
        <f t="shared" si="12"/>
        <v>1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72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72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72"/>
      <c r="AU142" s="8">
        <f t="shared" si="16"/>
        <v>1</v>
      </c>
    </row>
    <row r="143" ht="12.75" customHeight="1">
      <c r="A143" s="10">
        <v>5114.0</v>
      </c>
      <c r="B143" s="10" t="s">
        <v>359</v>
      </c>
      <c r="C143" s="10">
        <v>0.0</v>
      </c>
      <c r="D143" s="10">
        <v>1.0</v>
      </c>
      <c r="E143" s="10">
        <v>0.0</v>
      </c>
      <c r="F143" s="10">
        <v>1.0</v>
      </c>
      <c r="G143" s="10">
        <v>1.0</v>
      </c>
      <c r="H143" s="10">
        <v>1.0</v>
      </c>
      <c r="I143" s="10">
        <v>0.0</v>
      </c>
      <c r="J143" s="10">
        <v>0.0</v>
      </c>
      <c r="K143" s="10">
        <v>0.0</v>
      </c>
      <c r="L143" s="10">
        <v>0.0</v>
      </c>
      <c r="M143" s="72">
        <f t="shared" si="12"/>
        <v>4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72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72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72"/>
      <c r="AU143" s="8">
        <f t="shared" si="16"/>
        <v>4</v>
      </c>
    </row>
    <row r="144" ht="12.75" customHeight="1">
      <c r="A144" s="10">
        <v>5115.0</v>
      </c>
      <c r="B144" s="10" t="s">
        <v>901</v>
      </c>
      <c r="C144" s="10">
        <v>1.0</v>
      </c>
      <c r="D144" s="10">
        <v>1.0</v>
      </c>
      <c r="E144" s="10">
        <v>0.0</v>
      </c>
      <c r="F144" s="10">
        <v>0.0</v>
      </c>
      <c r="G144" s="10">
        <v>1.0</v>
      </c>
      <c r="H144" s="10">
        <v>0.0</v>
      </c>
      <c r="I144" s="10">
        <v>0.0</v>
      </c>
      <c r="J144" s="10">
        <v>0.0</v>
      </c>
      <c r="K144" s="10">
        <v>1.0</v>
      </c>
      <c r="L144" s="10">
        <v>0.0</v>
      </c>
      <c r="M144" s="72">
        <f t="shared" si="12"/>
        <v>4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72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72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72"/>
      <c r="AU144" s="8">
        <f t="shared" si="16"/>
        <v>4</v>
      </c>
    </row>
    <row r="145" ht="12.75" customHeight="1">
      <c r="A145" s="10">
        <v>5116.0</v>
      </c>
      <c r="B145" s="10" t="s">
        <v>1091</v>
      </c>
      <c r="C145" s="10">
        <v>1.0</v>
      </c>
      <c r="D145" s="10">
        <v>1.0</v>
      </c>
      <c r="E145" s="10">
        <v>1.0</v>
      </c>
      <c r="F145" s="10">
        <v>0.0</v>
      </c>
      <c r="G145" s="10">
        <v>1.0</v>
      </c>
      <c r="H145" s="10">
        <v>1.0</v>
      </c>
      <c r="I145" s="10">
        <v>0.0</v>
      </c>
      <c r="J145" s="10">
        <v>0.0</v>
      </c>
      <c r="K145" s="10">
        <v>1.0</v>
      </c>
      <c r="L145" s="10">
        <v>0.0</v>
      </c>
      <c r="M145" s="72">
        <f t="shared" si="12"/>
        <v>6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72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72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72"/>
      <c r="AU145" s="8">
        <f t="shared" si="16"/>
        <v>6</v>
      </c>
    </row>
    <row r="146" ht="12.75" customHeight="1">
      <c r="A146" s="10">
        <v>5117.0</v>
      </c>
      <c r="B146" s="10" t="s">
        <v>365</v>
      </c>
      <c r="C146" s="10">
        <v>1.0</v>
      </c>
      <c r="D146" s="10">
        <v>1.0</v>
      </c>
      <c r="E146" s="10">
        <v>1.0</v>
      </c>
      <c r="F146" s="10">
        <v>1.0</v>
      </c>
      <c r="G146" s="10">
        <v>1.0</v>
      </c>
      <c r="H146" s="10">
        <v>0.0</v>
      </c>
      <c r="I146" s="10">
        <v>0.0</v>
      </c>
      <c r="J146" s="10">
        <v>0.0</v>
      </c>
      <c r="K146" s="10">
        <v>0.0</v>
      </c>
      <c r="L146" s="10">
        <v>0.0</v>
      </c>
      <c r="M146" s="72">
        <f t="shared" si="12"/>
        <v>5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72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72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72"/>
      <c r="AU146" s="8">
        <f t="shared" si="16"/>
        <v>5</v>
      </c>
    </row>
    <row r="147" ht="12.75" customHeight="1">
      <c r="A147" s="10">
        <v>5118.0</v>
      </c>
      <c r="B147" s="10" t="s">
        <v>367</v>
      </c>
      <c r="C147" s="10">
        <v>1.0</v>
      </c>
      <c r="D147" s="10">
        <v>1.0</v>
      </c>
      <c r="E147" s="10">
        <v>0.0</v>
      </c>
      <c r="F147" s="10">
        <v>1.0</v>
      </c>
      <c r="G147" s="10">
        <v>1.0</v>
      </c>
      <c r="H147" s="10">
        <v>0.0</v>
      </c>
      <c r="I147" s="10">
        <v>0.0</v>
      </c>
      <c r="J147" s="10">
        <v>0.0</v>
      </c>
      <c r="K147" s="10">
        <v>0.0</v>
      </c>
      <c r="L147" s="10">
        <v>0.0</v>
      </c>
      <c r="M147" s="72">
        <f t="shared" si="12"/>
        <v>4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72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72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72"/>
      <c r="AU147" s="8">
        <f t="shared" si="16"/>
        <v>4</v>
      </c>
    </row>
    <row r="148" ht="12.75" customHeight="1">
      <c r="A148" s="10">
        <v>5119.0</v>
      </c>
      <c r="B148" s="10" t="s">
        <v>369</v>
      </c>
      <c r="C148" s="10">
        <v>1.0</v>
      </c>
      <c r="D148" s="10">
        <v>0.0</v>
      </c>
      <c r="E148" s="10">
        <v>0.0</v>
      </c>
      <c r="F148" s="10">
        <v>0.0</v>
      </c>
      <c r="G148" s="10">
        <v>0.0</v>
      </c>
      <c r="H148" s="10">
        <v>0.0</v>
      </c>
      <c r="I148" s="10">
        <v>0.0</v>
      </c>
      <c r="J148" s="10">
        <v>0.0</v>
      </c>
      <c r="K148" s="10">
        <v>0.0</v>
      </c>
      <c r="L148" s="10">
        <v>0.0</v>
      </c>
      <c r="M148" s="72">
        <f t="shared" si="12"/>
        <v>1</v>
      </c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72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72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72"/>
      <c r="AU148" s="8">
        <f t="shared" si="16"/>
        <v>1</v>
      </c>
    </row>
    <row r="149" ht="12.75" customHeight="1">
      <c r="A149" s="10">
        <v>5120.0</v>
      </c>
      <c r="B149" s="10" t="s">
        <v>371</v>
      </c>
      <c r="C149" s="10">
        <v>0.0</v>
      </c>
      <c r="D149" s="10">
        <v>1.0</v>
      </c>
      <c r="E149" s="10">
        <v>1.0</v>
      </c>
      <c r="F149" s="10">
        <v>0.0</v>
      </c>
      <c r="G149" s="10">
        <v>1.0</v>
      </c>
      <c r="H149" s="10">
        <v>0.0</v>
      </c>
      <c r="I149" s="10">
        <v>0.0</v>
      </c>
      <c r="J149" s="10">
        <v>1.0</v>
      </c>
      <c r="K149" s="10">
        <v>1.0</v>
      </c>
      <c r="L149" s="10">
        <v>0.0</v>
      </c>
      <c r="M149" s="72">
        <f t="shared" si="12"/>
        <v>5</v>
      </c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72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72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72"/>
      <c r="AU149" s="8">
        <f t="shared" si="16"/>
        <v>5</v>
      </c>
    </row>
    <row r="150" ht="12.75" customHeight="1">
      <c r="A150" s="10">
        <v>5121.0</v>
      </c>
      <c r="B150" s="10" t="s">
        <v>374</v>
      </c>
      <c r="C150" s="10">
        <v>1.0</v>
      </c>
      <c r="D150" s="10">
        <v>1.0</v>
      </c>
      <c r="E150" s="10">
        <v>0.0</v>
      </c>
      <c r="F150" s="10">
        <v>0.0</v>
      </c>
      <c r="G150" s="10">
        <v>1.0</v>
      </c>
      <c r="H150" s="10">
        <v>1.0</v>
      </c>
      <c r="I150" s="10">
        <v>0.0</v>
      </c>
      <c r="J150" s="10">
        <v>1.0</v>
      </c>
      <c r="K150" s="10">
        <v>1.0</v>
      </c>
      <c r="L150" s="10">
        <v>0.0</v>
      </c>
      <c r="M150" s="72">
        <f t="shared" si="12"/>
        <v>6</v>
      </c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72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72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72"/>
      <c r="AU150" s="8">
        <f t="shared" si="16"/>
        <v>6</v>
      </c>
    </row>
    <row r="151" ht="12.75" customHeight="1">
      <c r="A151" s="10">
        <v>5122.0</v>
      </c>
      <c r="B151" s="10" t="s">
        <v>376</v>
      </c>
      <c r="C151" s="10">
        <v>0.0</v>
      </c>
      <c r="D151" s="10">
        <v>1.0</v>
      </c>
      <c r="E151" s="10">
        <v>0.0</v>
      </c>
      <c r="F151" s="10">
        <v>0.0</v>
      </c>
      <c r="G151" s="10">
        <v>1.0</v>
      </c>
      <c r="H151" s="10">
        <v>0.0</v>
      </c>
      <c r="I151" s="10">
        <v>0.0</v>
      </c>
      <c r="J151" s="10">
        <v>0.0</v>
      </c>
      <c r="K151" s="10">
        <v>0.0</v>
      </c>
      <c r="L151" s="10">
        <v>0.0</v>
      </c>
      <c r="M151" s="72">
        <f t="shared" si="12"/>
        <v>2</v>
      </c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72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72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72"/>
      <c r="AU151" s="8">
        <f t="shared" si="16"/>
        <v>2</v>
      </c>
    </row>
    <row r="152" ht="12.75" customHeight="1">
      <c r="A152" s="10">
        <v>5123.0</v>
      </c>
      <c r="B152" s="10" t="s">
        <v>378</v>
      </c>
      <c r="C152" s="10">
        <v>1.0</v>
      </c>
      <c r="D152" s="10">
        <v>1.0</v>
      </c>
      <c r="E152" s="10">
        <v>1.0</v>
      </c>
      <c r="F152" s="10">
        <v>0.0</v>
      </c>
      <c r="G152" s="10">
        <v>0.0</v>
      </c>
      <c r="H152" s="10">
        <v>1.0</v>
      </c>
      <c r="I152" s="10">
        <v>1.0</v>
      </c>
      <c r="J152" s="10">
        <v>1.0</v>
      </c>
      <c r="K152" s="10">
        <v>1.0</v>
      </c>
      <c r="L152" s="10">
        <v>0.0</v>
      </c>
      <c r="M152" s="72">
        <f t="shared" si="12"/>
        <v>7</v>
      </c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72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72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72"/>
      <c r="AU152" s="8">
        <f t="shared" si="16"/>
        <v>7</v>
      </c>
    </row>
    <row r="153" ht="12.75" customHeight="1">
      <c r="A153" s="10">
        <v>5124.0</v>
      </c>
      <c r="B153" s="10" t="s">
        <v>380</v>
      </c>
      <c r="C153" s="10">
        <v>1.0</v>
      </c>
      <c r="D153" s="10">
        <v>1.0</v>
      </c>
      <c r="E153" s="10">
        <v>1.0</v>
      </c>
      <c r="F153" s="10">
        <v>1.0</v>
      </c>
      <c r="G153" s="10">
        <v>1.0</v>
      </c>
      <c r="H153" s="10">
        <v>1.0</v>
      </c>
      <c r="I153" s="10">
        <v>1.0</v>
      </c>
      <c r="J153" s="10">
        <v>0.0</v>
      </c>
      <c r="K153" s="10">
        <v>1.0</v>
      </c>
      <c r="L153" s="10">
        <v>1.0</v>
      </c>
      <c r="M153" s="72">
        <f t="shared" si="12"/>
        <v>9</v>
      </c>
      <c r="N153" s="10">
        <v>0.0</v>
      </c>
      <c r="O153" s="10">
        <v>1.0</v>
      </c>
      <c r="P153" s="10">
        <v>1.0</v>
      </c>
      <c r="Q153" s="10">
        <v>1.0</v>
      </c>
      <c r="R153" s="10">
        <v>1.0</v>
      </c>
      <c r="S153" s="10">
        <v>1.0</v>
      </c>
      <c r="T153" s="10">
        <v>1.0</v>
      </c>
      <c r="U153" s="10">
        <v>1.0</v>
      </c>
      <c r="V153" s="10">
        <v>1.0</v>
      </c>
      <c r="W153" s="10">
        <v>1.0</v>
      </c>
      <c r="X153" s="72"/>
      <c r="Y153" s="10">
        <v>0.0</v>
      </c>
      <c r="Z153" s="10">
        <v>0.0</v>
      </c>
      <c r="AA153" s="10">
        <v>0.0</v>
      </c>
      <c r="AB153" s="10">
        <v>0.0</v>
      </c>
      <c r="AC153" s="10">
        <v>0.0</v>
      </c>
      <c r="AD153" s="10">
        <v>0.0</v>
      </c>
      <c r="AE153" s="10">
        <v>0.0</v>
      </c>
      <c r="AF153" s="10">
        <v>0.0</v>
      </c>
      <c r="AG153" s="10">
        <v>0.0</v>
      </c>
      <c r="AH153" s="10">
        <v>0.0</v>
      </c>
      <c r="AI153" s="72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72"/>
      <c r="AU153" s="8">
        <f t="shared" si="16"/>
        <v>9</v>
      </c>
    </row>
    <row r="154" ht="12.75" customHeight="1">
      <c r="A154" s="10">
        <v>5125.0</v>
      </c>
      <c r="B154" s="10" t="s">
        <v>1301</v>
      </c>
      <c r="C154" s="10">
        <v>1.0</v>
      </c>
      <c r="D154" s="10">
        <v>1.0</v>
      </c>
      <c r="E154" s="10">
        <v>1.0</v>
      </c>
      <c r="F154" s="10">
        <v>0.0</v>
      </c>
      <c r="G154" s="10">
        <v>1.0</v>
      </c>
      <c r="H154" s="10">
        <v>0.0</v>
      </c>
      <c r="I154" s="10">
        <v>0.0</v>
      </c>
      <c r="J154" s="10">
        <v>0.0</v>
      </c>
      <c r="K154" s="10">
        <v>0.0</v>
      </c>
      <c r="L154" s="10">
        <v>0.0</v>
      </c>
      <c r="M154" s="72">
        <f t="shared" si="12"/>
        <v>4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72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72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72"/>
      <c r="AU154" s="8">
        <f t="shared" si="16"/>
        <v>4</v>
      </c>
    </row>
    <row r="155" ht="12.75" customHeight="1">
      <c r="A155" s="10">
        <v>5126.0</v>
      </c>
      <c r="B155" s="10" t="s">
        <v>902</v>
      </c>
      <c r="C155" s="10">
        <v>1.0</v>
      </c>
      <c r="D155" s="10">
        <v>1.0</v>
      </c>
      <c r="E155" s="10">
        <v>0.0</v>
      </c>
      <c r="F155" s="10">
        <v>0.0</v>
      </c>
      <c r="G155" s="10">
        <v>0.0</v>
      </c>
      <c r="H155" s="10">
        <v>0.0</v>
      </c>
      <c r="I155" s="10">
        <v>0.0</v>
      </c>
      <c r="J155" s="10">
        <v>0.0</v>
      </c>
      <c r="K155" s="10">
        <v>0.0</v>
      </c>
      <c r="L155" s="10">
        <v>0.0</v>
      </c>
      <c r="M155" s="72">
        <f t="shared" si="12"/>
        <v>2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72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72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72"/>
      <c r="AU155" s="8">
        <f t="shared" si="16"/>
        <v>2</v>
      </c>
    </row>
    <row r="156" ht="12.75" customHeight="1">
      <c r="A156" s="10">
        <v>5127.0</v>
      </c>
      <c r="B156" s="10" t="s">
        <v>385</v>
      </c>
      <c r="C156" s="10">
        <v>1.0</v>
      </c>
      <c r="D156" s="10">
        <v>0.0</v>
      </c>
      <c r="E156" s="10">
        <v>0.0</v>
      </c>
      <c r="F156" s="10">
        <v>0.0</v>
      </c>
      <c r="G156" s="10">
        <v>0.0</v>
      </c>
      <c r="H156" s="10">
        <v>0.0</v>
      </c>
      <c r="I156" s="10">
        <v>0.0</v>
      </c>
      <c r="J156" s="10">
        <v>0.0</v>
      </c>
      <c r="K156" s="10">
        <v>0.0</v>
      </c>
      <c r="L156" s="10">
        <v>0.0</v>
      </c>
      <c r="M156" s="72">
        <f t="shared" si="12"/>
        <v>1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72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72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72"/>
      <c r="AU156" s="8">
        <f t="shared" si="16"/>
        <v>1</v>
      </c>
    </row>
    <row r="157" ht="12.75" customHeight="1">
      <c r="A157" s="10">
        <v>5128.0</v>
      </c>
      <c r="B157" s="10" t="s">
        <v>903</v>
      </c>
      <c r="C157" s="10">
        <v>1.0</v>
      </c>
      <c r="D157" s="10">
        <v>1.0</v>
      </c>
      <c r="E157" s="10">
        <v>0.0</v>
      </c>
      <c r="F157" s="10">
        <v>0.0</v>
      </c>
      <c r="G157" s="10">
        <v>0.0</v>
      </c>
      <c r="H157" s="10">
        <v>0.0</v>
      </c>
      <c r="I157" s="10">
        <v>0.0</v>
      </c>
      <c r="J157" s="10">
        <v>0.0</v>
      </c>
      <c r="K157" s="10">
        <v>0.0</v>
      </c>
      <c r="L157" s="10">
        <v>0.0</v>
      </c>
      <c r="M157" s="72">
        <f t="shared" si="12"/>
        <v>2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72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72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72"/>
      <c r="AU157" s="8">
        <f t="shared" si="16"/>
        <v>2</v>
      </c>
    </row>
    <row r="158" ht="12.75" customHeight="1">
      <c r="A158" s="10">
        <v>5129.0</v>
      </c>
      <c r="B158" s="10" t="s">
        <v>1093</v>
      </c>
      <c r="C158" s="10">
        <v>1.0</v>
      </c>
      <c r="D158" s="10">
        <v>1.0</v>
      </c>
      <c r="E158" s="10">
        <v>1.0</v>
      </c>
      <c r="F158" s="10">
        <v>0.0</v>
      </c>
      <c r="G158" s="10">
        <v>1.0</v>
      </c>
      <c r="H158" s="10">
        <v>0.0</v>
      </c>
      <c r="I158" s="10">
        <v>0.0</v>
      </c>
      <c r="J158" s="10">
        <v>0.0</v>
      </c>
      <c r="K158" s="10">
        <v>0.0</v>
      </c>
      <c r="L158" s="10">
        <v>0.0</v>
      </c>
      <c r="M158" s="72">
        <f t="shared" si="12"/>
        <v>4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72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72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72"/>
      <c r="AU158" s="8">
        <f t="shared" si="16"/>
        <v>4</v>
      </c>
    </row>
    <row r="159" ht="12.75" customHeight="1">
      <c r="A159" s="10">
        <v>5501.0</v>
      </c>
      <c r="B159" s="8">
        <v>1.0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72">
        <f t="shared" si="12"/>
        <v>0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72">
        <f t="shared" ref="X159:X178" si="17">SUM(N159:W159)</f>
        <v>0</v>
      </c>
      <c r="Y159" s="10">
        <v>0.0</v>
      </c>
      <c r="Z159" s="10">
        <v>1.0</v>
      </c>
      <c r="AA159" s="10">
        <v>1.0</v>
      </c>
      <c r="AB159" s="10">
        <v>1.0</v>
      </c>
      <c r="AC159" s="10">
        <v>1.0</v>
      </c>
      <c r="AD159" s="10">
        <v>1.0</v>
      </c>
      <c r="AE159" s="10">
        <v>0.0</v>
      </c>
      <c r="AF159" s="10">
        <v>1.0</v>
      </c>
      <c r="AG159" s="10">
        <v>1.0</v>
      </c>
      <c r="AH159" s="10">
        <v>1.0</v>
      </c>
      <c r="AI159" s="72">
        <f t="shared" ref="AI159:AI178" si="18">SUM(Y159:AH159)</f>
        <v>8</v>
      </c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72">
        <f t="shared" ref="AT159:AT178" si="19">SUM(AJ159:AS159)</f>
        <v>0</v>
      </c>
      <c r="AU159" s="8">
        <f t="shared" si="16"/>
        <v>8</v>
      </c>
    </row>
    <row r="160" ht="12.75" customHeight="1">
      <c r="A160" s="10">
        <v>5502.0</v>
      </c>
      <c r="B160" s="8">
        <v>2.0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72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72">
        <f t="shared" si="17"/>
        <v>0</v>
      </c>
      <c r="Y160" s="10">
        <v>1.0</v>
      </c>
      <c r="Z160" s="10">
        <v>1.0</v>
      </c>
      <c r="AA160" s="10">
        <v>1.0</v>
      </c>
      <c r="AB160" s="10">
        <v>1.0</v>
      </c>
      <c r="AC160" s="10">
        <v>1.0</v>
      </c>
      <c r="AD160" s="10">
        <v>1.0</v>
      </c>
      <c r="AE160" s="10">
        <v>1.0</v>
      </c>
      <c r="AF160" s="10">
        <v>0.0</v>
      </c>
      <c r="AG160" s="10">
        <v>1.0</v>
      </c>
      <c r="AH160" s="10">
        <v>0.0</v>
      </c>
      <c r="AI160" s="72">
        <f t="shared" si="18"/>
        <v>8</v>
      </c>
      <c r="AJ160" s="10">
        <v>0.0</v>
      </c>
      <c r="AK160" s="10">
        <v>1.0</v>
      </c>
      <c r="AL160" s="10">
        <v>1.0</v>
      </c>
      <c r="AM160" s="10">
        <v>0.0</v>
      </c>
      <c r="AN160" s="10">
        <v>1.0</v>
      </c>
      <c r="AO160" s="10">
        <v>1.0</v>
      </c>
      <c r="AP160" s="10">
        <v>0.0</v>
      </c>
      <c r="AQ160" s="10">
        <v>0.0</v>
      </c>
      <c r="AR160" s="10">
        <v>1.0</v>
      </c>
      <c r="AS160" s="10">
        <v>1.0</v>
      </c>
      <c r="AT160" s="72">
        <f t="shared" si="19"/>
        <v>6</v>
      </c>
      <c r="AU160" s="8">
        <f t="shared" si="16"/>
        <v>14</v>
      </c>
    </row>
    <row r="161" ht="12.75" customHeight="1">
      <c r="A161" s="10">
        <v>5503.0</v>
      </c>
      <c r="B161" s="8">
        <v>3.0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72"/>
      <c r="N161" s="10">
        <v>1.0</v>
      </c>
      <c r="O161" s="10">
        <v>1.0</v>
      </c>
      <c r="P161" s="10">
        <v>0.0</v>
      </c>
      <c r="Q161" s="10">
        <v>1.0</v>
      </c>
      <c r="R161" s="10">
        <v>1.0</v>
      </c>
      <c r="S161" s="10">
        <v>1.0</v>
      </c>
      <c r="T161" s="10">
        <v>1.0</v>
      </c>
      <c r="U161" s="10">
        <v>1.0</v>
      </c>
      <c r="V161" s="10">
        <v>1.0</v>
      </c>
      <c r="W161" s="10">
        <v>1.0</v>
      </c>
      <c r="X161" s="72">
        <f t="shared" si="17"/>
        <v>9</v>
      </c>
      <c r="Y161" s="10">
        <v>1.0</v>
      </c>
      <c r="Z161" s="10">
        <v>0.0</v>
      </c>
      <c r="AA161" s="10">
        <v>1.0</v>
      </c>
      <c r="AB161" s="10">
        <v>0.0</v>
      </c>
      <c r="AC161" s="10">
        <v>1.0</v>
      </c>
      <c r="AD161" s="10">
        <v>1.0</v>
      </c>
      <c r="AE161" s="10">
        <v>1.0</v>
      </c>
      <c r="AF161" s="10">
        <v>0.0</v>
      </c>
      <c r="AG161" s="10">
        <v>0.0</v>
      </c>
      <c r="AH161" s="10">
        <v>0.0</v>
      </c>
      <c r="AI161" s="72">
        <f t="shared" si="18"/>
        <v>5</v>
      </c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72">
        <f t="shared" si="19"/>
        <v>0</v>
      </c>
      <c r="AU161" s="8">
        <f t="shared" si="16"/>
        <v>14</v>
      </c>
    </row>
    <row r="162" ht="12.75" customHeight="1">
      <c r="A162" s="10">
        <v>5504.0</v>
      </c>
      <c r="B162" s="8">
        <v>4.0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72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72">
        <f t="shared" si="17"/>
        <v>0</v>
      </c>
      <c r="Y162" s="10">
        <v>1.0</v>
      </c>
      <c r="Z162" s="10">
        <v>1.0</v>
      </c>
      <c r="AA162" s="10">
        <v>1.0</v>
      </c>
      <c r="AB162" s="10">
        <v>1.0</v>
      </c>
      <c r="AC162" s="10">
        <v>1.0</v>
      </c>
      <c r="AD162" s="10">
        <v>1.0</v>
      </c>
      <c r="AE162" s="10">
        <v>1.0</v>
      </c>
      <c r="AF162" s="10">
        <v>0.0</v>
      </c>
      <c r="AG162" s="10">
        <v>0.0</v>
      </c>
      <c r="AH162" s="10">
        <v>0.0</v>
      </c>
      <c r="AI162" s="72">
        <f t="shared" si="18"/>
        <v>7</v>
      </c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72">
        <f t="shared" si="19"/>
        <v>0</v>
      </c>
      <c r="AU162" s="8">
        <f t="shared" si="16"/>
        <v>7</v>
      </c>
    </row>
    <row r="163" ht="12.75" customHeight="1">
      <c r="A163" s="10">
        <v>5505.0</v>
      </c>
      <c r="B163" s="8">
        <v>5.0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72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72">
        <f t="shared" si="17"/>
        <v>0</v>
      </c>
      <c r="Y163" s="10">
        <v>1.0</v>
      </c>
      <c r="Z163" s="10">
        <v>0.0</v>
      </c>
      <c r="AA163" s="10">
        <v>0.0</v>
      </c>
      <c r="AB163" s="10">
        <v>1.0</v>
      </c>
      <c r="AC163" s="10">
        <v>1.0</v>
      </c>
      <c r="AD163" s="10">
        <v>1.0</v>
      </c>
      <c r="AE163" s="10">
        <v>1.0</v>
      </c>
      <c r="AF163" s="10">
        <v>0.0</v>
      </c>
      <c r="AG163" s="10">
        <v>1.0</v>
      </c>
      <c r="AH163" s="10">
        <v>1.0</v>
      </c>
      <c r="AI163" s="72">
        <f t="shared" si="18"/>
        <v>7</v>
      </c>
      <c r="AJ163" s="10">
        <v>1.0</v>
      </c>
      <c r="AK163" s="10">
        <v>1.0</v>
      </c>
      <c r="AL163" s="10">
        <v>1.0</v>
      </c>
      <c r="AM163" s="10">
        <v>1.0</v>
      </c>
      <c r="AN163" s="10">
        <v>1.0</v>
      </c>
      <c r="AO163" s="10">
        <v>1.0</v>
      </c>
      <c r="AP163" s="10">
        <v>1.0</v>
      </c>
      <c r="AQ163" s="10">
        <v>1.0</v>
      </c>
      <c r="AR163" s="10">
        <v>1.0</v>
      </c>
      <c r="AS163" s="10">
        <v>1.0</v>
      </c>
      <c r="AT163" s="72">
        <f t="shared" si="19"/>
        <v>10</v>
      </c>
      <c r="AU163" s="8">
        <f t="shared" si="16"/>
        <v>17</v>
      </c>
    </row>
    <row r="164" ht="12.75" customHeight="1">
      <c r="A164" s="10">
        <v>5506.0</v>
      </c>
      <c r="B164" s="8">
        <v>6.0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72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72">
        <f t="shared" si="17"/>
        <v>0</v>
      </c>
      <c r="Y164" s="10">
        <v>1.0</v>
      </c>
      <c r="Z164" s="10">
        <v>0.0</v>
      </c>
      <c r="AA164" s="10">
        <v>1.0</v>
      </c>
      <c r="AB164" s="10">
        <v>1.0</v>
      </c>
      <c r="AC164" s="10">
        <v>1.0</v>
      </c>
      <c r="AD164" s="10">
        <v>1.0</v>
      </c>
      <c r="AE164" s="10">
        <v>1.0</v>
      </c>
      <c r="AF164" s="10">
        <v>1.0</v>
      </c>
      <c r="AG164" s="10">
        <v>0.0</v>
      </c>
      <c r="AH164" s="10">
        <v>0.0</v>
      </c>
      <c r="AI164" s="72">
        <f t="shared" si="18"/>
        <v>7</v>
      </c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72">
        <f t="shared" si="19"/>
        <v>0</v>
      </c>
      <c r="AU164" s="8">
        <f t="shared" si="16"/>
        <v>7</v>
      </c>
    </row>
    <row r="165" ht="12.75" customHeight="1">
      <c r="A165" s="10">
        <v>5507.0</v>
      </c>
      <c r="B165" s="8">
        <v>7.0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72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72">
        <f t="shared" si="17"/>
        <v>0</v>
      </c>
      <c r="Y165" s="10">
        <v>0.0</v>
      </c>
      <c r="Z165" s="10">
        <v>1.0</v>
      </c>
      <c r="AA165" s="10">
        <v>1.0</v>
      </c>
      <c r="AB165" s="10">
        <v>1.0</v>
      </c>
      <c r="AC165" s="10">
        <v>1.0</v>
      </c>
      <c r="AD165" s="10">
        <v>1.0</v>
      </c>
      <c r="AE165" s="10">
        <v>1.0</v>
      </c>
      <c r="AF165" s="10">
        <v>0.0</v>
      </c>
      <c r="AG165" s="10">
        <v>0.0</v>
      </c>
      <c r="AH165" s="10">
        <v>1.0</v>
      </c>
      <c r="AI165" s="72">
        <f t="shared" si="18"/>
        <v>7</v>
      </c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72">
        <f t="shared" si="19"/>
        <v>0</v>
      </c>
      <c r="AU165" s="8">
        <f t="shared" si="16"/>
        <v>7</v>
      </c>
    </row>
    <row r="166" ht="12.75" customHeight="1">
      <c r="A166" s="10">
        <v>5508.0</v>
      </c>
      <c r="B166" s="8">
        <v>8.0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72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72">
        <f t="shared" si="17"/>
        <v>0</v>
      </c>
      <c r="Y166" s="10">
        <v>1.0</v>
      </c>
      <c r="Z166" s="10">
        <v>0.0</v>
      </c>
      <c r="AA166" s="10">
        <v>1.0</v>
      </c>
      <c r="AB166" s="10">
        <v>0.0</v>
      </c>
      <c r="AC166" s="10">
        <v>1.0</v>
      </c>
      <c r="AD166" s="10">
        <v>0.0</v>
      </c>
      <c r="AE166" s="10">
        <v>0.0</v>
      </c>
      <c r="AF166" s="10">
        <v>0.0</v>
      </c>
      <c r="AG166" s="10">
        <v>1.0</v>
      </c>
      <c r="AH166" s="10">
        <v>0.0</v>
      </c>
      <c r="AI166" s="72">
        <f t="shared" si="18"/>
        <v>4</v>
      </c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72">
        <f t="shared" si="19"/>
        <v>0</v>
      </c>
      <c r="AU166" s="8">
        <f t="shared" si="16"/>
        <v>4</v>
      </c>
    </row>
    <row r="167" ht="12.75" customHeight="1">
      <c r="A167" s="10">
        <v>5509.0</v>
      </c>
      <c r="B167" s="8">
        <v>9.0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72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72">
        <f t="shared" si="17"/>
        <v>0</v>
      </c>
      <c r="Y167" s="10">
        <v>1.0</v>
      </c>
      <c r="Z167" s="10">
        <v>1.0</v>
      </c>
      <c r="AA167" s="10">
        <v>1.0</v>
      </c>
      <c r="AB167" s="10">
        <v>1.0</v>
      </c>
      <c r="AC167" s="10">
        <v>1.0</v>
      </c>
      <c r="AD167" s="10">
        <v>1.0</v>
      </c>
      <c r="AE167" s="10">
        <v>1.0</v>
      </c>
      <c r="AF167" s="10">
        <v>0.0</v>
      </c>
      <c r="AG167" s="10">
        <v>1.0</v>
      </c>
      <c r="AH167" s="10">
        <v>0.0</v>
      </c>
      <c r="AI167" s="72">
        <f t="shared" si="18"/>
        <v>8</v>
      </c>
      <c r="AJ167" s="10">
        <v>1.0</v>
      </c>
      <c r="AK167" s="10">
        <v>0.0</v>
      </c>
      <c r="AL167" s="10">
        <v>1.0</v>
      </c>
      <c r="AM167" s="10">
        <v>1.0</v>
      </c>
      <c r="AN167" s="10">
        <v>1.0</v>
      </c>
      <c r="AO167" s="10">
        <v>0.0</v>
      </c>
      <c r="AP167" s="10">
        <v>1.0</v>
      </c>
      <c r="AQ167" s="10">
        <v>1.0</v>
      </c>
      <c r="AR167" s="10">
        <v>1.0</v>
      </c>
      <c r="AS167" s="10">
        <v>1.0</v>
      </c>
      <c r="AT167" s="72">
        <f t="shared" si="19"/>
        <v>8</v>
      </c>
      <c r="AU167" s="8">
        <f t="shared" si="16"/>
        <v>16</v>
      </c>
    </row>
    <row r="168" ht="12.75" customHeight="1">
      <c r="A168" s="10">
        <v>5510.0</v>
      </c>
      <c r="B168" s="8">
        <v>10.0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72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72">
        <f t="shared" si="17"/>
        <v>0</v>
      </c>
      <c r="Y168" s="10">
        <v>1.0</v>
      </c>
      <c r="Z168" s="10">
        <v>1.0</v>
      </c>
      <c r="AA168" s="10">
        <v>1.0</v>
      </c>
      <c r="AB168" s="10">
        <v>1.0</v>
      </c>
      <c r="AC168" s="10">
        <v>1.0</v>
      </c>
      <c r="AD168" s="10">
        <v>1.0</v>
      </c>
      <c r="AE168" s="10">
        <v>1.0</v>
      </c>
      <c r="AF168" s="10">
        <v>0.0</v>
      </c>
      <c r="AG168" s="10">
        <v>1.0</v>
      </c>
      <c r="AH168" s="10">
        <v>1.0</v>
      </c>
      <c r="AI168" s="72">
        <f t="shared" si="18"/>
        <v>9</v>
      </c>
      <c r="AJ168" s="10">
        <v>1.0</v>
      </c>
      <c r="AK168" s="10">
        <v>1.0</v>
      </c>
      <c r="AL168" s="10">
        <v>0.0</v>
      </c>
      <c r="AM168" s="10">
        <v>1.0</v>
      </c>
      <c r="AN168" s="10">
        <v>1.0</v>
      </c>
      <c r="AO168" s="10">
        <v>1.0</v>
      </c>
      <c r="AP168" s="10">
        <v>1.0</v>
      </c>
      <c r="AQ168" s="10">
        <v>1.0</v>
      </c>
      <c r="AR168" s="10">
        <v>1.0</v>
      </c>
      <c r="AS168" s="10">
        <v>1.0</v>
      </c>
      <c r="AT168" s="72">
        <f t="shared" si="19"/>
        <v>9</v>
      </c>
      <c r="AU168" s="8">
        <f t="shared" si="16"/>
        <v>18</v>
      </c>
    </row>
    <row r="169" ht="12.75" customHeight="1">
      <c r="A169" s="10">
        <v>5511.0</v>
      </c>
      <c r="B169" s="8">
        <v>11.0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72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72">
        <f t="shared" si="17"/>
        <v>0</v>
      </c>
      <c r="Y169" s="10">
        <v>0.0</v>
      </c>
      <c r="Z169" s="10">
        <v>0.0</v>
      </c>
      <c r="AA169" s="10">
        <v>1.0</v>
      </c>
      <c r="AB169" s="10">
        <v>1.0</v>
      </c>
      <c r="AC169" s="10">
        <v>1.0</v>
      </c>
      <c r="AD169" s="10">
        <v>1.0</v>
      </c>
      <c r="AE169" s="10">
        <v>1.0</v>
      </c>
      <c r="AF169" s="10">
        <v>0.0</v>
      </c>
      <c r="AG169" s="10">
        <v>0.0</v>
      </c>
      <c r="AH169" s="10">
        <v>0.0</v>
      </c>
      <c r="AI169" s="72">
        <f t="shared" si="18"/>
        <v>5</v>
      </c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72">
        <f t="shared" si="19"/>
        <v>0</v>
      </c>
      <c r="AU169" s="8">
        <f t="shared" si="16"/>
        <v>5</v>
      </c>
    </row>
    <row r="170" ht="12.75" customHeight="1">
      <c r="A170" s="10">
        <v>5512.0</v>
      </c>
      <c r="B170" s="8">
        <v>12.0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72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72">
        <f t="shared" si="17"/>
        <v>0</v>
      </c>
      <c r="Y170" s="10">
        <v>1.0</v>
      </c>
      <c r="Z170" s="10">
        <v>0.0</v>
      </c>
      <c r="AA170" s="10">
        <v>0.0</v>
      </c>
      <c r="AB170" s="10">
        <v>0.0</v>
      </c>
      <c r="AC170" s="10">
        <v>1.0</v>
      </c>
      <c r="AD170" s="10">
        <v>1.0</v>
      </c>
      <c r="AE170" s="10">
        <v>0.0</v>
      </c>
      <c r="AF170" s="10">
        <v>0.0</v>
      </c>
      <c r="AG170" s="10">
        <v>1.0</v>
      </c>
      <c r="AH170" s="10">
        <v>0.0</v>
      </c>
      <c r="AI170" s="72">
        <f t="shared" si="18"/>
        <v>4</v>
      </c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72">
        <f t="shared" si="19"/>
        <v>0</v>
      </c>
      <c r="AU170" s="8">
        <f t="shared" si="16"/>
        <v>4</v>
      </c>
    </row>
    <row r="171" ht="12.75" customHeight="1">
      <c r="A171" s="10">
        <v>5513.0</v>
      </c>
      <c r="B171" s="8">
        <v>13.0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72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72">
        <f t="shared" si="17"/>
        <v>0</v>
      </c>
      <c r="Y171" s="10">
        <v>1.0</v>
      </c>
      <c r="Z171" s="10">
        <v>0.0</v>
      </c>
      <c r="AA171" s="10">
        <v>1.0</v>
      </c>
      <c r="AB171" s="10">
        <v>1.0</v>
      </c>
      <c r="AC171" s="10">
        <v>1.0</v>
      </c>
      <c r="AD171" s="10">
        <v>0.0</v>
      </c>
      <c r="AE171" s="10">
        <v>1.0</v>
      </c>
      <c r="AF171" s="10">
        <v>0.0</v>
      </c>
      <c r="AG171" s="10">
        <v>0.0</v>
      </c>
      <c r="AH171" s="10">
        <v>0.0</v>
      </c>
      <c r="AI171" s="72">
        <f t="shared" si="18"/>
        <v>5</v>
      </c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72">
        <f t="shared" si="19"/>
        <v>0</v>
      </c>
      <c r="AU171" s="8">
        <f t="shared" si="16"/>
        <v>5</v>
      </c>
    </row>
    <row r="172" ht="12.75" customHeight="1">
      <c r="A172" s="10">
        <v>5514.0</v>
      </c>
      <c r="B172" s="8">
        <v>14.0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72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72">
        <f t="shared" si="17"/>
        <v>0</v>
      </c>
      <c r="Y172" s="10">
        <v>0.0</v>
      </c>
      <c r="Z172" s="10">
        <v>0.0</v>
      </c>
      <c r="AA172" s="10">
        <v>1.0</v>
      </c>
      <c r="AB172" s="10">
        <v>1.0</v>
      </c>
      <c r="AC172" s="10">
        <v>1.0</v>
      </c>
      <c r="AD172" s="10">
        <v>1.0</v>
      </c>
      <c r="AE172" s="10">
        <v>1.0</v>
      </c>
      <c r="AF172" s="10">
        <v>0.0</v>
      </c>
      <c r="AG172" s="10">
        <v>1.0</v>
      </c>
      <c r="AH172" s="10">
        <v>1.0</v>
      </c>
      <c r="AI172" s="72">
        <f t="shared" si="18"/>
        <v>7</v>
      </c>
      <c r="AJ172" s="10">
        <v>1.0</v>
      </c>
      <c r="AK172" s="10">
        <v>1.0</v>
      </c>
      <c r="AL172" s="10">
        <v>1.0</v>
      </c>
      <c r="AM172" s="10">
        <v>1.0</v>
      </c>
      <c r="AN172" s="10">
        <v>1.0</v>
      </c>
      <c r="AO172" s="10">
        <v>1.0</v>
      </c>
      <c r="AP172" s="10">
        <v>1.0</v>
      </c>
      <c r="AQ172" s="10">
        <v>1.0</v>
      </c>
      <c r="AR172" s="10">
        <v>1.0</v>
      </c>
      <c r="AS172" s="10">
        <v>1.0</v>
      </c>
      <c r="AT172" s="72">
        <f t="shared" si="19"/>
        <v>10</v>
      </c>
      <c r="AU172" s="8">
        <f t="shared" si="16"/>
        <v>17</v>
      </c>
    </row>
    <row r="173" ht="12.75" customHeight="1">
      <c r="A173" s="10">
        <v>5515.0</v>
      </c>
      <c r="B173" s="8">
        <v>15.0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72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72">
        <f t="shared" si="17"/>
        <v>0</v>
      </c>
      <c r="Y173" s="10">
        <v>1.0</v>
      </c>
      <c r="Z173" s="10">
        <v>0.0</v>
      </c>
      <c r="AA173" s="10">
        <v>1.0</v>
      </c>
      <c r="AB173" s="10">
        <v>0.0</v>
      </c>
      <c r="AC173" s="10">
        <v>1.0</v>
      </c>
      <c r="AD173" s="10">
        <v>1.0</v>
      </c>
      <c r="AE173" s="10">
        <v>1.0</v>
      </c>
      <c r="AF173" s="10">
        <v>0.0</v>
      </c>
      <c r="AG173" s="10">
        <v>0.0</v>
      </c>
      <c r="AH173" s="10">
        <v>0.0</v>
      </c>
      <c r="AI173" s="72">
        <f t="shared" si="18"/>
        <v>5</v>
      </c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72">
        <f t="shared" si="19"/>
        <v>0</v>
      </c>
      <c r="AU173" s="8">
        <f t="shared" si="16"/>
        <v>5</v>
      </c>
    </row>
    <row r="174" ht="12.75" customHeight="1">
      <c r="A174" s="10">
        <v>5516.0</v>
      </c>
      <c r="B174" s="8">
        <v>16.0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72"/>
      <c r="N174" s="102"/>
      <c r="O174" s="10"/>
      <c r="P174" s="10"/>
      <c r="Q174" s="10"/>
      <c r="R174" s="10"/>
      <c r="S174" s="10"/>
      <c r="T174" s="10"/>
      <c r="U174" s="10"/>
      <c r="V174" s="10"/>
      <c r="W174" s="10"/>
      <c r="X174" s="72">
        <f t="shared" si="17"/>
        <v>0</v>
      </c>
      <c r="Y174" s="10">
        <v>1.0</v>
      </c>
      <c r="Z174" s="10">
        <v>1.0</v>
      </c>
      <c r="AA174" s="10">
        <v>1.0</v>
      </c>
      <c r="AB174" s="10">
        <v>1.0</v>
      </c>
      <c r="AC174" s="10">
        <v>1.0</v>
      </c>
      <c r="AD174" s="10">
        <v>1.0</v>
      </c>
      <c r="AE174" s="10">
        <v>1.0</v>
      </c>
      <c r="AF174" s="10">
        <v>1.0</v>
      </c>
      <c r="AG174" s="10">
        <v>1.0</v>
      </c>
      <c r="AH174" s="10">
        <v>1.0</v>
      </c>
      <c r="AI174" s="72">
        <f t="shared" si="18"/>
        <v>10</v>
      </c>
      <c r="AJ174" s="10">
        <v>1.0</v>
      </c>
      <c r="AK174" s="10">
        <v>1.0</v>
      </c>
      <c r="AL174" s="10">
        <v>1.0</v>
      </c>
      <c r="AM174" s="10">
        <v>0.0</v>
      </c>
      <c r="AN174" s="10">
        <v>1.0</v>
      </c>
      <c r="AO174" s="10">
        <v>1.0</v>
      </c>
      <c r="AP174" s="10">
        <v>1.0</v>
      </c>
      <c r="AQ174" s="10">
        <v>1.0</v>
      </c>
      <c r="AR174" s="10">
        <v>1.0</v>
      </c>
      <c r="AS174" s="10">
        <v>1.0</v>
      </c>
      <c r="AT174" s="72">
        <f t="shared" si="19"/>
        <v>9</v>
      </c>
      <c r="AU174" s="8">
        <f t="shared" si="16"/>
        <v>19</v>
      </c>
    </row>
    <row r="175" ht="12.75" customHeight="1">
      <c r="A175" s="10">
        <v>5517.0</v>
      </c>
      <c r="B175" s="8">
        <v>17.0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72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72">
        <f t="shared" si="17"/>
        <v>0</v>
      </c>
      <c r="Y175" s="10">
        <v>1.0</v>
      </c>
      <c r="Z175" s="10">
        <v>1.0</v>
      </c>
      <c r="AA175" s="10">
        <v>1.0</v>
      </c>
      <c r="AB175" s="10">
        <v>1.0</v>
      </c>
      <c r="AC175" s="10">
        <v>1.0</v>
      </c>
      <c r="AD175" s="10">
        <v>1.0</v>
      </c>
      <c r="AE175" s="10">
        <v>1.0</v>
      </c>
      <c r="AF175" s="10">
        <v>0.0</v>
      </c>
      <c r="AG175" s="10">
        <v>1.0</v>
      </c>
      <c r="AH175" s="10">
        <v>0.0</v>
      </c>
      <c r="AI175" s="72">
        <f t="shared" si="18"/>
        <v>8</v>
      </c>
      <c r="AJ175" s="10">
        <v>1.0</v>
      </c>
      <c r="AK175" s="10">
        <v>1.0</v>
      </c>
      <c r="AL175" s="10">
        <v>1.0</v>
      </c>
      <c r="AM175" s="10">
        <v>1.0</v>
      </c>
      <c r="AN175" s="10">
        <v>1.0</v>
      </c>
      <c r="AO175" s="10">
        <v>1.0</v>
      </c>
      <c r="AP175" s="10">
        <v>1.0</v>
      </c>
      <c r="AQ175" s="10">
        <v>1.0</v>
      </c>
      <c r="AR175" s="10">
        <v>1.0</v>
      </c>
      <c r="AS175" s="10">
        <v>1.0</v>
      </c>
      <c r="AT175" s="72">
        <f t="shared" si="19"/>
        <v>10</v>
      </c>
      <c r="AU175" s="8">
        <f t="shared" si="16"/>
        <v>18</v>
      </c>
    </row>
    <row r="176" ht="12.75" customHeight="1">
      <c r="A176" s="10">
        <v>5518.0</v>
      </c>
      <c r="B176" s="8">
        <v>18.0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72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72">
        <f t="shared" si="17"/>
        <v>0</v>
      </c>
      <c r="Y176" s="10">
        <v>1.0</v>
      </c>
      <c r="Z176" s="10">
        <v>1.0</v>
      </c>
      <c r="AA176" s="10">
        <v>1.0</v>
      </c>
      <c r="AB176" s="10">
        <v>0.0</v>
      </c>
      <c r="AC176" s="10">
        <v>1.0</v>
      </c>
      <c r="AD176" s="10">
        <v>1.0</v>
      </c>
      <c r="AE176" s="10">
        <v>1.0</v>
      </c>
      <c r="AF176" s="10">
        <v>1.0</v>
      </c>
      <c r="AG176" s="10">
        <v>1.0</v>
      </c>
      <c r="AH176" s="10">
        <v>1.0</v>
      </c>
      <c r="AI176" s="72">
        <f t="shared" si="18"/>
        <v>9</v>
      </c>
      <c r="AJ176" s="10">
        <v>1.0</v>
      </c>
      <c r="AK176" s="10">
        <v>1.0</v>
      </c>
      <c r="AL176" s="10">
        <v>1.0</v>
      </c>
      <c r="AM176" s="10">
        <v>1.0</v>
      </c>
      <c r="AN176" s="10">
        <v>1.0</v>
      </c>
      <c r="AO176" s="10">
        <v>0.0</v>
      </c>
      <c r="AP176" s="10">
        <v>1.0</v>
      </c>
      <c r="AQ176" s="10">
        <v>0.0</v>
      </c>
      <c r="AR176" s="10">
        <v>1.0</v>
      </c>
      <c r="AS176" s="10">
        <v>1.0</v>
      </c>
      <c r="AT176" s="72">
        <f t="shared" si="19"/>
        <v>8</v>
      </c>
      <c r="AU176" s="8">
        <f t="shared" si="16"/>
        <v>17</v>
      </c>
    </row>
    <row r="177" ht="12.75" customHeight="1">
      <c r="A177" s="10">
        <v>5519.0</v>
      </c>
      <c r="B177" s="8">
        <v>19.0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72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72">
        <f t="shared" si="17"/>
        <v>0</v>
      </c>
      <c r="Y177" s="10">
        <v>1.0</v>
      </c>
      <c r="Z177" s="10">
        <v>0.0</v>
      </c>
      <c r="AA177" s="10">
        <v>1.0</v>
      </c>
      <c r="AB177" s="10">
        <v>1.0</v>
      </c>
      <c r="AC177" s="10">
        <v>0.0</v>
      </c>
      <c r="AD177" s="10">
        <v>1.0</v>
      </c>
      <c r="AE177" s="10">
        <v>1.0</v>
      </c>
      <c r="AF177" s="10">
        <v>1.0</v>
      </c>
      <c r="AG177" s="10">
        <v>1.0</v>
      </c>
      <c r="AH177" s="10">
        <v>1.0</v>
      </c>
      <c r="AI177" s="72">
        <f t="shared" si="18"/>
        <v>8</v>
      </c>
      <c r="AJ177" s="10">
        <v>1.0</v>
      </c>
      <c r="AK177" s="10">
        <v>1.0</v>
      </c>
      <c r="AL177" s="10">
        <v>1.0</v>
      </c>
      <c r="AM177" s="10">
        <v>1.0</v>
      </c>
      <c r="AN177" s="10">
        <v>1.0</v>
      </c>
      <c r="AO177" s="10">
        <v>1.0</v>
      </c>
      <c r="AP177" s="10">
        <v>1.0</v>
      </c>
      <c r="AQ177" s="10">
        <v>1.0</v>
      </c>
      <c r="AR177" s="10">
        <v>1.0</v>
      </c>
      <c r="AS177" s="10">
        <v>1.0</v>
      </c>
      <c r="AT177" s="72">
        <f t="shared" si="19"/>
        <v>10</v>
      </c>
      <c r="AU177" s="8">
        <f t="shared" si="16"/>
        <v>18</v>
      </c>
    </row>
    <row r="178" ht="12.75" customHeight="1">
      <c r="A178" s="10">
        <v>5520.0</v>
      </c>
      <c r="B178" s="8">
        <v>20.0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72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72">
        <f t="shared" si="17"/>
        <v>0</v>
      </c>
      <c r="Y178" s="10">
        <v>1.0</v>
      </c>
      <c r="Z178" s="10">
        <v>1.0</v>
      </c>
      <c r="AA178" s="10">
        <v>1.0</v>
      </c>
      <c r="AB178" s="10">
        <v>1.0</v>
      </c>
      <c r="AC178" s="10">
        <v>1.0</v>
      </c>
      <c r="AD178" s="10">
        <v>0.0</v>
      </c>
      <c r="AE178" s="10">
        <v>1.0</v>
      </c>
      <c r="AF178" s="10">
        <v>1.0</v>
      </c>
      <c r="AG178" s="10">
        <v>1.0</v>
      </c>
      <c r="AH178" s="10">
        <v>1.0</v>
      </c>
      <c r="AI178" s="72">
        <f t="shared" si="18"/>
        <v>9</v>
      </c>
      <c r="AJ178" s="10">
        <v>1.0</v>
      </c>
      <c r="AK178" s="10">
        <v>1.0</v>
      </c>
      <c r="AL178" s="10">
        <v>1.0</v>
      </c>
      <c r="AM178" s="10">
        <v>0.0</v>
      </c>
      <c r="AN178" s="10">
        <v>1.0</v>
      </c>
      <c r="AO178" s="10">
        <v>0.0</v>
      </c>
      <c r="AP178" s="10">
        <v>1.0</v>
      </c>
      <c r="AQ178" s="10">
        <v>1.0</v>
      </c>
      <c r="AR178" s="10">
        <v>1.0</v>
      </c>
      <c r="AS178" s="10">
        <v>1.0</v>
      </c>
      <c r="AT178" s="72">
        <f t="shared" si="19"/>
        <v>8</v>
      </c>
      <c r="AU178" s="8">
        <f t="shared" si="16"/>
        <v>17</v>
      </c>
    </row>
    <row r="179" ht="12.75" customHeight="1">
      <c r="A179" s="10">
        <v>7001.0</v>
      </c>
      <c r="B179" s="10">
        <v>1.0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72">
        <v>0.0</v>
      </c>
      <c r="N179" s="10">
        <v>0.0</v>
      </c>
      <c r="O179" s="10">
        <v>1.0</v>
      </c>
      <c r="P179" s="10">
        <v>1.0</v>
      </c>
      <c r="Q179" s="10">
        <v>1.0</v>
      </c>
      <c r="R179" s="10">
        <v>1.0</v>
      </c>
      <c r="S179" s="10">
        <v>1.0</v>
      </c>
      <c r="T179" s="10">
        <v>1.0</v>
      </c>
      <c r="U179" s="10">
        <v>1.0</v>
      </c>
      <c r="V179" s="10">
        <v>1.0</v>
      </c>
      <c r="W179" s="10">
        <v>1.0</v>
      </c>
      <c r="X179" s="72">
        <v>9.0</v>
      </c>
      <c r="Y179" s="10">
        <v>1.0</v>
      </c>
      <c r="Z179" s="10">
        <v>0.0</v>
      </c>
      <c r="AA179" s="10">
        <v>1.0</v>
      </c>
      <c r="AB179" s="10">
        <v>1.0</v>
      </c>
      <c r="AC179" s="10">
        <v>1.0</v>
      </c>
      <c r="AD179" s="10">
        <v>1.0</v>
      </c>
      <c r="AE179" s="10">
        <v>1.0</v>
      </c>
      <c r="AF179" s="10">
        <v>0.0</v>
      </c>
      <c r="AG179" s="10">
        <v>1.0</v>
      </c>
      <c r="AH179" s="10">
        <v>0.0</v>
      </c>
      <c r="AI179" s="72">
        <v>7.0</v>
      </c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72">
        <v>0.0</v>
      </c>
      <c r="AU179" s="10">
        <v>16.0</v>
      </c>
    </row>
    <row r="180" ht="12.75" customHeight="1">
      <c r="A180" s="10">
        <v>7001.0</v>
      </c>
      <c r="B180" s="10">
        <v>2.0</v>
      </c>
      <c r="C180" s="10">
        <v>0.0</v>
      </c>
      <c r="D180" s="10">
        <v>1.0</v>
      </c>
      <c r="E180" s="10">
        <v>1.0</v>
      </c>
      <c r="F180" s="10">
        <v>0.0</v>
      </c>
      <c r="G180" s="10">
        <v>1.0</v>
      </c>
      <c r="H180" s="10">
        <v>0.0</v>
      </c>
      <c r="I180" s="10">
        <v>0.0</v>
      </c>
      <c r="J180" s="10">
        <v>0.0</v>
      </c>
      <c r="K180" s="10">
        <v>1.0</v>
      </c>
      <c r="L180" s="10">
        <v>0.0</v>
      </c>
      <c r="M180" s="72">
        <v>4.0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72">
        <v>0.0</v>
      </c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72">
        <v>0.0</v>
      </c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72">
        <v>0.0</v>
      </c>
      <c r="AU180" s="10">
        <v>4.0</v>
      </c>
    </row>
    <row r="181" ht="12.75" customHeight="1">
      <c r="A181" s="10">
        <v>7001.0</v>
      </c>
      <c r="B181" s="10">
        <v>3.0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72">
        <v>0.0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72">
        <v>0.0</v>
      </c>
      <c r="Y181" s="10">
        <v>1.0</v>
      </c>
      <c r="Z181" s="10">
        <v>1.0</v>
      </c>
      <c r="AA181" s="10">
        <v>1.0</v>
      </c>
      <c r="AB181" s="10">
        <v>1.0</v>
      </c>
      <c r="AC181" s="10">
        <v>1.0</v>
      </c>
      <c r="AD181" s="10">
        <v>1.0</v>
      </c>
      <c r="AE181" s="10">
        <v>1.0</v>
      </c>
      <c r="AF181" s="10">
        <v>1.0</v>
      </c>
      <c r="AG181" s="10">
        <v>1.0</v>
      </c>
      <c r="AH181" s="10">
        <v>0.0</v>
      </c>
      <c r="AI181" s="72">
        <v>9.0</v>
      </c>
      <c r="AJ181" s="10">
        <v>1.0</v>
      </c>
      <c r="AK181" s="10">
        <v>1.0</v>
      </c>
      <c r="AL181" s="10">
        <v>1.0</v>
      </c>
      <c r="AM181" s="10">
        <v>1.0</v>
      </c>
      <c r="AN181" s="10">
        <v>1.0</v>
      </c>
      <c r="AO181" s="10">
        <v>1.0</v>
      </c>
      <c r="AP181" s="10">
        <v>1.0</v>
      </c>
      <c r="AQ181" s="10">
        <v>0.0</v>
      </c>
      <c r="AR181" s="10">
        <v>1.0</v>
      </c>
      <c r="AS181" s="10">
        <v>1.0</v>
      </c>
      <c r="AT181" s="72">
        <v>9.0</v>
      </c>
      <c r="AU181" s="10">
        <v>18.0</v>
      </c>
    </row>
    <row r="182" ht="12.75" customHeight="1">
      <c r="A182" s="10">
        <v>7001.0</v>
      </c>
      <c r="B182" s="10">
        <v>4.0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72">
        <v>0.0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72">
        <v>0.0</v>
      </c>
      <c r="Y182" s="10">
        <v>1.0</v>
      </c>
      <c r="Z182" s="10">
        <v>0.0</v>
      </c>
      <c r="AA182" s="10">
        <v>1.0</v>
      </c>
      <c r="AB182" s="10">
        <v>1.0</v>
      </c>
      <c r="AC182" s="10">
        <v>1.0</v>
      </c>
      <c r="AD182" s="10">
        <v>1.0</v>
      </c>
      <c r="AE182" s="10">
        <v>0.0</v>
      </c>
      <c r="AF182" s="10">
        <v>1.0</v>
      </c>
      <c r="AG182" s="10">
        <v>1.0</v>
      </c>
      <c r="AH182" s="10">
        <v>0.0</v>
      </c>
      <c r="AI182" s="72">
        <v>7.0</v>
      </c>
      <c r="AJ182" s="10">
        <v>1.0</v>
      </c>
      <c r="AK182" s="10">
        <v>1.0</v>
      </c>
      <c r="AL182" s="10">
        <v>1.0</v>
      </c>
      <c r="AM182" s="10">
        <v>1.0</v>
      </c>
      <c r="AN182" s="10">
        <v>1.0</v>
      </c>
      <c r="AO182" s="10">
        <v>1.0</v>
      </c>
      <c r="AP182" s="10">
        <v>1.0</v>
      </c>
      <c r="AQ182" s="10">
        <v>1.0</v>
      </c>
      <c r="AR182" s="10">
        <v>1.0</v>
      </c>
      <c r="AS182" s="10">
        <v>1.0</v>
      </c>
      <c r="AT182" s="72">
        <v>10.0</v>
      </c>
      <c r="AU182" s="10">
        <v>17.0</v>
      </c>
    </row>
    <row r="183" ht="12.75" customHeight="1">
      <c r="A183" s="10">
        <v>7001.0</v>
      </c>
      <c r="B183" s="10">
        <v>5.0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72">
        <v>0.0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72">
        <v>0.0</v>
      </c>
      <c r="Y183" s="10">
        <v>1.0</v>
      </c>
      <c r="Z183" s="10">
        <v>0.0</v>
      </c>
      <c r="AA183" s="10">
        <v>1.0</v>
      </c>
      <c r="AB183" s="10">
        <v>1.0</v>
      </c>
      <c r="AC183" s="10">
        <v>1.0</v>
      </c>
      <c r="AD183" s="10">
        <v>1.0</v>
      </c>
      <c r="AE183" s="10">
        <v>1.0</v>
      </c>
      <c r="AF183" s="10">
        <v>1.0</v>
      </c>
      <c r="AG183" s="10">
        <v>0.0</v>
      </c>
      <c r="AH183" s="10">
        <v>1.0</v>
      </c>
      <c r="AI183" s="72">
        <v>8.0</v>
      </c>
      <c r="AJ183" s="10">
        <v>1.0</v>
      </c>
      <c r="AK183" s="10">
        <v>1.0</v>
      </c>
      <c r="AL183" s="10">
        <v>1.0</v>
      </c>
      <c r="AM183" s="10">
        <v>0.0</v>
      </c>
      <c r="AN183" s="10">
        <v>1.0</v>
      </c>
      <c r="AO183" s="10">
        <v>1.0</v>
      </c>
      <c r="AP183" s="10">
        <v>1.0</v>
      </c>
      <c r="AQ183" s="10">
        <v>1.0</v>
      </c>
      <c r="AR183" s="10">
        <v>1.0</v>
      </c>
      <c r="AS183" s="10">
        <v>1.0</v>
      </c>
      <c r="AT183" s="72">
        <v>9.0</v>
      </c>
      <c r="AU183" s="10">
        <v>17.0</v>
      </c>
    </row>
    <row r="184" ht="12.75" customHeight="1">
      <c r="A184" s="10">
        <v>7001.0</v>
      </c>
      <c r="B184" s="10">
        <v>6.0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72">
        <v>0.0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72">
        <v>0.0</v>
      </c>
      <c r="Y184" s="10">
        <v>1.0</v>
      </c>
      <c r="Z184" s="10">
        <v>1.0</v>
      </c>
      <c r="AA184" s="10">
        <v>1.0</v>
      </c>
      <c r="AB184" s="10">
        <v>1.0</v>
      </c>
      <c r="AC184" s="10">
        <v>1.0</v>
      </c>
      <c r="AD184" s="10">
        <v>1.0</v>
      </c>
      <c r="AE184" s="10">
        <v>1.0</v>
      </c>
      <c r="AF184" s="10">
        <v>1.0</v>
      </c>
      <c r="AG184" s="10">
        <v>1.0</v>
      </c>
      <c r="AH184" s="10">
        <v>0.0</v>
      </c>
      <c r="AI184" s="72">
        <v>9.0</v>
      </c>
      <c r="AJ184" s="10">
        <v>1.0</v>
      </c>
      <c r="AK184" s="10">
        <v>1.0</v>
      </c>
      <c r="AL184" s="10">
        <v>1.0</v>
      </c>
      <c r="AM184" s="10">
        <v>1.0</v>
      </c>
      <c r="AN184" s="10">
        <v>1.0</v>
      </c>
      <c r="AO184" s="10">
        <v>1.0</v>
      </c>
      <c r="AP184" s="10">
        <v>1.0</v>
      </c>
      <c r="AQ184" s="10">
        <v>1.0</v>
      </c>
      <c r="AR184" s="10">
        <v>1.0</v>
      </c>
      <c r="AS184" s="10">
        <v>1.0</v>
      </c>
      <c r="AT184" s="72">
        <v>10.0</v>
      </c>
      <c r="AU184" s="10">
        <v>19.0</v>
      </c>
    </row>
    <row r="185" ht="12.75" customHeight="1">
      <c r="A185" s="10">
        <v>7001.0</v>
      </c>
      <c r="B185" s="10">
        <v>7.0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72">
        <v>0.0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72">
        <v>0.0</v>
      </c>
      <c r="Y185" s="10">
        <v>1.0</v>
      </c>
      <c r="Z185" s="10">
        <v>1.0</v>
      </c>
      <c r="AA185" s="10">
        <v>1.0</v>
      </c>
      <c r="AB185" s="10">
        <v>1.0</v>
      </c>
      <c r="AC185" s="10">
        <v>1.0</v>
      </c>
      <c r="AD185" s="10">
        <v>1.0</v>
      </c>
      <c r="AE185" s="10">
        <v>1.0</v>
      </c>
      <c r="AF185" s="10">
        <v>1.0</v>
      </c>
      <c r="AG185" s="10">
        <v>1.0</v>
      </c>
      <c r="AH185" s="10">
        <v>1.0</v>
      </c>
      <c r="AI185" s="72">
        <v>10.0</v>
      </c>
      <c r="AJ185" s="10">
        <v>1.0</v>
      </c>
      <c r="AK185" s="10">
        <v>1.0</v>
      </c>
      <c r="AL185" s="10">
        <v>1.0</v>
      </c>
      <c r="AM185" s="10">
        <v>1.0</v>
      </c>
      <c r="AN185" s="10">
        <v>1.0</v>
      </c>
      <c r="AO185" s="10">
        <v>1.0</v>
      </c>
      <c r="AP185" s="10">
        <v>1.0</v>
      </c>
      <c r="AQ185" s="10">
        <v>1.0</v>
      </c>
      <c r="AR185" s="10">
        <v>1.0</v>
      </c>
      <c r="AS185" s="10">
        <v>1.0</v>
      </c>
      <c r="AT185" s="72">
        <v>10.0</v>
      </c>
      <c r="AU185" s="10">
        <v>20.0</v>
      </c>
    </row>
    <row r="186" ht="12.75" customHeight="1">
      <c r="A186" s="10">
        <v>7001.0</v>
      </c>
      <c r="B186" s="10">
        <v>8.0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72">
        <v>0.0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72">
        <v>0.0</v>
      </c>
      <c r="Y186" s="10">
        <v>1.0</v>
      </c>
      <c r="Z186" s="10">
        <v>0.0</v>
      </c>
      <c r="AA186" s="10">
        <v>1.0</v>
      </c>
      <c r="AB186" s="10">
        <v>1.0</v>
      </c>
      <c r="AC186" s="10">
        <v>1.0</v>
      </c>
      <c r="AD186" s="10">
        <v>1.0</v>
      </c>
      <c r="AE186" s="10">
        <v>1.0</v>
      </c>
      <c r="AF186" s="10">
        <v>1.0</v>
      </c>
      <c r="AG186" s="10">
        <v>0.0</v>
      </c>
      <c r="AH186" s="10">
        <v>0.0</v>
      </c>
      <c r="AI186" s="72">
        <v>7.0</v>
      </c>
      <c r="AJ186" s="10">
        <v>1.0</v>
      </c>
      <c r="AK186" s="10">
        <v>1.0</v>
      </c>
      <c r="AL186" s="10">
        <v>1.0</v>
      </c>
      <c r="AM186" s="10">
        <v>1.0</v>
      </c>
      <c r="AN186" s="10">
        <v>1.0</v>
      </c>
      <c r="AO186" s="10">
        <v>1.0</v>
      </c>
      <c r="AP186" s="10">
        <v>1.0</v>
      </c>
      <c r="AQ186" s="10">
        <v>1.0</v>
      </c>
      <c r="AR186" s="10">
        <v>1.0</v>
      </c>
      <c r="AS186" s="10">
        <v>1.0</v>
      </c>
      <c r="AT186" s="72">
        <v>10.0</v>
      </c>
      <c r="AU186" s="10">
        <v>17.0</v>
      </c>
    </row>
    <row r="187" ht="12.75" customHeight="1">
      <c r="A187" s="10">
        <v>7001.0</v>
      </c>
      <c r="B187" s="10">
        <v>9.0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72">
        <v>0.0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72">
        <v>0.0</v>
      </c>
      <c r="Y187" s="10">
        <v>1.0</v>
      </c>
      <c r="Z187" s="10">
        <v>0.0</v>
      </c>
      <c r="AA187" s="10">
        <v>1.0</v>
      </c>
      <c r="AB187" s="10">
        <v>1.0</v>
      </c>
      <c r="AC187" s="10">
        <v>1.0</v>
      </c>
      <c r="AD187" s="10">
        <v>1.0</v>
      </c>
      <c r="AE187" s="10">
        <v>1.0</v>
      </c>
      <c r="AF187" s="10">
        <v>1.0</v>
      </c>
      <c r="AG187" s="10">
        <v>1.0</v>
      </c>
      <c r="AH187" s="10">
        <v>1.0</v>
      </c>
      <c r="AI187" s="72">
        <v>9.0</v>
      </c>
      <c r="AJ187" s="10">
        <v>1.0</v>
      </c>
      <c r="AK187" s="10">
        <v>1.0</v>
      </c>
      <c r="AL187" s="10">
        <v>1.0</v>
      </c>
      <c r="AM187" s="10">
        <v>1.0</v>
      </c>
      <c r="AN187" s="10">
        <v>1.0</v>
      </c>
      <c r="AO187" s="10">
        <v>1.0</v>
      </c>
      <c r="AP187" s="10">
        <v>1.0</v>
      </c>
      <c r="AQ187" s="10">
        <v>1.0</v>
      </c>
      <c r="AR187" s="10">
        <v>1.0</v>
      </c>
      <c r="AS187" s="10">
        <v>1.0</v>
      </c>
      <c r="AT187" s="72">
        <v>10.0</v>
      </c>
      <c r="AU187" s="10">
        <v>19.0</v>
      </c>
    </row>
    <row r="188" ht="12.75" customHeight="1">
      <c r="A188" s="10">
        <v>7001.0</v>
      </c>
      <c r="B188" s="10">
        <v>10.0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72">
        <v>0.0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72">
        <v>0.0</v>
      </c>
      <c r="Y188" s="10">
        <v>1.0</v>
      </c>
      <c r="Z188" s="10">
        <v>1.0</v>
      </c>
      <c r="AA188" s="10">
        <v>1.0</v>
      </c>
      <c r="AB188" s="10">
        <v>1.0</v>
      </c>
      <c r="AC188" s="10">
        <v>1.0</v>
      </c>
      <c r="AD188" s="10">
        <v>1.0</v>
      </c>
      <c r="AE188" s="10">
        <v>1.0</v>
      </c>
      <c r="AF188" s="10">
        <v>0.0</v>
      </c>
      <c r="AG188" s="10">
        <v>0.0</v>
      </c>
      <c r="AH188" s="10">
        <v>0.0</v>
      </c>
      <c r="AI188" s="72">
        <v>7.0</v>
      </c>
      <c r="AJ188" s="10">
        <v>1.0</v>
      </c>
      <c r="AK188" s="10">
        <v>1.0</v>
      </c>
      <c r="AL188" s="10">
        <v>1.0</v>
      </c>
      <c r="AM188" s="10">
        <v>1.0</v>
      </c>
      <c r="AN188" s="10">
        <v>1.0</v>
      </c>
      <c r="AO188" s="10">
        <v>1.0</v>
      </c>
      <c r="AP188" s="10">
        <v>1.0</v>
      </c>
      <c r="AQ188" s="10">
        <v>1.0</v>
      </c>
      <c r="AR188" s="10">
        <v>1.0</v>
      </c>
      <c r="AS188" s="10">
        <v>1.0</v>
      </c>
      <c r="AT188" s="72">
        <v>10.0</v>
      </c>
      <c r="AU188" s="10">
        <v>17.0</v>
      </c>
    </row>
    <row r="189" ht="12.75" customHeight="1">
      <c r="A189" s="10">
        <v>7001.0</v>
      </c>
      <c r="B189" s="10">
        <v>11.0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72">
        <v>0.0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72">
        <v>0.0</v>
      </c>
      <c r="Y189" s="10">
        <v>0.0</v>
      </c>
      <c r="Z189" s="10">
        <v>0.0</v>
      </c>
      <c r="AA189" s="10">
        <v>0.0</v>
      </c>
      <c r="AB189" s="10">
        <v>1.0</v>
      </c>
      <c r="AC189" s="10">
        <v>1.0</v>
      </c>
      <c r="AD189" s="10">
        <v>1.0</v>
      </c>
      <c r="AE189" s="10">
        <v>1.0</v>
      </c>
      <c r="AF189" s="10">
        <v>1.0</v>
      </c>
      <c r="AG189" s="10">
        <v>1.0</v>
      </c>
      <c r="AH189" s="10">
        <v>1.0</v>
      </c>
      <c r="AI189" s="72">
        <v>7.0</v>
      </c>
      <c r="AJ189" s="10">
        <v>1.0</v>
      </c>
      <c r="AK189" s="10">
        <v>0.0</v>
      </c>
      <c r="AL189" s="10">
        <v>1.0</v>
      </c>
      <c r="AM189" s="10">
        <v>0.0</v>
      </c>
      <c r="AN189" s="10">
        <v>1.0</v>
      </c>
      <c r="AO189" s="10">
        <v>1.0</v>
      </c>
      <c r="AP189" s="10">
        <v>1.0</v>
      </c>
      <c r="AQ189" s="10">
        <v>1.0</v>
      </c>
      <c r="AR189" s="10">
        <v>1.0</v>
      </c>
      <c r="AS189" s="10">
        <v>0.5</v>
      </c>
      <c r="AT189" s="72">
        <v>7.5</v>
      </c>
      <c r="AU189" s="10">
        <v>14.5</v>
      </c>
    </row>
    <row r="190" ht="12.75" customHeight="1">
      <c r="A190" s="8">
        <v>6111.0</v>
      </c>
      <c r="B190" s="10">
        <v>6111.0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72">
        <v>0.0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72">
        <v>0.0</v>
      </c>
      <c r="Y190" s="10">
        <v>1.0</v>
      </c>
      <c r="Z190" s="10">
        <v>1.0</v>
      </c>
      <c r="AA190" s="10">
        <v>1.0</v>
      </c>
      <c r="AB190" s="10">
        <v>1.0</v>
      </c>
      <c r="AC190" s="10">
        <v>1.0</v>
      </c>
      <c r="AD190" s="10">
        <v>1.0</v>
      </c>
      <c r="AE190" s="10">
        <v>0.0</v>
      </c>
      <c r="AF190" s="10">
        <v>1.0</v>
      </c>
      <c r="AG190" s="10">
        <v>1.0</v>
      </c>
      <c r="AH190" s="10">
        <v>1.0</v>
      </c>
      <c r="AI190" s="72">
        <f t="shared" ref="AI190:AI197" si="20">SUM(Y190:AH190)</f>
        <v>9</v>
      </c>
      <c r="AJ190" s="10">
        <v>1.0</v>
      </c>
      <c r="AK190" s="10">
        <v>0.0</v>
      </c>
      <c r="AL190" s="10">
        <v>1.0</v>
      </c>
      <c r="AM190" s="10">
        <v>0.0</v>
      </c>
      <c r="AN190" s="10">
        <v>1.0</v>
      </c>
      <c r="AO190" s="10">
        <v>1.0</v>
      </c>
      <c r="AP190" s="10">
        <v>1.0</v>
      </c>
      <c r="AQ190" s="10">
        <v>1.0</v>
      </c>
      <c r="AR190" s="10">
        <v>0.0</v>
      </c>
      <c r="AS190" s="10">
        <v>1.0</v>
      </c>
      <c r="AT190" s="72">
        <f t="shared" ref="AT190:AT197" si="21">SUM(AJ190:AS190)</f>
        <v>7</v>
      </c>
      <c r="AU190" s="8">
        <f t="shared" ref="AU190:AU197" si="22">SUM(AT190,AI190,X190,M190)</f>
        <v>16</v>
      </c>
    </row>
    <row r="191" ht="12.75" customHeight="1">
      <c r="A191" s="8">
        <v>6121.0</v>
      </c>
      <c r="B191" s="8">
        <v>6121.0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72">
        <v>0.0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72">
        <f t="shared" ref="X191:X197" si="23">SUM(N191:W191)</f>
        <v>0</v>
      </c>
      <c r="Y191" s="10">
        <v>1.0</v>
      </c>
      <c r="Z191" s="10">
        <v>1.0</v>
      </c>
      <c r="AA191" s="10">
        <v>0.0</v>
      </c>
      <c r="AB191" s="10">
        <v>1.0</v>
      </c>
      <c r="AC191" s="10">
        <v>1.0</v>
      </c>
      <c r="AD191" s="10">
        <v>1.0</v>
      </c>
      <c r="AE191" s="10">
        <v>1.0</v>
      </c>
      <c r="AF191" s="10">
        <v>0.0</v>
      </c>
      <c r="AG191" s="10">
        <v>0.0</v>
      </c>
      <c r="AH191" s="10">
        <v>0.0</v>
      </c>
      <c r="AI191" s="72">
        <f t="shared" si="20"/>
        <v>6</v>
      </c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72">
        <f t="shared" si="21"/>
        <v>0</v>
      </c>
      <c r="AU191" s="8">
        <f t="shared" si="22"/>
        <v>6</v>
      </c>
    </row>
    <row r="192" ht="12.75" customHeight="1">
      <c r="A192" s="8">
        <v>6123.0</v>
      </c>
      <c r="B192" s="8">
        <v>6123.0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72">
        <v>0.0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72">
        <f t="shared" si="23"/>
        <v>0</v>
      </c>
      <c r="Y192" s="10">
        <v>1.0</v>
      </c>
      <c r="Z192" s="10">
        <v>0.0</v>
      </c>
      <c r="AA192" s="10">
        <v>1.0</v>
      </c>
      <c r="AB192" s="10">
        <v>1.0</v>
      </c>
      <c r="AC192" s="10">
        <v>1.0</v>
      </c>
      <c r="AD192" s="10">
        <v>0.0</v>
      </c>
      <c r="AE192" s="10">
        <v>1.0</v>
      </c>
      <c r="AF192" s="10">
        <v>0.0</v>
      </c>
      <c r="AG192" s="10">
        <v>1.0</v>
      </c>
      <c r="AH192" s="10">
        <v>0.0</v>
      </c>
      <c r="AI192" s="72">
        <f t="shared" si="20"/>
        <v>6</v>
      </c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72">
        <f t="shared" si="21"/>
        <v>0</v>
      </c>
      <c r="AU192" s="8">
        <f t="shared" si="22"/>
        <v>6</v>
      </c>
    </row>
    <row r="193" ht="12.75" customHeight="1">
      <c r="A193" s="8">
        <v>6127.0</v>
      </c>
      <c r="B193" s="8">
        <v>6127.0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72">
        <v>0.0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72">
        <f t="shared" si="23"/>
        <v>0</v>
      </c>
      <c r="Y193" s="10">
        <v>1.0</v>
      </c>
      <c r="Z193" s="10">
        <v>0.0</v>
      </c>
      <c r="AA193" s="10">
        <v>1.0</v>
      </c>
      <c r="AB193" s="10">
        <v>1.0</v>
      </c>
      <c r="AC193" s="10">
        <v>1.0</v>
      </c>
      <c r="AD193" s="10">
        <v>1.0</v>
      </c>
      <c r="AE193" s="10">
        <v>1.0</v>
      </c>
      <c r="AF193" s="10">
        <v>0.0</v>
      </c>
      <c r="AG193" s="10">
        <v>1.0</v>
      </c>
      <c r="AH193" s="10">
        <v>0.0</v>
      </c>
      <c r="AI193" s="72">
        <f t="shared" si="20"/>
        <v>7</v>
      </c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72">
        <f t="shared" si="21"/>
        <v>0</v>
      </c>
      <c r="AU193" s="8">
        <f t="shared" si="22"/>
        <v>7</v>
      </c>
    </row>
    <row r="194" ht="12.75" customHeight="1">
      <c r="A194" s="8">
        <v>6136.0</v>
      </c>
      <c r="B194" s="8">
        <v>6136.0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72">
        <v>0.0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72">
        <f t="shared" si="23"/>
        <v>0</v>
      </c>
      <c r="Y194" s="10">
        <v>0.0</v>
      </c>
      <c r="Z194" s="10">
        <v>0.0</v>
      </c>
      <c r="AA194" s="10">
        <v>0.0</v>
      </c>
      <c r="AB194" s="10">
        <v>0.0</v>
      </c>
      <c r="AC194" s="10">
        <v>1.0</v>
      </c>
      <c r="AD194" s="10">
        <v>0.0</v>
      </c>
      <c r="AE194" s="10">
        <v>0.0</v>
      </c>
      <c r="AF194" s="10">
        <v>0.0</v>
      </c>
      <c r="AG194" s="10">
        <v>1.0</v>
      </c>
      <c r="AH194" s="10">
        <v>0.0</v>
      </c>
      <c r="AI194" s="72">
        <f t="shared" si="20"/>
        <v>2</v>
      </c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72">
        <f t="shared" si="21"/>
        <v>0</v>
      </c>
      <c r="AU194" s="8">
        <f t="shared" si="22"/>
        <v>2</v>
      </c>
    </row>
    <row r="195" ht="12.75" customHeight="1">
      <c r="A195" s="8">
        <v>6137.0</v>
      </c>
      <c r="B195" s="8">
        <v>6137.0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72">
        <v>0.0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72">
        <f t="shared" si="23"/>
        <v>0</v>
      </c>
      <c r="Y195" s="10">
        <v>1.0</v>
      </c>
      <c r="Z195" s="10">
        <v>1.0</v>
      </c>
      <c r="AA195" s="10">
        <v>0.0</v>
      </c>
      <c r="AB195" s="10">
        <v>0.0</v>
      </c>
      <c r="AC195" s="10">
        <v>1.0</v>
      </c>
      <c r="AD195" s="10">
        <v>1.0</v>
      </c>
      <c r="AE195" s="10">
        <v>1.0</v>
      </c>
      <c r="AF195" s="10">
        <v>1.0</v>
      </c>
      <c r="AG195" s="10">
        <v>1.0</v>
      </c>
      <c r="AH195" s="10">
        <v>0.0</v>
      </c>
      <c r="AI195" s="72">
        <f t="shared" si="20"/>
        <v>7</v>
      </c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72">
        <f t="shared" si="21"/>
        <v>0</v>
      </c>
      <c r="AU195" s="8">
        <f t="shared" si="22"/>
        <v>7</v>
      </c>
    </row>
    <row r="196" ht="12.75" customHeight="1">
      <c r="A196" s="8">
        <v>6138.0</v>
      </c>
      <c r="B196" s="8">
        <v>6138.0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72">
        <v>0.0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72">
        <f t="shared" si="23"/>
        <v>0</v>
      </c>
      <c r="Y196" s="10">
        <v>1.0</v>
      </c>
      <c r="Z196" s="10">
        <v>1.0</v>
      </c>
      <c r="AA196" s="10">
        <v>1.0</v>
      </c>
      <c r="AB196" s="10">
        <v>1.0</v>
      </c>
      <c r="AC196" s="10">
        <v>1.0</v>
      </c>
      <c r="AD196" s="10">
        <v>1.0</v>
      </c>
      <c r="AE196" s="10">
        <v>1.0</v>
      </c>
      <c r="AF196" s="10">
        <v>1.0</v>
      </c>
      <c r="AG196" s="10">
        <v>1.0</v>
      </c>
      <c r="AH196" s="10">
        <v>0.0</v>
      </c>
      <c r="AI196" s="72">
        <f t="shared" si="20"/>
        <v>9</v>
      </c>
      <c r="AJ196" s="10">
        <v>1.0</v>
      </c>
      <c r="AK196" s="10">
        <v>1.0</v>
      </c>
      <c r="AL196" s="10">
        <v>1.0</v>
      </c>
      <c r="AM196" s="10">
        <v>1.0</v>
      </c>
      <c r="AN196" s="10">
        <v>1.0</v>
      </c>
      <c r="AO196" s="10">
        <v>1.0</v>
      </c>
      <c r="AP196" s="10">
        <v>1.0</v>
      </c>
      <c r="AQ196" s="10">
        <v>0.0</v>
      </c>
      <c r="AR196" s="10">
        <v>2.0</v>
      </c>
      <c r="AS196" s="10">
        <v>2.0</v>
      </c>
      <c r="AT196" s="72">
        <f t="shared" si="21"/>
        <v>11</v>
      </c>
      <c r="AU196" s="8">
        <f t="shared" si="22"/>
        <v>20</v>
      </c>
    </row>
    <row r="197" ht="12.75" customHeight="1">
      <c r="A197" s="8">
        <v>6140.0</v>
      </c>
      <c r="B197" s="8">
        <v>6140.0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72">
        <v>0.0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72">
        <f t="shared" si="23"/>
        <v>0</v>
      </c>
      <c r="Y197" s="10">
        <v>1.0</v>
      </c>
      <c r="Z197" s="10">
        <v>0.0</v>
      </c>
      <c r="AA197" s="10">
        <v>0.0</v>
      </c>
      <c r="AB197" s="10">
        <v>0.0</v>
      </c>
      <c r="AC197" s="10">
        <v>1.0</v>
      </c>
      <c r="AD197" s="10">
        <v>1.0</v>
      </c>
      <c r="AE197" s="10">
        <v>1.0</v>
      </c>
      <c r="AF197" s="10">
        <v>0.0</v>
      </c>
      <c r="AG197" s="10">
        <v>1.0</v>
      </c>
      <c r="AH197" s="10">
        <v>0.0</v>
      </c>
      <c r="AI197" s="72">
        <f t="shared" si="20"/>
        <v>5</v>
      </c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72">
        <f t="shared" si="21"/>
        <v>0</v>
      </c>
      <c r="AU197" s="8">
        <f t="shared" si="22"/>
        <v>5</v>
      </c>
    </row>
    <row r="198" ht="12.75" customHeight="1">
      <c r="A198" s="45">
        <v>6252.0</v>
      </c>
      <c r="B198" s="10" t="s">
        <v>453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72">
        <v>0.0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72">
        <v>0.0</v>
      </c>
      <c r="Y198" s="10">
        <v>1.0</v>
      </c>
      <c r="Z198" s="10">
        <v>0.0</v>
      </c>
      <c r="AA198" s="10">
        <v>1.0</v>
      </c>
      <c r="AB198" s="10">
        <v>0.0</v>
      </c>
      <c r="AC198" s="10">
        <v>1.0</v>
      </c>
      <c r="AD198" s="10">
        <v>0.0</v>
      </c>
      <c r="AE198" s="10">
        <v>0.0</v>
      </c>
      <c r="AF198" s="10">
        <v>1.0</v>
      </c>
      <c r="AG198" s="10">
        <v>1.0</v>
      </c>
      <c r="AH198" s="10">
        <v>1.0</v>
      </c>
      <c r="AI198" s="72">
        <v>6.0</v>
      </c>
      <c r="AJ198" s="10">
        <v>0.0</v>
      </c>
      <c r="AK198" s="10">
        <v>0.0</v>
      </c>
      <c r="AL198" s="10">
        <v>0.0</v>
      </c>
      <c r="AM198" s="10">
        <v>0.0</v>
      </c>
      <c r="AN198" s="10">
        <v>0.0</v>
      </c>
      <c r="AO198" s="10">
        <v>0.0</v>
      </c>
      <c r="AP198" s="10">
        <v>0.0</v>
      </c>
      <c r="AQ198" s="10">
        <v>0.0</v>
      </c>
      <c r="AR198" s="10">
        <v>0.0</v>
      </c>
      <c r="AS198" s="10">
        <v>0.0</v>
      </c>
      <c r="AT198" s="72">
        <v>0.0</v>
      </c>
      <c r="AU198" s="10">
        <v>6.0</v>
      </c>
    </row>
    <row r="199" ht="12.75" customHeight="1">
      <c r="A199" s="45">
        <v>6213.0</v>
      </c>
      <c r="B199" s="10" t="s">
        <v>458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72">
        <v>0.0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72">
        <v>0.0</v>
      </c>
      <c r="Y199" s="10">
        <v>1.0</v>
      </c>
      <c r="Z199" s="10">
        <v>0.0</v>
      </c>
      <c r="AA199" s="10">
        <v>1.0</v>
      </c>
      <c r="AB199" s="10">
        <v>1.0</v>
      </c>
      <c r="AC199" s="10">
        <v>1.0</v>
      </c>
      <c r="AD199" s="10">
        <v>0.0</v>
      </c>
      <c r="AE199" s="10">
        <v>1.0</v>
      </c>
      <c r="AF199" s="10">
        <v>0.0</v>
      </c>
      <c r="AG199" s="10">
        <v>1.0</v>
      </c>
      <c r="AH199" s="10">
        <v>0.0</v>
      </c>
      <c r="AI199" s="72">
        <v>6.0</v>
      </c>
      <c r="AJ199" s="10">
        <v>0.0</v>
      </c>
      <c r="AK199" s="10">
        <v>0.0</v>
      </c>
      <c r="AL199" s="10">
        <v>0.0</v>
      </c>
      <c r="AM199" s="10">
        <v>0.0</v>
      </c>
      <c r="AN199" s="10">
        <v>0.0</v>
      </c>
      <c r="AO199" s="10">
        <v>0.0</v>
      </c>
      <c r="AP199" s="10">
        <v>0.0</v>
      </c>
      <c r="AQ199" s="10">
        <v>0.0</v>
      </c>
      <c r="AR199" s="10">
        <v>0.0</v>
      </c>
      <c r="AS199" s="10">
        <v>0.0</v>
      </c>
      <c r="AT199" s="72">
        <v>0.0</v>
      </c>
      <c r="AU199" s="10">
        <v>6.0</v>
      </c>
    </row>
    <row r="200" ht="12.75" customHeight="1">
      <c r="A200" s="45">
        <v>6205.0</v>
      </c>
      <c r="B200" s="10" t="s">
        <v>460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72">
        <v>0.0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72">
        <v>0.0</v>
      </c>
      <c r="Y200" s="10">
        <v>1.0</v>
      </c>
      <c r="Z200" s="10">
        <v>1.0</v>
      </c>
      <c r="AA200" s="10">
        <v>1.0</v>
      </c>
      <c r="AB200" s="10">
        <v>1.0</v>
      </c>
      <c r="AC200" s="10">
        <v>1.0</v>
      </c>
      <c r="AD200" s="10">
        <v>1.0</v>
      </c>
      <c r="AE200" s="10">
        <v>1.0</v>
      </c>
      <c r="AF200" s="10">
        <v>0.0</v>
      </c>
      <c r="AG200" s="10">
        <v>1.0</v>
      </c>
      <c r="AH200" s="10">
        <v>0.0</v>
      </c>
      <c r="AI200" s="72">
        <v>8.0</v>
      </c>
      <c r="AJ200" s="10">
        <v>1.0</v>
      </c>
      <c r="AK200" s="10">
        <v>1.0</v>
      </c>
      <c r="AL200" s="10">
        <v>1.0</v>
      </c>
      <c r="AM200" s="10">
        <v>0.0</v>
      </c>
      <c r="AN200" s="10">
        <v>1.0</v>
      </c>
      <c r="AO200" s="10">
        <v>0.0</v>
      </c>
      <c r="AP200" s="10">
        <v>1.0</v>
      </c>
      <c r="AQ200" s="10">
        <v>1.0</v>
      </c>
      <c r="AR200" s="10">
        <v>1.0</v>
      </c>
      <c r="AS200" s="10">
        <v>1.0</v>
      </c>
      <c r="AT200" s="72">
        <v>8.0</v>
      </c>
      <c r="AU200" s="10">
        <v>16.0</v>
      </c>
    </row>
    <row r="201" ht="12.75" customHeight="1">
      <c r="A201" s="45">
        <v>6219.0</v>
      </c>
      <c r="B201" s="10" t="s">
        <v>462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72">
        <v>0.0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72">
        <v>0.0</v>
      </c>
      <c r="Y201" s="10">
        <v>1.0</v>
      </c>
      <c r="Z201" s="10">
        <v>0.0</v>
      </c>
      <c r="AA201" s="10">
        <v>1.0</v>
      </c>
      <c r="AB201" s="10">
        <v>1.0</v>
      </c>
      <c r="AC201" s="10">
        <v>1.0</v>
      </c>
      <c r="AD201" s="10">
        <v>1.0</v>
      </c>
      <c r="AE201" s="10">
        <v>1.0</v>
      </c>
      <c r="AF201" s="10">
        <v>1.0</v>
      </c>
      <c r="AG201" s="10">
        <v>1.0</v>
      </c>
      <c r="AH201" s="10">
        <v>1.0</v>
      </c>
      <c r="AI201" s="72">
        <v>9.0</v>
      </c>
      <c r="AJ201" s="10">
        <v>1.0</v>
      </c>
      <c r="AK201" s="10">
        <v>1.0</v>
      </c>
      <c r="AL201" s="10">
        <v>0.0</v>
      </c>
      <c r="AM201" s="10">
        <v>1.0</v>
      </c>
      <c r="AN201" s="10">
        <v>1.0</v>
      </c>
      <c r="AO201" s="10">
        <v>1.0</v>
      </c>
      <c r="AP201" s="10">
        <v>0.0</v>
      </c>
      <c r="AQ201" s="10">
        <v>1.0</v>
      </c>
      <c r="AR201" s="10">
        <v>1.0</v>
      </c>
      <c r="AS201" s="10">
        <v>1.0</v>
      </c>
      <c r="AT201" s="72">
        <v>8.0</v>
      </c>
      <c r="AU201" s="10">
        <v>17.0</v>
      </c>
    </row>
    <row r="202" ht="12.75" customHeight="1">
      <c r="A202" s="45">
        <v>6209.0</v>
      </c>
      <c r="B202" s="10" t="s">
        <v>464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72">
        <v>0.0</v>
      </c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72">
        <v>0.0</v>
      </c>
      <c r="Y202" s="10">
        <v>1.0</v>
      </c>
      <c r="Z202" s="10">
        <v>0.0</v>
      </c>
      <c r="AA202" s="10">
        <v>1.0</v>
      </c>
      <c r="AB202" s="10">
        <v>1.0</v>
      </c>
      <c r="AC202" s="10">
        <v>1.0</v>
      </c>
      <c r="AD202" s="10">
        <v>1.0</v>
      </c>
      <c r="AE202" s="10">
        <v>1.0</v>
      </c>
      <c r="AF202" s="10">
        <v>0.0</v>
      </c>
      <c r="AG202" s="10">
        <v>0.0</v>
      </c>
      <c r="AH202" s="10">
        <v>0.0</v>
      </c>
      <c r="AI202" s="72">
        <v>6.0</v>
      </c>
      <c r="AJ202" s="10">
        <v>0.0</v>
      </c>
      <c r="AK202" s="10">
        <v>0.0</v>
      </c>
      <c r="AL202" s="10">
        <v>0.0</v>
      </c>
      <c r="AM202" s="10">
        <v>0.0</v>
      </c>
      <c r="AN202" s="10">
        <v>0.0</v>
      </c>
      <c r="AO202" s="10">
        <v>0.0</v>
      </c>
      <c r="AP202" s="10">
        <v>0.0</v>
      </c>
      <c r="AQ202" s="10">
        <v>0.0</v>
      </c>
      <c r="AR202" s="10">
        <v>0.0</v>
      </c>
      <c r="AS202" s="10">
        <v>0.0</v>
      </c>
      <c r="AT202" s="72">
        <v>0.0</v>
      </c>
      <c r="AU202" s="10">
        <v>6.0</v>
      </c>
    </row>
    <row r="203" ht="12.75" customHeight="1">
      <c r="A203" s="46">
        <v>6214.0</v>
      </c>
      <c r="B203" s="10" t="s">
        <v>466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72">
        <v>0.0</v>
      </c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72">
        <v>0.0</v>
      </c>
      <c r="Y203" s="10">
        <v>1.0</v>
      </c>
      <c r="Z203" s="10">
        <v>0.0</v>
      </c>
      <c r="AA203" s="10">
        <v>1.0</v>
      </c>
      <c r="AB203" s="10">
        <v>1.0</v>
      </c>
      <c r="AC203" s="10">
        <v>1.0</v>
      </c>
      <c r="AD203" s="10">
        <v>1.0</v>
      </c>
      <c r="AE203" s="10">
        <v>1.0</v>
      </c>
      <c r="AF203" s="10">
        <v>0.0</v>
      </c>
      <c r="AG203" s="10">
        <v>1.0</v>
      </c>
      <c r="AH203" s="10">
        <v>1.0</v>
      </c>
      <c r="AI203" s="72">
        <v>8.0</v>
      </c>
      <c r="AJ203" s="10">
        <v>0.0</v>
      </c>
      <c r="AK203" s="10">
        <v>1.0</v>
      </c>
      <c r="AL203" s="10">
        <v>1.0</v>
      </c>
      <c r="AM203" s="10">
        <v>1.0</v>
      </c>
      <c r="AN203" s="10">
        <v>1.0</v>
      </c>
      <c r="AO203" s="10">
        <v>0.0</v>
      </c>
      <c r="AP203" s="10">
        <v>0.0</v>
      </c>
      <c r="AQ203" s="10">
        <v>1.0</v>
      </c>
      <c r="AR203" s="10">
        <v>1.0</v>
      </c>
      <c r="AS203" s="10">
        <v>1.0</v>
      </c>
      <c r="AT203" s="72">
        <v>7.0</v>
      </c>
      <c r="AU203" s="10">
        <v>15.0</v>
      </c>
    </row>
    <row r="204" ht="12.75" customHeight="1">
      <c r="A204" s="45">
        <v>6223.0</v>
      </c>
      <c r="B204" s="10" t="s">
        <v>468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72">
        <v>0.0</v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72">
        <v>0.0</v>
      </c>
      <c r="Y204" s="10">
        <v>1.0</v>
      </c>
      <c r="Z204" s="10">
        <v>1.0</v>
      </c>
      <c r="AA204" s="10">
        <v>1.0</v>
      </c>
      <c r="AB204" s="10">
        <v>1.0</v>
      </c>
      <c r="AC204" s="10">
        <v>1.0</v>
      </c>
      <c r="AD204" s="10">
        <v>1.0</v>
      </c>
      <c r="AE204" s="10">
        <v>1.0</v>
      </c>
      <c r="AF204" s="10">
        <v>1.0</v>
      </c>
      <c r="AG204" s="10">
        <v>1.0</v>
      </c>
      <c r="AH204" s="10">
        <v>1.0</v>
      </c>
      <c r="AI204" s="72">
        <v>10.0</v>
      </c>
      <c r="AJ204" s="10">
        <v>0.0</v>
      </c>
      <c r="AK204" s="10">
        <v>1.0</v>
      </c>
      <c r="AL204" s="10">
        <v>1.0</v>
      </c>
      <c r="AM204" s="10">
        <v>0.0</v>
      </c>
      <c r="AN204" s="10">
        <v>1.0</v>
      </c>
      <c r="AO204" s="10">
        <v>1.0</v>
      </c>
      <c r="AP204" s="10">
        <v>1.0</v>
      </c>
      <c r="AQ204" s="10">
        <v>1.0</v>
      </c>
      <c r="AR204" s="10">
        <v>1.0</v>
      </c>
      <c r="AS204" s="10">
        <v>1.0</v>
      </c>
      <c r="AT204" s="72">
        <v>8.0</v>
      </c>
      <c r="AU204" s="10">
        <v>18.0</v>
      </c>
    </row>
    <row r="205" ht="12.75" customHeight="1">
      <c r="A205" s="45">
        <v>6228.0</v>
      </c>
      <c r="B205" s="10" t="s">
        <v>470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72">
        <v>0.0</v>
      </c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72">
        <v>0.0</v>
      </c>
      <c r="Y205" s="10">
        <v>1.0</v>
      </c>
      <c r="Z205" s="10">
        <v>0.0</v>
      </c>
      <c r="AA205" s="10">
        <v>1.0</v>
      </c>
      <c r="AB205" s="10">
        <v>1.0</v>
      </c>
      <c r="AC205" s="10">
        <v>1.0</v>
      </c>
      <c r="AD205" s="10">
        <v>0.0</v>
      </c>
      <c r="AE205" s="10">
        <v>1.0</v>
      </c>
      <c r="AF205" s="10">
        <v>0.0</v>
      </c>
      <c r="AG205" s="10">
        <v>1.0</v>
      </c>
      <c r="AH205" s="10">
        <v>1.0</v>
      </c>
      <c r="AI205" s="72">
        <v>7.0</v>
      </c>
      <c r="AJ205" s="10">
        <v>0.0</v>
      </c>
      <c r="AK205" s="10">
        <v>0.0</v>
      </c>
      <c r="AL205" s="10">
        <v>0.0</v>
      </c>
      <c r="AM205" s="10">
        <v>0.0</v>
      </c>
      <c r="AN205" s="10">
        <v>0.0</v>
      </c>
      <c r="AO205" s="10">
        <v>0.0</v>
      </c>
      <c r="AP205" s="10">
        <v>0.0</v>
      </c>
      <c r="AQ205" s="10">
        <v>0.0</v>
      </c>
      <c r="AR205" s="10">
        <v>0.0</v>
      </c>
      <c r="AS205" s="10">
        <v>0.0</v>
      </c>
      <c r="AT205" s="72">
        <v>0.0</v>
      </c>
      <c r="AU205" s="10">
        <v>7.0</v>
      </c>
    </row>
    <row r="206" ht="12.75" customHeight="1">
      <c r="A206" s="45">
        <v>6211.0</v>
      </c>
      <c r="B206" s="10" t="s">
        <v>472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72">
        <v>0.0</v>
      </c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72">
        <v>0.0</v>
      </c>
      <c r="Y206" s="10">
        <v>1.0</v>
      </c>
      <c r="Z206" s="10">
        <v>0.0</v>
      </c>
      <c r="AA206" s="10">
        <v>0.0</v>
      </c>
      <c r="AB206" s="10">
        <v>1.0</v>
      </c>
      <c r="AC206" s="10">
        <v>1.0</v>
      </c>
      <c r="AD206" s="10">
        <v>1.0</v>
      </c>
      <c r="AE206" s="10">
        <v>1.0</v>
      </c>
      <c r="AF206" s="10">
        <v>0.0</v>
      </c>
      <c r="AG206" s="10">
        <v>0.0</v>
      </c>
      <c r="AH206" s="10">
        <v>0.0</v>
      </c>
      <c r="AI206" s="72">
        <v>5.0</v>
      </c>
      <c r="AJ206" s="10">
        <v>0.0</v>
      </c>
      <c r="AK206" s="10">
        <v>0.0</v>
      </c>
      <c r="AL206" s="10">
        <v>0.0</v>
      </c>
      <c r="AM206" s="10">
        <v>0.0</v>
      </c>
      <c r="AN206" s="10">
        <v>0.0</v>
      </c>
      <c r="AO206" s="10">
        <v>0.0</v>
      </c>
      <c r="AP206" s="10">
        <v>0.0</v>
      </c>
      <c r="AQ206" s="10">
        <v>0.0</v>
      </c>
      <c r="AR206" s="10">
        <v>0.0</v>
      </c>
      <c r="AS206" s="10">
        <v>0.0</v>
      </c>
      <c r="AT206" s="72">
        <v>0.0</v>
      </c>
      <c r="AU206" s="10">
        <v>5.0</v>
      </c>
    </row>
    <row r="207" ht="12.75" customHeight="1">
      <c r="A207" s="45">
        <v>6226.0</v>
      </c>
      <c r="B207" s="10" t="s">
        <v>474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72">
        <v>0.0</v>
      </c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72">
        <v>0.0</v>
      </c>
      <c r="Y207" s="10">
        <v>1.0</v>
      </c>
      <c r="Z207" s="10">
        <v>0.0</v>
      </c>
      <c r="AA207" s="10">
        <v>1.0</v>
      </c>
      <c r="AB207" s="10">
        <v>1.0</v>
      </c>
      <c r="AC207" s="10">
        <v>1.0</v>
      </c>
      <c r="AD207" s="10">
        <v>1.0</v>
      </c>
      <c r="AE207" s="10">
        <v>1.0</v>
      </c>
      <c r="AF207" s="10">
        <v>0.0</v>
      </c>
      <c r="AG207" s="10">
        <v>1.0</v>
      </c>
      <c r="AH207" s="10">
        <v>0.0</v>
      </c>
      <c r="AI207" s="72">
        <v>7.0</v>
      </c>
      <c r="AJ207" s="10">
        <v>0.0</v>
      </c>
      <c r="AK207" s="10">
        <v>0.0</v>
      </c>
      <c r="AL207" s="10">
        <v>0.0</v>
      </c>
      <c r="AM207" s="10">
        <v>0.0</v>
      </c>
      <c r="AN207" s="10">
        <v>0.0</v>
      </c>
      <c r="AO207" s="10">
        <v>0.0</v>
      </c>
      <c r="AP207" s="10">
        <v>0.0</v>
      </c>
      <c r="AQ207" s="10">
        <v>0.0</v>
      </c>
      <c r="AR207" s="10">
        <v>0.0</v>
      </c>
      <c r="AS207" s="10">
        <v>0.0</v>
      </c>
      <c r="AT207" s="72">
        <v>0.0</v>
      </c>
      <c r="AU207" s="10">
        <v>7.0</v>
      </c>
    </row>
    <row r="208" ht="12.75" customHeight="1">
      <c r="A208" s="45">
        <v>6220.0</v>
      </c>
      <c r="B208" s="10" t="s">
        <v>476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72">
        <v>0.0</v>
      </c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72">
        <v>0.0</v>
      </c>
      <c r="Y208" s="10">
        <v>1.0</v>
      </c>
      <c r="Z208" s="10">
        <v>1.0</v>
      </c>
      <c r="AA208" s="10">
        <v>1.0</v>
      </c>
      <c r="AB208" s="10">
        <v>1.0</v>
      </c>
      <c r="AC208" s="10">
        <v>1.0</v>
      </c>
      <c r="AD208" s="10">
        <v>1.0</v>
      </c>
      <c r="AE208" s="10">
        <v>1.0</v>
      </c>
      <c r="AF208" s="10">
        <v>0.0</v>
      </c>
      <c r="AG208" s="10">
        <v>1.0</v>
      </c>
      <c r="AH208" s="10">
        <v>1.0</v>
      </c>
      <c r="AI208" s="72">
        <v>9.0</v>
      </c>
      <c r="AJ208" s="10">
        <v>1.0</v>
      </c>
      <c r="AK208" s="10">
        <v>1.0</v>
      </c>
      <c r="AL208" s="10">
        <v>0.0</v>
      </c>
      <c r="AM208" s="10">
        <v>1.0</v>
      </c>
      <c r="AN208" s="10">
        <v>1.0</v>
      </c>
      <c r="AO208" s="10">
        <v>1.0</v>
      </c>
      <c r="AP208" s="10">
        <v>1.0</v>
      </c>
      <c r="AQ208" s="10">
        <v>0.0</v>
      </c>
      <c r="AR208" s="10">
        <v>1.0</v>
      </c>
      <c r="AS208" s="10">
        <v>1.0</v>
      </c>
      <c r="AT208" s="72">
        <v>8.0</v>
      </c>
      <c r="AU208" s="10">
        <v>17.0</v>
      </c>
    </row>
    <row r="209" ht="12.75" customHeight="1">
      <c r="A209" s="45">
        <v>6212.0</v>
      </c>
      <c r="B209" s="10" t="s">
        <v>478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72">
        <v>0.0</v>
      </c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72">
        <v>0.0</v>
      </c>
      <c r="Y209" s="10">
        <v>1.0</v>
      </c>
      <c r="Z209" s="10">
        <v>1.0</v>
      </c>
      <c r="AA209" s="10">
        <v>1.0</v>
      </c>
      <c r="AB209" s="10">
        <v>1.0</v>
      </c>
      <c r="AC209" s="10">
        <v>1.0</v>
      </c>
      <c r="AD209" s="10">
        <v>1.0</v>
      </c>
      <c r="AE209" s="10">
        <v>1.0</v>
      </c>
      <c r="AF209" s="10">
        <v>1.0</v>
      </c>
      <c r="AG209" s="10">
        <v>1.0</v>
      </c>
      <c r="AH209" s="10">
        <v>1.0</v>
      </c>
      <c r="AI209" s="72">
        <v>10.0</v>
      </c>
      <c r="AJ209" s="10">
        <v>1.0</v>
      </c>
      <c r="AK209" s="10">
        <v>0.0</v>
      </c>
      <c r="AL209" s="10">
        <v>0.0</v>
      </c>
      <c r="AM209" s="10">
        <v>1.0</v>
      </c>
      <c r="AN209" s="10">
        <v>0.0</v>
      </c>
      <c r="AO209" s="10">
        <v>0.0</v>
      </c>
      <c r="AP209" s="10">
        <v>1.0</v>
      </c>
      <c r="AQ209" s="10">
        <v>0.0</v>
      </c>
      <c r="AR209" s="10">
        <v>1.0</v>
      </c>
      <c r="AS209" s="10">
        <v>1.0</v>
      </c>
      <c r="AT209" s="72">
        <v>5.0</v>
      </c>
      <c r="AU209" s="10">
        <v>15.0</v>
      </c>
    </row>
    <row r="210" ht="12.75" customHeight="1">
      <c r="A210" s="45">
        <v>6210.0</v>
      </c>
      <c r="B210" s="10" t="s">
        <v>480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72">
        <v>0.0</v>
      </c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72">
        <v>0.0</v>
      </c>
      <c r="Y210" s="10">
        <v>1.0</v>
      </c>
      <c r="Z210" s="10">
        <v>0.0</v>
      </c>
      <c r="AA210" s="10">
        <v>1.0</v>
      </c>
      <c r="AB210" s="10">
        <v>1.0</v>
      </c>
      <c r="AC210" s="10">
        <v>1.0</v>
      </c>
      <c r="AD210" s="10">
        <v>1.0</v>
      </c>
      <c r="AE210" s="10">
        <v>1.0</v>
      </c>
      <c r="AF210" s="10">
        <v>0.0</v>
      </c>
      <c r="AG210" s="10">
        <v>1.0</v>
      </c>
      <c r="AH210" s="10">
        <v>1.0</v>
      </c>
      <c r="AI210" s="72">
        <v>8.0</v>
      </c>
      <c r="AJ210" s="10">
        <v>1.0</v>
      </c>
      <c r="AK210" s="10">
        <v>0.0</v>
      </c>
      <c r="AL210" s="10">
        <v>0.0</v>
      </c>
      <c r="AM210" s="10">
        <v>0.0</v>
      </c>
      <c r="AN210" s="10">
        <v>0.0</v>
      </c>
      <c r="AO210" s="10">
        <v>1.0</v>
      </c>
      <c r="AP210" s="10">
        <v>1.0</v>
      </c>
      <c r="AQ210" s="10">
        <v>1.0</v>
      </c>
      <c r="AR210" s="10">
        <v>1.0</v>
      </c>
      <c r="AS210" s="10">
        <v>1.0</v>
      </c>
      <c r="AT210" s="72">
        <v>6.0</v>
      </c>
      <c r="AU210" s="10">
        <v>14.0</v>
      </c>
    </row>
    <row r="211" ht="12.75" customHeight="1">
      <c r="A211" s="45">
        <v>6221.0</v>
      </c>
      <c r="B211" s="10" t="s">
        <v>482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72">
        <v>0.0</v>
      </c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72">
        <v>0.0</v>
      </c>
      <c r="Y211" s="10">
        <v>1.0</v>
      </c>
      <c r="Z211" s="10">
        <v>1.0</v>
      </c>
      <c r="AA211" s="10">
        <v>1.0</v>
      </c>
      <c r="AB211" s="10">
        <v>1.0</v>
      </c>
      <c r="AC211" s="10">
        <v>1.0</v>
      </c>
      <c r="AD211" s="10">
        <v>1.0</v>
      </c>
      <c r="AE211" s="10">
        <v>1.0</v>
      </c>
      <c r="AF211" s="10">
        <v>1.0</v>
      </c>
      <c r="AG211" s="10">
        <v>0.0</v>
      </c>
      <c r="AH211" s="10">
        <v>0.0</v>
      </c>
      <c r="AI211" s="72">
        <v>8.0</v>
      </c>
      <c r="AJ211" s="10">
        <v>1.0</v>
      </c>
      <c r="AK211" s="10">
        <v>1.0</v>
      </c>
      <c r="AL211" s="10">
        <v>1.0</v>
      </c>
      <c r="AM211" s="10">
        <v>1.0</v>
      </c>
      <c r="AN211" s="10">
        <v>1.0</v>
      </c>
      <c r="AO211" s="10">
        <v>1.0</v>
      </c>
      <c r="AP211" s="10">
        <v>1.0</v>
      </c>
      <c r="AQ211" s="10">
        <v>1.0</v>
      </c>
      <c r="AR211" s="10">
        <v>1.0</v>
      </c>
      <c r="AS211" s="10">
        <v>0.0</v>
      </c>
      <c r="AT211" s="72">
        <v>9.0</v>
      </c>
      <c r="AU211" s="10">
        <v>17.0</v>
      </c>
    </row>
    <row r="212" ht="12.75" customHeight="1">
      <c r="A212" s="45">
        <v>6216.0</v>
      </c>
      <c r="B212" s="10" t="s">
        <v>484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72">
        <v>0.0</v>
      </c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72">
        <v>0.0</v>
      </c>
      <c r="Y212" s="10">
        <v>1.0</v>
      </c>
      <c r="Z212" s="10">
        <v>1.0</v>
      </c>
      <c r="AA212" s="10">
        <v>1.0</v>
      </c>
      <c r="AB212" s="10">
        <v>1.0</v>
      </c>
      <c r="AC212" s="10">
        <v>1.0</v>
      </c>
      <c r="AD212" s="10">
        <v>1.0</v>
      </c>
      <c r="AE212" s="10">
        <v>1.0</v>
      </c>
      <c r="AF212" s="10">
        <v>1.0</v>
      </c>
      <c r="AG212" s="10">
        <v>1.0</v>
      </c>
      <c r="AH212" s="10">
        <v>1.0</v>
      </c>
      <c r="AI212" s="72">
        <v>10.0</v>
      </c>
      <c r="AJ212" s="10">
        <v>1.0</v>
      </c>
      <c r="AK212" s="10">
        <v>1.0</v>
      </c>
      <c r="AL212" s="10">
        <v>1.0</v>
      </c>
      <c r="AM212" s="10">
        <v>1.0</v>
      </c>
      <c r="AN212" s="10">
        <v>1.0</v>
      </c>
      <c r="AO212" s="10">
        <v>1.0</v>
      </c>
      <c r="AP212" s="10">
        <v>1.0</v>
      </c>
      <c r="AQ212" s="10">
        <v>0.0</v>
      </c>
      <c r="AR212" s="10">
        <v>1.0</v>
      </c>
      <c r="AS212" s="10">
        <v>1.0</v>
      </c>
      <c r="AT212" s="72">
        <v>9.0</v>
      </c>
      <c r="AU212" s="10">
        <v>19.0</v>
      </c>
    </row>
    <row r="213" ht="12.75" customHeight="1">
      <c r="A213" s="45">
        <v>6217.0</v>
      </c>
      <c r="B213" s="10" t="s">
        <v>486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72">
        <v>0.0</v>
      </c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72">
        <v>0.0</v>
      </c>
      <c r="Y213" s="10">
        <v>1.0</v>
      </c>
      <c r="Z213" s="10">
        <v>1.0</v>
      </c>
      <c r="AA213" s="10">
        <v>1.0</v>
      </c>
      <c r="AB213" s="10">
        <v>1.0</v>
      </c>
      <c r="AC213" s="10">
        <v>1.0</v>
      </c>
      <c r="AD213" s="10">
        <v>1.0</v>
      </c>
      <c r="AE213" s="10">
        <v>1.0</v>
      </c>
      <c r="AF213" s="10">
        <v>1.0</v>
      </c>
      <c r="AG213" s="10">
        <v>1.0</v>
      </c>
      <c r="AH213" s="10">
        <v>1.0</v>
      </c>
      <c r="AI213" s="72">
        <v>10.0</v>
      </c>
      <c r="AJ213" s="10">
        <v>1.0</v>
      </c>
      <c r="AK213" s="10">
        <v>1.0</v>
      </c>
      <c r="AL213" s="10">
        <v>1.0</v>
      </c>
      <c r="AM213" s="10">
        <v>1.0</v>
      </c>
      <c r="AN213" s="10">
        <v>1.0</v>
      </c>
      <c r="AO213" s="10">
        <v>1.0</v>
      </c>
      <c r="AP213" s="10">
        <v>1.0</v>
      </c>
      <c r="AQ213" s="10">
        <v>1.0</v>
      </c>
      <c r="AR213" s="10">
        <v>1.0</v>
      </c>
      <c r="AS213" s="10">
        <v>1.0</v>
      </c>
      <c r="AT213" s="72">
        <v>10.0</v>
      </c>
      <c r="AU213" s="10">
        <v>20.0</v>
      </c>
    </row>
    <row r="214" ht="12.75" customHeight="1">
      <c r="A214" s="45">
        <v>6215.0</v>
      </c>
      <c r="B214" s="10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72">
        <v>0.0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72">
        <v>0.0</v>
      </c>
      <c r="Y214" s="10">
        <v>1.0</v>
      </c>
      <c r="Z214" s="10">
        <v>1.0</v>
      </c>
      <c r="AA214" s="10">
        <v>1.0</v>
      </c>
      <c r="AB214" s="10">
        <v>1.0</v>
      </c>
      <c r="AC214" s="10">
        <v>1.0</v>
      </c>
      <c r="AD214" s="10">
        <v>1.0</v>
      </c>
      <c r="AE214" s="10">
        <v>1.0</v>
      </c>
      <c r="AF214" s="10">
        <v>1.0</v>
      </c>
      <c r="AG214" s="10">
        <v>1.0</v>
      </c>
      <c r="AH214" s="10">
        <v>1.0</v>
      </c>
      <c r="AI214" s="72">
        <v>10.0</v>
      </c>
      <c r="AJ214" s="10">
        <v>1.0</v>
      </c>
      <c r="AK214" s="10">
        <v>1.0</v>
      </c>
      <c r="AL214" s="10">
        <v>1.0</v>
      </c>
      <c r="AM214" s="10">
        <v>1.0</v>
      </c>
      <c r="AN214" s="10">
        <v>1.0</v>
      </c>
      <c r="AO214" s="10">
        <v>1.0</v>
      </c>
      <c r="AP214" s="10">
        <v>1.0</v>
      </c>
      <c r="AQ214" s="10">
        <v>1.0</v>
      </c>
      <c r="AR214" s="10">
        <v>1.0</v>
      </c>
      <c r="AS214" s="10">
        <v>1.0</v>
      </c>
      <c r="AT214" s="72">
        <v>10.0</v>
      </c>
      <c r="AU214" s="10">
        <v>20.0</v>
      </c>
    </row>
    <row r="215" ht="12.75" customHeight="1">
      <c r="A215" s="45">
        <v>6218.0</v>
      </c>
      <c r="B215" s="10" t="s">
        <v>490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72">
        <v>0.0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72">
        <v>0.0</v>
      </c>
      <c r="Y215" s="10">
        <v>0.0</v>
      </c>
      <c r="Z215" s="10">
        <v>1.0</v>
      </c>
      <c r="AA215" s="10">
        <v>1.0</v>
      </c>
      <c r="AB215" s="10">
        <v>1.0</v>
      </c>
      <c r="AC215" s="10">
        <v>1.0</v>
      </c>
      <c r="AD215" s="10">
        <v>1.0</v>
      </c>
      <c r="AE215" s="10">
        <v>1.0</v>
      </c>
      <c r="AF215" s="10">
        <v>0.0</v>
      </c>
      <c r="AG215" s="10">
        <v>1.0</v>
      </c>
      <c r="AH215" s="10">
        <v>0.0</v>
      </c>
      <c r="AI215" s="72">
        <v>7.0</v>
      </c>
      <c r="AJ215" s="10">
        <v>0.0</v>
      </c>
      <c r="AK215" s="10">
        <v>0.0</v>
      </c>
      <c r="AL215" s="10">
        <v>0.0</v>
      </c>
      <c r="AM215" s="10">
        <v>0.0</v>
      </c>
      <c r="AN215" s="10">
        <v>0.0</v>
      </c>
      <c r="AO215" s="10">
        <v>0.0</v>
      </c>
      <c r="AP215" s="10">
        <v>0.0</v>
      </c>
      <c r="AQ215" s="10">
        <v>0.0</v>
      </c>
      <c r="AR215" s="10">
        <v>0.0</v>
      </c>
      <c r="AS215" s="10">
        <v>0.0</v>
      </c>
      <c r="AT215" s="72">
        <v>0.0</v>
      </c>
      <c r="AU215" s="10">
        <v>7.0</v>
      </c>
    </row>
    <row r="216" ht="12.75" customHeight="1">
      <c r="A216" s="45">
        <v>6224.0</v>
      </c>
      <c r="B216" s="10" t="s">
        <v>492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72">
        <v>0.0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72">
        <v>0.0</v>
      </c>
      <c r="Y216" s="10">
        <v>1.0</v>
      </c>
      <c r="Z216" s="10">
        <v>1.0</v>
      </c>
      <c r="AA216" s="10">
        <v>1.0</v>
      </c>
      <c r="AB216" s="10">
        <v>1.0</v>
      </c>
      <c r="AC216" s="10">
        <v>1.0</v>
      </c>
      <c r="AD216" s="10">
        <v>1.0</v>
      </c>
      <c r="AE216" s="10">
        <v>1.0</v>
      </c>
      <c r="AF216" s="10">
        <v>1.0</v>
      </c>
      <c r="AG216" s="10">
        <v>0.0</v>
      </c>
      <c r="AH216" s="10">
        <v>0.0</v>
      </c>
      <c r="AI216" s="72">
        <v>8.0</v>
      </c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72">
        <v>0.0</v>
      </c>
      <c r="AU216" s="10">
        <v>8.0</v>
      </c>
    </row>
    <row r="217" ht="12.75" customHeight="1">
      <c r="A217" s="45">
        <v>6225.0</v>
      </c>
      <c r="B217" s="10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72">
        <v>0.0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72">
        <v>0.0</v>
      </c>
      <c r="Y217" s="10">
        <v>1.0</v>
      </c>
      <c r="Z217" s="10">
        <v>0.0</v>
      </c>
      <c r="AA217" s="10">
        <v>1.0</v>
      </c>
      <c r="AB217" s="10">
        <v>1.0</v>
      </c>
      <c r="AC217" s="10">
        <v>0.0</v>
      </c>
      <c r="AD217" s="10">
        <v>1.0</v>
      </c>
      <c r="AE217" s="10">
        <v>1.0</v>
      </c>
      <c r="AF217" s="10">
        <v>0.0</v>
      </c>
      <c r="AG217" s="10">
        <v>0.0</v>
      </c>
      <c r="AH217" s="10">
        <v>0.0</v>
      </c>
      <c r="AI217" s="72">
        <v>5.0</v>
      </c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72">
        <v>0.0</v>
      </c>
      <c r="AU217" s="10">
        <v>5.0</v>
      </c>
    </row>
    <row r="218" ht="12.75" customHeight="1">
      <c r="A218" s="10">
        <v>4001.0</v>
      </c>
      <c r="B218" s="8" t="s">
        <v>496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72">
        <f>SUM(C218:L218)</f>
        <v>0</v>
      </c>
      <c r="N218" s="10">
        <v>1.0</v>
      </c>
      <c r="O218" s="10">
        <v>1.0</v>
      </c>
      <c r="P218" s="10">
        <v>1.0</v>
      </c>
      <c r="Q218" s="10">
        <v>1.0</v>
      </c>
      <c r="R218" s="10">
        <v>1.0</v>
      </c>
      <c r="S218" s="10">
        <v>1.0</v>
      </c>
      <c r="T218" s="10">
        <v>1.0</v>
      </c>
      <c r="U218" s="10">
        <v>1.0</v>
      </c>
      <c r="V218" s="10">
        <v>1.0</v>
      </c>
      <c r="W218" s="10">
        <v>1.0</v>
      </c>
      <c r="X218" s="72">
        <f t="shared" ref="X218:X231" si="24">SUM(N218:W218)</f>
        <v>10</v>
      </c>
      <c r="Y218" s="10">
        <v>1.0</v>
      </c>
      <c r="Z218" s="10">
        <v>1.0</v>
      </c>
      <c r="AA218" s="10">
        <v>1.0</v>
      </c>
      <c r="AB218" s="10">
        <v>1.0</v>
      </c>
      <c r="AC218" s="10">
        <v>0.0</v>
      </c>
      <c r="AD218" s="10">
        <v>1.0</v>
      </c>
      <c r="AE218" s="10">
        <v>1.0</v>
      </c>
      <c r="AF218" s="10">
        <v>0.0</v>
      </c>
      <c r="AG218" s="10">
        <v>1.0</v>
      </c>
      <c r="AH218" s="10">
        <v>0.0</v>
      </c>
      <c r="AI218" s="72">
        <f t="shared" ref="AI218:AI231" si="25">SUM(Y218:AH218)</f>
        <v>7</v>
      </c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72">
        <f t="shared" ref="AT218:AT231" si="26">SUM(AJ218:AS218)</f>
        <v>0</v>
      </c>
      <c r="AU218" s="8">
        <f t="shared" ref="AU218:AU231" si="27">SUM(AT218,AI218,X218,M218)</f>
        <v>17</v>
      </c>
    </row>
    <row r="219" ht="12.75" customHeight="1">
      <c r="A219" s="10">
        <v>4002.0</v>
      </c>
      <c r="B219" s="8" t="s">
        <v>501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72"/>
      <c r="N219" s="10">
        <v>1.0</v>
      </c>
      <c r="O219" s="10">
        <v>1.0</v>
      </c>
      <c r="P219" s="10">
        <v>1.0</v>
      </c>
      <c r="Q219" s="10">
        <v>0.0</v>
      </c>
      <c r="R219" s="10">
        <v>1.0</v>
      </c>
      <c r="S219" s="10">
        <v>1.0</v>
      </c>
      <c r="T219" s="10">
        <v>1.0</v>
      </c>
      <c r="U219" s="10">
        <v>0.0</v>
      </c>
      <c r="V219" s="10">
        <v>1.0</v>
      </c>
      <c r="W219" s="10">
        <v>1.0</v>
      </c>
      <c r="X219" s="72">
        <f t="shared" si="24"/>
        <v>8</v>
      </c>
      <c r="Y219" s="10">
        <v>1.0</v>
      </c>
      <c r="Z219" s="10">
        <v>1.0</v>
      </c>
      <c r="AA219" s="10">
        <v>1.0</v>
      </c>
      <c r="AB219" s="10">
        <v>1.0</v>
      </c>
      <c r="AC219" s="10">
        <v>1.0</v>
      </c>
      <c r="AD219" s="10">
        <v>1.0</v>
      </c>
      <c r="AE219" s="10">
        <v>0.0</v>
      </c>
      <c r="AF219" s="10">
        <v>0.0</v>
      </c>
      <c r="AG219" s="10">
        <v>0.0</v>
      </c>
      <c r="AH219" s="10">
        <v>0.0</v>
      </c>
      <c r="AI219" s="72">
        <f t="shared" si="25"/>
        <v>6</v>
      </c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72">
        <f t="shared" si="26"/>
        <v>0</v>
      </c>
      <c r="AU219" s="8">
        <f t="shared" si="27"/>
        <v>14</v>
      </c>
    </row>
    <row r="220" ht="12.75" customHeight="1">
      <c r="A220" s="10">
        <v>4003.0</v>
      </c>
      <c r="B220" s="8" t="s">
        <v>505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72"/>
      <c r="N220" s="10">
        <v>1.0</v>
      </c>
      <c r="O220" s="10">
        <v>1.0</v>
      </c>
      <c r="P220" s="10">
        <v>1.0</v>
      </c>
      <c r="Q220" s="10">
        <v>1.0</v>
      </c>
      <c r="R220" s="10">
        <v>1.0</v>
      </c>
      <c r="S220" s="10">
        <v>1.0</v>
      </c>
      <c r="T220" s="10">
        <v>1.0</v>
      </c>
      <c r="U220" s="10">
        <v>1.0</v>
      </c>
      <c r="V220" s="10">
        <v>1.0</v>
      </c>
      <c r="W220" s="10">
        <v>1.0</v>
      </c>
      <c r="X220" s="72">
        <f t="shared" si="24"/>
        <v>10</v>
      </c>
      <c r="Y220" s="10">
        <v>1.0</v>
      </c>
      <c r="Z220" s="10">
        <v>1.0</v>
      </c>
      <c r="AA220" s="10">
        <v>1.0</v>
      </c>
      <c r="AB220" s="10">
        <v>1.0</v>
      </c>
      <c r="AC220" s="10">
        <v>0.0</v>
      </c>
      <c r="AD220" s="10">
        <v>1.0</v>
      </c>
      <c r="AE220" s="10">
        <v>1.0</v>
      </c>
      <c r="AF220" s="10">
        <v>1.0</v>
      </c>
      <c r="AG220" s="10">
        <v>1.0</v>
      </c>
      <c r="AH220" s="10">
        <v>0.0</v>
      </c>
      <c r="AI220" s="72">
        <f t="shared" si="25"/>
        <v>8</v>
      </c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72">
        <f t="shared" si="26"/>
        <v>0</v>
      </c>
      <c r="AU220" s="8">
        <f t="shared" si="27"/>
        <v>18</v>
      </c>
    </row>
    <row r="221" ht="12.75" customHeight="1">
      <c r="A221" s="10">
        <v>4004.0</v>
      </c>
      <c r="B221" s="8" t="s">
        <v>508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72"/>
      <c r="N221" s="10">
        <v>1.0</v>
      </c>
      <c r="O221" s="10">
        <v>1.0</v>
      </c>
      <c r="P221" s="10">
        <v>1.0</v>
      </c>
      <c r="Q221" s="10">
        <v>1.0</v>
      </c>
      <c r="R221" s="10">
        <v>1.0</v>
      </c>
      <c r="S221" s="10">
        <v>1.0</v>
      </c>
      <c r="T221" s="10">
        <v>1.0</v>
      </c>
      <c r="U221" s="10">
        <v>1.0</v>
      </c>
      <c r="V221" s="10">
        <v>1.0</v>
      </c>
      <c r="W221" s="10">
        <v>1.0</v>
      </c>
      <c r="X221" s="72">
        <f t="shared" si="24"/>
        <v>10</v>
      </c>
      <c r="Y221" s="10">
        <v>1.0</v>
      </c>
      <c r="Z221" s="10">
        <v>1.0</v>
      </c>
      <c r="AA221" s="10">
        <v>1.0</v>
      </c>
      <c r="AB221" s="10">
        <v>1.0</v>
      </c>
      <c r="AC221" s="10">
        <v>1.0</v>
      </c>
      <c r="AD221" s="10">
        <v>1.0</v>
      </c>
      <c r="AE221" s="10">
        <v>1.0</v>
      </c>
      <c r="AF221" s="10">
        <v>1.0</v>
      </c>
      <c r="AG221" s="10">
        <v>0.0</v>
      </c>
      <c r="AH221" s="10">
        <v>0.0</v>
      </c>
      <c r="AI221" s="72">
        <f t="shared" si="25"/>
        <v>8</v>
      </c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72">
        <f t="shared" si="26"/>
        <v>0</v>
      </c>
      <c r="AU221" s="8">
        <f t="shared" si="27"/>
        <v>18</v>
      </c>
    </row>
    <row r="222" ht="12.75" customHeight="1">
      <c r="A222" s="10">
        <v>4005.0</v>
      </c>
      <c r="B222" s="8" t="s">
        <v>513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72"/>
      <c r="N222" s="10">
        <v>1.0</v>
      </c>
      <c r="O222" s="10">
        <v>1.0</v>
      </c>
      <c r="P222" s="10">
        <v>1.0</v>
      </c>
      <c r="Q222" s="10">
        <v>1.0</v>
      </c>
      <c r="R222" s="10">
        <v>1.0</v>
      </c>
      <c r="S222" s="10">
        <v>1.0</v>
      </c>
      <c r="T222" s="10">
        <v>1.0</v>
      </c>
      <c r="U222" s="10">
        <v>0.0</v>
      </c>
      <c r="V222" s="10">
        <v>1.0</v>
      </c>
      <c r="W222" s="10">
        <v>1.0</v>
      </c>
      <c r="X222" s="72">
        <f t="shared" si="24"/>
        <v>9</v>
      </c>
      <c r="Y222" s="10">
        <v>1.0</v>
      </c>
      <c r="Z222" s="10">
        <v>1.0</v>
      </c>
      <c r="AA222" s="10">
        <v>1.0</v>
      </c>
      <c r="AB222" s="10">
        <v>1.0</v>
      </c>
      <c r="AC222" s="10">
        <v>0.0</v>
      </c>
      <c r="AD222" s="10">
        <v>1.0</v>
      </c>
      <c r="AE222" s="10">
        <v>1.0</v>
      </c>
      <c r="AF222" s="10">
        <v>1.0</v>
      </c>
      <c r="AG222" s="10">
        <v>0.0</v>
      </c>
      <c r="AH222" s="10">
        <v>1.0</v>
      </c>
      <c r="AI222" s="72">
        <f t="shared" si="25"/>
        <v>8</v>
      </c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72">
        <f t="shared" si="26"/>
        <v>0</v>
      </c>
      <c r="AU222" s="8">
        <f t="shared" si="27"/>
        <v>17</v>
      </c>
    </row>
    <row r="223" ht="12.75" customHeight="1">
      <c r="A223" s="10">
        <v>4006.0</v>
      </c>
      <c r="B223" s="8" t="s">
        <v>518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72"/>
      <c r="N223" s="10">
        <v>0.0</v>
      </c>
      <c r="O223" s="10">
        <v>1.0</v>
      </c>
      <c r="P223" s="10">
        <v>1.0</v>
      </c>
      <c r="Q223" s="10">
        <v>1.0</v>
      </c>
      <c r="R223" s="10">
        <v>1.0</v>
      </c>
      <c r="S223" s="10">
        <v>1.0</v>
      </c>
      <c r="T223" s="10">
        <v>1.0</v>
      </c>
      <c r="U223" s="10">
        <v>1.0</v>
      </c>
      <c r="V223" s="10">
        <v>1.0</v>
      </c>
      <c r="W223" s="10">
        <v>1.0</v>
      </c>
      <c r="X223" s="72">
        <f t="shared" si="24"/>
        <v>9</v>
      </c>
      <c r="Y223" s="10">
        <v>1.0</v>
      </c>
      <c r="Z223" s="10">
        <v>1.0</v>
      </c>
      <c r="AA223" s="10">
        <v>1.0</v>
      </c>
      <c r="AB223" s="10">
        <v>1.0</v>
      </c>
      <c r="AC223" s="10">
        <v>1.0</v>
      </c>
      <c r="AD223" s="10">
        <v>1.0</v>
      </c>
      <c r="AE223" s="10">
        <v>1.0</v>
      </c>
      <c r="AF223" s="10">
        <v>1.0</v>
      </c>
      <c r="AG223" s="10">
        <v>1.0</v>
      </c>
      <c r="AH223" s="10">
        <v>0.0</v>
      </c>
      <c r="AI223" s="72">
        <f t="shared" si="25"/>
        <v>9</v>
      </c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72">
        <f t="shared" si="26"/>
        <v>0</v>
      </c>
      <c r="AU223" s="8">
        <f t="shared" si="27"/>
        <v>18</v>
      </c>
    </row>
    <row r="224" ht="12.75" customHeight="1">
      <c r="A224" s="10">
        <v>4007.0</v>
      </c>
      <c r="B224" s="8" t="s">
        <v>523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72"/>
      <c r="N224" s="10">
        <v>1.0</v>
      </c>
      <c r="O224" s="10">
        <v>1.0</v>
      </c>
      <c r="P224" s="10">
        <v>1.0</v>
      </c>
      <c r="Q224" s="10">
        <v>1.0</v>
      </c>
      <c r="R224" s="10">
        <v>1.0</v>
      </c>
      <c r="S224" s="10">
        <v>1.0</v>
      </c>
      <c r="T224" s="10">
        <v>1.0</v>
      </c>
      <c r="U224" s="10">
        <v>1.0</v>
      </c>
      <c r="V224" s="10">
        <v>1.0</v>
      </c>
      <c r="W224" s="10">
        <v>1.0</v>
      </c>
      <c r="X224" s="72">
        <f t="shared" si="24"/>
        <v>10</v>
      </c>
      <c r="Y224" s="10">
        <v>1.0</v>
      </c>
      <c r="Z224" s="10">
        <v>0.0</v>
      </c>
      <c r="AA224" s="10">
        <v>1.0</v>
      </c>
      <c r="AB224" s="10">
        <v>1.0</v>
      </c>
      <c r="AC224" s="10">
        <v>1.0</v>
      </c>
      <c r="AD224" s="10">
        <v>1.0</v>
      </c>
      <c r="AE224" s="10">
        <v>1.0</v>
      </c>
      <c r="AF224" s="10">
        <v>0.0</v>
      </c>
      <c r="AG224" s="10">
        <v>0.0</v>
      </c>
      <c r="AH224" s="10">
        <v>0.0</v>
      </c>
      <c r="AI224" s="72">
        <f t="shared" si="25"/>
        <v>6</v>
      </c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72">
        <f t="shared" si="26"/>
        <v>0</v>
      </c>
      <c r="AU224" s="8">
        <f t="shared" si="27"/>
        <v>16</v>
      </c>
    </row>
    <row r="225" ht="12.75" customHeight="1">
      <c r="A225" s="10">
        <v>4008.0</v>
      </c>
      <c r="B225" s="8" t="s">
        <v>527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72"/>
      <c r="N225" s="10">
        <v>0.0</v>
      </c>
      <c r="O225" s="10">
        <v>1.0</v>
      </c>
      <c r="P225" s="10">
        <v>1.0</v>
      </c>
      <c r="Q225" s="10">
        <v>0.0</v>
      </c>
      <c r="R225" s="10">
        <v>1.0</v>
      </c>
      <c r="S225" s="10">
        <v>1.0</v>
      </c>
      <c r="T225" s="10">
        <v>1.0</v>
      </c>
      <c r="U225" s="10">
        <v>1.0</v>
      </c>
      <c r="V225" s="10">
        <v>1.0</v>
      </c>
      <c r="W225" s="10">
        <v>1.0</v>
      </c>
      <c r="X225" s="72">
        <f t="shared" si="24"/>
        <v>8</v>
      </c>
      <c r="Y225" s="10">
        <v>1.0</v>
      </c>
      <c r="Z225" s="10">
        <v>0.0</v>
      </c>
      <c r="AA225" s="10">
        <v>1.0</v>
      </c>
      <c r="AB225" s="10">
        <v>1.0</v>
      </c>
      <c r="AC225" s="10">
        <v>0.0</v>
      </c>
      <c r="AD225" s="10">
        <v>1.0</v>
      </c>
      <c r="AE225" s="10">
        <v>1.0</v>
      </c>
      <c r="AF225" s="10">
        <v>0.0</v>
      </c>
      <c r="AG225" s="10">
        <v>1.0</v>
      </c>
      <c r="AH225" s="10">
        <v>0.0</v>
      </c>
      <c r="AI225" s="72">
        <f t="shared" si="25"/>
        <v>6</v>
      </c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72">
        <f t="shared" si="26"/>
        <v>0</v>
      </c>
      <c r="AU225" s="8">
        <f t="shared" si="27"/>
        <v>14</v>
      </c>
    </row>
    <row r="226" ht="12.75" customHeight="1">
      <c r="A226" s="10">
        <v>4009.0</v>
      </c>
      <c r="B226" s="8" t="s">
        <v>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72"/>
      <c r="N226" s="10">
        <v>1.0</v>
      </c>
      <c r="O226" s="10">
        <v>1.0</v>
      </c>
      <c r="P226" s="10">
        <v>1.0</v>
      </c>
      <c r="Q226" s="10">
        <v>1.0</v>
      </c>
      <c r="R226" s="10">
        <v>1.0</v>
      </c>
      <c r="S226" s="10">
        <v>1.0</v>
      </c>
      <c r="T226" s="10">
        <v>1.0</v>
      </c>
      <c r="U226" s="10">
        <v>1.0</v>
      </c>
      <c r="V226" s="10">
        <v>1.0</v>
      </c>
      <c r="W226" s="10">
        <v>1.0</v>
      </c>
      <c r="X226" s="72">
        <f t="shared" si="24"/>
        <v>10</v>
      </c>
      <c r="Y226" s="10">
        <v>1.0</v>
      </c>
      <c r="Z226" s="10">
        <v>1.0</v>
      </c>
      <c r="AA226" s="10">
        <v>1.0</v>
      </c>
      <c r="AB226" s="10">
        <v>1.0</v>
      </c>
      <c r="AC226" s="10">
        <v>1.0</v>
      </c>
      <c r="AD226" s="10">
        <v>1.0</v>
      </c>
      <c r="AE226" s="10">
        <v>1.0</v>
      </c>
      <c r="AF226" s="10">
        <v>0.0</v>
      </c>
      <c r="AG226" s="10">
        <v>0.0</v>
      </c>
      <c r="AH226" s="10">
        <v>0.0</v>
      </c>
      <c r="AI226" s="72">
        <f t="shared" si="25"/>
        <v>7</v>
      </c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72">
        <f t="shared" si="26"/>
        <v>0</v>
      </c>
      <c r="AU226" s="8">
        <f t="shared" si="27"/>
        <v>17</v>
      </c>
    </row>
    <row r="227" ht="12.75" customHeight="1">
      <c r="A227" s="10">
        <v>4010.0</v>
      </c>
      <c r="B227" s="8" t="s">
        <v>535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72"/>
      <c r="N227" s="10">
        <v>1.0</v>
      </c>
      <c r="O227" s="10">
        <v>1.0</v>
      </c>
      <c r="P227" s="10">
        <v>1.0</v>
      </c>
      <c r="Q227" s="10">
        <v>1.0</v>
      </c>
      <c r="R227" s="10">
        <v>1.0</v>
      </c>
      <c r="S227" s="10">
        <v>1.0</v>
      </c>
      <c r="T227" s="10">
        <v>1.0</v>
      </c>
      <c r="U227" s="10">
        <v>1.0</v>
      </c>
      <c r="V227" s="10">
        <v>1.0</v>
      </c>
      <c r="W227" s="10">
        <v>1.0</v>
      </c>
      <c r="X227" s="72">
        <f t="shared" si="24"/>
        <v>10</v>
      </c>
      <c r="Y227" s="10">
        <v>11.0</v>
      </c>
      <c r="Z227" s="10">
        <v>1.0</v>
      </c>
      <c r="AA227" s="10">
        <v>1.0</v>
      </c>
      <c r="AB227" s="10">
        <v>1.0</v>
      </c>
      <c r="AC227" s="10">
        <v>1.0</v>
      </c>
      <c r="AD227" s="10">
        <v>1.0</v>
      </c>
      <c r="AE227" s="10">
        <v>1.0</v>
      </c>
      <c r="AF227" s="10">
        <v>0.0</v>
      </c>
      <c r="AG227" s="10">
        <v>1.0</v>
      </c>
      <c r="AH227" s="10">
        <v>1.0</v>
      </c>
      <c r="AI227" s="72">
        <f t="shared" si="25"/>
        <v>19</v>
      </c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72">
        <f t="shared" si="26"/>
        <v>0</v>
      </c>
      <c r="AU227" s="8">
        <f t="shared" si="27"/>
        <v>29</v>
      </c>
    </row>
    <row r="228" ht="12.75" customHeight="1">
      <c r="A228" s="10">
        <v>4011.0</v>
      </c>
      <c r="B228" s="8" t="s">
        <v>540</v>
      </c>
      <c r="C228" s="10">
        <v>1.0</v>
      </c>
      <c r="D228" s="10">
        <v>1.0</v>
      </c>
      <c r="E228" s="10">
        <v>0.0</v>
      </c>
      <c r="F228" s="10">
        <v>1.0</v>
      </c>
      <c r="G228" s="10">
        <v>1.0</v>
      </c>
      <c r="H228" s="10">
        <v>0.0</v>
      </c>
      <c r="I228" s="10">
        <v>1.0</v>
      </c>
      <c r="J228" s="10">
        <v>0.0</v>
      </c>
      <c r="K228" s="10">
        <v>1.0</v>
      </c>
      <c r="L228" s="10">
        <v>1.0</v>
      </c>
      <c r="M228" s="72">
        <f t="shared" ref="M228:M231" si="28">SUM(C228:L228)</f>
        <v>7</v>
      </c>
      <c r="N228" s="10">
        <v>0.0</v>
      </c>
      <c r="O228" s="10">
        <v>1.0</v>
      </c>
      <c r="P228" s="10">
        <v>1.0</v>
      </c>
      <c r="Q228" s="10">
        <v>1.0</v>
      </c>
      <c r="R228" s="10">
        <v>1.0</v>
      </c>
      <c r="S228" s="10">
        <v>1.0</v>
      </c>
      <c r="T228" s="10">
        <v>1.0</v>
      </c>
      <c r="U228" s="10">
        <v>1.0</v>
      </c>
      <c r="V228" s="10">
        <v>1.0</v>
      </c>
      <c r="W228" s="10">
        <v>0.0</v>
      </c>
      <c r="X228" s="72">
        <f t="shared" si="24"/>
        <v>8</v>
      </c>
      <c r="Y228" s="10">
        <v>0.0</v>
      </c>
      <c r="Z228" s="10">
        <v>0.0</v>
      </c>
      <c r="AA228" s="10">
        <v>1.0</v>
      </c>
      <c r="AB228" s="10">
        <v>1.0</v>
      </c>
      <c r="AC228" s="10">
        <v>1.0</v>
      </c>
      <c r="AD228" s="10">
        <v>1.0</v>
      </c>
      <c r="AE228" s="10">
        <v>1.0</v>
      </c>
      <c r="AF228" s="10">
        <v>1.0</v>
      </c>
      <c r="AG228" s="10">
        <v>0.0</v>
      </c>
      <c r="AH228" s="10">
        <v>0.0</v>
      </c>
      <c r="AI228" s="72">
        <f t="shared" si="25"/>
        <v>6</v>
      </c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72">
        <f t="shared" si="26"/>
        <v>0</v>
      </c>
      <c r="AU228" s="8">
        <f t="shared" si="27"/>
        <v>21</v>
      </c>
    </row>
    <row r="229" ht="12.75" customHeight="1">
      <c r="A229" s="10">
        <v>4012.0</v>
      </c>
      <c r="B229" s="8" t="s">
        <v>542</v>
      </c>
      <c r="C229" s="10">
        <v>0.0</v>
      </c>
      <c r="D229" s="10">
        <v>1.0</v>
      </c>
      <c r="E229" s="10">
        <v>1.0</v>
      </c>
      <c r="F229" s="10">
        <v>1.0</v>
      </c>
      <c r="G229" s="10">
        <v>1.0</v>
      </c>
      <c r="H229" s="10">
        <v>1.0</v>
      </c>
      <c r="I229" s="10">
        <v>1.0</v>
      </c>
      <c r="J229" s="10">
        <v>1.0</v>
      </c>
      <c r="K229" s="10">
        <v>1.0</v>
      </c>
      <c r="L229" s="10">
        <v>1.0</v>
      </c>
      <c r="M229" s="72">
        <f t="shared" si="28"/>
        <v>9</v>
      </c>
      <c r="N229" s="10">
        <v>1.0</v>
      </c>
      <c r="O229" s="10">
        <v>1.0</v>
      </c>
      <c r="P229" s="10">
        <v>1.0</v>
      </c>
      <c r="Q229" s="10">
        <v>1.0</v>
      </c>
      <c r="R229" s="10">
        <v>1.0</v>
      </c>
      <c r="S229" s="10">
        <v>1.0</v>
      </c>
      <c r="T229" s="10">
        <v>0.0</v>
      </c>
      <c r="U229" s="10">
        <v>1.0</v>
      </c>
      <c r="V229" s="10">
        <v>1.0</v>
      </c>
      <c r="W229" s="10">
        <v>0.0</v>
      </c>
      <c r="X229" s="72">
        <f t="shared" si="24"/>
        <v>8</v>
      </c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72">
        <f t="shared" si="25"/>
        <v>0</v>
      </c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72">
        <f t="shared" si="26"/>
        <v>0</v>
      </c>
      <c r="AU229" s="8">
        <f t="shared" si="27"/>
        <v>17</v>
      </c>
    </row>
    <row r="230" ht="12.75" customHeight="1">
      <c r="A230" s="10">
        <v>4013.0</v>
      </c>
      <c r="B230" s="8" t="s">
        <v>546</v>
      </c>
      <c r="C230" s="10">
        <v>0.0</v>
      </c>
      <c r="D230" s="10">
        <v>1.0</v>
      </c>
      <c r="E230" s="10">
        <v>1.0</v>
      </c>
      <c r="F230" s="10">
        <v>1.0</v>
      </c>
      <c r="G230" s="10">
        <v>1.0</v>
      </c>
      <c r="H230" s="10">
        <v>1.0</v>
      </c>
      <c r="I230" s="10">
        <v>1.0</v>
      </c>
      <c r="J230" s="10">
        <v>1.0</v>
      </c>
      <c r="K230" s="10">
        <v>1.0</v>
      </c>
      <c r="L230" s="10">
        <v>1.0</v>
      </c>
      <c r="M230" s="72">
        <f t="shared" si="28"/>
        <v>9</v>
      </c>
      <c r="N230" s="10">
        <v>1.0</v>
      </c>
      <c r="O230" s="10">
        <v>1.0</v>
      </c>
      <c r="P230" s="10">
        <v>1.0</v>
      </c>
      <c r="Q230" s="10">
        <v>1.0</v>
      </c>
      <c r="R230" s="10">
        <v>1.0</v>
      </c>
      <c r="S230" s="10">
        <v>1.0</v>
      </c>
      <c r="T230" s="10">
        <v>1.0</v>
      </c>
      <c r="U230" s="10">
        <v>1.0</v>
      </c>
      <c r="V230" s="10">
        <v>1.0</v>
      </c>
      <c r="W230" s="10">
        <v>1.0</v>
      </c>
      <c r="X230" s="72">
        <f t="shared" si="24"/>
        <v>10</v>
      </c>
      <c r="Y230" s="10">
        <v>1.0</v>
      </c>
      <c r="Z230" s="10">
        <v>0.0</v>
      </c>
      <c r="AA230" s="10">
        <v>1.0</v>
      </c>
      <c r="AB230" s="10">
        <v>1.0</v>
      </c>
      <c r="AC230" s="10">
        <v>1.0</v>
      </c>
      <c r="AD230" s="10">
        <v>1.0</v>
      </c>
      <c r="AE230" s="10">
        <v>1.0</v>
      </c>
      <c r="AF230" s="10">
        <v>1.0</v>
      </c>
      <c r="AG230" s="10">
        <v>1.0</v>
      </c>
      <c r="AH230" s="10">
        <v>0.0</v>
      </c>
      <c r="AI230" s="72">
        <f t="shared" si="25"/>
        <v>8</v>
      </c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72">
        <f t="shared" si="26"/>
        <v>0</v>
      </c>
      <c r="AU230" s="8">
        <f t="shared" si="27"/>
        <v>27</v>
      </c>
    </row>
    <row r="231" ht="12.75" customHeight="1">
      <c r="A231" s="10">
        <v>4014.0</v>
      </c>
      <c r="B231" s="8" t="s">
        <v>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72">
        <f t="shared" si="28"/>
        <v>0</v>
      </c>
      <c r="N231" s="10">
        <v>1.0</v>
      </c>
      <c r="O231" s="10">
        <v>1.0</v>
      </c>
      <c r="P231" s="10">
        <v>1.0</v>
      </c>
      <c r="Q231" s="10">
        <v>1.0</v>
      </c>
      <c r="R231" s="10">
        <v>1.0</v>
      </c>
      <c r="S231" s="10">
        <v>1.0</v>
      </c>
      <c r="T231" s="10">
        <v>1.0</v>
      </c>
      <c r="U231" s="10">
        <v>1.0</v>
      </c>
      <c r="V231" s="10">
        <v>1.0</v>
      </c>
      <c r="W231" s="10">
        <v>1.0</v>
      </c>
      <c r="X231" s="72">
        <f t="shared" si="24"/>
        <v>10</v>
      </c>
      <c r="Y231" s="10">
        <v>1.0</v>
      </c>
      <c r="Z231" s="10">
        <v>0.0</v>
      </c>
      <c r="AA231" s="10">
        <v>1.0</v>
      </c>
      <c r="AB231" s="10">
        <v>1.0</v>
      </c>
      <c r="AC231" s="10">
        <v>1.0</v>
      </c>
      <c r="AD231" s="10">
        <v>1.0</v>
      </c>
      <c r="AE231" s="10">
        <v>1.0</v>
      </c>
      <c r="AF231" s="10">
        <v>0.0</v>
      </c>
      <c r="AG231" s="10">
        <v>1.0</v>
      </c>
      <c r="AH231" s="10">
        <v>1.0</v>
      </c>
      <c r="AI231" s="72">
        <f t="shared" si="25"/>
        <v>8</v>
      </c>
      <c r="AJ231" s="10">
        <v>1.0</v>
      </c>
      <c r="AK231" s="10">
        <v>1.0</v>
      </c>
      <c r="AL231" s="10">
        <v>1.0</v>
      </c>
      <c r="AM231" s="10">
        <v>0.0</v>
      </c>
      <c r="AN231" s="10">
        <v>1.0</v>
      </c>
      <c r="AO231" s="10">
        <v>1.0</v>
      </c>
      <c r="AP231" s="10">
        <v>1.0</v>
      </c>
      <c r="AQ231" s="10">
        <v>0.0</v>
      </c>
      <c r="AR231" s="10">
        <v>1.0</v>
      </c>
      <c r="AS231" s="10">
        <v>1.0</v>
      </c>
      <c r="AT231" s="72">
        <f t="shared" si="26"/>
        <v>8</v>
      </c>
      <c r="AU231" s="8">
        <f t="shared" si="27"/>
        <v>26</v>
      </c>
    </row>
    <row r="232" ht="12.75" customHeight="1">
      <c r="A232" s="10">
        <v>4015.0</v>
      </c>
      <c r="B232" s="8" t="s">
        <v>553</v>
      </c>
      <c r="C232" s="10">
        <v>0.0</v>
      </c>
      <c r="D232" s="10">
        <v>0.0</v>
      </c>
      <c r="E232" s="10">
        <v>0.0</v>
      </c>
      <c r="F232" s="10">
        <v>0.0</v>
      </c>
      <c r="G232" s="10">
        <v>0.0</v>
      </c>
      <c r="H232" s="10">
        <v>0.0</v>
      </c>
      <c r="I232" s="10">
        <v>0.0</v>
      </c>
      <c r="J232" s="10">
        <v>0.0</v>
      </c>
      <c r="K232" s="10">
        <v>0.0</v>
      </c>
      <c r="L232" s="10">
        <v>0.0</v>
      </c>
      <c r="M232" s="72">
        <v>0.0</v>
      </c>
      <c r="N232" s="10">
        <v>1.0</v>
      </c>
      <c r="O232" s="10">
        <v>1.0</v>
      </c>
      <c r="P232" s="10">
        <v>1.0</v>
      </c>
      <c r="Q232" s="10">
        <v>0.0</v>
      </c>
      <c r="R232" s="10">
        <v>0.0</v>
      </c>
      <c r="S232" s="10">
        <v>0.0</v>
      </c>
      <c r="T232" s="10">
        <v>0.0</v>
      </c>
      <c r="U232" s="10">
        <v>0.0</v>
      </c>
      <c r="V232" s="10">
        <v>0.0</v>
      </c>
      <c r="W232" s="10">
        <v>0.0</v>
      </c>
      <c r="X232" s="72">
        <v>3.0</v>
      </c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72">
        <v>0.0</v>
      </c>
      <c r="AJ232" s="10">
        <v>0.0</v>
      </c>
      <c r="AK232" s="10">
        <v>0.0</v>
      </c>
      <c r="AL232" s="10">
        <v>0.0</v>
      </c>
      <c r="AM232" s="10">
        <v>0.0</v>
      </c>
      <c r="AN232" s="10">
        <v>0.0</v>
      </c>
      <c r="AO232" s="10">
        <v>0.0</v>
      </c>
      <c r="AP232" s="10">
        <v>0.0</v>
      </c>
      <c r="AQ232" s="10">
        <v>0.0</v>
      </c>
      <c r="AR232" s="10">
        <v>0.0</v>
      </c>
      <c r="AS232" s="10">
        <v>0.0</v>
      </c>
      <c r="AT232" s="72">
        <v>0.0</v>
      </c>
      <c r="AU232" s="10">
        <v>3.0</v>
      </c>
    </row>
    <row r="233" ht="12.75" customHeight="1">
      <c r="A233" s="10">
        <v>4016.0</v>
      </c>
      <c r="B233" s="8" t="s">
        <v>558</v>
      </c>
      <c r="C233" s="10">
        <v>0.0</v>
      </c>
      <c r="D233" s="10">
        <v>1.0</v>
      </c>
      <c r="E233" s="10">
        <v>1.0</v>
      </c>
      <c r="F233" s="10">
        <v>1.0</v>
      </c>
      <c r="G233" s="10">
        <v>1.0</v>
      </c>
      <c r="H233" s="10">
        <v>1.0</v>
      </c>
      <c r="I233" s="10">
        <v>1.0</v>
      </c>
      <c r="J233" s="10">
        <v>1.0</v>
      </c>
      <c r="K233" s="10">
        <v>1.0</v>
      </c>
      <c r="L233" s="10">
        <v>0.0</v>
      </c>
      <c r="M233" s="72">
        <v>8.0</v>
      </c>
      <c r="N233" s="10">
        <v>1.0</v>
      </c>
      <c r="O233" s="10">
        <v>1.0</v>
      </c>
      <c r="P233" s="10">
        <v>1.0</v>
      </c>
      <c r="Q233" s="10">
        <v>1.0</v>
      </c>
      <c r="R233" s="10">
        <v>1.0</v>
      </c>
      <c r="S233" s="10">
        <v>1.0</v>
      </c>
      <c r="T233" s="10">
        <v>0.0</v>
      </c>
      <c r="U233" s="10">
        <v>0.0</v>
      </c>
      <c r="V233" s="10">
        <v>1.0</v>
      </c>
      <c r="W233" s="10">
        <v>1.0</v>
      </c>
      <c r="X233" s="72">
        <v>8.0</v>
      </c>
      <c r="Y233" s="10">
        <v>1.0</v>
      </c>
      <c r="Z233" s="10">
        <v>0.0</v>
      </c>
      <c r="AA233" s="10">
        <v>1.0</v>
      </c>
      <c r="AB233" s="10">
        <v>1.0</v>
      </c>
      <c r="AC233" s="10">
        <v>1.0</v>
      </c>
      <c r="AD233" s="10">
        <v>1.0</v>
      </c>
      <c r="AE233" s="10">
        <v>1.0</v>
      </c>
      <c r="AF233" s="10">
        <v>0.0</v>
      </c>
      <c r="AG233" s="10">
        <v>1.0</v>
      </c>
      <c r="AH233" s="10">
        <v>0.0</v>
      </c>
      <c r="AI233" s="72">
        <v>7.0</v>
      </c>
      <c r="AJ233" s="10">
        <v>0.0</v>
      </c>
      <c r="AK233" s="10">
        <v>0.0</v>
      </c>
      <c r="AL233" s="10">
        <v>0.0</v>
      </c>
      <c r="AM233" s="10">
        <v>0.0</v>
      </c>
      <c r="AN233" s="10">
        <v>0.0</v>
      </c>
      <c r="AO233" s="10">
        <v>0.0</v>
      </c>
      <c r="AP233" s="10">
        <v>0.0</v>
      </c>
      <c r="AQ233" s="10">
        <v>0.0</v>
      </c>
      <c r="AR233" s="10">
        <v>0.0</v>
      </c>
      <c r="AS233" s="10">
        <v>0.0</v>
      </c>
      <c r="AT233" s="72">
        <v>0.0</v>
      </c>
      <c r="AU233" s="10">
        <v>23.0</v>
      </c>
    </row>
    <row r="234" ht="12.75" customHeight="1">
      <c r="A234" s="10">
        <v>4017.0</v>
      </c>
      <c r="B234" s="8" t="s">
        <v>562</v>
      </c>
      <c r="C234" s="10">
        <v>1.0</v>
      </c>
      <c r="D234" s="10">
        <v>1.0</v>
      </c>
      <c r="E234" s="10">
        <v>1.0</v>
      </c>
      <c r="F234" s="10">
        <v>1.0</v>
      </c>
      <c r="G234" s="10">
        <v>1.0</v>
      </c>
      <c r="H234" s="10">
        <v>1.0</v>
      </c>
      <c r="I234" s="10">
        <v>1.0</v>
      </c>
      <c r="J234" s="10">
        <v>1.0</v>
      </c>
      <c r="K234" s="10">
        <v>1.0</v>
      </c>
      <c r="L234" s="10">
        <v>1.0</v>
      </c>
      <c r="M234" s="72">
        <v>10.0</v>
      </c>
      <c r="N234" s="10">
        <v>1.0</v>
      </c>
      <c r="O234" s="10">
        <v>1.0</v>
      </c>
      <c r="P234" s="10">
        <v>1.0</v>
      </c>
      <c r="Q234" s="10">
        <v>0.0</v>
      </c>
      <c r="R234" s="10">
        <v>1.0</v>
      </c>
      <c r="S234" s="10">
        <v>0.0</v>
      </c>
      <c r="T234" s="10">
        <v>1.0</v>
      </c>
      <c r="U234" s="10">
        <v>1.0</v>
      </c>
      <c r="V234" s="10">
        <v>1.0</v>
      </c>
      <c r="W234" s="10">
        <v>1.0</v>
      </c>
      <c r="X234" s="72">
        <v>8.0</v>
      </c>
      <c r="Y234" s="10">
        <v>1.0</v>
      </c>
      <c r="Z234" s="10">
        <v>0.0</v>
      </c>
      <c r="AA234" s="10">
        <v>1.0</v>
      </c>
      <c r="AB234" s="10">
        <v>1.0</v>
      </c>
      <c r="AC234" s="10">
        <v>1.0</v>
      </c>
      <c r="AD234" s="10">
        <v>1.0</v>
      </c>
      <c r="AE234" s="10">
        <v>1.0</v>
      </c>
      <c r="AF234" s="10">
        <v>1.0</v>
      </c>
      <c r="AG234" s="10">
        <v>0.0</v>
      </c>
      <c r="AH234" s="10">
        <v>0.0</v>
      </c>
      <c r="AI234" s="72">
        <v>7.0</v>
      </c>
      <c r="AJ234" s="10">
        <v>0.0</v>
      </c>
      <c r="AK234" s="10">
        <v>0.0</v>
      </c>
      <c r="AL234" s="10">
        <v>0.0</v>
      </c>
      <c r="AM234" s="10">
        <v>0.0</v>
      </c>
      <c r="AN234" s="10">
        <v>0.0</v>
      </c>
      <c r="AO234" s="10">
        <v>0.0</v>
      </c>
      <c r="AP234" s="10">
        <v>0.0</v>
      </c>
      <c r="AQ234" s="10">
        <v>0.0</v>
      </c>
      <c r="AR234" s="10">
        <v>0.0</v>
      </c>
      <c r="AS234" s="10">
        <v>0.0</v>
      </c>
      <c r="AT234" s="72">
        <v>0.0</v>
      </c>
      <c r="AU234" s="10">
        <v>25.0</v>
      </c>
    </row>
    <row r="235" ht="12.75" customHeight="1">
      <c r="A235" s="10">
        <v>4018.0</v>
      </c>
      <c r="B235" s="8" t="s">
        <v>566</v>
      </c>
      <c r="C235" s="10">
        <v>1.0</v>
      </c>
      <c r="D235" s="10">
        <v>1.0</v>
      </c>
      <c r="E235" s="10">
        <v>1.0</v>
      </c>
      <c r="F235" s="10">
        <v>0.0</v>
      </c>
      <c r="G235" s="10">
        <v>1.0</v>
      </c>
      <c r="H235" s="10">
        <v>0.0</v>
      </c>
      <c r="I235" s="10">
        <v>0.0</v>
      </c>
      <c r="J235" s="10">
        <v>1.0</v>
      </c>
      <c r="K235" s="10">
        <v>1.0</v>
      </c>
      <c r="L235" s="10">
        <v>1.0</v>
      </c>
      <c r="M235" s="72">
        <v>7.0</v>
      </c>
      <c r="N235" s="10">
        <v>0.0</v>
      </c>
      <c r="O235" s="10">
        <v>0.0</v>
      </c>
      <c r="P235" s="10">
        <v>0.0</v>
      </c>
      <c r="Q235" s="10">
        <v>0.0</v>
      </c>
      <c r="R235" s="10">
        <v>0.0</v>
      </c>
      <c r="S235" s="10">
        <v>0.0</v>
      </c>
      <c r="T235" s="10">
        <v>0.0</v>
      </c>
      <c r="U235" s="10">
        <v>0.0</v>
      </c>
      <c r="V235" s="10">
        <v>0.0</v>
      </c>
      <c r="W235" s="10">
        <v>0.0</v>
      </c>
      <c r="X235" s="72">
        <v>0.0</v>
      </c>
      <c r="Y235" s="10">
        <v>0.0</v>
      </c>
      <c r="Z235" s="10">
        <v>0.0</v>
      </c>
      <c r="AA235" s="10">
        <v>0.0</v>
      </c>
      <c r="AB235" s="10">
        <v>0.0</v>
      </c>
      <c r="AC235" s="10">
        <v>0.0</v>
      </c>
      <c r="AD235" s="10">
        <v>0.0</v>
      </c>
      <c r="AE235" s="10">
        <v>0.0</v>
      </c>
      <c r="AF235" s="10">
        <v>0.0</v>
      </c>
      <c r="AG235" s="10">
        <v>0.0</v>
      </c>
      <c r="AH235" s="10">
        <v>0.0</v>
      </c>
      <c r="AI235" s="72">
        <v>0.0</v>
      </c>
      <c r="AJ235" s="10">
        <v>0.0</v>
      </c>
      <c r="AK235" s="10">
        <v>0.0</v>
      </c>
      <c r="AL235" s="10">
        <v>0.0</v>
      </c>
      <c r="AM235" s="10">
        <v>0.0</v>
      </c>
      <c r="AN235" s="10">
        <v>0.0</v>
      </c>
      <c r="AO235" s="10">
        <v>0.0</v>
      </c>
      <c r="AP235" s="10">
        <v>0.0</v>
      </c>
      <c r="AQ235" s="10">
        <v>0.0</v>
      </c>
      <c r="AR235" s="10">
        <v>0.0</v>
      </c>
      <c r="AS235" s="10">
        <v>0.0</v>
      </c>
      <c r="AT235" s="72">
        <v>0.0</v>
      </c>
      <c r="AU235" s="10">
        <v>7.0</v>
      </c>
    </row>
    <row r="236" ht="12.75" customHeight="1">
      <c r="A236" s="10">
        <v>4019.0</v>
      </c>
      <c r="B236" s="8" t="s">
        <v>570</v>
      </c>
      <c r="C236" s="10">
        <v>1.0</v>
      </c>
      <c r="D236" s="10">
        <v>1.0</v>
      </c>
      <c r="E236" s="10">
        <v>0.0</v>
      </c>
      <c r="F236" s="10">
        <v>0.0</v>
      </c>
      <c r="G236" s="10">
        <v>1.0</v>
      </c>
      <c r="H236" s="10">
        <v>1.0</v>
      </c>
      <c r="I236" s="10">
        <v>1.0</v>
      </c>
      <c r="J236" s="10">
        <v>1.0</v>
      </c>
      <c r="K236" s="10">
        <v>1.0</v>
      </c>
      <c r="L236" s="10">
        <v>0.0</v>
      </c>
      <c r="M236" s="72">
        <f t="shared" ref="M236:M244" si="29">SUM(C236:L236)</f>
        <v>7</v>
      </c>
      <c r="N236" s="10">
        <v>1.0</v>
      </c>
      <c r="O236" s="10">
        <v>1.0</v>
      </c>
      <c r="P236" s="10">
        <v>0.0</v>
      </c>
      <c r="Q236" s="10">
        <v>1.0</v>
      </c>
      <c r="R236" s="10">
        <v>1.0</v>
      </c>
      <c r="S236" s="10">
        <v>1.0</v>
      </c>
      <c r="T236" s="10">
        <v>1.0</v>
      </c>
      <c r="U236" s="10">
        <v>0.0</v>
      </c>
      <c r="V236" s="10">
        <v>1.0</v>
      </c>
      <c r="W236" s="10">
        <v>1.0</v>
      </c>
      <c r="X236" s="72">
        <f t="shared" ref="X236:X244" si="30">SUM(N236:W236)</f>
        <v>8</v>
      </c>
      <c r="Y236" s="10">
        <v>0.0</v>
      </c>
      <c r="Z236" s="10">
        <v>0.0</v>
      </c>
      <c r="AA236" s="10">
        <v>0.0</v>
      </c>
      <c r="AB236" s="10">
        <v>1.0</v>
      </c>
      <c r="AC236" s="10">
        <v>1.0</v>
      </c>
      <c r="AD236" s="10">
        <v>0.0</v>
      </c>
      <c r="AE236" s="10">
        <v>1.0</v>
      </c>
      <c r="AF236" s="10">
        <v>0.0</v>
      </c>
      <c r="AG236" s="10">
        <v>1.0</v>
      </c>
      <c r="AH236" s="10">
        <v>0.0</v>
      </c>
      <c r="AI236" s="72">
        <f t="shared" ref="AI236:AI244" si="31">SUM(Y236:AH236)</f>
        <v>4</v>
      </c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72">
        <f t="shared" ref="AT236:AT244" si="32">SUM(AJ236:AS236)</f>
        <v>0</v>
      </c>
      <c r="AU236" s="8">
        <f t="shared" ref="AU236:AU244" si="33">SUM(AT236,AI236,X236,M236)</f>
        <v>19</v>
      </c>
    </row>
    <row r="237" ht="12.75" customHeight="1">
      <c r="A237" s="10">
        <v>4020.0</v>
      </c>
      <c r="B237" s="8" t="s">
        <v>574</v>
      </c>
      <c r="C237" s="10">
        <v>1.0</v>
      </c>
      <c r="D237" s="10">
        <v>1.0</v>
      </c>
      <c r="E237" s="10">
        <v>0.0</v>
      </c>
      <c r="F237" s="10">
        <v>1.0</v>
      </c>
      <c r="G237" s="10">
        <v>1.0</v>
      </c>
      <c r="H237" s="10">
        <v>0.0</v>
      </c>
      <c r="I237" s="10">
        <v>0.0</v>
      </c>
      <c r="J237" s="10">
        <v>1.0</v>
      </c>
      <c r="K237" s="10">
        <v>1.0</v>
      </c>
      <c r="L237" s="10">
        <v>0.0</v>
      </c>
      <c r="M237" s="72">
        <f t="shared" si="29"/>
        <v>6</v>
      </c>
      <c r="N237" s="10">
        <v>0.0</v>
      </c>
      <c r="O237" s="10">
        <v>1.0</v>
      </c>
      <c r="P237" s="10">
        <v>0.0</v>
      </c>
      <c r="Q237" s="10">
        <v>1.0</v>
      </c>
      <c r="R237" s="10">
        <v>1.0</v>
      </c>
      <c r="S237" s="10">
        <v>1.0</v>
      </c>
      <c r="T237" s="10">
        <v>1.0</v>
      </c>
      <c r="U237" s="10">
        <v>0.0</v>
      </c>
      <c r="V237" s="10">
        <v>0.0</v>
      </c>
      <c r="W237" s="10">
        <v>1.0</v>
      </c>
      <c r="X237" s="72">
        <f t="shared" si="30"/>
        <v>6</v>
      </c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72">
        <f t="shared" si="31"/>
        <v>0</v>
      </c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72">
        <f t="shared" si="32"/>
        <v>0</v>
      </c>
      <c r="AU237" s="8">
        <f t="shared" si="33"/>
        <v>12</v>
      </c>
    </row>
    <row r="238" ht="12.75" customHeight="1">
      <c r="A238" s="10">
        <v>4021.0</v>
      </c>
      <c r="B238" s="8" t="s">
        <v>579</v>
      </c>
      <c r="C238" s="10">
        <v>0.0</v>
      </c>
      <c r="D238" s="10">
        <v>1.0</v>
      </c>
      <c r="E238" s="10">
        <v>1.0</v>
      </c>
      <c r="F238" s="10">
        <v>1.0</v>
      </c>
      <c r="G238" s="10">
        <v>1.0</v>
      </c>
      <c r="H238" s="10">
        <v>0.0</v>
      </c>
      <c r="I238" s="10">
        <v>1.0</v>
      </c>
      <c r="J238" s="10">
        <v>1.0</v>
      </c>
      <c r="K238" s="10">
        <v>1.0</v>
      </c>
      <c r="L238" s="10">
        <v>1.0</v>
      </c>
      <c r="M238" s="72">
        <f t="shared" si="29"/>
        <v>8</v>
      </c>
      <c r="N238" s="10">
        <v>1.0</v>
      </c>
      <c r="O238" s="10">
        <v>1.0</v>
      </c>
      <c r="P238" s="10">
        <v>0.0</v>
      </c>
      <c r="Q238" s="10">
        <v>1.0</v>
      </c>
      <c r="R238" s="10">
        <v>1.0</v>
      </c>
      <c r="S238" s="10">
        <v>1.0</v>
      </c>
      <c r="T238" s="10">
        <v>1.0</v>
      </c>
      <c r="U238" s="10">
        <v>1.0</v>
      </c>
      <c r="V238" s="10">
        <v>1.0</v>
      </c>
      <c r="W238" s="10">
        <v>1.0</v>
      </c>
      <c r="X238" s="72">
        <f t="shared" si="30"/>
        <v>9</v>
      </c>
      <c r="Y238" s="10">
        <v>0.0</v>
      </c>
      <c r="Z238" s="10">
        <v>0.0</v>
      </c>
      <c r="AA238" s="10">
        <v>0.0</v>
      </c>
      <c r="AB238" s="10">
        <v>0.0</v>
      </c>
      <c r="AC238" s="10">
        <v>1.0</v>
      </c>
      <c r="AD238" s="10">
        <v>0.0</v>
      </c>
      <c r="AE238" s="10">
        <v>1.0</v>
      </c>
      <c r="AF238" s="10">
        <v>0.0</v>
      </c>
      <c r="AG238" s="10">
        <v>0.0</v>
      </c>
      <c r="AH238" s="10">
        <v>0.0</v>
      </c>
      <c r="AI238" s="72">
        <f t="shared" si="31"/>
        <v>2</v>
      </c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72">
        <f t="shared" si="32"/>
        <v>0</v>
      </c>
      <c r="AU238" s="8">
        <f t="shared" si="33"/>
        <v>19</v>
      </c>
    </row>
    <row r="239" ht="12.75" customHeight="1">
      <c r="A239" s="10">
        <v>4022.0</v>
      </c>
      <c r="B239" s="8" t="s">
        <v>583</v>
      </c>
      <c r="C239" s="10">
        <v>1.0</v>
      </c>
      <c r="D239" s="10">
        <v>1.0</v>
      </c>
      <c r="E239" s="10">
        <v>0.0</v>
      </c>
      <c r="F239" s="10">
        <v>1.0</v>
      </c>
      <c r="G239" s="10">
        <v>1.0</v>
      </c>
      <c r="H239" s="10">
        <v>1.0</v>
      </c>
      <c r="I239" s="10">
        <v>0.0</v>
      </c>
      <c r="J239" s="10">
        <v>1.0</v>
      </c>
      <c r="K239" s="10">
        <v>1.0</v>
      </c>
      <c r="L239" s="10">
        <v>0.0</v>
      </c>
      <c r="M239" s="72">
        <f t="shared" si="29"/>
        <v>7</v>
      </c>
      <c r="N239" s="10">
        <v>1.0</v>
      </c>
      <c r="O239" s="10">
        <v>1.0</v>
      </c>
      <c r="P239" s="10">
        <v>0.0</v>
      </c>
      <c r="Q239" s="10">
        <v>0.0</v>
      </c>
      <c r="R239" s="10">
        <v>1.0</v>
      </c>
      <c r="S239" s="10">
        <v>1.0</v>
      </c>
      <c r="T239" s="10">
        <v>1.0</v>
      </c>
      <c r="U239" s="10">
        <v>1.0</v>
      </c>
      <c r="V239" s="10">
        <v>1.0</v>
      </c>
      <c r="W239" s="10">
        <v>1.0</v>
      </c>
      <c r="X239" s="72">
        <f t="shared" si="30"/>
        <v>8</v>
      </c>
      <c r="Y239" s="10">
        <v>1.0</v>
      </c>
      <c r="Z239" s="10">
        <v>0.0</v>
      </c>
      <c r="AA239" s="10">
        <v>1.0</v>
      </c>
      <c r="AB239" s="10">
        <v>1.0</v>
      </c>
      <c r="AC239" s="10">
        <v>1.0</v>
      </c>
      <c r="AD239" s="10">
        <v>0.0</v>
      </c>
      <c r="AE239" s="10">
        <v>1.0</v>
      </c>
      <c r="AF239" s="10">
        <v>0.0</v>
      </c>
      <c r="AG239" s="10">
        <v>1.0</v>
      </c>
      <c r="AH239" s="10">
        <v>0.0</v>
      </c>
      <c r="AI239" s="72">
        <f t="shared" si="31"/>
        <v>6</v>
      </c>
      <c r="AJ239" s="10">
        <v>0.0</v>
      </c>
      <c r="AK239" s="10">
        <v>0.0</v>
      </c>
      <c r="AL239" s="10">
        <v>0.0</v>
      </c>
      <c r="AM239" s="10">
        <v>0.0</v>
      </c>
      <c r="AN239" s="10"/>
      <c r="AO239" s="10"/>
      <c r="AP239" s="10"/>
      <c r="AQ239" s="10"/>
      <c r="AR239" s="10"/>
      <c r="AS239" s="10"/>
      <c r="AT239" s="72">
        <f t="shared" si="32"/>
        <v>0</v>
      </c>
      <c r="AU239" s="8">
        <f t="shared" si="33"/>
        <v>21</v>
      </c>
    </row>
    <row r="240" ht="12.75" customHeight="1">
      <c r="A240" s="10">
        <v>4023.0</v>
      </c>
      <c r="B240" s="8" t="s">
        <v>588</v>
      </c>
      <c r="C240" s="10">
        <v>0.0</v>
      </c>
      <c r="D240" s="10">
        <v>1.0</v>
      </c>
      <c r="E240" s="10">
        <v>1.0</v>
      </c>
      <c r="F240" s="10">
        <v>0.0</v>
      </c>
      <c r="G240" s="10">
        <v>1.0</v>
      </c>
      <c r="H240" s="10">
        <v>0.0</v>
      </c>
      <c r="I240" s="10">
        <v>0.0</v>
      </c>
      <c r="J240" s="10">
        <v>0.0</v>
      </c>
      <c r="K240" s="10">
        <v>1.0</v>
      </c>
      <c r="L240" s="10">
        <v>0.0</v>
      </c>
      <c r="M240" s="72">
        <f t="shared" si="29"/>
        <v>4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72">
        <f t="shared" si="30"/>
        <v>0</v>
      </c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72">
        <f t="shared" si="31"/>
        <v>0</v>
      </c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72">
        <f t="shared" si="32"/>
        <v>0</v>
      </c>
      <c r="AU240" s="8">
        <f t="shared" si="33"/>
        <v>4</v>
      </c>
    </row>
    <row r="241" ht="12.75" customHeight="1">
      <c r="A241" s="10">
        <v>4024.0</v>
      </c>
      <c r="B241" s="8" t="s">
        <v>592</v>
      </c>
      <c r="C241" s="10">
        <v>1.0</v>
      </c>
      <c r="D241" s="10">
        <v>1.0</v>
      </c>
      <c r="E241" s="10">
        <v>1.0</v>
      </c>
      <c r="F241" s="10">
        <v>1.0</v>
      </c>
      <c r="G241" s="10">
        <v>1.0</v>
      </c>
      <c r="H241" s="10">
        <v>1.0</v>
      </c>
      <c r="I241" s="10">
        <v>1.0</v>
      </c>
      <c r="J241" s="10">
        <v>1.0</v>
      </c>
      <c r="K241" s="10">
        <v>1.0</v>
      </c>
      <c r="L241" s="10">
        <v>0.0</v>
      </c>
      <c r="M241" s="72">
        <f t="shared" si="29"/>
        <v>9</v>
      </c>
      <c r="N241" s="10">
        <v>1.0</v>
      </c>
      <c r="O241" s="10">
        <v>1.0</v>
      </c>
      <c r="P241" s="10">
        <v>1.0</v>
      </c>
      <c r="Q241" s="10">
        <v>1.0</v>
      </c>
      <c r="R241" s="10">
        <v>1.0</v>
      </c>
      <c r="S241" s="10">
        <v>0.0</v>
      </c>
      <c r="T241" s="10">
        <v>1.0</v>
      </c>
      <c r="U241" s="10">
        <v>1.0</v>
      </c>
      <c r="V241" s="10">
        <v>1.0</v>
      </c>
      <c r="W241" s="10">
        <v>1.0</v>
      </c>
      <c r="X241" s="72">
        <f t="shared" si="30"/>
        <v>9</v>
      </c>
      <c r="Y241" s="10">
        <v>0.0</v>
      </c>
      <c r="Z241" s="10">
        <v>0.0</v>
      </c>
      <c r="AA241" s="10">
        <v>0.0</v>
      </c>
      <c r="AB241" s="10">
        <v>1.0</v>
      </c>
      <c r="AC241" s="10">
        <v>0.0</v>
      </c>
      <c r="AD241" s="10">
        <v>0.0</v>
      </c>
      <c r="AE241" s="10">
        <v>1.0</v>
      </c>
      <c r="AF241" s="10">
        <v>0.0</v>
      </c>
      <c r="AG241" s="10">
        <v>1.0</v>
      </c>
      <c r="AH241" s="10">
        <v>0.0</v>
      </c>
      <c r="AI241" s="72">
        <f t="shared" si="31"/>
        <v>3</v>
      </c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72">
        <f t="shared" si="32"/>
        <v>0</v>
      </c>
      <c r="AU241" s="8">
        <f t="shared" si="33"/>
        <v>21</v>
      </c>
    </row>
    <row r="242" ht="12.75" customHeight="1">
      <c r="A242" s="10">
        <v>4025.0</v>
      </c>
      <c r="B242" s="8" t="s">
        <v>596</v>
      </c>
      <c r="C242" s="10">
        <v>1.0</v>
      </c>
      <c r="D242" s="10">
        <v>1.0</v>
      </c>
      <c r="E242" s="10">
        <v>1.0</v>
      </c>
      <c r="F242" s="10">
        <v>1.0</v>
      </c>
      <c r="G242" s="10">
        <v>1.0</v>
      </c>
      <c r="H242" s="10">
        <v>0.0</v>
      </c>
      <c r="I242" s="10">
        <v>0.0</v>
      </c>
      <c r="J242" s="10">
        <v>1.0</v>
      </c>
      <c r="K242" s="10">
        <v>1.0</v>
      </c>
      <c r="L242" s="10">
        <v>0.0</v>
      </c>
      <c r="M242" s="72">
        <f t="shared" si="29"/>
        <v>7</v>
      </c>
      <c r="N242" s="10">
        <v>1.0</v>
      </c>
      <c r="O242" s="10">
        <v>1.0</v>
      </c>
      <c r="P242" s="10">
        <v>1.0</v>
      </c>
      <c r="Q242" s="10">
        <v>1.0</v>
      </c>
      <c r="R242" s="10">
        <v>1.0</v>
      </c>
      <c r="S242" s="10">
        <v>1.0</v>
      </c>
      <c r="T242" s="10">
        <v>1.0</v>
      </c>
      <c r="U242" s="10">
        <v>0.0</v>
      </c>
      <c r="V242" s="10">
        <v>1.0</v>
      </c>
      <c r="W242" s="10">
        <v>0.0</v>
      </c>
      <c r="X242" s="72">
        <f t="shared" si="30"/>
        <v>8</v>
      </c>
      <c r="Y242" s="10">
        <v>0.0</v>
      </c>
      <c r="Z242" s="10">
        <v>0.0</v>
      </c>
      <c r="AA242" s="10">
        <v>0.0</v>
      </c>
      <c r="AB242" s="10">
        <v>0.0</v>
      </c>
      <c r="AC242" s="10">
        <v>1.0</v>
      </c>
      <c r="AD242" s="10">
        <v>0.0</v>
      </c>
      <c r="AE242" s="10">
        <v>1.0</v>
      </c>
      <c r="AF242" s="10">
        <v>0.0</v>
      </c>
      <c r="AG242" s="10">
        <v>1.0</v>
      </c>
      <c r="AH242" s="10">
        <v>0.0</v>
      </c>
      <c r="AI242" s="72">
        <f t="shared" si="31"/>
        <v>3</v>
      </c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72">
        <f t="shared" si="32"/>
        <v>0</v>
      </c>
      <c r="AU242" s="8">
        <f t="shared" si="33"/>
        <v>18</v>
      </c>
    </row>
    <row r="243" ht="12.75" customHeight="1">
      <c r="A243" s="10">
        <v>4026.0</v>
      </c>
      <c r="B243" s="8" t="s">
        <v>600</v>
      </c>
      <c r="C243" s="10">
        <v>1.0</v>
      </c>
      <c r="D243" s="10">
        <v>1.0</v>
      </c>
      <c r="E243" s="10">
        <v>0.0</v>
      </c>
      <c r="F243" s="10">
        <v>0.0</v>
      </c>
      <c r="G243" s="10">
        <v>1.0</v>
      </c>
      <c r="H243" s="10">
        <v>1.0</v>
      </c>
      <c r="I243" s="10">
        <v>0.0</v>
      </c>
      <c r="J243" s="10">
        <v>0.0</v>
      </c>
      <c r="K243" s="10">
        <v>1.0</v>
      </c>
      <c r="L243" s="10">
        <v>0.0</v>
      </c>
      <c r="M243" s="72">
        <f t="shared" si="29"/>
        <v>5</v>
      </c>
      <c r="N243" s="10">
        <v>1.0</v>
      </c>
      <c r="O243" s="10">
        <v>1.0</v>
      </c>
      <c r="P243" s="10">
        <v>0.0</v>
      </c>
      <c r="Q243" s="10">
        <v>0.0</v>
      </c>
      <c r="R243" s="10">
        <v>1.0</v>
      </c>
      <c r="S243" s="10">
        <v>0.0</v>
      </c>
      <c r="T243" s="10">
        <v>0.0</v>
      </c>
      <c r="U243" s="10">
        <v>1.0</v>
      </c>
      <c r="V243" s="10">
        <v>1.0</v>
      </c>
      <c r="W243" s="10">
        <v>0.0</v>
      </c>
      <c r="X243" s="72">
        <f t="shared" si="30"/>
        <v>5</v>
      </c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72">
        <f t="shared" si="31"/>
        <v>0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72">
        <f t="shared" si="32"/>
        <v>0</v>
      </c>
      <c r="AU243" s="8">
        <f t="shared" si="33"/>
        <v>10</v>
      </c>
    </row>
    <row r="244" ht="12.75" customHeight="1">
      <c r="A244" s="10">
        <v>4027.0</v>
      </c>
      <c r="B244" s="8" t="s">
        <v>604</v>
      </c>
      <c r="C244" s="10">
        <v>1.0</v>
      </c>
      <c r="D244" s="10">
        <v>1.0</v>
      </c>
      <c r="E244" s="10">
        <v>1.0</v>
      </c>
      <c r="F244" s="10">
        <v>1.0</v>
      </c>
      <c r="G244" s="10">
        <v>1.0</v>
      </c>
      <c r="H244" s="10">
        <v>1.0</v>
      </c>
      <c r="I244" s="10">
        <v>0.0</v>
      </c>
      <c r="J244" s="10">
        <v>1.0</v>
      </c>
      <c r="K244" s="10">
        <v>1.0</v>
      </c>
      <c r="L244" s="10">
        <v>0.0</v>
      </c>
      <c r="M244" s="72">
        <f t="shared" si="29"/>
        <v>8</v>
      </c>
      <c r="N244" s="10">
        <v>0.0</v>
      </c>
      <c r="O244" s="10">
        <v>1.0</v>
      </c>
      <c r="P244" s="10">
        <v>0.0</v>
      </c>
      <c r="Q244" s="10">
        <v>1.0</v>
      </c>
      <c r="R244" s="10">
        <v>0.0</v>
      </c>
      <c r="S244" s="10">
        <v>0.0</v>
      </c>
      <c r="T244" s="10">
        <v>1.0</v>
      </c>
      <c r="U244" s="10">
        <v>0.0</v>
      </c>
      <c r="V244" s="10">
        <v>1.0</v>
      </c>
      <c r="W244" s="10">
        <v>0.0</v>
      </c>
      <c r="X244" s="72">
        <f t="shared" si="30"/>
        <v>4</v>
      </c>
      <c r="Y244" s="10">
        <v>0.0</v>
      </c>
      <c r="Z244" s="10">
        <v>0.0</v>
      </c>
      <c r="AA244" s="10">
        <v>0.0</v>
      </c>
      <c r="AB244" s="10">
        <v>1.0</v>
      </c>
      <c r="AC244" s="10">
        <v>1.0</v>
      </c>
      <c r="AD244" s="10">
        <v>0.0</v>
      </c>
      <c r="AE244" s="10">
        <v>0.0</v>
      </c>
      <c r="AF244" s="10">
        <v>0.0</v>
      </c>
      <c r="AG244" s="10">
        <v>1.0</v>
      </c>
      <c r="AH244" s="10">
        <v>0.0</v>
      </c>
      <c r="AI244" s="72">
        <f t="shared" si="31"/>
        <v>3</v>
      </c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72">
        <f t="shared" si="32"/>
        <v>0</v>
      </c>
      <c r="AU244" s="8">
        <f t="shared" si="33"/>
        <v>15</v>
      </c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72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72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72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72"/>
      <c r="AU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72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72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72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72"/>
      <c r="AU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72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72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72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72"/>
      <c r="AU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72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72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72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72"/>
      <c r="AU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72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72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72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72"/>
      <c r="AU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72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72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72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72"/>
      <c r="AU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72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72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72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72"/>
      <c r="AU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72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72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72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72"/>
      <c r="AU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72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72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72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72"/>
      <c r="AU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72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72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72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72"/>
      <c r="AU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72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72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72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72"/>
      <c r="AU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72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72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72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72"/>
      <c r="AU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72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72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72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72"/>
      <c r="AU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72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72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72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72"/>
      <c r="AU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72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72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72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72"/>
      <c r="AU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72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72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72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72"/>
      <c r="AU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72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72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72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72"/>
      <c r="AU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72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72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72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72"/>
      <c r="AU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72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72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72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72"/>
      <c r="AU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72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72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72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72"/>
      <c r="AU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72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72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72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72"/>
      <c r="AU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72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72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72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72"/>
      <c r="AU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72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72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72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72"/>
      <c r="AU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72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72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72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72"/>
      <c r="AU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72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72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72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72"/>
      <c r="AU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72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72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72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72"/>
      <c r="AU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72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72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72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72"/>
      <c r="AU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72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72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72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72"/>
      <c r="AU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72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72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72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72"/>
      <c r="AU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72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72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72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72"/>
      <c r="AU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72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72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72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72"/>
      <c r="AU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72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72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72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72"/>
      <c r="AU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72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72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72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72"/>
      <c r="AU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72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72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72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72"/>
      <c r="AU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72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72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72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72"/>
      <c r="AU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72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72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72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72"/>
      <c r="AU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72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72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72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72"/>
      <c r="AU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72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72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72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72"/>
      <c r="AU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72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72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72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72"/>
      <c r="AU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72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72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72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72"/>
      <c r="AU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72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72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72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72"/>
      <c r="AU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72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72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72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72"/>
      <c r="AU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72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72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72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72"/>
      <c r="AU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72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72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72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72"/>
      <c r="AU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72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72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72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72"/>
      <c r="AU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72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72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72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72"/>
      <c r="AU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72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72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72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72"/>
      <c r="AU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72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72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72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72"/>
      <c r="AU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72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72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72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72"/>
      <c r="AU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72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72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72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72"/>
      <c r="AU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72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72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72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72"/>
      <c r="AU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72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72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72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72"/>
      <c r="AU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72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72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72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72"/>
      <c r="AU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72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72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72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72"/>
      <c r="AU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72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72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72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72"/>
      <c r="AU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72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72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72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72"/>
      <c r="AU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72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72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72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72"/>
      <c r="AU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72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72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72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72"/>
      <c r="AU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72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72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72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72"/>
      <c r="AU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72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72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72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72"/>
      <c r="AU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72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72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72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72"/>
      <c r="AU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72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72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72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72"/>
      <c r="AU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72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72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72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72"/>
      <c r="AU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72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72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72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72"/>
      <c r="AU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72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72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72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72"/>
      <c r="AU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72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72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72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72"/>
      <c r="AU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72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72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72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72"/>
      <c r="AU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72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72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72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72"/>
      <c r="AU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72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72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72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72"/>
      <c r="AU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72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72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72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72"/>
      <c r="AU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72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72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72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72"/>
      <c r="AU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72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72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72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72"/>
      <c r="AU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72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72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72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72"/>
      <c r="AU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72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72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72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72"/>
      <c r="AU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72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72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72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72"/>
      <c r="AU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72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72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72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72"/>
      <c r="AU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72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72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72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72"/>
      <c r="AU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72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72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72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72"/>
      <c r="AU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72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72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72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72"/>
      <c r="AU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72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72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72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72"/>
      <c r="AU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72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72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72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72"/>
      <c r="AU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72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72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72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72"/>
      <c r="AU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72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72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72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72"/>
      <c r="AU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72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72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72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72"/>
      <c r="AU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72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72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72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72"/>
      <c r="AU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72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72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72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72"/>
      <c r="AU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72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72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72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72"/>
      <c r="AU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72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72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72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72"/>
      <c r="AU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72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72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72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72"/>
      <c r="AU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72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72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72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72"/>
      <c r="AU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72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72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72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72"/>
      <c r="AU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72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72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72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72"/>
      <c r="AU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72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72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72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72"/>
      <c r="AU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72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72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72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72"/>
      <c r="AU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72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72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72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72"/>
      <c r="AU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72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72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72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72"/>
      <c r="AU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72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72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72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72"/>
      <c r="AU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72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72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72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72"/>
      <c r="AU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72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72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72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72"/>
      <c r="AU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72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72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72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72"/>
      <c r="AU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72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72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72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72"/>
      <c r="AU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72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72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72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72"/>
      <c r="AU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72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72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72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72"/>
      <c r="AU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72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72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72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72"/>
      <c r="AU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72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72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72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72"/>
      <c r="AU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72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72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72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72"/>
      <c r="AU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72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72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72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72"/>
      <c r="AU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72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72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72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72"/>
      <c r="AU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72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72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72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72"/>
      <c r="AU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72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72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72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72"/>
      <c r="AU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72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72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72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72"/>
      <c r="AU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72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72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72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72"/>
      <c r="AU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72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72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72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72"/>
      <c r="AU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72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72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72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72"/>
      <c r="AU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72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72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72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72"/>
      <c r="AU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72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72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72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72"/>
      <c r="AU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72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72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72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72"/>
      <c r="AU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72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72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72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72"/>
      <c r="AU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72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72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72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72"/>
      <c r="AU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72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72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72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72"/>
      <c r="AU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72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72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72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72"/>
      <c r="AU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72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72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72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72"/>
      <c r="AU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72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72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72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72"/>
      <c r="AU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72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72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72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72"/>
      <c r="AU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72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72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72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72"/>
      <c r="AU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72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72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72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72"/>
      <c r="AU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72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72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72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72"/>
      <c r="AU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72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72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72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72"/>
      <c r="AU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72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72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72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72"/>
      <c r="AU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72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72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72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72"/>
      <c r="AU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72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72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72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72"/>
      <c r="AU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72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72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72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72"/>
      <c r="AU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72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72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72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72"/>
      <c r="AU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72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72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72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72"/>
      <c r="AU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72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72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72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72"/>
      <c r="AU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72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72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72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72"/>
      <c r="AU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72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72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72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72"/>
      <c r="AU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72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72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72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72"/>
      <c r="AU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72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72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72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72"/>
      <c r="AU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72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72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72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72"/>
      <c r="AU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72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72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72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72"/>
      <c r="AU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72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72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72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72"/>
      <c r="AU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72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72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72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72"/>
      <c r="AU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72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72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72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72"/>
      <c r="AU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72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72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72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72"/>
      <c r="AU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72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72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72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72"/>
      <c r="AU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72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72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72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72"/>
      <c r="AU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72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72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72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72"/>
      <c r="AU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72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72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72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72"/>
      <c r="AU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72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72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72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72"/>
      <c r="AU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72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72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72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72"/>
      <c r="AU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72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72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72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72"/>
      <c r="AU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72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72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72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72"/>
      <c r="AU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72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72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72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72"/>
      <c r="AU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72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72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72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72"/>
      <c r="AU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72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72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72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72"/>
      <c r="AU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72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72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72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72"/>
      <c r="AU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72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72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72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72"/>
      <c r="AU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72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72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72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72"/>
      <c r="AU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72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72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72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72"/>
      <c r="AU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72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72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72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72"/>
      <c r="AU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72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72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72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72"/>
      <c r="AU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72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72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72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72"/>
      <c r="AU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72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72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72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72"/>
      <c r="AU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72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72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72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72"/>
      <c r="AU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72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72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72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72"/>
      <c r="AU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72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72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72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72"/>
      <c r="AU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72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72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72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72"/>
      <c r="AU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72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72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72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72"/>
      <c r="AU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72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72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72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72"/>
      <c r="AU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72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72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72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72"/>
      <c r="AU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72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72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72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72"/>
      <c r="AU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72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72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72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72"/>
      <c r="AU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72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72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72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72"/>
      <c r="AU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72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72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72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72"/>
      <c r="AU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72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72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72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72"/>
      <c r="AU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72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72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72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72"/>
      <c r="AU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72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72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72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72"/>
      <c r="AU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72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72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72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72"/>
      <c r="AU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72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72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72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72"/>
      <c r="AU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72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72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72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72"/>
      <c r="AU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72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72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72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72"/>
      <c r="AU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72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72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72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72"/>
      <c r="AU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72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72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72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72"/>
      <c r="AU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72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72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72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72"/>
      <c r="AU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72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72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72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72"/>
      <c r="AU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72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72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72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72"/>
      <c r="AU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72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72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72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72"/>
      <c r="AU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72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72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72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72"/>
      <c r="AU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72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72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72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72"/>
      <c r="AU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72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72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72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72"/>
      <c r="AU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72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72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72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72"/>
      <c r="AU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72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72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72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72"/>
      <c r="AU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72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72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72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72"/>
      <c r="AU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72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72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72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72"/>
      <c r="AU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72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72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72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72"/>
      <c r="AU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72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72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72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72"/>
      <c r="AU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72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72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72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72"/>
      <c r="AU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72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72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72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72"/>
      <c r="AU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72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72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72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72"/>
      <c r="AU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72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72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72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72"/>
      <c r="AU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72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72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72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72"/>
      <c r="AU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72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72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72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72"/>
      <c r="AU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72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72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72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72"/>
      <c r="AU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72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72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72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72"/>
      <c r="AU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72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72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72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72"/>
      <c r="AU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72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72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72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72"/>
      <c r="AU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72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72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72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72"/>
      <c r="AU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72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72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72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72"/>
      <c r="AU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72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72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72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72"/>
      <c r="AU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72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72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72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72"/>
      <c r="AU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72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72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72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72"/>
      <c r="AU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72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72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72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72"/>
      <c r="AU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72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72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72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72"/>
      <c r="AU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72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72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72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72"/>
      <c r="AU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72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72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72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72"/>
      <c r="AU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72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72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72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72"/>
      <c r="AU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72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72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72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72"/>
      <c r="AU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72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72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72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72"/>
      <c r="AU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72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72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72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72"/>
      <c r="AU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72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72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72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72"/>
      <c r="AU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72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72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72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72"/>
      <c r="AU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72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72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72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72"/>
      <c r="AU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72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72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72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72"/>
      <c r="AU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72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72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72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72"/>
      <c r="AU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72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72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72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72"/>
      <c r="AU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72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72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72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72"/>
      <c r="AU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72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72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72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72"/>
      <c r="AU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72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72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72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72"/>
      <c r="AU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72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72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72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72"/>
      <c r="AU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72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72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72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72"/>
      <c r="AU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72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72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72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72"/>
      <c r="AU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72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72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72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72"/>
      <c r="AU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72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72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72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72"/>
      <c r="AU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72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72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72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72"/>
      <c r="AU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72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72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72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72"/>
      <c r="AU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72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72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72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72"/>
      <c r="AU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72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72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72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72"/>
      <c r="AU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72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72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72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72"/>
      <c r="AU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72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72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72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72"/>
      <c r="AU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72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72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72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72"/>
      <c r="AU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72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72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72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72"/>
      <c r="AU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72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72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72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72"/>
      <c r="AU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72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72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72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72"/>
      <c r="AU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72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72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72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72"/>
      <c r="AU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72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72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72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72"/>
      <c r="AU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72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72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72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72"/>
      <c r="AU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72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72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72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72"/>
      <c r="AU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72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72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72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72"/>
      <c r="AU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72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72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72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72"/>
      <c r="AU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72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72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72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72"/>
      <c r="AU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72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72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72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72"/>
      <c r="AU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72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72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72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72"/>
      <c r="AU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72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72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72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72"/>
      <c r="AU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72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72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72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72"/>
      <c r="AU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72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72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72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72"/>
      <c r="AU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72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72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72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72"/>
      <c r="AU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72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72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72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72"/>
      <c r="AU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72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72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72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72"/>
      <c r="AU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72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72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72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72"/>
      <c r="AU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72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72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72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72"/>
      <c r="AU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72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72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72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72"/>
      <c r="AU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72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72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72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72"/>
      <c r="AU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72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72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72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72"/>
      <c r="AU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72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72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72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72"/>
      <c r="AU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72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72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72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72"/>
      <c r="AU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72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72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72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72"/>
      <c r="AU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72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72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72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72"/>
      <c r="AU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72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72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72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72"/>
      <c r="AU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72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72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72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72"/>
      <c r="AU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72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72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72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72"/>
      <c r="AU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72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72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72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72"/>
      <c r="AU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72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72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72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72"/>
      <c r="AU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72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72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72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72"/>
      <c r="AU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72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72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72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72"/>
      <c r="AU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72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72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72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72"/>
      <c r="AU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72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72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72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72"/>
      <c r="AU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72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72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72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72"/>
      <c r="AU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72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72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72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72"/>
      <c r="AU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72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72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72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72"/>
      <c r="AU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72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72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72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72"/>
      <c r="AU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72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72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72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72"/>
      <c r="AU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72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72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72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72"/>
      <c r="AU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72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72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72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72"/>
      <c r="AU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72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72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72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72"/>
      <c r="AU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72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72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72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72"/>
      <c r="AU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72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72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72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72"/>
      <c r="AU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72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72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72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72"/>
      <c r="AU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72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72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72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72"/>
      <c r="AU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72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72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72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72"/>
      <c r="AU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72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72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72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72"/>
      <c r="AU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72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72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72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72"/>
      <c r="AU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72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72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72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72"/>
      <c r="AU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72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72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72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72"/>
      <c r="AU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72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72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72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72"/>
      <c r="AU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72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72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72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72"/>
      <c r="AU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72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72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72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72"/>
      <c r="AU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72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72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72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72"/>
      <c r="AU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72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72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72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72"/>
      <c r="AU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72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72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72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72"/>
      <c r="AU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72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72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72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72"/>
      <c r="AU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72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72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72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72"/>
      <c r="AU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72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72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72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72"/>
      <c r="AU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72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72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72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72"/>
      <c r="AU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72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72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72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72"/>
      <c r="AU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72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72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72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72"/>
      <c r="AU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72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72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72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72"/>
      <c r="AU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72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72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72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72"/>
      <c r="AU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72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72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72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72"/>
      <c r="AU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72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72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72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72"/>
      <c r="AU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72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72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72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72"/>
      <c r="AU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72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72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72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72"/>
      <c r="AU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72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72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72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72"/>
      <c r="AU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72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72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72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72"/>
      <c r="AU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72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72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72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72"/>
      <c r="AU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72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72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72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72"/>
      <c r="AU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72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72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72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72"/>
      <c r="AU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72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72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72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72"/>
      <c r="AU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72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72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72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72"/>
      <c r="AU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72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72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72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72"/>
      <c r="AU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72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72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72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72"/>
      <c r="AU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72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72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72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72"/>
      <c r="AU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72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72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72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72"/>
      <c r="AU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72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72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72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72"/>
      <c r="AU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72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72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72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72"/>
      <c r="AU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72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72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72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72"/>
      <c r="AU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72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72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72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72"/>
      <c r="AU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72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72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72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72"/>
      <c r="AU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72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72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72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72"/>
      <c r="AU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72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72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72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72"/>
      <c r="AU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72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72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72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72"/>
      <c r="AU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72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72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72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72"/>
      <c r="AU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72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72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72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72"/>
      <c r="AU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72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72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72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72"/>
      <c r="AU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72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72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72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72"/>
      <c r="AU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72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72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72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72"/>
      <c r="AU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72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72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72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72"/>
      <c r="AU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72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72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72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72"/>
      <c r="AU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72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72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72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72"/>
      <c r="AU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72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72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72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72"/>
      <c r="AU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72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72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72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72"/>
      <c r="AU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72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72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72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72"/>
      <c r="AU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72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72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72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72"/>
      <c r="AU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72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72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72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72"/>
      <c r="AU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72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72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72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72"/>
      <c r="AU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72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72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72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72"/>
      <c r="AU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72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72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72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72"/>
      <c r="AU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72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72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72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72"/>
      <c r="AU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72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72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72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72"/>
      <c r="AU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72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72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72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72"/>
      <c r="AU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72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72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72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72"/>
      <c r="AU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72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72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72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72"/>
      <c r="AU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72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72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72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72"/>
      <c r="AU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72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72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72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72"/>
      <c r="AU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72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72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72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72"/>
      <c r="AU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72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72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72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72"/>
      <c r="AU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72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72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72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72"/>
      <c r="AU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72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72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72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72"/>
      <c r="AU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72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72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72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72"/>
      <c r="AU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72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72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72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72"/>
      <c r="AU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72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72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72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72"/>
      <c r="AU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72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72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72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72"/>
      <c r="AU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72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72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72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72"/>
      <c r="AU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72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72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72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72"/>
      <c r="AU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72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72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72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72"/>
      <c r="AU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72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72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72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72"/>
      <c r="AU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72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72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72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72"/>
      <c r="AU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72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72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72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72"/>
      <c r="AU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72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72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72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72"/>
      <c r="AU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72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72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72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72"/>
      <c r="AU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72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72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72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72"/>
      <c r="AU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72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72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72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72"/>
      <c r="AU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72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72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72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72"/>
      <c r="AU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72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72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72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72"/>
      <c r="AU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72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72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72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72"/>
      <c r="AU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72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72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72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72"/>
      <c r="AU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72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72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72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72"/>
      <c r="AU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72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72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72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72"/>
      <c r="AU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72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72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72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72"/>
      <c r="AU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72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72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72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72"/>
      <c r="AU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72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72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72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72"/>
      <c r="AU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72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72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72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72"/>
      <c r="AU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72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72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72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72"/>
      <c r="AU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72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72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72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72"/>
      <c r="AU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72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72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72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72"/>
      <c r="AU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72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72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72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72"/>
      <c r="AU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72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72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72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72"/>
      <c r="AU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72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72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72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72"/>
      <c r="AU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72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72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72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72"/>
      <c r="AU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72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72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72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72"/>
      <c r="AU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72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72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72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72"/>
      <c r="AU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72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72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72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72"/>
      <c r="AU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72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72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72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72"/>
      <c r="AU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72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72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72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72"/>
      <c r="AU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72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72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72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72"/>
      <c r="AU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72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72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72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72"/>
      <c r="AU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72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72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72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72"/>
      <c r="AU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72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72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72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72"/>
      <c r="AU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72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72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72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72"/>
      <c r="AU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72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72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72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72"/>
      <c r="AU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72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72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72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72"/>
      <c r="AU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72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72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72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72"/>
      <c r="AU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72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72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72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72"/>
      <c r="AU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72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72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72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72"/>
      <c r="AU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72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72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72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72"/>
      <c r="AU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72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72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72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72"/>
      <c r="AU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72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72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72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72"/>
      <c r="AU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72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72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72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72"/>
      <c r="AU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72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72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72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72"/>
      <c r="AU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72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72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72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72"/>
      <c r="AU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72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72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72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72"/>
      <c r="AU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72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72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72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72"/>
      <c r="AU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72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72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72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72"/>
      <c r="AU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72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72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72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72"/>
      <c r="AU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72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72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72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72"/>
      <c r="AU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72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72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72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72"/>
      <c r="AU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72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72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72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72"/>
      <c r="AU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72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72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72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72"/>
      <c r="AU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72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72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72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72"/>
      <c r="AU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72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72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72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72"/>
      <c r="AU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72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72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72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72"/>
      <c r="AU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72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72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72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72"/>
      <c r="AU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72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72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72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72"/>
      <c r="AU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72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72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72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72"/>
      <c r="AU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72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72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72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72"/>
      <c r="AU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72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72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72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72"/>
      <c r="AU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72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72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72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72"/>
      <c r="AU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72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72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72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72"/>
      <c r="AU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72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72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72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72"/>
      <c r="AU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72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72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72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72"/>
      <c r="AU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72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72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72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72"/>
      <c r="AU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72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72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72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72"/>
      <c r="AU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72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72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72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72"/>
      <c r="AU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72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72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72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72"/>
      <c r="AU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72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72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72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72"/>
      <c r="AU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72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72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72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72"/>
      <c r="AU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72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72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72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72"/>
      <c r="AU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72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72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72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72"/>
      <c r="AU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72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72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72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72"/>
      <c r="AU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72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72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72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72"/>
      <c r="AU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72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72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72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72"/>
      <c r="AU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72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72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72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72"/>
      <c r="AU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72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72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72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72"/>
      <c r="AU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72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72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72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72"/>
      <c r="AU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72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72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72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72"/>
      <c r="AU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72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72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72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72"/>
      <c r="AU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72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72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72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72"/>
      <c r="AU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72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72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72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72"/>
      <c r="AU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72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72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72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72"/>
      <c r="AU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72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72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72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72"/>
      <c r="AU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72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72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72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72"/>
      <c r="AU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72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72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72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72"/>
      <c r="AU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72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72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72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72"/>
      <c r="AU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72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72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72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72"/>
      <c r="AU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72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72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72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72"/>
      <c r="AU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72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72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72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72"/>
      <c r="AU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72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72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72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72"/>
      <c r="AU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72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72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72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72"/>
      <c r="AU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72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72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72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72"/>
      <c r="AU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72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72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72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72"/>
      <c r="AU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72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72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72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72"/>
      <c r="AU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72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72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72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72"/>
      <c r="AU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72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72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72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72"/>
      <c r="AU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72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72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72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72"/>
      <c r="AU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72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72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72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72"/>
      <c r="AU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72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72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72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72"/>
      <c r="AU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72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72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72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72"/>
      <c r="AU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72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72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72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72"/>
      <c r="AU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72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72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72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72"/>
      <c r="AU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72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72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72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72"/>
      <c r="AU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72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72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72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72"/>
      <c r="AU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72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72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72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72"/>
      <c r="AU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72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72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72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72"/>
      <c r="AU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72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72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72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72"/>
      <c r="AU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72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72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72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72"/>
      <c r="AU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72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72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72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72"/>
      <c r="AU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72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72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72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72"/>
      <c r="AU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72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72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72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72"/>
      <c r="AU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72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72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72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72"/>
      <c r="AU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72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72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72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72"/>
      <c r="AU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72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72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72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72"/>
      <c r="AU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72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72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72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72"/>
      <c r="AU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72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72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72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72"/>
      <c r="AU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72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72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72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72"/>
      <c r="AU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72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72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72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72"/>
      <c r="AU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72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72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72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72"/>
      <c r="AU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72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72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72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72"/>
      <c r="AU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72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72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72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72"/>
      <c r="AU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72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72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72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72"/>
      <c r="AU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72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72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72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72"/>
      <c r="AU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72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72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72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72"/>
      <c r="AU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72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72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72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72"/>
      <c r="AU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72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72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72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72"/>
      <c r="AU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72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72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72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72"/>
      <c r="AU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72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72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72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72"/>
      <c r="AU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72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72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72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72"/>
      <c r="AU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72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72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72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72"/>
      <c r="AU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72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72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72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72"/>
      <c r="AU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72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72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72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72"/>
      <c r="AU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72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72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72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72"/>
      <c r="AU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72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72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72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72"/>
      <c r="AU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72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72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72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72"/>
      <c r="AU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72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72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72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72"/>
      <c r="AU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72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72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72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72"/>
      <c r="AU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72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72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72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72"/>
      <c r="AU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72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72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72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72"/>
      <c r="AU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72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72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72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72"/>
      <c r="AU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72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72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72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72"/>
      <c r="AU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72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72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72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72"/>
      <c r="AU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72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72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72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72"/>
      <c r="AU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72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72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72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72"/>
      <c r="AU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72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72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72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72"/>
      <c r="AU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72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72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72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72"/>
      <c r="AU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72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72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72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72"/>
      <c r="AU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72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72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72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72"/>
      <c r="AU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72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72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72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72"/>
      <c r="AU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72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72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72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72"/>
      <c r="AU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72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72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72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72"/>
      <c r="AU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72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72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72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72"/>
      <c r="AU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72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72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72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72"/>
      <c r="AU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72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72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72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72"/>
      <c r="AU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72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72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72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72"/>
      <c r="AU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72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72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72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72"/>
      <c r="AU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72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72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72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72"/>
      <c r="AU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72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72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72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72"/>
      <c r="AU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72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72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72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72"/>
      <c r="AU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72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72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72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72"/>
      <c r="AU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72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72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72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72"/>
      <c r="AU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72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72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72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72"/>
      <c r="AU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72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72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72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72"/>
      <c r="AU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72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72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72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72"/>
      <c r="AU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72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72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72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72"/>
      <c r="AU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72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72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72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72"/>
      <c r="AU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72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72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72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72"/>
      <c r="AU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72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72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72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72"/>
      <c r="AU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72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72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72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72"/>
      <c r="AU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72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72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72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72"/>
      <c r="AU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72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72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72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72"/>
      <c r="AU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72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72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72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72"/>
      <c r="AU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72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72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72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72"/>
      <c r="AU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72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72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72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72"/>
      <c r="AU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72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72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72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72"/>
      <c r="AU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72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72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72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72"/>
      <c r="AU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72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72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72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72"/>
      <c r="AU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72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72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72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72"/>
      <c r="AU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72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72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72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72"/>
      <c r="AU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72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72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72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72"/>
      <c r="AU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72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72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72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72"/>
      <c r="AU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72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72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72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72"/>
      <c r="AU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72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72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72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72"/>
      <c r="AU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72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72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72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72"/>
      <c r="AU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72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72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72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72"/>
      <c r="AU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72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72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72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72"/>
      <c r="AU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72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72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72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72"/>
      <c r="AU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72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72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72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72"/>
      <c r="AU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72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72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72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72"/>
      <c r="AU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72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72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72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72"/>
      <c r="AU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72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72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72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72"/>
      <c r="AU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72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72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72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72"/>
      <c r="AU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72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72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72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72"/>
      <c r="AU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72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72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72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72"/>
      <c r="AU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72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72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72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72"/>
      <c r="AU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72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72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72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72"/>
      <c r="AU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72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72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72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72"/>
      <c r="AU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72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72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72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72"/>
      <c r="AU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72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72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72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72"/>
      <c r="AU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72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72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72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72"/>
      <c r="AU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72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72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72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72"/>
      <c r="AU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72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72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72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72"/>
      <c r="AU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72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72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72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72"/>
      <c r="AU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72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72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72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72"/>
      <c r="AU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72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72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72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72"/>
      <c r="AU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72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72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72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72"/>
      <c r="AU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72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72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72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72"/>
      <c r="AU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72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72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72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72"/>
      <c r="AU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72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72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72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72"/>
      <c r="AU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72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72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72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72"/>
      <c r="AU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72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72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72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72"/>
      <c r="AU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72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72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72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72"/>
      <c r="AU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72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72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72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72"/>
      <c r="AU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72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72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72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72"/>
      <c r="AU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72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72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72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72"/>
      <c r="AU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72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72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72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72"/>
      <c r="AU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72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72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72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72"/>
      <c r="AU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72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72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72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72"/>
      <c r="AU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72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72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72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72"/>
      <c r="AU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72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72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72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72"/>
      <c r="AU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72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72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72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72"/>
      <c r="AU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72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72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72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72"/>
      <c r="AU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72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72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72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72"/>
      <c r="AU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72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72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72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72"/>
      <c r="AU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72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72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72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72"/>
      <c r="AU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72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72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72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72"/>
      <c r="AU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72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72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72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72"/>
      <c r="AU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72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72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72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72"/>
      <c r="AU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72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72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72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72"/>
      <c r="AU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72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72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72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72"/>
      <c r="AU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72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72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72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72"/>
      <c r="AU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72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72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72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72"/>
      <c r="AU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72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72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72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72"/>
      <c r="AU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72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72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72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72"/>
      <c r="AU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72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72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72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72"/>
      <c r="AU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72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72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72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72"/>
      <c r="AU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72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72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72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72"/>
      <c r="AU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72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72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72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72"/>
      <c r="AU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72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72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72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72"/>
      <c r="AU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72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72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72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72"/>
      <c r="AU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72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72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72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72"/>
      <c r="AU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72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72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72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72"/>
      <c r="AU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72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72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72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72"/>
      <c r="AU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72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72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72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72"/>
      <c r="AU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72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72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72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72"/>
      <c r="AU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72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72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72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72"/>
      <c r="AU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72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72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72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72"/>
      <c r="AU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72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72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72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72"/>
      <c r="AU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72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72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72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72"/>
      <c r="AU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72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72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72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72"/>
      <c r="AU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72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72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72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72"/>
      <c r="AU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72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72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72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72"/>
      <c r="AU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72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72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72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72"/>
      <c r="AU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72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72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72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72"/>
      <c r="AU865" s="10"/>
    </row>
    <row r="866" ht="12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72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72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72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72"/>
      <c r="AU866" s="10"/>
    </row>
    <row r="867" ht="12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72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72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72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72"/>
      <c r="AU867" s="10"/>
    </row>
    <row r="868" ht="12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72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72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72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72"/>
      <c r="AU868" s="10"/>
    </row>
    <row r="869" ht="12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72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72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72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72"/>
      <c r="AU869" s="10"/>
    </row>
    <row r="870" ht="12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72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72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72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72"/>
      <c r="AU870" s="10"/>
    </row>
    <row r="871" ht="12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72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72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72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72"/>
      <c r="AU871" s="10"/>
    </row>
    <row r="872" ht="12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72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72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72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72"/>
      <c r="AU872" s="10"/>
    </row>
    <row r="873" ht="12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72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72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72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72"/>
      <c r="AU873" s="10"/>
    </row>
    <row r="874" ht="12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72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72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72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72"/>
      <c r="AU874" s="10"/>
    </row>
    <row r="875" ht="12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72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72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72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72"/>
      <c r="AU875" s="10"/>
    </row>
    <row r="876" ht="12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72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72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72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72"/>
      <c r="AU876" s="10"/>
    </row>
    <row r="877" ht="12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72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72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72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72"/>
      <c r="AU877" s="10"/>
    </row>
    <row r="878" ht="12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72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72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72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72"/>
      <c r="AU878" s="10"/>
    </row>
    <row r="879" ht="12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72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72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72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72"/>
      <c r="AU879" s="10"/>
    </row>
    <row r="880" ht="12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72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72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72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72"/>
      <c r="AU880" s="10"/>
    </row>
    <row r="881" ht="12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72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72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72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72"/>
      <c r="AU881" s="10"/>
    </row>
    <row r="882" ht="12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72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72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72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72"/>
      <c r="AU882" s="10"/>
    </row>
    <row r="883" ht="12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72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72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72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72"/>
      <c r="AU883" s="10"/>
    </row>
    <row r="884" ht="12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72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72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72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72"/>
      <c r="AU884" s="10"/>
    </row>
    <row r="885" ht="12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72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72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72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72"/>
      <c r="AU885" s="10"/>
    </row>
    <row r="886" ht="12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72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72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72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72"/>
      <c r="AU886" s="10"/>
    </row>
    <row r="887" ht="12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72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72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72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72"/>
      <c r="AU887" s="10"/>
    </row>
    <row r="888" ht="12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72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72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72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72"/>
      <c r="AU888" s="10"/>
    </row>
    <row r="889" ht="12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72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72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72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72"/>
      <c r="AU889" s="10"/>
    </row>
    <row r="890" ht="12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72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72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72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72"/>
      <c r="AU890" s="10"/>
    </row>
    <row r="891" ht="12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72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72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72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72"/>
      <c r="AU891" s="10"/>
    </row>
    <row r="892" ht="12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72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72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72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72"/>
      <c r="AU892" s="10"/>
    </row>
    <row r="893" ht="12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72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72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72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72"/>
      <c r="AU893" s="10"/>
    </row>
    <row r="894" ht="12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72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72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72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72"/>
      <c r="AU894" s="10"/>
    </row>
    <row r="895" ht="12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72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72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72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72"/>
      <c r="AU895" s="10"/>
    </row>
    <row r="896" ht="12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72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72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72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72"/>
      <c r="AU896" s="10"/>
    </row>
    <row r="897" ht="12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72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72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72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72"/>
      <c r="AU897" s="10"/>
    </row>
    <row r="898" ht="12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72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72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72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72"/>
      <c r="AU898" s="10"/>
    </row>
    <row r="899" ht="12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72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72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72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72"/>
      <c r="AU899" s="10"/>
    </row>
    <row r="900" ht="12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72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72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72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72"/>
      <c r="AU900" s="10"/>
    </row>
    <row r="901" ht="12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72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72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72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72"/>
      <c r="AU901" s="10"/>
    </row>
    <row r="902" ht="12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72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72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72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72"/>
      <c r="AU902" s="10"/>
    </row>
    <row r="903" ht="12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72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72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72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72"/>
      <c r="AU903" s="10"/>
    </row>
    <row r="904" ht="12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72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72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72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72"/>
      <c r="AU904" s="10"/>
    </row>
    <row r="905" ht="12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72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72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72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72"/>
      <c r="AU905" s="10"/>
    </row>
    <row r="906" ht="12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72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72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72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72"/>
      <c r="AU906" s="10"/>
    </row>
    <row r="907" ht="12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72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72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72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72"/>
      <c r="AU907" s="10"/>
    </row>
    <row r="908" ht="12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72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72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72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72"/>
      <c r="AU908" s="10"/>
    </row>
    <row r="909" ht="12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72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72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72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72"/>
      <c r="AU909" s="10"/>
    </row>
    <row r="910" ht="12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72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72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72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72"/>
      <c r="AU910" s="10"/>
    </row>
    <row r="911" ht="12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72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72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72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72"/>
      <c r="AU911" s="10"/>
    </row>
    <row r="912" ht="12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72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72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72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72"/>
      <c r="AU912" s="10"/>
    </row>
    <row r="913" ht="12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72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72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72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72"/>
      <c r="AU913" s="10"/>
    </row>
    <row r="914" ht="12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72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72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72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72"/>
      <c r="AU914" s="10"/>
    </row>
    <row r="915" ht="12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72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72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72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72"/>
      <c r="AU915" s="10"/>
    </row>
    <row r="916" ht="12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72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72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72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72"/>
      <c r="AU916" s="10"/>
    </row>
    <row r="917" ht="12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72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72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72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72"/>
      <c r="AU917" s="10"/>
    </row>
    <row r="918" ht="12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72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72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72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72"/>
      <c r="AU918" s="10"/>
    </row>
    <row r="919" ht="12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72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72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72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72"/>
      <c r="AU919" s="10"/>
    </row>
    <row r="920" ht="12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72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72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72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72"/>
      <c r="AU920" s="10"/>
    </row>
    <row r="921" ht="12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72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72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72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72"/>
      <c r="AU921" s="10"/>
    </row>
    <row r="922" ht="12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72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72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72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72"/>
      <c r="AU922" s="10"/>
    </row>
    <row r="923" ht="12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72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72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72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72"/>
      <c r="AU923" s="10"/>
    </row>
    <row r="924" ht="12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72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72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72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72"/>
      <c r="AU924" s="10"/>
    </row>
    <row r="925" ht="12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72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72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72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72"/>
      <c r="AU925" s="10"/>
    </row>
    <row r="926" ht="12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72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72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72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72"/>
      <c r="AU926" s="10"/>
    </row>
    <row r="927" ht="12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72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72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72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72"/>
      <c r="AU927" s="10"/>
    </row>
    <row r="928" ht="12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72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72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72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72"/>
      <c r="AU928" s="10"/>
    </row>
    <row r="929" ht="12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72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72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72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72"/>
      <c r="AU929" s="10"/>
    </row>
    <row r="930" ht="12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72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72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72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72"/>
      <c r="AU930" s="10"/>
    </row>
    <row r="931" ht="12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72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72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72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72"/>
      <c r="AU931" s="10"/>
    </row>
    <row r="932" ht="12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72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72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72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72"/>
      <c r="AU932" s="10"/>
    </row>
    <row r="933" ht="12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72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72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72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72"/>
      <c r="AU933" s="10"/>
    </row>
    <row r="934" ht="12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72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72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72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72"/>
      <c r="AU934" s="10"/>
    </row>
    <row r="935" ht="12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72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72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72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72"/>
      <c r="AU935" s="10"/>
    </row>
    <row r="936" ht="12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72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72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72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72"/>
      <c r="AU936" s="10"/>
    </row>
    <row r="937" ht="12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72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72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72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72"/>
      <c r="AU937" s="10"/>
    </row>
    <row r="938" ht="12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72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72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72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72"/>
      <c r="AU938" s="10"/>
    </row>
    <row r="939" ht="12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72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72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72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72"/>
      <c r="AU939" s="10"/>
    </row>
    <row r="940" ht="12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72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72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72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72"/>
      <c r="AU940" s="10"/>
    </row>
    <row r="941" ht="12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72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72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72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72"/>
      <c r="AU941" s="10"/>
    </row>
    <row r="942" ht="12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72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72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72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72"/>
      <c r="AU942" s="10"/>
    </row>
    <row r="943" ht="12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72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72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72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72"/>
      <c r="AU943" s="10"/>
    </row>
    <row r="944" ht="12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72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72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72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72"/>
      <c r="AU944" s="10"/>
    </row>
    <row r="945" ht="12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72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72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72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72"/>
      <c r="AU945" s="10"/>
    </row>
    <row r="946" ht="12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72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72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72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72"/>
      <c r="AU946" s="10"/>
    </row>
    <row r="947" ht="12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72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72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72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72"/>
      <c r="AU947" s="10"/>
    </row>
    <row r="948" ht="12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72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72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72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72"/>
      <c r="AU948" s="10"/>
    </row>
    <row r="949" ht="12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72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72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72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72"/>
      <c r="AU949" s="10"/>
    </row>
    <row r="950" ht="12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72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72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72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72"/>
      <c r="AU950" s="10"/>
    </row>
    <row r="951" ht="12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72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72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72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72"/>
      <c r="AU951" s="10"/>
    </row>
    <row r="952" ht="12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72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72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72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72"/>
      <c r="AU952" s="10"/>
    </row>
    <row r="953" ht="12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72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72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72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72"/>
      <c r="AU953" s="10"/>
    </row>
    <row r="954" ht="12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72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72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72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72"/>
      <c r="AU954" s="10"/>
    </row>
    <row r="955" ht="12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72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72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72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72"/>
      <c r="AU955" s="10"/>
    </row>
    <row r="956" ht="12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72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72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72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72"/>
      <c r="AU956" s="10"/>
    </row>
    <row r="957" ht="12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72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72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72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72"/>
      <c r="AU957" s="10"/>
    </row>
    <row r="958" ht="12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72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72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72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72"/>
      <c r="AU958" s="10"/>
    </row>
    <row r="959" ht="12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72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72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72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72"/>
      <c r="AU959" s="10"/>
    </row>
    <row r="960" ht="12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72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72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72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72"/>
      <c r="AU960" s="10"/>
    </row>
    <row r="961" ht="12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72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72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72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72"/>
      <c r="AU961" s="10"/>
    </row>
    <row r="962" ht="12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72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72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72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72"/>
      <c r="AU962" s="10"/>
    </row>
    <row r="963" ht="12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72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72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72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72"/>
      <c r="AU963" s="10"/>
    </row>
    <row r="964" ht="12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72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72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72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72"/>
      <c r="AU964" s="10"/>
    </row>
    <row r="965" ht="12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72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72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72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72"/>
      <c r="AU965" s="10"/>
    </row>
    <row r="966" ht="12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72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72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72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72"/>
      <c r="AU966" s="10"/>
    </row>
    <row r="967" ht="12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72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72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72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72"/>
      <c r="AU967" s="10"/>
    </row>
    <row r="968" ht="12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72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72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72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72"/>
      <c r="AU968" s="10"/>
    </row>
    <row r="969" ht="12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72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72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72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72"/>
      <c r="AU969" s="10"/>
    </row>
    <row r="970" ht="12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72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72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72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72"/>
      <c r="AU970" s="10"/>
    </row>
    <row r="971" ht="12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72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72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72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72"/>
      <c r="AU971" s="10"/>
    </row>
    <row r="972" ht="12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72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72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72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72"/>
      <c r="AU972" s="10"/>
    </row>
    <row r="973" ht="12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72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72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72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72"/>
      <c r="AU973" s="10"/>
    </row>
    <row r="974" ht="12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72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72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72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72"/>
      <c r="AU974" s="10"/>
    </row>
    <row r="975" ht="12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72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72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72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72"/>
      <c r="AU975" s="10"/>
    </row>
    <row r="976" ht="12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72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72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72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72"/>
      <c r="AU976" s="10"/>
    </row>
    <row r="977" ht="12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72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72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72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72"/>
      <c r="AU977" s="10"/>
    </row>
    <row r="978" ht="12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72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72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72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72"/>
      <c r="AU978" s="10"/>
    </row>
    <row r="979" ht="12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72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72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72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72"/>
      <c r="AU979" s="10"/>
    </row>
    <row r="980" ht="12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72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72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72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72"/>
      <c r="AU980" s="10"/>
    </row>
    <row r="981" ht="12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72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72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72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72"/>
      <c r="AU981" s="10"/>
    </row>
    <row r="982" ht="12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72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72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72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72"/>
      <c r="AU982" s="10"/>
    </row>
    <row r="983" ht="12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72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72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72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72"/>
      <c r="AU983" s="10"/>
    </row>
    <row r="984" ht="12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72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72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72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72"/>
      <c r="AU984" s="10"/>
    </row>
    <row r="985" ht="12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72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72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72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72"/>
      <c r="AU985" s="10"/>
    </row>
    <row r="986" ht="12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72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72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72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72"/>
      <c r="AU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</row>
  </sheetData>
  <mergeCells count="4">
    <mergeCell ref="C2:M2"/>
    <mergeCell ref="N2:X2"/>
    <mergeCell ref="Y2:AI2"/>
    <mergeCell ref="AJ2:AT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40" width="8.57"/>
  </cols>
  <sheetData>
    <row r="1" ht="12.75" customHeight="1">
      <c r="A1" s="1"/>
      <c r="B1" s="91" t="s">
        <v>1302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2"/>
      <c r="AF1" s="91"/>
      <c r="AG1" s="91"/>
      <c r="AH1" s="91"/>
      <c r="AI1" s="91"/>
      <c r="AJ1" s="91"/>
      <c r="AK1" s="91"/>
      <c r="AL1" s="92"/>
      <c r="AM1" s="134"/>
      <c r="AN1" s="91"/>
    </row>
    <row r="2" ht="12.75" customHeight="1">
      <c r="A2" s="1" t="s">
        <v>0</v>
      </c>
      <c r="B2" s="77" t="s">
        <v>1</v>
      </c>
      <c r="C2" s="93" t="s">
        <v>1303</v>
      </c>
      <c r="D2" s="93" t="s">
        <v>1304</v>
      </c>
      <c r="E2" s="93" t="s">
        <v>1305</v>
      </c>
      <c r="F2" s="93" t="s">
        <v>1306</v>
      </c>
      <c r="G2" s="93" t="s">
        <v>1307</v>
      </c>
      <c r="H2" s="93" t="s">
        <v>1308</v>
      </c>
      <c r="I2" s="93" t="s">
        <v>1309</v>
      </c>
      <c r="J2" s="93" t="s">
        <v>1310</v>
      </c>
      <c r="K2" s="93" t="s">
        <v>1311</v>
      </c>
      <c r="L2" s="93" t="s">
        <v>1312</v>
      </c>
      <c r="M2" s="93" t="s">
        <v>1313</v>
      </c>
      <c r="N2" s="93" t="s">
        <v>1314</v>
      </c>
      <c r="O2" s="93" t="s">
        <v>1315</v>
      </c>
      <c r="P2" s="93" t="s">
        <v>1316</v>
      </c>
      <c r="Q2" s="93" t="s">
        <v>1317</v>
      </c>
      <c r="R2" s="93" t="s">
        <v>1318</v>
      </c>
      <c r="S2" s="93" t="s">
        <v>1319</v>
      </c>
      <c r="T2" s="93" t="s">
        <v>1320</v>
      </c>
      <c r="U2" s="93" t="s">
        <v>1321</v>
      </c>
      <c r="V2" s="93" t="s">
        <v>1322</v>
      </c>
      <c r="W2" s="93" t="s">
        <v>1323</v>
      </c>
      <c r="X2" s="93" t="s">
        <v>1324</v>
      </c>
      <c r="Y2" s="93" t="s">
        <v>1325</v>
      </c>
      <c r="Z2" s="93" t="s">
        <v>1326</v>
      </c>
      <c r="AA2" s="93" t="s">
        <v>1327</v>
      </c>
      <c r="AB2" s="93" t="s">
        <v>1328</v>
      </c>
      <c r="AC2" s="93" t="s">
        <v>1329</v>
      </c>
      <c r="AD2" s="93" t="s">
        <v>1330</v>
      </c>
      <c r="AE2" s="100" t="s">
        <v>1331</v>
      </c>
      <c r="AF2" s="96" t="s">
        <v>1332</v>
      </c>
      <c r="AG2" s="96" t="s">
        <v>1333</v>
      </c>
      <c r="AH2" s="96" t="s">
        <v>1334</v>
      </c>
      <c r="AI2" s="96" t="s">
        <v>1335</v>
      </c>
      <c r="AJ2" s="96" t="s">
        <v>1336</v>
      </c>
      <c r="AK2" s="96" t="s">
        <v>1337</v>
      </c>
      <c r="AL2" s="135" t="s">
        <v>1338</v>
      </c>
      <c r="AM2" s="136" t="s">
        <v>1339</v>
      </c>
      <c r="AN2" s="96" t="s">
        <v>1340</v>
      </c>
    </row>
    <row r="3">
      <c r="A3" s="3">
        <v>6101.0</v>
      </c>
      <c r="B3" s="3">
        <v>6101.0</v>
      </c>
      <c r="C3" s="10">
        <v>2.0</v>
      </c>
      <c r="D3" s="10">
        <v>1.0</v>
      </c>
      <c r="E3" s="10">
        <v>2.0</v>
      </c>
      <c r="F3" s="10">
        <v>2.0</v>
      </c>
      <c r="G3" s="10">
        <v>2.0</v>
      </c>
      <c r="H3" s="10">
        <v>2.0</v>
      </c>
      <c r="I3" s="10">
        <v>2.0</v>
      </c>
      <c r="J3" s="10">
        <v>2.0</v>
      </c>
      <c r="K3" s="10">
        <v>2.0</v>
      </c>
      <c r="L3" s="10">
        <v>2.0</v>
      </c>
      <c r="M3" s="10">
        <v>1.0</v>
      </c>
      <c r="N3" s="10">
        <v>2.0</v>
      </c>
      <c r="O3" s="10">
        <v>2.0</v>
      </c>
      <c r="P3" s="10">
        <v>2.0</v>
      </c>
      <c r="Q3" s="10">
        <v>2.0</v>
      </c>
      <c r="R3" s="10">
        <v>2.0</v>
      </c>
      <c r="S3" s="10">
        <v>2.0</v>
      </c>
      <c r="T3" s="10">
        <v>2.0</v>
      </c>
      <c r="U3" s="10">
        <v>2.0</v>
      </c>
      <c r="V3" s="10">
        <v>2.0</v>
      </c>
      <c r="W3" s="10">
        <v>2.0</v>
      </c>
      <c r="X3" s="10">
        <v>2.0</v>
      </c>
      <c r="Y3" s="10">
        <v>2.0</v>
      </c>
      <c r="Z3" s="10">
        <v>1.0</v>
      </c>
      <c r="AA3" s="10">
        <v>2.0</v>
      </c>
      <c r="AB3" s="10">
        <v>2.0</v>
      </c>
      <c r="AC3" s="10">
        <v>1.0</v>
      </c>
      <c r="AD3" s="10">
        <v>2.0</v>
      </c>
      <c r="AE3" s="10">
        <v>2.0</v>
      </c>
      <c r="AF3" s="10">
        <f t="shared" ref="AF3:AF72" si="1">SUM(C3:AE3)</f>
        <v>54</v>
      </c>
      <c r="AG3" s="10">
        <v>2.0</v>
      </c>
      <c r="AH3" s="10">
        <v>0.0</v>
      </c>
      <c r="AI3" s="10">
        <v>0.0</v>
      </c>
      <c r="AJ3" s="10">
        <v>2.0</v>
      </c>
      <c r="AK3" s="10">
        <v>1.0</v>
      </c>
      <c r="AL3" s="10">
        <v>2.0</v>
      </c>
      <c r="AM3" s="10">
        <f t="shared" ref="AM3:AM47" si="2">SUM(AG3:AL3)</f>
        <v>7</v>
      </c>
      <c r="AN3" s="8">
        <f t="shared" ref="AN3:AN118" si="3">SUM(AM3,AF3)</f>
        <v>61</v>
      </c>
    </row>
    <row r="4">
      <c r="A4" s="3">
        <v>6102.0</v>
      </c>
      <c r="B4" s="3">
        <v>6102.0</v>
      </c>
      <c r="C4" s="10">
        <v>2.0</v>
      </c>
      <c r="D4" s="10">
        <v>1.0</v>
      </c>
      <c r="E4" s="10">
        <v>2.0</v>
      </c>
      <c r="F4" s="10">
        <v>2.0</v>
      </c>
      <c r="G4" s="10">
        <v>2.0</v>
      </c>
      <c r="H4" s="10">
        <v>2.0</v>
      </c>
      <c r="I4" s="10">
        <v>2.0</v>
      </c>
      <c r="J4" s="10">
        <v>2.0</v>
      </c>
      <c r="K4" s="10">
        <v>2.0</v>
      </c>
      <c r="L4" s="10">
        <v>2.0</v>
      </c>
      <c r="M4" s="10">
        <v>1.0</v>
      </c>
      <c r="N4" s="10">
        <v>0.0</v>
      </c>
      <c r="O4" s="10">
        <v>2.0</v>
      </c>
      <c r="P4" s="10">
        <v>2.0</v>
      </c>
      <c r="Q4" s="10">
        <v>2.0</v>
      </c>
      <c r="R4" s="10">
        <v>2.0</v>
      </c>
      <c r="S4" s="10">
        <v>2.0</v>
      </c>
      <c r="T4" s="10">
        <v>2.0</v>
      </c>
      <c r="U4" s="10">
        <v>2.0</v>
      </c>
      <c r="V4" s="10">
        <v>2.0</v>
      </c>
      <c r="W4" s="10">
        <v>1.0</v>
      </c>
      <c r="X4" s="10">
        <v>1.0</v>
      </c>
      <c r="Y4" s="10">
        <v>2.0</v>
      </c>
      <c r="Z4" s="10">
        <v>2.0</v>
      </c>
      <c r="AA4" s="10">
        <v>2.0</v>
      </c>
      <c r="AB4" s="10">
        <v>2.0</v>
      </c>
      <c r="AC4" s="10">
        <v>2.0</v>
      </c>
      <c r="AD4" s="10">
        <v>2.0</v>
      </c>
      <c r="AE4" s="10">
        <v>0.0</v>
      </c>
      <c r="AF4" s="10">
        <f t="shared" si="1"/>
        <v>50</v>
      </c>
      <c r="AG4" s="10">
        <v>0.0</v>
      </c>
      <c r="AH4" s="10">
        <v>1.0</v>
      </c>
      <c r="AI4" s="10">
        <v>0.0</v>
      </c>
      <c r="AJ4" s="10">
        <v>2.0</v>
      </c>
      <c r="AK4" s="10">
        <v>2.0</v>
      </c>
      <c r="AL4" s="10">
        <v>2.0</v>
      </c>
      <c r="AM4" s="10">
        <f t="shared" si="2"/>
        <v>7</v>
      </c>
      <c r="AN4" s="8">
        <f t="shared" si="3"/>
        <v>57</v>
      </c>
    </row>
    <row r="5">
      <c r="A5" s="3">
        <v>6103.0</v>
      </c>
      <c r="B5" s="3">
        <v>6103.0</v>
      </c>
      <c r="C5" s="10">
        <v>1.0</v>
      </c>
      <c r="D5" s="10">
        <v>2.0</v>
      </c>
      <c r="E5" s="10">
        <v>2.0</v>
      </c>
      <c r="F5" s="10">
        <v>2.0</v>
      </c>
      <c r="G5" s="10">
        <v>2.0</v>
      </c>
      <c r="H5" s="10">
        <v>2.0</v>
      </c>
      <c r="I5" s="10">
        <v>2.0</v>
      </c>
      <c r="J5" s="10">
        <v>2.0</v>
      </c>
      <c r="K5" s="10">
        <v>2.0</v>
      </c>
      <c r="L5" s="10">
        <v>2.0</v>
      </c>
      <c r="M5" s="10">
        <v>2.0</v>
      </c>
      <c r="N5" s="10">
        <v>0.0</v>
      </c>
      <c r="O5" s="10">
        <v>2.0</v>
      </c>
      <c r="P5" s="10">
        <v>2.0</v>
      </c>
      <c r="Q5" s="10">
        <v>2.0</v>
      </c>
      <c r="R5" s="10">
        <v>2.0</v>
      </c>
      <c r="S5" s="10">
        <v>2.0</v>
      </c>
      <c r="T5" s="10">
        <v>2.0</v>
      </c>
      <c r="U5" s="10">
        <v>2.0</v>
      </c>
      <c r="V5" s="10">
        <v>1.0</v>
      </c>
      <c r="W5" s="10">
        <v>1.0</v>
      </c>
      <c r="X5" s="10">
        <v>1.0</v>
      </c>
      <c r="Y5" s="10">
        <v>2.0</v>
      </c>
      <c r="Z5" s="10">
        <v>1.0</v>
      </c>
      <c r="AA5" s="10">
        <v>2.0</v>
      </c>
      <c r="AB5" s="10">
        <v>2.0</v>
      </c>
      <c r="AC5" s="10">
        <v>0.0</v>
      </c>
      <c r="AD5" s="10">
        <v>1.0</v>
      </c>
      <c r="AE5" s="10">
        <v>2.0</v>
      </c>
      <c r="AF5" s="10">
        <f t="shared" si="1"/>
        <v>48</v>
      </c>
      <c r="AG5" s="10">
        <v>2.0</v>
      </c>
      <c r="AH5" s="10">
        <v>0.0</v>
      </c>
      <c r="AI5" s="10">
        <v>0.0</v>
      </c>
      <c r="AJ5" s="10">
        <v>2.0</v>
      </c>
      <c r="AK5" s="10">
        <v>2.0</v>
      </c>
      <c r="AL5" s="10">
        <v>2.0</v>
      </c>
      <c r="AM5" s="10">
        <f t="shared" si="2"/>
        <v>8</v>
      </c>
      <c r="AN5" s="8">
        <f t="shared" si="3"/>
        <v>56</v>
      </c>
    </row>
    <row r="6">
      <c r="A6" s="3">
        <v>6105.0</v>
      </c>
      <c r="B6" s="3">
        <v>6105.0</v>
      </c>
      <c r="C6" s="10">
        <v>2.0</v>
      </c>
      <c r="D6" s="10">
        <v>1.0</v>
      </c>
      <c r="E6" s="10">
        <v>2.0</v>
      </c>
      <c r="F6" s="10">
        <v>1.0</v>
      </c>
      <c r="G6" s="10">
        <v>2.0</v>
      </c>
      <c r="H6" s="10">
        <v>2.0</v>
      </c>
      <c r="I6" s="10">
        <v>1.0</v>
      </c>
      <c r="J6" s="10">
        <v>1.0</v>
      </c>
      <c r="K6" s="10">
        <v>2.0</v>
      </c>
      <c r="L6" s="10">
        <v>1.0</v>
      </c>
      <c r="M6" s="10">
        <v>2.0</v>
      </c>
      <c r="N6" s="10">
        <v>2.0</v>
      </c>
      <c r="O6" s="10">
        <v>1.0</v>
      </c>
      <c r="P6" s="10">
        <v>2.0</v>
      </c>
      <c r="Q6" s="10">
        <v>2.0</v>
      </c>
      <c r="R6" s="10">
        <v>2.0</v>
      </c>
      <c r="S6" s="10">
        <v>2.0</v>
      </c>
      <c r="T6" s="10">
        <v>1.0</v>
      </c>
      <c r="U6" s="10">
        <v>2.0</v>
      </c>
      <c r="V6" s="10">
        <v>2.0</v>
      </c>
      <c r="W6" s="10">
        <v>1.0</v>
      </c>
      <c r="X6" s="10">
        <v>2.0</v>
      </c>
      <c r="Y6" s="10">
        <v>2.0</v>
      </c>
      <c r="Z6" s="10">
        <v>2.0</v>
      </c>
      <c r="AA6" s="10">
        <v>2.0</v>
      </c>
      <c r="AB6" s="10">
        <v>1.0</v>
      </c>
      <c r="AC6" s="10">
        <v>2.0</v>
      </c>
      <c r="AD6" s="10">
        <v>1.0</v>
      </c>
      <c r="AE6" s="10">
        <v>2.0</v>
      </c>
      <c r="AF6" s="10">
        <f t="shared" si="1"/>
        <v>48</v>
      </c>
      <c r="AG6" s="10">
        <v>2.0</v>
      </c>
      <c r="AH6" s="10">
        <v>2.0</v>
      </c>
      <c r="AI6" s="10">
        <v>0.0</v>
      </c>
      <c r="AJ6" s="10">
        <v>0.0</v>
      </c>
      <c r="AK6" s="10">
        <v>1.0</v>
      </c>
      <c r="AL6" s="10">
        <v>0.0</v>
      </c>
      <c r="AM6" s="10">
        <f t="shared" si="2"/>
        <v>5</v>
      </c>
      <c r="AN6" s="8">
        <f t="shared" si="3"/>
        <v>53</v>
      </c>
    </row>
    <row r="7">
      <c r="A7" s="3">
        <v>6106.0</v>
      </c>
      <c r="B7" s="3">
        <v>6106.0</v>
      </c>
      <c r="C7" s="10">
        <v>2.0</v>
      </c>
      <c r="D7" s="10">
        <v>2.0</v>
      </c>
      <c r="E7" s="10">
        <v>1.0</v>
      </c>
      <c r="F7" s="10">
        <v>2.0</v>
      </c>
      <c r="G7" s="10">
        <v>2.0</v>
      </c>
      <c r="H7" s="10">
        <v>2.0</v>
      </c>
      <c r="I7" s="10">
        <v>1.0</v>
      </c>
      <c r="J7" s="10">
        <v>2.0</v>
      </c>
      <c r="K7" s="10">
        <v>1.0</v>
      </c>
      <c r="L7" s="10">
        <v>2.0</v>
      </c>
      <c r="M7" s="10">
        <v>1.0</v>
      </c>
      <c r="N7" s="10">
        <v>1.0</v>
      </c>
      <c r="O7" s="10">
        <v>2.0</v>
      </c>
      <c r="P7" s="10">
        <v>2.0</v>
      </c>
      <c r="Q7" s="10">
        <v>2.0</v>
      </c>
      <c r="R7" s="10">
        <v>2.0</v>
      </c>
      <c r="S7" s="10">
        <v>2.0</v>
      </c>
      <c r="T7" s="10">
        <v>2.0</v>
      </c>
      <c r="U7" s="10">
        <v>2.0</v>
      </c>
      <c r="V7" s="10">
        <v>2.0</v>
      </c>
      <c r="W7" s="10">
        <v>1.0</v>
      </c>
      <c r="X7" s="10">
        <v>2.0</v>
      </c>
      <c r="Y7" s="10">
        <v>2.0</v>
      </c>
      <c r="Z7" s="10">
        <v>2.0</v>
      </c>
      <c r="AA7" s="10">
        <v>1.0</v>
      </c>
      <c r="AB7" s="10">
        <v>1.0</v>
      </c>
      <c r="AC7" s="10">
        <v>1.0</v>
      </c>
      <c r="AD7" s="10">
        <v>2.0</v>
      </c>
      <c r="AE7" s="10">
        <v>2.0</v>
      </c>
      <c r="AF7" s="10">
        <f t="shared" si="1"/>
        <v>49</v>
      </c>
      <c r="AG7" s="10">
        <v>1.0</v>
      </c>
      <c r="AH7" s="10">
        <v>0.0</v>
      </c>
      <c r="AI7" s="10">
        <v>0.0</v>
      </c>
      <c r="AJ7" s="10">
        <v>2.0</v>
      </c>
      <c r="AK7" s="10">
        <v>0.0</v>
      </c>
      <c r="AL7" s="10">
        <v>1.0</v>
      </c>
      <c r="AM7" s="10">
        <f t="shared" si="2"/>
        <v>4</v>
      </c>
      <c r="AN7" s="8">
        <f t="shared" si="3"/>
        <v>53</v>
      </c>
    </row>
    <row r="8">
      <c r="A8" s="3">
        <v>6107.0</v>
      </c>
      <c r="B8" s="3">
        <v>6107.0</v>
      </c>
      <c r="C8" s="10">
        <v>2.0</v>
      </c>
      <c r="D8" s="10">
        <v>2.0</v>
      </c>
      <c r="E8" s="10">
        <v>2.0</v>
      </c>
      <c r="F8" s="10">
        <v>2.0</v>
      </c>
      <c r="G8" s="10">
        <v>2.0</v>
      </c>
      <c r="H8" s="10">
        <v>2.0</v>
      </c>
      <c r="I8" s="10">
        <v>2.0</v>
      </c>
      <c r="J8" s="10">
        <v>2.0</v>
      </c>
      <c r="K8" s="10">
        <v>2.0</v>
      </c>
      <c r="L8" s="10">
        <v>2.0</v>
      </c>
      <c r="M8" s="10">
        <v>1.0</v>
      </c>
      <c r="N8" s="10">
        <v>2.0</v>
      </c>
      <c r="O8" s="10">
        <v>2.0</v>
      </c>
      <c r="P8" s="10">
        <v>2.0</v>
      </c>
      <c r="Q8" s="10">
        <v>2.0</v>
      </c>
      <c r="R8" s="10">
        <v>2.0</v>
      </c>
      <c r="S8" s="10">
        <v>2.0</v>
      </c>
      <c r="T8" s="10">
        <v>2.0</v>
      </c>
      <c r="U8" s="10">
        <v>2.0</v>
      </c>
      <c r="V8" s="10">
        <v>2.0</v>
      </c>
      <c r="W8" s="10">
        <v>1.0</v>
      </c>
      <c r="X8" s="10">
        <v>2.0</v>
      </c>
      <c r="Y8" s="10">
        <v>2.0</v>
      </c>
      <c r="Z8" s="10">
        <v>2.0</v>
      </c>
      <c r="AA8" s="10">
        <v>2.0</v>
      </c>
      <c r="AB8" s="10">
        <v>2.0</v>
      </c>
      <c r="AC8" s="10">
        <v>2.0</v>
      </c>
      <c r="AD8" s="10">
        <v>2.0</v>
      </c>
      <c r="AE8" s="10">
        <v>2.0</v>
      </c>
      <c r="AF8" s="10">
        <f t="shared" si="1"/>
        <v>56</v>
      </c>
      <c r="AG8" s="10">
        <v>2.0</v>
      </c>
      <c r="AH8" s="10">
        <v>2.0</v>
      </c>
      <c r="AI8" s="10">
        <v>0.0</v>
      </c>
      <c r="AJ8" s="10">
        <v>2.0</v>
      </c>
      <c r="AK8" s="10">
        <v>2.0</v>
      </c>
      <c r="AL8" s="10">
        <v>2.0</v>
      </c>
      <c r="AM8" s="10">
        <f t="shared" si="2"/>
        <v>10</v>
      </c>
      <c r="AN8" s="8">
        <f t="shared" si="3"/>
        <v>66</v>
      </c>
    </row>
    <row r="9">
      <c r="A9" s="3">
        <v>6108.0</v>
      </c>
      <c r="B9" s="3">
        <v>6108.0</v>
      </c>
      <c r="C9" s="10">
        <v>2.0</v>
      </c>
      <c r="D9" s="10">
        <v>1.0</v>
      </c>
      <c r="E9" s="10">
        <v>2.0</v>
      </c>
      <c r="F9" s="10">
        <v>2.0</v>
      </c>
      <c r="G9" s="10">
        <v>2.0</v>
      </c>
      <c r="H9" s="10">
        <v>2.0</v>
      </c>
      <c r="I9" s="10">
        <v>2.0</v>
      </c>
      <c r="J9" s="10">
        <v>2.0</v>
      </c>
      <c r="K9" s="10">
        <v>2.0</v>
      </c>
      <c r="L9" s="10">
        <v>2.0</v>
      </c>
      <c r="M9" s="10">
        <v>2.0</v>
      </c>
      <c r="N9" s="10">
        <v>2.0</v>
      </c>
      <c r="O9" s="10">
        <v>2.0</v>
      </c>
      <c r="P9" s="10">
        <v>2.0</v>
      </c>
      <c r="Q9" s="10">
        <v>2.0</v>
      </c>
      <c r="R9" s="10">
        <v>2.0</v>
      </c>
      <c r="S9" s="10">
        <v>2.0</v>
      </c>
      <c r="T9" s="10">
        <v>2.0</v>
      </c>
      <c r="U9" s="10">
        <v>2.0</v>
      </c>
      <c r="V9" s="10">
        <v>1.0</v>
      </c>
      <c r="W9" s="10">
        <v>2.0</v>
      </c>
      <c r="X9" s="10">
        <v>2.0</v>
      </c>
      <c r="Y9" s="10">
        <v>2.0</v>
      </c>
      <c r="Z9" s="10">
        <v>2.0</v>
      </c>
      <c r="AA9" s="10">
        <v>2.0</v>
      </c>
      <c r="AB9" s="10">
        <v>2.0</v>
      </c>
      <c r="AC9" s="10">
        <v>2.0</v>
      </c>
      <c r="AD9" s="10">
        <v>1.0</v>
      </c>
      <c r="AE9" s="10">
        <v>2.0</v>
      </c>
      <c r="AF9" s="10">
        <f t="shared" si="1"/>
        <v>55</v>
      </c>
      <c r="AG9" s="10">
        <v>2.0</v>
      </c>
      <c r="AH9" s="10">
        <v>0.0</v>
      </c>
      <c r="AI9" s="10">
        <v>0.0</v>
      </c>
      <c r="AJ9" s="10">
        <v>2.0</v>
      </c>
      <c r="AK9" s="10">
        <v>2.0</v>
      </c>
      <c r="AL9" s="10">
        <v>2.0</v>
      </c>
      <c r="AM9" s="10">
        <f t="shared" si="2"/>
        <v>8</v>
      </c>
      <c r="AN9" s="8">
        <f t="shared" si="3"/>
        <v>63</v>
      </c>
    </row>
    <row r="10">
      <c r="A10" s="3">
        <v>6109.0</v>
      </c>
      <c r="B10" s="3">
        <v>6109.0</v>
      </c>
      <c r="C10" s="10">
        <v>1.0</v>
      </c>
      <c r="D10" s="10">
        <v>1.0</v>
      </c>
      <c r="E10" s="10">
        <v>2.0</v>
      </c>
      <c r="F10" s="10">
        <v>2.0</v>
      </c>
      <c r="G10" s="10">
        <v>2.0</v>
      </c>
      <c r="H10" s="10">
        <v>2.0</v>
      </c>
      <c r="I10" s="10">
        <v>2.0</v>
      </c>
      <c r="J10" s="10">
        <v>2.0</v>
      </c>
      <c r="K10" s="10">
        <v>2.0</v>
      </c>
      <c r="L10" s="10">
        <v>1.0</v>
      </c>
      <c r="M10" s="10">
        <v>1.0</v>
      </c>
      <c r="N10" s="10">
        <v>2.0</v>
      </c>
      <c r="O10" s="10">
        <v>1.0</v>
      </c>
      <c r="P10" s="10">
        <v>2.0</v>
      </c>
      <c r="Q10" s="10">
        <v>2.0</v>
      </c>
      <c r="R10" s="10">
        <v>2.0</v>
      </c>
      <c r="S10" s="10">
        <v>2.0</v>
      </c>
      <c r="T10" s="10">
        <v>2.0</v>
      </c>
      <c r="U10" s="10">
        <v>2.0</v>
      </c>
      <c r="V10" s="10">
        <v>2.0</v>
      </c>
      <c r="W10" s="10">
        <v>2.0</v>
      </c>
      <c r="X10" s="10">
        <v>2.0</v>
      </c>
      <c r="Y10" s="10">
        <v>2.0</v>
      </c>
      <c r="Z10" s="10">
        <v>2.0</v>
      </c>
      <c r="AA10" s="10">
        <v>1.0</v>
      </c>
      <c r="AB10" s="10">
        <v>2.0</v>
      </c>
      <c r="AC10" s="10">
        <v>2.0</v>
      </c>
      <c r="AD10" s="10">
        <v>2.0</v>
      </c>
      <c r="AE10" s="10">
        <v>2.0</v>
      </c>
      <c r="AF10" s="10">
        <f t="shared" si="1"/>
        <v>52</v>
      </c>
      <c r="AG10" s="10">
        <v>2.0</v>
      </c>
      <c r="AH10" s="10">
        <v>0.0</v>
      </c>
      <c r="AI10" s="10">
        <v>0.0</v>
      </c>
      <c r="AJ10" s="10">
        <v>0.0</v>
      </c>
      <c r="AK10" s="10">
        <v>0.0</v>
      </c>
      <c r="AL10" s="10">
        <v>0.0</v>
      </c>
      <c r="AM10" s="10">
        <f t="shared" si="2"/>
        <v>2</v>
      </c>
      <c r="AN10" s="8">
        <f t="shared" si="3"/>
        <v>54</v>
      </c>
    </row>
    <row r="11">
      <c r="A11" s="3">
        <v>6110.0</v>
      </c>
      <c r="B11" s="3">
        <v>6110.0</v>
      </c>
      <c r="C11" s="10">
        <v>2.0</v>
      </c>
      <c r="D11" s="10">
        <v>1.0</v>
      </c>
      <c r="E11" s="10">
        <v>2.0</v>
      </c>
      <c r="F11" s="10">
        <v>1.0</v>
      </c>
      <c r="G11" s="10">
        <v>1.0</v>
      </c>
      <c r="H11" s="10">
        <v>2.0</v>
      </c>
      <c r="I11" s="10">
        <v>2.0</v>
      </c>
      <c r="J11" s="10">
        <v>1.0</v>
      </c>
      <c r="K11" s="10">
        <v>2.0</v>
      </c>
      <c r="L11" s="10">
        <v>2.0</v>
      </c>
      <c r="M11" s="10">
        <v>2.0</v>
      </c>
      <c r="N11" s="10">
        <v>2.0</v>
      </c>
      <c r="O11" s="10">
        <v>2.0</v>
      </c>
      <c r="P11" s="10">
        <v>2.0</v>
      </c>
      <c r="Q11" s="10">
        <v>2.0</v>
      </c>
      <c r="R11" s="10">
        <v>2.0</v>
      </c>
      <c r="S11" s="10">
        <v>1.0</v>
      </c>
      <c r="T11" s="10">
        <v>2.0</v>
      </c>
      <c r="U11" s="10">
        <v>1.0</v>
      </c>
      <c r="V11" s="10">
        <v>2.0</v>
      </c>
      <c r="W11" s="10">
        <v>1.0</v>
      </c>
      <c r="X11" s="10">
        <v>1.0</v>
      </c>
      <c r="Y11" s="10">
        <v>2.0</v>
      </c>
      <c r="Z11" s="10">
        <v>2.0</v>
      </c>
      <c r="AA11" s="10">
        <v>1.0</v>
      </c>
      <c r="AB11" s="10">
        <v>2.0</v>
      </c>
      <c r="AC11" s="10">
        <v>0.0</v>
      </c>
      <c r="AD11" s="10">
        <v>2.0</v>
      </c>
      <c r="AE11" s="10">
        <v>2.0</v>
      </c>
      <c r="AF11" s="10">
        <f t="shared" si="1"/>
        <v>47</v>
      </c>
      <c r="AG11" s="10"/>
      <c r="AH11" s="10"/>
      <c r="AI11" s="10"/>
      <c r="AJ11" s="10"/>
      <c r="AK11" s="10"/>
      <c r="AL11" s="10"/>
      <c r="AM11" s="10">
        <f t="shared" si="2"/>
        <v>0</v>
      </c>
      <c r="AN11" s="8">
        <f t="shared" si="3"/>
        <v>47</v>
      </c>
    </row>
    <row r="12">
      <c r="A12" s="3">
        <v>6113.0</v>
      </c>
      <c r="B12" s="3">
        <v>6113.0</v>
      </c>
      <c r="C12" s="10">
        <v>1.0</v>
      </c>
      <c r="D12" s="10">
        <v>1.0</v>
      </c>
      <c r="E12" s="10">
        <v>2.0</v>
      </c>
      <c r="F12" s="10">
        <v>2.0</v>
      </c>
      <c r="G12" s="10">
        <v>2.0</v>
      </c>
      <c r="H12" s="10">
        <v>2.0</v>
      </c>
      <c r="I12" s="10">
        <v>2.0</v>
      </c>
      <c r="J12" s="10">
        <v>2.0</v>
      </c>
      <c r="K12" s="10">
        <v>2.0</v>
      </c>
      <c r="L12" s="10">
        <v>2.0</v>
      </c>
      <c r="M12" s="10">
        <v>1.0</v>
      </c>
      <c r="N12" s="10">
        <v>2.0</v>
      </c>
      <c r="O12" s="10">
        <v>2.0</v>
      </c>
      <c r="P12" s="10">
        <v>2.0</v>
      </c>
      <c r="Q12" s="10">
        <v>0.0</v>
      </c>
      <c r="R12" s="10">
        <v>1.0</v>
      </c>
      <c r="S12" s="10">
        <v>2.0</v>
      </c>
      <c r="T12" s="10">
        <v>1.0</v>
      </c>
      <c r="U12" s="10">
        <v>1.0</v>
      </c>
      <c r="V12" s="10">
        <v>2.0</v>
      </c>
      <c r="W12" s="10">
        <v>1.0</v>
      </c>
      <c r="X12" s="10">
        <v>2.0</v>
      </c>
      <c r="Y12" s="10">
        <v>1.0</v>
      </c>
      <c r="Z12" s="10">
        <v>2.0</v>
      </c>
      <c r="AA12" s="10">
        <v>1.0</v>
      </c>
      <c r="AB12" s="10">
        <v>0.0</v>
      </c>
      <c r="AC12" s="10">
        <v>1.0</v>
      </c>
      <c r="AD12" s="10">
        <v>1.0</v>
      </c>
      <c r="AE12" s="10">
        <v>2.0</v>
      </c>
      <c r="AF12" s="10">
        <f t="shared" si="1"/>
        <v>43</v>
      </c>
      <c r="AG12" s="10">
        <v>2.0</v>
      </c>
      <c r="AH12" s="10">
        <v>2.0</v>
      </c>
      <c r="AI12" s="10">
        <v>0.0</v>
      </c>
      <c r="AJ12" s="10">
        <v>2.0</v>
      </c>
      <c r="AK12" s="10">
        <v>2.0</v>
      </c>
      <c r="AL12" s="10">
        <v>0.0</v>
      </c>
      <c r="AM12" s="10">
        <f t="shared" si="2"/>
        <v>8</v>
      </c>
      <c r="AN12" s="8">
        <f t="shared" si="3"/>
        <v>51</v>
      </c>
    </row>
    <row r="13">
      <c r="A13" s="3">
        <v>6115.0</v>
      </c>
      <c r="B13" s="3">
        <v>6115.0</v>
      </c>
      <c r="C13" s="10">
        <v>2.0</v>
      </c>
      <c r="D13" s="10">
        <v>1.0</v>
      </c>
      <c r="E13" s="10">
        <v>2.0</v>
      </c>
      <c r="F13" s="10">
        <v>1.0</v>
      </c>
      <c r="G13" s="10">
        <v>2.0</v>
      </c>
      <c r="H13" s="10">
        <v>2.0</v>
      </c>
      <c r="I13" s="10">
        <v>2.0</v>
      </c>
      <c r="J13" s="10">
        <v>2.0</v>
      </c>
      <c r="K13" s="10">
        <v>2.0</v>
      </c>
      <c r="L13" s="10">
        <v>2.0</v>
      </c>
      <c r="M13" s="10">
        <v>2.0</v>
      </c>
      <c r="N13" s="10">
        <v>2.0</v>
      </c>
      <c r="O13" s="10">
        <v>2.0</v>
      </c>
      <c r="P13" s="10">
        <v>2.0</v>
      </c>
      <c r="Q13" s="10">
        <v>2.0</v>
      </c>
      <c r="R13" s="10">
        <v>2.0</v>
      </c>
      <c r="S13" s="10">
        <v>2.0</v>
      </c>
      <c r="T13" s="10">
        <v>1.0</v>
      </c>
      <c r="U13" s="10">
        <v>2.0</v>
      </c>
      <c r="V13" s="10">
        <v>2.0</v>
      </c>
      <c r="W13" s="10">
        <v>1.0</v>
      </c>
      <c r="X13" s="10">
        <v>2.0</v>
      </c>
      <c r="Y13" s="10">
        <v>2.0</v>
      </c>
      <c r="Z13" s="10">
        <v>2.0</v>
      </c>
      <c r="AA13" s="10">
        <v>2.0</v>
      </c>
      <c r="AB13" s="10">
        <v>2.0</v>
      </c>
      <c r="AC13" s="10">
        <v>0.0</v>
      </c>
      <c r="AD13" s="10">
        <v>2.0</v>
      </c>
      <c r="AE13" s="10">
        <v>2.0</v>
      </c>
      <c r="AF13" s="10">
        <f t="shared" si="1"/>
        <v>52</v>
      </c>
      <c r="AG13" s="10">
        <v>2.0</v>
      </c>
      <c r="AH13" s="10">
        <v>0.0</v>
      </c>
      <c r="AI13" s="10">
        <v>2.0</v>
      </c>
      <c r="AJ13" s="10">
        <v>2.0</v>
      </c>
      <c r="AK13" s="10">
        <v>2.0</v>
      </c>
      <c r="AL13" s="10">
        <v>1.0</v>
      </c>
      <c r="AM13" s="10">
        <f t="shared" si="2"/>
        <v>9</v>
      </c>
      <c r="AN13" s="8">
        <f t="shared" si="3"/>
        <v>61</v>
      </c>
    </row>
    <row r="14">
      <c r="A14" s="3">
        <v>6116.0</v>
      </c>
      <c r="B14" s="3">
        <v>6116.0</v>
      </c>
      <c r="C14" s="10">
        <v>2.0</v>
      </c>
      <c r="D14" s="10">
        <v>2.0</v>
      </c>
      <c r="E14" s="10">
        <v>1.0</v>
      </c>
      <c r="F14" s="10">
        <v>1.0</v>
      </c>
      <c r="G14" s="10">
        <v>2.0</v>
      </c>
      <c r="H14" s="10">
        <v>2.0</v>
      </c>
      <c r="I14" s="10">
        <v>1.0</v>
      </c>
      <c r="J14" s="10">
        <v>0.0</v>
      </c>
      <c r="K14" s="10">
        <v>2.0</v>
      </c>
      <c r="L14" s="10">
        <v>2.0</v>
      </c>
      <c r="M14" s="10">
        <v>2.0</v>
      </c>
      <c r="N14" s="10">
        <v>2.0</v>
      </c>
      <c r="O14" s="10">
        <v>2.0</v>
      </c>
      <c r="P14" s="10">
        <v>2.0</v>
      </c>
      <c r="Q14" s="10">
        <v>2.0</v>
      </c>
      <c r="R14" s="10">
        <v>2.0</v>
      </c>
      <c r="S14" s="10">
        <v>2.0</v>
      </c>
      <c r="T14" s="10">
        <v>1.0</v>
      </c>
      <c r="U14" s="10">
        <v>1.0</v>
      </c>
      <c r="V14" s="10">
        <v>2.0</v>
      </c>
      <c r="W14" s="10">
        <v>1.0</v>
      </c>
      <c r="X14" s="10">
        <v>2.0</v>
      </c>
      <c r="Y14" s="10">
        <v>2.0</v>
      </c>
      <c r="Z14" s="10">
        <v>2.0</v>
      </c>
      <c r="AA14" s="10">
        <v>2.0</v>
      </c>
      <c r="AB14" s="10">
        <v>2.0</v>
      </c>
      <c r="AC14" s="10">
        <v>2.0</v>
      </c>
      <c r="AD14" s="10">
        <v>2.0</v>
      </c>
      <c r="AE14" s="10">
        <v>2.0</v>
      </c>
      <c r="AF14" s="10">
        <f t="shared" si="1"/>
        <v>50</v>
      </c>
      <c r="AG14" s="10">
        <v>0.0</v>
      </c>
      <c r="AH14" s="10">
        <v>1.0</v>
      </c>
      <c r="AI14" s="10">
        <v>1.0</v>
      </c>
      <c r="AJ14" s="10">
        <v>0.0</v>
      </c>
      <c r="AK14" s="10">
        <v>0.0</v>
      </c>
      <c r="AL14" s="10">
        <v>0.0</v>
      </c>
      <c r="AM14" s="10">
        <f t="shared" si="2"/>
        <v>2</v>
      </c>
      <c r="AN14" s="8">
        <f t="shared" si="3"/>
        <v>52</v>
      </c>
    </row>
    <row r="15">
      <c r="A15" s="3">
        <v>6117.0</v>
      </c>
      <c r="B15" s="3">
        <v>6117.0</v>
      </c>
      <c r="C15" s="10">
        <v>2.0</v>
      </c>
      <c r="D15" s="10">
        <v>1.0</v>
      </c>
      <c r="E15" s="10">
        <v>2.0</v>
      </c>
      <c r="F15" s="10">
        <v>2.0</v>
      </c>
      <c r="G15" s="10">
        <v>1.0</v>
      </c>
      <c r="H15" s="10">
        <v>2.0</v>
      </c>
      <c r="I15" s="10">
        <v>2.0</v>
      </c>
      <c r="J15" s="10">
        <v>2.0</v>
      </c>
      <c r="K15" s="10">
        <v>2.0</v>
      </c>
      <c r="L15" s="10">
        <v>2.0</v>
      </c>
      <c r="M15" s="10">
        <v>2.0</v>
      </c>
      <c r="N15" s="10">
        <v>1.0</v>
      </c>
      <c r="O15" s="10">
        <v>0.0</v>
      </c>
      <c r="P15" s="10">
        <v>2.0</v>
      </c>
      <c r="Q15" s="10">
        <v>1.0</v>
      </c>
      <c r="R15" s="10">
        <v>2.0</v>
      </c>
      <c r="S15" s="10">
        <v>2.0</v>
      </c>
      <c r="T15" s="10">
        <v>1.0</v>
      </c>
      <c r="U15" s="10">
        <v>2.0</v>
      </c>
      <c r="V15" s="10">
        <v>1.0</v>
      </c>
      <c r="W15" s="10">
        <v>2.0</v>
      </c>
      <c r="X15" s="10">
        <v>1.0</v>
      </c>
      <c r="Y15" s="10">
        <v>2.0</v>
      </c>
      <c r="Z15" s="10">
        <v>2.0</v>
      </c>
      <c r="AA15" s="10">
        <v>1.0</v>
      </c>
      <c r="AB15" s="10">
        <v>2.0</v>
      </c>
      <c r="AC15" s="10">
        <v>0.0</v>
      </c>
      <c r="AD15" s="10">
        <v>1.0</v>
      </c>
      <c r="AE15" s="10">
        <v>0.0</v>
      </c>
      <c r="AF15" s="10">
        <f t="shared" si="1"/>
        <v>43</v>
      </c>
      <c r="AG15" s="10">
        <v>1.0</v>
      </c>
      <c r="AH15" s="10">
        <v>0.0</v>
      </c>
      <c r="AI15" s="10">
        <v>2.0</v>
      </c>
      <c r="AJ15" s="10">
        <v>2.0</v>
      </c>
      <c r="AK15" s="10">
        <v>0.0</v>
      </c>
      <c r="AL15" s="10">
        <v>0.0</v>
      </c>
      <c r="AM15" s="10">
        <f t="shared" si="2"/>
        <v>5</v>
      </c>
      <c r="AN15" s="8">
        <f t="shared" si="3"/>
        <v>48</v>
      </c>
    </row>
    <row r="16">
      <c r="A16" s="3">
        <v>6120.0</v>
      </c>
      <c r="B16" s="3">
        <v>6120.0</v>
      </c>
      <c r="C16" s="10">
        <v>2.0</v>
      </c>
      <c r="D16" s="10">
        <v>1.0</v>
      </c>
      <c r="E16" s="10">
        <v>1.0</v>
      </c>
      <c r="F16" s="10">
        <v>1.0</v>
      </c>
      <c r="G16" s="10">
        <v>2.0</v>
      </c>
      <c r="H16" s="10">
        <v>2.0</v>
      </c>
      <c r="I16" s="10">
        <v>1.0</v>
      </c>
      <c r="J16" s="10">
        <v>2.0</v>
      </c>
      <c r="K16" s="10">
        <v>2.0</v>
      </c>
      <c r="L16" s="10">
        <v>2.0</v>
      </c>
      <c r="M16" s="10">
        <v>2.0</v>
      </c>
      <c r="N16" s="10">
        <v>2.0</v>
      </c>
      <c r="O16" s="10">
        <v>2.0</v>
      </c>
      <c r="P16" s="10">
        <v>2.0</v>
      </c>
      <c r="Q16" s="10">
        <v>2.0</v>
      </c>
      <c r="R16" s="10">
        <v>0.0</v>
      </c>
      <c r="S16" s="10">
        <v>2.0</v>
      </c>
      <c r="T16" s="10">
        <v>1.0</v>
      </c>
      <c r="U16" s="10">
        <v>2.0</v>
      </c>
      <c r="V16" s="10">
        <v>2.0</v>
      </c>
      <c r="W16" s="10">
        <v>1.0</v>
      </c>
      <c r="X16" s="10">
        <v>1.0</v>
      </c>
      <c r="Y16" s="10">
        <v>2.0</v>
      </c>
      <c r="Z16" s="10">
        <v>2.0</v>
      </c>
      <c r="AA16" s="10">
        <v>2.0</v>
      </c>
      <c r="AB16" s="10">
        <v>0.0</v>
      </c>
      <c r="AC16" s="10">
        <v>0.0</v>
      </c>
      <c r="AD16" s="10">
        <v>1.0</v>
      </c>
      <c r="AE16" s="10">
        <v>0.0</v>
      </c>
      <c r="AF16" s="10">
        <f t="shared" si="1"/>
        <v>42</v>
      </c>
      <c r="AG16" s="10">
        <v>0.0</v>
      </c>
      <c r="AH16" s="10">
        <v>0.0</v>
      </c>
      <c r="AI16" s="10">
        <v>0.0</v>
      </c>
      <c r="AJ16" s="10">
        <v>2.0</v>
      </c>
      <c r="AK16" s="10">
        <v>2.0</v>
      </c>
      <c r="AL16" s="10">
        <v>0.0</v>
      </c>
      <c r="AM16" s="10">
        <f t="shared" si="2"/>
        <v>4</v>
      </c>
      <c r="AN16" s="8">
        <f t="shared" si="3"/>
        <v>46</v>
      </c>
    </row>
    <row r="17" ht="12.75" customHeight="1">
      <c r="A17" s="3">
        <v>6122.0</v>
      </c>
      <c r="B17" s="3">
        <v>6122.0</v>
      </c>
      <c r="C17" s="10">
        <v>2.0</v>
      </c>
      <c r="D17" s="10">
        <v>2.0</v>
      </c>
      <c r="E17" s="10">
        <v>2.0</v>
      </c>
      <c r="F17" s="10">
        <v>1.0</v>
      </c>
      <c r="G17" s="10">
        <v>2.0</v>
      </c>
      <c r="H17" s="10">
        <v>2.0</v>
      </c>
      <c r="I17" s="10">
        <v>2.0</v>
      </c>
      <c r="J17" s="10">
        <v>2.0</v>
      </c>
      <c r="K17" s="10">
        <v>2.0</v>
      </c>
      <c r="L17" s="10">
        <v>2.0</v>
      </c>
      <c r="M17" s="10">
        <v>2.0</v>
      </c>
      <c r="N17" s="10">
        <v>2.0</v>
      </c>
      <c r="O17" s="10">
        <v>2.0</v>
      </c>
      <c r="P17" s="10">
        <v>2.0</v>
      </c>
      <c r="Q17" s="10">
        <v>2.0</v>
      </c>
      <c r="R17" s="10">
        <v>2.0</v>
      </c>
      <c r="S17" s="10">
        <v>2.0</v>
      </c>
      <c r="T17" s="10">
        <v>2.0</v>
      </c>
      <c r="U17" s="10">
        <v>2.0</v>
      </c>
      <c r="V17" s="10">
        <v>2.0</v>
      </c>
      <c r="W17" s="10">
        <v>1.0</v>
      </c>
      <c r="X17" s="10">
        <v>1.0</v>
      </c>
      <c r="Y17" s="10">
        <v>2.0</v>
      </c>
      <c r="Z17" s="10">
        <v>2.0</v>
      </c>
      <c r="AA17" s="10">
        <v>2.0</v>
      </c>
      <c r="AB17" s="10">
        <v>2.0</v>
      </c>
      <c r="AC17" s="10">
        <v>2.0</v>
      </c>
      <c r="AD17" s="10">
        <v>2.0</v>
      </c>
      <c r="AE17" s="10">
        <v>2.0</v>
      </c>
      <c r="AF17" s="10">
        <f t="shared" si="1"/>
        <v>55</v>
      </c>
      <c r="AG17" s="10"/>
      <c r="AH17" s="10"/>
      <c r="AI17" s="10"/>
      <c r="AJ17" s="10"/>
      <c r="AK17" s="10"/>
      <c r="AL17" s="72"/>
      <c r="AM17" s="10">
        <f t="shared" si="2"/>
        <v>0</v>
      </c>
      <c r="AN17" s="8">
        <f t="shared" si="3"/>
        <v>55</v>
      </c>
    </row>
    <row r="18" ht="12.75" customHeight="1">
      <c r="A18" s="3">
        <v>6124.0</v>
      </c>
      <c r="B18" s="3">
        <v>6124.0</v>
      </c>
      <c r="C18" s="10">
        <v>1.0</v>
      </c>
      <c r="D18" s="10">
        <v>2.0</v>
      </c>
      <c r="E18" s="10">
        <v>2.0</v>
      </c>
      <c r="F18" s="10">
        <v>1.0</v>
      </c>
      <c r="G18" s="10">
        <v>2.0</v>
      </c>
      <c r="H18" s="10">
        <v>2.0</v>
      </c>
      <c r="I18" s="10">
        <v>2.0</v>
      </c>
      <c r="J18" s="10">
        <v>2.0</v>
      </c>
      <c r="K18" s="10">
        <v>2.0</v>
      </c>
      <c r="L18" s="10">
        <v>2.0</v>
      </c>
      <c r="M18" s="10">
        <v>1.0</v>
      </c>
      <c r="N18" s="10">
        <v>0.0</v>
      </c>
      <c r="O18" s="10">
        <v>2.0</v>
      </c>
      <c r="P18" s="10">
        <v>2.0</v>
      </c>
      <c r="Q18" s="10">
        <v>0.0</v>
      </c>
      <c r="R18" s="10">
        <v>0.0</v>
      </c>
      <c r="S18" s="10">
        <v>1.0</v>
      </c>
      <c r="T18" s="10">
        <v>2.0</v>
      </c>
      <c r="U18" s="10">
        <v>2.0</v>
      </c>
      <c r="V18" s="10">
        <v>2.0</v>
      </c>
      <c r="W18" s="10">
        <v>1.0</v>
      </c>
      <c r="X18" s="10">
        <v>0.0</v>
      </c>
      <c r="Y18" s="10">
        <v>0.0</v>
      </c>
      <c r="Z18" s="10">
        <v>2.0</v>
      </c>
      <c r="AA18" s="10">
        <v>2.0</v>
      </c>
      <c r="AB18" s="10">
        <v>0.0</v>
      </c>
      <c r="AC18" s="10">
        <v>2.0</v>
      </c>
      <c r="AD18" s="10">
        <v>1.0</v>
      </c>
      <c r="AE18" s="10">
        <v>0.0</v>
      </c>
      <c r="AF18" s="10">
        <f t="shared" si="1"/>
        <v>38</v>
      </c>
      <c r="AG18" s="10"/>
      <c r="AH18" s="10"/>
      <c r="AI18" s="10"/>
      <c r="AJ18" s="10"/>
      <c r="AK18" s="10"/>
      <c r="AL18" s="72"/>
      <c r="AM18" s="10">
        <f t="shared" si="2"/>
        <v>0</v>
      </c>
      <c r="AN18" s="8">
        <f t="shared" si="3"/>
        <v>38</v>
      </c>
    </row>
    <row r="19" ht="12.75" customHeight="1">
      <c r="A19" s="3">
        <v>6125.0</v>
      </c>
      <c r="B19" s="3">
        <v>6125.0</v>
      </c>
      <c r="C19" s="10">
        <v>2.0</v>
      </c>
      <c r="D19" s="10">
        <v>1.0</v>
      </c>
      <c r="E19" s="10">
        <v>2.0</v>
      </c>
      <c r="F19" s="10">
        <v>2.0</v>
      </c>
      <c r="G19" s="10">
        <v>2.0</v>
      </c>
      <c r="H19" s="10">
        <v>2.0</v>
      </c>
      <c r="I19" s="10">
        <v>2.0</v>
      </c>
      <c r="J19" s="10">
        <v>2.0</v>
      </c>
      <c r="K19" s="10">
        <v>2.0</v>
      </c>
      <c r="L19" s="10">
        <v>1.0</v>
      </c>
      <c r="M19" s="10">
        <v>2.0</v>
      </c>
      <c r="N19" s="10">
        <v>2.0</v>
      </c>
      <c r="O19" s="10">
        <v>2.0</v>
      </c>
      <c r="P19" s="10">
        <v>0.0</v>
      </c>
      <c r="Q19" s="10">
        <v>2.0</v>
      </c>
      <c r="R19" s="10">
        <v>2.0</v>
      </c>
      <c r="S19" s="10">
        <v>2.0</v>
      </c>
      <c r="T19" s="10">
        <v>2.0</v>
      </c>
      <c r="U19" s="10">
        <v>2.0</v>
      </c>
      <c r="V19" s="10">
        <v>2.0</v>
      </c>
      <c r="W19" s="10">
        <v>1.0</v>
      </c>
      <c r="X19" s="10">
        <v>2.0</v>
      </c>
      <c r="Y19" s="10">
        <v>2.0</v>
      </c>
      <c r="Z19" s="10">
        <v>2.0</v>
      </c>
      <c r="AA19" s="10">
        <v>0.0</v>
      </c>
      <c r="AB19" s="10">
        <v>1.0</v>
      </c>
      <c r="AC19" s="10">
        <v>0.0</v>
      </c>
      <c r="AD19" s="10">
        <v>2.0</v>
      </c>
      <c r="AE19" s="72">
        <v>2.0</v>
      </c>
      <c r="AF19" s="10">
        <f t="shared" si="1"/>
        <v>48</v>
      </c>
      <c r="AG19" s="10"/>
      <c r="AH19" s="10"/>
      <c r="AI19" s="10"/>
      <c r="AJ19" s="10"/>
      <c r="AK19" s="10"/>
      <c r="AL19" s="72"/>
      <c r="AM19" s="10">
        <f t="shared" si="2"/>
        <v>0</v>
      </c>
      <c r="AN19" s="8">
        <f t="shared" si="3"/>
        <v>48</v>
      </c>
    </row>
    <row r="20" ht="12.75" customHeight="1">
      <c r="A20" s="3">
        <v>6126.0</v>
      </c>
      <c r="B20" s="3">
        <v>6126.0</v>
      </c>
      <c r="C20" s="10">
        <v>2.0</v>
      </c>
      <c r="D20" s="10">
        <v>1.0</v>
      </c>
      <c r="E20" s="10">
        <v>2.0</v>
      </c>
      <c r="F20" s="10">
        <v>2.0</v>
      </c>
      <c r="G20" s="10">
        <v>2.0</v>
      </c>
      <c r="H20" s="10">
        <v>0.0</v>
      </c>
      <c r="I20" s="10">
        <v>2.0</v>
      </c>
      <c r="J20" s="10">
        <v>2.0</v>
      </c>
      <c r="K20" s="10">
        <v>2.0</v>
      </c>
      <c r="L20" s="10">
        <v>2.0</v>
      </c>
      <c r="M20" s="10">
        <v>2.0</v>
      </c>
      <c r="N20" s="10">
        <v>1.0</v>
      </c>
      <c r="O20" s="10">
        <v>2.0</v>
      </c>
      <c r="P20" s="10">
        <v>1.0</v>
      </c>
      <c r="Q20" s="10">
        <v>2.0</v>
      </c>
      <c r="R20" s="10">
        <v>0.0</v>
      </c>
      <c r="S20" s="10">
        <v>2.0</v>
      </c>
      <c r="T20" s="10">
        <v>1.0</v>
      </c>
      <c r="U20" s="10">
        <v>2.0</v>
      </c>
      <c r="V20" s="10">
        <v>2.0</v>
      </c>
      <c r="W20" s="10">
        <v>1.0</v>
      </c>
      <c r="X20" s="10">
        <v>0.0</v>
      </c>
      <c r="Y20" s="10">
        <v>2.0</v>
      </c>
      <c r="Z20" s="10">
        <v>2.0</v>
      </c>
      <c r="AA20" s="10">
        <v>2.0</v>
      </c>
      <c r="AB20" s="10">
        <v>2.0</v>
      </c>
      <c r="AC20" s="10">
        <v>0.0</v>
      </c>
      <c r="AD20" s="10">
        <v>1.0</v>
      </c>
      <c r="AE20" s="72">
        <v>2.0</v>
      </c>
      <c r="AF20" s="10">
        <f t="shared" si="1"/>
        <v>44</v>
      </c>
      <c r="AG20" s="10"/>
      <c r="AH20" s="10"/>
      <c r="AI20" s="10"/>
      <c r="AJ20" s="10"/>
      <c r="AK20" s="10"/>
      <c r="AL20" s="72"/>
      <c r="AM20" s="10">
        <f t="shared" si="2"/>
        <v>0</v>
      </c>
      <c r="AN20" s="8">
        <f t="shared" si="3"/>
        <v>44</v>
      </c>
    </row>
    <row r="21" ht="12.75" customHeight="1">
      <c r="A21" s="3">
        <v>6129.0</v>
      </c>
      <c r="B21" s="3">
        <v>6129.0</v>
      </c>
      <c r="C21" s="10">
        <v>2.0</v>
      </c>
      <c r="D21" s="10">
        <v>1.0</v>
      </c>
      <c r="E21" s="10">
        <v>2.0</v>
      </c>
      <c r="F21" s="10">
        <v>2.0</v>
      </c>
      <c r="G21" s="10">
        <v>2.0</v>
      </c>
      <c r="H21" s="10">
        <v>2.0</v>
      </c>
      <c r="I21" s="10">
        <v>2.0</v>
      </c>
      <c r="J21" s="10">
        <v>1.0</v>
      </c>
      <c r="K21" s="10">
        <v>2.0</v>
      </c>
      <c r="L21" s="10">
        <v>2.0</v>
      </c>
      <c r="M21" s="10">
        <v>2.0</v>
      </c>
      <c r="N21" s="10">
        <v>2.0</v>
      </c>
      <c r="O21" s="10">
        <v>2.0</v>
      </c>
      <c r="P21" s="10">
        <v>2.0</v>
      </c>
      <c r="Q21" s="10">
        <v>2.0</v>
      </c>
      <c r="R21" s="10">
        <v>1.0</v>
      </c>
      <c r="S21" s="10">
        <v>2.0</v>
      </c>
      <c r="T21" s="10">
        <v>1.0</v>
      </c>
      <c r="U21" s="10">
        <v>1.0</v>
      </c>
      <c r="V21" s="10">
        <v>2.0</v>
      </c>
      <c r="W21" s="10">
        <v>1.0</v>
      </c>
      <c r="X21" s="10">
        <v>2.0</v>
      </c>
      <c r="Y21" s="10">
        <v>2.0</v>
      </c>
      <c r="Z21" s="10">
        <v>2.0</v>
      </c>
      <c r="AA21" s="10">
        <v>2.0</v>
      </c>
      <c r="AB21" s="10">
        <v>0.0</v>
      </c>
      <c r="AC21" s="10">
        <v>2.0</v>
      </c>
      <c r="AD21" s="10">
        <v>1.0</v>
      </c>
      <c r="AE21" s="10">
        <v>2.0</v>
      </c>
      <c r="AF21" s="10">
        <f t="shared" si="1"/>
        <v>49</v>
      </c>
      <c r="AG21" s="10">
        <v>2.0</v>
      </c>
      <c r="AH21" s="10">
        <v>0.0</v>
      </c>
      <c r="AI21" s="10">
        <v>2.0</v>
      </c>
      <c r="AJ21" s="10">
        <v>2.0</v>
      </c>
      <c r="AK21" s="10">
        <v>2.0</v>
      </c>
      <c r="AL21" s="72">
        <v>0.0</v>
      </c>
      <c r="AM21" s="10">
        <f t="shared" si="2"/>
        <v>8</v>
      </c>
      <c r="AN21" s="8">
        <f t="shared" si="3"/>
        <v>57</v>
      </c>
    </row>
    <row r="22" ht="12.75" customHeight="1">
      <c r="A22" s="3">
        <v>6134.0</v>
      </c>
      <c r="B22" s="3">
        <v>6134.0</v>
      </c>
      <c r="C22" s="10">
        <v>2.0</v>
      </c>
      <c r="D22" s="10">
        <v>2.0</v>
      </c>
      <c r="E22" s="10">
        <v>2.0</v>
      </c>
      <c r="F22" s="10">
        <v>1.0</v>
      </c>
      <c r="G22" s="10">
        <v>2.0</v>
      </c>
      <c r="H22" s="10">
        <v>1.0</v>
      </c>
      <c r="I22" s="10">
        <v>2.0</v>
      </c>
      <c r="J22" s="10">
        <v>2.0</v>
      </c>
      <c r="K22" s="10">
        <v>2.0</v>
      </c>
      <c r="L22" s="10">
        <v>2.0</v>
      </c>
      <c r="M22" s="10">
        <v>1.0</v>
      </c>
      <c r="N22" s="10">
        <v>2.0</v>
      </c>
      <c r="O22" s="10">
        <v>2.0</v>
      </c>
      <c r="P22" s="10">
        <v>1.0</v>
      </c>
      <c r="Q22" s="10">
        <v>2.0</v>
      </c>
      <c r="R22" s="10">
        <v>0.0</v>
      </c>
      <c r="S22" s="10">
        <v>2.0</v>
      </c>
      <c r="T22" s="10">
        <v>1.0</v>
      </c>
      <c r="U22" s="10">
        <v>2.0</v>
      </c>
      <c r="V22" s="10">
        <v>2.0</v>
      </c>
      <c r="W22" s="10">
        <v>1.0</v>
      </c>
      <c r="X22" s="10">
        <v>2.0</v>
      </c>
      <c r="Y22" s="10">
        <v>1.0</v>
      </c>
      <c r="Z22" s="10">
        <v>1.0</v>
      </c>
      <c r="AA22" s="10">
        <v>2.0</v>
      </c>
      <c r="AB22" s="10">
        <v>1.0</v>
      </c>
      <c r="AC22" s="10">
        <v>2.0</v>
      </c>
      <c r="AD22" s="10">
        <v>2.0</v>
      </c>
      <c r="AE22" s="72">
        <v>2.0</v>
      </c>
      <c r="AF22" s="10">
        <f t="shared" si="1"/>
        <v>47</v>
      </c>
      <c r="AG22" s="10">
        <v>0.0</v>
      </c>
      <c r="AH22" s="10">
        <v>2.0</v>
      </c>
      <c r="AI22" s="10">
        <v>0.0</v>
      </c>
      <c r="AJ22" s="10">
        <v>2.0</v>
      </c>
      <c r="AK22" s="10">
        <v>2.0</v>
      </c>
      <c r="AL22" s="72">
        <v>0.0</v>
      </c>
      <c r="AM22" s="10">
        <f t="shared" si="2"/>
        <v>6</v>
      </c>
      <c r="AN22" s="8">
        <f t="shared" si="3"/>
        <v>53</v>
      </c>
    </row>
    <row r="23" ht="12.75" customHeight="1">
      <c r="A23" s="14">
        <v>5001.0</v>
      </c>
      <c r="B23" s="10" t="s">
        <v>48</v>
      </c>
      <c r="C23" s="10">
        <v>2.0</v>
      </c>
      <c r="D23" s="10">
        <v>2.0</v>
      </c>
      <c r="E23" s="10">
        <v>2.0</v>
      </c>
      <c r="F23" s="10">
        <v>1.0</v>
      </c>
      <c r="G23" s="10">
        <v>2.0</v>
      </c>
      <c r="H23" s="10">
        <v>2.0</v>
      </c>
      <c r="I23" s="10">
        <v>1.0</v>
      </c>
      <c r="J23" s="10">
        <v>1.0</v>
      </c>
      <c r="K23" s="10">
        <v>1.0</v>
      </c>
      <c r="L23" s="10">
        <v>1.0</v>
      </c>
      <c r="M23" s="10">
        <v>2.0</v>
      </c>
      <c r="N23" s="10">
        <v>1.0</v>
      </c>
      <c r="O23" s="10">
        <v>1.0</v>
      </c>
      <c r="P23" s="10">
        <v>0.0</v>
      </c>
      <c r="Q23" s="10">
        <v>1.0</v>
      </c>
      <c r="R23" s="10">
        <v>1.0</v>
      </c>
      <c r="S23" s="10">
        <v>2.0</v>
      </c>
      <c r="T23" s="10">
        <v>1.0</v>
      </c>
      <c r="U23" s="10">
        <v>1.0</v>
      </c>
      <c r="V23" s="10">
        <v>2.0</v>
      </c>
      <c r="W23" s="10">
        <v>2.0</v>
      </c>
      <c r="X23" s="10">
        <v>2.0</v>
      </c>
      <c r="Y23" s="10">
        <v>1.0</v>
      </c>
      <c r="Z23" s="10">
        <v>2.0</v>
      </c>
      <c r="AA23" s="10">
        <v>1.0</v>
      </c>
      <c r="AB23" s="10">
        <v>0.0</v>
      </c>
      <c r="AC23" s="10">
        <v>2.0</v>
      </c>
      <c r="AD23" s="10">
        <v>2.0</v>
      </c>
      <c r="AE23" s="72">
        <v>2.0</v>
      </c>
      <c r="AF23" s="8">
        <f t="shared" si="1"/>
        <v>41</v>
      </c>
      <c r="AG23" s="10">
        <v>0.0</v>
      </c>
      <c r="AH23" s="10">
        <v>0.0</v>
      </c>
      <c r="AI23" s="10">
        <v>0.0</v>
      </c>
      <c r="AJ23" s="10">
        <v>2.0</v>
      </c>
      <c r="AK23" s="10">
        <v>1.0</v>
      </c>
      <c r="AL23" s="72">
        <v>2.0</v>
      </c>
      <c r="AM23" s="137">
        <f t="shared" si="2"/>
        <v>5</v>
      </c>
      <c r="AN23" s="8">
        <f t="shared" si="3"/>
        <v>46</v>
      </c>
    </row>
    <row r="24" ht="12.75" customHeight="1">
      <c r="A24" s="14">
        <v>5002.0</v>
      </c>
      <c r="B24" s="10" t="s">
        <v>53</v>
      </c>
      <c r="C24" s="10">
        <v>2.0</v>
      </c>
      <c r="D24" s="10">
        <v>1.0</v>
      </c>
      <c r="E24" s="10">
        <v>2.0</v>
      </c>
      <c r="F24" s="10">
        <v>2.0</v>
      </c>
      <c r="G24" s="10">
        <v>1.0</v>
      </c>
      <c r="H24" s="10">
        <v>2.0</v>
      </c>
      <c r="I24" s="10">
        <v>1.0</v>
      </c>
      <c r="J24" s="10">
        <v>0.0</v>
      </c>
      <c r="K24" s="10">
        <v>2.0</v>
      </c>
      <c r="L24" s="10">
        <v>1.0</v>
      </c>
      <c r="M24" s="10">
        <v>2.0</v>
      </c>
      <c r="N24" s="10">
        <v>1.0</v>
      </c>
      <c r="O24" s="10">
        <v>0.0</v>
      </c>
      <c r="P24" s="10">
        <v>2.0</v>
      </c>
      <c r="Q24" s="10">
        <v>2.0</v>
      </c>
      <c r="R24" s="10">
        <v>1.0</v>
      </c>
      <c r="S24" s="10">
        <v>2.0</v>
      </c>
      <c r="T24" s="10">
        <v>2.0</v>
      </c>
      <c r="U24" s="10">
        <v>2.0</v>
      </c>
      <c r="V24" s="10">
        <v>1.0</v>
      </c>
      <c r="W24" s="10">
        <v>2.0</v>
      </c>
      <c r="X24" s="10">
        <v>0.0</v>
      </c>
      <c r="Y24" s="10">
        <v>1.0</v>
      </c>
      <c r="Z24" s="10">
        <v>2.0</v>
      </c>
      <c r="AA24" s="10">
        <v>2.0</v>
      </c>
      <c r="AB24" s="10">
        <v>0.0</v>
      </c>
      <c r="AC24" s="10">
        <v>1.0</v>
      </c>
      <c r="AD24" s="10">
        <v>1.0</v>
      </c>
      <c r="AE24" s="72">
        <v>2.0</v>
      </c>
      <c r="AF24" s="8">
        <f t="shared" si="1"/>
        <v>40</v>
      </c>
      <c r="AG24" s="10">
        <v>1.0</v>
      </c>
      <c r="AH24" s="10">
        <v>0.0</v>
      </c>
      <c r="AI24" s="10">
        <v>1.0</v>
      </c>
      <c r="AJ24" s="10">
        <v>2.0</v>
      </c>
      <c r="AK24" s="10">
        <v>2.0</v>
      </c>
      <c r="AL24" s="72">
        <v>2.0</v>
      </c>
      <c r="AM24" s="137">
        <f t="shared" si="2"/>
        <v>8</v>
      </c>
      <c r="AN24" s="8">
        <f t="shared" si="3"/>
        <v>48</v>
      </c>
    </row>
    <row r="25" ht="12.75" customHeight="1">
      <c r="A25" s="14">
        <v>5003.0</v>
      </c>
      <c r="B25" s="10" t="s">
        <v>55</v>
      </c>
      <c r="C25" s="10">
        <v>2.0</v>
      </c>
      <c r="D25" s="10">
        <v>2.0</v>
      </c>
      <c r="E25" s="10">
        <v>2.0</v>
      </c>
      <c r="F25" s="10">
        <v>1.0</v>
      </c>
      <c r="G25" s="10">
        <v>1.0</v>
      </c>
      <c r="H25" s="10">
        <v>2.0</v>
      </c>
      <c r="I25" s="10">
        <v>1.0</v>
      </c>
      <c r="J25" s="10">
        <v>0.0</v>
      </c>
      <c r="K25" s="10">
        <v>1.0</v>
      </c>
      <c r="L25" s="10">
        <v>2.0</v>
      </c>
      <c r="M25" s="10">
        <v>2.0</v>
      </c>
      <c r="N25" s="10">
        <v>2.0</v>
      </c>
      <c r="O25" s="10">
        <v>1.0</v>
      </c>
      <c r="P25" s="10">
        <v>1.0</v>
      </c>
      <c r="Q25" s="10">
        <v>0.0</v>
      </c>
      <c r="R25" s="10">
        <v>1.0</v>
      </c>
      <c r="S25" s="10">
        <v>0.0</v>
      </c>
      <c r="T25" s="10">
        <v>1.0</v>
      </c>
      <c r="U25" s="10">
        <v>1.0</v>
      </c>
      <c r="V25" s="10">
        <v>2.0</v>
      </c>
      <c r="W25" s="10">
        <v>2.0</v>
      </c>
      <c r="X25" s="10">
        <v>2.0</v>
      </c>
      <c r="Y25" s="10">
        <v>2.0</v>
      </c>
      <c r="Z25" s="10">
        <v>2.0</v>
      </c>
      <c r="AA25" s="10">
        <v>1.0</v>
      </c>
      <c r="AB25" s="10">
        <v>0.0</v>
      </c>
      <c r="AC25" s="10">
        <v>1.0</v>
      </c>
      <c r="AD25" s="10">
        <v>1.0</v>
      </c>
      <c r="AE25" s="72">
        <v>2.0</v>
      </c>
      <c r="AF25" s="8">
        <f t="shared" si="1"/>
        <v>38</v>
      </c>
      <c r="AG25" s="10">
        <v>2.0</v>
      </c>
      <c r="AH25" s="10">
        <v>1.0</v>
      </c>
      <c r="AI25" s="10">
        <v>1.0</v>
      </c>
      <c r="AJ25" s="10">
        <v>2.0</v>
      </c>
      <c r="AK25" s="10">
        <v>0.0</v>
      </c>
      <c r="AL25" s="72">
        <v>1.0</v>
      </c>
      <c r="AM25" s="137">
        <f t="shared" si="2"/>
        <v>7</v>
      </c>
      <c r="AN25" s="8">
        <f t="shared" si="3"/>
        <v>45</v>
      </c>
    </row>
    <row r="26" ht="12.75" customHeight="1">
      <c r="A26" s="14">
        <v>5004.0</v>
      </c>
      <c r="B26" s="10" t="s">
        <v>57</v>
      </c>
      <c r="C26" s="10">
        <v>2.0</v>
      </c>
      <c r="D26" s="10">
        <v>1.0</v>
      </c>
      <c r="E26" s="10">
        <v>2.0</v>
      </c>
      <c r="F26" s="10">
        <v>2.0</v>
      </c>
      <c r="G26" s="10">
        <v>2.0</v>
      </c>
      <c r="H26" s="10">
        <v>2.0</v>
      </c>
      <c r="I26" s="10">
        <v>1.0</v>
      </c>
      <c r="J26" s="10">
        <v>2.0</v>
      </c>
      <c r="K26" s="10">
        <v>1.0</v>
      </c>
      <c r="L26" s="10">
        <v>1.0</v>
      </c>
      <c r="M26" s="10">
        <v>1.0</v>
      </c>
      <c r="N26" s="10">
        <v>0.0</v>
      </c>
      <c r="O26" s="10">
        <v>1.0</v>
      </c>
      <c r="P26" s="10">
        <v>2.0</v>
      </c>
      <c r="Q26" s="10">
        <v>0.0</v>
      </c>
      <c r="R26" s="10">
        <v>2.0</v>
      </c>
      <c r="S26" s="10">
        <v>2.0</v>
      </c>
      <c r="T26" s="10">
        <v>1.0</v>
      </c>
      <c r="U26" s="10">
        <v>2.0</v>
      </c>
      <c r="V26" s="10">
        <v>2.0</v>
      </c>
      <c r="W26" s="10">
        <v>2.0</v>
      </c>
      <c r="X26" s="10">
        <v>1.0</v>
      </c>
      <c r="Y26" s="10">
        <v>2.0</v>
      </c>
      <c r="Z26" s="10">
        <v>2.0</v>
      </c>
      <c r="AA26" s="10">
        <v>1.0</v>
      </c>
      <c r="AB26" s="10">
        <v>2.0</v>
      </c>
      <c r="AC26" s="10">
        <v>1.0</v>
      </c>
      <c r="AD26" s="10">
        <v>1.0</v>
      </c>
      <c r="AE26" s="72">
        <v>1.0</v>
      </c>
      <c r="AF26" s="8">
        <f t="shared" si="1"/>
        <v>42</v>
      </c>
      <c r="AG26" s="10">
        <v>1.0</v>
      </c>
      <c r="AH26" s="10">
        <v>0.0</v>
      </c>
      <c r="AI26" s="10">
        <v>1.0</v>
      </c>
      <c r="AJ26" s="10">
        <v>0.0</v>
      </c>
      <c r="AK26" s="10">
        <v>1.0</v>
      </c>
      <c r="AL26" s="72">
        <v>1.0</v>
      </c>
      <c r="AM26" s="137">
        <f t="shared" si="2"/>
        <v>4</v>
      </c>
      <c r="AN26" s="8">
        <f t="shared" si="3"/>
        <v>46</v>
      </c>
    </row>
    <row r="27" ht="12.75" customHeight="1">
      <c r="A27" s="14">
        <v>5005.0</v>
      </c>
      <c r="B27" s="10" t="s">
        <v>59</v>
      </c>
      <c r="C27" s="10">
        <v>1.0</v>
      </c>
      <c r="D27" s="10">
        <v>2.0</v>
      </c>
      <c r="E27" s="10">
        <v>2.0</v>
      </c>
      <c r="F27" s="10">
        <v>2.0</v>
      </c>
      <c r="G27" s="10">
        <v>2.0</v>
      </c>
      <c r="H27" s="10">
        <v>2.0</v>
      </c>
      <c r="I27" s="10">
        <v>2.0</v>
      </c>
      <c r="J27" s="10">
        <v>2.0</v>
      </c>
      <c r="K27" s="10">
        <v>1.0</v>
      </c>
      <c r="L27" s="10">
        <v>2.0</v>
      </c>
      <c r="M27" s="10">
        <v>2.0</v>
      </c>
      <c r="N27" s="10">
        <v>1.0</v>
      </c>
      <c r="O27" s="10">
        <v>1.0</v>
      </c>
      <c r="P27" s="10">
        <v>0.0</v>
      </c>
      <c r="Q27" s="10">
        <v>1.0</v>
      </c>
      <c r="R27" s="10">
        <v>0.0</v>
      </c>
      <c r="S27" s="10">
        <v>1.0</v>
      </c>
      <c r="T27" s="10">
        <v>1.0</v>
      </c>
      <c r="U27" s="10">
        <v>2.0</v>
      </c>
      <c r="V27" s="10">
        <v>2.0</v>
      </c>
      <c r="W27" s="10">
        <v>2.0</v>
      </c>
      <c r="X27" s="10">
        <v>2.0</v>
      </c>
      <c r="Y27" s="10">
        <v>1.0</v>
      </c>
      <c r="Z27" s="10">
        <v>2.0</v>
      </c>
      <c r="AA27" s="10">
        <v>0.0</v>
      </c>
      <c r="AB27" s="10">
        <v>0.0</v>
      </c>
      <c r="AC27" s="10">
        <v>1.0</v>
      </c>
      <c r="AD27" s="10">
        <v>2.0</v>
      </c>
      <c r="AE27" s="72">
        <v>1.0</v>
      </c>
      <c r="AF27" s="8">
        <f t="shared" si="1"/>
        <v>40</v>
      </c>
      <c r="AG27" s="10">
        <v>2.0</v>
      </c>
      <c r="AH27" s="10">
        <v>0.0</v>
      </c>
      <c r="AI27" s="10">
        <v>1.0</v>
      </c>
      <c r="AJ27" s="10">
        <v>2.0</v>
      </c>
      <c r="AK27" s="10">
        <v>0.0</v>
      </c>
      <c r="AL27" s="72">
        <v>2.0</v>
      </c>
      <c r="AM27" s="137">
        <f t="shared" si="2"/>
        <v>7</v>
      </c>
      <c r="AN27" s="8">
        <f t="shared" si="3"/>
        <v>47</v>
      </c>
    </row>
    <row r="28" ht="12.75" customHeight="1">
      <c r="A28" s="14">
        <v>5006.0</v>
      </c>
      <c r="B28" s="10" t="s">
        <v>62</v>
      </c>
      <c r="C28" s="10">
        <v>1.0</v>
      </c>
      <c r="D28" s="10">
        <v>1.0</v>
      </c>
      <c r="E28" s="10">
        <v>2.0</v>
      </c>
      <c r="F28" s="10">
        <v>2.0</v>
      </c>
      <c r="G28" s="10">
        <v>2.0</v>
      </c>
      <c r="H28" s="10">
        <v>2.0</v>
      </c>
      <c r="I28" s="10">
        <v>1.0</v>
      </c>
      <c r="J28" s="10">
        <v>2.0</v>
      </c>
      <c r="K28" s="10">
        <v>2.0</v>
      </c>
      <c r="L28" s="10">
        <v>2.0</v>
      </c>
      <c r="M28" s="10">
        <v>1.0</v>
      </c>
      <c r="N28" s="10">
        <v>2.0</v>
      </c>
      <c r="O28" s="10">
        <v>2.0</v>
      </c>
      <c r="P28" s="10">
        <v>2.0</v>
      </c>
      <c r="Q28" s="10">
        <v>0.0</v>
      </c>
      <c r="R28" s="10">
        <v>2.0</v>
      </c>
      <c r="S28" s="10">
        <v>2.0</v>
      </c>
      <c r="T28" s="10">
        <v>1.0</v>
      </c>
      <c r="U28" s="10">
        <v>1.0</v>
      </c>
      <c r="V28" s="10">
        <v>1.0</v>
      </c>
      <c r="W28" s="10">
        <v>2.0</v>
      </c>
      <c r="X28" s="10">
        <v>2.0</v>
      </c>
      <c r="Y28" s="10">
        <v>1.0</v>
      </c>
      <c r="Z28" s="10">
        <v>2.0</v>
      </c>
      <c r="AA28" s="10">
        <v>1.0</v>
      </c>
      <c r="AB28" s="10">
        <v>1.0</v>
      </c>
      <c r="AC28" s="10">
        <v>2.0</v>
      </c>
      <c r="AD28" s="10">
        <v>2.0</v>
      </c>
      <c r="AE28" s="72">
        <v>2.0</v>
      </c>
      <c r="AF28" s="8">
        <f t="shared" si="1"/>
        <v>46</v>
      </c>
      <c r="AG28" s="10">
        <v>1.0</v>
      </c>
      <c r="AH28" s="10">
        <v>0.0</v>
      </c>
      <c r="AI28" s="10">
        <v>1.0</v>
      </c>
      <c r="AJ28" s="10">
        <v>2.0</v>
      </c>
      <c r="AK28" s="10">
        <v>0.0</v>
      </c>
      <c r="AL28" s="72">
        <v>1.0</v>
      </c>
      <c r="AM28" s="137">
        <f t="shared" si="2"/>
        <v>5</v>
      </c>
      <c r="AN28" s="8">
        <f t="shared" si="3"/>
        <v>51</v>
      </c>
    </row>
    <row r="29" ht="12.75" customHeight="1">
      <c r="A29" s="14">
        <v>5007.0</v>
      </c>
      <c r="B29" s="10" t="s">
        <v>65</v>
      </c>
      <c r="C29" s="10">
        <v>1.0</v>
      </c>
      <c r="D29" s="10">
        <v>1.0</v>
      </c>
      <c r="E29" s="10">
        <v>2.0</v>
      </c>
      <c r="F29" s="10">
        <v>2.0</v>
      </c>
      <c r="G29" s="10">
        <v>1.0</v>
      </c>
      <c r="H29" s="10">
        <v>2.0</v>
      </c>
      <c r="I29" s="10">
        <v>2.0</v>
      </c>
      <c r="J29" s="10">
        <v>1.0</v>
      </c>
      <c r="K29" s="10">
        <v>0.0</v>
      </c>
      <c r="L29" s="10">
        <v>1.0</v>
      </c>
      <c r="M29" s="10">
        <v>2.0</v>
      </c>
      <c r="N29" s="10">
        <v>1.0</v>
      </c>
      <c r="O29" s="10">
        <v>1.0</v>
      </c>
      <c r="P29" s="10">
        <v>0.0</v>
      </c>
      <c r="Q29" s="10">
        <v>1.0</v>
      </c>
      <c r="R29" s="10">
        <v>1.0</v>
      </c>
      <c r="S29" s="10">
        <v>1.0</v>
      </c>
      <c r="T29" s="10">
        <v>1.0</v>
      </c>
      <c r="U29" s="10">
        <v>2.0</v>
      </c>
      <c r="V29" s="10">
        <v>2.0</v>
      </c>
      <c r="W29" s="10">
        <v>2.0</v>
      </c>
      <c r="X29" s="10">
        <v>2.0</v>
      </c>
      <c r="Y29" s="10">
        <v>1.0</v>
      </c>
      <c r="Z29" s="10">
        <v>1.0</v>
      </c>
      <c r="AA29" s="10">
        <v>0.0</v>
      </c>
      <c r="AB29" s="10">
        <v>0.0</v>
      </c>
      <c r="AC29" s="10">
        <v>0.0</v>
      </c>
      <c r="AD29" s="10">
        <v>1.0</v>
      </c>
      <c r="AE29" s="72">
        <v>2.0</v>
      </c>
      <c r="AF29" s="8">
        <f t="shared" si="1"/>
        <v>34</v>
      </c>
      <c r="AG29" s="10">
        <v>1.0</v>
      </c>
      <c r="AH29" s="10">
        <v>0.0</v>
      </c>
      <c r="AI29" s="10">
        <v>1.0</v>
      </c>
      <c r="AJ29" s="10">
        <v>2.0</v>
      </c>
      <c r="AK29" s="10">
        <v>1.0</v>
      </c>
      <c r="AL29" s="72">
        <v>1.0</v>
      </c>
      <c r="AM29" s="137">
        <f t="shared" si="2"/>
        <v>6</v>
      </c>
      <c r="AN29" s="8">
        <f t="shared" si="3"/>
        <v>40</v>
      </c>
    </row>
    <row r="30" ht="12.75" customHeight="1">
      <c r="A30" s="14">
        <v>5008.0</v>
      </c>
      <c r="B30" s="10" t="s">
        <v>68</v>
      </c>
      <c r="C30" s="10">
        <v>2.0</v>
      </c>
      <c r="D30" s="10">
        <v>2.0</v>
      </c>
      <c r="E30" s="10">
        <v>2.0</v>
      </c>
      <c r="F30" s="10">
        <v>1.0</v>
      </c>
      <c r="G30" s="10">
        <v>2.0</v>
      </c>
      <c r="H30" s="10">
        <v>1.0</v>
      </c>
      <c r="I30" s="10">
        <v>1.0</v>
      </c>
      <c r="J30" s="10">
        <v>2.0</v>
      </c>
      <c r="K30" s="10">
        <v>2.0</v>
      </c>
      <c r="L30" s="10">
        <v>2.0</v>
      </c>
      <c r="M30" s="10">
        <v>1.0</v>
      </c>
      <c r="N30" s="10">
        <v>2.0</v>
      </c>
      <c r="O30" s="10">
        <v>0.0</v>
      </c>
      <c r="P30" s="10">
        <v>2.0</v>
      </c>
      <c r="Q30" s="10">
        <v>2.0</v>
      </c>
      <c r="R30" s="10">
        <v>0.0</v>
      </c>
      <c r="S30" s="10">
        <v>2.0</v>
      </c>
      <c r="T30" s="10">
        <v>2.0</v>
      </c>
      <c r="U30" s="10">
        <v>2.0</v>
      </c>
      <c r="V30" s="10">
        <v>0.0</v>
      </c>
      <c r="W30" s="10">
        <v>2.0</v>
      </c>
      <c r="X30" s="10">
        <v>2.0</v>
      </c>
      <c r="Y30" s="10">
        <v>2.0</v>
      </c>
      <c r="Z30" s="10">
        <v>2.0</v>
      </c>
      <c r="AA30" s="10">
        <v>2.0</v>
      </c>
      <c r="AB30" s="10">
        <v>0.0</v>
      </c>
      <c r="AC30" s="10">
        <v>1.0</v>
      </c>
      <c r="AD30" s="10">
        <v>1.0</v>
      </c>
      <c r="AE30" s="72">
        <v>2.0</v>
      </c>
      <c r="AF30" s="8">
        <f t="shared" si="1"/>
        <v>44</v>
      </c>
      <c r="AG30" s="10">
        <v>0.0</v>
      </c>
      <c r="AH30" s="10">
        <v>2.0</v>
      </c>
      <c r="AI30" s="10">
        <v>1.0</v>
      </c>
      <c r="AJ30" s="10">
        <v>2.0</v>
      </c>
      <c r="AK30" s="10">
        <v>2.0</v>
      </c>
      <c r="AL30" s="72">
        <v>0.0</v>
      </c>
      <c r="AM30" s="137">
        <f t="shared" si="2"/>
        <v>7</v>
      </c>
      <c r="AN30" s="8">
        <f t="shared" si="3"/>
        <v>51</v>
      </c>
    </row>
    <row r="31" ht="12.75" customHeight="1">
      <c r="A31" s="14">
        <v>5009.0</v>
      </c>
      <c r="B31" s="10" t="s">
        <v>70</v>
      </c>
      <c r="C31" s="10">
        <v>2.0</v>
      </c>
      <c r="D31" s="10">
        <v>2.0</v>
      </c>
      <c r="E31" s="10">
        <v>2.0</v>
      </c>
      <c r="F31" s="10">
        <v>1.0</v>
      </c>
      <c r="G31" s="10">
        <v>2.0</v>
      </c>
      <c r="H31" s="10">
        <v>1.0</v>
      </c>
      <c r="I31" s="10">
        <v>0.0</v>
      </c>
      <c r="J31" s="10">
        <v>0.0</v>
      </c>
      <c r="K31" s="10">
        <v>1.0</v>
      </c>
      <c r="L31" s="10">
        <v>2.0</v>
      </c>
      <c r="M31" s="10">
        <v>1.0</v>
      </c>
      <c r="N31" s="10">
        <v>0.0</v>
      </c>
      <c r="O31" s="10">
        <v>2.0</v>
      </c>
      <c r="P31" s="10">
        <v>0.0</v>
      </c>
      <c r="Q31" s="10">
        <v>2.0</v>
      </c>
      <c r="R31" s="10">
        <v>0.0</v>
      </c>
      <c r="S31" s="10">
        <v>0.0</v>
      </c>
      <c r="T31" s="10">
        <v>1.0</v>
      </c>
      <c r="U31" s="10">
        <v>0.0</v>
      </c>
      <c r="V31" s="10">
        <v>0.0</v>
      </c>
      <c r="W31" s="10">
        <v>1.0</v>
      </c>
      <c r="X31" s="10">
        <v>0.0</v>
      </c>
      <c r="Y31" s="10">
        <v>1.0</v>
      </c>
      <c r="Z31" s="10">
        <v>1.0</v>
      </c>
      <c r="AA31" s="10">
        <v>1.0</v>
      </c>
      <c r="AB31" s="10">
        <v>0.0</v>
      </c>
      <c r="AC31" s="10">
        <v>0.0</v>
      </c>
      <c r="AD31" s="10">
        <v>0.0</v>
      </c>
      <c r="AE31" s="72">
        <v>1.0</v>
      </c>
      <c r="AF31" s="8">
        <f t="shared" si="1"/>
        <v>24</v>
      </c>
      <c r="AG31" s="10">
        <v>0.0</v>
      </c>
      <c r="AH31" s="10">
        <v>1.0</v>
      </c>
      <c r="AI31" s="10">
        <v>1.0</v>
      </c>
      <c r="AJ31" s="10">
        <v>0.0</v>
      </c>
      <c r="AK31" s="10">
        <v>1.0</v>
      </c>
      <c r="AL31" s="72">
        <v>1.0</v>
      </c>
      <c r="AM31" s="137">
        <f t="shared" si="2"/>
        <v>4</v>
      </c>
      <c r="AN31" s="8">
        <f t="shared" si="3"/>
        <v>28</v>
      </c>
    </row>
    <row r="32" ht="12.75" customHeight="1">
      <c r="A32" s="14">
        <v>5010.0</v>
      </c>
      <c r="B32" s="10" t="s">
        <v>73</v>
      </c>
      <c r="C32" s="10">
        <v>2.0</v>
      </c>
      <c r="D32" s="10">
        <v>2.0</v>
      </c>
      <c r="E32" s="10">
        <v>2.0</v>
      </c>
      <c r="F32" s="10">
        <v>1.0</v>
      </c>
      <c r="G32" s="10">
        <v>1.0</v>
      </c>
      <c r="H32" s="10">
        <v>2.0</v>
      </c>
      <c r="I32" s="10">
        <v>2.0</v>
      </c>
      <c r="J32" s="10">
        <v>1.0</v>
      </c>
      <c r="K32" s="10">
        <v>1.0</v>
      </c>
      <c r="L32" s="10">
        <v>1.0</v>
      </c>
      <c r="M32" s="10">
        <v>2.0</v>
      </c>
      <c r="N32" s="10">
        <v>1.0</v>
      </c>
      <c r="O32" s="10">
        <v>0.0</v>
      </c>
      <c r="P32" s="10">
        <v>0.0</v>
      </c>
      <c r="Q32" s="10">
        <v>1.0</v>
      </c>
      <c r="R32" s="10">
        <v>2.0</v>
      </c>
      <c r="S32" s="10">
        <v>2.0</v>
      </c>
      <c r="T32" s="10">
        <v>1.0</v>
      </c>
      <c r="U32" s="10">
        <v>2.0</v>
      </c>
      <c r="V32" s="10">
        <v>2.0</v>
      </c>
      <c r="W32" s="10">
        <v>2.0</v>
      </c>
      <c r="X32" s="10">
        <v>0.0</v>
      </c>
      <c r="Y32" s="10">
        <v>2.0</v>
      </c>
      <c r="Z32" s="10">
        <v>2.0</v>
      </c>
      <c r="AA32" s="10">
        <v>1.0</v>
      </c>
      <c r="AB32" s="10">
        <v>0.0</v>
      </c>
      <c r="AC32" s="10">
        <v>1.0</v>
      </c>
      <c r="AD32" s="10">
        <v>2.0</v>
      </c>
      <c r="AE32" s="72">
        <v>2.0</v>
      </c>
      <c r="AF32" s="8">
        <f t="shared" si="1"/>
        <v>40</v>
      </c>
      <c r="AG32" s="10">
        <v>2.0</v>
      </c>
      <c r="AH32" s="10">
        <v>1.0</v>
      </c>
      <c r="AI32" s="10">
        <v>1.0</v>
      </c>
      <c r="AJ32" s="10">
        <v>2.0</v>
      </c>
      <c r="AK32" s="10">
        <v>1.0</v>
      </c>
      <c r="AL32" s="72">
        <v>2.0</v>
      </c>
      <c r="AM32" s="137">
        <f t="shared" si="2"/>
        <v>9</v>
      </c>
      <c r="AN32" s="8">
        <f t="shared" si="3"/>
        <v>49</v>
      </c>
    </row>
    <row r="33" ht="12.75" customHeight="1">
      <c r="A33" s="14">
        <v>5011.0</v>
      </c>
      <c r="B33" s="10" t="s">
        <v>76</v>
      </c>
      <c r="C33" s="10">
        <v>2.0</v>
      </c>
      <c r="D33" s="10">
        <v>2.0</v>
      </c>
      <c r="E33" s="10">
        <v>1.0</v>
      </c>
      <c r="F33" s="10">
        <v>2.0</v>
      </c>
      <c r="G33" s="10">
        <v>2.0</v>
      </c>
      <c r="H33" s="10">
        <v>2.0</v>
      </c>
      <c r="I33" s="10">
        <v>2.0</v>
      </c>
      <c r="J33" s="10">
        <v>1.0</v>
      </c>
      <c r="K33" s="10">
        <v>2.0</v>
      </c>
      <c r="L33" s="10">
        <v>1.0</v>
      </c>
      <c r="M33" s="10">
        <v>2.0</v>
      </c>
      <c r="N33" s="10">
        <v>1.0</v>
      </c>
      <c r="O33" s="10">
        <v>1.0</v>
      </c>
      <c r="P33" s="10">
        <v>2.0</v>
      </c>
      <c r="Q33" s="10">
        <v>1.0</v>
      </c>
      <c r="R33" s="10">
        <v>1.0</v>
      </c>
      <c r="S33" s="10">
        <v>2.0</v>
      </c>
      <c r="T33" s="10">
        <v>1.0</v>
      </c>
      <c r="U33" s="10">
        <v>0.0</v>
      </c>
      <c r="V33" s="10">
        <v>1.0</v>
      </c>
      <c r="W33" s="10">
        <v>2.0</v>
      </c>
      <c r="X33" s="10">
        <v>0.0</v>
      </c>
      <c r="Y33" s="10">
        <v>2.0</v>
      </c>
      <c r="Z33" s="10">
        <v>2.0</v>
      </c>
      <c r="AA33" s="10">
        <v>2.0</v>
      </c>
      <c r="AB33" s="10">
        <v>0.0</v>
      </c>
      <c r="AC33" s="10">
        <v>1.0</v>
      </c>
      <c r="AD33" s="10">
        <v>2.0</v>
      </c>
      <c r="AE33" s="72">
        <v>2.0</v>
      </c>
      <c r="AF33" s="8">
        <f t="shared" si="1"/>
        <v>42</v>
      </c>
      <c r="AG33" s="10">
        <v>1.0</v>
      </c>
      <c r="AH33" s="10">
        <v>2.0</v>
      </c>
      <c r="AI33" s="10">
        <v>1.0</v>
      </c>
      <c r="AJ33" s="10">
        <v>0.0</v>
      </c>
      <c r="AK33" s="10">
        <v>0.0</v>
      </c>
      <c r="AL33" s="72">
        <v>2.0</v>
      </c>
      <c r="AM33" s="137">
        <f t="shared" si="2"/>
        <v>6</v>
      </c>
      <c r="AN33" s="8">
        <f t="shared" si="3"/>
        <v>48</v>
      </c>
    </row>
    <row r="34" ht="12.75" customHeight="1">
      <c r="A34" s="14">
        <v>5012.0</v>
      </c>
      <c r="B34" s="10" t="s">
        <v>78</v>
      </c>
      <c r="C34" s="10">
        <v>2.0</v>
      </c>
      <c r="D34" s="10">
        <v>1.0</v>
      </c>
      <c r="E34" s="10">
        <v>2.0</v>
      </c>
      <c r="F34" s="10">
        <v>2.0</v>
      </c>
      <c r="G34" s="10">
        <v>2.0</v>
      </c>
      <c r="H34" s="10">
        <v>2.0</v>
      </c>
      <c r="I34" s="10">
        <v>0.0</v>
      </c>
      <c r="J34" s="10">
        <v>0.0</v>
      </c>
      <c r="K34" s="10">
        <v>2.0</v>
      </c>
      <c r="L34" s="10">
        <v>2.0</v>
      </c>
      <c r="M34" s="10">
        <v>2.0</v>
      </c>
      <c r="N34" s="10">
        <v>1.0</v>
      </c>
      <c r="O34" s="10">
        <v>1.0</v>
      </c>
      <c r="P34" s="10">
        <v>2.0</v>
      </c>
      <c r="Q34" s="10">
        <v>2.0</v>
      </c>
      <c r="R34" s="10">
        <v>1.0</v>
      </c>
      <c r="S34" s="10">
        <v>2.0</v>
      </c>
      <c r="T34" s="10">
        <v>1.0</v>
      </c>
      <c r="U34" s="10">
        <v>2.0</v>
      </c>
      <c r="V34" s="10">
        <v>2.0</v>
      </c>
      <c r="W34" s="10">
        <v>2.0</v>
      </c>
      <c r="X34" s="10">
        <v>1.0</v>
      </c>
      <c r="Y34" s="10">
        <v>2.0</v>
      </c>
      <c r="Z34" s="10">
        <v>2.0</v>
      </c>
      <c r="AA34" s="10">
        <v>1.0</v>
      </c>
      <c r="AB34" s="10">
        <v>1.0</v>
      </c>
      <c r="AC34" s="10">
        <v>1.0</v>
      </c>
      <c r="AD34" s="10">
        <v>2.0</v>
      </c>
      <c r="AE34" s="72">
        <v>2.0</v>
      </c>
      <c r="AF34" s="8">
        <f t="shared" si="1"/>
        <v>45</v>
      </c>
      <c r="AG34" s="10">
        <v>0.0</v>
      </c>
      <c r="AH34" s="10">
        <v>0.0</v>
      </c>
      <c r="AI34" s="10">
        <v>1.0</v>
      </c>
      <c r="AJ34" s="10">
        <v>2.0</v>
      </c>
      <c r="AK34" s="10">
        <v>2.0</v>
      </c>
      <c r="AL34" s="72">
        <v>1.0</v>
      </c>
      <c r="AM34" s="137">
        <f t="shared" si="2"/>
        <v>6</v>
      </c>
      <c r="AN34" s="8">
        <f t="shared" si="3"/>
        <v>51</v>
      </c>
    </row>
    <row r="35" ht="12.75" customHeight="1">
      <c r="A35" s="14">
        <v>5013.0</v>
      </c>
      <c r="B35" s="10" t="s">
        <v>81</v>
      </c>
      <c r="C35" s="10">
        <v>1.0</v>
      </c>
      <c r="D35" s="10">
        <v>1.0</v>
      </c>
      <c r="E35" s="10">
        <v>2.0</v>
      </c>
      <c r="F35" s="10">
        <v>1.0</v>
      </c>
      <c r="G35" s="10">
        <v>1.0</v>
      </c>
      <c r="H35" s="10">
        <v>2.0</v>
      </c>
      <c r="I35" s="10">
        <v>0.0</v>
      </c>
      <c r="J35" s="10">
        <v>0.0</v>
      </c>
      <c r="K35" s="10">
        <v>1.0</v>
      </c>
      <c r="L35" s="10">
        <v>2.0</v>
      </c>
      <c r="M35" s="10">
        <v>2.0</v>
      </c>
      <c r="N35" s="10">
        <v>1.0</v>
      </c>
      <c r="O35" s="10">
        <v>0.0</v>
      </c>
      <c r="P35" s="10">
        <v>1.0</v>
      </c>
      <c r="Q35" s="10">
        <v>0.0</v>
      </c>
      <c r="R35" s="10">
        <v>2.0</v>
      </c>
      <c r="S35" s="10">
        <v>2.0</v>
      </c>
      <c r="T35" s="10">
        <v>1.0</v>
      </c>
      <c r="U35" s="10">
        <v>2.0</v>
      </c>
      <c r="V35" s="10">
        <v>2.0</v>
      </c>
      <c r="W35" s="10">
        <v>1.0</v>
      </c>
      <c r="X35" s="10">
        <v>0.0</v>
      </c>
      <c r="Y35" s="10">
        <v>2.0</v>
      </c>
      <c r="Z35" s="10">
        <v>1.0</v>
      </c>
      <c r="AA35" s="10">
        <v>0.0</v>
      </c>
      <c r="AB35" s="10">
        <v>0.0</v>
      </c>
      <c r="AC35" s="10">
        <v>1.0</v>
      </c>
      <c r="AD35" s="10">
        <v>0.0</v>
      </c>
      <c r="AE35" s="72">
        <v>2.0</v>
      </c>
      <c r="AF35" s="8">
        <f t="shared" si="1"/>
        <v>31</v>
      </c>
      <c r="AG35" s="10">
        <v>0.0</v>
      </c>
      <c r="AH35" s="10">
        <v>1.0</v>
      </c>
      <c r="AI35" s="10">
        <v>1.0</v>
      </c>
      <c r="AJ35" s="10">
        <v>2.0</v>
      </c>
      <c r="AK35" s="10">
        <v>0.0</v>
      </c>
      <c r="AL35" s="72">
        <v>1.0</v>
      </c>
      <c r="AM35" s="137">
        <f t="shared" si="2"/>
        <v>5</v>
      </c>
      <c r="AN35" s="8">
        <f t="shared" si="3"/>
        <v>36</v>
      </c>
    </row>
    <row r="36" ht="12.75" customHeight="1">
      <c r="A36" s="14">
        <v>5014.0</v>
      </c>
      <c r="B36" s="10" t="s">
        <v>84</v>
      </c>
      <c r="C36" s="10">
        <v>2.0</v>
      </c>
      <c r="D36" s="10">
        <v>2.0</v>
      </c>
      <c r="E36" s="10">
        <v>2.0</v>
      </c>
      <c r="F36" s="10">
        <v>1.0</v>
      </c>
      <c r="G36" s="10">
        <v>2.0</v>
      </c>
      <c r="H36" s="10">
        <v>2.0</v>
      </c>
      <c r="I36" s="10">
        <v>2.0</v>
      </c>
      <c r="J36" s="10">
        <v>2.0</v>
      </c>
      <c r="K36" s="10">
        <v>1.0</v>
      </c>
      <c r="L36" s="10">
        <v>1.0</v>
      </c>
      <c r="M36" s="10">
        <v>2.0</v>
      </c>
      <c r="N36" s="10">
        <v>2.0</v>
      </c>
      <c r="O36" s="10">
        <v>2.0</v>
      </c>
      <c r="P36" s="10">
        <v>1.0</v>
      </c>
      <c r="Q36" s="10">
        <v>2.0</v>
      </c>
      <c r="R36" s="10">
        <v>1.0</v>
      </c>
      <c r="S36" s="10">
        <v>1.0</v>
      </c>
      <c r="T36" s="10">
        <v>1.0</v>
      </c>
      <c r="U36" s="10">
        <v>2.0</v>
      </c>
      <c r="V36" s="10">
        <v>2.0</v>
      </c>
      <c r="W36" s="10">
        <v>2.0</v>
      </c>
      <c r="X36" s="10">
        <v>1.0</v>
      </c>
      <c r="Y36" s="10">
        <v>2.0</v>
      </c>
      <c r="Z36" s="10">
        <v>2.0</v>
      </c>
      <c r="AA36" s="10">
        <v>1.0</v>
      </c>
      <c r="AB36" s="10">
        <v>0.0</v>
      </c>
      <c r="AC36" s="10">
        <v>2.0</v>
      </c>
      <c r="AD36" s="10">
        <v>1.0</v>
      </c>
      <c r="AE36" s="72">
        <v>2.0</v>
      </c>
      <c r="AF36" s="8">
        <f t="shared" si="1"/>
        <v>46</v>
      </c>
      <c r="AG36" s="10">
        <v>0.0</v>
      </c>
      <c r="AH36" s="10">
        <v>2.0</v>
      </c>
      <c r="AI36" s="10">
        <v>2.0</v>
      </c>
      <c r="AJ36" s="10">
        <v>2.0</v>
      </c>
      <c r="AK36" s="10">
        <v>1.0</v>
      </c>
      <c r="AL36" s="72">
        <v>2.0</v>
      </c>
      <c r="AM36" s="137">
        <f t="shared" si="2"/>
        <v>9</v>
      </c>
      <c r="AN36" s="8">
        <f t="shared" si="3"/>
        <v>55</v>
      </c>
    </row>
    <row r="37" ht="12.75" customHeight="1">
      <c r="A37" s="14">
        <v>5015.0</v>
      </c>
      <c r="B37" s="10" t="s">
        <v>86</v>
      </c>
      <c r="C37" s="10">
        <v>2.0</v>
      </c>
      <c r="D37" s="10">
        <v>1.0</v>
      </c>
      <c r="E37" s="10">
        <v>2.0</v>
      </c>
      <c r="F37" s="10">
        <v>2.0</v>
      </c>
      <c r="G37" s="10">
        <v>1.0</v>
      </c>
      <c r="H37" s="10">
        <v>2.0</v>
      </c>
      <c r="I37" s="10">
        <v>1.0</v>
      </c>
      <c r="J37" s="10">
        <v>0.0</v>
      </c>
      <c r="K37" s="10">
        <v>2.0</v>
      </c>
      <c r="L37" s="10">
        <v>0.0</v>
      </c>
      <c r="M37" s="10">
        <v>2.0</v>
      </c>
      <c r="N37" s="10">
        <v>1.0</v>
      </c>
      <c r="O37" s="10">
        <v>0.0</v>
      </c>
      <c r="P37" s="10">
        <v>2.0</v>
      </c>
      <c r="Q37" s="10">
        <v>2.0</v>
      </c>
      <c r="R37" s="10">
        <v>0.0</v>
      </c>
      <c r="S37" s="10">
        <v>2.0</v>
      </c>
      <c r="T37" s="10">
        <v>2.0</v>
      </c>
      <c r="U37" s="10">
        <v>2.0</v>
      </c>
      <c r="V37" s="10">
        <v>2.0</v>
      </c>
      <c r="W37" s="10">
        <v>2.0</v>
      </c>
      <c r="X37" s="10">
        <v>0.0</v>
      </c>
      <c r="Y37" s="10">
        <v>2.0</v>
      </c>
      <c r="Z37" s="10">
        <v>2.0</v>
      </c>
      <c r="AA37" s="10">
        <v>1.0</v>
      </c>
      <c r="AB37" s="10">
        <v>0.0</v>
      </c>
      <c r="AC37" s="10">
        <v>0.0</v>
      </c>
      <c r="AD37" s="10">
        <v>1.0</v>
      </c>
      <c r="AE37" s="72">
        <v>2.0</v>
      </c>
      <c r="AF37" s="8">
        <f t="shared" si="1"/>
        <v>38</v>
      </c>
      <c r="AG37" s="10">
        <v>0.0</v>
      </c>
      <c r="AH37" s="10">
        <v>1.0</v>
      </c>
      <c r="AI37" s="10">
        <v>1.0</v>
      </c>
      <c r="AJ37" s="10">
        <v>0.0</v>
      </c>
      <c r="AK37" s="10">
        <v>1.0</v>
      </c>
      <c r="AL37" s="72">
        <v>1.0</v>
      </c>
      <c r="AM37" s="137">
        <f t="shared" si="2"/>
        <v>4</v>
      </c>
      <c r="AN37" s="8">
        <f t="shared" si="3"/>
        <v>42</v>
      </c>
    </row>
    <row r="38" ht="12.75" customHeight="1">
      <c r="A38" s="14">
        <v>5016.0</v>
      </c>
      <c r="B38" s="10" t="s">
        <v>88</v>
      </c>
      <c r="C38" s="10">
        <v>2.0</v>
      </c>
      <c r="D38" s="10">
        <v>1.0</v>
      </c>
      <c r="E38" s="10">
        <v>0.0</v>
      </c>
      <c r="F38" s="10">
        <v>2.0</v>
      </c>
      <c r="G38" s="10">
        <v>2.0</v>
      </c>
      <c r="H38" s="10">
        <v>2.0</v>
      </c>
      <c r="I38" s="10">
        <v>1.0</v>
      </c>
      <c r="J38" s="10">
        <v>1.0</v>
      </c>
      <c r="K38" s="10">
        <v>1.0</v>
      </c>
      <c r="L38" s="10">
        <v>2.0</v>
      </c>
      <c r="M38" s="10">
        <v>1.0</v>
      </c>
      <c r="N38" s="10">
        <v>0.0</v>
      </c>
      <c r="O38" s="10">
        <v>0.0</v>
      </c>
      <c r="P38" s="10">
        <v>1.0</v>
      </c>
      <c r="Q38" s="10">
        <v>2.0</v>
      </c>
      <c r="R38" s="10">
        <v>1.0</v>
      </c>
      <c r="S38" s="10">
        <v>2.0</v>
      </c>
      <c r="T38" s="10">
        <v>1.0</v>
      </c>
      <c r="U38" s="10">
        <v>2.0</v>
      </c>
      <c r="V38" s="10">
        <v>1.0</v>
      </c>
      <c r="W38" s="10">
        <v>2.0</v>
      </c>
      <c r="X38" s="10">
        <v>2.0</v>
      </c>
      <c r="Y38" s="10">
        <v>2.0</v>
      </c>
      <c r="Z38" s="10">
        <v>2.0</v>
      </c>
      <c r="AA38" s="10">
        <v>1.0</v>
      </c>
      <c r="AB38" s="10">
        <v>0.0</v>
      </c>
      <c r="AC38" s="10">
        <v>0.0</v>
      </c>
      <c r="AD38" s="10">
        <v>1.0</v>
      </c>
      <c r="AE38" s="72">
        <v>2.0</v>
      </c>
      <c r="AF38" s="8">
        <f t="shared" si="1"/>
        <v>37</v>
      </c>
      <c r="AG38" s="10">
        <v>0.0</v>
      </c>
      <c r="AH38" s="10">
        <v>0.0</v>
      </c>
      <c r="AI38" s="10">
        <v>2.0</v>
      </c>
      <c r="AJ38" s="10">
        <v>2.0</v>
      </c>
      <c r="AK38" s="10">
        <v>0.0</v>
      </c>
      <c r="AL38" s="72">
        <v>1.0</v>
      </c>
      <c r="AM38" s="137">
        <f t="shared" si="2"/>
        <v>5</v>
      </c>
      <c r="AN38" s="8">
        <f t="shared" si="3"/>
        <v>42</v>
      </c>
    </row>
    <row r="39" ht="12.75" customHeight="1">
      <c r="A39" s="14">
        <v>5017.0</v>
      </c>
      <c r="B39" s="10" t="s">
        <v>90</v>
      </c>
      <c r="C39" s="10">
        <v>2.0</v>
      </c>
      <c r="D39" s="10">
        <v>2.0</v>
      </c>
      <c r="E39" s="10">
        <v>2.0</v>
      </c>
      <c r="F39" s="10">
        <v>1.0</v>
      </c>
      <c r="G39" s="10">
        <v>2.0</v>
      </c>
      <c r="H39" s="10">
        <v>2.0</v>
      </c>
      <c r="I39" s="10">
        <v>1.0</v>
      </c>
      <c r="J39" s="10">
        <v>1.0</v>
      </c>
      <c r="K39" s="10">
        <v>2.0</v>
      </c>
      <c r="L39" s="10">
        <v>2.0</v>
      </c>
      <c r="M39" s="10">
        <v>2.0</v>
      </c>
      <c r="N39" s="10">
        <v>0.0</v>
      </c>
      <c r="O39" s="10">
        <v>2.0</v>
      </c>
      <c r="P39" s="10">
        <v>1.0</v>
      </c>
      <c r="Q39" s="10">
        <v>2.0</v>
      </c>
      <c r="R39" s="10">
        <v>2.0</v>
      </c>
      <c r="S39" s="10">
        <v>1.0</v>
      </c>
      <c r="T39" s="10">
        <v>1.0</v>
      </c>
      <c r="U39" s="10">
        <v>2.0</v>
      </c>
      <c r="V39" s="10">
        <v>1.0</v>
      </c>
      <c r="W39" s="10">
        <v>2.0</v>
      </c>
      <c r="X39" s="10">
        <v>0.0</v>
      </c>
      <c r="Y39" s="10">
        <v>2.0</v>
      </c>
      <c r="Z39" s="10">
        <v>2.0</v>
      </c>
      <c r="AA39" s="10">
        <v>2.0</v>
      </c>
      <c r="AB39" s="10">
        <v>1.0</v>
      </c>
      <c r="AC39" s="10">
        <v>1.0</v>
      </c>
      <c r="AD39" s="10">
        <v>0.0</v>
      </c>
      <c r="AE39" s="72">
        <v>1.0</v>
      </c>
      <c r="AF39" s="8">
        <f t="shared" si="1"/>
        <v>42</v>
      </c>
      <c r="AG39" s="10">
        <v>2.0</v>
      </c>
      <c r="AH39" s="10">
        <v>0.0</v>
      </c>
      <c r="AI39" s="10">
        <v>0.0</v>
      </c>
      <c r="AJ39" s="10">
        <v>2.0</v>
      </c>
      <c r="AK39" s="10">
        <v>2.0</v>
      </c>
      <c r="AL39" s="72">
        <v>2.0</v>
      </c>
      <c r="AM39" s="137">
        <f t="shared" si="2"/>
        <v>8</v>
      </c>
      <c r="AN39" s="8">
        <f t="shared" si="3"/>
        <v>50</v>
      </c>
    </row>
    <row r="40" ht="12.75" customHeight="1">
      <c r="A40" s="14">
        <v>5018.0</v>
      </c>
      <c r="B40" s="10" t="s">
        <v>93</v>
      </c>
      <c r="C40" s="10">
        <v>2.0</v>
      </c>
      <c r="D40" s="10">
        <v>2.0</v>
      </c>
      <c r="E40" s="10">
        <v>2.0</v>
      </c>
      <c r="F40" s="10">
        <v>1.0</v>
      </c>
      <c r="G40" s="10">
        <v>1.0</v>
      </c>
      <c r="H40" s="10">
        <v>2.0</v>
      </c>
      <c r="I40" s="10">
        <v>2.0</v>
      </c>
      <c r="J40" s="10">
        <v>0.0</v>
      </c>
      <c r="K40" s="10">
        <v>2.0</v>
      </c>
      <c r="L40" s="10">
        <v>2.0</v>
      </c>
      <c r="M40" s="10">
        <v>2.0</v>
      </c>
      <c r="N40" s="10">
        <v>0.0</v>
      </c>
      <c r="O40" s="10">
        <v>2.0</v>
      </c>
      <c r="P40" s="10">
        <v>2.0</v>
      </c>
      <c r="Q40" s="10">
        <v>2.0</v>
      </c>
      <c r="R40" s="10">
        <v>1.0</v>
      </c>
      <c r="S40" s="10">
        <v>1.0</v>
      </c>
      <c r="T40" s="10">
        <v>2.0</v>
      </c>
      <c r="U40" s="10">
        <v>2.0</v>
      </c>
      <c r="V40" s="10">
        <v>2.0</v>
      </c>
      <c r="W40" s="10">
        <v>2.0</v>
      </c>
      <c r="X40" s="10">
        <v>0.0</v>
      </c>
      <c r="Y40" s="10">
        <v>2.0</v>
      </c>
      <c r="Z40" s="10">
        <v>2.0</v>
      </c>
      <c r="AA40" s="10">
        <v>2.0</v>
      </c>
      <c r="AB40" s="10">
        <v>0.0</v>
      </c>
      <c r="AC40" s="10">
        <v>2.0</v>
      </c>
      <c r="AD40" s="10">
        <v>2.0</v>
      </c>
      <c r="AE40" s="72">
        <v>2.0</v>
      </c>
      <c r="AF40" s="8">
        <f t="shared" si="1"/>
        <v>46</v>
      </c>
      <c r="AG40" s="10">
        <v>0.0</v>
      </c>
      <c r="AH40" s="10">
        <v>0.0</v>
      </c>
      <c r="AI40" s="10">
        <v>1.0</v>
      </c>
      <c r="AJ40" s="10">
        <v>2.0</v>
      </c>
      <c r="AK40" s="10">
        <v>0.0</v>
      </c>
      <c r="AL40" s="72">
        <v>0.0</v>
      </c>
      <c r="AM40" s="137">
        <f t="shared" si="2"/>
        <v>3</v>
      </c>
      <c r="AN40" s="8">
        <f t="shared" si="3"/>
        <v>49</v>
      </c>
    </row>
    <row r="41" ht="12.75" customHeight="1">
      <c r="A41" s="14">
        <v>5019.0</v>
      </c>
      <c r="B41" s="10" t="s">
        <v>96</v>
      </c>
      <c r="C41" s="10">
        <v>2.0</v>
      </c>
      <c r="D41" s="10">
        <v>2.0</v>
      </c>
      <c r="E41" s="10">
        <v>2.0</v>
      </c>
      <c r="F41" s="10">
        <v>1.0</v>
      </c>
      <c r="G41" s="10">
        <v>2.0</v>
      </c>
      <c r="H41" s="10">
        <v>2.0</v>
      </c>
      <c r="I41" s="10">
        <v>2.0</v>
      </c>
      <c r="J41" s="10">
        <v>1.0</v>
      </c>
      <c r="K41" s="10">
        <v>2.0</v>
      </c>
      <c r="L41" s="10">
        <v>2.0</v>
      </c>
      <c r="M41" s="10">
        <v>2.0</v>
      </c>
      <c r="N41" s="10">
        <v>1.0</v>
      </c>
      <c r="O41" s="10">
        <v>1.0</v>
      </c>
      <c r="P41" s="10">
        <v>2.0</v>
      </c>
      <c r="Q41" s="10">
        <v>2.0</v>
      </c>
      <c r="R41" s="10">
        <v>2.0</v>
      </c>
      <c r="S41" s="10">
        <v>1.0</v>
      </c>
      <c r="T41" s="10">
        <v>1.0</v>
      </c>
      <c r="U41" s="10">
        <v>2.0</v>
      </c>
      <c r="V41" s="10">
        <v>2.0</v>
      </c>
      <c r="W41" s="10">
        <v>2.0</v>
      </c>
      <c r="X41" s="10">
        <v>2.0</v>
      </c>
      <c r="Y41" s="10">
        <v>2.0</v>
      </c>
      <c r="Z41" s="10">
        <v>2.0</v>
      </c>
      <c r="AA41" s="10">
        <v>2.0</v>
      </c>
      <c r="AB41" s="10">
        <v>2.0</v>
      </c>
      <c r="AC41" s="10">
        <v>2.0</v>
      </c>
      <c r="AD41" s="10">
        <v>2.0</v>
      </c>
      <c r="AE41" s="72">
        <v>2.0</v>
      </c>
      <c r="AF41" s="8">
        <f t="shared" si="1"/>
        <v>52</v>
      </c>
      <c r="AG41" s="10">
        <v>0.0</v>
      </c>
      <c r="AH41" s="10">
        <v>0.0</v>
      </c>
      <c r="AI41" s="10">
        <v>2.0</v>
      </c>
      <c r="AJ41" s="10">
        <v>2.0</v>
      </c>
      <c r="AK41" s="10">
        <v>2.0</v>
      </c>
      <c r="AL41" s="72">
        <v>1.0</v>
      </c>
      <c r="AM41" s="137">
        <f t="shared" si="2"/>
        <v>7</v>
      </c>
      <c r="AN41" s="8">
        <f t="shared" si="3"/>
        <v>59</v>
      </c>
    </row>
    <row r="42" ht="12.75" customHeight="1">
      <c r="A42" s="14">
        <v>5020.0</v>
      </c>
      <c r="B42" s="10" t="s">
        <v>98</v>
      </c>
      <c r="C42" s="10">
        <v>2.0</v>
      </c>
      <c r="D42" s="10">
        <v>2.0</v>
      </c>
      <c r="E42" s="10">
        <v>2.0</v>
      </c>
      <c r="F42" s="10">
        <v>2.0</v>
      </c>
      <c r="G42" s="10">
        <v>2.0</v>
      </c>
      <c r="H42" s="10">
        <v>2.0</v>
      </c>
      <c r="I42" s="10">
        <v>2.0</v>
      </c>
      <c r="J42" s="10">
        <v>1.0</v>
      </c>
      <c r="K42" s="10">
        <v>2.0</v>
      </c>
      <c r="L42" s="10">
        <v>2.0</v>
      </c>
      <c r="M42" s="10">
        <v>2.0</v>
      </c>
      <c r="N42" s="10">
        <v>2.0</v>
      </c>
      <c r="O42" s="10">
        <v>1.0</v>
      </c>
      <c r="P42" s="10">
        <v>2.0</v>
      </c>
      <c r="Q42" s="10">
        <v>2.0</v>
      </c>
      <c r="R42" s="10">
        <v>0.0</v>
      </c>
      <c r="S42" s="10">
        <v>1.0</v>
      </c>
      <c r="T42" s="10">
        <v>1.0</v>
      </c>
      <c r="U42" s="10">
        <v>2.0</v>
      </c>
      <c r="V42" s="10">
        <v>2.0</v>
      </c>
      <c r="W42" s="10">
        <v>2.0</v>
      </c>
      <c r="X42" s="10">
        <v>1.0</v>
      </c>
      <c r="Y42" s="10">
        <v>2.0</v>
      </c>
      <c r="Z42" s="10">
        <v>2.0</v>
      </c>
      <c r="AA42" s="10">
        <v>1.0</v>
      </c>
      <c r="AB42" s="10">
        <v>2.0</v>
      </c>
      <c r="AC42" s="10">
        <v>1.0</v>
      </c>
      <c r="AD42" s="10">
        <v>1.0</v>
      </c>
      <c r="AE42" s="72">
        <v>2.0</v>
      </c>
      <c r="AF42" s="8">
        <f t="shared" si="1"/>
        <v>48</v>
      </c>
      <c r="AG42" s="10">
        <v>0.0</v>
      </c>
      <c r="AH42" s="10">
        <v>0.0</v>
      </c>
      <c r="AI42" s="10">
        <v>1.0</v>
      </c>
      <c r="AJ42" s="10">
        <v>2.0</v>
      </c>
      <c r="AK42" s="10">
        <v>2.0</v>
      </c>
      <c r="AL42" s="72">
        <v>2.0</v>
      </c>
      <c r="AM42" s="137">
        <f t="shared" si="2"/>
        <v>7</v>
      </c>
      <c r="AN42" s="8">
        <f t="shared" si="3"/>
        <v>55</v>
      </c>
    </row>
    <row r="43" ht="12.75" customHeight="1">
      <c r="A43" s="14">
        <v>5021.0</v>
      </c>
      <c r="B43" s="10" t="s">
        <v>100</v>
      </c>
      <c r="C43" s="10">
        <v>2.0</v>
      </c>
      <c r="D43" s="10">
        <v>2.0</v>
      </c>
      <c r="E43" s="10">
        <v>2.0</v>
      </c>
      <c r="F43" s="10">
        <v>1.0</v>
      </c>
      <c r="G43" s="10">
        <v>2.0</v>
      </c>
      <c r="H43" s="10">
        <v>2.0</v>
      </c>
      <c r="I43" s="10">
        <v>2.0</v>
      </c>
      <c r="J43" s="10">
        <v>2.0</v>
      </c>
      <c r="K43" s="10">
        <v>2.0</v>
      </c>
      <c r="L43" s="10">
        <v>1.0</v>
      </c>
      <c r="M43" s="10">
        <v>1.0</v>
      </c>
      <c r="N43" s="10">
        <v>2.0</v>
      </c>
      <c r="O43" s="10">
        <v>2.0</v>
      </c>
      <c r="P43" s="10">
        <v>2.0</v>
      </c>
      <c r="Q43" s="10">
        <v>2.0</v>
      </c>
      <c r="R43" s="10">
        <v>0.0</v>
      </c>
      <c r="S43" s="10">
        <v>2.0</v>
      </c>
      <c r="T43" s="10">
        <v>1.0</v>
      </c>
      <c r="U43" s="10">
        <v>2.0</v>
      </c>
      <c r="V43" s="10">
        <v>2.0</v>
      </c>
      <c r="W43" s="10">
        <v>2.0</v>
      </c>
      <c r="X43" s="10">
        <v>2.0</v>
      </c>
      <c r="Y43" s="10">
        <v>2.0</v>
      </c>
      <c r="Z43" s="10">
        <v>2.0</v>
      </c>
      <c r="AA43" s="10">
        <v>2.0</v>
      </c>
      <c r="AB43" s="10">
        <v>2.0</v>
      </c>
      <c r="AC43" s="10">
        <v>2.0</v>
      </c>
      <c r="AD43" s="10">
        <v>1.0</v>
      </c>
      <c r="AE43" s="72">
        <v>2.0</v>
      </c>
      <c r="AF43" s="8">
        <f t="shared" si="1"/>
        <v>51</v>
      </c>
      <c r="AG43" s="10">
        <v>2.0</v>
      </c>
      <c r="AH43" s="10">
        <v>2.0</v>
      </c>
      <c r="AI43" s="10">
        <v>0.0</v>
      </c>
      <c r="AJ43" s="10">
        <v>2.0</v>
      </c>
      <c r="AK43" s="10">
        <v>2.0</v>
      </c>
      <c r="AL43" s="72">
        <v>1.0</v>
      </c>
      <c r="AM43" s="137">
        <f t="shared" si="2"/>
        <v>9</v>
      </c>
      <c r="AN43" s="8">
        <f t="shared" si="3"/>
        <v>60</v>
      </c>
    </row>
    <row r="44" ht="12.75" customHeight="1">
      <c r="A44" s="14">
        <v>5022.0</v>
      </c>
      <c r="B44" s="10" t="s">
        <v>103</v>
      </c>
      <c r="C44" s="10">
        <v>2.0</v>
      </c>
      <c r="D44" s="10">
        <v>2.0</v>
      </c>
      <c r="E44" s="10">
        <v>2.0</v>
      </c>
      <c r="F44" s="10">
        <v>1.0</v>
      </c>
      <c r="G44" s="10">
        <v>2.0</v>
      </c>
      <c r="H44" s="10">
        <v>2.0</v>
      </c>
      <c r="I44" s="10">
        <v>1.0</v>
      </c>
      <c r="J44" s="10">
        <v>2.0</v>
      </c>
      <c r="K44" s="10">
        <v>2.0</v>
      </c>
      <c r="L44" s="10">
        <v>2.0</v>
      </c>
      <c r="M44" s="10">
        <v>2.0</v>
      </c>
      <c r="N44" s="10">
        <v>1.0</v>
      </c>
      <c r="O44" s="10">
        <v>2.0</v>
      </c>
      <c r="P44" s="10">
        <v>2.0</v>
      </c>
      <c r="Q44" s="10">
        <v>0.0</v>
      </c>
      <c r="R44" s="10">
        <v>2.0</v>
      </c>
      <c r="S44" s="10">
        <v>2.0</v>
      </c>
      <c r="T44" s="10">
        <v>1.0</v>
      </c>
      <c r="U44" s="10">
        <v>2.0</v>
      </c>
      <c r="V44" s="10">
        <v>2.0</v>
      </c>
      <c r="W44" s="10">
        <v>2.0</v>
      </c>
      <c r="X44" s="10">
        <v>2.0</v>
      </c>
      <c r="Y44" s="10">
        <v>2.0</v>
      </c>
      <c r="Z44" s="10">
        <v>1.0</v>
      </c>
      <c r="AA44" s="10">
        <v>1.0</v>
      </c>
      <c r="AB44" s="10">
        <v>2.0</v>
      </c>
      <c r="AC44" s="10">
        <v>2.0</v>
      </c>
      <c r="AD44" s="10">
        <v>1.0</v>
      </c>
      <c r="AE44" s="72">
        <v>2.0</v>
      </c>
      <c r="AF44" s="8">
        <f t="shared" si="1"/>
        <v>49</v>
      </c>
      <c r="AG44" s="10">
        <v>0.0</v>
      </c>
      <c r="AH44" s="10">
        <v>0.0</v>
      </c>
      <c r="AI44" s="10">
        <v>1.0</v>
      </c>
      <c r="AJ44" s="10">
        <v>2.0</v>
      </c>
      <c r="AK44" s="10">
        <v>0.0</v>
      </c>
      <c r="AL44" s="72">
        <v>0.0</v>
      </c>
      <c r="AM44" s="137">
        <f t="shared" si="2"/>
        <v>3</v>
      </c>
      <c r="AN44" s="8">
        <f t="shared" si="3"/>
        <v>52</v>
      </c>
    </row>
    <row r="45" ht="12.75" customHeight="1">
      <c r="A45" s="14">
        <v>5023.0</v>
      </c>
      <c r="B45" s="10" t="s">
        <v>53</v>
      </c>
      <c r="C45" s="10">
        <v>1.0</v>
      </c>
      <c r="D45" s="10">
        <v>2.0</v>
      </c>
      <c r="E45" s="10">
        <v>2.0</v>
      </c>
      <c r="F45" s="10">
        <v>2.0</v>
      </c>
      <c r="G45" s="10">
        <v>2.0</v>
      </c>
      <c r="H45" s="10">
        <v>2.0</v>
      </c>
      <c r="I45" s="10">
        <v>2.0</v>
      </c>
      <c r="J45" s="10">
        <v>2.0</v>
      </c>
      <c r="K45" s="10">
        <v>2.0</v>
      </c>
      <c r="L45" s="10">
        <v>2.0</v>
      </c>
      <c r="M45" s="10">
        <v>2.0</v>
      </c>
      <c r="N45" s="10">
        <v>0.0</v>
      </c>
      <c r="O45" s="10">
        <v>2.0</v>
      </c>
      <c r="P45" s="10">
        <v>2.0</v>
      </c>
      <c r="Q45" s="10">
        <v>2.0</v>
      </c>
      <c r="R45" s="10">
        <v>2.0</v>
      </c>
      <c r="S45" s="10">
        <v>2.0</v>
      </c>
      <c r="T45" s="10">
        <v>1.0</v>
      </c>
      <c r="U45" s="10">
        <v>2.0</v>
      </c>
      <c r="V45" s="10">
        <v>1.0</v>
      </c>
      <c r="W45" s="10">
        <v>1.0</v>
      </c>
      <c r="X45" s="10">
        <v>2.0</v>
      </c>
      <c r="Y45" s="10">
        <v>2.0</v>
      </c>
      <c r="Z45" s="10">
        <v>2.0</v>
      </c>
      <c r="AA45" s="10">
        <v>1.0</v>
      </c>
      <c r="AB45" s="10">
        <v>2.0</v>
      </c>
      <c r="AC45" s="10">
        <v>1.0</v>
      </c>
      <c r="AD45" s="10">
        <v>1.0</v>
      </c>
      <c r="AE45" s="72">
        <v>2.0</v>
      </c>
      <c r="AF45" s="8">
        <f t="shared" si="1"/>
        <v>49</v>
      </c>
      <c r="AG45" s="10">
        <v>2.0</v>
      </c>
      <c r="AH45" s="10">
        <v>2.0</v>
      </c>
      <c r="AI45" s="10">
        <v>0.0</v>
      </c>
      <c r="AJ45" s="10">
        <v>2.0</v>
      </c>
      <c r="AK45" s="10">
        <v>2.0</v>
      </c>
      <c r="AL45" s="72">
        <v>2.0</v>
      </c>
      <c r="AM45" s="137">
        <f t="shared" si="2"/>
        <v>10</v>
      </c>
      <c r="AN45" s="8">
        <f t="shared" si="3"/>
        <v>59</v>
      </c>
    </row>
    <row r="46" ht="12.75" customHeight="1">
      <c r="A46" s="14">
        <v>5024.0</v>
      </c>
      <c r="B46" s="10" t="s">
        <v>107</v>
      </c>
      <c r="C46" s="10">
        <v>2.0</v>
      </c>
      <c r="D46" s="10">
        <v>2.0</v>
      </c>
      <c r="E46" s="10">
        <v>2.0</v>
      </c>
      <c r="F46" s="10">
        <v>2.0</v>
      </c>
      <c r="G46" s="10">
        <v>2.0</v>
      </c>
      <c r="H46" s="10">
        <v>2.0</v>
      </c>
      <c r="I46" s="10">
        <v>1.0</v>
      </c>
      <c r="J46" s="10">
        <v>0.0</v>
      </c>
      <c r="K46" s="10">
        <v>2.0</v>
      </c>
      <c r="L46" s="10">
        <v>2.0</v>
      </c>
      <c r="M46" s="10">
        <v>1.0</v>
      </c>
      <c r="N46" s="10">
        <v>2.0</v>
      </c>
      <c r="O46" s="10">
        <v>0.0</v>
      </c>
      <c r="P46" s="10">
        <v>2.0</v>
      </c>
      <c r="Q46" s="10">
        <v>1.0</v>
      </c>
      <c r="R46" s="10">
        <v>2.0</v>
      </c>
      <c r="S46" s="10">
        <v>1.0</v>
      </c>
      <c r="T46" s="10">
        <v>1.0</v>
      </c>
      <c r="U46" s="10">
        <v>2.0</v>
      </c>
      <c r="V46" s="10">
        <v>2.0</v>
      </c>
      <c r="W46" s="10">
        <v>2.0</v>
      </c>
      <c r="X46" s="10">
        <v>1.0</v>
      </c>
      <c r="Y46" s="10">
        <v>2.0</v>
      </c>
      <c r="Z46" s="10">
        <v>2.0</v>
      </c>
      <c r="AA46" s="10">
        <v>1.0</v>
      </c>
      <c r="AB46" s="10">
        <v>0.0</v>
      </c>
      <c r="AC46" s="10">
        <v>0.0</v>
      </c>
      <c r="AD46" s="10">
        <v>2.0</v>
      </c>
      <c r="AE46" s="72">
        <v>1.0</v>
      </c>
      <c r="AF46" s="8">
        <f t="shared" si="1"/>
        <v>42</v>
      </c>
      <c r="AG46" s="10">
        <v>0.0</v>
      </c>
      <c r="AH46" s="10">
        <v>2.0</v>
      </c>
      <c r="AI46" s="10">
        <v>2.0</v>
      </c>
      <c r="AJ46" s="10">
        <v>0.0</v>
      </c>
      <c r="AK46" s="10">
        <v>0.0</v>
      </c>
      <c r="AL46" s="72">
        <v>2.0</v>
      </c>
      <c r="AM46" s="137">
        <f t="shared" si="2"/>
        <v>6</v>
      </c>
      <c r="AN46" s="8">
        <f t="shared" si="3"/>
        <v>48</v>
      </c>
    </row>
    <row r="47" ht="12.75" customHeight="1">
      <c r="A47" s="14">
        <v>7101.0</v>
      </c>
      <c r="B47" s="10" t="s">
        <v>109</v>
      </c>
      <c r="C47" s="10">
        <v>2.0</v>
      </c>
      <c r="D47" s="10">
        <v>2.0</v>
      </c>
      <c r="E47" s="10">
        <v>2.0</v>
      </c>
      <c r="F47" s="10">
        <v>1.0</v>
      </c>
      <c r="G47" s="10">
        <v>1.0</v>
      </c>
      <c r="H47" s="10">
        <v>0.0</v>
      </c>
      <c r="I47" s="10">
        <v>0.0</v>
      </c>
      <c r="J47" s="10">
        <v>0.0</v>
      </c>
      <c r="K47" s="10">
        <v>1.0</v>
      </c>
      <c r="L47" s="10">
        <v>2.0</v>
      </c>
      <c r="M47" s="10">
        <v>2.0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>
        <v>2.0</v>
      </c>
      <c r="T47" s="10">
        <v>2.0</v>
      </c>
      <c r="U47" s="10">
        <v>1.0</v>
      </c>
      <c r="V47" s="10">
        <v>2.0</v>
      </c>
      <c r="W47" s="10">
        <v>0.0</v>
      </c>
      <c r="X47" s="10">
        <v>0.0</v>
      </c>
      <c r="Y47" s="10">
        <v>0.0</v>
      </c>
      <c r="Z47" s="10">
        <v>0.0</v>
      </c>
      <c r="AA47" s="10">
        <v>0.0</v>
      </c>
      <c r="AB47" s="10">
        <v>0.0</v>
      </c>
      <c r="AC47" s="10">
        <v>1.0</v>
      </c>
      <c r="AD47" s="10">
        <v>2.0</v>
      </c>
      <c r="AE47" s="72">
        <v>0.0</v>
      </c>
      <c r="AF47" s="8">
        <f t="shared" si="1"/>
        <v>23</v>
      </c>
      <c r="AG47" s="10"/>
      <c r="AH47" s="10"/>
      <c r="AI47" s="10"/>
      <c r="AJ47" s="10"/>
      <c r="AK47" s="10"/>
      <c r="AL47" s="72"/>
      <c r="AM47" s="137">
        <f t="shared" si="2"/>
        <v>0</v>
      </c>
      <c r="AN47" s="8">
        <f t="shared" si="3"/>
        <v>23</v>
      </c>
    </row>
    <row r="48" ht="12.75" customHeight="1">
      <c r="A48" s="14">
        <v>7102.0</v>
      </c>
      <c r="B48" s="10" t="s">
        <v>1341</v>
      </c>
      <c r="C48" s="10">
        <v>1.0</v>
      </c>
      <c r="D48" s="10">
        <v>2.0</v>
      </c>
      <c r="E48" s="10">
        <v>2.0</v>
      </c>
      <c r="F48" s="10">
        <v>2.0</v>
      </c>
      <c r="G48" s="10">
        <v>2.0</v>
      </c>
      <c r="H48" s="10">
        <v>1.0</v>
      </c>
      <c r="I48" s="10">
        <v>2.0</v>
      </c>
      <c r="J48" s="10">
        <v>0.0</v>
      </c>
      <c r="K48" s="10">
        <v>1.0</v>
      </c>
      <c r="L48" s="10">
        <v>2.0</v>
      </c>
      <c r="M48" s="10">
        <v>1.0</v>
      </c>
      <c r="N48" s="10">
        <v>0.0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1.0</v>
      </c>
      <c r="U48" s="10">
        <v>2.0</v>
      </c>
      <c r="V48" s="10">
        <v>1.0</v>
      </c>
      <c r="W48" s="10">
        <v>1.0</v>
      </c>
      <c r="X48" s="10">
        <v>0.0</v>
      </c>
      <c r="Y48" s="10">
        <v>2.0</v>
      </c>
      <c r="Z48" s="10">
        <v>0.0</v>
      </c>
      <c r="AA48" s="10">
        <v>0.0</v>
      </c>
      <c r="AB48" s="10">
        <v>0.0</v>
      </c>
      <c r="AC48" s="10">
        <v>0.0</v>
      </c>
      <c r="AD48" s="10">
        <v>0.0</v>
      </c>
      <c r="AE48" s="72">
        <v>0.0</v>
      </c>
      <c r="AF48" s="8">
        <f t="shared" si="1"/>
        <v>23</v>
      </c>
      <c r="AG48" s="10"/>
      <c r="AH48" s="10"/>
      <c r="AI48" s="10"/>
      <c r="AJ48" s="10"/>
      <c r="AK48" s="10"/>
      <c r="AL48" s="72"/>
      <c r="AM48" s="137"/>
      <c r="AN48" s="8">
        <f t="shared" si="3"/>
        <v>23</v>
      </c>
    </row>
    <row r="49" ht="12.75" customHeight="1">
      <c r="A49" s="14">
        <v>7103.0</v>
      </c>
      <c r="B49" s="10" t="s">
        <v>115</v>
      </c>
      <c r="C49" s="10">
        <v>2.0</v>
      </c>
      <c r="D49" s="10">
        <v>2.0</v>
      </c>
      <c r="E49" s="10">
        <v>2.0</v>
      </c>
      <c r="F49" s="10">
        <v>2.0</v>
      </c>
      <c r="G49" s="10">
        <v>2.0</v>
      </c>
      <c r="H49" s="10">
        <v>0.0</v>
      </c>
      <c r="I49" s="10">
        <v>0.0</v>
      </c>
      <c r="J49" s="10">
        <v>0.0</v>
      </c>
      <c r="K49" s="10">
        <v>2.0</v>
      </c>
      <c r="L49" s="10">
        <v>2.0</v>
      </c>
      <c r="M49" s="10">
        <v>2.0</v>
      </c>
      <c r="N49" s="10">
        <v>0.0</v>
      </c>
      <c r="O49" s="10">
        <v>0.0</v>
      </c>
      <c r="P49" s="10">
        <v>0.0</v>
      </c>
      <c r="Q49" s="10">
        <v>0.0</v>
      </c>
      <c r="R49" s="10">
        <v>1.0</v>
      </c>
      <c r="S49" s="10">
        <v>0.0</v>
      </c>
      <c r="T49" s="10">
        <v>1.0</v>
      </c>
      <c r="U49" s="10">
        <v>1.0</v>
      </c>
      <c r="V49" s="10">
        <v>2.0</v>
      </c>
      <c r="W49" s="10">
        <v>2.0</v>
      </c>
      <c r="X49" s="10">
        <v>0.0</v>
      </c>
      <c r="Y49" s="10">
        <v>0.0</v>
      </c>
      <c r="Z49" s="10">
        <v>2.0</v>
      </c>
      <c r="AA49" s="10">
        <v>0.0</v>
      </c>
      <c r="AB49" s="10">
        <v>0.0</v>
      </c>
      <c r="AC49" s="10">
        <v>0.0</v>
      </c>
      <c r="AD49" s="10">
        <v>2.0</v>
      </c>
      <c r="AE49" s="72">
        <v>2.0</v>
      </c>
      <c r="AF49" s="8">
        <f t="shared" si="1"/>
        <v>29</v>
      </c>
      <c r="AG49" s="10"/>
      <c r="AH49" s="10"/>
      <c r="AI49" s="10"/>
      <c r="AJ49" s="10"/>
      <c r="AK49" s="10"/>
      <c r="AL49" s="72"/>
      <c r="AM49" s="137"/>
      <c r="AN49" s="8">
        <f t="shared" si="3"/>
        <v>29</v>
      </c>
    </row>
    <row r="50" ht="12.75" customHeight="1">
      <c r="A50" s="14">
        <v>7104.0</v>
      </c>
      <c r="B50" s="10" t="s">
        <v>967</v>
      </c>
      <c r="C50" s="10">
        <v>2.0</v>
      </c>
      <c r="D50" s="10">
        <v>2.0</v>
      </c>
      <c r="E50" s="10">
        <v>2.0</v>
      </c>
      <c r="F50" s="10">
        <v>2.0</v>
      </c>
      <c r="G50" s="10">
        <v>2.0</v>
      </c>
      <c r="H50" s="10">
        <v>2.0</v>
      </c>
      <c r="I50" s="10">
        <v>2.0</v>
      </c>
      <c r="J50" s="10">
        <v>0.0</v>
      </c>
      <c r="K50" s="10">
        <v>2.0</v>
      </c>
      <c r="L50" s="10">
        <v>2.0</v>
      </c>
      <c r="M50" s="10">
        <v>2.0</v>
      </c>
      <c r="N50" s="10">
        <v>2.0</v>
      </c>
      <c r="O50" s="10">
        <v>0.0</v>
      </c>
      <c r="P50" s="10">
        <v>0.0</v>
      </c>
      <c r="Q50" s="10">
        <v>2.0</v>
      </c>
      <c r="R50" s="10">
        <v>2.0</v>
      </c>
      <c r="S50" s="10">
        <v>2.0</v>
      </c>
      <c r="T50" s="10">
        <v>1.0</v>
      </c>
      <c r="U50" s="10">
        <v>1.0</v>
      </c>
      <c r="V50" s="10">
        <v>1.0</v>
      </c>
      <c r="W50" s="10">
        <v>0.0</v>
      </c>
      <c r="X50" s="10">
        <v>1.0</v>
      </c>
      <c r="Y50" s="10">
        <v>0.0</v>
      </c>
      <c r="Z50" s="10">
        <v>1.0</v>
      </c>
      <c r="AA50" s="10">
        <v>1.0</v>
      </c>
      <c r="AB50" s="10">
        <v>0.0</v>
      </c>
      <c r="AC50" s="10">
        <v>0.0</v>
      </c>
      <c r="AD50" s="10">
        <v>2.0</v>
      </c>
      <c r="AE50" s="72">
        <v>1.0</v>
      </c>
      <c r="AF50" s="8">
        <f t="shared" si="1"/>
        <v>37</v>
      </c>
      <c r="AG50" s="10"/>
      <c r="AH50" s="10"/>
      <c r="AI50" s="10"/>
      <c r="AJ50" s="10"/>
      <c r="AK50" s="10"/>
      <c r="AL50" s="72"/>
      <c r="AM50" s="137"/>
      <c r="AN50" s="8">
        <f t="shared" si="3"/>
        <v>37</v>
      </c>
    </row>
    <row r="51" ht="12.75" customHeight="1">
      <c r="A51" s="14">
        <v>7105.0</v>
      </c>
      <c r="B51" s="10" t="s">
        <v>119</v>
      </c>
      <c r="C51" s="10">
        <v>1.0</v>
      </c>
      <c r="D51" s="10">
        <v>1.0</v>
      </c>
      <c r="E51" s="10">
        <v>2.0</v>
      </c>
      <c r="F51" s="10">
        <v>0.0</v>
      </c>
      <c r="G51" s="10">
        <v>1.0</v>
      </c>
      <c r="H51" s="10">
        <v>0.0</v>
      </c>
      <c r="I51" s="10">
        <v>0.0</v>
      </c>
      <c r="J51" s="10">
        <v>0.0</v>
      </c>
      <c r="K51" s="10">
        <v>1.0</v>
      </c>
      <c r="L51" s="10">
        <v>2.0</v>
      </c>
      <c r="M51" s="10">
        <v>1.0</v>
      </c>
      <c r="N51" s="10">
        <v>0.0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0.0</v>
      </c>
      <c r="V51" s="10">
        <v>0.0</v>
      </c>
      <c r="W51" s="10">
        <v>0.0</v>
      </c>
      <c r="X51" s="10">
        <v>0.0</v>
      </c>
      <c r="Y51" s="10">
        <v>0.0</v>
      </c>
      <c r="Z51" s="10">
        <v>0.0</v>
      </c>
      <c r="AA51" s="10">
        <v>1.0</v>
      </c>
      <c r="AB51" s="10">
        <v>0.0</v>
      </c>
      <c r="AC51" s="10">
        <v>0.0</v>
      </c>
      <c r="AD51" s="10">
        <v>1.0</v>
      </c>
      <c r="AE51" s="72">
        <v>0.0</v>
      </c>
      <c r="AF51" s="8">
        <f t="shared" si="1"/>
        <v>11</v>
      </c>
      <c r="AG51" s="10"/>
      <c r="AH51" s="10"/>
      <c r="AI51" s="10"/>
      <c r="AJ51" s="10"/>
      <c r="AK51" s="10"/>
      <c r="AL51" s="72"/>
      <c r="AM51" s="137"/>
      <c r="AN51" s="8">
        <f t="shared" si="3"/>
        <v>11</v>
      </c>
    </row>
    <row r="52" ht="12.75" customHeight="1">
      <c r="A52" s="14">
        <v>7106.0</v>
      </c>
      <c r="B52" s="10" t="s">
        <v>78</v>
      </c>
      <c r="C52" s="10">
        <v>2.0</v>
      </c>
      <c r="D52" s="10">
        <v>2.0</v>
      </c>
      <c r="E52" s="10">
        <v>2.0</v>
      </c>
      <c r="F52" s="10">
        <v>2.0</v>
      </c>
      <c r="G52" s="10">
        <v>2.0</v>
      </c>
      <c r="H52" s="10">
        <v>0.0</v>
      </c>
      <c r="I52" s="10">
        <v>1.0</v>
      </c>
      <c r="J52" s="10">
        <v>0.0</v>
      </c>
      <c r="K52" s="10">
        <v>2.0</v>
      </c>
      <c r="L52" s="10">
        <v>2.0</v>
      </c>
      <c r="M52" s="10">
        <v>2.0</v>
      </c>
      <c r="N52" s="10">
        <v>0.0</v>
      </c>
      <c r="O52" s="10">
        <v>2.0</v>
      </c>
      <c r="P52" s="10">
        <v>0.0</v>
      </c>
      <c r="Q52" s="10">
        <v>0.0</v>
      </c>
      <c r="R52" s="10">
        <v>0.0</v>
      </c>
      <c r="S52" s="10">
        <v>2.0</v>
      </c>
      <c r="T52" s="10">
        <v>0.0</v>
      </c>
      <c r="U52" s="10">
        <v>1.0</v>
      </c>
      <c r="V52" s="10">
        <v>2.0</v>
      </c>
      <c r="W52" s="10">
        <v>0.0</v>
      </c>
      <c r="X52" s="10">
        <v>0.0</v>
      </c>
      <c r="Y52" s="10">
        <v>2.0</v>
      </c>
      <c r="Z52" s="10">
        <v>2.0</v>
      </c>
      <c r="AA52" s="10">
        <v>1.0</v>
      </c>
      <c r="AB52" s="10">
        <v>1.0</v>
      </c>
      <c r="AC52" s="10">
        <v>0.0</v>
      </c>
      <c r="AD52" s="10">
        <v>1.0</v>
      </c>
      <c r="AE52" s="72">
        <v>0.0</v>
      </c>
      <c r="AF52" s="8">
        <f t="shared" si="1"/>
        <v>31</v>
      </c>
      <c r="AG52" s="10"/>
      <c r="AH52" s="10"/>
      <c r="AI52" s="10"/>
      <c r="AJ52" s="10"/>
      <c r="AK52" s="10"/>
      <c r="AL52" s="72"/>
      <c r="AM52" s="137"/>
      <c r="AN52" s="8">
        <f t="shared" si="3"/>
        <v>31</v>
      </c>
    </row>
    <row r="53" ht="12.75" customHeight="1">
      <c r="A53" s="10">
        <v>5025.0</v>
      </c>
      <c r="B53" s="8" t="s">
        <v>122</v>
      </c>
      <c r="C53" s="8">
        <v>2.0</v>
      </c>
      <c r="D53" s="8">
        <v>2.0</v>
      </c>
      <c r="E53" s="8">
        <v>2.0</v>
      </c>
      <c r="F53" s="8">
        <v>2.0</v>
      </c>
      <c r="G53" s="8">
        <v>0.0</v>
      </c>
      <c r="H53" s="8">
        <v>2.0</v>
      </c>
      <c r="I53" s="8">
        <v>2.0</v>
      </c>
      <c r="J53" s="8">
        <v>2.0</v>
      </c>
      <c r="K53" s="8">
        <v>0.0</v>
      </c>
      <c r="L53" s="8">
        <v>2.0</v>
      </c>
      <c r="M53" s="8">
        <v>2.0</v>
      </c>
      <c r="N53" s="8">
        <v>2.0</v>
      </c>
      <c r="O53" s="8">
        <v>1.0</v>
      </c>
      <c r="P53" s="8">
        <v>2.0</v>
      </c>
      <c r="Q53" s="8">
        <v>2.0</v>
      </c>
      <c r="R53" s="8">
        <v>1.0</v>
      </c>
      <c r="S53" s="8">
        <v>2.0</v>
      </c>
      <c r="T53" s="8">
        <v>2.0</v>
      </c>
      <c r="U53" s="8">
        <v>2.0</v>
      </c>
      <c r="V53" s="8">
        <v>2.0</v>
      </c>
      <c r="W53" s="8">
        <v>2.0</v>
      </c>
      <c r="X53" s="8">
        <v>2.0</v>
      </c>
      <c r="Y53" s="8">
        <v>2.0</v>
      </c>
      <c r="Z53" s="8">
        <v>2.0</v>
      </c>
      <c r="AA53" s="8">
        <v>2.0</v>
      </c>
      <c r="AB53" s="8">
        <v>2.0</v>
      </c>
      <c r="AC53" s="8">
        <v>2.0</v>
      </c>
      <c r="AD53" s="8">
        <v>2.0</v>
      </c>
      <c r="AE53" s="72">
        <v>2.0</v>
      </c>
      <c r="AF53" s="8">
        <f t="shared" si="1"/>
        <v>52</v>
      </c>
      <c r="AG53" s="8">
        <v>2.0</v>
      </c>
      <c r="AH53" s="8">
        <v>2.0</v>
      </c>
      <c r="AI53" s="8">
        <v>2.0</v>
      </c>
      <c r="AJ53" s="8">
        <v>2.0</v>
      </c>
      <c r="AK53" s="8">
        <v>1.0</v>
      </c>
      <c r="AL53" s="72">
        <v>1.0</v>
      </c>
      <c r="AM53" s="137">
        <f t="shared" ref="AM53:AM118" si="4">SUM(AG53:AL53)</f>
        <v>10</v>
      </c>
      <c r="AN53" s="8">
        <f t="shared" si="3"/>
        <v>62</v>
      </c>
    </row>
    <row r="54" ht="12.75" customHeight="1">
      <c r="A54" s="10">
        <v>5026.0</v>
      </c>
      <c r="B54" s="8" t="s">
        <v>127</v>
      </c>
      <c r="C54" s="8">
        <v>2.0</v>
      </c>
      <c r="D54" s="8">
        <v>2.0</v>
      </c>
      <c r="E54" s="8">
        <v>2.0</v>
      </c>
      <c r="F54" s="8">
        <v>2.0</v>
      </c>
      <c r="G54" s="8">
        <v>2.0</v>
      </c>
      <c r="H54" s="8">
        <v>2.0</v>
      </c>
      <c r="I54" s="8">
        <v>2.0</v>
      </c>
      <c r="J54" s="8">
        <v>2.0</v>
      </c>
      <c r="K54" s="8">
        <v>2.0</v>
      </c>
      <c r="L54" s="8">
        <v>2.0</v>
      </c>
      <c r="M54" s="8">
        <v>2.0</v>
      </c>
      <c r="N54" s="8">
        <v>2.0</v>
      </c>
      <c r="O54" s="8">
        <v>2.0</v>
      </c>
      <c r="P54" s="8">
        <v>2.0</v>
      </c>
      <c r="Q54" s="8">
        <v>1.0</v>
      </c>
      <c r="R54" s="8">
        <v>2.0</v>
      </c>
      <c r="S54" s="8">
        <v>2.0</v>
      </c>
      <c r="T54" s="8">
        <v>2.0</v>
      </c>
      <c r="U54" s="8">
        <v>2.0</v>
      </c>
      <c r="V54" s="8">
        <v>1.0</v>
      </c>
      <c r="W54" s="8">
        <v>2.0</v>
      </c>
      <c r="X54" s="8">
        <v>1.0</v>
      </c>
      <c r="Y54" s="8">
        <v>2.0</v>
      </c>
      <c r="Z54" s="8">
        <v>2.0</v>
      </c>
      <c r="AA54" s="8">
        <v>2.0</v>
      </c>
      <c r="AB54" s="8">
        <v>0.0</v>
      </c>
      <c r="AC54" s="8">
        <v>2.0</v>
      </c>
      <c r="AD54" s="8">
        <v>2.0</v>
      </c>
      <c r="AE54" s="72">
        <v>2.0</v>
      </c>
      <c r="AF54" s="8">
        <f t="shared" si="1"/>
        <v>53</v>
      </c>
      <c r="AG54" s="10">
        <v>2.0</v>
      </c>
      <c r="AH54" s="10">
        <v>0.0</v>
      </c>
      <c r="AI54" s="10">
        <v>2.0</v>
      </c>
      <c r="AJ54" s="10">
        <v>2.0</v>
      </c>
      <c r="AK54" s="8">
        <v>1.0</v>
      </c>
      <c r="AL54" s="72">
        <v>1.0</v>
      </c>
      <c r="AM54" s="137">
        <f t="shared" si="4"/>
        <v>8</v>
      </c>
      <c r="AN54" s="8">
        <f t="shared" si="3"/>
        <v>61</v>
      </c>
    </row>
    <row r="55" ht="12.75" customHeight="1">
      <c r="A55" s="10">
        <v>5027.0</v>
      </c>
      <c r="B55" s="8" t="s">
        <v>130</v>
      </c>
      <c r="C55" s="8">
        <v>2.0</v>
      </c>
      <c r="D55" s="8">
        <v>2.0</v>
      </c>
      <c r="E55" s="8">
        <v>2.0</v>
      </c>
      <c r="F55" s="8">
        <v>2.0</v>
      </c>
      <c r="G55" s="8">
        <v>0.0</v>
      </c>
      <c r="H55" s="8">
        <v>2.0</v>
      </c>
      <c r="I55" s="8">
        <v>2.0</v>
      </c>
      <c r="J55" s="8">
        <v>2.0</v>
      </c>
      <c r="K55" s="8">
        <v>2.0</v>
      </c>
      <c r="L55" s="8">
        <v>2.0</v>
      </c>
      <c r="M55" s="8">
        <v>1.0</v>
      </c>
      <c r="N55" s="8">
        <v>2.0</v>
      </c>
      <c r="O55" s="8">
        <v>2.0</v>
      </c>
      <c r="P55" s="8">
        <v>2.0</v>
      </c>
      <c r="Q55" s="8">
        <v>2.0</v>
      </c>
      <c r="R55" s="8">
        <v>2.0</v>
      </c>
      <c r="S55" s="8">
        <v>1.0</v>
      </c>
      <c r="T55" s="8">
        <v>2.0</v>
      </c>
      <c r="U55" s="8">
        <v>2.0</v>
      </c>
      <c r="V55" s="8">
        <v>2.0</v>
      </c>
      <c r="W55" s="8">
        <v>2.0</v>
      </c>
      <c r="X55" s="8">
        <v>2.0</v>
      </c>
      <c r="Y55" s="8">
        <v>2.0</v>
      </c>
      <c r="Z55" s="8">
        <v>2.0</v>
      </c>
      <c r="AA55" s="8">
        <v>2.0</v>
      </c>
      <c r="AB55" s="8">
        <v>2.0</v>
      </c>
      <c r="AC55" s="8">
        <v>2.0</v>
      </c>
      <c r="AD55" s="8">
        <v>2.0</v>
      </c>
      <c r="AE55" s="72">
        <v>2.0</v>
      </c>
      <c r="AF55" s="8">
        <f t="shared" si="1"/>
        <v>54</v>
      </c>
      <c r="AG55" s="10"/>
      <c r="AH55" s="10"/>
      <c r="AI55" s="10"/>
      <c r="AJ55" s="10"/>
      <c r="AK55" s="10"/>
      <c r="AL55" s="72"/>
      <c r="AM55" s="137">
        <f t="shared" si="4"/>
        <v>0</v>
      </c>
      <c r="AN55" s="8">
        <f t="shared" si="3"/>
        <v>54</v>
      </c>
    </row>
    <row r="56" ht="12.75" customHeight="1">
      <c r="A56" s="10">
        <v>5028.0</v>
      </c>
      <c r="B56" s="8" t="s">
        <v>133</v>
      </c>
      <c r="C56" s="8">
        <v>2.0</v>
      </c>
      <c r="D56" s="8">
        <v>2.0</v>
      </c>
      <c r="E56" s="8">
        <v>2.0</v>
      </c>
      <c r="F56" s="8">
        <v>1.0</v>
      </c>
      <c r="G56" s="8">
        <v>2.0</v>
      </c>
      <c r="H56" s="8">
        <v>2.0</v>
      </c>
      <c r="I56" s="8">
        <v>2.0</v>
      </c>
      <c r="J56" s="8">
        <v>2.0</v>
      </c>
      <c r="K56" s="8">
        <v>1.0</v>
      </c>
      <c r="L56" s="8">
        <v>2.0</v>
      </c>
      <c r="M56" s="8">
        <v>2.0</v>
      </c>
      <c r="N56" s="8">
        <v>2.0</v>
      </c>
      <c r="O56" s="8">
        <v>0.0</v>
      </c>
      <c r="P56" s="8">
        <v>2.0</v>
      </c>
      <c r="Q56" s="8">
        <v>1.0</v>
      </c>
      <c r="R56" s="8">
        <v>1.0</v>
      </c>
      <c r="S56" s="8">
        <v>1.0</v>
      </c>
      <c r="T56" s="8">
        <v>1.0</v>
      </c>
      <c r="U56" s="8">
        <v>0.0</v>
      </c>
      <c r="V56" s="8">
        <v>2.0</v>
      </c>
      <c r="W56" s="8">
        <v>2.0</v>
      </c>
      <c r="X56" s="8">
        <v>0.0</v>
      </c>
      <c r="Y56" s="8">
        <v>0.0</v>
      </c>
      <c r="Z56" s="8">
        <v>2.0</v>
      </c>
      <c r="AA56" s="8">
        <v>1.0</v>
      </c>
      <c r="AB56" s="8">
        <v>0.0</v>
      </c>
      <c r="AC56" s="8">
        <v>0.0</v>
      </c>
      <c r="AD56" s="8">
        <v>2.0</v>
      </c>
      <c r="AE56" s="72">
        <v>2.0</v>
      </c>
      <c r="AF56" s="8">
        <f t="shared" si="1"/>
        <v>39</v>
      </c>
      <c r="AG56" s="10">
        <v>2.0</v>
      </c>
      <c r="AH56" s="10">
        <v>2.0</v>
      </c>
      <c r="AI56" s="10">
        <v>0.0</v>
      </c>
      <c r="AJ56" s="10">
        <v>2.0</v>
      </c>
      <c r="AK56" s="10">
        <v>2.0</v>
      </c>
      <c r="AL56" s="72">
        <v>1.0</v>
      </c>
      <c r="AM56" s="137">
        <f t="shared" si="4"/>
        <v>9</v>
      </c>
      <c r="AN56" s="8">
        <f t="shared" si="3"/>
        <v>48</v>
      </c>
    </row>
    <row r="57" ht="12.75" customHeight="1">
      <c r="A57" s="10">
        <v>5029.0</v>
      </c>
      <c r="B57" s="8" t="s">
        <v>136</v>
      </c>
      <c r="C57" s="8">
        <v>2.0</v>
      </c>
      <c r="D57" s="8">
        <v>2.0</v>
      </c>
      <c r="E57" s="8">
        <v>2.0</v>
      </c>
      <c r="F57" s="8">
        <v>2.0</v>
      </c>
      <c r="G57" s="8">
        <v>2.0</v>
      </c>
      <c r="H57" s="8">
        <v>0.0</v>
      </c>
      <c r="I57" s="8">
        <v>0.0</v>
      </c>
      <c r="J57" s="8">
        <v>1.0</v>
      </c>
      <c r="K57" s="8">
        <v>2.0</v>
      </c>
      <c r="L57" s="8">
        <v>2.0</v>
      </c>
      <c r="M57" s="8">
        <v>2.0</v>
      </c>
      <c r="N57" s="8">
        <v>2.0</v>
      </c>
      <c r="O57" s="8">
        <v>0.0</v>
      </c>
      <c r="P57" s="8">
        <v>2.0</v>
      </c>
      <c r="Q57" s="8">
        <v>0.0</v>
      </c>
      <c r="R57" s="8">
        <v>2.0</v>
      </c>
      <c r="S57" s="8">
        <v>0.0</v>
      </c>
      <c r="T57" s="8">
        <v>2.0</v>
      </c>
      <c r="U57" s="8">
        <v>0.0</v>
      </c>
      <c r="V57" s="8">
        <v>2.0</v>
      </c>
      <c r="W57" s="8">
        <v>0.0</v>
      </c>
      <c r="X57" s="8">
        <v>0.0</v>
      </c>
      <c r="Y57" s="8">
        <v>2.0</v>
      </c>
      <c r="Z57" s="8">
        <v>0.0</v>
      </c>
      <c r="AA57" s="8">
        <v>0.0</v>
      </c>
      <c r="AB57" s="8">
        <v>0.0</v>
      </c>
      <c r="AC57" s="8">
        <v>0.0</v>
      </c>
      <c r="AD57" s="8">
        <v>2.0</v>
      </c>
      <c r="AE57" s="72">
        <v>2.0</v>
      </c>
      <c r="AF57" s="8">
        <f t="shared" si="1"/>
        <v>33</v>
      </c>
      <c r="AG57" s="10">
        <v>0.0</v>
      </c>
      <c r="AH57" s="10">
        <v>2.0</v>
      </c>
      <c r="AI57" s="10">
        <v>0.0</v>
      </c>
      <c r="AJ57" s="10">
        <v>2.0</v>
      </c>
      <c r="AK57" s="10">
        <v>0.0</v>
      </c>
      <c r="AL57" s="72">
        <v>2.0</v>
      </c>
      <c r="AM57" s="137">
        <f t="shared" si="4"/>
        <v>6</v>
      </c>
      <c r="AN57" s="8">
        <f t="shared" si="3"/>
        <v>39</v>
      </c>
    </row>
    <row r="58" ht="12.75" customHeight="1">
      <c r="A58" s="10">
        <v>5030.0</v>
      </c>
      <c r="B58" s="8" t="s">
        <v>139</v>
      </c>
      <c r="C58" s="8">
        <v>2.0</v>
      </c>
      <c r="D58" s="8">
        <v>2.0</v>
      </c>
      <c r="E58" s="8">
        <v>2.0</v>
      </c>
      <c r="F58" s="8">
        <v>2.0</v>
      </c>
      <c r="G58" s="8">
        <v>2.0</v>
      </c>
      <c r="H58" s="8">
        <v>2.0</v>
      </c>
      <c r="I58" s="8">
        <v>2.0</v>
      </c>
      <c r="J58" s="8">
        <v>2.0</v>
      </c>
      <c r="K58" s="8">
        <v>2.0</v>
      </c>
      <c r="L58" s="8">
        <v>2.0</v>
      </c>
      <c r="M58" s="8">
        <v>2.0</v>
      </c>
      <c r="N58" s="8">
        <v>0.0</v>
      </c>
      <c r="O58" s="8">
        <v>2.0</v>
      </c>
      <c r="P58" s="8">
        <v>2.0</v>
      </c>
      <c r="Q58" s="8">
        <v>2.0</v>
      </c>
      <c r="R58" s="8">
        <v>1.0</v>
      </c>
      <c r="S58" s="8">
        <v>1.0</v>
      </c>
      <c r="T58" s="8">
        <v>2.0</v>
      </c>
      <c r="U58" s="8">
        <v>0.0</v>
      </c>
      <c r="V58" s="8">
        <v>2.0</v>
      </c>
      <c r="W58" s="8">
        <v>2.0</v>
      </c>
      <c r="X58" s="8">
        <v>0.0</v>
      </c>
      <c r="Y58" s="8">
        <v>2.0</v>
      </c>
      <c r="Z58" s="8">
        <v>2.0</v>
      </c>
      <c r="AA58" s="8">
        <v>2.0</v>
      </c>
      <c r="AB58" s="8">
        <v>0.0</v>
      </c>
      <c r="AC58" s="8">
        <v>2.0</v>
      </c>
      <c r="AD58" s="8">
        <v>0.0</v>
      </c>
      <c r="AE58" s="72">
        <v>2.0</v>
      </c>
      <c r="AF58" s="8">
        <f t="shared" si="1"/>
        <v>46</v>
      </c>
      <c r="AG58" s="10"/>
      <c r="AH58" s="10"/>
      <c r="AI58" s="10"/>
      <c r="AJ58" s="10"/>
      <c r="AK58" s="10"/>
      <c r="AL58" s="72"/>
      <c r="AM58" s="137">
        <f t="shared" si="4"/>
        <v>0</v>
      </c>
      <c r="AN58" s="8">
        <f t="shared" si="3"/>
        <v>46</v>
      </c>
    </row>
    <row r="59" ht="12.75" customHeight="1">
      <c r="A59" s="10">
        <v>5031.0</v>
      </c>
      <c r="B59" s="8" t="s">
        <v>142</v>
      </c>
      <c r="C59" s="8">
        <v>2.0</v>
      </c>
      <c r="D59" s="8">
        <v>2.0</v>
      </c>
      <c r="E59" s="8">
        <v>2.0</v>
      </c>
      <c r="F59" s="8">
        <v>2.0</v>
      </c>
      <c r="G59" s="8">
        <v>2.0</v>
      </c>
      <c r="H59" s="8">
        <v>2.0</v>
      </c>
      <c r="I59" s="8">
        <v>2.0</v>
      </c>
      <c r="J59" s="8">
        <v>2.0</v>
      </c>
      <c r="K59" s="8">
        <v>2.0</v>
      </c>
      <c r="L59" s="8">
        <v>2.0</v>
      </c>
      <c r="M59" s="8">
        <v>2.0</v>
      </c>
      <c r="N59" s="8">
        <v>2.0</v>
      </c>
      <c r="O59" s="8">
        <v>2.0</v>
      </c>
      <c r="P59" s="8">
        <v>2.0</v>
      </c>
      <c r="Q59" s="8">
        <v>1.0</v>
      </c>
      <c r="R59" s="8">
        <v>2.0</v>
      </c>
      <c r="S59" s="8">
        <v>2.0</v>
      </c>
      <c r="T59" s="8">
        <v>2.0</v>
      </c>
      <c r="U59" s="8">
        <v>2.0</v>
      </c>
      <c r="V59" s="8">
        <v>2.0</v>
      </c>
      <c r="W59" s="8">
        <v>2.0</v>
      </c>
      <c r="X59" s="8">
        <v>2.0</v>
      </c>
      <c r="Y59" s="8">
        <v>2.0</v>
      </c>
      <c r="Z59" s="8">
        <v>2.0</v>
      </c>
      <c r="AA59" s="8">
        <v>2.0</v>
      </c>
      <c r="AB59" s="8">
        <v>2.0</v>
      </c>
      <c r="AC59" s="8">
        <v>0.0</v>
      </c>
      <c r="AD59" s="8">
        <v>2.0</v>
      </c>
      <c r="AE59" s="72">
        <v>2.0</v>
      </c>
      <c r="AF59" s="8">
        <f t="shared" si="1"/>
        <v>55</v>
      </c>
      <c r="AG59" s="10">
        <v>0.0</v>
      </c>
      <c r="AH59" s="10">
        <v>0.0</v>
      </c>
      <c r="AI59" s="10">
        <v>0.0</v>
      </c>
      <c r="AJ59" s="10">
        <v>0.0</v>
      </c>
      <c r="AK59" s="10">
        <v>2.0</v>
      </c>
      <c r="AL59" s="72">
        <v>2.0</v>
      </c>
      <c r="AM59" s="137">
        <f t="shared" si="4"/>
        <v>4</v>
      </c>
      <c r="AN59" s="8">
        <f t="shared" si="3"/>
        <v>59</v>
      </c>
    </row>
    <row r="60" ht="12.75" customHeight="1">
      <c r="A60" s="10">
        <v>5032.0</v>
      </c>
      <c r="B60" s="10" t="s">
        <v>144</v>
      </c>
      <c r="C60" s="8">
        <v>2.0</v>
      </c>
      <c r="D60" s="8">
        <v>2.0</v>
      </c>
      <c r="E60" s="8">
        <v>2.0</v>
      </c>
      <c r="F60" s="8">
        <v>2.0</v>
      </c>
      <c r="G60" s="8">
        <v>2.0</v>
      </c>
      <c r="H60" s="8">
        <v>2.0</v>
      </c>
      <c r="I60" s="8">
        <v>2.0</v>
      </c>
      <c r="J60" s="8">
        <v>2.0</v>
      </c>
      <c r="K60" s="8">
        <v>2.0</v>
      </c>
      <c r="L60" s="8">
        <v>2.0</v>
      </c>
      <c r="M60" s="8">
        <v>2.0</v>
      </c>
      <c r="N60" s="8">
        <v>0.0</v>
      </c>
      <c r="O60" s="8">
        <v>2.0</v>
      </c>
      <c r="P60" s="8">
        <v>2.0</v>
      </c>
      <c r="Q60" s="8">
        <v>2.0</v>
      </c>
      <c r="R60" s="8">
        <v>2.0</v>
      </c>
      <c r="S60" s="8">
        <v>1.0</v>
      </c>
      <c r="T60" s="8">
        <v>2.0</v>
      </c>
      <c r="U60" s="8">
        <v>2.0</v>
      </c>
      <c r="V60" s="8">
        <v>2.0</v>
      </c>
      <c r="W60" s="8">
        <v>2.0</v>
      </c>
      <c r="X60" s="8">
        <v>1.0</v>
      </c>
      <c r="Y60" s="8">
        <v>2.0</v>
      </c>
      <c r="Z60" s="8">
        <v>2.0</v>
      </c>
      <c r="AA60" s="8">
        <v>2.0</v>
      </c>
      <c r="AB60" s="8">
        <v>2.0</v>
      </c>
      <c r="AC60" s="8">
        <v>0.0</v>
      </c>
      <c r="AD60" s="8">
        <v>2.0</v>
      </c>
      <c r="AE60" s="72">
        <v>0.0</v>
      </c>
      <c r="AF60" s="8">
        <f t="shared" si="1"/>
        <v>50</v>
      </c>
      <c r="AG60" s="10"/>
      <c r="AH60" s="10"/>
      <c r="AI60" s="10"/>
      <c r="AJ60" s="10"/>
      <c r="AK60" s="10"/>
      <c r="AL60" s="72"/>
      <c r="AM60" s="137">
        <f t="shared" si="4"/>
        <v>0</v>
      </c>
      <c r="AN60" s="8">
        <f t="shared" si="3"/>
        <v>50</v>
      </c>
    </row>
    <row r="61" ht="12.75" customHeight="1">
      <c r="A61" s="10">
        <v>5033.0</v>
      </c>
      <c r="B61" s="10" t="s">
        <v>57</v>
      </c>
      <c r="C61" s="8">
        <v>2.0</v>
      </c>
      <c r="D61" s="8">
        <v>2.0</v>
      </c>
      <c r="E61" s="8">
        <v>2.0</v>
      </c>
      <c r="F61" s="8">
        <v>2.0</v>
      </c>
      <c r="G61" s="8">
        <v>1.0</v>
      </c>
      <c r="H61" s="8">
        <v>2.0</v>
      </c>
      <c r="I61" s="8">
        <v>2.0</v>
      </c>
      <c r="J61" s="8">
        <v>2.0</v>
      </c>
      <c r="K61" s="8">
        <v>2.0</v>
      </c>
      <c r="L61" s="8">
        <v>2.0</v>
      </c>
      <c r="M61" s="8">
        <v>2.0</v>
      </c>
      <c r="N61" s="8">
        <v>2.0</v>
      </c>
      <c r="O61" s="8">
        <v>2.0</v>
      </c>
      <c r="P61" s="8">
        <v>2.0</v>
      </c>
      <c r="Q61" s="8">
        <v>2.0</v>
      </c>
      <c r="R61" s="8">
        <v>2.0</v>
      </c>
      <c r="S61" s="8">
        <v>2.0</v>
      </c>
      <c r="T61" s="8">
        <v>2.0</v>
      </c>
      <c r="U61" s="8">
        <v>2.0</v>
      </c>
      <c r="V61" s="8">
        <v>2.0</v>
      </c>
      <c r="W61" s="8">
        <v>2.0</v>
      </c>
      <c r="X61" s="8">
        <v>0.0</v>
      </c>
      <c r="Y61" s="8">
        <v>2.0</v>
      </c>
      <c r="Z61" s="8">
        <v>2.0</v>
      </c>
      <c r="AA61" s="8">
        <v>2.0</v>
      </c>
      <c r="AB61" s="8">
        <v>2.0</v>
      </c>
      <c r="AC61" s="8">
        <v>2.0</v>
      </c>
      <c r="AD61" s="8">
        <v>2.0</v>
      </c>
      <c r="AE61" s="72">
        <v>2.0</v>
      </c>
      <c r="AF61" s="8">
        <f t="shared" si="1"/>
        <v>55</v>
      </c>
      <c r="AG61" s="10">
        <v>2.0</v>
      </c>
      <c r="AH61" s="10">
        <v>0.0</v>
      </c>
      <c r="AI61" s="10">
        <v>2.0</v>
      </c>
      <c r="AJ61" s="10">
        <v>2.0</v>
      </c>
      <c r="AK61" s="10">
        <v>2.0</v>
      </c>
      <c r="AL61" s="72">
        <v>2.0</v>
      </c>
      <c r="AM61" s="137">
        <f t="shared" si="4"/>
        <v>10</v>
      </c>
      <c r="AN61" s="8">
        <f t="shared" si="3"/>
        <v>65</v>
      </c>
    </row>
    <row r="62" ht="12.75" customHeight="1">
      <c r="A62" s="10">
        <v>5034.0</v>
      </c>
      <c r="B62" s="10" t="s">
        <v>147</v>
      </c>
      <c r="C62" s="8">
        <v>2.0</v>
      </c>
      <c r="D62" s="8">
        <v>0.0</v>
      </c>
      <c r="E62" s="8">
        <v>2.0</v>
      </c>
      <c r="F62" s="8">
        <v>0.0</v>
      </c>
      <c r="G62" s="8">
        <v>1.0</v>
      </c>
      <c r="H62" s="8">
        <v>0.0</v>
      </c>
      <c r="I62" s="8">
        <v>0.0</v>
      </c>
      <c r="J62" s="8">
        <v>0.0</v>
      </c>
      <c r="K62" s="8">
        <v>2.0</v>
      </c>
      <c r="L62" s="8">
        <v>2.0</v>
      </c>
      <c r="M62" s="8">
        <v>2.0</v>
      </c>
      <c r="N62" s="8">
        <v>2.0</v>
      </c>
      <c r="O62" s="8">
        <v>2.0</v>
      </c>
      <c r="P62" s="8">
        <v>1.0</v>
      </c>
      <c r="Q62" s="8">
        <v>2.0</v>
      </c>
      <c r="R62" s="8">
        <v>0.0</v>
      </c>
      <c r="S62" s="8">
        <v>2.0</v>
      </c>
      <c r="T62" s="8">
        <v>2.0</v>
      </c>
      <c r="U62" s="8">
        <v>0.0</v>
      </c>
      <c r="V62" s="8">
        <v>2.0</v>
      </c>
      <c r="W62" s="8">
        <v>2.0</v>
      </c>
      <c r="X62" s="8">
        <v>2.0</v>
      </c>
      <c r="Y62" s="8">
        <v>2.0</v>
      </c>
      <c r="Z62" s="8">
        <v>2.0</v>
      </c>
      <c r="AA62" s="8">
        <v>0.0</v>
      </c>
      <c r="AB62" s="8">
        <v>1.0</v>
      </c>
      <c r="AC62" s="8">
        <v>2.0</v>
      </c>
      <c r="AD62" s="8">
        <v>1.0</v>
      </c>
      <c r="AE62" s="72">
        <v>2.0</v>
      </c>
      <c r="AF62" s="8">
        <f t="shared" si="1"/>
        <v>38</v>
      </c>
      <c r="AG62" s="10">
        <v>2.0</v>
      </c>
      <c r="AH62" s="10">
        <v>0.0</v>
      </c>
      <c r="AI62" s="10">
        <v>0.0</v>
      </c>
      <c r="AJ62" s="10">
        <v>2.0</v>
      </c>
      <c r="AK62" s="10">
        <v>2.0</v>
      </c>
      <c r="AL62" s="72">
        <v>1.0</v>
      </c>
      <c r="AM62" s="137">
        <f t="shared" si="4"/>
        <v>7</v>
      </c>
      <c r="AN62" s="8">
        <f t="shared" si="3"/>
        <v>45</v>
      </c>
    </row>
    <row r="63" ht="12.75" customHeight="1">
      <c r="A63" s="10">
        <v>5035.0</v>
      </c>
      <c r="B63" s="10" t="s">
        <v>150</v>
      </c>
      <c r="C63" s="8">
        <v>2.0</v>
      </c>
      <c r="D63" s="8">
        <v>2.0</v>
      </c>
      <c r="E63" s="8">
        <v>2.0</v>
      </c>
      <c r="F63" s="8">
        <v>2.0</v>
      </c>
      <c r="G63" s="8">
        <v>2.0</v>
      </c>
      <c r="H63" s="8">
        <v>2.0</v>
      </c>
      <c r="I63" s="8">
        <v>1.0</v>
      </c>
      <c r="J63" s="8">
        <v>1.0</v>
      </c>
      <c r="K63" s="8">
        <v>1.0</v>
      </c>
      <c r="L63" s="8">
        <v>2.0</v>
      </c>
      <c r="M63" s="8">
        <v>2.0</v>
      </c>
      <c r="N63" s="8">
        <v>2.0</v>
      </c>
      <c r="O63" s="8">
        <v>1.0</v>
      </c>
      <c r="P63" s="8">
        <v>2.0</v>
      </c>
      <c r="Q63" s="8">
        <v>2.0</v>
      </c>
      <c r="R63" s="8">
        <v>1.0</v>
      </c>
      <c r="S63" s="8">
        <v>1.0</v>
      </c>
      <c r="T63" s="8">
        <v>2.0</v>
      </c>
      <c r="U63" s="8">
        <v>0.0</v>
      </c>
      <c r="V63" s="8">
        <v>2.0</v>
      </c>
      <c r="W63" s="8">
        <v>2.0</v>
      </c>
      <c r="X63" s="8">
        <v>2.0</v>
      </c>
      <c r="Y63" s="8">
        <v>2.0</v>
      </c>
      <c r="Z63" s="8">
        <v>1.0</v>
      </c>
      <c r="AA63" s="8">
        <v>2.0</v>
      </c>
      <c r="AB63" s="8">
        <v>2.0</v>
      </c>
      <c r="AC63" s="8">
        <v>2.0</v>
      </c>
      <c r="AD63" s="8">
        <v>2.0</v>
      </c>
      <c r="AE63" s="72">
        <v>2.0</v>
      </c>
      <c r="AF63" s="8">
        <f t="shared" si="1"/>
        <v>49</v>
      </c>
      <c r="AG63" s="10">
        <v>0.0</v>
      </c>
      <c r="AH63" s="10">
        <v>0.0</v>
      </c>
      <c r="AI63" s="10">
        <v>2.0</v>
      </c>
      <c r="AJ63" s="10">
        <v>2.0</v>
      </c>
      <c r="AK63" s="10">
        <v>1.0</v>
      </c>
      <c r="AL63" s="72">
        <v>2.0</v>
      </c>
      <c r="AM63" s="137">
        <f t="shared" si="4"/>
        <v>7</v>
      </c>
      <c r="AN63" s="8">
        <f t="shared" si="3"/>
        <v>56</v>
      </c>
    </row>
    <row r="64" ht="12.75" customHeight="1">
      <c r="A64" s="10">
        <v>5036.0</v>
      </c>
      <c r="B64" s="10" t="s">
        <v>154</v>
      </c>
      <c r="C64" s="8">
        <v>2.0</v>
      </c>
      <c r="D64" s="8">
        <v>2.0</v>
      </c>
      <c r="E64" s="8">
        <v>2.0</v>
      </c>
      <c r="F64" s="8">
        <v>2.0</v>
      </c>
      <c r="G64" s="8">
        <v>2.0</v>
      </c>
      <c r="H64" s="8">
        <v>2.0</v>
      </c>
      <c r="I64" s="8">
        <v>2.0</v>
      </c>
      <c r="J64" s="8">
        <v>0.0</v>
      </c>
      <c r="K64" s="8">
        <v>1.0</v>
      </c>
      <c r="L64" s="8">
        <v>2.0</v>
      </c>
      <c r="M64" s="8">
        <v>2.0</v>
      </c>
      <c r="N64" s="8">
        <v>2.0</v>
      </c>
      <c r="O64" s="8">
        <v>2.0</v>
      </c>
      <c r="P64" s="8">
        <v>2.0</v>
      </c>
      <c r="Q64" s="8">
        <v>2.0</v>
      </c>
      <c r="R64" s="8">
        <v>2.0</v>
      </c>
      <c r="S64" s="8">
        <v>1.0</v>
      </c>
      <c r="T64" s="8">
        <v>2.0</v>
      </c>
      <c r="U64" s="8">
        <v>2.0</v>
      </c>
      <c r="V64" s="8">
        <v>2.0</v>
      </c>
      <c r="W64" s="8">
        <v>2.0</v>
      </c>
      <c r="X64" s="8">
        <v>2.0</v>
      </c>
      <c r="Y64" s="8">
        <v>2.0</v>
      </c>
      <c r="Z64" s="8">
        <v>2.0</v>
      </c>
      <c r="AA64" s="8">
        <v>0.0</v>
      </c>
      <c r="AB64" s="8">
        <v>1.0</v>
      </c>
      <c r="AC64" s="8">
        <v>2.0</v>
      </c>
      <c r="AD64" s="8">
        <v>0.0</v>
      </c>
      <c r="AE64" s="72">
        <v>2.0</v>
      </c>
      <c r="AF64" s="8">
        <f t="shared" si="1"/>
        <v>49</v>
      </c>
      <c r="AG64" s="10"/>
      <c r="AH64" s="10"/>
      <c r="AI64" s="10"/>
      <c r="AJ64" s="10"/>
      <c r="AK64" s="10"/>
      <c r="AL64" s="72"/>
      <c r="AM64" s="137">
        <f t="shared" si="4"/>
        <v>0</v>
      </c>
      <c r="AN64" s="8">
        <f t="shared" si="3"/>
        <v>49</v>
      </c>
    </row>
    <row r="65" ht="12.75" customHeight="1">
      <c r="A65" s="10">
        <v>5037.0</v>
      </c>
      <c r="B65" s="10" t="s">
        <v>158</v>
      </c>
      <c r="C65" s="8">
        <v>2.0</v>
      </c>
      <c r="D65" s="10">
        <v>2.0</v>
      </c>
      <c r="E65" s="8">
        <v>2.0</v>
      </c>
      <c r="F65" s="8">
        <v>2.0</v>
      </c>
      <c r="G65" s="8">
        <v>0.0</v>
      </c>
      <c r="H65" s="8">
        <v>1.0</v>
      </c>
      <c r="I65" s="8">
        <v>2.0</v>
      </c>
      <c r="J65" s="8">
        <v>2.0</v>
      </c>
      <c r="K65" s="8">
        <v>2.0</v>
      </c>
      <c r="L65" s="8">
        <v>2.0</v>
      </c>
      <c r="M65" s="8">
        <v>1.0</v>
      </c>
      <c r="N65" s="8">
        <v>2.0</v>
      </c>
      <c r="O65" s="8">
        <v>2.0</v>
      </c>
      <c r="P65" s="8">
        <v>2.0</v>
      </c>
      <c r="Q65" s="8">
        <v>2.0</v>
      </c>
      <c r="R65" s="8">
        <v>1.0</v>
      </c>
      <c r="S65" s="8">
        <v>2.0</v>
      </c>
      <c r="T65" s="8">
        <v>2.0</v>
      </c>
      <c r="U65" s="8">
        <v>2.0</v>
      </c>
      <c r="V65" s="8">
        <v>2.0</v>
      </c>
      <c r="W65" s="8">
        <v>2.0</v>
      </c>
      <c r="X65" s="8">
        <v>2.0</v>
      </c>
      <c r="Y65" s="8">
        <v>2.0</v>
      </c>
      <c r="Z65" s="8">
        <v>2.0</v>
      </c>
      <c r="AA65" s="8">
        <v>1.0</v>
      </c>
      <c r="AB65" s="8">
        <v>0.0</v>
      </c>
      <c r="AC65" s="8">
        <v>0.0</v>
      </c>
      <c r="AD65" s="8">
        <v>2.0</v>
      </c>
      <c r="AE65" s="72">
        <v>2.0</v>
      </c>
      <c r="AF65" s="8">
        <f t="shared" si="1"/>
        <v>48</v>
      </c>
      <c r="AG65" s="10">
        <v>0.0</v>
      </c>
      <c r="AH65" s="10">
        <v>2.0</v>
      </c>
      <c r="AI65" s="10">
        <v>0.0</v>
      </c>
      <c r="AJ65" s="10">
        <v>2.0</v>
      </c>
      <c r="AK65" s="10">
        <v>2.0</v>
      </c>
      <c r="AL65" s="72">
        <v>2.0</v>
      </c>
      <c r="AM65" s="137">
        <f t="shared" si="4"/>
        <v>8</v>
      </c>
      <c r="AN65" s="8">
        <f t="shared" si="3"/>
        <v>56</v>
      </c>
    </row>
    <row r="66" ht="12.75" customHeight="1">
      <c r="A66" s="10">
        <v>5038.0</v>
      </c>
      <c r="B66" s="10" t="s">
        <v>160</v>
      </c>
      <c r="C66" s="10">
        <v>0.0</v>
      </c>
      <c r="D66" s="10">
        <v>0.0</v>
      </c>
      <c r="E66" s="10">
        <v>1.0</v>
      </c>
      <c r="F66" s="10">
        <v>0.0</v>
      </c>
      <c r="G66" s="10">
        <v>1.0</v>
      </c>
      <c r="H66" s="10">
        <v>2.0</v>
      </c>
      <c r="I66" s="10">
        <v>1.0</v>
      </c>
      <c r="J66" s="10">
        <v>1.0</v>
      </c>
      <c r="K66" s="10">
        <v>0.0</v>
      </c>
      <c r="L66" s="10">
        <v>2.0</v>
      </c>
      <c r="M66" s="10">
        <v>1.0</v>
      </c>
      <c r="N66" s="10">
        <v>2.0</v>
      </c>
      <c r="O66" s="10">
        <v>0.0</v>
      </c>
      <c r="P66" s="10">
        <v>2.0</v>
      </c>
      <c r="Q66" s="10">
        <v>1.0</v>
      </c>
      <c r="R66" s="10">
        <v>1.0</v>
      </c>
      <c r="S66" s="10">
        <v>2.0</v>
      </c>
      <c r="T66" s="10">
        <v>2.0</v>
      </c>
      <c r="U66" s="10">
        <v>2.0</v>
      </c>
      <c r="V66" s="10">
        <v>2.0</v>
      </c>
      <c r="W66" s="10">
        <v>0.0</v>
      </c>
      <c r="X66" s="10">
        <v>1.0</v>
      </c>
      <c r="Y66" s="10">
        <v>0.0</v>
      </c>
      <c r="Z66" s="10">
        <v>2.0</v>
      </c>
      <c r="AA66" s="10">
        <v>2.0</v>
      </c>
      <c r="AB66" s="10">
        <v>0.0</v>
      </c>
      <c r="AC66" s="10">
        <v>0.0</v>
      </c>
      <c r="AD66" s="10">
        <v>2.0</v>
      </c>
      <c r="AE66" s="72">
        <v>2.0</v>
      </c>
      <c r="AF66" s="8">
        <f t="shared" si="1"/>
        <v>32</v>
      </c>
      <c r="AG66" s="10"/>
      <c r="AH66" s="10"/>
      <c r="AI66" s="10"/>
      <c r="AJ66" s="10"/>
      <c r="AK66" s="10"/>
      <c r="AL66" s="72"/>
      <c r="AM66" s="137">
        <f t="shared" si="4"/>
        <v>0</v>
      </c>
      <c r="AN66" s="8">
        <f t="shared" si="3"/>
        <v>32</v>
      </c>
    </row>
    <row r="67" ht="12.75" customHeight="1">
      <c r="A67" s="10">
        <v>5039.0</v>
      </c>
      <c r="B67" s="10" t="s">
        <v>164</v>
      </c>
      <c r="C67" s="10">
        <v>2.0</v>
      </c>
      <c r="D67" s="8">
        <v>2.0</v>
      </c>
      <c r="E67" s="10">
        <v>2.0</v>
      </c>
      <c r="F67" s="10">
        <v>2.0</v>
      </c>
      <c r="G67" s="10">
        <v>2.0</v>
      </c>
      <c r="H67" s="10">
        <v>2.0</v>
      </c>
      <c r="I67" s="10">
        <v>2.0</v>
      </c>
      <c r="J67" s="10">
        <v>1.0</v>
      </c>
      <c r="K67" s="10">
        <v>2.0</v>
      </c>
      <c r="L67" s="10">
        <v>2.0</v>
      </c>
      <c r="M67" s="10">
        <v>2.0</v>
      </c>
      <c r="N67" s="10">
        <v>2.0</v>
      </c>
      <c r="O67" s="10">
        <v>2.0</v>
      </c>
      <c r="P67" s="10">
        <v>2.0</v>
      </c>
      <c r="Q67" s="10">
        <v>2.0</v>
      </c>
      <c r="R67" s="10">
        <v>0.0</v>
      </c>
      <c r="S67" s="10">
        <v>2.0</v>
      </c>
      <c r="T67" s="10">
        <v>2.0</v>
      </c>
      <c r="U67" s="10">
        <v>2.0</v>
      </c>
      <c r="V67" s="10">
        <v>1.0</v>
      </c>
      <c r="W67" s="10">
        <v>2.0</v>
      </c>
      <c r="X67" s="10">
        <v>2.0</v>
      </c>
      <c r="Y67" s="10">
        <v>2.0</v>
      </c>
      <c r="Z67" s="10">
        <v>2.0</v>
      </c>
      <c r="AA67" s="10">
        <v>2.0</v>
      </c>
      <c r="AB67" s="10">
        <v>1.0</v>
      </c>
      <c r="AC67" s="10">
        <v>0.0</v>
      </c>
      <c r="AD67" s="10">
        <v>2.0</v>
      </c>
      <c r="AE67" s="72">
        <v>2.0</v>
      </c>
      <c r="AF67" s="8">
        <f t="shared" si="1"/>
        <v>51</v>
      </c>
      <c r="AG67" s="10"/>
      <c r="AH67" s="10"/>
      <c r="AI67" s="10"/>
      <c r="AJ67" s="10"/>
      <c r="AK67" s="10"/>
      <c r="AL67" s="72"/>
      <c r="AM67" s="137">
        <f t="shared" si="4"/>
        <v>0</v>
      </c>
      <c r="AN67" s="8">
        <f t="shared" si="3"/>
        <v>51</v>
      </c>
    </row>
    <row r="68" ht="12.75" customHeight="1">
      <c r="A68" s="10">
        <v>5040.0</v>
      </c>
      <c r="B68" s="10" t="s">
        <v>166</v>
      </c>
      <c r="C68" s="10">
        <v>2.0</v>
      </c>
      <c r="D68" s="8">
        <v>2.0</v>
      </c>
      <c r="E68" s="10">
        <v>2.0</v>
      </c>
      <c r="F68" s="10">
        <v>2.0</v>
      </c>
      <c r="G68" s="10">
        <v>2.0</v>
      </c>
      <c r="H68" s="10">
        <v>2.0</v>
      </c>
      <c r="I68" s="10">
        <v>1.0</v>
      </c>
      <c r="J68" s="10">
        <v>2.0</v>
      </c>
      <c r="K68" s="10">
        <v>2.0</v>
      </c>
      <c r="L68" s="10">
        <v>2.0</v>
      </c>
      <c r="M68" s="10">
        <v>2.0</v>
      </c>
      <c r="N68" s="10">
        <v>2.0</v>
      </c>
      <c r="O68" s="10">
        <v>2.0</v>
      </c>
      <c r="P68" s="10">
        <v>2.0</v>
      </c>
      <c r="Q68" s="10">
        <v>0.0</v>
      </c>
      <c r="R68" s="10">
        <v>2.0</v>
      </c>
      <c r="S68" s="10">
        <v>1.0</v>
      </c>
      <c r="T68" s="10">
        <v>2.0</v>
      </c>
      <c r="U68" s="10">
        <v>2.0</v>
      </c>
      <c r="V68" s="10">
        <v>2.0</v>
      </c>
      <c r="W68" s="10">
        <v>2.0</v>
      </c>
      <c r="X68" s="10">
        <v>1.0</v>
      </c>
      <c r="Y68" s="10">
        <v>2.0</v>
      </c>
      <c r="Z68" s="10">
        <v>2.0</v>
      </c>
      <c r="AA68" s="10">
        <v>0.0</v>
      </c>
      <c r="AB68" s="10">
        <v>2.0</v>
      </c>
      <c r="AC68" s="10">
        <v>2.0</v>
      </c>
      <c r="AD68" s="10">
        <v>2.0</v>
      </c>
      <c r="AE68" s="72">
        <v>2.0</v>
      </c>
      <c r="AF68" s="8">
        <f t="shared" si="1"/>
        <v>51</v>
      </c>
      <c r="AG68" s="10">
        <v>2.0</v>
      </c>
      <c r="AH68" s="10">
        <v>2.0</v>
      </c>
      <c r="AI68" s="10">
        <v>1.0</v>
      </c>
      <c r="AJ68" s="10">
        <v>2.0</v>
      </c>
      <c r="AK68" s="10">
        <v>1.0</v>
      </c>
      <c r="AL68" s="72">
        <v>1.0</v>
      </c>
      <c r="AM68" s="137">
        <f t="shared" si="4"/>
        <v>9</v>
      </c>
      <c r="AN68" s="8">
        <f t="shared" si="3"/>
        <v>60</v>
      </c>
    </row>
    <row r="69" ht="12.75" customHeight="1">
      <c r="A69" s="10">
        <v>5041.0</v>
      </c>
      <c r="B69" s="10" t="s">
        <v>169</v>
      </c>
      <c r="C69" s="10">
        <v>2.0</v>
      </c>
      <c r="D69" s="8">
        <v>2.0</v>
      </c>
      <c r="E69" s="10">
        <v>2.0</v>
      </c>
      <c r="F69" s="10">
        <v>2.0</v>
      </c>
      <c r="G69" s="10">
        <v>0.0</v>
      </c>
      <c r="H69" s="10">
        <v>2.0</v>
      </c>
      <c r="I69" s="10">
        <v>2.0</v>
      </c>
      <c r="J69" s="10">
        <v>0.0</v>
      </c>
      <c r="K69" s="10">
        <v>2.0</v>
      </c>
      <c r="L69" s="10">
        <v>2.0</v>
      </c>
      <c r="M69" s="10">
        <v>2.0</v>
      </c>
      <c r="N69" s="10">
        <v>2.0</v>
      </c>
      <c r="O69" s="10">
        <v>2.0</v>
      </c>
      <c r="P69" s="10">
        <v>2.0</v>
      </c>
      <c r="Q69" s="10">
        <v>2.0</v>
      </c>
      <c r="R69" s="10">
        <v>2.0</v>
      </c>
      <c r="S69" s="10">
        <v>2.0</v>
      </c>
      <c r="T69" s="10">
        <v>2.0</v>
      </c>
      <c r="U69" s="10">
        <v>2.0</v>
      </c>
      <c r="V69" s="10">
        <v>2.0</v>
      </c>
      <c r="W69" s="10">
        <v>2.0</v>
      </c>
      <c r="X69" s="10">
        <v>2.0</v>
      </c>
      <c r="Y69" s="10">
        <v>2.0</v>
      </c>
      <c r="Z69" s="10">
        <v>2.0</v>
      </c>
      <c r="AA69" s="10">
        <v>2.0</v>
      </c>
      <c r="AB69" s="10">
        <v>2.0</v>
      </c>
      <c r="AC69" s="10">
        <v>2.0</v>
      </c>
      <c r="AD69" s="10">
        <v>0.0</v>
      </c>
      <c r="AE69" s="72">
        <v>2.0</v>
      </c>
      <c r="AF69" s="8">
        <f t="shared" si="1"/>
        <v>52</v>
      </c>
      <c r="AG69" s="10">
        <v>2.0</v>
      </c>
      <c r="AH69" s="10">
        <v>0.0</v>
      </c>
      <c r="AI69" s="10">
        <v>0.0</v>
      </c>
      <c r="AJ69" s="10">
        <v>2.0</v>
      </c>
      <c r="AK69" s="10">
        <v>1.0</v>
      </c>
      <c r="AL69" s="72">
        <v>2.0</v>
      </c>
      <c r="AM69" s="137">
        <f t="shared" si="4"/>
        <v>7</v>
      </c>
      <c r="AN69" s="8">
        <f t="shared" si="3"/>
        <v>59</v>
      </c>
    </row>
    <row r="70" ht="12.75" customHeight="1">
      <c r="A70" s="10">
        <v>5042.0</v>
      </c>
      <c r="B70" s="10" t="s">
        <v>171</v>
      </c>
      <c r="C70" s="10">
        <v>2.0</v>
      </c>
      <c r="D70" s="8">
        <v>2.0</v>
      </c>
      <c r="E70" s="10">
        <v>2.0</v>
      </c>
      <c r="F70" s="10">
        <v>2.0</v>
      </c>
      <c r="G70" s="10">
        <v>2.0</v>
      </c>
      <c r="H70" s="10">
        <v>2.0</v>
      </c>
      <c r="I70" s="10">
        <v>2.0</v>
      </c>
      <c r="J70" s="10">
        <v>2.0</v>
      </c>
      <c r="K70" s="10">
        <v>2.0</v>
      </c>
      <c r="L70" s="10">
        <v>2.0</v>
      </c>
      <c r="M70" s="10">
        <v>2.0</v>
      </c>
      <c r="N70" s="10">
        <v>2.0</v>
      </c>
      <c r="O70" s="10">
        <v>2.0</v>
      </c>
      <c r="P70" s="10">
        <v>2.0</v>
      </c>
      <c r="Q70" s="10">
        <v>2.0</v>
      </c>
      <c r="R70" s="10">
        <v>2.0</v>
      </c>
      <c r="S70" s="10">
        <v>2.0</v>
      </c>
      <c r="T70" s="10">
        <v>2.0</v>
      </c>
      <c r="U70" s="10">
        <v>3.0</v>
      </c>
      <c r="V70" s="10">
        <v>1.0</v>
      </c>
      <c r="W70" s="10">
        <v>2.0</v>
      </c>
      <c r="X70" s="10">
        <v>2.0</v>
      </c>
      <c r="Y70" s="10">
        <v>2.0</v>
      </c>
      <c r="Z70" s="10">
        <v>2.0</v>
      </c>
      <c r="AA70" s="10">
        <v>2.0</v>
      </c>
      <c r="AB70" s="10">
        <v>2.0</v>
      </c>
      <c r="AC70" s="10">
        <v>2.0</v>
      </c>
      <c r="AD70" s="10">
        <v>2.0</v>
      </c>
      <c r="AE70" s="72">
        <v>2.0</v>
      </c>
      <c r="AF70" s="8">
        <f t="shared" si="1"/>
        <v>58</v>
      </c>
      <c r="AG70" s="10"/>
      <c r="AH70" s="10"/>
      <c r="AI70" s="10"/>
      <c r="AJ70" s="10"/>
      <c r="AK70" s="10"/>
      <c r="AL70" s="72"/>
      <c r="AM70" s="137">
        <f t="shared" si="4"/>
        <v>0</v>
      </c>
      <c r="AN70" s="8">
        <f t="shared" si="3"/>
        <v>58</v>
      </c>
    </row>
    <row r="71" ht="12.75" customHeight="1">
      <c r="A71" s="10">
        <v>5043.0</v>
      </c>
      <c r="B71" s="10" t="s">
        <v>173</v>
      </c>
      <c r="C71" s="10">
        <v>2.0</v>
      </c>
      <c r="D71" s="8">
        <v>2.0</v>
      </c>
      <c r="E71" s="10">
        <v>0.0</v>
      </c>
      <c r="F71" s="10">
        <v>2.0</v>
      </c>
      <c r="G71" s="10">
        <v>0.0</v>
      </c>
      <c r="H71" s="10">
        <v>2.0</v>
      </c>
      <c r="I71" s="10">
        <v>2.0</v>
      </c>
      <c r="J71" s="10">
        <v>1.0</v>
      </c>
      <c r="K71" s="10">
        <v>2.0</v>
      </c>
      <c r="L71" s="10">
        <v>2.0</v>
      </c>
      <c r="M71" s="10">
        <v>2.0</v>
      </c>
      <c r="N71" s="10">
        <v>2.0</v>
      </c>
      <c r="O71" s="10">
        <v>2.0</v>
      </c>
      <c r="P71" s="10">
        <v>2.0</v>
      </c>
      <c r="Q71" s="10">
        <v>2.0</v>
      </c>
      <c r="R71" s="10">
        <v>2.0</v>
      </c>
      <c r="S71" s="10">
        <v>2.0</v>
      </c>
      <c r="T71" s="10">
        <v>2.0</v>
      </c>
      <c r="U71" s="10">
        <v>2.0</v>
      </c>
      <c r="V71" s="10">
        <v>2.0</v>
      </c>
      <c r="W71" s="10">
        <v>2.0</v>
      </c>
      <c r="X71" s="10">
        <v>2.0</v>
      </c>
      <c r="Y71" s="10">
        <v>2.0</v>
      </c>
      <c r="Z71" s="10">
        <v>2.0</v>
      </c>
      <c r="AA71" s="10">
        <v>2.0</v>
      </c>
      <c r="AB71" s="10">
        <v>2.0</v>
      </c>
      <c r="AC71" s="10">
        <v>0.0</v>
      </c>
      <c r="AD71" s="10">
        <v>2.0</v>
      </c>
      <c r="AE71" s="72">
        <v>2.0</v>
      </c>
      <c r="AF71" s="8">
        <f t="shared" si="1"/>
        <v>51</v>
      </c>
      <c r="AG71" s="10">
        <v>0.0</v>
      </c>
      <c r="AH71" s="10">
        <v>2.0</v>
      </c>
      <c r="AI71" s="10">
        <v>0.0</v>
      </c>
      <c r="AJ71" s="10">
        <v>0.0</v>
      </c>
      <c r="AK71" s="10">
        <v>2.0</v>
      </c>
      <c r="AL71" s="72">
        <v>2.0</v>
      </c>
      <c r="AM71" s="137">
        <f t="shared" si="4"/>
        <v>6</v>
      </c>
      <c r="AN71" s="8">
        <f t="shared" si="3"/>
        <v>57</v>
      </c>
    </row>
    <row r="72" ht="12.75" customHeight="1">
      <c r="A72" s="10">
        <v>5044.0</v>
      </c>
      <c r="B72" s="10" t="s">
        <v>175</v>
      </c>
      <c r="C72" s="10">
        <v>2.0</v>
      </c>
      <c r="D72" s="8">
        <v>2.0</v>
      </c>
      <c r="E72" s="10">
        <v>0.0</v>
      </c>
      <c r="F72" s="10">
        <v>2.0</v>
      </c>
      <c r="G72" s="10">
        <v>2.0</v>
      </c>
      <c r="H72" s="10">
        <v>2.0</v>
      </c>
      <c r="I72" s="10">
        <v>2.0</v>
      </c>
      <c r="J72" s="10">
        <v>2.0</v>
      </c>
      <c r="K72" s="10">
        <v>2.0</v>
      </c>
      <c r="L72" s="10">
        <v>2.0</v>
      </c>
      <c r="M72" s="10">
        <v>2.0</v>
      </c>
      <c r="N72" s="10">
        <v>1.0</v>
      </c>
      <c r="O72" s="10">
        <v>2.0</v>
      </c>
      <c r="P72" s="10">
        <v>0.0</v>
      </c>
      <c r="Q72" s="10">
        <v>0.0</v>
      </c>
      <c r="R72" s="10">
        <v>2.0</v>
      </c>
      <c r="S72" s="10">
        <v>2.0</v>
      </c>
      <c r="T72" s="10">
        <v>2.0</v>
      </c>
      <c r="U72" s="10">
        <v>2.0</v>
      </c>
      <c r="V72" s="10">
        <v>1.0</v>
      </c>
      <c r="W72" s="10">
        <v>2.0</v>
      </c>
      <c r="X72" s="10">
        <v>2.0</v>
      </c>
      <c r="Y72" s="10">
        <v>2.0</v>
      </c>
      <c r="Z72" s="10">
        <v>2.0</v>
      </c>
      <c r="AA72" s="10">
        <v>2.0</v>
      </c>
      <c r="AB72" s="10">
        <v>2.0</v>
      </c>
      <c r="AC72" s="10">
        <v>0.0</v>
      </c>
      <c r="AD72" s="10">
        <v>2.0</v>
      </c>
      <c r="AE72" s="72">
        <v>2.0</v>
      </c>
      <c r="AF72" s="8">
        <f t="shared" si="1"/>
        <v>48</v>
      </c>
      <c r="AG72" s="10"/>
      <c r="AH72" s="10"/>
      <c r="AI72" s="10"/>
      <c r="AJ72" s="10"/>
      <c r="AK72" s="10"/>
      <c r="AL72" s="72"/>
      <c r="AM72" s="137">
        <f t="shared" si="4"/>
        <v>0</v>
      </c>
      <c r="AN72" s="8">
        <f t="shared" si="3"/>
        <v>48</v>
      </c>
    </row>
    <row r="73" ht="12.75" customHeight="1">
      <c r="A73" s="10">
        <v>5045.0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72"/>
      <c r="AF73" s="10"/>
      <c r="AG73" s="10"/>
      <c r="AH73" s="10"/>
      <c r="AI73" s="10"/>
      <c r="AJ73" s="10"/>
      <c r="AK73" s="10"/>
      <c r="AL73" s="72"/>
      <c r="AM73" s="137">
        <f t="shared" si="4"/>
        <v>0</v>
      </c>
      <c r="AN73" s="8">
        <f t="shared" si="3"/>
        <v>0</v>
      </c>
    </row>
    <row r="74" ht="12.75" customHeight="1">
      <c r="A74" s="10">
        <v>5046.0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72"/>
      <c r="AF74" s="10"/>
      <c r="AG74" s="10"/>
      <c r="AH74" s="10"/>
      <c r="AI74" s="10"/>
      <c r="AJ74" s="10"/>
      <c r="AK74" s="10"/>
      <c r="AL74" s="72"/>
      <c r="AM74" s="137">
        <f t="shared" si="4"/>
        <v>0</v>
      </c>
      <c r="AN74" s="8">
        <f t="shared" si="3"/>
        <v>0</v>
      </c>
    </row>
    <row r="75" ht="12.75" customHeight="1">
      <c r="A75" s="10">
        <v>5047.0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72"/>
      <c r="AF75" s="10"/>
      <c r="AG75" s="10"/>
      <c r="AH75" s="10"/>
      <c r="AI75" s="10"/>
      <c r="AJ75" s="10"/>
      <c r="AK75" s="10"/>
      <c r="AL75" s="72"/>
      <c r="AM75" s="137">
        <f t="shared" si="4"/>
        <v>0</v>
      </c>
      <c r="AN75" s="8">
        <f t="shared" si="3"/>
        <v>0</v>
      </c>
    </row>
    <row r="76" ht="12.75" customHeight="1">
      <c r="A76" s="10">
        <v>5048.0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72"/>
      <c r="AF76" s="10"/>
      <c r="AG76" s="10"/>
      <c r="AH76" s="10"/>
      <c r="AI76" s="10"/>
      <c r="AJ76" s="10"/>
      <c r="AK76" s="10"/>
      <c r="AL76" s="72"/>
      <c r="AM76" s="137">
        <f t="shared" si="4"/>
        <v>0</v>
      </c>
      <c r="AN76" s="8">
        <f t="shared" si="3"/>
        <v>0</v>
      </c>
    </row>
    <row r="77" ht="12.75" customHeight="1">
      <c r="A77" s="10">
        <v>5049.0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72"/>
      <c r="AF77" s="10"/>
      <c r="AG77" s="10"/>
      <c r="AH77" s="10"/>
      <c r="AI77" s="10"/>
      <c r="AJ77" s="10"/>
      <c r="AK77" s="10"/>
      <c r="AL77" s="72"/>
      <c r="AM77" s="137">
        <f t="shared" si="4"/>
        <v>0</v>
      </c>
      <c r="AN77" s="8">
        <f t="shared" si="3"/>
        <v>0</v>
      </c>
    </row>
    <row r="78" ht="12.75" customHeight="1">
      <c r="A78" s="10">
        <v>5050.0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72"/>
      <c r="AF78" s="10"/>
      <c r="AG78" s="10"/>
      <c r="AH78" s="10"/>
      <c r="AI78" s="10"/>
      <c r="AJ78" s="10"/>
      <c r="AK78" s="10"/>
      <c r="AL78" s="72"/>
      <c r="AM78" s="137">
        <f t="shared" si="4"/>
        <v>0</v>
      </c>
      <c r="AN78" s="8">
        <f t="shared" si="3"/>
        <v>0</v>
      </c>
    </row>
    <row r="79" ht="12.75" customHeight="1">
      <c r="A79" s="10">
        <v>5051.0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72"/>
      <c r="AF79" s="10"/>
      <c r="AG79" s="10"/>
      <c r="AH79" s="10"/>
      <c r="AI79" s="10"/>
      <c r="AJ79" s="10"/>
      <c r="AK79" s="10"/>
      <c r="AL79" s="72"/>
      <c r="AM79" s="137">
        <f t="shared" si="4"/>
        <v>0</v>
      </c>
      <c r="AN79" s="8">
        <f t="shared" si="3"/>
        <v>0</v>
      </c>
    </row>
    <row r="80" ht="12.75" customHeight="1">
      <c r="A80" s="10">
        <v>5052.0</v>
      </c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72"/>
      <c r="AF80" s="10"/>
      <c r="AG80" s="10"/>
      <c r="AH80" s="10"/>
      <c r="AI80" s="10"/>
      <c r="AJ80" s="10"/>
      <c r="AK80" s="10"/>
      <c r="AL80" s="72"/>
      <c r="AM80" s="137">
        <f t="shared" si="4"/>
        <v>0</v>
      </c>
      <c r="AN80" s="8">
        <f t="shared" si="3"/>
        <v>0</v>
      </c>
    </row>
    <row r="81" ht="12.75" customHeight="1">
      <c r="A81" s="10">
        <v>5053.0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72"/>
      <c r="AF81" s="10"/>
      <c r="AG81" s="10"/>
      <c r="AH81" s="10"/>
      <c r="AI81" s="10"/>
      <c r="AJ81" s="10"/>
      <c r="AK81" s="10"/>
      <c r="AL81" s="72"/>
      <c r="AM81" s="137">
        <f t="shared" si="4"/>
        <v>0</v>
      </c>
      <c r="AN81" s="8">
        <f t="shared" si="3"/>
        <v>0</v>
      </c>
    </row>
    <row r="82" ht="12.75" customHeight="1">
      <c r="A82" s="10">
        <v>5054.0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72"/>
      <c r="AF82" s="10"/>
      <c r="AG82" s="10"/>
      <c r="AH82" s="10"/>
      <c r="AI82" s="10"/>
      <c r="AJ82" s="10"/>
      <c r="AK82" s="10"/>
      <c r="AL82" s="72"/>
      <c r="AM82" s="137">
        <f t="shared" si="4"/>
        <v>0</v>
      </c>
      <c r="AN82" s="8">
        <f t="shared" si="3"/>
        <v>0</v>
      </c>
    </row>
    <row r="83" ht="12.75" customHeight="1">
      <c r="A83" s="10">
        <v>5055.0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72"/>
      <c r="AF83" s="10"/>
      <c r="AG83" s="10"/>
      <c r="AH83" s="10"/>
      <c r="AI83" s="10"/>
      <c r="AJ83" s="10"/>
      <c r="AK83" s="10"/>
      <c r="AL83" s="72"/>
      <c r="AM83" s="137">
        <f t="shared" si="4"/>
        <v>0</v>
      </c>
      <c r="AN83" s="8">
        <f t="shared" si="3"/>
        <v>0</v>
      </c>
    </row>
    <row r="84" ht="12.75" customHeight="1">
      <c r="A84" s="10">
        <v>5056.0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72"/>
      <c r="AF84" s="10"/>
      <c r="AG84" s="10"/>
      <c r="AH84" s="10"/>
      <c r="AI84" s="10"/>
      <c r="AJ84" s="10"/>
      <c r="AK84" s="10"/>
      <c r="AL84" s="72"/>
      <c r="AM84" s="137">
        <f t="shared" si="4"/>
        <v>0</v>
      </c>
      <c r="AN84" s="8">
        <f t="shared" si="3"/>
        <v>0</v>
      </c>
    </row>
    <row r="85" ht="12.75" customHeight="1">
      <c r="A85" s="10">
        <v>5057.0</v>
      </c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72"/>
      <c r="AF85" s="10"/>
      <c r="AG85" s="10"/>
      <c r="AH85" s="10"/>
      <c r="AI85" s="10"/>
      <c r="AJ85" s="10"/>
      <c r="AK85" s="10"/>
      <c r="AL85" s="72"/>
      <c r="AM85" s="137">
        <f t="shared" si="4"/>
        <v>0</v>
      </c>
      <c r="AN85" s="8">
        <f t="shared" si="3"/>
        <v>0</v>
      </c>
    </row>
    <row r="86" ht="12.75" customHeight="1">
      <c r="A86" s="10">
        <v>5058.0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72"/>
      <c r="AF86" s="10"/>
      <c r="AG86" s="10"/>
      <c r="AH86" s="10"/>
      <c r="AI86" s="10"/>
      <c r="AJ86" s="10"/>
      <c r="AK86" s="10"/>
      <c r="AL86" s="72"/>
      <c r="AM86" s="137">
        <f t="shared" si="4"/>
        <v>0</v>
      </c>
      <c r="AN86" s="8">
        <f t="shared" si="3"/>
        <v>0</v>
      </c>
    </row>
    <row r="87">
      <c r="A87" s="10">
        <v>5059.0</v>
      </c>
      <c r="B87" s="10" t="s">
        <v>100</v>
      </c>
      <c r="C87" s="10">
        <v>0.0</v>
      </c>
      <c r="D87" s="10">
        <v>2.0</v>
      </c>
      <c r="E87" s="10">
        <v>2.0</v>
      </c>
      <c r="F87" s="10">
        <v>1.0</v>
      </c>
      <c r="G87" s="10">
        <v>2.0</v>
      </c>
      <c r="H87" s="10">
        <v>2.0</v>
      </c>
      <c r="I87" s="10">
        <v>2.0</v>
      </c>
      <c r="J87" s="10">
        <v>0.0</v>
      </c>
      <c r="K87" s="10">
        <v>2.0</v>
      </c>
      <c r="L87" s="10">
        <v>2.0</v>
      </c>
      <c r="M87" s="10">
        <v>2.0</v>
      </c>
      <c r="N87" s="10">
        <v>1.0</v>
      </c>
      <c r="O87" s="10">
        <v>0.0</v>
      </c>
      <c r="P87" s="10">
        <v>1.0</v>
      </c>
      <c r="Q87" s="10">
        <v>0.0</v>
      </c>
      <c r="R87" s="10">
        <v>0.0</v>
      </c>
      <c r="S87" s="10">
        <v>0.0</v>
      </c>
      <c r="T87" s="10">
        <v>2.0</v>
      </c>
      <c r="U87" s="10">
        <v>2.0</v>
      </c>
      <c r="V87" s="10">
        <v>2.0</v>
      </c>
      <c r="W87" s="10">
        <v>2.0</v>
      </c>
      <c r="X87" s="10">
        <v>0.0</v>
      </c>
      <c r="Y87" s="10">
        <v>2.0</v>
      </c>
      <c r="Z87" s="10">
        <v>0.0</v>
      </c>
      <c r="AA87" s="10">
        <v>0.0</v>
      </c>
      <c r="AB87" s="10">
        <v>0.0</v>
      </c>
      <c r="AC87" s="10">
        <v>0.0</v>
      </c>
      <c r="AD87" s="10">
        <v>2.0</v>
      </c>
      <c r="AE87" s="72">
        <v>1.0</v>
      </c>
      <c r="AF87" s="10">
        <f>SUM(C87:AE87)</f>
        <v>32</v>
      </c>
      <c r="AG87" s="10"/>
      <c r="AH87" s="10"/>
      <c r="AI87" s="10"/>
      <c r="AJ87" s="10"/>
      <c r="AK87" s="10"/>
      <c r="AL87" s="72"/>
      <c r="AM87" s="137">
        <f t="shared" si="4"/>
        <v>0</v>
      </c>
      <c r="AN87" s="8">
        <f t="shared" si="3"/>
        <v>32</v>
      </c>
    </row>
    <row r="88">
      <c r="A88" s="10">
        <v>5060.0</v>
      </c>
      <c r="B88" s="10" t="s">
        <v>222</v>
      </c>
      <c r="C88" s="10">
        <v>0.0</v>
      </c>
      <c r="D88" s="10">
        <v>2.0</v>
      </c>
      <c r="E88" s="10">
        <v>2.0</v>
      </c>
      <c r="F88" s="10">
        <v>2.0</v>
      </c>
      <c r="G88" s="10">
        <v>2.0</v>
      </c>
      <c r="H88" s="10">
        <v>1.0</v>
      </c>
      <c r="I88" s="10">
        <v>2.0</v>
      </c>
      <c r="J88" s="10">
        <v>0.0</v>
      </c>
      <c r="K88" s="10">
        <v>2.0</v>
      </c>
      <c r="L88" s="10">
        <v>2.0</v>
      </c>
      <c r="M88" s="10">
        <v>2.0</v>
      </c>
      <c r="N88" s="10">
        <v>1.0</v>
      </c>
      <c r="O88" s="10">
        <v>1.0</v>
      </c>
      <c r="P88" s="10">
        <v>0.0</v>
      </c>
      <c r="Q88" s="10">
        <v>0.0</v>
      </c>
      <c r="R88" s="10">
        <v>1.0</v>
      </c>
      <c r="S88" s="10">
        <v>2.0</v>
      </c>
      <c r="T88" s="10">
        <v>1.0</v>
      </c>
      <c r="U88" s="10">
        <v>2.0</v>
      </c>
      <c r="V88" s="10">
        <v>1.0</v>
      </c>
      <c r="W88" s="10">
        <v>2.0</v>
      </c>
      <c r="X88" s="10">
        <v>0.0</v>
      </c>
      <c r="Y88" s="10">
        <v>2.0</v>
      </c>
      <c r="Z88" s="10">
        <v>1.0</v>
      </c>
      <c r="AA88" s="10">
        <v>0.0</v>
      </c>
      <c r="AB88" s="10">
        <v>0.0</v>
      </c>
      <c r="AC88" s="10">
        <v>1.0</v>
      </c>
      <c r="AD88" s="10">
        <v>1.0</v>
      </c>
      <c r="AE88" s="72">
        <v>2.0</v>
      </c>
      <c r="AF88" s="10">
        <v>35.0</v>
      </c>
      <c r="AG88" s="10"/>
      <c r="AH88" s="10"/>
      <c r="AI88" s="10"/>
      <c r="AJ88" s="10"/>
      <c r="AK88" s="10"/>
      <c r="AL88" s="72"/>
      <c r="AM88" s="137">
        <f t="shared" si="4"/>
        <v>0</v>
      </c>
      <c r="AN88" s="8">
        <f t="shared" si="3"/>
        <v>35</v>
      </c>
    </row>
    <row r="89">
      <c r="A89" s="10">
        <v>5061.0</v>
      </c>
      <c r="B89" s="10" t="s">
        <v>225</v>
      </c>
      <c r="C89" s="10">
        <v>2.0</v>
      </c>
      <c r="D89" s="10">
        <v>2.0</v>
      </c>
      <c r="E89" s="10">
        <v>2.0</v>
      </c>
      <c r="F89" s="10">
        <v>2.0</v>
      </c>
      <c r="G89" s="10">
        <v>2.0</v>
      </c>
      <c r="H89" s="10">
        <v>1.0</v>
      </c>
      <c r="I89" s="10">
        <v>2.0</v>
      </c>
      <c r="J89" s="10">
        <v>2.0</v>
      </c>
      <c r="K89" s="10">
        <v>0.0</v>
      </c>
      <c r="L89" s="10">
        <v>2.0</v>
      </c>
      <c r="M89" s="10">
        <v>2.0</v>
      </c>
      <c r="N89" s="10">
        <v>1.0</v>
      </c>
      <c r="O89" s="10">
        <v>1.0</v>
      </c>
      <c r="P89" s="10">
        <v>1.0</v>
      </c>
      <c r="Q89" s="10">
        <v>0.0</v>
      </c>
      <c r="R89" s="10">
        <v>0.0</v>
      </c>
      <c r="S89" s="10">
        <v>0.0</v>
      </c>
      <c r="T89" s="10">
        <v>2.0</v>
      </c>
      <c r="U89" s="10">
        <v>2.0</v>
      </c>
      <c r="V89" s="10">
        <v>2.0</v>
      </c>
      <c r="W89" s="10">
        <v>2.0</v>
      </c>
      <c r="X89" s="10">
        <v>0.0</v>
      </c>
      <c r="Y89" s="10">
        <v>1.0</v>
      </c>
      <c r="Z89" s="10">
        <v>2.0</v>
      </c>
      <c r="AA89" s="10">
        <v>0.0</v>
      </c>
      <c r="AB89" s="10">
        <v>0.0</v>
      </c>
      <c r="AC89" s="10">
        <v>0.0</v>
      </c>
      <c r="AD89" s="10">
        <v>2.0</v>
      </c>
      <c r="AE89" s="72">
        <v>2.0</v>
      </c>
      <c r="AF89" s="10">
        <f t="shared" ref="AF89:AF118" si="5">SUM(C89:AE89)</f>
        <v>37</v>
      </c>
      <c r="AG89" s="10"/>
      <c r="AH89" s="10"/>
      <c r="AI89" s="10"/>
      <c r="AJ89" s="10"/>
      <c r="AK89" s="10"/>
      <c r="AL89" s="72"/>
      <c r="AM89" s="137">
        <f t="shared" si="4"/>
        <v>0</v>
      </c>
      <c r="AN89" s="8">
        <f t="shared" si="3"/>
        <v>37</v>
      </c>
    </row>
    <row r="90">
      <c r="A90" s="10">
        <v>5062.0</v>
      </c>
      <c r="B90" s="10" t="s">
        <v>228</v>
      </c>
      <c r="C90" s="10">
        <v>0.0</v>
      </c>
      <c r="D90" s="10">
        <v>2.0</v>
      </c>
      <c r="E90" s="10">
        <v>2.0</v>
      </c>
      <c r="F90" s="10">
        <v>2.0</v>
      </c>
      <c r="G90" s="10">
        <v>1.0</v>
      </c>
      <c r="H90" s="10">
        <v>1.0</v>
      </c>
      <c r="I90" s="10">
        <v>2.0</v>
      </c>
      <c r="J90" s="10">
        <v>0.0</v>
      </c>
      <c r="K90" s="10">
        <v>2.0</v>
      </c>
      <c r="L90" s="10">
        <v>2.0</v>
      </c>
      <c r="M90" s="10">
        <v>2.0</v>
      </c>
      <c r="N90" s="10">
        <v>0.0</v>
      </c>
      <c r="O90" s="10">
        <v>1.0</v>
      </c>
      <c r="P90" s="10">
        <v>2.0</v>
      </c>
      <c r="Q90" s="10">
        <v>0.0</v>
      </c>
      <c r="R90" s="10">
        <v>0.0</v>
      </c>
      <c r="S90" s="10">
        <v>1.0</v>
      </c>
      <c r="T90" s="10">
        <v>0.0</v>
      </c>
      <c r="U90" s="10">
        <v>2.0</v>
      </c>
      <c r="V90" s="10">
        <v>1.0</v>
      </c>
      <c r="W90" s="10">
        <v>0.0</v>
      </c>
      <c r="X90" s="10">
        <v>0.0</v>
      </c>
      <c r="Y90" s="10">
        <v>0.0</v>
      </c>
      <c r="Z90" s="10">
        <v>1.0</v>
      </c>
      <c r="AA90" s="10">
        <v>0.0</v>
      </c>
      <c r="AB90" s="10">
        <v>0.0</v>
      </c>
      <c r="AC90" s="10">
        <v>0.0</v>
      </c>
      <c r="AD90" s="10">
        <v>2.0</v>
      </c>
      <c r="AE90" s="72">
        <v>1.0</v>
      </c>
      <c r="AF90" s="10">
        <f t="shared" si="5"/>
        <v>27</v>
      </c>
      <c r="AG90" s="10"/>
      <c r="AH90" s="10"/>
      <c r="AI90" s="10"/>
      <c r="AJ90" s="10"/>
      <c r="AK90" s="10"/>
      <c r="AL90" s="72"/>
      <c r="AM90" s="137">
        <f t="shared" si="4"/>
        <v>0</v>
      </c>
      <c r="AN90" s="8">
        <f t="shared" si="3"/>
        <v>27</v>
      </c>
    </row>
    <row r="91">
      <c r="A91" s="10">
        <v>5063.0</v>
      </c>
      <c r="B91" s="10" t="s">
        <v>1089</v>
      </c>
      <c r="C91" s="10">
        <v>1.0</v>
      </c>
      <c r="D91" s="10">
        <v>2.0</v>
      </c>
      <c r="E91" s="10">
        <v>0.0</v>
      </c>
      <c r="F91" s="10">
        <v>2.0</v>
      </c>
      <c r="G91" s="10">
        <v>2.0</v>
      </c>
      <c r="H91" s="10">
        <v>1.0</v>
      </c>
      <c r="I91" s="10">
        <v>2.0</v>
      </c>
      <c r="J91" s="10">
        <v>1.0</v>
      </c>
      <c r="K91" s="10">
        <v>0.0</v>
      </c>
      <c r="L91" s="10">
        <v>2.0</v>
      </c>
      <c r="M91" s="10">
        <v>2.0</v>
      </c>
      <c r="N91" s="10">
        <v>1.0</v>
      </c>
      <c r="O91" s="10">
        <v>2.0</v>
      </c>
      <c r="P91" s="10">
        <v>0.0</v>
      </c>
      <c r="Q91" s="10">
        <v>0.0</v>
      </c>
      <c r="R91" s="10">
        <v>0.0</v>
      </c>
      <c r="S91" s="10">
        <v>1.0</v>
      </c>
      <c r="T91" s="10">
        <v>1.0</v>
      </c>
      <c r="U91" s="10">
        <v>2.0</v>
      </c>
      <c r="V91" s="10">
        <v>1.0</v>
      </c>
      <c r="W91" s="10">
        <v>1.0</v>
      </c>
      <c r="X91" s="10">
        <v>1.0</v>
      </c>
      <c r="Y91" s="10">
        <v>1.0</v>
      </c>
      <c r="Z91" s="10">
        <v>0.0</v>
      </c>
      <c r="AA91" s="10">
        <v>0.0</v>
      </c>
      <c r="AB91" s="10">
        <v>0.0</v>
      </c>
      <c r="AC91" s="10">
        <v>1.0</v>
      </c>
      <c r="AD91" s="10">
        <v>2.0</v>
      </c>
      <c r="AE91" s="72">
        <v>0.0</v>
      </c>
      <c r="AF91" s="10">
        <f t="shared" si="5"/>
        <v>29</v>
      </c>
      <c r="AG91" s="10"/>
      <c r="AH91" s="10"/>
      <c r="AI91" s="10"/>
      <c r="AJ91" s="10"/>
      <c r="AK91" s="10"/>
      <c r="AL91" s="72"/>
      <c r="AM91" s="137">
        <f t="shared" si="4"/>
        <v>0</v>
      </c>
      <c r="AN91" s="8">
        <f t="shared" si="3"/>
        <v>29</v>
      </c>
    </row>
    <row r="92">
      <c r="A92" s="10">
        <v>5064.0</v>
      </c>
      <c r="B92" s="10" t="s">
        <v>232</v>
      </c>
      <c r="C92" s="10">
        <v>0.0</v>
      </c>
      <c r="D92" s="10">
        <v>2.0</v>
      </c>
      <c r="E92" s="10">
        <v>2.0</v>
      </c>
      <c r="F92" s="10">
        <v>2.0</v>
      </c>
      <c r="G92" s="10">
        <v>2.0</v>
      </c>
      <c r="H92" s="10">
        <v>1.0</v>
      </c>
      <c r="I92" s="10">
        <v>1.0</v>
      </c>
      <c r="J92" s="10">
        <v>0.0</v>
      </c>
      <c r="K92" s="10">
        <v>2.0</v>
      </c>
      <c r="L92" s="10">
        <v>2.0</v>
      </c>
      <c r="M92" s="10">
        <v>1.0</v>
      </c>
      <c r="N92" s="10">
        <v>1.0</v>
      </c>
      <c r="O92" s="10">
        <v>1.0</v>
      </c>
      <c r="P92" s="10">
        <v>1.0</v>
      </c>
      <c r="Q92" s="10">
        <v>0.0</v>
      </c>
      <c r="R92" s="10">
        <v>2.0</v>
      </c>
      <c r="S92" s="10">
        <v>2.0</v>
      </c>
      <c r="T92" s="10">
        <v>2.0</v>
      </c>
      <c r="U92" s="10">
        <v>2.0</v>
      </c>
      <c r="V92" s="10">
        <v>2.0</v>
      </c>
      <c r="W92" s="10">
        <v>0.0</v>
      </c>
      <c r="X92" s="10">
        <v>0.0</v>
      </c>
      <c r="Y92" s="10">
        <v>0.0</v>
      </c>
      <c r="Z92" s="10">
        <v>0.0</v>
      </c>
      <c r="AA92" s="10">
        <v>0.0</v>
      </c>
      <c r="AB92" s="10">
        <v>0.0</v>
      </c>
      <c r="AC92" s="10">
        <v>0.0</v>
      </c>
      <c r="AD92" s="10">
        <v>2.0</v>
      </c>
      <c r="AE92" s="72">
        <v>2.0</v>
      </c>
      <c r="AF92" s="10">
        <f t="shared" si="5"/>
        <v>32</v>
      </c>
      <c r="AG92" s="10"/>
      <c r="AH92" s="10"/>
      <c r="AI92" s="10"/>
      <c r="AJ92" s="10"/>
      <c r="AK92" s="10"/>
      <c r="AL92" s="72"/>
      <c r="AM92" s="137">
        <f t="shared" si="4"/>
        <v>0</v>
      </c>
      <c r="AN92" s="8">
        <f t="shared" si="3"/>
        <v>32</v>
      </c>
    </row>
    <row r="93">
      <c r="A93" s="10">
        <v>5065.0</v>
      </c>
      <c r="B93" s="10" t="s">
        <v>236</v>
      </c>
      <c r="C93" s="10">
        <v>1.0</v>
      </c>
      <c r="D93" s="10">
        <v>2.0</v>
      </c>
      <c r="E93" s="10">
        <v>1.0</v>
      </c>
      <c r="F93" s="10">
        <v>2.0</v>
      </c>
      <c r="G93" s="10">
        <v>2.0</v>
      </c>
      <c r="H93" s="10">
        <v>1.0</v>
      </c>
      <c r="I93" s="10">
        <v>0.0</v>
      </c>
      <c r="J93" s="10">
        <v>0.0</v>
      </c>
      <c r="K93" s="10">
        <v>1.0</v>
      </c>
      <c r="L93" s="10">
        <v>2.0</v>
      </c>
      <c r="M93" s="10">
        <v>2.0</v>
      </c>
      <c r="N93" s="10">
        <v>2.0</v>
      </c>
      <c r="O93" s="10">
        <v>1.0</v>
      </c>
      <c r="P93" s="10">
        <v>1.0</v>
      </c>
      <c r="Q93" s="10">
        <v>0.0</v>
      </c>
      <c r="R93" s="10">
        <v>0.0</v>
      </c>
      <c r="S93" s="10">
        <v>0.0</v>
      </c>
      <c r="T93" s="10">
        <v>1.0</v>
      </c>
      <c r="U93" s="10">
        <v>2.0</v>
      </c>
      <c r="V93" s="10">
        <v>2.0</v>
      </c>
      <c r="W93" s="10">
        <v>2.0</v>
      </c>
      <c r="X93" s="10">
        <v>0.0</v>
      </c>
      <c r="Y93" s="10">
        <v>1.0</v>
      </c>
      <c r="Z93" s="10">
        <v>0.0</v>
      </c>
      <c r="AA93" s="10">
        <v>0.0</v>
      </c>
      <c r="AB93" s="10">
        <v>0.0</v>
      </c>
      <c r="AC93" s="10">
        <v>0.0</v>
      </c>
      <c r="AD93" s="10">
        <v>2.0</v>
      </c>
      <c r="AE93" s="72">
        <v>2.0</v>
      </c>
      <c r="AF93" s="10">
        <f t="shared" si="5"/>
        <v>30</v>
      </c>
      <c r="AG93" s="10"/>
      <c r="AH93" s="10"/>
      <c r="AI93" s="10"/>
      <c r="AJ93" s="10"/>
      <c r="AK93" s="10"/>
      <c r="AL93" s="72"/>
      <c r="AM93" s="137">
        <f t="shared" si="4"/>
        <v>0</v>
      </c>
      <c r="AN93" s="8">
        <f t="shared" si="3"/>
        <v>30</v>
      </c>
    </row>
    <row r="94">
      <c r="A94" s="10">
        <v>5066.0</v>
      </c>
      <c r="B94" s="10" t="s">
        <v>239</v>
      </c>
      <c r="C94" s="10">
        <v>2.0</v>
      </c>
      <c r="D94" s="10">
        <v>2.0</v>
      </c>
      <c r="E94" s="10">
        <v>1.0</v>
      </c>
      <c r="F94" s="10">
        <v>0.0</v>
      </c>
      <c r="G94" s="10">
        <v>2.0</v>
      </c>
      <c r="H94" s="10">
        <v>2.0</v>
      </c>
      <c r="I94" s="10">
        <v>0.0</v>
      </c>
      <c r="J94" s="10">
        <v>0.0</v>
      </c>
      <c r="K94" s="10">
        <v>2.0</v>
      </c>
      <c r="L94" s="10">
        <v>2.0</v>
      </c>
      <c r="M94" s="10">
        <v>2.0</v>
      </c>
      <c r="N94" s="10">
        <v>1.0</v>
      </c>
      <c r="O94" s="10">
        <v>0.0</v>
      </c>
      <c r="P94" s="10">
        <v>0.0</v>
      </c>
      <c r="Q94" s="10">
        <v>0.0</v>
      </c>
      <c r="R94" s="10">
        <v>1.0</v>
      </c>
      <c r="S94" s="10">
        <v>2.0</v>
      </c>
      <c r="T94" s="10">
        <v>2.0</v>
      </c>
      <c r="U94" s="10">
        <v>1.0</v>
      </c>
      <c r="V94" s="10">
        <v>2.0</v>
      </c>
      <c r="W94" s="10">
        <v>2.0</v>
      </c>
      <c r="X94" s="10">
        <v>0.0</v>
      </c>
      <c r="Y94" s="10">
        <v>2.0</v>
      </c>
      <c r="Z94" s="10">
        <v>0.0</v>
      </c>
      <c r="AA94" s="10">
        <v>0.0</v>
      </c>
      <c r="AB94" s="10">
        <v>0.0</v>
      </c>
      <c r="AC94" s="10">
        <v>0.0</v>
      </c>
      <c r="AD94" s="10">
        <v>2.0</v>
      </c>
      <c r="AE94" s="72">
        <v>0.0</v>
      </c>
      <c r="AF94" s="10">
        <f t="shared" si="5"/>
        <v>30</v>
      </c>
      <c r="AG94" s="10"/>
      <c r="AH94" s="10"/>
      <c r="AI94" s="10"/>
      <c r="AJ94" s="10"/>
      <c r="AK94" s="10"/>
      <c r="AL94" s="72"/>
      <c r="AM94" s="137">
        <f t="shared" si="4"/>
        <v>0</v>
      </c>
      <c r="AN94" s="8">
        <f t="shared" si="3"/>
        <v>30</v>
      </c>
    </row>
    <row r="95">
      <c r="A95" s="10">
        <v>5067.0</v>
      </c>
      <c r="B95" s="10" t="s">
        <v>241</v>
      </c>
      <c r="C95" s="10">
        <v>2.0</v>
      </c>
      <c r="D95" s="10">
        <v>2.0</v>
      </c>
      <c r="E95" s="10">
        <v>0.0</v>
      </c>
      <c r="F95" s="10">
        <v>2.0</v>
      </c>
      <c r="G95" s="10">
        <v>2.0</v>
      </c>
      <c r="H95" s="10">
        <v>1.0</v>
      </c>
      <c r="I95" s="10">
        <v>2.0</v>
      </c>
      <c r="J95" s="10">
        <v>0.0</v>
      </c>
      <c r="K95" s="10">
        <v>1.0</v>
      </c>
      <c r="L95" s="10">
        <v>2.0</v>
      </c>
      <c r="M95" s="10">
        <v>2.0</v>
      </c>
      <c r="N95" s="10">
        <v>0.0</v>
      </c>
      <c r="O95" s="10">
        <v>0.0</v>
      </c>
      <c r="P95" s="10">
        <v>0.0</v>
      </c>
      <c r="Q95" s="10">
        <v>0.0</v>
      </c>
      <c r="R95" s="10">
        <v>0.0</v>
      </c>
      <c r="S95" s="10">
        <v>2.0</v>
      </c>
      <c r="T95" s="10">
        <v>2.0</v>
      </c>
      <c r="U95" s="10">
        <v>2.0</v>
      </c>
      <c r="V95" s="10">
        <v>2.0</v>
      </c>
      <c r="W95" s="10">
        <v>0.0</v>
      </c>
      <c r="X95" s="10">
        <v>0.0</v>
      </c>
      <c r="Y95" s="10">
        <v>0.0</v>
      </c>
      <c r="Z95" s="10">
        <v>0.0</v>
      </c>
      <c r="AA95" s="10">
        <v>0.0</v>
      </c>
      <c r="AB95" s="10">
        <v>0.0</v>
      </c>
      <c r="AC95" s="10">
        <v>0.0</v>
      </c>
      <c r="AD95" s="10">
        <v>1.0</v>
      </c>
      <c r="AE95" s="72">
        <v>1.0</v>
      </c>
      <c r="AF95" s="10">
        <f t="shared" si="5"/>
        <v>26</v>
      </c>
      <c r="AG95" s="10"/>
      <c r="AH95" s="10"/>
      <c r="AI95" s="10"/>
      <c r="AJ95" s="10"/>
      <c r="AK95" s="10"/>
      <c r="AL95" s="72"/>
      <c r="AM95" s="137">
        <f t="shared" si="4"/>
        <v>0</v>
      </c>
      <c r="AN95" s="8">
        <f t="shared" si="3"/>
        <v>26</v>
      </c>
    </row>
    <row r="96">
      <c r="A96" s="10">
        <v>5068.0</v>
      </c>
      <c r="B96" s="10" t="s">
        <v>244</v>
      </c>
      <c r="C96" s="10">
        <v>2.0</v>
      </c>
      <c r="D96" s="10">
        <v>2.0</v>
      </c>
      <c r="E96" s="10">
        <v>2.0</v>
      </c>
      <c r="F96" s="10">
        <v>2.0</v>
      </c>
      <c r="G96" s="10">
        <v>2.0</v>
      </c>
      <c r="H96" s="10">
        <v>2.0</v>
      </c>
      <c r="I96" s="10">
        <v>2.0</v>
      </c>
      <c r="J96" s="10">
        <v>0.0</v>
      </c>
      <c r="K96" s="10">
        <v>2.0</v>
      </c>
      <c r="L96" s="10">
        <v>2.0</v>
      </c>
      <c r="M96" s="10">
        <v>2.0</v>
      </c>
      <c r="N96" s="10">
        <v>2.0</v>
      </c>
      <c r="O96" s="10">
        <v>2.0</v>
      </c>
      <c r="P96" s="10">
        <v>2.0</v>
      </c>
      <c r="Q96" s="10">
        <v>2.0</v>
      </c>
      <c r="R96" s="10">
        <v>0.0</v>
      </c>
      <c r="S96" s="10">
        <v>2.0</v>
      </c>
      <c r="T96" s="10">
        <v>2.0</v>
      </c>
      <c r="U96" s="10">
        <v>2.0</v>
      </c>
      <c r="V96" s="10">
        <v>2.0</v>
      </c>
      <c r="W96" s="10">
        <v>2.0</v>
      </c>
      <c r="X96" s="10">
        <v>0.0</v>
      </c>
      <c r="Y96" s="10">
        <v>1.0</v>
      </c>
      <c r="Z96" s="10">
        <v>2.0</v>
      </c>
      <c r="AA96" s="10">
        <v>1.0</v>
      </c>
      <c r="AB96" s="10">
        <v>0.0</v>
      </c>
      <c r="AC96" s="10">
        <v>0.0</v>
      </c>
      <c r="AD96" s="10">
        <v>1.0</v>
      </c>
      <c r="AE96" s="72">
        <v>2.0</v>
      </c>
      <c r="AF96" s="10">
        <f t="shared" si="5"/>
        <v>45</v>
      </c>
      <c r="AG96" s="10"/>
      <c r="AH96" s="10"/>
      <c r="AI96" s="10"/>
      <c r="AJ96" s="10"/>
      <c r="AK96" s="10"/>
      <c r="AL96" s="72"/>
      <c r="AM96" s="137">
        <f t="shared" si="4"/>
        <v>0</v>
      </c>
      <c r="AN96" s="8">
        <f t="shared" si="3"/>
        <v>45</v>
      </c>
    </row>
    <row r="97">
      <c r="A97" s="10">
        <v>5069.0</v>
      </c>
      <c r="B97" s="10" t="s">
        <v>246</v>
      </c>
      <c r="C97" s="10">
        <v>2.0</v>
      </c>
      <c r="D97" s="10">
        <v>0.0</v>
      </c>
      <c r="E97" s="10">
        <v>2.0</v>
      </c>
      <c r="F97" s="10">
        <v>2.0</v>
      </c>
      <c r="G97" s="10">
        <v>2.0</v>
      </c>
      <c r="H97" s="10">
        <v>2.0</v>
      </c>
      <c r="I97" s="10">
        <v>1.0</v>
      </c>
      <c r="J97" s="10">
        <v>0.0</v>
      </c>
      <c r="K97" s="10">
        <v>2.0</v>
      </c>
      <c r="L97" s="10">
        <v>2.0</v>
      </c>
      <c r="M97" s="10">
        <v>1.0</v>
      </c>
      <c r="N97" s="10">
        <v>0.0</v>
      </c>
      <c r="O97" s="10">
        <v>1.0</v>
      </c>
      <c r="P97" s="10">
        <v>0.0</v>
      </c>
      <c r="Q97" s="10">
        <v>1.0</v>
      </c>
      <c r="R97" s="10">
        <v>0.0</v>
      </c>
      <c r="S97" s="10">
        <v>2.0</v>
      </c>
      <c r="T97" s="10">
        <v>1.0</v>
      </c>
      <c r="U97" s="10">
        <v>0.0</v>
      </c>
      <c r="V97" s="10">
        <v>2.0</v>
      </c>
      <c r="W97" s="10">
        <v>0.0</v>
      </c>
      <c r="X97" s="10">
        <v>0.0</v>
      </c>
      <c r="Y97" s="10">
        <v>2.0</v>
      </c>
      <c r="Z97" s="10">
        <v>1.0</v>
      </c>
      <c r="AA97" s="10">
        <v>0.0</v>
      </c>
      <c r="AB97" s="10">
        <v>0.0</v>
      </c>
      <c r="AC97" s="10">
        <v>0.0</v>
      </c>
      <c r="AD97" s="10">
        <v>2.0</v>
      </c>
      <c r="AE97" s="72">
        <v>1.0</v>
      </c>
      <c r="AF97" s="10">
        <f t="shared" si="5"/>
        <v>29</v>
      </c>
      <c r="AG97" s="10"/>
      <c r="AH97" s="10"/>
      <c r="AI97" s="10"/>
      <c r="AJ97" s="10"/>
      <c r="AK97" s="10"/>
      <c r="AL97" s="72"/>
      <c r="AM97" s="137">
        <f t="shared" si="4"/>
        <v>0</v>
      </c>
      <c r="AN97" s="8">
        <f t="shared" si="3"/>
        <v>29</v>
      </c>
    </row>
    <row r="98">
      <c r="A98" s="10">
        <v>5070.0</v>
      </c>
      <c r="B98" s="10" t="s">
        <v>122</v>
      </c>
      <c r="C98" s="10">
        <v>2.0</v>
      </c>
      <c r="D98" s="10">
        <v>2.0</v>
      </c>
      <c r="E98" s="10">
        <v>2.0</v>
      </c>
      <c r="F98" s="10">
        <v>2.0</v>
      </c>
      <c r="G98" s="10">
        <v>2.0</v>
      </c>
      <c r="H98" s="10">
        <v>2.0</v>
      </c>
      <c r="I98" s="10">
        <v>2.0</v>
      </c>
      <c r="J98" s="10">
        <v>2.0</v>
      </c>
      <c r="K98" s="10">
        <v>2.0</v>
      </c>
      <c r="L98" s="10">
        <v>2.0</v>
      </c>
      <c r="M98" s="10">
        <v>2.0</v>
      </c>
      <c r="N98" s="10">
        <v>0.0</v>
      </c>
      <c r="O98" s="10">
        <v>0.0</v>
      </c>
      <c r="P98" s="10">
        <v>2.0</v>
      </c>
      <c r="Q98" s="10">
        <v>0.0</v>
      </c>
      <c r="R98" s="10">
        <v>1.0</v>
      </c>
      <c r="S98" s="10">
        <v>1.0</v>
      </c>
      <c r="T98" s="10">
        <v>2.0</v>
      </c>
      <c r="U98" s="10">
        <v>2.0</v>
      </c>
      <c r="V98" s="10">
        <v>2.0</v>
      </c>
      <c r="W98" s="10">
        <v>2.0</v>
      </c>
      <c r="X98" s="10">
        <v>2.0</v>
      </c>
      <c r="Y98" s="10">
        <v>2.0</v>
      </c>
      <c r="Z98" s="10">
        <v>2.0</v>
      </c>
      <c r="AA98" s="10">
        <v>0.0</v>
      </c>
      <c r="AB98" s="10">
        <v>0.0</v>
      </c>
      <c r="AC98" s="10">
        <v>1.0</v>
      </c>
      <c r="AD98" s="10">
        <v>2.0</v>
      </c>
      <c r="AE98" s="72">
        <v>2.0</v>
      </c>
      <c r="AF98" s="10">
        <f t="shared" si="5"/>
        <v>45</v>
      </c>
      <c r="AG98" s="10"/>
      <c r="AH98" s="10"/>
      <c r="AI98" s="10"/>
      <c r="AJ98" s="10"/>
      <c r="AK98" s="10"/>
      <c r="AL98" s="72"/>
      <c r="AM98" s="137">
        <f t="shared" si="4"/>
        <v>0</v>
      </c>
      <c r="AN98" s="8">
        <f t="shared" si="3"/>
        <v>45</v>
      </c>
    </row>
    <row r="99" ht="12.75" customHeight="1">
      <c r="A99" s="10">
        <v>5071.0</v>
      </c>
      <c r="B99" s="10" t="s">
        <v>251</v>
      </c>
      <c r="C99" s="10">
        <v>2.0</v>
      </c>
      <c r="D99" s="10">
        <v>2.0</v>
      </c>
      <c r="E99" s="10">
        <v>2.0</v>
      </c>
      <c r="F99" s="10">
        <v>2.0</v>
      </c>
      <c r="G99" s="10">
        <v>1.0</v>
      </c>
      <c r="H99" s="10">
        <v>2.0</v>
      </c>
      <c r="I99" s="10">
        <v>1.0</v>
      </c>
      <c r="J99" s="10">
        <v>2.0</v>
      </c>
      <c r="K99" s="10">
        <v>1.0</v>
      </c>
      <c r="L99" s="10">
        <v>1.0</v>
      </c>
      <c r="M99" s="10">
        <v>2.0</v>
      </c>
      <c r="N99" s="10">
        <v>0.0</v>
      </c>
      <c r="O99" s="10">
        <v>2.0</v>
      </c>
      <c r="P99" s="10">
        <v>2.0</v>
      </c>
      <c r="Q99" s="10">
        <v>1.0</v>
      </c>
      <c r="R99" s="10">
        <v>0.0</v>
      </c>
      <c r="S99" s="10">
        <v>2.0</v>
      </c>
      <c r="T99" s="10">
        <v>1.0</v>
      </c>
      <c r="U99" s="10">
        <v>1.0</v>
      </c>
      <c r="V99" s="10">
        <v>2.0</v>
      </c>
      <c r="W99" s="10">
        <v>1.0</v>
      </c>
      <c r="X99" s="10">
        <v>0.0</v>
      </c>
      <c r="Y99" s="10">
        <v>1.0</v>
      </c>
      <c r="Z99" s="10">
        <v>2.0</v>
      </c>
      <c r="AA99" s="10">
        <v>0.0</v>
      </c>
      <c r="AB99" s="10">
        <v>0.0</v>
      </c>
      <c r="AC99" s="10">
        <v>0.0</v>
      </c>
      <c r="AD99" s="10">
        <v>2.0</v>
      </c>
      <c r="AE99" s="72">
        <v>2.0</v>
      </c>
      <c r="AF99" s="8">
        <f t="shared" si="5"/>
        <v>37</v>
      </c>
      <c r="AG99" s="10"/>
      <c r="AH99" s="10"/>
      <c r="AI99" s="10"/>
      <c r="AJ99" s="10"/>
      <c r="AK99" s="10"/>
      <c r="AL99" s="72"/>
      <c r="AM99" s="137">
        <f t="shared" si="4"/>
        <v>0</v>
      </c>
      <c r="AN99" s="8">
        <f t="shared" si="3"/>
        <v>37</v>
      </c>
    </row>
    <row r="100" ht="12.75" customHeight="1">
      <c r="A100" s="10">
        <v>5072.0</v>
      </c>
      <c r="B100" s="10" t="s">
        <v>198</v>
      </c>
      <c r="C100" s="10">
        <v>2.0</v>
      </c>
      <c r="D100" s="10">
        <v>2.0</v>
      </c>
      <c r="E100" s="10">
        <v>2.0</v>
      </c>
      <c r="F100" s="10">
        <v>2.0</v>
      </c>
      <c r="G100" s="10">
        <v>2.0</v>
      </c>
      <c r="H100" s="10">
        <v>2.0</v>
      </c>
      <c r="I100" s="10">
        <v>2.0</v>
      </c>
      <c r="J100" s="10">
        <v>2.0</v>
      </c>
      <c r="K100" s="10">
        <v>2.0</v>
      </c>
      <c r="L100" s="10">
        <v>2.0</v>
      </c>
      <c r="M100" s="10">
        <v>2.0</v>
      </c>
      <c r="N100" s="10">
        <v>2.0</v>
      </c>
      <c r="O100" s="10">
        <v>2.0</v>
      </c>
      <c r="P100" s="10">
        <v>2.0</v>
      </c>
      <c r="Q100" s="10">
        <v>2.0</v>
      </c>
      <c r="R100" s="10">
        <v>0.0</v>
      </c>
      <c r="S100" s="10">
        <v>2.0</v>
      </c>
      <c r="T100" s="10">
        <v>2.0</v>
      </c>
      <c r="U100" s="10">
        <v>2.0</v>
      </c>
      <c r="V100" s="10">
        <v>2.0</v>
      </c>
      <c r="W100" s="10">
        <v>2.0</v>
      </c>
      <c r="X100" s="10">
        <v>2.0</v>
      </c>
      <c r="Y100" s="10">
        <v>2.0</v>
      </c>
      <c r="Z100" s="10">
        <v>2.0</v>
      </c>
      <c r="AA100" s="10">
        <v>2.0</v>
      </c>
      <c r="AB100" s="10">
        <v>0.0</v>
      </c>
      <c r="AC100" s="10">
        <v>2.0</v>
      </c>
      <c r="AD100" s="10">
        <v>2.0</v>
      </c>
      <c r="AE100" s="72">
        <v>2.0</v>
      </c>
      <c r="AF100" s="8">
        <f t="shared" si="5"/>
        <v>54</v>
      </c>
      <c r="AG100" s="10"/>
      <c r="AH100" s="10"/>
      <c r="AI100" s="10"/>
      <c r="AJ100" s="10"/>
      <c r="AK100" s="10"/>
      <c r="AL100" s="72"/>
      <c r="AM100" s="137">
        <f t="shared" si="4"/>
        <v>0</v>
      </c>
      <c r="AN100" s="8">
        <f t="shared" si="3"/>
        <v>54</v>
      </c>
    </row>
    <row r="101" ht="12.75" customHeight="1">
      <c r="A101" s="10">
        <v>5073.0</v>
      </c>
      <c r="B101" s="10" t="s">
        <v>257</v>
      </c>
      <c r="C101" s="10">
        <v>2.0</v>
      </c>
      <c r="D101" s="10">
        <v>2.0</v>
      </c>
      <c r="E101" s="10">
        <v>2.0</v>
      </c>
      <c r="F101" s="10">
        <v>1.0</v>
      </c>
      <c r="G101" s="10">
        <v>2.0</v>
      </c>
      <c r="H101" s="10">
        <v>2.0</v>
      </c>
      <c r="I101" s="10">
        <v>1.0</v>
      </c>
      <c r="J101" s="10">
        <v>2.0</v>
      </c>
      <c r="K101" s="10">
        <v>2.0</v>
      </c>
      <c r="L101" s="10">
        <v>2.0</v>
      </c>
      <c r="M101" s="10">
        <v>2.0</v>
      </c>
      <c r="N101" s="10">
        <v>2.0</v>
      </c>
      <c r="O101" s="10">
        <v>2.0</v>
      </c>
      <c r="P101" s="10">
        <v>1.0</v>
      </c>
      <c r="Q101" s="10">
        <v>1.0</v>
      </c>
      <c r="R101" s="10">
        <v>2.0</v>
      </c>
      <c r="S101" s="10">
        <v>1.0</v>
      </c>
      <c r="T101" s="10">
        <v>1.0</v>
      </c>
      <c r="U101" s="10">
        <v>2.0</v>
      </c>
      <c r="V101" s="10">
        <v>2.0</v>
      </c>
      <c r="W101" s="10">
        <v>2.0</v>
      </c>
      <c r="X101" s="10">
        <v>1.0</v>
      </c>
      <c r="Y101" s="10">
        <v>2.0</v>
      </c>
      <c r="Z101" s="10">
        <v>2.0</v>
      </c>
      <c r="AA101" s="10">
        <v>2.0</v>
      </c>
      <c r="AB101" s="10">
        <v>0.0</v>
      </c>
      <c r="AC101" s="10">
        <v>1.0</v>
      </c>
      <c r="AD101" s="10">
        <v>2.0</v>
      </c>
      <c r="AE101" s="72">
        <v>2.0</v>
      </c>
      <c r="AF101" s="8">
        <f t="shared" si="5"/>
        <v>48</v>
      </c>
      <c r="AG101" s="10"/>
      <c r="AH101" s="10"/>
      <c r="AI101" s="10"/>
      <c r="AJ101" s="10"/>
      <c r="AK101" s="10"/>
      <c r="AL101" s="72"/>
      <c r="AM101" s="137">
        <f t="shared" si="4"/>
        <v>0</v>
      </c>
      <c r="AN101" s="8">
        <f t="shared" si="3"/>
        <v>48</v>
      </c>
    </row>
    <row r="102" ht="12.75" customHeight="1">
      <c r="A102" s="10">
        <v>5074.0</v>
      </c>
      <c r="B102" s="10" t="s">
        <v>259</v>
      </c>
      <c r="C102" s="10">
        <v>2.0</v>
      </c>
      <c r="D102" s="10">
        <v>2.0</v>
      </c>
      <c r="E102" s="10">
        <v>2.0</v>
      </c>
      <c r="F102" s="10">
        <v>2.0</v>
      </c>
      <c r="G102" s="10">
        <v>2.0</v>
      </c>
      <c r="H102" s="10">
        <v>2.0</v>
      </c>
      <c r="I102" s="10">
        <v>2.0</v>
      </c>
      <c r="J102" s="10">
        <v>2.0</v>
      </c>
      <c r="K102" s="10">
        <v>0.0</v>
      </c>
      <c r="L102" s="10">
        <v>2.0</v>
      </c>
      <c r="M102" s="10">
        <v>2.0</v>
      </c>
      <c r="N102" s="10">
        <v>2.0</v>
      </c>
      <c r="O102" s="10">
        <v>2.0</v>
      </c>
      <c r="P102" s="10">
        <v>2.0</v>
      </c>
      <c r="Q102" s="10">
        <v>2.0</v>
      </c>
      <c r="R102" s="10">
        <v>2.0</v>
      </c>
      <c r="S102" s="10">
        <v>2.0</v>
      </c>
      <c r="T102" s="10">
        <v>2.0</v>
      </c>
      <c r="U102" s="10">
        <v>2.0</v>
      </c>
      <c r="V102" s="10">
        <v>2.0</v>
      </c>
      <c r="W102" s="10">
        <v>2.0</v>
      </c>
      <c r="X102" s="10">
        <v>1.0</v>
      </c>
      <c r="Y102" s="10">
        <v>0.0</v>
      </c>
      <c r="Z102" s="10">
        <v>2.0</v>
      </c>
      <c r="AA102" s="10">
        <v>1.0</v>
      </c>
      <c r="AB102" s="10">
        <v>2.0</v>
      </c>
      <c r="AC102" s="10">
        <v>2.0</v>
      </c>
      <c r="AD102" s="10">
        <v>2.0</v>
      </c>
      <c r="AE102" s="72">
        <v>2.0</v>
      </c>
      <c r="AF102" s="8">
        <f t="shared" si="5"/>
        <v>52</v>
      </c>
      <c r="AG102" s="10">
        <v>0.0</v>
      </c>
      <c r="AH102" s="10">
        <v>2.0</v>
      </c>
      <c r="AI102" s="10">
        <v>2.0</v>
      </c>
      <c r="AJ102" s="10">
        <v>2.0</v>
      </c>
      <c r="AK102" s="10">
        <v>2.0</v>
      </c>
      <c r="AL102" s="72">
        <v>2.0</v>
      </c>
      <c r="AM102" s="137">
        <f t="shared" si="4"/>
        <v>10</v>
      </c>
      <c r="AN102" s="8">
        <f t="shared" si="3"/>
        <v>62</v>
      </c>
    </row>
    <row r="103" ht="12.75" customHeight="1">
      <c r="A103" s="10">
        <v>5075.0</v>
      </c>
      <c r="B103" s="10" t="s">
        <v>262</v>
      </c>
      <c r="C103" s="10">
        <v>2.0</v>
      </c>
      <c r="D103" s="10">
        <v>2.0</v>
      </c>
      <c r="E103" s="10">
        <v>2.0</v>
      </c>
      <c r="F103" s="10">
        <v>2.0</v>
      </c>
      <c r="G103" s="10">
        <v>2.0</v>
      </c>
      <c r="H103" s="10">
        <v>2.0</v>
      </c>
      <c r="I103" s="10">
        <v>2.0</v>
      </c>
      <c r="J103" s="10">
        <v>2.0</v>
      </c>
      <c r="K103" s="10">
        <v>2.0</v>
      </c>
      <c r="L103" s="10">
        <v>2.0</v>
      </c>
      <c r="M103" s="10">
        <v>2.0</v>
      </c>
      <c r="N103" s="10">
        <v>2.0</v>
      </c>
      <c r="O103" s="10">
        <v>2.0</v>
      </c>
      <c r="P103" s="10">
        <v>2.0</v>
      </c>
      <c r="Q103" s="10">
        <v>2.0</v>
      </c>
      <c r="R103" s="10">
        <v>2.0</v>
      </c>
      <c r="S103" s="10">
        <v>2.0</v>
      </c>
      <c r="T103" s="10">
        <v>2.0</v>
      </c>
      <c r="U103" s="10">
        <v>2.0</v>
      </c>
      <c r="V103" s="10">
        <v>2.0</v>
      </c>
      <c r="W103" s="10">
        <v>2.0</v>
      </c>
      <c r="X103" s="10">
        <v>2.0</v>
      </c>
      <c r="Y103" s="10">
        <v>2.0</v>
      </c>
      <c r="Z103" s="10">
        <v>2.0</v>
      </c>
      <c r="AA103" s="10">
        <v>2.0</v>
      </c>
      <c r="AB103" s="10">
        <v>2.0</v>
      </c>
      <c r="AC103" s="10">
        <v>1.0</v>
      </c>
      <c r="AD103" s="10">
        <v>2.0</v>
      </c>
      <c r="AE103" s="72">
        <v>2.0</v>
      </c>
      <c r="AF103" s="8">
        <f t="shared" si="5"/>
        <v>57</v>
      </c>
      <c r="AG103" s="10">
        <v>2.0</v>
      </c>
      <c r="AH103" s="10">
        <v>0.0</v>
      </c>
      <c r="AI103" s="10">
        <v>2.0</v>
      </c>
      <c r="AJ103" s="10">
        <v>2.0</v>
      </c>
      <c r="AK103" s="10">
        <v>2.0</v>
      </c>
      <c r="AL103" s="72">
        <v>0.0</v>
      </c>
      <c r="AM103" s="137">
        <f t="shared" si="4"/>
        <v>8</v>
      </c>
      <c r="AN103" s="8">
        <f t="shared" si="3"/>
        <v>65</v>
      </c>
    </row>
    <row r="104" ht="12.75" customHeight="1">
      <c r="A104" s="10">
        <v>5076.0</v>
      </c>
      <c r="B104" s="10" t="s">
        <v>264</v>
      </c>
      <c r="C104" s="10">
        <v>2.0</v>
      </c>
      <c r="D104" s="10">
        <v>2.0</v>
      </c>
      <c r="E104" s="10">
        <v>2.0</v>
      </c>
      <c r="F104" s="10">
        <v>1.0</v>
      </c>
      <c r="G104" s="10">
        <v>2.0</v>
      </c>
      <c r="H104" s="10">
        <v>2.0</v>
      </c>
      <c r="I104" s="10">
        <v>2.0</v>
      </c>
      <c r="J104" s="10">
        <v>2.0</v>
      </c>
      <c r="K104" s="10">
        <v>2.0</v>
      </c>
      <c r="L104" s="10">
        <v>2.0</v>
      </c>
      <c r="M104" s="10">
        <v>2.0</v>
      </c>
      <c r="N104" s="10">
        <v>2.0</v>
      </c>
      <c r="O104" s="10">
        <v>2.0</v>
      </c>
      <c r="P104" s="10">
        <v>2.0</v>
      </c>
      <c r="Q104" s="10">
        <v>1.0</v>
      </c>
      <c r="R104" s="10">
        <v>0.0</v>
      </c>
      <c r="S104" s="10">
        <v>1.0</v>
      </c>
      <c r="T104" s="10">
        <v>2.0</v>
      </c>
      <c r="U104" s="10">
        <v>2.0</v>
      </c>
      <c r="V104" s="10">
        <v>2.0</v>
      </c>
      <c r="W104" s="10">
        <v>2.0</v>
      </c>
      <c r="X104" s="10">
        <v>0.0</v>
      </c>
      <c r="Y104" s="10">
        <v>2.0</v>
      </c>
      <c r="Z104" s="10">
        <v>2.0</v>
      </c>
      <c r="AA104" s="10">
        <v>2.0</v>
      </c>
      <c r="AB104" s="10">
        <v>2.0</v>
      </c>
      <c r="AC104" s="10">
        <v>0.0</v>
      </c>
      <c r="AD104" s="10">
        <v>1.0</v>
      </c>
      <c r="AE104" s="72">
        <v>2.0</v>
      </c>
      <c r="AF104" s="8">
        <f t="shared" si="5"/>
        <v>48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72">
        <v>0.0</v>
      </c>
      <c r="AM104" s="137">
        <f t="shared" si="4"/>
        <v>0</v>
      </c>
      <c r="AN104" s="8">
        <f t="shared" si="3"/>
        <v>48</v>
      </c>
    </row>
    <row r="105" ht="12.75" customHeight="1">
      <c r="A105" s="10">
        <v>5077.0</v>
      </c>
      <c r="B105" s="10" t="s">
        <v>266</v>
      </c>
      <c r="C105" s="10">
        <v>2.0</v>
      </c>
      <c r="D105" s="10">
        <v>2.0</v>
      </c>
      <c r="E105" s="10">
        <v>2.0</v>
      </c>
      <c r="F105" s="10">
        <v>2.0</v>
      </c>
      <c r="G105" s="10">
        <v>2.0</v>
      </c>
      <c r="H105" s="10">
        <v>2.0</v>
      </c>
      <c r="I105" s="10">
        <v>2.0</v>
      </c>
      <c r="J105" s="10">
        <v>2.0</v>
      </c>
      <c r="K105" s="10">
        <v>2.0</v>
      </c>
      <c r="L105" s="10">
        <v>1.0</v>
      </c>
      <c r="M105" s="10">
        <v>2.0</v>
      </c>
      <c r="N105" s="10">
        <v>0.0</v>
      </c>
      <c r="O105" s="10">
        <v>2.0</v>
      </c>
      <c r="P105" s="10">
        <v>2.0</v>
      </c>
      <c r="Q105" s="10">
        <v>2.0</v>
      </c>
      <c r="R105" s="10">
        <v>2.0</v>
      </c>
      <c r="S105" s="10">
        <v>2.0</v>
      </c>
      <c r="T105" s="10">
        <v>2.0</v>
      </c>
      <c r="U105" s="10">
        <v>2.0</v>
      </c>
      <c r="V105" s="10">
        <v>2.0</v>
      </c>
      <c r="W105" s="10">
        <v>2.0</v>
      </c>
      <c r="X105" s="10">
        <v>1.0</v>
      </c>
      <c r="Y105" s="10">
        <v>2.0</v>
      </c>
      <c r="Z105" s="10">
        <v>2.0</v>
      </c>
      <c r="AA105" s="10">
        <v>2.0</v>
      </c>
      <c r="AB105" s="10">
        <v>0.0</v>
      </c>
      <c r="AC105" s="10">
        <v>2.0</v>
      </c>
      <c r="AD105" s="10">
        <v>2.0</v>
      </c>
      <c r="AE105" s="72">
        <v>2.0</v>
      </c>
      <c r="AF105" s="8">
        <f t="shared" si="5"/>
        <v>52</v>
      </c>
      <c r="AG105" s="10">
        <v>2.0</v>
      </c>
      <c r="AH105" s="10">
        <v>0.0</v>
      </c>
      <c r="AI105" s="10">
        <v>2.0</v>
      </c>
      <c r="AJ105" s="10">
        <v>2.0</v>
      </c>
      <c r="AK105" s="10">
        <v>2.0</v>
      </c>
      <c r="AL105" s="72">
        <v>0.0</v>
      </c>
      <c r="AM105" s="137">
        <f t="shared" si="4"/>
        <v>8</v>
      </c>
      <c r="AN105" s="8">
        <f t="shared" si="3"/>
        <v>60</v>
      </c>
    </row>
    <row r="106" ht="12.75" customHeight="1">
      <c r="A106" s="10">
        <v>5078.0</v>
      </c>
      <c r="B106" s="10" t="s">
        <v>268</v>
      </c>
      <c r="C106" s="10">
        <v>2.0</v>
      </c>
      <c r="D106" s="10">
        <v>2.0</v>
      </c>
      <c r="E106" s="10">
        <v>2.0</v>
      </c>
      <c r="F106" s="10">
        <v>2.0</v>
      </c>
      <c r="G106" s="10">
        <v>2.0</v>
      </c>
      <c r="H106" s="10">
        <v>2.0</v>
      </c>
      <c r="I106" s="10">
        <v>2.0</v>
      </c>
      <c r="J106" s="10">
        <v>2.0</v>
      </c>
      <c r="K106" s="10">
        <v>2.0</v>
      </c>
      <c r="L106" s="10">
        <v>2.0</v>
      </c>
      <c r="M106" s="10">
        <v>2.0</v>
      </c>
      <c r="N106" s="10">
        <v>2.0</v>
      </c>
      <c r="O106" s="10">
        <v>2.0</v>
      </c>
      <c r="P106" s="10">
        <v>2.0</v>
      </c>
      <c r="Q106" s="10">
        <v>2.0</v>
      </c>
      <c r="R106" s="10">
        <v>2.0</v>
      </c>
      <c r="S106" s="10">
        <v>2.0</v>
      </c>
      <c r="T106" s="10">
        <v>2.0</v>
      </c>
      <c r="U106" s="10">
        <v>2.0</v>
      </c>
      <c r="V106" s="10">
        <v>1.0</v>
      </c>
      <c r="W106" s="10">
        <v>2.0</v>
      </c>
      <c r="X106" s="10">
        <v>2.0</v>
      </c>
      <c r="Y106" s="10">
        <v>2.0</v>
      </c>
      <c r="Z106" s="10">
        <v>2.0</v>
      </c>
      <c r="AA106" s="10">
        <v>1.0</v>
      </c>
      <c r="AB106" s="10">
        <v>1.0</v>
      </c>
      <c r="AC106" s="10">
        <v>2.0</v>
      </c>
      <c r="AD106" s="10">
        <v>2.0</v>
      </c>
      <c r="AE106" s="72">
        <v>2.0</v>
      </c>
      <c r="AF106" s="8">
        <f t="shared" si="5"/>
        <v>55</v>
      </c>
      <c r="AG106" s="10">
        <v>2.0</v>
      </c>
      <c r="AH106" s="10">
        <v>0.0</v>
      </c>
      <c r="AI106" s="10">
        <v>0.0</v>
      </c>
      <c r="AJ106" s="10">
        <v>2.0</v>
      </c>
      <c r="AK106" s="10">
        <v>2.0</v>
      </c>
      <c r="AL106" s="72">
        <v>0.0</v>
      </c>
      <c r="AM106" s="137">
        <f t="shared" si="4"/>
        <v>6</v>
      </c>
      <c r="AN106" s="8">
        <f t="shared" si="3"/>
        <v>61</v>
      </c>
    </row>
    <row r="107" ht="12.75" customHeight="1">
      <c r="A107" s="10">
        <v>5079.0</v>
      </c>
      <c r="B107" s="10" t="s">
        <v>270</v>
      </c>
      <c r="C107" s="10">
        <v>2.0</v>
      </c>
      <c r="D107" s="10">
        <v>2.0</v>
      </c>
      <c r="E107" s="10">
        <v>2.0</v>
      </c>
      <c r="F107" s="10">
        <v>1.0</v>
      </c>
      <c r="G107" s="10">
        <v>2.0</v>
      </c>
      <c r="H107" s="10">
        <v>2.0</v>
      </c>
      <c r="I107" s="10">
        <v>1.0</v>
      </c>
      <c r="J107" s="10">
        <v>2.0</v>
      </c>
      <c r="K107" s="10">
        <v>2.0</v>
      </c>
      <c r="L107" s="10">
        <v>2.0</v>
      </c>
      <c r="M107" s="10">
        <v>2.0</v>
      </c>
      <c r="N107" s="10">
        <v>2.0</v>
      </c>
      <c r="O107" s="10">
        <v>2.0</v>
      </c>
      <c r="P107" s="10">
        <v>0.0</v>
      </c>
      <c r="Q107" s="10">
        <v>1.0</v>
      </c>
      <c r="R107" s="10">
        <v>2.0</v>
      </c>
      <c r="S107" s="10">
        <v>2.0</v>
      </c>
      <c r="T107" s="10">
        <v>1.0</v>
      </c>
      <c r="U107" s="10">
        <v>2.0</v>
      </c>
      <c r="V107" s="10">
        <v>2.0</v>
      </c>
      <c r="W107" s="10">
        <v>2.0</v>
      </c>
      <c r="X107" s="10">
        <v>2.0</v>
      </c>
      <c r="Y107" s="10">
        <v>2.0</v>
      </c>
      <c r="Z107" s="10">
        <v>2.0</v>
      </c>
      <c r="AA107" s="10">
        <v>2.0</v>
      </c>
      <c r="AB107" s="10">
        <v>1.0</v>
      </c>
      <c r="AC107" s="10">
        <v>2.0</v>
      </c>
      <c r="AD107" s="10">
        <v>2.0</v>
      </c>
      <c r="AE107" s="72">
        <v>2.0</v>
      </c>
      <c r="AF107" s="8">
        <f t="shared" si="5"/>
        <v>51</v>
      </c>
      <c r="AG107" s="10">
        <v>2.0</v>
      </c>
      <c r="AH107" s="10">
        <v>0.0</v>
      </c>
      <c r="AI107" s="10">
        <v>0.0</v>
      </c>
      <c r="AJ107" s="10">
        <v>2.0</v>
      </c>
      <c r="AK107" s="10">
        <v>2.0</v>
      </c>
      <c r="AL107" s="72">
        <v>0.0</v>
      </c>
      <c r="AM107" s="137">
        <f t="shared" si="4"/>
        <v>6</v>
      </c>
      <c r="AN107" s="8">
        <f t="shared" si="3"/>
        <v>57</v>
      </c>
    </row>
    <row r="108" ht="12.75" customHeight="1">
      <c r="A108" s="10">
        <v>5080.0</v>
      </c>
      <c r="B108" s="25" t="s">
        <v>273</v>
      </c>
      <c r="C108" s="25">
        <v>2.0</v>
      </c>
      <c r="D108" s="25">
        <v>2.0</v>
      </c>
      <c r="E108" s="25">
        <v>2.0</v>
      </c>
      <c r="F108" s="25">
        <v>2.0</v>
      </c>
      <c r="G108" s="25">
        <v>2.0</v>
      </c>
      <c r="H108" s="25">
        <v>2.0</v>
      </c>
      <c r="I108" s="25">
        <v>2.0</v>
      </c>
      <c r="J108" s="25">
        <v>2.0</v>
      </c>
      <c r="K108" s="25">
        <v>2.0</v>
      </c>
      <c r="L108" s="25">
        <v>2.0</v>
      </c>
      <c r="M108" s="25">
        <v>2.0</v>
      </c>
      <c r="N108" s="25">
        <v>2.0</v>
      </c>
      <c r="O108" s="25">
        <v>2.0</v>
      </c>
      <c r="P108" s="25">
        <v>2.0</v>
      </c>
      <c r="Q108" s="25">
        <v>2.0</v>
      </c>
      <c r="R108" s="25">
        <v>2.0</v>
      </c>
      <c r="S108" s="25">
        <v>2.0</v>
      </c>
      <c r="T108" s="25">
        <v>2.0</v>
      </c>
      <c r="U108" s="25">
        <v>2.0</v>
      </c>
      <c r="V108" s="25">
        <v>2.0</v>
      </c>
      <c r="W108" s="25">
        <v>2.0</v>
      </c>
      <c r="X108" s="25">
        <v>2.0</v>
      </c>
      <c r="Y108" s="25">
        <v>2.0</v>
      </c>
      <c r="Z108" s="25">
        <v>2.0</v>
      </c>
      <c r="AA108" s="25">
        <v>2.0</v>
      </c>
      <c r="AB108" s="25">
        <v>0.0</v>
      </c>
      <c r="AC108" s="25">
        <v>2.0</v>
      </c>
      <c r="AD108" s="25">
        <v>2.0</v>
      </c>
      <c r="AE108" s="73">
        <v>0.0</v>
      </c>
      <c r="AF108" s="111">
        <f t="shared" si="5"/>
        <v>54</v>
      </c>
      <c r="AG108" s="25">
        <v>0.0</v>
      </c>
      <c r="AH108" s="25">
        <v>2.0</v>
      </c>
      <c r="AI108" s="25">
        <v>0.0</v>
      </c>
      <c r="AJ108" s="25">
        <v>2.0</v>
      </c>
      <c r="AK108" s="25">
        <v>2.0</v>
      </c>
      <c r="AL108" s="73">
        <v>2.0</v>
      </c>
      <c r="AM108" s="138">
        <f t="shared" si="4"/>
        <v>8</v>
      </c>
      <c r="AN108" s="111">
        <f t="shared" si="3"/>
        <v>62</v>
      </c>
    </row>
    <row r="109" ht="12.75" customHeight="1">
      <c r="A109" s="10">
        <v>5081.0</v>
      </c>
      <c r="B109" s="10" t="s">
        <v>276</v>
      </c>
      <c r="C109" s="10">
        <v>1.0</v>
      </c>
      <c r="D109" s="10">
        <v>2.0</v>
      </c>
      <c r="E109" s="10">
        <v>2.0</v>
      </c>
      <c r="F109" s="10">
        <v>2.0</v>
      </c>
      <c r="G109" s="10">
        <v>2.0</v>
      </c>
      <c r="H109" s="10">
        <v>2.0</v>
      </c>
      <c r="I109" s="10">
        <v>2.0</v>
      </c>
      <c r="J109" s="10">
        <v>2.0</v>
      </c>
      <c r="K109" s="10">
        <v>2.0</v>
      </c>
      <c r="L109" s="10">
        <v>2.0</v>
      </c>
      <c r="M109" s="10">
        <v>2.0</v>
      </c>
      <c r="N109" s="10">
        <v>0.0</v>
      </c>
      <c r="O109" s="10">
        <v>2.0</v>
      </c>
      <c r="P109" s="10">
        <v>1.0</v>
      </c>
      <c r="Q109" s="10">
        <v>2.0</v>
      </c>
      <c r="R109" s="10">
        <v>2.0</v>
      </c>
      <c r="S109" s="10">
        <v>2.0</v>
      </c>
      <c r="T109" s="10">
        <v>2.0</v>
      </c>
      <c r="U109" s="10">
        <v>0.0</v>
      </c>
      <c r="V109" s="10">
        <v>2.0</v>
      </c>
      <c r="W109" s="10">
        <v>2.0</v>
      </c>
      <c r="X109" s="10">
        <v>0.0</v>
      </c>
      <c r="Y109" s="10">
        <v>0.0</v>
      </c>
      <c r="Z109" s="10">
        <v>2.0</v>
      </c>
      <c r="AA109" s="10">
        <v>2.0</v>
      </c>
      <c r="AB109" s="10">
        <v>2.0</v>
      </c>
      <c r="AC109" s="10">
        <v>0.0</v>
      </c>
      <c r="AD109" s="10">
        <v>2.0</v>
      </c>
      <c r="AE109" s="72">
        <v>2.0</v>
      </c>
      <c r="AF109" s="8">
        <f t="shared" si="5"/>
        <v>46</v>
      </c>
      <c r="AG109" s="10"/>
      <c r="AH109" s="10"/>
      <c r="AI109" s="10"/>
      <c r="AJ109" s="10"/>
      <c r="AK109" s="10"/>
      <c r="AL109" s="72"/>
      <c r="AM109" s="137">
        <f t="shared" si="4"/>
        <v>0</v>
      </c>
      <c r="AN109" s="8">
        <f t="shared" si="3"/>
        <v>46</v>
      </c>
    </row>
    <row r="110" ht="12.75" customHeight="1">
      <c r="A110" s="10">
        <v>5082.0</v>
      </c>
      <c r="B110" s="10" t="s">
        <v>279</v>
      </c>
      <c r="C110" s="10">
        <v>2.0</v>
      </c>
      <c r="D110" s="10">
        <v>2.0</v>
      </c>
      <c r="E110" s="10">
        <v>2.0</v>
      </c>
      <c r="F110" s="10">
        <v>2.0</v>
      </c>
      <c r="G110" s="10">
        <v>1.0</v>
      </c>
      <c r="H110" s="10">
        <v>2.0</v>
      </c>
      <c r="I110" s="10">
        <v>2.0</v>
      </c>
      <c r="J110" s="10">
        <v>2.0</v>
      </c>
      <c r="K110" s="10">
        <v>2.0</v>
      </c>
      <c r="L110" s="10">
        <v>2.0</v>
      </c>
      <c r="M110" s="10">
        <v>2.0</v>
      </c>
      <c r="N110" s="10">
        <v>2.0</v>
      </c>
      <c r="O110" s="10">
        <v>2.0</v>
      </c>
      <c r="P110" s="10">
        <v>2.0</v>
      </c>
      <c r="Q110" s="10">
        <v>2.0</v>
      </c>
      <c r="R110" s="10">
        <v>2.0</v>
      </c>
      <c r="S110" s="10">
        <v>1.0</v>
      </c>
      <c r="T110" s="10">
        <v>0.0</v>
      </c>
      <c r="U110" s="10">
        <v>0.0</v>
      </c>
      <c r="V110" s="10">
        <v>1.0</v>
      </c>
      <c r="W110" s="10">
        <v>0.0</v>
      </c>
      <c r="X110" s="10">
        <v>2.0</v>
      </c>
      <c r="Y110" s="10">
        <v>2.0</v>
      </c>
      <c r="Z110" s="10">
        <v>2.0</v>
      </c>
      <c r="AA110" s="10">
        <v>1.0</v>
      </c>
      <c r="AB110" s="10">
        <v>0.0</v>
      </c>
      <c r="AC110" s="10">
        <v>2.0</v>
      </c>
      <c r="AD110" s="10">
        <v>2.0</v>
      </c>
      <c r="AE110" s="72">
        <v>2.0</v>
      </c>
      <c r="AF110" s="8">
        <f t="shared" si="5"/>
        <v>46</v>
      </c>
      <c r="AG110" s="10">
        <v>0.0</v>
      </c>
      <c r="AH110" s="10">
        <v>0.0</v>
      </c>
      <c r="AI110" s="10">
        <v>0.0</v>
      </c>
      <c r="AJ110" s="10">
        <v>1.0</v>
      </c>
      <c r="AK110" s="10">
        <v>0.0</v>
      </c>
      <c r="AL110" s="72">
        <v>0.0</v>
      </c>
      <c r="AM110" s="137">
        <f t="shared" si="4"/>
        <v>1</v>
      </c>
      <c r="AN110" s="8">
        <f t="shared" si="3"/>
        <v>47</v>
      </c>
    </row>
    <row r="111" ht="12.75" customHeight="1">
      <c r="A111" s="10">
        <v>5083.0</v>
      </c>
      <c r="B111" s="10" t="s">
        <v>281</v>
      </c>
      <c r="C111" s="10">
        <v>2.0</v>
      </c>
      <c r="D111" s="10">
        <v>2.0</v>
      </c>
      <c r="E111" s="10">
        <v>2.0</v>
      </c>
      <c r="F111" s="10">
        <v>1.0</v>
      </c>
      <c r="G111" s="10">
        <v>2.0</v>
      </c>
      <c r="H111" s="10">
        <v>2.0</v>
      </c>
      <c r="I111" s="10">
        <v>2.0</v>
      </c>
      <c r="J111" s="10">
        <v>2.0</v>
      </c>
      <c r="K111" s="10">
        <v>2.0</v>
      </c>
      <c r="L111" s="10">
        <v>2.0</v>
      </c>
      <c r="M111" s="10">
        <v>1.0</v>
      </c>
      <c r="N111" s="10">
        <v>2.0</v>
      </c>
      <c r="O111" s="10">
        <v>2.0</v>
      </c>
      <c r="P111" s="10">
        <v>2.0</v>
      </c>
      <c r="Q111" s="10">
        <v>1.0</v>
      </c>
      <c r="R111" s="10">
        <v>0.0</v>
      </c>
      <c r="S111" s="10">
        <v>2.0</v>
      </c>
      <c r="T111" s="10">
        <v>2.0</v>
      </c>
      <c r="U111" s="10">
        <v>2.0</v>
      </c>
      <c r="V111" s="10">
        <v>1.0</v>
      </c>
      <c r="W111" s="10">
        <v>2.0</v>
      </c>
      <c r="X111" s="10">
        <v>0.0</v>
      </c>
      <c r="Y111" s="10">
        <v>2.0</v>
      </c>
      <c r="Z111" s="10">
        <v>1.0</v>
      </c>
      <c r="AA111" s="10">
        <v>1.0</v>
      </c>
      <c r="AB111" s="10">
        <v>0.0</v>
      </c>
      <c r="AC111" s="10">
        <v>2.0</v>
      </c>
      <c r="AD111" s="10">
        <v>1.0</v>
      </c>
      <c r="AE111" s="72">
        <v>2.0</v>
      </c>
      <c r="AF111" s="8">
        <f t="shared" si="5"/>
        <v>45</v>
      </c>
      <c r="AG111" s="10">
        <v>0.0</v>
      </c>
      <c r="AH111" s="10">
        <v>1.0</v>
      </c>
      <c r="AI111" s="10">
        <v>0.0</v>
      </c>
      <c r="AJ111" s="10">
        <v>2.0</v>
      </c>
      <c r="AK111" s="10">
        <v>0.0</v>
      </c>
      <c r="AL111" s="72">
        <v>0.0</v>
      </c>
      <c r="AM111" s="137">
        <f t="shared" si="4"/>
        <v>3</v>
      </c>
      <c r="AN111" s="8">
        <f t="shared" si="3"/>
        <v>48</v>
      </c>
    </row>
    <row r="112" ht="12.75" customHeight="1">
      <c r="A112" s="10">
        <v>5084.0</v>
      </c>
      <c r="B112" s="10" t="s">
        <v>283</v>
      </c>
      <c r="C112" s="10">
        <v>2.0</v>
      </c>
      <c r="D112" s="10">
        <v>2.0</v>
      </c>
      <c r="E112" s="10">
        <v>2.0</v>
      </c>
      <c r="F112" s="10">
        <v>2.0</v>
      </c>
      <c r="G112" s="10">
        <v>2.0</v>
      </c>
      <c r="H112" s="10">
        <v>2.0</v>
      </c>
      <c r="I112" s="10">
        <v>2.0</v>
      </c>
      <c r="J112" s="10">
        <v>2.0</v>
      </c>
      <c r="K112" s="10">
        <v>2.0</v>
      </c>
      <c r="L112" s="10">
        <v>2.0</v>
      </c>
      <c r="M112" s="10">
        <v>1.0</v>
      </c>
      <c r="N112" s="10">
        <v>0.0</v>
      </c>
      <c r="O112" s="10">
        <v>0.0</v>
      </c>
      <c r="P112" s="10">
        <v>2.0</v>
      </c>
      <c r="Q112" s="10">
        <v>1.0</v>
      </c>
      <c r="R112" s="10">
        <v>2.0</v>
      </c>
      <c r="S112" s="10">
        <v>1.0</v>
      </c>
      <c r="T112" s="10">
        <v>2.0</v>
      </c>
      <c r="U112" s="10">
        <v>2.0</v>
      </c>
      <c r="V112" s="10">
        <v>2.0</v>
      </c>
      <c r="W112" s="10">
        <v>2.0</v>
      </c>
      <c r="X112" s="10">
        <v>2.0</v>
      </c>
      <c r="Y112" s="10">
        <v>2.0</v>
      </c>
      <c r="Z112" s="10">
        <v>2.0</v>
      </c>
      <c r="AA112" s="10">
        <v>2.0</v>
      </c>
      <c r="AB112" s="10">
        <v>1.0</v>
      </c>
      <c r="AC112" s="10">
        <v>0.0</v>
      </c>
      <c r="AD112" s="10">
        <v>2.0</v>
      </c>
      <c r="AE112" s="72">
        <v>2.0</v>
      </c>
      <c r="AF112" s="8">
        <f t="shared" si="5"/>
        <v>48</v>
      </c>
      <c r="AG112" s="10">
        <v>1.0</v>
      </c>
      <c r="AH112" s="10">
        <v>0.0</v>
      </c>
      <c r="AI112" s="10">
        <v>0.0</v>
      </c>
      <c r="AJ112" s="10">
        <v>1.0</v>
      </c>
      <c r="AK112" s="10">
        <v>0.0</v>
      </c>
      <c r="AL112" s="72">
        <v>0.0</v>
      </c>
      <c r="AM112" s="137">
        <f t="shared" si="4"/>
        <v>2</v>
      </c>
      <c r="AN112" s="8">
        <f t="shared" si="3"/>
        <v>50</v>
      </c>
    </row>
    <row r="113" ht="12.75" customHeight="1">
      <c r="A113" s="10">
        <v>5085.0</v>
      </c>
      <c r="B113" s="10" t="s">
        <v>1035</v>
      </c>
      <c r="C113" s="10">
        <v>2.0</v>
      </c>
      <c r="D113" s="10">
        <v>2.0</v>
      </c>
      <c r="E113" s="10">
        <v>2.0</v>
      </c>
      <c r="F113" s="10">
        <v>0.0</v>
      </c>
      <c r="G113" s="10">
        <v>1.0</v>
      </c>
      <c r="H113" s="10">
        <v>0.0</v>
      </c>
      <c r="I113" s="10">
        <v>2.0</v>
      </c>
      <c r="J113" s="10">
        <v>2.0</v>
      </c>
      <c r="K113" s="10">
        <v>2.0</v>
      </c>
      <c r="L113" s="10">
        <v>2.0</v>
      </c>
      <c r="M113" s="10">
        <v>2.0</v>
      </c>
      <c r="N113" s="10">
        <v>1.0</v>
      </c>
      <c r="O113" s="10">
        <v>2.0</v>
      </c>
      <c r="P113" s="10">
        <v>0.0</v>
      </c>
      <c r="Q113" s="10">
        <v>2.0</v>
      </c>
      <c r="R113" s="10">
        <v>0.0</v>
      </c>
      <c r="S113" s="10">
        <v>1.0</v>
      </c>
      <c r="T113" s="10">
        <v>2.0</v>
      </c>
      <c r="U113" s="10">
        <v>1.0</v>
      </c>
      <c r="V113" s="10">
        <v>2.0</v>
      </c>
      <c r="W113" s="10">
        <v>2.0</v>
      </c>
      <c r="X113" s="10">
        <v>2.0</v>
      </c>
      <c r="Y113" s="10">
        <v>1.0</v>
      </c>
      <c r="Z113" s="10">
        <v>2.0</v>
      </c>
      <c r="AA113" s="10">
        <v>1.0</v>
      </c>
      <c r="AB113" s="10">
        <v>1.0</v>
      </c>
      <c r="AC113" s="10">
        <v>0.0</v>
      </c>
      <c r="AD113" s="10">
        <v>2.0</v>
      </c>
      <c r="AE113" s="72">
        <v>1.0</v>
      </c>
      <c r="AF113" s="8">
        <f t="shared" si="5"/>
        <v>40</v>
      </c>
      <c r="AG113" s="10">
        <v>2.0</v>
      </c>
      <c r="AH113" s="10">
        <v>0.0</v>
      </c>
      <c r="AI113" s="10">
        <v>0.0</v>
      </c>
      <c r="AJ113" s="10">
        <v>2.0</v>
      </c>
      <c r="AK113" s="10">
        <v>0.0</v>
      </c>
      <c r="AL113" s="72">
        <v>0.0</v>
      </c>
      <c r="AM113" s="137">
        <f t="shared" si="4"/>
        <v>4</v>
      </c>
      <c r="AN113" s="8">
        <f t="shared" si="3"/>
        <v>44</v>
      </c>
    </row>
    <row r="114" ht="12.75" customHeight="1">
      <c r="A114" s="10">
        <v>5086.0</v>
      </c>
      <c r="B114" s="10" t="s">
        <v>288</v>
      </c>
      <c r="C114" s="10">
        <v>2.0</v>
      </c>
      <c r="D114" s="10">
        <v>2.0</v>
      </c>
      <c r="E114" s="10">
        <v>2.0</v>
      </c>
      <c r="F114" s="10">
        <v>1.0</v>
      </c>
      <c r="G114" s="10">
        <v>2.0</v>
      </c>
      <c r="H114" s="10">
        <v>2.0</v>
      </c>
      <c r="I114" s="10">
        <v>1.0</v>
      </c>
      <c r="J114" s="10">
        <v>1.0</v>
      </c>
      <c r="K114" s="10">
        <v>2.0</v>
      </c>
      <c r="L114" s="10">
        <v>2.0</v>
      </c>
      <c r="M114" s="10">
        <v>2.0</v>
      </c>
      <c r="N114" s="10">
        <v>2.0</v>
      </c>
      <c r="O114" s="10">
        <v>2.0</v>
      </c>
      <c r="P114" s="10">
        <v>1.0</v>
      </c>
      <c r="Q114" s="10">
        <v>2.0</v>
      </c>
      <c r="R114" s="10">
        <v>2.0</v>
      </c>
      <c r="S114" s="10">
        <v>1.0</v>
      </c>
      <c r="T114" s="10">
        <v>0.0</v>
      </c>
      <c r="U114" s="10">
        <v>2.0</v>
      </c>
      <c r="V114" s="10">
        <v>2.0</v>
      </c>
      <c r="W114" s="10">
        <v>2.0</v>
      </c>
      <c r="X114" s="10">
        <v>2.0</v>
      </c>
      <c r="Y114" s="10">
        <v>0.0</v>
      </c>
      <c r="Z114" s="10">
        <v>2.0</v>
      </c>
      <c r="AA114" s="10">
        <v>2.0</v>
      </c>
      <c r="AB114" s="10">
        <v>0.0</v>
      </c>
      <c r="AC114" s="10">
        <v>2.0</v>
      </c>
      <c r="AD114" s="10">
        <v>2.0</v>
      </c>
      <c r="AE114" s="72">
        <v>2.0</v>
      </c>
      <c r="AF114" s="8">
        <f t="shared" si="5"/>
        <v>47</v>
      </c>
      <c r="AG114" s="10">
        <v>0.0</v>
      </c>
      <c r="AH114" s="10">
        <v>0.0</v>
      </c>
      <c r="AI114" s="10">
        <v>0.0</v>
      </c>
      <c r="AJ114" s="10">
        <v>0.0</v>
      </c>
      <c r="AK114" s="10">
        <v>0.0</v>
      </c>
      <c r="AL114" s="72">
        <v>0.0</v>
      </c>
      <c r="AM114" s="137">
        <f t="shared" si="4"/>
        <v>0</v>
      </c>
      <c r="AN114" s="8">
        <f t="shared" si="3"/>
        <v>47</v>
      </c>
    </row>
    <row r="115" ht="12.75" customHeight="1">
      <c r="A115" s="10">
        <v>5087.0</v>
      </c>
      <c r="B115" s="10" t="s">
        <v>290</v>
      </c>
      <c r="C115" s="10">
        <v>2.0</v>
      </c>
      <c r="D115" s="10">
        <v>2.0</v>
      </c>
      <c r="E115" s="10">
        <v>2.0</v>
      </c>
      <c r="F115" s="10">
        <v>2.0</v>
      </c>
      <c r="G115" s="10">
        <v>2.0</v>
      </c>
      <c r="H115" s="10">
        <v>2.0</v>
      </c>
      <c r="I115" s="10">
        <v>2.0</v>
      </c>
      <c r="J115" s="10">
        <v>0.0</v>
      </c>
      <c r="K115" s="10">
        <v>1.0</v>
      </c>
      <c r="L115" s="10">
        <v>2.0</v>
      </c>
      <c r="M115" s="10">
        <v>1.0</v>
      </c>
      <c r="N115" s="10">
        <v>1.0</v>
      </c>
      <c r="O115" s="10">
        <v>0.0</v>
      </c>
      <c r="P115" s="10">
        <v>1.0</v>
      </c>
      <c r="Q115" s="10">
        <v>2.0</v>
      </c>
      <c r="R115" s="10">
        <v>2.0</v>
      </c>
      <c r="S115" s="10">
        <v>2.0</v>
      </c>
      <c r="T115" s="10">
        <v>1.0</v>
      </c>
      <c r="U115" s="10">
        <v>2.0</v>
      </c>
      <c r="V115" s="10">
        <v>2.0</v>
      </c>
      <c r="W115" s="10">
        <v>2.0</v>
      </c>
      <c r="X115" s="10">
        <v>0.0</v>
      </c>
      <c r="Y115" s="10">
        <v>0.0</v>
      </c>
      <c r="Z115" s="10">
        <v>2.0</v>
      </c>
      <c r="AA115" s="10">
        <v>0.0</v>
      </c>
      <c r="AB115" s="10">
        <v>0.0</v>
      </c>
      <c r="AC115" s="10">
        <v>0.0</v>
      </c>
      <c r="AD115" s="10">
        <v>2.0</v>
      </c>
      <c r="AE115" s="72">
        <v>0.0</v>
      </c>
      <c r="AF115" s="8">
        <f t="shared" si="5"/>
        <v>37</v>
      </c>
      <c r="AG115" s="10"/>
      <c r="AH115" s="10"/>
      <c r="AI115" s="10"/>
      <c r="AJ115" s="10"/>
      <c r="AK115" s="10"/>
      <c r="AL115" s="72"/>
      <c r="AM115" s="137">
        <f t="shared" si="4"/>
        <v>0</v>
      </c>
      <c r="AN115" s="8">
        <f t="shared" si="3"/>
        <v>37</v>
      </c>
    </row>
    <row r="116" ht="12.75" customHeight="1">
      <c r="A116" s="10">
        <v>5088.0</v>
      </c>
      <c r="B116" s="10" t="s">
        <v>292</v>
      </c>
      <c r="C116" s="10">
        <v>2.0</v>
      </c>
      <c r="D116" s="10">
        <v>2.0</v>
      </c>
      <c r="E116" s="10">
        <v>2.0</v>
      </c>
      <c r="F116" s="10">
        <v>2.0</v>
      </c>
      <c r="G116" s="10">
        <v>1.0</v>
      </c>
      <c r="H116" s="10">
        <v>1.0</v>
      </c>
      <c r="I116" s="10">
        <v>2.0</v>
      </c>
      <c r="J116" s="10">
        <v>2.0</v>
      </c>
      <c r="K116" s="10">
        <v>1.0</v>
      </c>
      <c r="L116" s="10">
        <v>2.0</v>
      </c>
      <c r="M116" s="10">
        <v>2.0</v>
      </c>
      <c r="N116" s="10">
        <v>0.0</v>
      </c>
      <c r="O116" s="10">
        <v>2.0</v>
      </c>
      <c r="P116" s="10">
        <v>0.0</v>
      </c>
      <c r="Q116" s="10">
        <v>1.0</v>
      </c>
      <c r="R116" s="10">
        <v>0.0</v>
      </c>
      <c r="S116" s="10">
        <v>2.0</v>
      </c>
      <c r="T116" s="10">
        <v>1.0</v>
      </c>
      <c r="U116" s="10">
        <v>2.0</v>
      </c>
      <c r="V116" s="10">
        <v>2.0</v>
      </c>
      <c r="W116" s="10">
        <v>2.0</v>
      </c>
      <c r="X116" s="10">
        <v>0.0</v>
      </c>
      <c r="Y116" s="10">
        <v>1.0</v>
      </c>
      <c r="Z116" s="10">
        <v>2.0</v>
      </c>
      <c r="AA116" s="10">
        <v>0.0</v>
      </c>
      <c r="AB116" s="10">
        <v>2.0</v>
      </c>
      <c r="AC116" s="10">
        <v>2.0</v>
      </c>
      <c r="AD116" s="10">
        <v>2.0</v>
      </c>
      <c r="AE116" s="72">
        <v>1.0</v>
      </c>
      <c r="AF116" s="8">
        <f t="shared" si="5"/>
        <v>41</v>
      </c>
      <c r="AG116" s="10">
        <v>0.0</v>
      </c>
      <c r="AH116" s="10">
        <v>0.0</v>
      </c>
      <c r="AI116" s="10">
        <v>0.0</v>
      </c>
      <c r="AJ116" s="10">
        <v>0.0</v>
      </c>
      <c r="AK116" s="10">
        <v>0.0</v>
      </c>
      <c r="AL116" s="72">
        <v>0.0</v>
      </c>
      <c r="AM116" s="137">
        <f t="shared" si="4"/>
        <v>0</v>
      </c>
      <c r="AN116" s="8">
        <f t="shared" si="3"/>
        <v>41</v>
      </c>
    </row>
    <row r="117" ht="12.75" customHeight="1">
      <c r="A117" s="10">
        <v>5089.0</v>
      </c>
      <c r="B117" s="10" t="s">
        <v>239</v>
      </c>
      <c r="C117" s="10">
        <v>2.0</v>
      </c>
      <c r="D117" s="10">
        <v>2.0</v>
      </c>
      <c r="E117" s="10">
        <v>2.0</v>
      </c>
      <c r="F117" s="10">
        <v>2.0</v>
      </c>
      <c r="G117" s="10">
        <v>2.0</v>
      </c>
      <c r="H117" s="10">
        <v>2.0</v>
      </c>
      <c r="I117" s="10">
        <v>1.0</v>
      </c>
      <c r="J117" s="10">
        <v>2.0</v>
      </c>
      <c r="K117" s="10">
        <v>2.0</v>
      </c>
      <c r="L117" s="10">
        <v>2.0</v>
      </c>
      <c r="M117" s="10">
        <v>2.0</v>
      </c>
      <c r="N117" s="10">
        <v>2.0</v>
      </c>
      <c r="O117" s="10">
        <v>1.0</v>
      </c>
      <c r="P117" s="10">
        <v>2.0</v>
      </c>
      <c r="Q117" s="10">
        <v>1.0</v>
      </c>
      <c r="R117" s="10">
        <v>2.0</v>
      </c>
      <c r="S117" s="10">
        <v>2.0</v>
      </c>
      <c r="T117" s="10">
        <v>1.0</v>
      </c>
      <c r="U117" s="10">
        <v>1.0</v>
      </c>
      <c r="V117" s="10">
        <v>1.0</v>
      </c>
      <c r="W117" s="10">
        <v>2.0</v>
      </c>
      <c r="X117" s="10">
        <v>2.0</v>
      </c>
      <c r="Y117" s="10">
        <v>2.0</v>
      </c>
      <c r="Z117" s="10">
        <v>0.0</v>
      </c>
      <c r="AA117" s="10">
        <v>0.0</v>
      </c>
      <c r="AB117" s="10">
        <v>0.0</v>
      </c>
      <c r="AC117" s="10">
        <v>2.0</v>
      </c>
      <c r="AD117" s="10">
        <v>2.0</v>
      </c>
      <c r="AE117" s="72">
        <v>2.0</v>
      </c>
      <c r="AF117" s="8">
        <f t="shared" si="5"/>
        <v>46</v>
      </c>
      <c r="AG117" s="10">
        <v>0.0</v>
      </c>
      <c r="AH117" s="10">
        <v>0.0</v>
      </c>
      <c r="AI117" s="10">
        <v>0.0</v>
      </c>
      <c r="AJ117" s="10">
        <v>2.0</v>
      </c>
      <c r="AK117" s="10">
        <v>0.0</v>
      </c>
      <c r="AL117" s="72">
        <v>0.0</v>
      </c>
      <c r="AM117" s="137">
        <f t="shared" si="4"/>
        <v>2</v>
      </c>
      <c r="AN117" s="8">
        <f t="shared" si="3"/>
        <v>48</v>
      </c>
    </row>
    <row r="118" ht="12.75" customHeight="1">
      <c r="A118" s="10">
        <v>5090.0</v>
      </c>
      <c r="B118" s="10" t="s">
        <v>296</v>
      </c>
      <c r="C118" s="10">
        <v>2.0</v>
      </c>
      <c r="D118" s="10">
        <v>2.0</v>
      </c>
      <c r="E118" s="10">
        <v>2.0</v>
      </c>
      <c r="F118" s="10">
        <v>2.0</v>
      </c>
      <c r="G118" s="10">
        <v>2.0</v>
      </c>
      <c r="H118" s="10">
        <v>0.0</v>
      </c>
      <c r="I118" s="10">
        <v>2.0</v>
      </c>
      <c r="J118" s="10">
        <v>2.0</v>
      </c>
      <c r="K118" s="10">
        <v>2.0</v>
      </c>
      <c r="L118" s="10">
        <v>1.0</v>
      </c>
      <c r="M118" s="10">
        <v>2.0</v>
      </c>
      <c r="N118" s="10">
        <v>0.0</v>
      </c>
      <c r="O118" s="10">
        <v>2.0</v>
      </c>
      <c r="P118" s="10">
        <v>0.0</v>
      </c>
      <c r="Q118" s="10">
        <v>2.0</v>
      </c>
      <c r="R118" s="10">
        <v>0.0</v>
      </c>
      <c r="S118" s="10">
        <v>1.0</v>
      </c>
      <c r="T118" s="10">
        <v>0.0</v>
      </c>
      <c r="U118" s="10">
        <v>0.0</v>
      </c>
      <c r="V118" s="10">
        <v>1.0</v>
      </c>
      <c r="W118" s="10">
        <v>2.0</v>
      </c>
      <c r="X118" s="10">
        <v>2.0</v>
      </c>
      <c r="Y118" s="10">
        <v>2.0</v>
      </c>
      <c r="Z118" s="10">
        <v>2.0</v>
      </c>
      <c r="AA118" s="10">
        <v>0.0</v>
      </c>
      <c r="AB118" s="10">
        <v>1.0</v>
      </c>
      <c r="AC118" s="10">
        <v>2.0</v>
      </c>
      <c r="AD118" s="10">
        <v>2.0</v>
      </c>
      <c r="AE118" s="72">
        <v>2.0</v>
      </c>
      <c r="AF118" s="8">
        <f t="shared" si="5"/>
        <v>40</v>
      </c>
      <c r="AG118" s="10">
        <v>0.0</v>
      </c>
      <c r="AH118" s="10">
        <v>0.0</v>
      </c>
      <c r="AI118" s="10">
        <v>0.0</v>
      </c>
      <c r="AJ118" s="10">
        <v>0.0</v>
      </c>
      <c r="AK118" s="10">
        <v>0.0</v>
      </c>
      <c r="AL118" s="72">
        <v>0.0</v>
      </c>
      <c r="AM118" s="137">
        <f t="shared" si="4"/>
        <v>0</v>
      </c>
      <c r="AN118" s="8">
        <f t="shared" si="3"/>
        <v>40</v>
      </c>
    </row>
    <row r="119" ht="12.75" customHeight="1">
      <c r="A119" s="10">
        <v>5091.0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72"/>
      <c r="AF119" s="10"/>
      <c r="AG119" s="10"/>
      <c r="AH119" s="10"/>
      <c r="AI119" s="10"/>
      <c r="AJ119" s="10"/>
      <c r="AK119" s="10"/>
      <c r="AL119" s="72"/>
      <c r="AM119" s="137"/>
      <c r="AN119" s="10"/>
    </row>
    <row r="120" ht="12.75" customHeight="1">
      <c r="A120" s="10">
        <v>5092.0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72"/>
      <c r="AF120" s="10"/>
      <c r="AG120" s="10"/>
      <c r="AH120" s="10"/>
      <c r="AI120" s="10"/>
      <c r="AJ120" s="10"/>
      <c r="AK120" s="10"/>
      <c r="AL120" s="72"/>
      <c r="AM120" s="137"/>
      <c r="AN120" s="10"/>
    </row>
    <row r="121" ht="12.75" customHeight="1">
      <c r="A121" s="10">
        <v>5093.0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72"/>
      <c r="AF121" s="10"/>
      <c r="AG121" s="10"/>
      <c r="AH121" s="10"/>
      <c r="AI121" s="10"/>
      <c r="AJ121" s="10"/>
      <c r="AK121" s="10"/>
      <c r="AL121" s="72"/>
      <c r="AM121" s="137"/>
      <c r="AN121" s="10"/>
    </row>
    <row r="122" ht="12.75" customHeight="1">
      <c r="A122" s="10">
        <v>5094.0</v>
      </c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72"/>
      <c r="AF122" s="10"/>
      <c r="AG122" s="10"/>
      <c r="AH122" s="10"/>
      <c r="AI122" s="10"/>
      <c r="AJ122" s="10"/>
      <c r="AK122" s="10"/>
      <c r="AL122" s="72"/>
      <c r="AM122" s="137"/>
      <c r="AN122" s="10"/>
    </row>
    <row r="123" ht="12.75" customHeight="1">
      <c r="A123" s="10">
        <v>5095.0</v>
      </c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72"/>
      <c r="AF123" s="10"/>
      <c r="AG123" s="10"/>
      <c r="AH123" s="10"/>
      <c r="AI123" s="10"/>
      <c r="AJ123" s="10"/>
      <c r="AK123" s="10"/>
      <c r="AL123" s="72"/>
      <c r="AM123" s="137"/>
      <c r="AN123" s="10"/>
    </row>
    <row r="124" ht="12.75" customHeight="1">
      <c r="A124" s="10">
        <v>5096.0</v>
      </c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72"/>
      <c r="AF124" s="10"/>
      <c r="AG124" s="10"/>
      <c r="AH124" s="10"/>
      <c r="AI124" s="10"/>
      <c r="AJ124" s="10"/>
      <c r="AK124" s="10"/>
      <c r="AL124" s="72"/>
      <c r="AM124" s="137"/>
      <c r="AN124" s="10"/>
    </row>
    <row r="125" ht="12.75" customHeight="1">
      <c r="A125" s="10">
        <v>5097.0</v>
      </c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72"/>
      <c r="AF125" s="10"/>
      <c r="AG125" s="10"/>
      <c r="AH125" s="10"/>
      <c r="AI125" s="10"/>
      <c r="AJ125" s="10"/>
      <c r="AK125" s="10"/>
      <c r="AL125" s="72"/>
      <c r="AM125" s="137"/>
      <c r="AN125" s="10"/>
    </row>
    <row r="126" ht="12.75" customHeight="1">
      <c r="A126" s="10">
        <v>5098.0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72"/>
      <c r="AF126" s="10"/>
      <c r="AG126" s="10"/>
      <c r="AH126" s="10"/>
      <c r="AI126" s="10"/>
      <c r="AJ126" s="10"/>
      <c r="AK126" s="10"/>
      <c r="AL126" s="72"/>
      <c r="AM126" s="137"/>
      <c r="AN126" s="10"/>
    </row>
    <row r="127" ht="12.75" customHeight="1">
      <c r="A127" s="10">
        <v>5099.0</v>
      </c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72"/>
      <c r="AF127" s="10"/>
      <c r="AG127" s="10"/>
      <c r="AH127" s="10"/>
      <c r="AI127" s="10"/>
      <c r="AJ127" s="10"/>
      <c r="AK127" s="10"/>
      <c r="AL127" s="72"/>
      <c r="AM127" s="137"/>
      <c r="AN127" s="10"/>
    </row>
    <row r="128" ht="12.75" customHeight="1">
      <c r="A128" s="10">
        <v>5100.0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72"/>
      <c r="AF128" s="10"/>
      <c r="AG128" s="10"/>
      <c r="AH128" s="10"/>
      <c r="AI128" s="10"/>
      <c r="AJ128" s="10"/>
      <c r="AK128" s="10"/>
      <c r="AL128" s="72"/>
      <c r="AM128" s="137"/>
      <c r="AN128" s="10"/>
    </row>
    <row r="129" ht="12.75" customHeight="1">
      <c r="A129" s="10">
        <v>5101.0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72"/>
      <c r="AF129" s="10"/>
      <c r="AG129" s="10"/>
      <c r="AH129" s="10"/>
      <c r="AI129" s="10"/>
      <c r="AJ129" s="10"/>
      <c r="AK129" s="10"/>
      <c r="AL129" s="72"/>
      <c r="AM129" s="137"/>
      <c r="AN129" s="10"/>
    </row>
    <row r="130" ht="12.75" customHeight="1">
      <c r="A130" s="10">
        <v>5102.0</v>
      </c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72"/>
      <c r="AF130" s="10"/>
      <c r="AG130" s="10"/>
      <c r="AH130" s="10"/>
      <c r="AI130" s="10"/>
      <c r="AJ130" s="10"/>
      <c r="AK130" s="10"/>
      <c r="AL130" s="72"/>
      <c r="AM130" s="137"/>
      <c r="AN130" s="10"/>
    </row>
    <row r="131" ht="12.75" customHeight="1">
      <c r="A131" s="10">
        <v>5103.0</v>
      </c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72"/>
      <c r="AF131" s="10"/>
      <c r="AG131" s="10"/>
      <c r="AH131" s="10"/>
      <c r="AI131" s="10"/>
      <c r="AJ131" s="10"/>
      <c r="AK131" s="10"/>
      <c r="AL131" s="72"/>
      <c r="AM131" s="137"/>
      <c r="AN131" s="10"/>
    </row>
    <row r="132" ht="12.75" customHeight="1">
      <c r="A132" s="10">
        <v>5104.0</v>
      </c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72"/>
      <c r="AF132" s="10"/>
      <c r="AG132" s="10"/>
      <c r="AH132" s="10"/>
      <c r="AI132" s="10"/>
      <c r="AJ132" s="10"/>
      <c r="AK132" s="10"/>
      <c r="AL132" s="72"/>
      <c r="AM132" s="137"/>
      <c r="AN132" s="10"/>
    </row>
    <row r="133" ht="12.75" customHeight="1">
      <c r="A133" s="10">
        <v>5105.0</v>
      </c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72"/>
      <c r="AF133" s="10"/>
      <c r="AG133" s="10"/>
      <c r="AH133" s="10"/>
      <c r="AI133" s="10"/>
      <c r="AJ133" s="10"/>
      <c r="AK133" s="10"/>
      <c r="AL133" s="72"/>
      <c r="AM133" s="137"/>
      <c r="AN133" s="10"/>
    </row>
    <row r="134" ht="12.75" customHeight="1">
      <c r="A134" s="10">
        <v>5106.0</v>
      </c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72"/>
      <c r="AF134" s="10"/>
      <c r="AG134" s="10"/>
      <c r="AH134" s="10"/>
      <c r="AI134" s="10"/>
      <c r="AJ134" s="10"/>
      <c r="AK134" s="10"/>
      <c r="AL134" s="72"/>
      <c r="AM134" s="137"/>
      <c r="AN134" s="10"/>
    </row>
    <row r="135" ht="12.75" customHeight="1">
      <c r="A135" s="10">
        <v>5107.0</v>
      </c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72"/>
      <c r="AF135" s="10"/>
      <c r="AG135" s="10"/>
      <c r="AH135" s="10"/>
      <c r="AI135" s="10"/>
      <c r="AJ135" s="10"/>
      <c r="AK135" s="10"/>
      <c r="AL135" s="72"/>
      <c r="AM135" s="137"/>
      <c r="AN135" s="10"/>
    </row>
    <row r="136" ht="12.75" customHeight="1">
      <c r="A136" s="10">
        <v>5108.0</v>
      </c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72"/>
      <c r="AF136" s="10"/>
      <c r="AG136" s="10"/>
      <c r="AH136" s="10"/>
      <c r="AI136" s="10"/>
      <c r="AJ136" s="10"/>
      <c r="AK136" s="10"/>
      <c r="AL136" s="72"/>
      <c r="AM136" s="137"/>
      <c r="AN136" s="10"/>
    </row>
    <row r="137" ht="12.75" customHeight="1">
      <c r="A137" s="10">
        <v>5109.0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72"/>
      <c r="AF137" s="10"/>
      <c r="AG137" s="10"/>
      <c r="AH137" s="10"/>
      <c r="AI137" s="10"/>
      <c r="AJ137" s="10"/>
      <c r="AK137" s="10"/>
      <c r="AL137" s="72"/>
      <c r="AM137" s="137"/>
      <c r="AN137" s="10"/>
    </row>
    <row r="138" ht="12.75" customHeight="1">
      <c r="A138" s="10">
        <v>5110.0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72"/>
      <c r="AF138" s="10"/>
      <c r="AG138" s="10"/>
      <c r="AH138" s="10"/>
      <c r="AI138" s="10"/>
      <c r="AJ138" s="10"/>
      <c r="AK138" s="10"/>
      <c r="AL138" s="72"/>
      <c r="AM138" s="137"/>
      <c r="AN138" s="10"/>
    </row>
    <row r="139" ht="12.75" customHeight="1">
      <c r="A139" s="10">
        <v>5111.0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72"/>
      <c r="AF139" s="10"/>
      <c r="AG139" s="10"/>
      <c r="AH139" s="10"/>
      <c r="AI139" s="10"/>
      <c r="AJ139" s="10"/>
      <c r="AK139" s="10"/>
      <c r="AL139" s="72"/>
      <c r="AM139" s="137"/>
      <c r="AN139" s="10"/>
    </row>
    <row r="140" ht="12.75" customHeight="1">
      <c r="A140" s="10">
        <v>5112.0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72"/>
      <c r="AF140" s="10"/>
      <c r="AG140" s="10"/>
      <c r="AH140" s="10"/>
      <c r="AI140" s="10"/>
      <c r="AJ140" s="10"/>
      <c r="AK140" s="10"/>
      <c r="AL140" s="72"/>
      <c r="AM140" s="137"/>
      <c r="AN140" s="10"/>
    </row>
    <row r="141" ht="12.75" customHeight="1">
      <c r="A141" s="10">
        <v>5113.0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72"/>
      <c r="AF141" s="10"/>
      <c r="AG141" s="10"/>
      <c r="AH141" s="10"/>
      <c r="AI141" s="10"/>
      <c r="AJ141" s="10"/>
      <c r="AK141" s="10"/>
      <c r="AL141" s="72"/>
      <c r="AM141" s="137"/>
      <c r="AN141" s="10"/>
    </row>
    <row r="142" ht="12.75" customHeight="1">
      <c r="A142" s="10">
        <v>5114.0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72"/>
      <c r="AF142" s="10"/>
      <c r="AG142" s="10"/>
      <c r="AH142" s="10"/>
      <c r="AI142" s="10"/>
      <c r="AJ142" s="10"/>
      <c r="AK142" s="10"/>
      <c r="AL142" s="72"/>
      <c r="AM142" s="137"/>
      <c r="AN142" s="10"/>
    </row>
    <row r="143" ht="12.75" customHeight="1">
      <c r="A143" s="10">
        <v>5115.0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72"/>
      <c r="AF143" s="10"/>
      <c r="AG143" s="10"/>
      <c r="AH143" s="10"/>
      <c r="AI143" s="10"/>
      <c r="AJ143" s="10"/>
      <c r="AK143" s="10"/>
      <c r="AL143" s="72"/>
      <c r="AM143" s="137"/>
      <c r="AN143" s="10"/>
    </row>
    <row r="144" ht="12.75" customHeight="1">
      <c r="A144" s="10">
        <v>5116.0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72"/>
      <c r="AF144" s="10"/>
      <c r="AG144" s="10"/>
      <c r="AH144" s="10"/>
      <c r="AI144" s="10"/>
      <c r="AJ144" s="10"/>
      <c r="AK144" s="10"/>
      <c r="AL144" s="72"/>
      <c r="AM144" s="137"/>
      <c r="AN144" s="10"/>
    </row>
    <row r="145" ht="12.75" customHeight="1">
      <c r="A145" s="10">
        <v>5117.0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72"/>
      <c r="AF145" s="10"/>
      <c r="AG145" s="10"/>
      <c r="AH145" s="10"/>
      <c r="AI145" s="10"/>
      <c r="AJ145" s="10"/>
      <c r="AK145" s="10"/>
      <c r="AL145" s="72"/>
      <c r="AM145" s="137"/>
      <c r="AN145" s="10"/>
    </row>
    <row r="146" ht="12.75" customHeight="1">
      <c r="A146" s="10">
        <v>5118.0</v>
      </c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72"/>
      <c r="AF146" s="10"/>
      <c r="AG146" s="10"/>
      <c r="AH146" s="10"/>
      <c r="AI146" s="10"/>
      <c r="AJ146" s="10"/>
      <c r="AK146" s="10"/>
      <c r="AL146" s="72"/>
      <c r="AM146" s="137"/>
      <c r="AN146" s="10"/>
    </row>
    <row r="147" ht="12.75" customHeight="1">
      <c r="A147" s="10">
        <v>5119.0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72"/>
      <c r="AF147" s="10"/>
      <c r="AG147" s="10"/>
      <c r="AH147" s="10"/>
      <c r="AI147" s="10"/>
      <c r="AJ147" s="10"/>
      <c r="AK147" s="10"/>
      <c r="AL147" s="72"/>
      <c r="AM147" s="137"/>
      <c r="AN147" s="10"/>
    </row>
    <row r="148" ht="12.75" customHeight="1">
      <c r="A148" s="10">
        <v>5120.0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72"/>
      <c r="AF148" s="10"/>
      <c r="AG148" s="10"/>
      <c r="AH148" s="10"/>
      <c r="AI148" s="10"/>
      <c r="AJ148" s="10"/>
      <c r="AK148" s="10"/>
      <c r="AL148" s="72"/>
      <c r="AM148" s="137"/>
      <c r="AN148" s="10"/>
    </row>
    <row r="149" ht="12.75" customHeight="1">
      <c r="A149" s="10">
        <v>5121.0</v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72"/>
      <c r="AF149" s="10"/>
      <c r="AG149" s="10"/>
      <c r="AH149" s="10"/>
      <c r="AI149" s="10"/>
      <c r="AJ149" s="10"/>
      <c r="AK149" s="10"/>
      <c r="AL149" s="72"/>
      <c r="AM149" s="137"/>
      <c r="AN149" s="10"/>
    </row>
    <row r="150" ht="12.75" customHeight="1">
      <c r="A150" s="10">
        <v>5122.0</v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72"/>
      <c r="AF150" s="10"/>
      <c r="AG150" s="10"/>
      <c r="AH150" s="10"/>
      <c r="AI150" s="10"/>
      <c r="AJ150" s="10"/>
      <c r="AK150" s="10"/>
      <c r="AL150" s="72"/>
      <c r="AM150" s="137"/>
      <c r="AN150" s="10"/>
    </row>
    <row r="151" ht="12.75" customHeight="1">
      <c r="A151" s="10">
        <v>5123.0</v>
      </c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72"/>
      <c r="AF151" s="10"/>
      <c r="AG151" s="10"/>
      <c r="AH151" s="10"/>
      <c r="AI151" s="10"/>
      <c r="AJ151" s="10"/>
      <c r="AK151" s="10"/>
      <c r="AL151" s="72"/>
      <c r="AM151" s="137"/>
      <c r="AN151" s="10"/>
    </row>
    <row r="152" ht="12.75" customHeight="1">
      <c r="A152" s="10">
        <v>5124.0</v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72"/>
      <c r="AF152" s="10"/>
      <c r="AG152" s="10"/>
      <c r="AH152" s="10"/>
      <c r="AI152" s="10"/>
      <c r="AJ152" s="10"/>
      <c r="AK152" s="10"/>
      <c r="AL152" s="72"/>
      <c r="AM152" s="137"/>
      <c r="AN152" s="10"/>
    </row>
    <row r="153" ht="12.75" customHeight="1">
      <c r="A153" s="10">
        <v>5125.0</v>
      </c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72"/>
      <c r="AF153" s="10"/>
      <c r="AG153" s="10"/>
      <c r="AH153" s="10"/>
      <c r="AI153" s="10"/>
      <c r="AJ153" s="10"/>
      <c r="AK153" s="10"/>
      <c r="AL153" s="72"/>
      <c r="AM153" s="137"/>
      <c r="AN153" s="10"/>
    </row>
    <row r="154" ht="12.75" customHeight="1">
      <c r="A154" s="10">
        <v>5126.0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72"/>
      <c r="AF154" s="10"/>
      <c r="AG154" s="10"/>
      <c r="AH154" s="10"/>
      <c r="AI154" s="10"/>
      <c r="AJ154" s="10"/>
      <c r="AK154" s="10"/>
      <c r="AL154" s="72"/>
      <c r="AM154" s="137"/>
      <c r="AN154" s="10"/>
    </row>
    <row r="155" ht="12.75" customHeight="1">
      <c r="A155" s="10">
        <v>5127.0</v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72"/>
      <c r="AF155" s="10"/>
      <c r="AG155" s="10"/>
      <c r="AH155" s="10"/>
      <c r="AI155" s="10"/>
      <c r="AJ155" s="10"/>
      <c r="AK155" s="10"/>
      <c r="AL155" s="72"/>
      <c r="AM155" s="137"/>
      <c r="AN155" s="10"/>
    </row>
    <row r="156" ht="12.75" customHeight="1">
      <c r="A156" s="10">
        <v>5128.0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72"/>
      <c r="AF156" s="10"/>
      <c r="AG156" s="10"/>
      <c r="AH156" s="10"/>
      <c r="AI156" s="10"/>
      <c r="AJ156" s="10"/>
      <c r="AK156" s="10"/>
      <c r="AL156" s="72"/>
      <c r="AM156" s="137"/>
      <c r="AN156" s="10"/>
    </row>
    <row r="157">
      <c r="A157" s="10">
        <v>5129.0</v>
      </c>
      <c r="B157" s="8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>
      <c r="A158" s="10">
        <v>5501.0</v>
      </c>
      <c r="B158" s="8">
        <v>1.0</v>
      </c>
      <c r="C158" s="10">
        <v>2.0</v>
      </c>
      <c r="D158" s="10">
        <v>1.0</v>
      </c>
      <c r="E158" s="10">
        <v>2.0</v>
      </c>
      <c r="F158" s="10">
        <v>1.0</v>
      </c>
      <c r="G158" s="10">
        <v>2.0</v>
      </c>
      <c r="H158" s="10">
        <v>2.0</v>
      </c>
      <c r="I158" s="10">
        <v>2.0</v>
      </c>
      <c r="J158" s="10">
        <v>2.0</v>
      </c>
      <c r="K158" s="10">
        <v>2.0</v>
      </c>
      <c r="L158" s="10">
        <v>2.0</v>
      </c>
      <c r="M158" s="10">
        <v>2.0</v>
      </c>
      <c r="N158" s="10">
        <v>2.0</v>
      </c>
      <c r="O158" s="10">
        <v>2.0</v>
      </c>
      <c r="P158" s="10">
        <v>1.0</v>
      </c>
      <c r="Q158" s="10">
        <v>2.0</v>
      </c>
      <c r="R158" s="10">
        <v>2.0</v>
      </c>
      <c r="S158" s="10">
        <v>2.0</v>
      </c>
      <c r="T158" s="10">
        <v>2.0</v>
      </c>
      <c r="U158" s="10">
        <v>2.0</v>
      </c>
      <c r="V158" s="10">
        <v>2.0</v>
      </c>
      <c r="W158" s="10">
        <v>2.0</v>
      </c>
      <c r="X158" s="10">
        <v>2.0</v>
      </c>
      <c r="Y158" s="10">
        <v>2.0</v>
      </c>
      <c r="Z158" s="10">
        <v>2.0</v>
      </c>
      <c r="AA158" s="10">
        <v>2.0</v>
      </c>
      <c r="AB158" s="10">
        <v>0.0</v>
      </c>
      <c r="AC158" s="10">
        <v>2.0</v>
      </c>
      <c r="AD158" s="10">
        <v>2.0</v>
      </c>
      <c r="AE158" s="10">
        <v>2.0</v>
      </c>
      <c r="AF158" s="8">
        <f t="shared" ref="AF158:AF177" si="6">SUM(C158:AE158)</f>
        <v>53</v>
      </c>
      <c r="AG158" s="10">
        <v>2.0</v>
      </c>
      <c r="AH158" s="10">
        <v>2.0</v>
      </c>
      <c r="AI158" s="10">
        <v>2.0</v>
      </c>
      <c r="AJ158" s="10">
        <v>2.0</v>
      </c>
      <c r="AK158" s="10">
        <v>1.0</v>
      </c>
      <c r="AL158" s="10">
        <v>2.0</v>
      </c>
      <c r="AM158" s="137">
        <f t="shared" ref="AM158:AM177" si="7">SUM(AG158:AL158)</f>
        <v>11</v>
      </c>
      <c r="AN158" s="8">
        <f t="shared" ref="AN158:AN177" si="8">SUM(AM158,AF158)</f>
        <v>64</v>
      </c>
    </row>
    <row r="159">
      <c r="A159" s="10">
        <v>5502.0</v>
      </c>
      <c r="B159" s="8">
        <v>2.0</v>
      </c>
      <c r="C159" s="10">
        <v>2.0</v>
      </c>
      <c r="D159" s="10">
        <v>1.0</v>
      </c>
      <c r="E159" s="10">
        <v>2.0</v>
      </c>
      <c r="F159" s="10">
        <v>2.0</v>
      </c>
      <c r="G159" s="10">
        <v>2.0</v>
      </c>
      <c r="H159" s="10">
        <v>2.0</v>
      </c>
      <c r="I159" s="10">
        <v>1.0</v>
      </c>
      <c r="J159" s="10">
        <v>0.0</v>
      </c>
      <c r="K159" s="10">
        <v>0.0</v>
      </c>
      <c r="L159" s="10">
        <v>2.0</v>
      </c>
      <c r="M159" s="10">
        <v>2.0</v>
      </c>
      <c r="N159" s="10">
        <v>2.0</v>
      </c>
      <c r="O159" s="10">
        <v>2.0</v>
      </c>
      <c r="P159" s="10">
        <v>2.0</v>
      </c>
      <c r="Q159" s="10">
        <v>1.0</v>
      </c>
      <c r="R159" s="10">
        <v>0.0</v>
      </c>
      <c r="S159" s="10">
        <v>2.0</v>
      </c>
      <c r="T159" s="10">
        <v>2.0</v>
      </c>
      <c r="U159" s="10">
        <v>2.0</v>
      </c>
      <c r="V159" s="10">
        <v>0.0</v>
      </c>
      <c r="W159" s="10">
        <v>1.0</v>
      </c>
      <c r="X159" s="10">
        <v>0.0</v>
      </c>
      <c r="Y159" s="10">
        <v>2.0</v>
      </c>
      <c r="Z159" s="10">
        <v>2.0</v>
      </c>
      <c r="AA159" s="10">
        <v>0.0</v>
      </c>
      <c r="AB159" s="10">
        <v>0.0</v>
      </c>
      <c r="AC159" s="10">
        <v>0.0</v>
      </c>
      <c r="AD159" s="10">
        <v>2.0</v>
      </c>
      <c r="AE159" s="10">
        <v>1.0</v>
      </c>
      <c r="AF159" s="8">
        <f t="shared" si="6"/>
        <v>37</v>
      </c>
      <c r="AG159" s="10">
        <v>0.0</v>
      </c>
      <c r="AH159" s="10">
        <v>0.0</v>
      </c>
      <c r="AI159" s="10">
        <v>2.0</v>
      </c>
      <c r="AJ159" s="10">
        <v>2.0</v>
      </c>
      <c r="AK159" s="10">
        <v>0.0</v>
      </c>
      <c r="AL159" s="10">
        <v>1.0</v>
      </c>
      <c r="AM159" s="137">
        <f t="shared" si="7"/>
        <v>5</v>
      </c>
      <c r="AN159" s="8">
        <f t="shared" si="8"/>
        <v>42</v>
      </c>
    </row>
    <row r="160">
      <c r="A160" s="10">
        <v>5503.0</v>
      </c>
      <c r="B160" s="8">
        <v>3.0</v>
      </c>
      <c r="C160" s="10">
        <v>1.0</v>
      </c>
      <c r="D160" s="10">
        <v>1.0</v>
      </c>
      <c r="E160" s="10">
        <v>2.0</v>
      </c>
      <c r="F160" s="10">
        <v>1.0</v>
      </c>
      <c r="G160" s="10">
        <v>0.0</v>
      </c>
      <c r="H160" s="10">
        <v>2.0</v>
      </c>
      <c r="I160" s="10">
        <v>0.0</v>
      </c>
      <c r="J160" s="10">
        <v>2.0</v>
      </c>
      <c r="K160" s="10">
        <v>0.0</v>
      </c>
      <c r="L160" s="10">
        <v>0.0</v>
      </c>
      <c r="M160" s="10">
        <v>1.0</v>
      </c>
      <c r="N160" s="10">
        <v>2.0</v>
      </c>
      <c r="O160" s="10">
        <v>1.0</v>
      </c>
      <c r="P160" s="10">
        <v>0.0</v>
      </c>
      <c r="Q160" s="10">
        <v>0.0</v>
      </c>
      <c r="R160" s="10">
        <v>0.0</v>
      </c>
      <c r="S160" s="10">
        <v>0.0</v>
      </c>
      <c r="T160" s="10">
        <v>1.0</v>
      </c>
      <c r="U160" s="10">
        <v>1.0</v>
      </c>
      <c r="V160" s="10">
        <v>0.0</v>
      </c>
      <c r="W160" s="10">
        <v>2.0</v>
      </c>
      <c r="X160" s="10">
        <v>0.0</v>
      </c>
      <c r="Y160" s="10">
        <v>2.0</v>
      </c>
      <c r="Z160" s="10">
        <v>0.0</v>
      </c>
      <c r="AA160" s="10">
        <v>2.0</v>
      </c>
      <c r="AB160" s="10">
        <v>0.0</v>
      </c>
      <c r="AC160" s="10">
        <v>0.0</v>
      </c>
      <c r="AD160" s="10">
        <v>0.0</v>
      </c>
      <c r="AE160" s="10">
        <v>0.0</v>
      </c>
      <c r="AF160" s="8">
        <f t="shared" si="6"/>
        <v>21</v>
      </c>
      <c r="AG160" s="10"/>
      <c r="AH160" s="10"/>
      <c r="AI160" s="10"/>
      <c r="AJ160" s="10"/>
      <c r="AK160" s="10"/>
      <c r="AL160" s="10"/>
      <c r="AM160" s="137">
        <f t="shared" si="7"/>
        <v>0</v>
      </c>
      <c r="AN160" s="8">
        <f t="shared" si="8"/>
        <v>21</v>
      </c>
    </row>
    <row r="161">
      <c r="A161" s="10">
        <v>5504.0</v>
      </c>
      <c r="B161" s="8">
        <v>4.0</v>
      </c>
      <c r="C161" s="10">
        <v>2.0</v>
      </c>
      <c r="D161" s="10">
        <v>2.0</v>
      </c>
      <c r="E161" s="10">
        <v>2.0</v>
      </c>
      <c r="F161" s="10">
        <v>2.0</v>
      </c>
      <c r="G161" s="10">
        <v>2.0</v>
      </c>
      <c r="H161" s="10">
        <v>1.0</v>
      </c>
      <c r="I161" s="10">
        <v>2.0</v>
      </c>
      <c r="J161" s="10">
        <v>0.0</v>
      </c>
      <c r="K161" s="10">
        <v>2.0</v>
      </c>
      <c r="L161" s="10">
        <v>2.0</v>
      </c>
      <c r="M161" s="10">
        <v>2.0</v>
      </c>
      <c r="N161" s="10">
        <v>1.0</v>
      </c>
      <c r="O161" s="10">
        <v>2.0</v>
      </c>
      <c r="P161" s="10">
        <v>2.0</v>
      </c>
      <c r="Q161" s="10">
        <v>0.0</v>
      </c>
      <c r="R161" s="10">
        <v>2.0</v>
      </c>
      <c r="S161" s="10">
        <v>2.0</v>
      </c>
      <c r="T161" s="10">
        <v>2.0</v>
      </c>
      <c r="U161" s="10">
        <v>2.0</v>
      </c>
      <c r="V161" s="10">
        <v>2.0</v>
      </c>
      <c r="W161" s="10">
        <v>0.0</v>
      </c>
      <c r="X161" s="10">
        <v>0.0</v>
      </c>
      <c r="Y161" s="10">
        <v>2.0</v>
      </c>
      <c r="Z161" s="10">
        <v>0.0</v>
      </c>
      <c r="AA161" s="10">
        <v>2.0</v>
      </c>
      <c r="AB161" s="10">
        <v>0.0</v>
      </c>
      <c r="AC161" s="10">
        <v>2.0</v>
      </c>
      <c r="AD161" s="10">
        <v>0.0</v>
      </c>
      <c r="AE161" s="10">
        <v>2.0</v>
      </c>
      <c r="AF161" s="8">
        <f t="shared" si="6"/>
        <v>42</v>
      </c>
      <c r="AG161" s="10">
        <v>2.0</v>
      </c>
      <c r="AH161" s="10">
        <v>0.0</v>
      </c>
      <c r="AI161" s="10">
        <v>2.0</v>
      </c>
      <c r="AJ161" s="10">
        <v>2.0</v>
      </c>
      <c r="AK161" s="10">
        <v>2.0</v>
      </c>
      <c r="AL161" s="10">
        <v>2.0</v>
      </c>
      <c r="AM161" s="137">
        <f t="shared" si="7"/>
        <v>10</v>
      </c>
      <c r="AN161" s="8">
        <f t="shared" si="8"/>
        <v>52</v>
      </c>
    </row>
    <row r="162">
      <c r="A162" s="10">
        <v>5505.0</v>
      </c>
      <c r="B162" s="8">
        <v>5.0</v>
      </c>
      <c r="C162" s="10">
        <v>2.0</v>
      </c>
      <c r="D162" s="10">
        <v>2.0</v>
      </c>
      <c r="E162" s="10">
        <v>2.0</v>
      </c>
      <c r="F162" s="10">
        <v>1.0</v>
      </c>
      <c r="G162" s="10">
        <v>2.0</v>
      </c>
      <c r="H162" s="10">
        <v>2.0</v>
      </c>
      <c r="I162" s="10">
        <v>2.0</v>
      </c>
      <c r="J162" s="10">
        <v>2.0</v>
      </c>
      <c r="K162" s="10">
        <v>0.0</v>
      </c>
      <c r="L162" s="10">
        <v>2.0</v>
      </c>
      <c r="M162" s="10">
        <v>2.0</v>
      </c>
      <c r="N162" s="10">
        <v>0.0</v>
      </c>
      <c r="O162" s="10">
        <v>2.0</v>
      </c>
      <c r="P162" s="10">
        <v>2.0</v>
      </c>
      <c r="Q162" s="10">
        <v>2.0</v>
      </c>
      <c r="R162" s="10">
        <v>2.0</v>
      </c>
      <c r="S162" s="10">
        <v>2.0</v>
      </c>
      <c r="T162" s="10">
        <v>1.0</v>
      </c>
      <c r="U162" s="10">
        <v>1.0</v>
      </c>
      <c r="V162" s="10">
        <v>1.0</v>
      </c>
      <c r="W162" s="10">
        <v>2.0</v>
      </c>
      <c r="X162" s="10">
        <v>0.0</v>
      </c>
      <c r="Y162" s="10">
        <v>0.0</v>
      </c>
      <c r="Z162" s="10">
        <v>2.0</v>
      </c>
      <c r="AA162" s="10">
        <v>2.0</v>
      </c>
      <c r="AB162" s="10">
        <v>0.0</v>
      </c>
      <c r="AC162" s="10">
        <v>1.0</v>
      </c>
      <c r="AD162" s="10">
        <v>2.0</v>
      </c>
      <c r="AE162" s="10">
        <v>1.0</v>
      </c>
      <c r="AF162" s="8">
        <f t="shared" si="6"/>
        <v>42</v>
      </c>
      <c r="AG162" s="10">
        <v>0.0</v>
      </c>
      <c r="AH162" s="10">
        <v>0.0</v>
      </c>
      <c r="AI162" s="10">
        <v>0.0</v>
      </c>
      <c r="AJ162" s="10">
        <v>2.0</v>
      </c>
      <c r="AK162" s="10">
        <v>2.0</v>
      </c>
      <c r="AL162" s="10">
        <v>2.0</v>
      </c>
      <c r="AM162" s="137">
        <f t="shared" si="7"/>
        <v>6</v>
      </c>
      <c r="AN162" s="8">
        <f t="shared" si="8"/>
        <v>48</v>
      </c>
    </row>
    <row r="163">
      <c r="A163" s="10">
        <v>5506.0</v>
      </c>
      <c r="B163" s="8">
        <v>6.0</v>
      </c>
      <c r="C163" s="10">
        <v>2.0</v>
      </c>
      <c r="D163" s="10">
        <v>1.0</v>
      </c>
      <c r="E163" s="10">
        <v>2.0</v>
      </c>
      <c r="F163" s="10">
        <v>2.0</v>
      </c>
      <c r="G163" s="10">
        <v>1.0</v>
      </c>
      <c r="H163" s="10">
        <v>2.0</v>
      </c>
      <c r="I163" s="10">
        <v>2.0</v>
      </c>
      <c r="J163" s="10">
        <v>2.0</v>
      </c>
      <c r="K163" s="10">
        <v>2.0</v>
      </c>
      <c r="L163" s="10">
        <v>2.0</v>
      </c>
      <c r="M163" s="10">
        <v>1.0</v>
      </c>
      <c r="N163" s="10">
        <v>1.0</v>
      </c>
      <c r="O163" s="10">
        <v>0.0</v>
      </c>
      <c r="P163" s="10">
        <v>2.0</v>
      </c>
      <c r="Q163" s="10">
        <v>2.0</v>
      </c>
      <c r="R163" s="10">
        <v>0.0</v>
      </c>
      <c r="S163" s="10">
        <v>2.0</v>
      </c>
      <c r="T163" s="10">
        <v>2.0</v>
      </c>
      <c r="U163" s="10">
        <v>0.0</v>
      </c>
      <c r="V163" s="10">
        <v>2.0</v>
      </c>
      <c r="W163" s="10">
        <v>2.0</v>
      </c>
      <c r="X163" s="10">
        <v>1.0</v>
      </c>
      <c r="Y163" s="10">
        <v>0.0</v>
      </c>
      <c r="Z163" s="10">
        <v>2.0</v>
      </c>
      <c r="AA163" s="10">
        <v>2.0</v>
      </c>
      <c r="AB163" s="10">
        <v>0.0</v>
      </c>
      <c r="AC163" s="10">
        <v>1.0</v>
      </c>
      <c r="AD163" s="10">
        <v>2.0</v>
      </c>
      <c r="AE163" s="10">
        <v>0.0</v>
      </c>
      <c r="AF163" s="8">
        <f t="shared" si="6"/>
        <v>40</v>
      </c>
      <c r="AG163" s="10">
        <v>0.0</v>
      </c>
      <c r="AH163" s="10">
        <v>0.0</v>
      </c>
      <c r="AI163" s="10">
        <v>2.0</v>
      </c>
      <c r="AJ163" s="10">
        <v>2.0</v>
      </c>
      <c r="AK163" s="10">
        <v>0.0</v>
      </c>
      <c r="AL163" s="10">
        <v>0.0</v>
      </c>
      <c r="AM163" s="137">
        <f t="shared" si="7"/>
        <v>4</v>
      </c>
      <c r="AN163" s="8">
        <f t="shared" si="8"/>
        <v>44</v>
      </c>
    </row>
    <row r="164">
      <c r="A164" s="10">
        <v>5507.0</v>
      </c>
      <c r="B164" s="8">
        <v>7.0</v>
      </c>
      <c r="C164" s="10">
        <v>1.0</v>
      </c>
      <c r="D164" s="10">
        <v>2.0</v>
      </c>
      <c r="E164" s="10">
        <v>1.0</v>
      </c>
      <c r="F164" s="10">
        <v>2.0</v>
      </c>
      <c r="G164" s="10">
        <v>2.0</v>
      </c>
      <c r="H164" s="10">
        <v>2.0</v>
      </c>
      <c r="I164" s="10">
        <v>2.0</v>
      </c>
      <c r="J164" s="10">
        <v>2.0</v>
      </c>
      <c r="K164" s="10">
        <v>2.0</v>
      </c>
      <c r="L164" s="10">
        <v>2.0</v>
      </c>
      <c r="M164" s="10">
        <v>2.0</v>
      </c>
      <c r="N164" s="10">
        <v>1.0</v>
      </c>
      <c r="O164" s="10">
        <v>2.0</v>
      </c>
      <c r="P164" s="10">
        <v>2.0</v>
      </c>
      <c r="Q164" s="10">
        <v>2.0</v>
      </c>
      <c r="R164" s="10">
        <v>2.0</v>
      </c>
      <c r="S164" s="10">
        <v>2.0</v>
      </c>
      <c r="T164" s="10">
        <v>2.0</v>
      </c>
      <c r="U164" s="10">
        <v>0.0</v>
      </c>
      <c r="V164" s="10">
        <v>1.0</v>
      </c>
      <c r="W164" s="10">
        <v>2.0</v>
      </c>
      <c r="X164" s="10">
        <v>2.0</v>
      </c>
      <c r="Y164" s="10">
        <v>0.0</v>
      </c>
      <c r="Z164" s="10">
        <v>1.0</v>
      </c>
      <c r="AA164" s="10">
        <v>2.0</v>
      </c>
      <c r="AB164" s="10">
        <v>2.0</v>
      </c>
      <c r="AC164" s="10">
        <v>2.0</v>
      </c>
      <c r="AD164" s="10">
        <v>2.0</v>
      </c>
      <c r="AE164" s="10">
        <v>2.0</v>
      </c>
      <c r="AF164" s="8">
        <f t="shared" si="6"/>
        <v>49</v>
      </c>
      <c r="AG164" s="10">
        <v>2.0</v>
      </c>
      <c r="AH164" s="10">
        <v>0.0</v>
      </c>
      <c r="AI164" s="10">
        <v>2.0</v>
      </c>
      <c r="AJ164" s="10">
        <v>2.0</v>
      </c>
      <c r="AK164" s="10">
        <v>0.0</v>
      </c>
      <c r="AL164" s="10">
        <v>2.0</v>
      </c>
      <c r="AM164" s="137">
        <f t="shared" si="7"/>
        <v>8</v>
      </c>
      <c r="AN164" s="8">
        <f t="shared" si="8"/>
        <v>57</v>
      </c>
    </row>
    <row r="165">
      <c r="A165" s="10">
        <v>5508.0</v>
      </c>
      <c r="B165" s="8">
        <v>8.0</v>
      </c>
      <c r="C165" s="10">
        <v>2.0</v>
      </c>
      <c r="D165" s="10">
        <v>2.0</v>
      </c>
      <c r="E165" s="10">
        <v>2.0</v>
      </c>
      <c r="F165" s="10">
        <v>1.0</v>
      </c>
      <c r="G165" s="10">
        <v>2.0</v>
      </c>
      <c r="H165" s="10">
        <v>0.0</v>
      </c>
      <c r="I165" s="10">
        <v>2.0</v>
      </c>
      <c r="J165" s="10">
        <v>2.0</v>
      </c>
      <c r="K165" s="10">
        <v>1.0</v>
      </c>
      <c r="L165" s="10">
        <v>2.0</v>
      </c>
      <c r="M165" s="10">
        <v>1.0</v>
      </c>
      <c r="N165" s="10">
        <v>1.0</v>
      </c>
      <c r="O165" s="10">
        <v>0.0</v>
      </c>
      <c r="P165" s="10">
        <v>1.0</v>
      </c>
      <c r="Q165" s="10">
        <v>2.0</v>
      </c>
      <c r="R165" s="10">
        <v>0.0</v>
      </c>
      <c r="S165" s="10">
        <v>2.0</v>
      </c>
      <c r="T165" s="10">
        <v>2.0</v>
      </c>
      <c r="U165" s="10">
        <v>2.0</v>
      </c>
      <c r="V165" s="10">
        <v>2.0</v>
      </c>
      <c r="W165" s="10">
        <v>2.0</v>
      </c>
      <c r="X165" s="10">
        <v>0.0</v>
      </c>
      <c r="Y165" s="10">
        <v>2.0</v>
      </c>
      <c r="Z165" s="10">
        <v>2.0</v>
      </c>
      <c r="AA165" s="10">
        <v>2.0</v>
      </c>
      <c r="AB165" s="10">
        <v>0.0</v>
      </c>
      <c r="AC165" s="10">
        <v>1.0</v>
      </c>
      <c r="AD165" s="10">
        <v>2.0</v>
      </c>
      <c r="AE165" s="10">
        <v>2.0</v>
      </c>
      <c r="AF165" s="8">
        <f t="shared" si="6"/>
        <v>42</v>
      </c>
      <c r="AG165" s="10">
        <v>2.0</v>
      </c>
      <c r="AH165" s="10">
        <v>0.0</v>
      </c>
      <c r="AI165" s="10">
        <v>2.0</v>
      </c>
      <c r="AJ165" s="10">
        <v>0.0</v>
      </c>
      <c r="AK165" s="10">
        <v>2.0</v>
      </c>
      <c r="AL165" s="10">
        <v>2.0</v>
      </c>
      <c r="AM165" s="137">
        <f t="shared" si="7"/>
        <v>8</v>
      </c>
      <c r="AN165" s="8">
        <f t="shared" si="8"/>
        <v>50</v>
      </c>
    </row>
    <row r="166">
      <c r="A166" s="10">
        <v>5509.0</v>
      </c>
      <c r="B166" s="8">
        <v>9.0</v>
      </c>
      <c r="C166" s="10">
        <v>2.0</v>
      </c>
      <c r="D166" s="10">
        <v>1.0</v>
      </c>
      <c r="E166" s="10">
        <v>0.0</v>
      </c>
      <c r="F166" s="10">
        <v>2.0</v>
      </c>
      <c r="G166" s="10">
        <v>2.0</v>
      </c>
      <c r="H166" s="10">
        <v>2.0</v>
      </c>
      <c r="I166" s="10">
        <v>2.0</v>
      </c>
      <c r="J166" s="10">
        <v>2.0</v>
      </c>
      <c r="K166" s="10">
        <v>2.0</v>
      </c>
      <c r="L166" s="10">
        <v>2.0</v>
      </c>
      <c r="M166" s="10">
        <v>1.0</v>
      </c>
      <c r="N166" s="10">
        <v>1.0</v>
      </c>
      <c r="O166" s="10">
        <v>2.0</v>
      </c>
      <c r="P166" s="10">
        <v>2.0</v>
      </c>
      <c r="Q166" s="10">
        <v>0.0</v>
      </c>
      <c r="R166" s="10">
        <v>2.0</v>
      </c>
      <c r="S166" s="10">
        <v>2.0</v>
      </c>
      <c r="T166" s="10">
        <v>2.0</v>
      </c>
      <c r="U166" s="10">
        <v>2.0</v>
      </c>
      <c r="V166" s="10">
        <v>2.0</v>
      </c>
      <c r="W166" s="10">
        <v>2.0</v>
      </c>
      <c r="X166" s="10">
        <v>1.0</v>
      </c>
      <c r="Y166" s="10">
        <v>0.0</v>
      </c>
      <c r="Z166" s="10">
        <v>2.0</v>
      </c>
      <c r="AA166" s="10">
        <v>0.0</v>
      </c>
      <c r="AB166" s="10">
        <v>2.0</v>
      </c>
      <c r="AC166" s="10">
        <v>2.0</v>
      </c>
      <c r="AD166" s="10">
        <v>2.0</v>
      </c>
      <c r="AE166" s="10">
        <v>2.0</v>
      </c>
      <c r="AF166" s="8">
        <f t="shared" si="6"/>
        <v>46</v>
      </c>
      <c r="AG166" s="10">
        <v>2.0</v>
      </c>
      <c r="AH166" s="10">
        <v>2.0</v>
      </c>
      <c r="AI166" s="10">
        <v>0.0</v>
      </c>
      <c r="AJ166" s="10">
        <v>2.0</v>
      </c>
      <c r="AK166" s="10">
        <v>2.0</v>
      </c>
      <c r="AL166" s="10">
        <v>2.0</v>
      </c>
      <c r="AM166" s="137">
        <f t="shared" si="7"/>
        <v>10</v>
      </c>
      <c r="AN166" s="8">
        <f t="shared" si="8"/>
        <v>56</v>
      </c>
    </row>
    <row r="167">
      <c r="A167" s="10">
        <v>5510.0</v>
      </c>
      <c r="B167" s="8">
        <v>10.0</v>
      </c>
      <c r="C167" s="10">
        <v>2.0</v>
      </c>
      <c r="D167" s="10">
        <v>2.0</v>
      </c>
      <c r="E167" s="10">
        <v>2.0</v>
      </c>
      <c r="F167" s="10">
        <v>2.0</v>
      </c>
      <c r="G167" s="10">
        <v>2.0</v>
      </c>
      <c r="H167" s="10">
        <v>1.0</v>
      </c>
      <c r="I167" s="10">
        <v>2.0</v>
      </c>
      <c r="J167" s="10">
        <v>2.0</v>
      </c>
      <c r="K167" s="10">
        <v>2.0</v>
      </c>
      <c r="L167" s="10">
        <v>2.0</v>
      </c>
      <c r="M167" s="10">
        <v>0.0</v>
      </c>
      <c r="N167" s="10">
        <v>1.0</v>
      </c>
      <c r="O167" s="10">
        <v>2.0</v>
      </c>
      <c r="P167" s="10">
        <v>1.0</v>
      </c>
      <c r="Q167" s="10">
        <v>0.0</v>
      </c>
      <c r="R167" s="10">
        <v>0.0</v>
      </c>
      <c r="S167" s="10">
        <v>2.0</v>
      </c>
      <c r="T167" s="10">
        <v>1.0</v>
      </c>
      <c r="U167" s="10">
        <v>2.0</v>
      </c>
      <c r="V167" s="10">
        <v>2.0</v>
      </c>
      <c r="W167" s="10">
        <v>2.0</v>
      </c>
      <c r="X167" s="10">
        <v>2.0</v>
      </c>
      <c r="Y167" s="10">
        <v>2.0</v>
      </c>
      <c r="Z167" s="10">
        <v>2.0</v>
      </c>
      <c r="AA167" s="10">
        <v>2.0</v>
      </c>
      <c r="AB167" s="10">
        <v>2.0</v>
      </c>
      <c r="AC167" s="10">
        <v>2.0</v>
      </c>
      <c r="AD167" s="10">
        <v>2.0</v>
      </c>
      <c r="AE167" s="10">
        <v>1.0</v>
      </c>
      <c r="AF167" s="8">
        <f t="shared" si="6"/>
        <v>47</v>
      </c>
      <c r="AG167" s="10">
        <v>2.0</v>
      </c>
      <c r="AH167" s="10">
        <v>0.0</v>
      </c>
      <c r="AI167" s="10">
        <v>0.0</v>
      </c>
      <c r="AJ167" s="10">
        <v>2.0</v>
      </c>
      <c r="AK167" s="10">
        <v>0.0</v>
      </c>
      <c r="AL167" s="10">
        <v>2.0</v>
      </c>
      <c r="AM167" s="137">
        <f t="shared" si="7"/>
        <v>6</v>
      </c>
      <c r="AN167" s="8">
        <f t="shared" si="8"/>
        <v>53</v>
      </c>
    </row>
    <row r="168">
      <c r="A168" s="10">
        <v>5511.0</v>
      </c>
      <c r="B168" s="8">
        <v>11.0</v>
      </c>
      <c r="C168" s="10">
        <v>2.0</v>
      </c>
      <c r="D168" s="10">
        <v>1.0</v>
      </c>
      <c r="E168" s="10">
        <v>2.0</v>
      </c>
      <c r="F168" s="10">
        <v>2.0</v>
      </c>
      <c r="G168" s="10">
        <v>2.0</v>
      </c>
      <c r="H168" s="10">
        <v>2.0</v>
      </c>
      <c r="I168" s="10">
        <v>1.0</v>
      </c>
      <c r="J168" s="10">
        <v>2.0</v>
      </c>
      <c r="K168" s="10">
        <v>2.0</v>
      </c>
      <c r="L168" s="10">
        <v>2.0</v>
      </c>
      <c r="M168" s="10">
        <v>2.0</v>
      </c>
      <c r="N168" s="10">
        <v>1.0</v>
      </c>
      <c r="O168" s="10">
        <v>2.0</v>
      </c>
      <c r="P168" s="10">
        <v>1.0</v>
      </c>
      <c r="Q168" s="10">
        <v>0.0</v>
      </c>
      <c r="R168" s="10">
        <v>0.0</v>
      </c>
      <c r="S168" s="10">
        <v>2.0</v>
      </c>
      <c r="T168" s="10">
        <v>2.0</v>
      </c>
      <c r="U168" s="10">
        <v>2.0</v>
      </c>
      <c r="V168" s="10">
        <v>2.0</v>
      </c>
      <c r="W168" s="10">
        <v>2.0</v>
      </c>
      <c r="X168" s="10">
        <v>2.0</v>
      </c>
      <c r="Y168" s="10">
        <v>0.0</v>
      </c>
      <c r="Z168" s="10">
        <v>2.0</v>
      </c>
      <c r="AA168" s="10">
        <v>2.0</v>
      </c>
      <c r="AB168" s="10">
        <v>0.0</v>
      </c>
      <c r="AC168" s="10">
        <v>2.0</v>
      </c>
      <c r="AD168" s="10">
        <v>2.0</v>
      </c>
      <c r="AE168" s="10">
        <v>2.0</v>
      </c>
      <c r="AF168" s="8">
        <f t="shared" si="6"/>
        <v>46</v>
      </c>
      <c r="AG168" s="10">
        <v>2.0</v>
      </c>
      <c r="AH168" s="10">
        <v>2.0</v>
      </c>
      <c r="AI168" s="10">
        <v>0.0</v>
      </c>
      <c r="AJ168" s="10">
        <v>2.0</v>
      </c>
      <c r="AK168" s="10">
        <v>2.0</v>
      </c>
      <c r="AL168" s="10">
        <v>2.0</v>
      </c>
      <c r="AM168" s="137">
        <f t="shared" si="7"/>
        <v>10</v>
      </c>
      <c r="AN168" s="8">
        <f t="shared" si="8"/>
        <v>56</v>
      </c>
    </row>
    <row r="169">
      <c r="A169" s="10">
        <v>5512.0</v>
      </c>
      <c r="B169" s="8">
        <v>12.0</v>
      </c>
      <c r="C169" s="10">
        <v>1.0</v>
      </c>
      <c r="D169" s="10">
        <v>2.0</v>
      </c>
      <c r="E169" s="10">
        <v>2.0</v>
      </c>
      <c r="F169" s="10">
        <v>1.0</v>
      </c>
      <c r="G169" s="10">
        <v>2.0</v>
      </c>
      <c r="H169" s="10">
        <v>1.0</v>
      </c>
      <c r="I169" s="10">
        <v>1.0</v>
      </c>
      <c r="J169" s="10">
        <v>1.0</v>
      </c>
      <c r="K169" s="10">
        <v>0.0</v>
      </c>
      <c r="L169" s="10">
        <v>2.0</v>
      </c>
      <c r="M169" s="10">
        <v>2.0</v>
      </c>
      <c r="N169" s="10">
        <v>1.0</v>
      </c>
      <c r="O169" s="10">
        <v>2.0</v>
      </c>
      <c r="P169" s="10">
        <v>0.0</v>
      </c>
      <c r="Q169" s="10">
        <v>0.0</v>
      </c>
      <c r="R169" s="10">
        <v>0.0</v>
      </c>
      <c r="S169" s="10">
        <v>1.0</v>
      </c>
      <c r="T169" s="10">
        <v>0.0</v>
      </c>
      <c r="U169" s="10">
        <v>1.0</v>
      </c>
      <c r="V169" s="10">
        <v>0.0</v>
      </c>
      <c r="W169" s="10">
        <v>1.0</v>
      </c>
      <c r="X169" s="10">
        <v>1.0</v>
      </c>
      <c r="Y169" s="10">
        <v>0.0</v>
      </c>
      <c r="Z169" s="10">
        <v>2.0</v>
      </c>
      <c r="AA169" s="10">
        <v>0.0</v>
      </c>
      <c r="AB169" s="10">
        <v>0.0</v>
      </c>
      <c r="AC169" s="10">
        <v>0.0</v>
      </c>
      <c r="AD169" s="10">
        <v>2.0</v>
      </c>
      <c r="AE169" s="10">
        <v>0.0</v>
      </c>
      <c r="AF169" s="8">
        <f t="shared" si="6"/>
        <v>26</v>
      </c>
      <c r="AG169" s="10">
        <v>0.0</v>
      </c>
      <c r="AH169" s="10">
        <v>0.0</v>
      </c>
      <c r="AI169" s="10">
        <v>0.0</v>
      </c>
      <c r="AJ169" s="10">
        <v>0.0</v>
      </c>
      <c r="AK169" s="10">
        <v>2.0</v>
      </c>
      <c r="AL169" s="10">
        <v>2.0</v>
      </c>
      <c r="AM169" s="137">
        <f t="shared" si="7"/>
        <v>4</v>
      </c>
      <c r="AN169" s="8">
        <f t="shared" si="8"/>
        <v>30</v>
      </c>
    </row>
    <row r="170">
      <c r="A170" s="10">
        <v>5513.0</v>
      </c>
      <c r="B170" s="8">
        <v>13.0</v>
      </c>
      <c r="C170" s="10">
        <v>0.0</v>
      </c>
      <c r="D170" s="10">
        <v>1.0</v>
      </c>
      <c r="E170" s="10">
        <v>2.0</v>
      </c>
      <c r="F170" s="10">
        <v>2.0</v>
      </c>
      <c r="G170" s="10">
        <v>1.0</v>
      </c>
      <c r="H170" s="10">
        <v>0.0</v>
      </c>
      <c r="I170" s="10">
        <v>1.0</v>
      </c>
      <c r="J170" s="10">
        <v>1.0</v>
      </c>
      <c r="K170" s="10">
        <v>2.0</v>
      </c>
      <c r="L170" s="10">
        <v>2.0</v>
      </c>
      <c r="M170" s="10">
        <v>1.0</v>
      </c>
      <c r="N170" s="10">
        <v>1.0</v>
      </c>
      <c r="O170" s="10">
        <v>1.0</v>
      </c>
      <c r="P170" s="10">
        <v>1.0</v>
      </c>
      <c r="Q170" s="10">
        <v>0.0</v>
      </c>
      <c r="R170" s="10">
        <v>0.0</v>
      </c>
      <c r="S170" s="10">
        <v>2.0</v>
      </c>
      <c r="T170" s="10">
        <v>1.0</v>
      </c>
      <c r="U170" s="10">
        <v>1.0</v>
      </c>
      <c r="V170" s="10">
        <v>2.0</v>
      </c>
      <c r="W170" s="10">
        <v>0.0</v>
      </c>
      <c r="X170" s="10">
        <v>2.0</v>
      </c>
      <c r="Y170" s="10">
        <v>0.0</v>
      </c>
      <c r="Z170" s="10">
        <v>2.0</v>
      </c>
      <c r="AA170" s="10">
        <v>0.0</v>
      </c>
      <c r="AB170" s="10">
        <v>0.0</v>
      </c>
      <c r="AC170" s="10">
        <v>0.0</v>
      </c>
      <c r="AD170" s="10">
        <v>2.0</v>
      </c>
      <c r="AE170" s="10">
        <v>0.0</v>
      </c>
      <c r="AF170" s="8">
        <f t="shared" si="6"/>
        <v>28</v>
      </c>
      <c r="AG170" s="10">
        <v>2.0</v>
      </c>
      <c r="AH170" s="10">
        <v>0.0</v>
      </c>
      <c r="AI170" s="10">
        <v>0.0</v>
      </c>
      <c r="AJ170" s="10">
        <v>1.0</v>
      </c>
      <c r="AK170" s="10">
        <v>0.0</v>
      </c>
      <c r="AL170" s="10">
        <v>2.0</v>
      </c>
      <c r="AM170" s="137">
        <f t="shared" si="7"/>
        <v>5</v>
      </c>
      <c r="AN170" s="8">
        <f t="shared" si="8"/>
        <v>33</v>
      </c>
    </row>
    <row r="171">
      <c r="A171" s="10">
        <v>5514.0</v>
      </c>
      <c r="B171" s="8">
        <v>14.0</v>
      </c>
      <c r="C171" s="10">
        <v>2.0</v>
      </c>
      <c r="D171" s="10">
        <v>2.0</v>
      </c>
      <c r="E171" s="10">
        <v>2.0</v>
      </c>
      <c r="F171" s="10">
        <v>2.0</v>
      </c>
      <c r="G171" s="10">
        <v>2.0</v>
      </c>
      <c r="H171" s="10">
        <v>2.0</v>
      </c>
      <c r="I171" s="10">
        <v>2.0</v>
      </c>
      <c r="J171" s="10">
        <v>2.0</v>
      </c>
      <c r="K171" s="10">
        <v>2.0</v>
      </c>
      <c r="L171" s="10">
        <v>2.0</v>
      </c>
      <c r="M171" s="10">
        <v>2.0</v>
      </c>
      <c r="N171" s="10">
        <v>2.0</v>
      </c>
      <c r="O171" s="10">
        <v>2.0</v>
      </c>
      <c r="P171" s="10">
        <v>2.0</v>
      </c>
      <c r="Q171" s="10">
        <v>2.0</v>
      </c>
      <c r="R171" s="10">
        <v>2.0</v>
      </c>
      <c r="S171" s="10">
        <v>2.0</v>
      </c>
      <c r="T171" s="10">
        <v>2.0</v>
      </c>
      <c r="U171" s="10">
        <v>2.0</v>
      </c>
      <c r="V171" s="10">
        <v>2.0</v>
      </c>
      <c r="W171" s="10">
        <v>2.0</v>
      </c>
      <c r="X171" s="10">
        <v>1.0</v>
      </c>
      <c r="Y171" s="10">
        <v>0.0</v>
      </c>
      <c r="Z171" s="10">
        <v>2.0</v>
      </c>
      <c r="AA171" s="10">
        <v>2.0</v>
      </c>
      <c r="AB171" s="10">
        <v>2.0</v>
      </c>
      <c r="AC171" s="10">
        <v>2.0</v>
      </c>
      <c r="AD171" s="10">
        <v>2.0</v>
      </c>
      <c r="AE171" s="10">
        <v>2.0</v>
      </c>
      <c r="AF171" s="8">
        <f t="shared" si="6"/>
        <v>55</v>
      </c>
      <c r="AG171" s="10">
        <v>2.0</v>
      </c>
      <c r="AH171" s="10">
        <v>2.0</v>
      </c>
      <c r="AI171" s="10">
        <v>2.0</v>
      </c>
      <c r="AJ171" s="10">
        <v>2.0</v>
      </c>
      <c r="AK171" s="10">
        <v>2.0</v>
      </c>
      <c r="AL171" s="10">
        <v>2.0</v>
      </c>
      <c r="AM171" s="137">
        <f t="shared" si="7"/>
        <v>12</v>
      </c>
      <c r="AN171" s="8">
        <f t="shared" si="8"/>
        <v>67</v>
      </c>
    </row>
    <row r="172">
      <c r="A172" s="10">
        <v>5515.0</v>
      </c>
      <c r="B172" s="8">
        <v>15.0</v>
      </c>
      <c r="C172" s="10">
        <v>2.0</v>
      </c>
      <c r="D172" s="10">
        <v>1.0</v>
      </c>
      <c r="E172" s="10">
        <v>2.0</v>
      </c>
      <c r="F172" s="10">
        <v>2.0</v>
      </c>
      <c r="G172" s="10">
        <v>2.0</v>
      </c>
      <c r="H172" s="10">
        <v>1.0</v>
      </c>
      <c r="I172" s="10">
        <v>1.0</v>
      </c>
      <c r="J172" s="10">
        <v>2.0</v>
      </c>
      <c r="K172" s="10">
        <v>2.0</v>
      </c>
      <c r="L172" s="10">
        <v>2.0</v>
      </c>
      <c r="M172" s="10">
        <v>2.0</v>
      </c>
      <c r="N172" s="10">
        <v>2.0</v>
      </c>
      <c r="O172" s="10">
        <v>2.0</v>
      </c>
      <c r="P172" s="10">
        <v>2.0</v>
      </c>
      <c r="Q172" s="10">
        <v>2.0</v>
      </c>
      <c r="R172" s="10">
        <v>2.0</v>
      </c>
      <c r="S172" s="10">
        <v>2.0</v>
      </c>
      <c r="T172" s="10">
        <v>2.0</v>
      </c>
      <c r="U172" s="10">
        <v>2.0</v>
      </c>
      <c r="V172" s="10">
        <v>2.0</v>
      </c>
      <c r="W172" s="10">
        <v>2.0</v>
      </c>
      <c r="X172" s="10">
        <v>1.0</v>
      </c>
      <c r="Y172" s="10">
        <v>0.0</v>
      </c>
      <c r="Z172" s="10">
        <v>2.0</v>
      </c>
      <c r="AA172" s="10">
        <v>2.0</v>
      </c>
      <c r="AB172" s="10">
        <v>2.0</v>
      </c>
      <c r="AC172" s="10">
        <v>2.0</v>
      </c>
      <c r="AD172" s="10">
        <v>2.0</v>
      </c>
      <c r="AE172" s="10">
        <v>2.0</v>
      </c>
      <c r="AF172" s="8">
        <f t="shared" si="6"/>
        <v>52</v>
      </c>
      <c r="AG172" s="10">
        <v>2.0</v>
      </c>
      <c r="AH172" s="10">
        <v>2.0</v>
      </c>
      <c r="AI172" s="10">
        <v>2.0</v>
      </c>
      <c r="AJ172" s="10">
        <v>2.0</v>
      </c>
      <c r="AK172" s="10">
        <v>2.0</v>
      </c>
      <c r="AL172" s="10">
        <v>2.0</v>
      </c>
      <c r="AM172" s="137">
        <f t="shared" si="7"/>
        <v>12</v>
      </c>
      <c r="AN172" s="8">
        <f t="shared" si="8"/>
        <v>64</v>
      </c>
    </row>
    <row r="173">
      <c r="A173" s="10">
        <v>5516.0</v>
      </c>
      <c r="B173" s="8">
        <v>16.0</v>
      </c>
      <c r="C173" s="10">
        <v>2.0</v>
      </c>
      <c r="D173" s="10">
        <v>1.0</v>
      </c>
      <c r="E173" s="10">
        <v>2.0</v>
      </c>
      <c r="F173" s="10">
        <v>1.0</v>
      </c>
      <c r="G173" s="10">
        <v>1.0</v>
      </c>
      <c r="H173" s="10">
        <v>2.0</v>
      </c>
      <c r="I173" s="10">
        <v>2.0</v>
      </c>
      <c r="J173" s="10">
        <v>2.0</v>
      </c>
      <c r="K173" s="10">
        <v>2.0</v>
      </c>
      <c r="L173" s="10">
        <v>1.0</v>
      </c>
      <c r="M173" s="10">
        <v>2.0</v>
      </c>
      <c r="N173" s="10">
        <v>0.0</v>
      </c>
      <c r="O173" s="10">
        <v>0.0</v>
      </c>
      <c r="P173" s="10">
        <v>2.0</v>
      </c>
      <c r="Q173" s="10">
        <v>0.0</v>
      </c>
      <c r="R173" s="10">
        <v>1.0</v>
      </c>
      <c r="S173" s="10">
        <v>2.0</v>
      </c>
      <c r="T173" s="10">
        <v>0.0</v>
      </c>
      <c r="U173" s="10">
        <v>0.0</v>
      </c>
      <c r="V173" s="10">
        <v>2.0</v>
      </c>
      <c r="W173" s="10">
        <v>0.0</v>
      </c>
      <c r="X173" s="10">
        <v>2.0</v>
      </c>
      <c r="Y173" s="10">
        <v>0.0</v>
      </c>
      <c r="Z173" s="10">
        <v>2.0</v>
      </c>
      <c r="AA173" s="10">
        <v>2.0</v>
      </c>
      <c r="AB173" s="10">
        <v>2.0</v>
      </c>
      <c r="AC173" s="10">
        <v>1.0</v>
      </c>
      <c r="AD173" s="10">
        <v>2.0</v>
      </c>
      <c r="AE173" s="10">
        <v>2.0</v>
      </c>
      <c r="AF173" s="8">
        <f t="shared" si="6"/>
        <v>38</v>
      </c>
      <c r="AG173" s="10">
        <v>2.0</v>
      </c>
      <c r="AH173" s="10">
        <v>0.0</v>
      </c>
      <c r="AI173" s="10">
        <v>0.0</v>
      </c>
      <c r="AJ173" s="10">
        <v>1.0</v>
      </c>
      <c r="AK173" s="10">
        <v>2.0</v>
      </c>
      <c r="AL173" s="10">
        <v>2.0</v>
      </c>
      <c r="AM173" s="137">
        <f t="shared" si="7"/>
        <v>7</v>
      </c>
      <c r="AN173" s="8">
        <f t="shared" si="8"/>
        <v>45</v>
      </c>
    </row>
    <row r="174">
      <c r="A174" s="10">
        <v>5517.0</v>
      </c>
      <c r="B174" s="8">
        <v>17.0</v>
      </c>
      <c r="C174" s="10">
        <v>2.0</v>
      </c>
      <c r="D174" s="10">
        <v>1.0</v>
      </c>
      <c r="E174" s="10">
        <v>2.0</v>
      </c>
      <c r="F174" s="10">
        <v>2.0</v>
      </c>
      <c r="G174" s="10">
        <v>0.0</v>
      </c>
      <c r="H174" s="10">
        <v>2.0</v>
      </c>
      <c r="I174" s="10">
        <v>2.0</v>
      </c>
      <c r="J174" s="10">
        <v>2.0</v>
      </c>
      <c r="K174" s="10">
        <v>2.0</v>
      </c>
      <c r="L174" s="10">
        <v>2.0</v>
      </c>
      <c r="M174" s="10">
        <v>2.0</v>
      </c>
      <c r="N174" s="10">
        <v>1.0</v>
      </c>
      <c r="O174" s="10">
        <v>2.0</v>
      </c>
      <c r="P174" s="10">
        <v>1.0</v>
      </c>
      <c r="Q174" s="10">
        <v>2.0</v>
      </c>
      <c r="R174" s="10">
        <v>0.0</v>
      </c>
      <c r="S174" s="10">
        <v>2.0</v>
      </c>
      <c r="T174" s="10">
        <v>2.0</v>
      </c>
      <c r="U174" s="10">
        <v>2.0</v>
      </c>
      <c r="V174" s="10">
        <v>2.0</v>
      </c>
      <c r="W174" s="10">
        <v>2.0</v>
      </c>
      <c r="X174" s="10">
        <v>1.0</v>
      </c>
      <c r="Y174" s="10">
        <v>0.0</v>
      </c>
      <c r="Z174" s="10">
        <v>2.0</v>
      </c>
      <c r="AA174" s="10">
        <v>2.0</v>
      </c>
      <c r="AB174" s="10">
        <v>2.0</v>
      </c>
      <c r="AC174" s="10">
        <v>2.0</v>
      </c>
      <c r="AD174" s="10">
        <v>1.0</v>
      </c>
      <c r="AE174" s="10">
        <v>2.0</v>
      </c>
      <c r="AF174" s="8">
        <f t="shared" si="6"/>
        <v>47</v>
      </c>
      <c r="AG174" s="10">
        <v>2.0</v>
      </c>
      <c r="AH174" s="10">
        <v>2.0</v>
      </c>
      <c r="AI174" s="10">
        <v>0.0</v>
      </c>
      <c r="AJ174" s="10">
        <v>0.0</v>
      </c>
      <c r="AK174" s="10">
        <v>2.0</v>
      </c>
      <c r="AL174" s="10">
        <v>2.0</v>
      </c>
      <c r="AM174" s="137">
        <f t="shared" si="7"/>
        <v>8</v>
      </c>
      <c r="AN174" s="8">
        <f t="shared" si="8"/>
        <v>55</v>
      </c>
    </row>
    <row r="175">
      <c r="A175" s="10">
        <v>5518.0</v>
      </c>
      <c r="B175" s="8">
        <v>18.0</v>
      </c>
      <c r="C175" s="10">
        <v>2.0</v>
      </c>
      <c r="D175" s="10">
        <v>2.0</v>
      </c>
      <c r="E175" s="10">
        <v>2.0</v>
      </c>
      <c r="F175" s="10">
        <v>1.0</v>
      </c>
      <c r="G175" s="10">
        <v>2.0</v>
      </c>
      <c r="H175" s="10">
        <v>2.0</v>
      </c>
      <c r="I175" s="10">
        <v>2.0</v>
      </c>
      <c r="J175" s="10">
        <v>2.0</v>
      </c>
      <c r="K175" s="10">
        <v>2.0</v>
      </c>
      <c r="L175" s="10">
        <v>2.0</v>
      </c>
      <c r="M175" s="10">
        <v>2.0</v>
      </c>
      <c r="N175" s="10">
        <v>2.0</v>
      </c>
      <c r="O175" s="10">
        <v>2.0</v>
      </c>
      <c r="P175" s="10">
        <v>2.0</v>
      </c>
      <c r="Q175" s="10">
        <v>2.0</v>
      </c>
      <c r="R175" s="10">
        <v>0.0</v>
      </c>
      <c r="S175" s="10">
        <v>2.0</v>
      </c>
      <c r="T175" s="10">
        <v>2.0</v>
      </c>
      <c r="U175" s="10">
        <v>2.0</v>
      </c>
      <c r="V175" s="10">
        <v>2.0</v>
      </c>
      <c r="W175" s="10">
        <v>2.0</v>
      </c>
      <c r="X175" s="10">
        <v>2.0</v>
      </c>
      <c r="Y175" s="10">
        <v>0.0</v>
      </c>
      <c r="Z175" s="10">
        <v>2.0</v>
      </c>
      <c r="AA175" s="10">
        <v>2.0</v>
      </c>
      <c r="AB175" s="10">
        <v>2.0</v>
      </c>
      <c r="AC175" s="10">
        <v>2.0</v>
      </c>
      <c r="AD175" s="10">
        <v>2.0</v>
      </c>
      <c r="AE175" s="10">
        <v>2.0</v>
      </c>
      <c r="AF175" s="8">
        <f t="shared" si="6"/>
        <v>53</v>
      </c>
      <c r="AG175" s="10">
        <v>2.0</v>
      </c>
      <c r="AH175" s="10">
        <v>0.0</v>
      </c>
      <c r="AI175" s="10">
        <v>0.0</v>
      </c>
      <c r="AJ175" s="10">
        <v>2.0</v>
      </c>
      <c r="AK175" s="10">
        <v>2.0</v>
      </c>
      <c r="AL175" s="10">
        <v>2.0</v>
      </c>
      <c r="AM175" s="137">
        <f t="shared" si="7"/>
        <v>8</v>
      </c>
      <c r="AN175" s="8">
        <f t="shared" si="8"/>
        <v>61</v>
      </c>
    </row>
    <row r="176">
      <c r="A176" s="10">
        <v>5519.0</v>
      </c>
      <c r="B176" s="8">
        <v>19.0</v>
      </c>
      <c r="C176" s="10">
        <v>1.0</v>
      </c>
      <c r="D176" s="10">
        <v>1.0</v>
      </c>
      <c r="E176" s="10">
        <v>2.0</v>
      </c>
      <c r="F176" s="10">
        <v>1.0</v>
      </c>
      <c r="G176" s="10">
        <v>2.0</v>
      </c>
      <c r="H176" s="10">
        <v>2.0</v>
      </c>
      <c r="I176" s="10">
        <v>2.0</v>
      </c>
      <c r="J176" s="10">
        <v>2.0</v>
      </c>
      <c r="K176" s="10">
        <v>2.0</v>
      </c>
      <c r="L176" s="10">
        <v>2.0</v>
      </c>
      <c r="M176" s="10">
        <v>2.0</v>
      </c>
      <c r="N176" s="10">
        <v>2.0</v>
      </c>
      <c r="O176" s="10">
        <v>2.0</v>
      </c>
      <c r="P176" s="10">
        <v>2.0</v>
      </c>
      <c r="Q176" s="10">
        <v>2.0</v>
      </c>
      <c r="R176" s="10">
        <v>2.0</v>
      </c>
      <c r="S176" s="10">
        <v>2.0</v>
      </c>
      <c r="T176" s="10">
        <v>2.0</v>
      </c>
      <c r="U176" s="10">
        <v>2.0</v>
      </c>
      <c r="V176" s="10">
        <v>2.0</v>
      </c>
      <c r="W176" s="10">
        <v>2.0</v>
      </c>
      <c r="X176" s="10">
        <v>2.0</v>
      </c>
      <c r="Y176" s="10">
        <v>0.0</v>
      </c>
      <c r="Z176" s="10">
        <v>2.0</v>
      </c>
      <c r="AA176" s="10">
        <v>2.0</v>
      </c>
      <c r="AB176" s="10">
        <v>2.0</v>
      </c>
      <c r="AC176" s="10">
        <v>2.0</v>
      </c>
      <c r="AD176" s="10">
        <v>2.0</v>
      </c>
      <c r="AE176" s="10">
        <v>2.0</v>
      </c>
      <c r="AF176" s="8">
        <f t="shared" si="6"/>
        <v>53</v>
      </c>
      <c r="AG176" s="10">
        <v>0.0</v>
      </c>
      <c r="AH176" s="10">
        <v>2.0</v>
      </c>
      <c r="AI176" s="10">
        <v>2.0</v>
      </c>
      <c r="AJ176" s="10">
        <v>2.0</v>
      </c>
      <c r="AK176" s="10">
        <v>2.0</v>
      </c>
      <c r="AL176" s="10">
        <v>2.0</v>
      </c>
      <c r="AM176" s="137">
        <f t="shared" si="7"/>
        <v>10</v>
      </c>
      <c r="AN176" s="8">
        <f t="shared" si="8"/>
        <v>63</v>
      </c>
    </row>
    <row r="177" ht="12.75" customHeight="1">
      <c r="A177" s="10">
        <v>5520.0</v>
      </c>
      <c r="B177" s="8">
        <v>20.0</v>
      </c>
      <c r="C177" s="10">
        <v>2.0</v>
      </c>
      <c r="D177" s="10">
        <v>1.0</v>
      </c>
      <c r="E177" s="10">
        <v>2.0</v>
      </c>
      <c r="F177" s="10">
        <v>2.0</v>
      </c>
      <c r="G177" s="10">
        <v>2.0</v>
      </c>
      <c r="H177" s="10">
        <v>2.0</v>
      </c>
      <c r="I177" s="10">
        <v>1.0</v>
      </c>
      <c r="J177" s="10">
        <v>1.0</v>
      </c>
      <c r="K177" s="10">
        <v>2.0</v>
      </c>
      <c r="L177" s="10">
        <v>2.0</v>
      </c>
      <c r="M177" s="10">
        <v>2.0</v>
      </c>
      <c r="N177" s="10">
        <v>2.0</v>
      </c>
      <c r="O177" s="10">
        <v>1.0</v>
      </c>
      <c r="P177" s="10">
        <v>0.0</v>
      </c>
      <c r="Q177" s="10">
        <v>0.0</v>
      </c>
      <c r="R177" s="10">
        <v>1.0</v>
      </c>
      <c r="S177" s="10">
        <v>0.0</v>
      </c>
      <c r="T177" s="10">
        <v>1.0</v>
      </c>
      <c r="U177" s="10">
        <v>2.0</v>
      </c>
      <c r="V177" s="10">
        <v>2.0</v>
      </c>
      <c r="W177" s="10">
        <v>2.0</v>
      </c>
      <c r="X177" s="10">
        <v>2.0</v>
      </c>
      <c r="Y177" s="10">
        <v>0.0</v>
      </c>
      <c r="Z177" s="10">
        <v>0.0</v>
      </c>
      <c r="AA177" s="10">
        <v>2.0</v>
      </c>
      <c r="AB177" s="10">
        <v>0.0</v>
      </c>
      <c r="AC177" s="10">
        <v>2.0</v>
      </c>
      <c r="AD177" s="10">
        <v>2.0</v>
      </c>
      <c r="AE177" s="10">
        <v>2.0</v>
      </c>
      <c r="AF177" s="8">
        <f t="shared" si="6"/>
        <v>40</v>
      </c>
      <c r="AG177" s="10">
        <v>2.0</v>
      </c>
      <c r="AH177" s="10">
        <v>0.0</v>
      </c>
      <c r="AI177" s="10">
        <v>2.0</v>
      </c>
      <c r="AJ177" s="10">
        <v>0.0</v>
      </c>
      <c r="AK177" s="10">
        <v>0.0</v>
      </c>
      <c r="AL177" s="10">
        <v>2.0</v>
      </c>
      <c r="AM177" s="137">
        <f t="shared" si="7"/>
        <v>6</v>
      </c>
      <c r="AN177" s="8">
        <f t="shared" si="8"/>
        <v>46</v>
      </c>
    </row>
    <row r="178" ht="12.75" customHeight="1">
      <c r="A178" s="10">
        <v>7001.0</v>
      </c>
      <c r="B178" s="8">
        <v>1.0</v>
      </c>
      <c r="C178" s="10">
        <v>2.0</v>
      </c>
      <c r="D178" s="10">
        <v>1.0</v>
      </c>
      <c r="E178" s="10">
        <v>2.0</v>
      </c>
      <c r="F178" s="10">
        <v>0.0</v>
      </c>
      <c r="G178" s="10">
        <v>2.0</v>
      </c>
      <c r="H178" s="10">
        <v>2.0</v>
      </c>
      <c r="I178" s="10">
        <v>1.0</v>
      </c>
      <c r="J178" s="10">
        <v>2.0</v>
      </c>
      <c r="K178" s="10">
        <v>1.0</v>
      </c>
      <c r="L178" s="10">
        <v>2.0</v>
      </c>
      <c r="M178" s="10">
        <v>2.0</v>
      </c>
      <c r="N178" s="10">
        <v>2.0</v>
      </c>
      <c r="O178" s="10">
        <v>2.0</v>
      </c>
      <c r="P178" s="10">
        <v>2.0</v>
      </c>
      <c r="Q178" s="10">
        <v>2.0</v>
      </c>
      <c r="R178" s="10">
        <v>2.0</v>
      </c>
      <c r="S178" s="10">
        <v>2.0</v>
      </c>
      <c r="T178" s="10">
        <v>1.0</v>
      </c>
      <c r="U178" s="10">
        <v>2.0</v>
      </c>
      <c r="V178" s="10">
        <v>2.0</v>
      </c>
      <c r="W178" s="10">
        <v>2.0</v>
      </c>
      <c r="X178" s="10">
        <v>2.0</v>
      </c>
      <c r="Y178" s="10">
        <v>2.0</v>
      </c>
      <c r="Z178" s="10">
        <v>2.0</v>
      </c>
      <c r="AA178" s="10">
        <v>0.0</v>
      </c>
      <c r="AB178" s="10">
        <v>2.0</v>
      </c>
      <c r="AC178" s="10">
        <v>2.0</v>
      </c>
      <c r="AD178" s="10">
        <v>2.0</v>
      </c>
      <c r="AE178" s="72">
        <v>2.0</v>
      </c>
      <c r="AF178" s="10">
        <v>50.0</v>
      </c>
      <c r="AG178" s="10"/>
      <c r="AH178" s="10"/>
      <c r="AI178" s="10"/>
      <c r="AJ178" s="10"/>
      <c r="AK178" s="10"/>
      <c r="AL178" s="72"/>
      <c r="AM178" s="137">
        <v>0.0</v>
      </c>
      <c r="AN178" s="10">
        <v>50.0</v>
      </c>
    </row>
    <row r="179" ht="12.75" customHeight="1">
      <c r="A179" s="10">
        <v>7002.0</v>
      </c>
      <c r="B179" s="8">
        <v>2.0</v>
      </c>
      <c r="C179" s="10">
        <v>2.0</v>
      </c>
      <c r="D179" s="10">
        <v>2.0</v>
      </c>
      <c r="E179" s="10">
        <v>2.0</v>
      </c>
      <c r="F179" s="10">
        <v>1.0</v>
      </c>
      <c r="G179" s="10">
        <v>2.0</v>
      </c>
      <c r="H179" s="10">
        <v>2.0</v>
      </c>
      <c r="I179" s="10">
        <v>2.0</v>
      </c>
      <c r="J179" s="10">
        <v>0.0</v>
      </c>
      <c r="K179" s="10">
        <v>2.0</v>
      </c>
      <c r="L179" s="10">
        <v>2.0</v>
      </c>
      <c r="M179" s="10">
        <v>2.0</v>
      </c>
      <c r="N179" s="10">
        <v>0.0</v>
      </c>
      <c r="O179" s="10">
        <v>0.0</v>
      </c>
      <c r="P179" s="10">
        <v>2.0</v>
      </c>
      <c r="Q179" s="10">
        <v>2.0</v>
      </c>
      <c r="R179" s="10">
        <v>0.0</v>
      </c>
      <c r="S179" s="10">
        <v>1.0</v>
      </c>
      <c r="T179" s="10">
        <v>1.0</v>
      </c>
      <c r="U179" s="10">
        <v>2.0</v>
      </c>
      <c r="V179" s="10">
        <v>2.0</v>
      </c>
      <c r="W179" s="10">
        <v>1.0</v>
      </c>
      <c r="X179" s="10">
        <v>2.0</v>
      </c>
      <c r="Y179" s="10">
        <v>2.0</v>
      </c>
      <c r="Z179" s="10">
        <v>2.0</v>
      </c>
      <c r="AA179" s="10">
        <v>1.0</v>
      </c>
      <c r="AB179" s="10">
        <v>0.0</v>
      </c>
      <c r="AC179" s="10">
        <v>2.0</v>
      </c>
      <c r="AD179" s="10">
        <v>2.0</v>
      </c>
      <c r="AE179" s="72">
        <v>2.0</v>
      </c>
      <c r="AF179" s="10">
        <v>43.0</v>
      </c>
      <c r="AG179" s="10"/>
      <c r="AH179" s="10"/>
      <c r="AI179" s="10"/>
      <c r="AJ179" s="10"/>
      <c r="AK179" s="10"/>
      <c r="AL179" s="72"/>
      <c r="AM179" s="137">
        <v>0.0</v>
      </c>
      <c r="AN179" s="10">
        <v>43.0</v>
      </c>
    </row>
    <row r="180" ht="12.75" customHeight="1">
      <c r="A180" s="10">
        <v>7003.0</v>
      </c>
      <c r="B180" s="8">
        <v>3.0</v>
      </c>
      <c r="C180" s="10">
        <v>2.0</v>
      </c>
      <c r="D180" s="10">
        <v>2.0</v>
      </c>
      <c r="E180" s="10">
        <v>2.0</v>
      </c>
      <c r="F180" s="10">
        <v>2.0</v>
      </c>
      <c r="G180" s="10">
        <v>2.0</v>
      </c>
      <c r="H180" s="10">
        <v>2.0</v>
      </c>
      <c r="I180" s="10">
        <v>2.0</v>
      </c>
      <c r="J180" s="10">
        <v>2.0</v>
      </c>
      <c r="K180" s="10">
        <v>2.0</v>
      </c>
      <c r="L180" s="10">
        <v>2.0</v>
      </c>
      <c r="M180" s="10">
        <v>2.0</v>
      </c>
      <c r="N180" s="10">
        <v>2.0</v>
      </c>
      <c r="O180" s="10">
        <v>2.0</v>
      </c>
      <c r="P180" s="10">
        <v>2.0</v>
      </c>
      <c r="Q180" s="10">
        <v>2.0</v>
      </c>
      <c r="R180" s="10">
        <v>0.0</v>
      </c>
      <c r="S180" s="10">
        <v>2.0</v>
      </c>
      <c r="T180" s="10">
        <v>2.0</v>
      </c>
      <c r="U180" s="10">
        <v>2.0</v>
      </c>
      <c r="V180" s="10">
        <v>2.0</v>
      </c>
      <c r="W180" s="10">
        <v>1.0</v>
      </c>
      <c r="X180" s="10">
        <v>2.0</v>
      </c>
      <c r="Y180" s="10">
        <v>2.0</v>
      </c>
      <c r="Z180" s="10">
        <v>2.0</v>
      </c>
      <c r="AA180" s="10">
        <v>2.0</v>
      </c>
      <c r="AB180" s="10">
        <v>2.0</v>
      </c>
      <c r="AC180" s="10">
        <v>2.0</v>
      </c>
      <c r="AD180" s="10">
        <v>2.0</v>
      </c>
      <c r="AE180" s="72">
        <v>2.0</v>
      </c>
      <c r="AF180" s="10">
        <v>55.0</v>
      </c>
      <c r="AG180" s="10">
        <v>2.0</v>
      </c>
      <c r="AH180" s="10">
        <v>2.0</v>
      </c>
      <c r="AI180" s="10">
        <v>2.0</v>
      </c>
      <c r="AJ180" s="10">
        <v>2.0</v>
      </c>
      <c r="AK180" s="10">
        <v>2.0</v>
      </c>
      <c r="AL180" s="72">
        <v>2.0</v>
      </c>
      <c r="AM180" s="137">
        <v>12.0</v>
      </c>
      <c r="AN180" s="10">
        <v>67.0</v>
      </c>
    </row>
    <row r="181" ht="12.75" customHeight="1">
      <c r="A181" s="10">
        <v>7004.0</v>
      </c>
      <c r="B181" s="8">
        <v>4.0</v>
      </c>
      <c r="C181" s="10">
        <v>2.0</v>
      </c>
      <c r="D181" s="10">
        <v>2.0</v>
      </c>
      <c r="E181" s="10">
        <v>2.0</v>
      </c>
      <c r="F181" s="10">
        <v>1.0</v>
      </c>
      <c r="G181" s="10">
        <v>2.0</v>
      </c>
      <c r="H181" s="10">
        <v>2.0</v>
      </c>
      <c r="I181" s="10">
        <v>2.0</v>
      </c>
      <c r="J181" s="10">
        <v>2.0</v>
      </c>
      <c r="K181" s="10">
        <v>2.0</v>
      </c>
      <c r="L181" s="10">
        <v>2.0</v>
      </c>
      <c r="M181" s="10">
        <v>2.0</v>
      </c>
      <c r="N181" s="10">
        <v>2.0</v>
      </c>
      <c r="O181" s="10">
        <v>1.0</v>
      </c>
      <c r="P181" s="10">
        <v>2.0</v>
      </c>
      <c r="Q181" s="10">
        <v>2.0</v>
      </c>
      <c r="R181" s="10">
        <v>2.0</v>
      </c>
      <c r="S181" s="10">
        <v>2.0</v>
      </c>
      <c r="T181" s="10">
        <v>2.0</v>
      </c>
      <c r="U181" s="10">
        <v>2.0</v>
      </c>
      <c r="V181" s="10">
        <v>2.0</v>
      </c>
      <c r="W181" s="10">
        <v>1.0</v>
      </c>
      <c r="X181" s="10">
        <v>2.0</v>
      </c>
      <c r="Y181" s="10">
        <v>2.0</v>
      </c>
      <c r="Z181" s="10">
        <v>2.0</v>
      </c>
      <c r="AA181" s="10">
        <v>2.0</v>
      </c>
      <c r="AB181" s="10">
        <v>2.0</v>
      </c>
      <c r="AC181" s="10">
        <v>2.0</v>
      </c>
      <c r="AD181" s="10">
        <v>2.0</v>
      </c>
      <c r="AE181" s="72">
        <v>2.0</v>
      </c>
      <c r="AF181" s="10">
        <v>55.0</v>
      </c>
      <c r="AG181" s="10">
        <v>2.0</v>
      </c>
      <c r="AH181" s="10">
        <v>2.0</v>
      </c>
      <c r="AI181" s="10">
        <v>2.0</v>
      </c>
      <c r="AJ181" s="10">
        <v>2.0</v>
      </c>
      <c r="AK181" s="10">
        <v>2.0</v>
      </c>
      <c r="AL181" s="72">
        <v>2.0</v>
      </c>
      <c r="AM181" s="137">
        <v>12.0</v>
      </c>
      <c r="AN181" s="10">
        <v>67.0</v>
      </c>
    </row>
    <row r="182" ht="12.75" customHeight="1">
      <c r="A182" s="10">
        <v>7005.0</v>
      </c>
      <c r="B182" s="8">
        <v>5.0</v>
      </c>
      <c r="C182" s="10">
        <v>2.0</v>
      </c>
      <c r="D182" s="10">
        <v>2.0</v>
      </c>
      <c r="E182" s="10">
        <v>2.0</v>
      </c>
      <c r="F182" s="10">
        <v>2.0</v>
      </c>
      <c r="G182" s="10">
        <v>2.0</v>
      </c>
      <c r="H182" s="10">
        <v>2.0</v>
      </c>
      <c r="I182" s="10">
        <v>2.0</v>
      </c>
      <c r="J182" s="10">
        <v>2.0</v>
      </c>
      <c r="K182" s="10">
        <v>2.0</v>
      </c>
      <c r="L182" s="10">
        <v>2.0</v>
      </c>
      <c r="M182" s="10">
        <v>2.0</v>
      </c>
      <c r="N182" s="10">
        <v>2.0</v>
      </c>
      <c r="O182" s="10">
        <v>2.0</v>
      </c>
      <c r="P182" s="10">
        <v>2.0</v>
      </c>
      <c r="Q182" s="10">
        <v>2.0</v>
      </c>
      <c r="R182" s="10">
        <v>2.0</v>
      </c>
      <c r="S182" s="10">
        <v>2.0</v>
      </c>
      <c r="T182" s="10">
        <v>2.0</v>
      </c>
      <c r="U182" s="10">
        <v>2.0</v>
      </c>
      <c r="V182" s="10">
        <v>2.0</v>
      </c>
      <c r="W182" s="10">
        <v>2.0</v>
      </c>
      <c r="X182" s="10">
        <v>2.0</v>
      </c>
      <c r="Y182" s="10">
        <v>2.0</v>
      </c>
      <c r="Z182" s="10">
        <v>2.0</v>
      </c>
      <c r="AA182" s="10">
        <v>1.0</v>
      </c>
      <c r="AB182" s="10">
        <v>2.0</v>
      </c>
      <c r="AC182" s="10">
        <v>1.0</v>
      </c>
      <c r="AD182" s="10">
        <v>2.0</v>
      </c>
      <c r="AE182" s="72">
        <v>2.0</v>
      </c>
      <c r="AF182" s="10">
        <v>56.0</v>
      </c>
      <c r="AG182" s="10">
        <v>2.0</v>
      </c>
      <c r="AH182" s="10">
        <v>2.0</v>
      </c>
      <c r="AI182" s="10">
        <v>2.0</v>
      </c>
      <c r="AJ182" s="10">
        <v>2.0</v>
      </c>
      <c r="AK182" s="10">
        <v>2.0</v>
      </c>
      <c r="AL182" s="72">
        <v>1.0</v>
      </c>
      <c r="AM182" s="137">
        <v>11.0</v>
      </c>
      <c r="AN182" s="10">
        <v>67.0</v>
      </c>
    </row>
    <row r="183" ht="12.75" customHeight="1">
      <c r="A183" s="10">
        <v>7006.0</v>
      </c>
      <c r="B183" s="8">
        <v>6.0</v>
      </c>
      <c r="C183" s="10">
        <v>2.0</v>
      </c>
      <c r="D183" s="10">
        <v>1.0</v>
      </c>
      <c r="E183" s="10">
        <v>2.0</v>
      </c>
      <c r="F183" s="10">
        <v>2.0</v>
      </c>
      <c r="G183" s="10">
        <v>2.0</v>
      </c>
      <c r="H183" s="10">
        <v>2.0</v>
      </c>
      <c r="I183" s="10">
        <v>2.0</v>
      </c>
      <c r="J183" s="10">
        <v>2.0</v>
      </c>
      <c r="K183" s="10">
        <v>2.0</v>
      </c>
      <c r="L183" s="10">
        <v>2.0</v>
      </c>
      <c r="M183" s="10">
        <v>2.0</v>
      </c>
      <c r="N183" s="10">
        <v>2.0</v>
      </c>
      <c r="O183" s="10">
        <v>2.0</v>
      </c>
      <c r="P183" s="10">
        <v>2.0</v>
      </c>
      <c r="Q183" s="10">
        <v>2.0</v>
      </c>
      <c r="R183" s="10">
        <v>2.0</v>
      </c>
      <c r="S183" s="10">
        <v>2.0</v>
      </c>
      <c r="T183" s="10">
        <v>1.0</v>
      </c>
      <c r="U183" s="10">
        <v>2.0</v>
      </c>
      <c r="V183" s="10">
        <v>2.0</v>
      </c>
      <c r="W183" s="10">
        <v>2.0</v>
      </c>
      <c r="X183" s="10">
        <v>2.0</v>
      </c>
      <c r="Y183" s="10">
        <v>2.0</v>
      </c>
      <c r="Z183" s="10">
        <v>2.0</v>
      </c>
      <c r="AA183" s="10">
        <v>2.0</v>
      </c>
      <c r="AB183" s="10">
        <v>2.0</v>
      </c>
      <c r="AC183" s="10">
        <v>2.0</v>
      </c>
      <c r="AD183" s="10">
        <v>1.0</v>
      </c>
      <c r="AE183" s="72">
        <v>2.0</v>
      </c>
      <c r="AF183" s="10">
        <v>55.0</v>
      </c>
      <c r="AG183" s="10">
        <v>2.0</v>
      </c>
      <c r="AH183" s="10">
        <v>0.0</v>
      </c>
      <c r="AI183" s="10">
        <v>0.0</v>
      </c>
      <c r="AJ183" s="10">
        <v>2.0</v>
      </c>
      <c r="AK183" s="10">
        <v>2.0</v>
      </c>
      <c r="AL183" s="72">
        <v>2.0</v>
      </c>
      <c r="AM183" s="137">
        <v>8.0</v>
      </c>
      <c r="AN183" s="10">
        <v>63.0</v>
      </c>
    </row>
    <row r="184" ht="12.75" customHeight="1">
      <c r="A184" s="10">
        <v>7007.0</v>
      </c>
      <c r="B184" s="8">
        <v>7.0</v>
      </c>
      <c r="C184" s="10">
        <v>2.0</v>
      </c>
      <c r="D184" s="10">
        <v>2.0</v>
      </c>
      <c r="E184" s="10">
        <v>2.0</v>
      </c>
      <c r="F184" s="10">
        <v>2.0</v>
      </c>
      <c r="G184" s="10">
        <v>2.0</v>
      </c>
      <c r="H184" s="10">
        <v>2.0</v>
      </c>
      <c r="I184" s="10">
        <v>2.0</v>
      </c>
      <c r="J184" s="10">
        <v>2.0</v>
      </c>
      <c r="K184" s="10">
        <v>2.0</v>
      </c>
      <c r="L184" s="10">
        <v>2.0</v>
      </c>
      <c r="M184" s="10">
        <v>2.0</v>
      </c>
      <c r="N184" s="10">
        <v>2.0</v>
      </c>
      <c r="O184" s="10">
        <v>2.0</v>
      </c>
      <c r="P184" s="10">
        <v>2.0</v>
      </c>
      <c r="Q184" s="10">
        <v>2.0</v>
      </c>
      <c r="R184" s="10">
        <v>2.0</v>
      </c>
      <c r="S184" s="10">
        <v>2.0</v>
      </c>
      <c r="T184" s="10">
        <v>1.0</v>
      </c>
      <c r="U184" s="10">
        <v>2.0</v>
      </c>
      <c r="V184" s="10">
        <v>2.0</v>
      </c>
      <c r="W184" s="10">
        <v>1.0</v>
      </c>
      <c r="X184" s="10">
        <v>2.0</v>
      </c>
      <c r="Y184" s="10">
        <v>2.0</v>
      </c>
      <c r="Z184" s="10">
        <v>2.0</v>
      </c>
      <c r="AA184" s="10">
        <v>2.0</v>
      </c>
      <c r="AB184" s="10">
        <v>2.0</v>
      </c>
      <c r="AC184" s="10">
        <v>2.0</v>
      </c>
      <c r="AD184" s="10">
        <v>2.0</v>
      </c>
      <c r="AE184" s="72">
        <v>2.0</v>
      </c>
      <c r="AF184" s="10">
        <v>56.0</v>
      </c>
      <c r="AG184" s="10">
        <v>2.0</v>
      </c>
      <c r="AH184" s="10">
        <v>2.0</v>
      </c>
      <c r="AI184" s="10">
        <v>2.0</v>
      </c>
      <c r="AJ184" s="10">
        <v>2.0</v>
      </c>
      <c r="AK184" s="10">
        <v>2.0</v>
      </c>
      <c r="AL184" s="72">
        <v>2.0</v>
      </c>
      <c r="AM184" s="137">
        <v>12.0</v>
      </c>
      <c r="AN184" s="10">
        <v>68.0</v>
      </c>
    </row>
    <row r="185" ht="12.75" customHeight="1">
      <c r="A185" s="10">
        <v>7008.0</v>
      </c>
      <c r="B185" s="8">
        <v>8.0</v>
      </c>
      <c r="C185" s="10">
        <v>2.0</v>
      </c>
      <c r="D185" s="10">
        <v>2.0</v>
      </c>
      <c r="E185" s="10">
        <v>2.0</v>
      </c>
      <c r="F185" s="10">
        <v>2.0</v>
      </c>
      <c r="G185" s="10">
        <v>2.0</v>
      </c>
      <c r="H185" s="10">
        <v>2.0</v>
      </c>
      <c r="I185" s="10">
        <v>2.0</v>
      </c>
      <c r="J185" s="10">
        <v>2.0</v>
      </c>
      <c r="K185" s="10">
        <v>2.0</v>
      </c>
      <c r="L185" s="10">
        <v>1.0</v>
      </c>
      <c r="M185" s="10">
        <v>2.0</v>
      </c>
      <c r="N185" s="10">
        <v>2.0</v>
      </c>
      <c r="O185" s="10">
        <v>2.0</v>
      </c>
      <c r="P185" s="10">
        <v>2.0</v>
      </c>
      <c r="Q185" s="10">
        <v>2.0</v>
      </c>
      <c r="R185" s="10">
        <v>2.0</v>
      </c>
      <c r="S185" s="10">
        <v>2.0</v>
      </c>
      <c r="T185" s="10">
        <v>1.0</v>
      </c>
      <c r="U185" s="10">
        <v>2.0</v>
      </c>
      <c r="V185" s="10">
        <v>2.0</v>
      </c>
      <c r="W185" s="10">
        <v>1.0</v>
      </c>
      <c r="X185" s="10">
        <v>2.0</v>
      </c>
      <c r="Y185" s="10">
        <v>2.0</v>
      </c>
      <c r="Z185" s="10">
        <v>2.0</v>
      </c>
      <c r="AA185" s="10">
        <v>0.0</v>
      </c>
      <c r="AB185" s="10">
        <v>2.0</v>
      </c>
      <c r="AC185" s="10">
        <v>2.0</v>
      </c>
      <c r="AD185" s="10">
        <v>2.0</v>
      </c>
      <c r="AE185" s="72">
        <v>2.0</v>
      </c>
      <c r="AF185" s="10">
        <v>53.0</v>
      </c>
      <c r="AG185" s="10">
        <v>2.0</v>
      </c>
      <c r="AH185" s="10">
        <v>0.0</v>
      </c>
      <c r="AI185" s="10">
        <v>2.0</v>
      </c>
      <c r="AJ185" s="10">
        <v>2.0</v>
      </c>
      <c r="AK185" s="10">
        <v>2.0</v>
      </c>
      <c r="AL185" s="72">
        <v>2.0</v>
      </c>
      <c r="AM185" s="137">
        <v>10.0</v>
      </c>
      <c r="AN185" s="10">
        <v>63.0</v>
      </c>
    </row>
    <row r="186" ht="12.75" customHeight="1">
      <c r="A186" s="10">
        <v>7009.0</v>
      </c>
      <c r="B186" s="8">
        <v>9.0</v>
      </c>
      <c r="C186" s="10">
        <v>2.0</v>
      </c>
      <c r="D186" s="10">
        <v>2.0</v>
      </c>
      <c r="E186" s="10">
        <v>2.0</v>
      </c>
      <c r="F186" s="10">
        <v>1.0</v>
      </c>
      <c r="G186" s="10">
        <v>2.0</v>
      </c>
      <c r="H186" s="10">
        <v>2.0</v>
      </c>
      <c r="I186" s="10">
        <v>2.0</v>
      </c>
      <c r="J186" s="10">
        <v>2.0</v>
      </c>
      <c r="K186" s="10">
        <v>2.0</v>
      </c>
      <c r="L186" s="10">
        <v>2.0</v>
      </c>
      <c r="M186" s="10">
        <v>2.0</v>
      </c>
      <c r="N186" s="10">
        <v>2.0</v>
      </c>
      <c r="O186" s="10">
        <v>2.0</v>
      </c>
      <c r="P186" s="10">
        <v>2.0</v>
      </c>
      <c r="Q186" s="10">
        <v>2.0</v>
      </c>
      <c r="R186" s="10">
        <v>2.0</v>
      </c>
      <c r="S186" s="10">
        <v>2.0</v>
      </c>
      <c r="T186" s="10">
        <v>2.0</v>
      </c>
      <c r="U186" s="10">
        <v>2.0</v>
      </c>
      <c r="V186" s="10">
        <v>2.0</v>
      </c>
      <c r="W186" s="10">
        <v>1.0</v>
      </c>
      <c r="X186" s="10">
        <v>2.0</v>
      </c>
      <c r="Y186" s="10">
        <v>2.0</v>
      </c>
      <c r="Z186" s="10">
        <v>2.0</v>
      </c>
      <c r="AA186" s="10">
        <v>2.0</v>
      </c>
      <c r="AB186" s="10">
        <v>2.0</v>
      </c>
      <c r="AC186" s="10">
        <v>1.0</v>
      </c>
      <c r="AD186" s="10">
        <v>1.0</v>
      </c>
      <c r="AE186" s="72">
        <v>2.0</v>
      </c>
      <c r="AF186" s="10">
        <v>54.0</v>
      </c>
      <c r="AG186" s="10">
        <v>2.0</v>
      </c>
      <c r="AH186" s="10">
        <v>2.0</v>
      </c>
      <c r="AI186" s="10">
        <v>2.0</v>
      </c>
      <c r="AJ186" s="10">
        <v>2.0</v>
      </c>
      <c r="AK186" s="10">
        <v>2.0</v>
      </c>
      <c r="AL186" s="72">
        <v>2.0</v>
      </c>
      <c r="AM186" s="137">
        <v>12.0</v>
      </c>
      <c r="AN186" s="10">
        <v>66.0</v>
      </c>
    </row>
    <row r="187" ht="12.75" customHeight="1">
      <c r="A187" s="10">
        <v>7010.0</v>
      </c>
      <c r="B187" s="8">
        <v>10.0</v>
      </c>
      <c r="C187" s="10">
        <v>2.0</v>
      </c>
      <c r="D187" s="10">
        <v>2.0</v>
      </c>
      <c r="E187" s="10">
        <v>2.0</v>
      </c>
      <c r="F187" s="10">
        <v>2.0</v>
      </c>
      <c r="G187" s="10">
        <v>2.0</v>
      </c>
      <c r="H187" s="10">
        <v>2.0</v>
      </c>
      <c r="I187" s="10">
        <v>2.0</v>
      </c>
      <c r="J187" s="10">
        <v>2.0</v>
      </c>
      <c r="K187" s="10">
        <v>2.0</v>
      </c>
      <c r="L187" s="10">
        <v>2.0</v>
      </c>
      <c r="M187" s="10">
        <v>2.0</v>
      </c>
      <c r="N187" s="10">
        <v>1.0</v>
      </c>
      <c r="O187" s="10">
        <v>2.0</v>
      </c>
      <c r="P187" s="10">
        <v>2.0</v>
      </c>
      <c r="Q187" s="10">
        <v>2.0</v>
      </c>
      <c r="R187" s="10">
        <v>2.0</v>
      </c>
      <c r="S187" s="10">
        <v>1.0</v>
      </c>
      <c r="T187" s="10">
        <v>2.0</v>
      </c>
      <c r="U187" s="10">
        <v>2.0</v>
      </c>
      <c r="V187" s="10">
        <v>1.0</v>
      </c>
      <c r="W187" s="10">
        <v>1.0</v>
      </c>
      <c r="X187" s="10">
        <v>2.0</v>
      </c>
      <c r="Y187" s="10">
        <v>2.0</v>
      </c>
      <c r="Z187" s="10">
        <v>2.0</v>
      </c>
      <c r="AA187" s="10">
        <v>2.0</v>
      </c>
      <c r="AB187" s="10">
        <v>2.0</v>
      </c>
      <c r="AC187" s="10">
        <v>2.0</v>
      </c>
      <c r="AD187" s="10">
        <v>2.0</v>
      </c>
      <c r="AE187" s="72">
        <v>0.0</v>
      </c>
      <c r="AF187" s="10">
        <v>52.0</v>
      </c>
      <c r="AG187" s="10">
        <v>0.0</v>
      </c>
      <c r="AH187" s="10">
        <v>2.0</v>
      </c>
      <c r="AI187" s="10">
        <v>0.0</v>
      </c>
      <c r="AJ187" s="10">
        <v>0.0</v>
      </c>
      <c r="AK187" s="10">
        <v>2.0</v>
      </c>
      <c r="AL187" s="72">
        <v>2.0</v>
      </c>
      <c r="AM187" s="137">
        <v>6.0</v>
      </c>
      <c r="AN187" s="10">
        <v>58.0</v>
      </c>
    </row>
    <row r="188" ht="12.75" customHeight="1">
      <c r="A188" s="10">
        <v>7011.0</v>
      </c>
      <c r="B188" s="8">
        <v>11.0</v>
      </c>
      <c r="C188" s="10">
        <v>2.0</v>
      </c>
      <c r="D188" s="10">
        <v>1.0</v>
      </c>
      <c r="E188" s="10">
        <v>2.0</v>
      </c>
      <c r="F188" s="10">
        <v>2.0</v>
      </c>
      <c r="G188" s="10">
        <v>2.0</v>
      </c>
      <c r="H188" s="10">
        <v>0.0</v>
      </c>
      <c r="I188" s="10">
        <v>2.0</v>
      </c>
      <c r="J188" s="10">
        <v>2.0</v>
      </c>
      <c r="K188" s="10">
        <v>2.0</v>
      </c>
      <c r="L188" s="10">
        <v>1.0</v>
      </c>
      <c r="M188" s="10">
        <v>2.0</v>
      </c>
      <c r="N188" s="10">
        <v>2.0</v>
      </c>
      <c r="O188" s="10">
        <v>1.0</v>
      </c>
      <c r="P188" s="10">
        <v>1.0</v>
      </c>
      <c r="Q188" s="10">
        <v>0.0</v>
      </c>
      <c r="R188" s="10">
        <v>2.0</v>
      </c>
      <c r="S188" s="10">
        <v>2.0</v>
      </c>
      <c r="T188" s="10">
        <v>2.0</v>
      </c>
      <c r="U188" s="10">
        <v>2.0</v>
      </c>
      <c r="V188" s="10">
        <v>0.0</v>
      </c>
      <c r="W188" s="10">
        <v>1.0</v>
      </c>
      <c r="X188" s="10">
        <v>2.0</v>
      </c>
      <c r="Y188" s="10">
        <v>2.0</v>
      </c>
      <c r="Z188" s="10">
        <v>1.0</v>
      </c>
      <c r="AA188" s="10">
        <v>2.0</v>
      </c>
      <c r="AB188" s="10">
        <v>2.0</v>
      </c>
      <c r="AC188" s="10">
        <v>2.0</v>
      </c>
      <c r="AD188" s="10">
        <v>2.0</v>
      </c>
      <c r="AE188" s="72">
        <v>2.0</v>
      </c>
      <c r="AF188" s="10">
        <v>46.0</v>
      </c>
      <c r="AG188" s="10">
        <v>0.0</v>
      </c>
      <c r="AH188" s="10">
        <v>0.0</v>
      </c>
      <c r="AI188" s="10">
        <v>2.0</v>
      </c>
      <c r="AJ188" s="10">
        <v>0.0</v>
      </c>
      <c r="AK188" s="10">
        <v>0.0</v>
      </c>
      <c r="AL188" s="72">
        <v>2.0</v>
      </c>
      <c r="AM188" s="137">
        <v>4.0</v>
      </c>
      <c r="AN188" s="10">
        <v>50.0</v>
      </c>
    </row>
    <row r="189" ht="12.75" customHeight="1">
      <c r="A189" s="8">
        <v>6111.0</v>
      </c>
      <c r="B189" s="8">
        <v>6111.0</v>
      </c>
      <c r="C189" s="52">
        <v>1.0</v>
      </c>
      <c r="D189" s="52">
        <v>1.0</v>
      </c>
      <c r="E189" s="52">
        <v>2.0</v>
      </c>
      <c r="F189" s="52">
        <v>2.0</v>
      </c>
      <c r="G189" s="52">
        <v>2.0</v>
      </c>
      <c r="H189" s="52">
        <v>2.0</v>
      </c>
      <c r="I189" s="52">
        <v>2.0</v>
      </c>
      <c r="J189" s="52">
        <v>2.0</v>
      </c>
      <c r="K189" s="52">
        <v>1.0</v>
      </c>
      <c r="L189" s="52">
        <v>1.0</v>
      </c>
      <c r="M189" s="52">
        <v>1.0</v>
      </c>
      <c r="N189" s="52">
        <v>2.0</v>
      </c>
      <c r="O189" s="52">
        <v>2.0</v>
      </c>
      <c r="P189" s="52">
        <v>2.0</v>
      </c>
      <c r="Q189" s="52">
        <v>2.0</v>
      </c>
      <c r="R189" s="52">
        <v>2.0</v>
      </c>
      <c r="S189" s="52">
        <v>2.0</v>
      </c>
      <c r="T189" s="52">
        <v>2.0</v>
      </c>
      <c r="U189" s="52">
        <v>2.0</v>
      </c>
      <c r="V189" s="52">
        <v>2.0</v>
      </c>
      <c r="W189" s="52">
        <v>2.0</v>
      </c>
      <c r="X189" s="52">
        <v>0.0</v>
      </c>
      <c r="Y189" s="52">
        <v>2.0</v>
      </c>
      <c r="Z189" s="52">
        <v>1.0</v>
      </c>
      <c r="AA189" s="52">
        <v>1.0</v>
      </c>
      <c r="AB189" s="52">
        <v>1.0</v>
      </c>
      <c r="AC189" s="52">
        <v>2.0</v>
      </c>
      <c r="AD189" s="52">
        <v>2.0</v>
      </c>
      <c r="AE189" s="52">
        <v>2.0</v>
      </c>
      <c r="AF189" s="110">
        <f t="shared" ref="AF189:AF230" si="9">SUM(C189:AE189)</f>
        <v>48</v>
      </c>
      <c r="AG189" s="110">
        <v>0.0</v>
      </c>
      <c r="AH189" s="110">
        <v>0.0</v>
      </c>
      <c r="AI189" s="110">
        <v>0.0</v>
      </c>
      <c r="AJ189" s="110">
        <v>2.0</v>
      </c>
      <c r="AK189" s="110">
        <v>2.0</v>
      </c>
      <c r="AL189" s="110">
        <v>0.0</v>
      </c>
      <c r="AM189" s="110">
        <f t="shared" ref="AM189:AM243" si="10">SUM(AG189:AL189)</f>
        <v>4</v>
      </c>
      <c r="AN189" s="110">
        <f t="shared" ref="AN189:AN196" si="11">SUM(AF189,AM189)</f>
        <v>52</v>
      </c>
    </row>
    <row r="190" ht="12.75" customHeight="1">
      <c r="A190" s="8">
        <v>6121.0</v>
      </c>
      <c r="B190" s="8">
        <v>6121.0</v>
      </c>
      <c r="C190" s="10">
        <v>2.0</v>
      </c>
      <c r="D190" s="10">
        <v>2.0</v>
      </c>
      <c r="E190" s="10">
        <v>2.0</v>
      </c>
      <c r="F190" s="10">
        <v>1.0</v>
      </c>
      <c r="G190" s="10">
        <v>2.0</v>
      </c>
      <c r="H190" s="10">
        <v>1.0</v>
      </c>
      <c r="I190" s="10">
        <v>2.0</v>
      </c>
      <c r="J190" s="10">
        <v>2.0</v>
      </c>
      <c r="K190" s="10">
        <v>2.0</v>
      </c>
      <c r="L190" s="10">
        <v>2.0</v>
      </c>
      <c r="M190" s="10">
        <v>2.0</v>
      </c>
      <c r="N190" s="10">
        <v>1.0</v>
      </c>
      <c r="O190" s="10">
        <v>0.0</v>
      </c>
      <c r="P190" s="10">
        <v>2.0</v>
      </c>
      <c r="Q190" s="10">
        <v>2.0</v>
      </c>
      <c r="R190" s="10">
        <v>2.0</v>
      </c>
      <c r="S190" s="10">
        <v>2.0</v>
      </c>
      <c r="T190" s="10">
        <v>1.0</v>
      </c>
      <c r="U190" s="10">
        <v>2.0</v>
      </c>
      <c r="V190" s="10">
        <v>2.0</v>
      </c>
      <c r="W190" s="10">
        <v>2.0</v>
      </c>
      <c r="X190" s="10">
        <v>2.0</v>
      </c>
      <c r="Y190" s="10">
        <v>2.0</v>
      </c>
      <c r="Z190" s="10">
        <v>2.0</v>
      </c>
      <c r="AA190" s="10">
        <v>2.0</v>
      </c>
      <c r="AB190" s="10">
        <v>1.0</v>
      </c>
      <c r="AC190" s="10">
        <v>0.0</v>
      </c>
      <c r="AD190" s="10">
        <v>2.0</v>
      </c>
      <c r="AE190" s="10">
        <v>2.0</v>
      </c>
      <c r="AF190" s="110">
        <f t="shared" si="9"/>
        <v>49</v>
      </c>
      <c r="AG190" s="10">
        <v>0.0</v>
      </c>
      <c r="AH190" s="10">
        <v>0.0</v>
      </c>
      <c r="AI190" s="10">
        <v>0.0</v>
      </c>
      <c r="AJ190" s="10">
        <v>2.0</v>
      </c>
      <c r="AK190" s="10">
        <v>2.0</v>
      </c>
      <c r="AL190" s="10">
        <v>0.0</v>
      </c>
      <c r="AM190" s="110">
        <f t="shared" si="10"/>
        <v>4</v>
      </c>
      <c r="AN190" s="110">
        <f t="shared" si="11"/>
        <v>53</v>
      </c>
    </row>
    <row r="191" ht="12.75" customHeight="1">
      <c r="A191" s="8">
        <v>6123.0</v>
      </c>
      <c r="B191" s="8">
        <v>6123.0</v>
      </c>
      <c r="C191" s="10">
        <v>2.0</v>
      </c>
      <c r="D191" s="10">
        <v>2.0</v>
      </c>
      <c r="E191" s="10">
        <v>2.0</v>
      </c>
      <c r="F191" s="10">
        <v>2.0</v>
      </c>
      <c r="G191" s="10">
        <v>2.0</v>
      </c>
      <c r="H191" s="10">
        <v>2.0</v>
      </c>
      <c r="I191" s="10">
        <v>2.0</v>
      </c>
      <c r="J191" s="10">
        <v>2.0</v>
      </c>
      <c r="K191" s="10">
        <v>2.0</v>
      </c>
      <c r="L191" s="10">
        <v>2.0</v>
      </c>
      <c r="M191" s="10">
        <v>2.0</v>
      </c>
      <c r="N191" s="10">
        <v>2.0</v>
      </c>
      <c r="O191" s="10">
        <v>2.0</v>
      </c>
      <c r="P191" s="10">
        <v>2.0</v>
      </c>
      <c r="Q191" s="10">
        <v>2.0</v>
      </c>
      <c r="R191" s="10">
        <v>2.0</v>
      </c>
      <c r="S191" s="10">
        <v>2.0</v>
      </c>
      <c r="T191" s="10">
        <v>2.0</v>
      </c>
      <c r="U191" s="10">
        <v>1.0</v>
      </c>
      <c r="V191" s="10">
        <v>2.0</v>
      </c>
      <c r="W191" s="10">
        <v>1.0</v>
      </c>
      <c r="X191" s="10">
        <v>2.0</v>
      </c>
      <c r="Y191" s="10">
        <v>2.0</v>
      </c>
      <c r="Z191" s="10">
        <v>2.0</v>
      </c>
      <c r="AA191" s="10">
        <v>2.0</v>
      </c>
      <c r="AB191" s="10">
        <v>2.0</v>
      </c>
      <c r="AC191" s="10">
        <v>2.0</v>
      </c>
      <c r="AD191" s="10">
        <v>2.0</v>
      </c>
      <c r="AE191" s="10">
        <v>2.0</v>
      </c>
      <c r="AF191" s="110">
        <f t="shared" si="9"/>
        <v>56</v>
      </c>
      <c r="AG191" s="10">
        <v>2.0</v>
      </c>
      <c r="AH191" s="10">
        <v>2.0</v>
      </c>
      <c r="AI191" s="10">
        <v>2.0</v>
      </c>
      <c r="AJ191" s="10">
        <v>2.0</v>
      </c>
      <c r="AK191" s="10">
        <v>2.0</v>
      </c>
      <c r="AL191" s="10">
        <v>0.0</v>
      </c>
      <c r="AM191" s="110">
        <f t="shared" si="10"/>
        <v>10</v>
      </c>
      <c r="AN191" s="110">
        <f t="shared" si="11"/>
        <v>66</v>
      </c>
    </row>
    <row r="192" ht="12.75" customHeight="1">
      <c r="A192" s="8">
        <v>6127.0</v>
      </c>
      <c r="B192" s="8">
        <v>6127.0</v>
      </c>
      <c r="C192" s="10">
        <v>2.0</v>
      </c>
      <c r="D192" s="10">
        <v>2.0</v>
      </c>
      <c r="E192" s="10">
        <v>2.0</v>
      </c>
      <c r="F192" s="10">
        <v>1.0</v>
      </c>
      <c r="G192" s="10">
        <v>2.0</v>
      </c>
      <c r="H192" s="10">
        <v>2.0</v>
      </c>
      <c r="I192" s="10">
        <v>2.0</v>
      </c>
      <c r="J192" s="10">
        <v>2.0</v>
      </c>
      <c r="K192" s="10">
        <v>2.0</v>
      </c>
      <c r="L192" s="10">
        <v>2.0</v>
      </c>
      <c r="M192" s="10">
        <v>1.0</v>
      </c>
      <c r="N192" s="10">
        <v>2.0</v>
      </c>
      <c r="O192" s="10">
        <v>0.0</v>
      </c>
      <c r="P192" s="10">
        <v>2.0</v>
      </c>
      <c r="Q192" s="10">
        <v>2.0</v>
      </c>
      <c r="R192" s="10">
        <v>2.0</v>
      </c>
      <c r="S192" s="10">
        <v>2.0</v>
      </c>
      <c r="T192" s="10">
        <v>1.0</v>
      </c>
      <c r="U192" s="10">
        <v>2.0</v>
      </c>
      <c r="V192" s="10">
        <v>2.0</v>
      </c>
      <c r="W192" s="10">
        <v>1.0</v>
      </c>
      <c r="X192" s="10">
        <v>1.0</v>
      </c>
      <c r="Y192" s="10">
        <v>2.0</v>
      </c>
      <c r="Z192" s="10">
        <v>2.0</v>
      </c>
      <c r="AA192" s="10">
        <v>2.0</v>
      </c>
      <c r="AB192" s="10">
        <v>0.0</v>
      </c>
      <c r="AC192" s="10">
        <v>2.0</v>
      </c>
      <c r="AD192" s="10">
        <v>2.0</v>
      </c>
      <c r="AE192" s="10">
        <v>2.0</v>
      </c>
      <c r="AF192" s="110">
        <f t="shared" si="9"/>
        <v>49</v>
      </c>
      <c r="AG192" s="10">
        <v>2.0</v>
      </c>
      <c r="AH192" s="10">
        <v>0.0</v>
      </c>
      <c r="AI192" s="10">
        <v>0.0</v>
      </c>
      <c r="AJ192" s="10">
        <v>2.0</v>
      </c>
      <c r="AK192" s="10">
        <v>1.0</v>
      </c>
      <c r="AL192" s="10">
        <v>1.0</v>
      </c>
      <c r="AM192" s="110">
        <f t="shared" si="10"/>
        <v>6</v>
      </c>
      <c r="AN192" s="110">
        <f t="shared" si="11"/>
        <v>55</v>
      </c>
    </row>
    <row r="193" ht="12.75" customHeight="1">
      <c r="A193" s="8">
        <v>6136.0</v>
      </c>
      <c r="B193" s="8">
        <v>6136.0</v>
      </c>
      <c r="C193" s="10">
        <v>1.0</v>
      </c>
      <c r="D193" s="10">
        <v>1.0</v>
      </c>
      <c r="E193" s="10">
        <v>1.0</v>
      </c>
      <c r="F193" s="10">
        <v>2.0</v>
      </c>
      <c r="G193" s="10">
        <v>1.0</v>
      </c>
      <c r="H193" s="10">
        <v>2.0</v>
      </c>
      <c r="I193" s="10">
        <v>1.0</v>
      </c>
      <c r="J193" s="10">
        <v>1.0</v>
      </c>
      <c r="K193" s="10">
        <v>2.0</v>
      </c>
      <c r="L193" s="10">
        <v>1.0</v>
      </c>
      <c r="M193" s="10">
        <v>2.0</v>
      </c>
      <c r="N193" s="10">
        <v>2.0</v>
      </c>
      <c r="O193" s="10">
        <v>0.0</v>
      </c>
      <c r="P193" s="10">
        <v>1.0</v>
      </c>
      <c r="Q193" s="10">
        <v>1.0</v>
      </c>
      <c r="R193" s="10">
        <v>0.0</v>
      </c>
      <c r="S193" s="10">
        <v>0.0</v>
      </c>
      <c r="T193" s="10">
        <v>0.0</v>
      </c>
      <c r="U193" s="10">
        <v>2.0</v>
      </c>
      <c r="V193" s="10">
        <v>2.0</v>
      </c>
      <c r="W193" s="10">
        <v>2.0</v>
      </c>
      <c r="X193" s="10">
        <v>2.0</v>
      </c>
      <c r="Y193" s="10">
        <v>1.0</v>
      </c>
      <c r="Z193" s="10">
        <v>1.0</v>
      </c>
      <c r="AA193" s="10">
        <v>1.0</v>
      </c>
      <c r="AB193" s="10">
        <v>0.0</v>
      </c>
      <c r="AC193" s="10">
        <v>0.0</v>
      </c>
      <c r="AD193" s="10">
        <v>0.0</v>
      </c>
      <c r="AE193" s="10">
        <v>1.0</v>
      </c>
      <c r="AF193" s="110">
        <f t="shared" si="9"/>
        <v>31</v>
      </c>
      <c r="AG193" s="10">
        <v>0.0</v>
      </c>
      <c r="AH193" s="10">
        <v>0.0</v>
      </c>
      <c r="AI193" s="10">
        <v>0.0</v>
      </c>
      <c r="AJ193" s="10">
        <v>1.0</v>
      </c>
      <c r="AK193" s="10">
        <v>0.0</v>
      </c>
      <c r="AL193" s="10">
        <v>0.0</v>
      </c>
      <c r="AM193" s="110">
        <f t="shared" si="10"/>
        <v>1</v>
      </c>
      <c r="AN193" s="110">
        <f t="shared" si="11"/>
        <v>32</v>
      </c>
    </row>
    <row r="194" ht="12.75" customHeight="1">
      <c r="A194" s="8">
        <v>6137.0</v>
      </c>
      <c r="B194" s="8">
        <v>6137.0</v>
      </c>
      <c r="C194" s="10">
        <v>2.0</v>
      </c>
      <c r="D194" s="10">
        <v>1.0</v>
      </c>
      <c r="E194" s="10">
        <v>2.0</v>
      </c>
      <c r="F194" s="10">
        <v>1.0</v>
      </c>
      <c r="G194" s="10">
        <v>2.0</v>
      </c>
      <c r="H194" s="10">
        <v>2.0</v>
      </c>
      <c r="I194" s="10">
        <v>2.0</v>
      </c>
      <c r="J194" s="10">
        <v>2.0</v>
      </c>
      <c r="K194" s="10">
        <v>2.0</v>
      </c>
      <c r="L194" s="10">
        <v>2.0</v>
      </c>
      <c r="M194" s="10">
        <v>2.0</v>
      </c>
      <c r="N194" s="10">
        <v>2.0</v>
      </c>
      <c r="O194" s="10">
        <v>2.0</v>
      </c>
      <c r="P194" s="10">
        <v>2.0</v>
      </c>
      <c r="Q194" s="10">
        <v>2.0</v>
      </c>
      <c r="R194" s="10">
        <v>2.0</v>
      </c>
      <c r="S194" s="10">
        <v>2.0</v>
      </c>
      <c r="T194" s="10">
        <v>1.0</v>
      </c>
      <c r="U194" s="10">
        <v>2.0</v>
      </c>
      <c r="V194" s="10">
        <v>1.0</v>
      </c>
      <c r="W194" s="10">
        <v>2.0</v>
      </c>
      <c r="X194" s="10">
        <v>2.0</v>
      </c>
      <c r="Y194" s="10">
        <v>2.0</v>
      </c>
      <c r="Z194" s="10">
        <v>2.0</v>
      </c>
      <c r="AA194" s="10">
        <v>1.0</v>
      </c>
      <c r="AB194" s="10">
        <v>0.0</v>
      </c>
      <c r="AC194" s="10">
        <v>2.0</v>
      </c>
      <c r="AD194" s="10">
        <v>2.0</v>
      </c>
      <c r="AE194" s="10">
        <v>2.0</v>
      </c>
      <c r="AF194" s="110">
        <f t="shared" si="9"/>
        <v>51</v>
      </c>
      <c r="AG194" s="10">
        <v>2.0</v>
      </c>
      <c r="AH194" s="10">
        <v>2.0</v>
      </c>
      <c r="AI194" s="10">
        <v>0.0</v>
      </c>
      <c r="AJ194" s="10">
        <v>2.0</v>
      </c>
      <c r="AK194" s="10">
        <v>0.0</v>
      </c>
      <c r="AL194" s="10">
        <v>0.0</v>
      </c>
      <c r="AM194" s="110">
        <f t="shared" si="10"/>
        <v>6</v>
      </c>
      <c r="AN194" s="110">
        <f t="shared" si="11"/>
        <v>57</v>
      </c>
    </row>
    <row r="195" ht="12.75" customHeight="1">
      <c r="A195" s="8">
        <v>6138.0</v>
      </c>
      <c r="B195" s="8">
        <v>6138.0</v>
      </c>
      <c r="C195" s="10">
        <v>2.0</v>
      </c>
      <c r="D195" s="10">
        <v>2.0</v>
      </c>
      <c r="E195" s="10">
        <v>2.0</v>
      </c>
      <c r="F195" s="10">
        <v>2.0</v>
      </c>
      <c r="G195" s="10">
        <v>2.0</v>
      </c>
      <c r="H195" s="10">
        <v>2.0</v>
      </c>
      <c r="I195" s="10">
        <v>2.0</v>
      </c>
      <c r="J195" s="10">
        <v>1.0</v>
      </c>
      <c r="K195" s="10">
        <v>2.0</v>
      </c>
      <c r="L195" s="10">
        <v>2.0</v>
      </c>
      <c r="M195" s="10">
        <v>2.0</v>
      </c>
      <c r="N195" s="10">
        <v>2.0</v>
      </c>
      <c r="O195" s="10">
        <v>2.0</v>
      </c>
      <c r="P195" s="10">
        <v>2.0</v>
      </c>
      <c r="Q195" s="10">
        <v>2.0</v>
      </c>
      <c r="R195" s="10">
        <v>2.0</v>
      </c>
      <c r="S195" s="10">
        <v>2.0</v>
      </c>
      <c r="T195" s="10">
        <v>2.0</v>
      </c>
      <c r="U195" s="10">
        <v>2.0</v>
      </c>
      <c r="V195" s="10">
        <v>2.0</v>
      </c>
      <c r="W195" s="10">
        <v>2.0</v>
      </c>
      <c r="X195" s="10">
        <v>2.0</v>
      </c>
      <c r="Y195" s="10">
        <v>2.0</v>
      </c>
      <c r="Z195" s="10">
        <v>2.0</v>
      </c>
      <c r="AA195" s="10">
        <v>1.0</v>
      </c>
      <c r="AB195" s="10">
        <v>2.0</v>
      </c>
      <c r="AC195" s="10">
        <v>2.0</v>
      </c>
      <c r="AD195" s="10">
        <v>2.0</v>
      </c>
      <c r="AE195" s="10">
        <v>2.0</v>
      </c>
      <c r="AF195" s="110">
        <f t="shared" si="9"/>
        <v>56</v>
      </c>
      <c r="AG195" s="10">
        <v>2.0</v>
      </c>
      <c r="AH195" s="10">
        <v>2.0</v>
      </c>
      <c r="AI195" s="10">
        <v>2.0</v>
      </c>
      <c r="AJ195" s="10">
        <v>2.0</v>
      </c>
      <c r="AK195" s="10">
        <v>2.0</v>
      </c>
      <c r="AL195" s="10">
        <v>0.0</v>
      </c>
      <c r="AM195" s="110">
        <f t="shared" si="10"/>
        <v>10</v>
      </c>
      <c r="AN195" s="110">
        <f t="shared" si="11"/>
        <v>66</v>
      </c>
    </row>
    <row r="196" ht="12.75" customHeight="1">
      <c r="A196" s="8">
        <v>6140.0</v>
      </c>
      <c r="B196" s="8">
        <v>6140.0</v>
      </c>
      <c r="C196" s="10">
        <v>2.0</v>
      </c>
      <c r="D196" s="10">
        <v>2.0</v>
      </c>
      <c r="E196" s="10">
        <v>2.0</v>
      </c>
      <c r="F196" s="10">
        <v>2.0</v>
      </c>
      <c r="G196" s="10">
        <v>2.0</v>
      </c>
      <c r="H196" s="10">
        <v>2.0</v>
      </c>
      <c r="I196" s="10">
        <v>2.0</v>
      </c>
      <c r="J196" s="10">
        <v>2.0</v>
      </c>
      <c r="K196" s="10">
        <v>1.0</v>
      </c>
      <c r="L196" s="10">
        <v>2.0</v>
      </c>
      <c r="M196" s="10">
        <v>2.0</v>
      </c>
      <c r="N196" s="10">
        <v>2.0</v>
      </c>
      <c r="O196" s="10">
        <v>2.0</v>
      </c>
      <c r="P196" s="10">
        <v>2.0</v>
      </c>
      <c r="Q196" s="10">
        <v>2.0</v>
      </c>
      <c r="R196" s="10">
        <v>2.0</v>
      </c>
      <c r="S196" s="10">
        <v>2.0</v>
      </c>
      <c r="T196" s="10">
        <v>1.0</v>
      </c>
      <c r="U196" s="10">
        <v>2.0</v>
      </c>
      <c r="V196" s="10">
        <v>1.0</v>
      </c>
      <c r="W196" s="10">
        <v>2.0</v>
      </c>
      <c r="X196" s="10">
        <v>2.0</v>
      </c>
      <c r="Y196" s="10">
        <v>2.0</v>
      </c>
      <c r="Z196" s="10">
        <v>2.0</v>
      </c>
      <c r="AA196" s="10">
        <v>1.0</v>
      </c>
      <c r="AB196" s="10">
        <v>2.0</v>
      </c>
      <c r="AC196" s="10">
        <v>2.0</v>
      </c>
      <c r="AD196" s="10">
        <v>2.0</v>
      </c>
      <c r="AE196" s="10">
        <v>2.0</v>
      </c>
      <c r="AF196" s="110">
        <f t="shared" si="9"/>
        <v>54</v>
      </c>
      <c r="AG196" s="10">
        <v>2.0</v>
      </c>
      <c r="AH196" s="10">
        <v>1.0</v>
      </c>
      <c r="AI196" s="10">
        <v>1.0</v>
      </c>
      <c r="AJ196" s="10">
        <v>2.0</v>
      </c>
      <c r="AK196" s="10">
        <v>2.0</v>
      </c>
      <c r="AL196" s="10">
        <v>0.0</v>
      </c>
      <c r="AM196" s="110">
        <f t="shared" si="10"/>
        <v>8</v>
      </c>
      <c r="AN196" s="110">
        <f t="shared" si="11"/>
        <v>62</v>
      </c>
    </row>
    <row r="197" ht="12.75" customHeight="1">
      <c r="A197" s="45">
        <v>6252.0</v>
      </c>
      <c r="B197" s="8" t="s">
        <v>453</v>
      </c>
      <c r="C197" s="10">
        <v>2.0</v>
      </c>
      <c r="D197" s="10">
        <v>2.0</v>
      </c>
      <c r="E197" s="10">
        <v>2.0</v>
      </c>
      <c r="F197" s="10">
        <v>2.0</v>
      </c>
      <c r="G197" s="10">
        <v>2.0</v>
      </c>
      <c r="H197" s="10">
        <v>2.0</v>
      </c>
      <c r="I197" s="10">
        <v>2.0</v>
      </c>
      <c r="J197" s="10">
        <v>1.0</v>
      </c>
      <c r="K197" s="10">
        <v>2.0</v>
      </c>
      <c r="L197" s="10">
        <v>1.0</v>
      </c>
      <c r="M197" s="10">
        <v>2.0</v>
      </c>
      <c r="N197" s="10">
        <v>2.0</v>
      </c>
      <c r="O197" s="10">
        <v>2.0</v>
      </c>
      <c r="P197" s="10">
        <v>2.0</v>
      </c>
      <c r="Q197" s="10">
        <v>2.0</v>
      </c>
      <c r="R197" s="10">
        <v>2.0</v>
      </c>
      <c r="S197" s="10">
        <v>2.0</v>
      </c>
      <c r="T197" s="10">
        <v>2.0</v>
      </c>
      <c r="U197" s="10">
        <v>2.0</v>
      </c>
      <c r="V197" s="10">
        <v>0.0</v>
      </c>
      <c r="W197" s="10">
        <v>1.0</v>
      </c>
      <c r="X197" s="10">
        <v>2.0</v>
      </c>
      <c r="Y197" s="10">
        <v>2.0</v>
      </c>
      <c r="Z197" s="10">
        <v>2.0</v>
      </c>
      <c r="AA197" s="10">
        <v>2.0</v>
      </c>
      <c r="AB197" s="10">
        <v>1.0</v>
      </c>
      <c r="AC197" s="10">
        <v>2.0</v>
      </c>
      <c r="AD197" s="10">
        <v>1.0</v>
      </c>
      <c r="AE197" s="10">
        <v>2.0</v>
      </c>
      <c r="AF197" s="10">
        <f t="shared" si="9"/>
        <v>51</v>
      </c>
      <c r="AG197" s="10">
        <v>2.0</v>
      </c>
      <c r="AH197" s="10">
        <v>2.0</v>
      </c>
      <c r="AI197" s="10">
        <v>0.0</v>
      </c>
      <c r="AJ197" s="10">
        <v>2.0</v>
      </c>
      <c r="AK197" s="10">
        <v>2.0</v>
      </c>
      <c r="AL197" s="10">
        <v>2.0</v>
      </c>
      <c r="AM197" s="10">
        <f t="shared" si="10"/>
        <v>10</v>
      </c>
      <c r="AN197" s="10">
        <f t="shared" ref="AN197:AN243" si="12">SUM(AM197,AF197)</f>
        <v>61</v>
      </c>
    </row>
    <row r="198" ht="12.75" customHeight="1">
      <c r="A198" s="45">
        <v>6213.0</v>
      </c>
      <c r="B198" s="8" t="s">
        <v>458</v>
      </c>
      <c r="C198" s="10">
        <v>2.0</v>
      </c>
      <c r="D198" s="10">
        <v>1.0</v>
      </c>
      <c r="E198" s="10">
        <v>2.0</v>
      </c>
      <c r="F198" s="10">
        <v>2.0</v>
      </c>
      <c r="G198" s="10">
        <v>2.0</v>
      </c>
      <c r="H198" s="10">
        <v>2.0</v>
      </c>
      <c r="I198" s="10">
        <v>2.0</v>
      </c>
      <c r="J198" s="10">
        <v>2.0</v>
      </c>
      <c r="K198" s="10">
        <v>2.0</v>
      </c>
      <c r="L198" s="10">
        <v>1.0</v>
      </c>
      <c r="M198" s="10">
        <v>1.0</v>
      </c>
      <c r="N198" s="10">
        <v>1.0</v>
      </c>
      <c r="O198" s="10">
        <v>1.0</v>
      </c>
      <c r="P198" s="10">
        <v>2.0</v>
      </c>
      <c r="Q198" s="10">
        <v>2.0</v>
      </c>
      <c r="R198" s="10">
        <v>2.0</v>
      </c>
      <c r="S198" s="10">
        <v>2.0</v>
      </c>
      <c r="T198" s="10">
        <v>2.0</v>
      </c>
      <c r="U198" s="10">
        <v>1.0</v>
      </c>
      <c r="V198" s="10">
        <v>1.0</v>
      </c>
      <c r="W198" s="10">
        <v>2.0</v>
      </c>
      <c r="X198" s="10">
        <v>1.0</v>
      </c>
      <c r="Y198" s="10">
        <v>2.0</v>
      </c>
      <c r="Z198" s="10">
        <v>1.0</v>
      </c>
      <c r="AA198" s="10">
        <v>2.0</v>
      </c>
      <c r="AB198" s="10">
        <v>1.0</v>
      </c>
      <c r="AC198" s="10">
        <v>2.0</v>
      </c>
      <c r="AD198" s="10">
        <v>2.0</v>
      </c>
      <c r="AE198" s="10">
        <v>2.0</v>
      </c>
      <c r="AF198" s="10">
        <f t="shared" si="9"/>
        <v>48</v>
      </c>
      <c r="AG198" s="10">
        <v>0.0</v>
      </c>
      <c r="AH198" s="10">
        <v>0.0</v>
      </c>
      <c r="AI198" s="10">
        <v>2.0</v>
      </c>
      <c r="AJ198" s="10">
        <v>0.0</v>
      </c>
      <c r="AK198" s="10">
        <v>2.0</v>
      </c>
      <c r="AL198" s="10">
        <v>0.0</v>
      </c>
      <c r="AM198" s="10">
        <f t="shared" si="10"/>
        <v>4</v>
      </c>
      <c r="AN198" s="10">
        <f t="shared" si="12"/>
        <v>52</v>
      </c>
    </row>
    <row r="199" ht="12.75" customHeight="1">
      <c r="A199" s="45">
        <v>6205.0</v>
      </c>
      <c r="B199" s="8" t="s">
        <v>460</v>
      </c>
      <c r="C199" s="10">
        <v>2.0</v>
      </c>
      <c r="D199" s="10">
        <v>2.0</v>
      </c>
      <c r="E199" s="10">
        <v>2.0</v>
      </c>
      <c r="F199" s="10">
        <v>2.0</v>
      </c>
      <c r="G199" s="10">
        <v>2.0</v>
      </c>
      <c r="H199" s="10">
        <v>2.0</v>
      </c>
      <c r="I199" s="10">
        <v>2.0</v>
      </c>
      <c r="J199" s="10">
        <v>1.0</v>
      </c>
      <c r="K199" s="10">
        <v>2.0</v>
      </c>
      <c r="L199" s="10">
        <v>1.0</v>
      </c>
      <c r="M199" s="10">
        <v>1.0</v>
      </c>
      <c r="N199" s="10">
        <v>2.0</v>
      </c>
      <c r="O199" s="10">
        <v>1.0</v>
      </c>
      <c r="P199" s="10">
        <v>2.0</v>
      </c>
      <c r="Q199" s="10">
        <v>2.0</v>
      </c>
      <c r="R199" s="10">
        <v>2.0</v>
      </c>
      <c r="S199" s="10">
        <v>0.0</v>
      </c>
      <c r="T199" s="10">
        <v>1.0</v>
      </c>
      <c r="U199" s="10">
        <v>1.0</v>
      </c>
      <c r="V199" s="10">
        <v>2.0</v>
      </c>
      <c r="W199" s="10">
        <v>2.0</v>
      </c>
      <c r="X199" s="10">
        <v>2.0</v>
      </c>
      <c r="Y199" s="10">
        <v>2.0</v>
      </c>
      <c r="Z199" s="10">
        <v>2.0</v>
      </c>
      <c r="AA199" s="10">
        <v>1.0</v>
      </c>
      <c r="AB199" s="10">
        <v>1.0</v>
      </c>
      <c r="AC199" s="10">
        <v>1.0</v>
      </c>
      <c r="AD199" s="10">
        <v>2.0</v>
      </c>
      <c r="AE199" s="10">
        <v>2.0</v>
      </c>
      <c r="AF199" s="10">
        <f t="shared" si="9"/>
        <v>47</v>
      </c>
      <c r="AG199" s="10">
        <v>2.0</v>
      </c>
      <c r="AH199" s="10">
        <v>1.0</v>
      </c>
      <c r="AI199" s="10">
        <v>0.0</v>
      </c>
      <c r="AJ199" s="10">
        <v>2.0</v>
      </c>
      <c r="AK199" s="10">
        <v>2.0</v>
      </c>
      <c r="AL199" s="10">
        <v>1.0</v>
      </c>
      <c r="AM199" s="10">
        <f t="shared" si="10"/>
        <v>8</v>
      </c>
      <c r="AN199" s="10">
        <f t="shared" si="12"/>
        <v>55</v>
      </c>
    </row>
    <row r="200" ht="12.75" customHeight="1">
      <c r="A200" s="45">
        <v>6219.0</v>
      </c>
      <c r="B200" s="8" t="s">
        <v>462</v>
      </c>
      <c r="C200" s="10">
        <v>2.0</v>
      </c>
      <c r="D200" s="10">
        <v>1.0</v>
      </c>
      <c r="E200" s="10">
        <v>2.0</v>
      </c>
      <c r="F200" s="10">
        <v>1.0</v>
      </c>
      <c r="G200" s="10">
        <v>1.0</v>
      </c>
      <c r="H200" s="10">
        <v>1.0</v>
      </c>
      <c r="I200" s="10">
        <v>1.0</v>
      </c>
      <c r="J200" s="10">
        <v>2.0</v>
      </c>
      <c r="K200" s="10">
        <v>2.0</v>
      </c>
      <c r="L200" s="10">
        <v>2.0</v>
      </c>
      <c r="M200" s="10">
        <v>1.0</v>
      </c>
      <c r="N200" s="10">
        <v>0.0</v>
      </c>
      <c r="O200" s="10">
        <v>0.0</v>
      </c>
      <c r="P200" s="10">
        <v>0.0</v>
      </c>
      <c r="Q200" s="10">
        <v>2.0</v>
      </c>
      <c r="R200" s="10">
        <v>2.0</v>
      </c>
      <c r="S200" s="10">
        <v>0.0</v>
      </c>
      <c r="T200" s="10">
        <v>1.0</v>
      </c>
      <c r="U200" s="10">
        <v>2.0</v>
      </c>
      <c r="V200" s="10">
        <v>1.0</v>
      </c>
      <c r="W200" s="10">
        <v>2.0</v>
      </c>
      <c r="X200" s="10">
        <v>0.0</v>
      </c>
      <c r="Y200" s="10">
        <v>2.0</v>
      </c>
      <c r="Z200" s="10">
        <v>2.0</v>
      </c>
      <c r="AA200" s="10">
        <v>2.0</v>
      </c>
      <c r="AB200" s="10">
        <v>0.0</v>
      </c>
      <c r="AC200" s="10">
        <v>0.0</v>
      </c>
      <c r="AD200" s="10">
        <v>1.0</v>
      </c>
      <c r="AE200" s="10">
        <v>1.0</v>
      </c>
      <c r="AF200" s="10">
        <f t="shared" si="9"/>
        <v>34</v>
      </c>
      <c r="AG200" s="10">
        <v>1.0</v>
      </c>
      <c r="AH200" s="10">
        <v>1.0</v>
      </c>
      <c r="AI200" s="10">
        <v>0.0</v>
      </c>
      <c r="AJ200" s="10">
        <v>0.0</v>
      </c>
      <c r="AK200" s="10">
        <v>0.0</v>
      </c>
      <c r="AL200" s="10">
        <v>1.0</v>
      </c>
      <c r="AM200" s="10">
        <f t="shared" si="10"/>
        <v>3</v>
      </c>
      <c r="AN200" s="10">
        <f t="shared" si="12"/>
        <v>37</v>
      </c>
    </row>
    <row r="201" ht="12.75" customHeight="1">
      <c r="A201" s="45">
        <v>6209.0</v>
      </c>
      <c r="B201" s="8" t="s">
        <v>464</v>
      </c>
      <c r="C201" s="10">
        <v>2.0</v>
      </c>
      <c r="D201" s="10">
        <v>1.0</v>
      </c>
      <c r="E201" s="10">
        <v>2.0</v>
      </c>
      <c r="F201" s="10">
        <v>2.0</v>
      </c>
      <c r="G201" s="10">
        <v>2.0</v>
      </c>
      <c r="H201" s="10">
        <v>1.0</v>
      </c>
      <c r="I201" s="10">
        <v>2.0</v>
      </c>
      <c r="J201" s="10">
        <v>0.0</v>
      </c>
      <c r="K201" s="10">
        <v>2.0</v>
      </c>
      <c r="L201" s="10">
        <v>2.0</v>
      </c>
      <c r="M201" s="10">
        <v>2.0</v>
      </c>
      <c r="N201" s="10">
        <v>2.0</v>
      </c>
      <c r="O201" s="10">
        <v>2.0</v>
      </c>
      <c r="P201" s="10">
        <v>2.0</v>
      </c>
      <c r="Q201" s="10">
        <v>2.0</v>
      </c>
      <c r="R201" s="10">
        <v>2.0</v>
      </c>
      <c r="S201" s="10">
        <v>0.0</v>
      </c>
      <c r="T201" s="10">
        <v>1.0</v>
      </c>
      <c r="U201" s="10">
        <v>1.0</v>
      </c>
      <c r="V201" s="10">
        <v>2.0</v>
      </c>
      <c r="W201" s="10">
        <v>2.0</v>
      </c>
      <c r="X201" s="10">
        <v>2.0</v>
      </c>
      <c r="Y201" s="10">
        <v>1.0</v>
      </c>
      <c r="Z201" s="10">
        <v>1.0</v>
      </c>
      <c r="AA201" s="10">
        <v>2.0</v>
      </c>
      <c r="AB201" s="10">
        <v>0.0</v>
      </c>
      <c r="AC201" s="10">
        <v>0.0</v>
      </c>
      <c r="AD201" s="10">
        <v>1.0</v>
      </c>
      <c r="AE201" s="10">
        <v>2.0</v>
      </c>
      <c r="AF201" s="10">
        <f t="shared" si="9"/>
        <v>43</v>
      </c>
      <c r="AG201" s="10">
        <v>0.0</v>
      </c>
      <c r="AH201" s="10">
        <v>1.0</v>
      </c>
      <c r="AI201" s="10">
        <v>1.0</v>
      </c>
      <c r="AJ201" s="10">
        <v>2.0</v>
      </c>
      <c r="AK201" s="10">
        <v>2.0</v>
      </c>
      <c r="AL201" s="10">
        <v>2.0</v>
      </c>
      <c r="AM201" s="10">
        <f t="shared" si="10"/>
        <v>8</v>
      </c>
      <c r="AN201" s="10">
        <f t="shared" si="12"/>
        <v>51</v>
      </c>
    </row>
    <row r="202" ht="12.75" customHeight="1">
      <c r="A202" s="46">
        <v>6214.0</v>
      </c>
      <c r="B202" s="8" t="s">
        <v>466</v>
      </c>
      <c r="C202" s="10">
        <v>2.0</v>
      </c>
      <c r="D202" s="10">
        <v>1.0</v>
      </c>
      <c r="E202" s="10">
        <v>2.0</v>
      </c>
      <c r="F202" s="10">
        <v>2.0</v>
      </c>
      <c r="G202" s="10">
        <v>2.0</v>
      </c>
      <c r="H202" s="10">
        <v>2.0</v>
      </c>
      <c r="I202" s="10">
        <v>2.0</v>
      </c>
      <c r="J202" s="10">
        <v>2.0</v>
      </c>
      <c r="K202" s="10">
        <v>2.0</v>
      </c>
      <c r="L202" s="10">
        <v>2.0</v>
      </c>
      <c r="M202" s="10">
        <v>1.0</v>
      </c>
      <c r="N202" s="10">
        <v>2.0</v>
      </c>
      <c r="O202" s="10">
        <v>0.0</v>
      </c>
      <c r="P202" s="10">
        <v>0.0</v>
      </c>
      <c r="Q202" s="10">
        <v>2.0</v>
      </c>
      <c r="R202" s="10">
        <v>2.0</v>
      </c>
      <c r="S202" s="10">
        <v>2.0</v>
      </c>
      <c r="T202" s="10">
        <v>2.0</v>
      </c>
      <c r="U202" s="10">
        <v>2.0</v>
      </c>
      <c r="V202" s="10">
        <v>2.0</v>
      </c>
      <c r="W202" s="10">
        <v>2.0</v>
      </c>
      <c r="X202" s="10">
        <v>2.0</v>
      </c>
      <c r="Y202" s="10">
        <v>2.0</v>
      </c>
      <c r="Z202" s="10">
        <v>2.0</v>
      </c>
      <c r="AA202" s="10">
        <v>2.0</v>
      </c>
      <c r="AB202" s="10">
        <v>2.0</v>
      </c>
      <c r="AC202" s="10">
        <v>0.0</v>
      </c>
      <c r="AD202" s="10">
        <v>2.0</v>
      </c>
      <c r="AE202" s="10">
        <v>2.0</v>
      </c>
      <c r="AF202" s="10">
        <f t="shared" si="9"/>
        <v>50</v>
      </c>
      <c r="AG202" s="10">
        <v>1.0</v>
      </c>
      <c r="AH202" s="10">
        <v>0.0</v>
      </c>
      <c r="AI202" s="10">
        <v>0.0</v>
      </c>
      <c r="AJ202" s="10">
        <v>0.0</v>
      </c>
      <c r="AK202" s="10">
        <v>2.0</v>
      </c>
      <c r="AL202" s="10">
        <v>2.0</v>
      </c>
      <c r="AM202" s="10">
        <f t="shared" si="10"/>
        <v>5</v>
      </c>
      <c r="AN202" s="10">
        <f t="shared" si="12"/>
        <v>55</v>
      </c>
    </row>
    <row r="203" ht="12.75" customHeight="1">
      <c r="A203" s="45">
        <v>6223.0</v>
      </c>
      <c r="B203" s="8" t="s">
        <v>468</v>
      </c>
      <c r="C203" s="10">
        <v>2.0</v>
      </c>
      <c r="D203" s="10">
        <v>1.0</v>
      </c>
      <c r="E203" s="10">
        <v>1.0</v>
      </c>
      <c r="F203" s="10">
        <v>2.0</v>
      </c>
      <c r="G203" s="10">
        <v>2.0</v>
      </c>
      <c r="H203" s="10">
        <v>2.0</v>
      </c>
      <c r="I203" s="10">
        <v>2.0</v>
      </c>
      <c r="J203" s="10">
        <v>1.0</v>
      </c>
      <c r="K203" s="10">
        <v>1.0</v>
      </c>
      <c r="L203" s="10">
        <v>2.0</v>
      </c>
      <c r="M203" s="10">
        <v>2.0</v>
      </c>
      <c r="N203" s="10">
        <v>2.0</v>
      </c>
      <c r="O203" s="10">
        <v>2.0</v>
      </c>
      <c r="P203" s="10">
        <v>2.0</v>
      </c>
      <c r="Q203" s="10">
        <v>2.0</v>
      </c>
      <c r="R203" s="10">
        <v>2.0</v>
      </c>
      <c r="S203" s="10">
        <v>2.0</v>
      </c>
      <c r="T203" s="10">
        <v>2.0</v>
      </c>
      <c r="U203" s="10">
        <v>2.0</v>
      </c>
      <c r="V203" s="10">
        <v>1.0</v>
      </c>
      <c r="W203" s="10">
        <v>2.0</v>
      </c>
      <c r="X203" s="10">
        <v>2.0</v>
      </c>
      <c r="Y203" s="10">
        <v>2.0</v>
      </c>
      <c r="Z203" s="10">
        <v>2.0</v>
      </c>
      <c r="AA203" s="10">
        <v>0.0</v>
      </c>
      <c r="AB203" s="10">
        <v>2.0</v>
      </c>
      <c r="AC203" s="10">
        <v>2.0</v>
      </c>
      <c r="AD203" s="10">
        <v>2.0</v>
      </c>
      <c r="AE203" s="10">
        <v>1.0</v>
      </c>
      <c r="AF203" s="10">
        <f t="shared" si="9"/>
        <v>50</v>
      </c>
      <c r="AG203" s="10">
        <v>2.0</v>
      </c>
      <c r="AH203" s="10">
        <v>2.0</v>
      </c>
      <c r="AI203" s="10">
        <v>2.0</v>
      </c>
      <c r="AJ203" s="10">
        <v>2.0</v>
      </c>
      <c r="AK203" s="10">
        <v>2.0</v>
      </c>
      <c r="AL203" s="10">
        <v>2.0</v>
      </c>
      <c r="AM203" s="10">
        <f t="shared" si="10"/>
        <v>12</v>
      </c>
      <c r="AN203" s="10">
        <f t="shared" si="12"/>
        <v>62</v>
      </c>
    </row>
    <row r="204" ht="12.75" customHeight="1">
      <c r="A204" s="45">
        <v>6228.0</v>
      </c>
      <c r="B204" s="8" t="s">
        <v>470</v>
      </c>
      <c r="C204" s="10">
        <v>2.0</v>
      </c>
      <c r="D204" s="10">
        <v>1.0</v>
      </c>
      <c r="E204" s="10">
        <v>1.0</v>
      </c>
      <c r="F204" s="10">
        <v>0.0</v>
      </c>
      <c r="G204" s="10">
        <v>2.0</v>
      </c>
      <c r="H204" s="10">
        <v>2.0</v>
      </c>
      <c r="I204" s="10">
        <v>2.0</v>
      </c>
      <c r="J204" s="10">
        <v>0.0</v>
      </c>
      <c r="K204" s="10">
        <v>2.0</v>
      </c>
      <c r="L204" s="10">
        <v>2.0</v>
      </c>
      <c r="M204" s="10">
        <v>1.0</v>
      </c>
      <c r="N204" s="10">
        <v>0.0</v>
      </c>
      <c r="O204" s="10">
        <v>2.0</v>
      </c>
      <c r="P204" s="10">
        <v>2.0</v>
      </c>
      <c r="Q204" s="10">
        <v>2.0</v>
      </c>
      <c r="R204" s="10">
        <v>1.0</v>
      </c>
      <c r="S204" s="10">
        <v>1.0</v>
      </c>
      <c r="T204" s="10">
        <v>2.0</v>
      </c>
      <c r="U204" s="10">
        <v>2.0</v>
      </c>
      <c r="V204" s="10">
        <v>2.0</v>
      </c>
      <c r="W204" s="10">
        <v>2.0</v>
      </c>
      <c r="X204" s="10">
        <v>0.0</v>
      </c>
      <c r="Y204" s="10">
        <v>2.0</v>
      </c>
      <c r="Z204" s="10">
        <v>2.0</v>
      </c>
      <c r="AA204" s="10">
        <v>2.0</v>
      </c>
      <c r="AB204" s="10">
        <v>0.0</v>
      </c>
      <c r="AC204" s="10">
        <v>2.0</v>
      </c>
      <c r="AD204" s="10">
        <v>2.0</v>
      </c>
      <c r="AE204" s="10">
        <v>2.0</v>
      </c>
      <c r="AF204" s="10">
        <f t="shared" si="9"/>
        <v>43</v>
      </c>
      <c r="AG204" s="10">
        <v>0.0</v>
      </c>
      <c r="AH204" s="10">
        <v>0.0</v>
      </c>
      <c r="AI204" s="10">
        <v>0.0</v>
      </c>
      <c r="AJ204" s="10">
        <v>2.0</v>
      </c>
      <c r="AK204" s="10">
        <v>2.0</v>
      </c>
      <c r="AL204" s="10">
        <v>2.0</v>
      </c>
      <c r="AM204" s="10">
        <f t="shared" si="10"/>
        <v>6</v>
      </c>
      <c r="AN204" s="10">
        <f t="shared" si="12"/>
        <v>49</v>
      </c>
    </row>
    <row r="205" ht="12.75" customHeight="1">
      <c r="A205" s="45">
        <v>6211.0</v>
      </c>
      <c r="B205" s="8" t="s">
        <v>472</v>
      </c>
      <c r="C205" s="10">
        <v>2.0</v>
      </c>
      <c r="D205" s="10">
        <v>1.0</v>
      </c>
      <c r="E205" s="10">
        <v>2.0</v>
      </c>
      <c r="F205" s="10">
        <v>2.0</v>
      </c>
      <c r="G205" s="10">
        <v>2.0</v>
      </c>
      <c r="H205" s="10">
        <v>2.0</v>
      </c>
      <c r="I205" s="10">
        <v>2.0</v>
      </c>
      <c r="J205" s="10">
        <v>2.0</v>
      </c>
      <c r="K205" s="10">
        <v>2.0</v>
      </c>
      <c r="L205" s="10">
        <v>2.0</v>
      </c>
      <c r="M205" s="10">
        <v>2.0</v>
      </c>
      <c r="N205" s="10">
        <v>0.0</v>
      </c>
      <c r="O205" s="10">
        <v>0.0</v>
      </c>
      <c r="P205" s="10">
        <v>2.0</v>
      </c>
      <c r="Q205" s="10">
        <v>2.0</v>
      </c>
      <c r="R205" s="10">
        <v>1.0</v>
      </c>
      <c r="S205" s="10">
        <v>0.0</v>
      </c>
      <c r="T205" s="10">
        <v>1.0</v>
      </c>
      <c r="U205" s="10">
        <v>2.0</v>
      </c>
      <c r="V205" s="10">
        <v>1.0</v>
      </c>
      <c r="W205" s="10">
        <v>2.0</v>
      </c>
      <c r="X205" s="10">
        <v>2.0</v>
      </c>
      <c r="Y205" s="10">
        <v>2.0</v>
      </c>
      <c r="Z205" s="10">
        <v>2.0</v>
      </c>
      <c r="AA205" s="10">
        <v>0.0</v>
      </c>
      <c r="AB205" s="10">
        <v>0.0</v>
      </c>
      <c r="AC205" s="10">
        <v>2.0</v>
      </c>
      <c r="AD205" s="10">
        <v>2.0</v>
      </c>
      <c r="AE205" s="10">
        <v>2.0</v>
      </c>
      <c r="AF205" s="10">
        <f t="shared" si="9"/>
        <v>44</v>
      </c>
      <c r="AG205" s="10">
        <v>2.0</v>
      </c>
      <c r="AH205" s="10">
        <v>1.0</v>
      </c>
      <c r="AI205" s="10">
        <v>0.0</v>
      </c>
      <c r="AJ205" s="10">
        <v>2.0</v>
      </c>
      <c r="AK205" s="10">
        <v>1.0</v>
      </c>
      <c r="AL205" s="10">
        <v>1.0</v>
      </c>
      <c r="AM205" s="10">
        <f t="shared" si="10"/>
        <v>7</v>
      </c>
      <c r="AN205" s="10">
        <f t="shared" si="12"/>
        <v>51</v>
      </c>
    </row>
    <row r="206" ht="12.75" customHeight="1">
      <c r="A206" s="45">
        <v>6226.0</v>
      </c>
      <c r="B206" s="8" t="s">
        <v>474</v>
      </c>
      <c r="C206" s="10">
        <v>2.0</v>
      </c>
      <c r="D206" s="10">
        <v>1.0</v>
      </c>
      <c r="E206" s="10">
        <v>2.0</v>
      </c>
      <c r="F206" s="10">
        <v>2.0</v>
      </c>
      <c r="G206" s="10">
        <v>2.0</v>
      </c>
      <c r="H206" s="10">
        <v>1.0</v>
      </c>
      <c r="I206" s="10">
        <v>2.0</v>
      </c>
      <c r="J206" s="10">
        <v>1.0</v>
      </c>
      <c r="K206" s="10">
        <v>1.0</v>
      </c>
      <c r="L206" s="10">
        <v>2.0</v>
      </c>
      <c r="M206" s="10">
        <v>2.0</v>
      </c>
      <c r="N206" s="10">
        <v>2.0</v>
      </c>
      <c r="O206" s="10">
        <v>2.0</v>
      </c>
      <c r="P206" s="10">
        <v>2.0</v>
      </c>
      <c r="Q206" s="10">
        <v>2.0</v>
      </c>
      <c r="R206" s="10">
        <v>2.0</v>
      </c>
      <c r="S206" s="10">
        <v>2.0</v>
      </c>
      <c r="T206" s="10">
        <v>2.0</v>
      </c>
      <c r="U206" s="10">
        <v>2.0</v>
      </c>
      <c r="V206" s="10">
        <v>2.0</v>
      </c>
      <c r="W206" s="10">
        <v>2.0</v>
      </c>
      <c r="X206" s="10">
        <v>2.0</v>
      </c>
      <c r="Y206" s="10">
        <v>2.0</v>
      </c>
      <c r="Z206" s="10">
        <v>2.0</v>
      </c>
      <c r="AA206" s="10">
        <v>2.0</v>
      </c>
      <c r="AB206" s="10">
        <v>2.0</v>
      </c>
      <c r="AC206" s="10">
        <v>2.0</v>
      </c>
      <c r="AD206" s="10">
        <v>2.0</v>
      </c>
      <c r="AE206" s="10">
        <v>2.0</v>
      </c>
      <c r="AF206" s="10">
        <f t="shared" si="9"/>
        <v>54</v>
      </c>
      <c r="AG206" s="10">
        <v>0.0</v>
      </c>
      <c r="AH206" s="10">
        <v>1.0</v>
      </c>
      <c r="AI206" s="10">
        <v>2.0</v>
      </c>
      <c r="AJ206" s="10">
        <v>2.0</v>
      </c>
      <c r="AK206" s="10">
        <v>1.0</v>
      </c>
      <c r="AL206" s="10">
        <v>2.0</v>
      </c>
      <c r="AM206" s="10">
        <f t="shared" si="10"/>
        <v>8</v>
      </c>
      <c r="AN206" s="10">
        <f t="shared" si="12"/>
        <v>62</v>
      </c>
    </row>
    <row r="207" ht="12.75" customHeight="1">
      <c r="A207" s="45">
        <v>6220.0</v>
      </c>
      <c r="B207" s="8" t="s">
        <v>476</v>
      </c>
      <c r="C207" s="10">
        <v>2.0</v>
      </c>
      <c r="D207" s="10">
        <v>1.0</v>
      </c>
      <c r="E207" s="10">
        <v>1.0</v>
      </c>
      <c r="F207" s="10">
        <v>2.0</v>
      </c>
      <c r="G207" s="10">
        <v>2.0</v>
      </c>
      <c r="H207" s="10">
        <v>2.0</v>
      </c>
      <c r="I207" s="10">
        <v>2.0</v>
      </c>
      <c r="J207" s="10">
        <v>2.0</v>
      </c>
      <c r="K207" s="10">
        <v>1.0</v>
      </c>
      <c r="L207" s="10">
        <v>1.0</v>
      </c>
      <c r="M207" s="10">
        <v>2.0</v>
      </c>
      <c r="N207" s="10">
        <v>2.0</v>
      </c>
      <c r="O207" s="10">
        <v>1.0</v>
      </c>
      <c r="P207" s="10">
        <v>2.0</v>
      </c>
      <c r="Q207" s="10">
        <v>2.0</v>
      </c>
      <c r="R207" s="10">
        <v>2.0</v>
      </c>
      <c r="S207" s="10">
        <v>2.0</v>
      </c>
      <c r="T207" s="10">
        <v>2.0</v>
      </c>
      <c r="U207" s="10">
        <v>2.0</v>
      </c>
      <c r="V207" s="10">
        <v>2.0</v>
      </c>
      <c r="W207" s="10">
        <v>2.0</v>
      </c>
      <c r="X207" s="10">
        <v>2.0</v>
      </c>
      <c r="Y207" s="10">
        <v>2.0</v>
      </c>
      <c r="Z207" s="10">
        <v>2.0</v>
      </c>
      <c r="AA207" s="10">
        <v>2.0</v>
      </c>
      <c r="AB207" s="10">
        <v>2.0</v>
      </c>
      <c r="AC207" s="10">
        <v>1.0</v>
      </c>
      <c r="AD207" s="10">
        <v>2.0</v>
      </c>
      <c r="AE207" s="10">
        <v>0.0</v>
      </c>
      <c r="AF207" s="10">
        <f t="shared" si="9"/>
        <v>50</v>
      </c>
      <c r="AG207" s="10">
        <v>2.0</v>
      </c>
      <c r="AH207" s="10">
        <v>2.0</v>
      </c>
      <c r="AI207" s="10">
        <v>2.0</v>
      </c>
      <c r="AJ207" s="10">
        <v>2.0</v>
      </c>
      <c r="AK207" s="10">
        <v>2.0</v>
      </c>
      <c r="AL207" s="10">
        <v>2.0</v>
      </c>
      <c r="AM207" s="10">
        <f t="shared" si="10"/>
        <v>12</v>
      </c>
      <c r="AN207" s="10">
        <f t="shared" si="12"/>
        <v>62</v>
      </c>
    </row>
    <row r="208" ht="12.75" customHeight="1">
      <c r="A208" s="45">
        <v>6212.0</v>
      </c>
      <c r="B208" s="8" t="s">
        <v>478</v>
      </c>
      <c r="C208" s="10">
        <v>2.0</v>
      </c>
      <c r="D208" s="10">
        <v>1.0</v>
      </c>
      <c r="E208" s="10">
        <v>2.0</v>
      </c>
      <c r="F208" s="10">
        <v>2.0</v>
      </c>
      <c r="G208" s="10">
        <v>2.0</v>
      </c>
      <c r="H208" s="10">
        <v>2.0</v>
      </c>
      <c r="I208" s="10">
        <v>1.0</v>
      </c>
      <c r="J208" s="10">
        <v>2.0</v>
      </c>
      <c r="K208" s="10">
        <v>1.0</v>
      </c>
      <c r="L208" s="10">
        <v>2.0</v>
      </c>
      <c r="M208" s="10">
        <v>2.0</v>
      </c>
      <c r="N208" s="10">
        <v>2.0</v>
      </c>
      <c r="O208" s="10">
        <v>1.0</v>
      </c>
      <c r="P208" s="10">
        <v>2.0</v>
      </c>
      <c r="Q208" s="10">
        <v>2.0</v>
      </c>
      <c r="R208" s="10">
        <v>2.0</v>
      </c>
      <c r="S208" s="10">
        <v>2.0</v>
      </c>
      <c r="T208" s="10">
        <v>2.0</v>
      </c>
      <c r="U208" s="10">
        <v>2.0</v>
      </c>
      <c r="V208" s="10">
        <v>2.0</v>
      </c>
      <c r="W208" s="10">
        <v>2.0</v>
      </c>
      <c r="X208" s="10">
        <v>2.0</v>
      </c>
      <c r="Y208" s="10">
        <v>2.0</v>
      </c>
      <c r="Z208" s="10">
        <v>2.0</v>
      </c>
      <c r="AA208" s="10">
        <v>2.0</v>
      </c>
      <c r="AB208" s="10">
        <v>0.0</v>
      </c>
      <c r="AC208" s="10">
        <v>0.0</v>
      </c>
      <c r="AD208" s="10">
        <v>2.0</v>
      </c>
      <c r="AE208" s="10">
        <v>2.0</v>
      </c>
      <c r="AF208" s="10">
        <f t="shared" si="9"/>
        <v>50</v>
      </c>
      <c r="AG208" s="10">
        <v>2.0</v>
      </c>
      <c r="AH208" s="10">
        <v>0.0</v>
      </c>
      <c r="AI208" s="10">
        <v>0.0</v>
      </c>
      <c r="AJ208" s="10">
        <v>2.0</v>
      </c>
      <c r="AK208" s="10">
        <v>2.0</v>
      </c>
      <c r="AL208" s="10">
        <v>2.0</v>
      </c>
      <c r="AM208" s="10">
        <f t="shared" si="10"/>
        <v>8</v>
      </c>
      <c r="AN208" s="10">
        <f t="shared" si="12"/>
        <v>58</v>
      </c>
    </row>
    <row r="209" ht="12.75" customHeight="1">
      <c r="A209" s="45">
        <v>6210.0</v>
      </c>
      <c r="B209" s="8" t="s">
        <v>480</v>
      </c>
      <c r="C209" s="10">
        <v>2.0</v>
      </c>
      <c r="D209" s="10">
        <v>1.0</v>
      </c>
      <c r="E209" s="10">
        <v>2.0</v>
      </c>
      <c r="F209" s="10">
        <v>2.0</v>
      </c>
      <c r="G209" s="10">
        <v>1.0</v>
      </c>
      <c r="H209" s="10">
        <v>1.0</v>
      </c>
      <c r="I209" s="10">
        <v>2.0</v>
      </c>
      <c r="J209" s="10">
        <v>2.0</v>
      </c>
      <c r="K209" s="10">
        <v>2.0</v>
      </c>
      <c r="L209" s="10">
        <v>2.0</v>
      </c>
      <c r="M209" s="10">
        <v>2.0</v>
      </c>
      <c r="N209" s="10">
        <v>2.0</v>
      </c>
      <c r="O209" s="10">
        <v>2.0</v>
      </c>
      <c r="P209" s="10">
        <v>2.0</v>
      </c>
      <c r="Q209" s="10">
        <v>2.0</v>
      </c>
      <c r="R209" s="10">
        <v>1.0</v>
      </c>
      <c r="S209" s="10">
        <v>1.0</v>
      </c>
      <c r="T209" s="10">
        <v>2.0</v>
      </c>
      <c r="U209" s="10">
        <v>2.0</v>
      </c>
      <c r="V209" s="10">
        <v>0.0</v>
      </c>
      <c r="W209" s="10">
        <v>2.0</v>
      </c>
      <c r="X209" s="10">
        <v>2.0</v>
      </c>
      <c r="Y209" s="10">
        <v>2.0</v>
      </c>
      <c r="Z209" s="10">
        <v>2.0</v>
      </c>
      <c r="AA209" s="10">
        <v>2.0</v>
      </c>
      <c r="AB209" s="10">
        <v>0.0</v>
      </c>
      <c r="AC209" s="10">
        <v>2.0</v>
      </c>
      <c r="AD209" s="10">
        <v>2.0</v>
      </c>
      <c r="AE209" s="10">
        <v>0.0</v>
      </c>
      <c r="AF209" s="10">
        <f t="shared" si="9"/>
        <v>47</v>
      </c>
      <c r="AG209" s="10">
        <v>2.0</v>
      </c>
      <c r="AH209" s="10">
        <v>2.0</v>
      </c>
      <c r="AI209" s="10">
        <v>0.0</v>
      </c>
      <c r="AJ209" s="10">
        <v>1.0</v>
      </c>
      <c r="AK209" s="10">
        <v>2.0</v>
      </c>
      <c r="AL209" s="10">
        <v>1.0</v>
      </c>
      <c r="AM209" s="10">
        <f t="shared" si="10"/>
        <v>8</v>
      </c>
      <c r="AN209" s="10">
        <f t="shared" si="12"/>
        <v>55</v>
      </c>
    </row>
    <row r="210" ht="12.75" customHeight="1">
      <c r="A210" s="45">
        <v>6221.0</v>
      </c>
      <c r="B210" s="8" t="s">
        <v>482</v>
      </c>
      <c r="C210" s="10">
        <v>2.0</v>
      </c>
      <c r="D210" s="10">
        <v>2.0</v>
      </c>
      <c r="E210" s="10">
        <v>2.0</v>
      </c>
      <c r="F210" s="10">
        <v>2.0</v>
      </c>
      <c r="G210" s="10">
        <v>2.0</v>
      </c>
      <c r="H210" s="10">
        <v>2.0</v>
      </c>
      <c r="I210" s="10">
        <v>2.0</v>
      </c>
      <c r="J210" s="10">
        <v>2.0</v>
      </c>
      <c r="K210" s="10">
        <v>2.0</v>
      </c>
      <c r="L210" s="10">
        <v>2.0</v>
      </c>
      <c r="M210" s="10">
        <v>2.0</v>
      </c>
      <c r="N210" s="10">
        <v>2.0</v>
      </c>
      <c r="O210" s="10">
        <v>2.0</v>
      </c>
      <c r="P210" s="10">
        <v>1.0</v>
      </c>
      <c r="Q210" s="10">
        <v>2.0</v>
      </c>
      <c r="R210" s="10">
        <v>2.0</v>
      </c>
      <c r="S210" s="10">
        <v>1.0</v>
      </c>
      <c r="T210" s="10">
        <v>2.0</v>
      </c>
      <c r="U210" s="10">
        <v>2.0</v>
      </c>
      <c r="V210" s="10">
        <v>1.0</v>
      </c>
      <c r="W210" s="10">
        <v>2.0</v>
      </c>
      <c r="X210" s="10">
        <v>1.0</v>
      </c>
      <c r="Y210" s="10">
        <v>2.0</v>
      </c>
      <c r="Z210" s="10">
        <v>2.0</v>
      </c>
      <c r="AA210" s="10">
        <v>2.0</v>
      </c>
      <c r="AB210" s="10">
        <v>0.0</v>
      </c>
      <c r="AC210" s="10">
        <v>2.0</v>
      </c>
      <c r="AD210" s="10">
        <v>2.0</v>
      </c>
      <c r="AE210" s="10">
        <v>2.0</v>
      </c>
      <c r="AF210" s="10">
        <f t="shared" si="9"/>
        <v>52</v>
      </c>
      <c r="AG210" s="10">
        <v>2.0</v>
      </c>
      <c r="AH210" s="10">
        <v>0.0</v>
      </c>
      <c r="AI210" s="10">
        <v>2.0</v>
      </c>
      <c r="AJ210" s="10">
        <v>1.0</v>
      </c>
      <c r="AK210" s="10">
        <v>2.0</v>
      </c>
      <c r="AL210" s="10">
        <v>2.0</v>
      </c>
      <c r="AM210" s="10">
        <f t="shared" si="10"/>
        <v>9</v>
      </c>
      <c r="AN210" s="10">
        <f t="shared" si="12"/>
        <v>61</v>
      </c>
    </row>
    <row r="211" ht="12.75" customHeight="1">
      <c r="A211" s="45">
        <v>6216.0</v>
      </c>
      <c r="B211" s="8" t="s">
        <v>484</v>
      </c>
      <c r="C211" s="10">
        <v>2.0</v>
      </c>
      <c r="D211" s="10">
        <v>2.0</v>
      </c>
      <c r="E211" s="10">
        <v>2.0</v>
      </c>
      <c r="F211" s="10">
        <v>2.0</v>
      </c>
      <c r="G211" s="10">
        <v>2.0</v>
      </c>
      <c r="H211" s="10">
        <v>2.0</v>
      </c>
      <c r="I211" s="10">
        <v>2.0</v>
      </c>
      <c r="J211" s="10">
        <v>2.0</v>
      </c>
      <c r="K211" s="10">
        <v>2.0</v>
      </c>
      <c r="L211" s="10">
        <v>2.0</v>
      </c>
      <c r="M211" s="10">
        <v>2.0</v>
      </c>
      <c r="N211" s="10">
        <v>2.0</v>
      </c>
      <c r="O211" s="10">
        <v>2.0</v>
      </c>
      <c r="P211" s="10">
        <v>2.0</v>
      </c>
      <c r="Q211" s="10">
        <v>2.0</v>
      </c>
      <c r="R211" s="10">
        <v>2.0</v>
      </c>
      <c r="S211" s="10">
        <v>2.0</v>
      </c>
      <c r="T211" s="10">
        <v>2.0</v>
      </c>
      <c r="U211" s="10">
        <v>2.0</v>
      </c>
      <c r="V211" s="10">
        <v>2.0</v>
      </c>
      <c r="W211" s="10">
        <v>2.0</v>
      </c>
      <c r="X211" s="10">
        <v>2.0</v>
      </c>
      <c r="Y211" s="10">
        <v>2.0</v>
      </c>
      <c r="Z211" s="10">
        <v>2.0</v>
      </c>
      <c r="AA211" s="10">
        <v>2.0</v>
      </c>
      <c r="AB211" s="10">
        <v>2.0</v>
      </c>
      <c r="AC211" s="10">
        <v>1.0</v>
      </c>
      <c r="AD211" s="10">
        <v>2.0</v>
      </c>
      <c r="AE211" s="10">
        <v>2.0</v>
      </c>
      <c r="AF211" s="10">
        <f t="shared" si="9"/>
        <v>57</v>
      </c>
      <c r="AG211" s="10">
        <v>2.0</v>
      </c>
      <c r="AH211" s="10">
        <v>0.0</v>
      </c>
      <c r="AI211" s="10">
        <v>0.0</v>
      </c>
      <c r="AJ211" s="10">
        <v>2.0</v>
      </c>
      <c r="AK211" s="10">
        <v>2.0</v>
      </c>
      <c r="AL211" s="10">
        <v>1.0</v>
      </c>
      <c r="AM211" s="10">
        <f t="shared" si="10"/>
        <v>7</v>
      </c>
      <c r="AN211" s="10">
        <f t="shared" si="12"/>
        <v>64</v>
      </c>
    </row>
    <row r="212" ht="12.75" customHeight="1">
      <c r="A212" s="45">
        <v>6217.0</v>
      </c>
      <c r="B212" s="8" t="s">
        <v>486</v>
      </c>
      <c r="C212" s="10">
        <v>2.0</v>
      </c>
      <c r="D212" s="10">
        <v>1.0</v>
      </c>
      <c r="E212" s="10">
        <v>2.0</v>
      </c>
      <c r="F212" s="10">
        <v>2.0</v>
      </c>
      <c r="G212" s="10">
        <v>2.0</v>
      </c>
      <c r="H212" s="10">
        <v>2.0</v>
      </c>
      <c r="I212" s="10">
        <v>2.0</v>
      </c>
      <c r="J212" s="10">
        <v>2.0</v>
      </c>
      <c r="K212" s="10">
        <v>2.0</v>
      </c>
      <c r="L212" s="10">
        <v>2.0</v>
      </c>
      <c r="M212" s="10">
        <v>2.0</v>
      </c>
      <c r="N212" s="10">
        <v>2.0</v>
      </c>
      <c r="O212" s="10">
        <v>2.0</v>
      </c>
      <c r="P212" s="10">
        <v>2.0</v>
      </c>
      <c r="Q212" s="10">
        <v>0.0</v>
      </c>
      <c r="R212" s="10">
        <v>2.0</v>
      </c>
      <c r="S212" s="10">
        <v>1.0</v>
      </c>
      <c r="T212" s="10">
        <v>2.0</v>
      </c>
      <c r="U212" s="10">
        <v>2.0</v>
      </c>
      <c r="V212" s="10">
        <v>2.0</v>
      </c>
      <c r="W212" s="10">
        <v>2.0</v>
      </c>
      <c r="X212" s="10">
        <v>2.0</v>
      </c>
      <c r="Y212" s="10">
        <v>2.0</v>
      </c>
      <c r="Z212" s="10">
        <v>2.0</v>
      </c>
      <c r="AA212" s="10">
        <v>0.0</v>
      </c>
      <c r="AB212" s="10">
        <v>2.0</v>
      </c>
      <c r="AC212" s="10">
        <v>1.0</v>
      </c>
      <c r="AD212" s="10">
        <v>2.0</v>
      </c>
      <c r="AE212" s="10">
        <v>2.0</v>
      </c>
      <c r="AF212" s="10">
        <f t="shared" si="9"/>
        <v>51</v>
      </c>
      <c r="AG212" s="10">
        <v>2.0</v>
      </c>
      <c r="AH212" s="10">
        <v>2.0</v>
      </c>
      <c r="AI212" s="10">
        <v>2.0</v>
      </c>
      <c r="AJ212" s="10">
        <v>2.0</v>
      </c>
      <c r="AK212" s="10">
        <v>0.0</v>
      </c>
      <c r="AL212" s="10">
        <v>2.0</v>
      </c>
      <c r="AM212" s="10">
        <f t="shared" si="10"/>
        <v>10</v>
      </c>
      <c r="AN212" s="10">
        <f t="shared" si="12"/>
        <v>61</v>
      </c>
    </row>
    <row r="213" ht="12.75" customHeight="1">
      <c r="A213" s="45">
        <v>6215.0</v>
      </c>
      <c r="B213" s="8" t="s">
        <v>488</v>
      </c>
      <c r="C213" s="10">
        <v>2.0</v>
      </c>
      <c r="D213" s="10">
        <v>2.0</v>
      </c>
      <c r="E213" s="10">
        <v>2.0</v>
      </c>
      <c r="F213" s="10">
        <v>2.0</v>
      </c>
      <c r="G213" s="10">
        <v>2.0</v>
      </c>
      <c r="H213" s="10">
        <v>1.0</v>
      </c>
      <c r="I213" s="10">
        <v>1.0</v>
      </c>
      <c r="J213" s="10">
        <v>2.0</v>
      </c>
      <c r="K213" s="10">
        <v>2.0</v>
      </c>
      <c r="L213" s="10">
        <v>1.0</v>
      </c>
      <c r="M213" s="10">
        <v>1.0</v>
      </c>
      <c r="N213" s="10">
        <v>1.0</v>
      </c>
      <c r="O213" s="10">
        <v>2.0</v>
      </c>
      <c r="P213" s="10">
        <v>2.0</v>
      </c>
      <c r="Q213" s="10">
        <v>2.0</v>
      </c>
      <c r="R213" s="10">
        <v>2.0</v>
      </c>
      <c r="S213" s="10">
        <v>2.0</v>
      </c>
      <c r="T213" s="10">
        <v>0.0</v>
      </c>
      <c r="U213" s="10">
        <v>2.0</v>
      </c>
      <c r="V213" s="10">
        <v>2.0</v>
      </c>
      <c r="W213" s="10">
        <v>2.0</v>
      </c>
      <c r="X213" s="10">
        <v>2.0</v>
      </c>
      <c r="Y213" s="10">
        <v>2.0</v>
      </c>
      <c r="Z213" s="10">
        <v>2.0</v>
      </c>
      <c r="AA213" s="10">
        <v>0.0</v>
      </c>
      <c r="AB213" s="10">
        <v>2.0</v>
      </c>
      <c r="AC213" s="10">
        <v>0.0</v>
      </c>
      <c r="AD213" s="10">
        <v>2.0</v>
      </c>
      <c r="AE213" s="10">
        <v>2.0</v>
      </c>
      <c r="AF213" s="10">
        <f t="shared" si="9"/>
        <v>47</v>
      </c>
      <c r="AG213" s="10">
        <v>2.0</v>
      </c>
      <c r="AH213" s="10">
        <v>0.0</v>
      </c>
      <c r="AI213" s="10">
        <v>2.0</v>
      </c>
      <c r="AJ213" s="10">
        <v>2.0</v>
      </c>
      <c r="AK213" s="10">
        <v>1.0</v>
      </c>
      <c r="AL213" s="10">
        <v>2.0</v>
      </c>
      <c r="AM213" s="10">
        <f t="shared" si="10"/>
        <v>9</v>
      </c>
      <c r="AN213" s="10">
        <f t="shared" si="12"/>
        <v>56</v>
      </c>
    </row>
    <row r="214" ht="12.75" customHeight="1">
      <c r="A214" s="45">
        <v>6218.0</v>
      </c>
      <c r="B214" s="8" t="s">
        <v>490</v>
      </c>
      <c r="C214" s="10">
        <v>2.0</v>
      </c>
      <c r="D214" s="10">
        <v>2.0</v>
      </c>
      <c r="E214" s="10">
        <v>2.0</v>
      </c>
      <c r="F214" s="10">
        <v>2.0</v>
      </c>
      <c r="G214" s="10">
        <v>2.0</v>
      </c>
      <c r="H214" s="10">
        <v>2.0</v>
      </c>
      <c r="I214" s="10">
        <v>2.0</v>
      </c>
      <c r="J214" s="10">
        <v>2.0</v>
      </c>
      <c r="K214" s="10">
        <v>2.0</v>
      </c>
      <c r="L214" s="10">
        <v>2.0</v>
      </c>
      <c r="M214" s="10">
        <v>2.0</v>
      </c>
      <c r="N214" s="10">
        <v>1.0</v>
      </c>
      <c r="O214" s="10">
        <v>2.0</v>
      </c>
      <c r="P214" s="10">
        <v>2.0</v>
      </c>
      <c r="Q214" s="10">
        <v>2.0</v>
      </c>
      <c r="R214" s="10">
        <v>2.0</v>
      </c>
      <c r="S214" s="10">
        <v>1.0</v>
      </c>
      <c r="T214" s="10">
        <v>2.0</v>
      </c>
      <c r="U214" s="10">
        <v>2.0</v>
      </c>
      <c r="V214" s="10">
        <v>2.0</v>
      </c>
      <c r="W214" s="10">
        <v>2.0</v>
      </c>
      <c r="X214" s="10">
        <v>2.0</v>
      </c>
      <c r="Y214" s="10">
        <v>2.0</v>
      </c>
      <c r="Z214" s="10">
        <v>2.0</v>
      </c>
      <c r="AA214" s="10">
        <v>2.0</v>
      </c>
      <c r="AB214" s="10">
        <v>2.0</v>
      </c>
      <c r="AC214" s="10">
        <v>2.0</v>
      </c>
      <c r="AD214" s="10">
        <v>2.0</v>
      </c>
      <c r="AE214" s="10">
        <v>2.0</v>
      </c>
      <c r="AF214" s="10">
        <f t="shared" si="9"/>
        <v>56</v>
      </c>
      <c r="AG214" s="10">
        <v>2.0</v>
      </c>
      <c r="AH214" s="10">
        <v>2.0</v>
      </c>
      <c r="AI214" s="10">
        <v>0.0</v>
      </c>
      <c r="AJ214" s="10">
        <v>2.0</v>
      </c>
      <c r="AK214" s="10">
        <v>1.0</v>
      </c>
      <c r="AL214" s="10">
        <v>2.0</v>
      </c>
      <c r="AM214" s="10">
        <f t="shared" si="10"/>
        <v>9</v>
      </c>
      <c r="AN214" s="10">
        <f t="shared" si="12"/>
        <v>65</v>
      </c>
    </row>
    <row r="215" ht="12.75" customHeight="1">
      <c r="A215" s="45">
        <v>6224.0</v>
      </c>
      <c r="B215" s="8" t="s">
        <v>492</v>
      </c>
      <c r="C215" s="10">
        <v>2.0</v>
      </c>
      <c r="D215" s="10">
        <v>1.0</v>
      </c>
      <c r="E215" s="10">
        <v>2.0</v>
      </c>
      <c r="F215" s="10">
        <v>2.0</v>
      </c>
      <c r="G215" s="10">
        <v>2.0</v>
      </c>
      <c r="H215" s="10">
        <v>2.0</v>
      </c>
      <c r="I215" s="10">
        <v>2.0</v>
      </c>
      <c r="J215" s="10">
        <v>2.0</v>
      </c>
      <c r="K215" s="10">
        <v>2.0</v>
      </c>
      <c r="L215" s="10">
        <v>2.0</v>
      </c>
      <c r="M215" s="10">
        <v>1.0</v>
      </c>
      <c r="N215" s="10">
        <v>2.0</v>
      </c>
      <c r="O215" s="10">
        <v>2.0</v>
      </c>
      <c r="P215" s="10">
        <v>2.0</v>
      </c>
      <c r="Q215" s="10">
        <v>2.0</v>
      </c>
      <c r="R215" s="10">
        <v>0.0</v>
      </c>
      <c r="S215" s="10">
        <v>0.0</v>
      </c>
      <c r="T215" s="10">
        <v>1.0</v>
      </c>
      <c r="U215" s="10">
        <v>2.0</v>
      </c>
      <c r="V215" s="10">
        <v>2.0</v>
      </c>
      <c r="W215" s="10">
        <v>2.0</v>
      </c>
      <c r="X215" s="10">
        <v>2.0</v>
      </c>
      <c r="Y215" s="10">
        <v>1.0</v>
      </c>
      <c r="Z215" s="10">
        <v>2.0</v>
      </c>
      <c r="AA215" s="10">
        <v>2.0</v>
      </c>
      <c r="AB215" s="10">
        <v>1.0</v>
      </c>
      <c r="AC215" s="10">
        <v>2.0</v>
      </c>
      <c r="AD215" s="10">
        <v>2.0</v>
      </c>
      <c r="AE215" s="10">
        <v>2.0</v>
      </c>
      <c r="AF215" s="10">
        <f t="shared" si="9"/>
        <v>49</v>
      </c>
      <c r="AG215" s="10">
        <v>2.0</v>
      </c>
      <c r="AH215" s="10">
        <v>2.0</v>
      </c>
      <c r="AI215" s="10">
        <v>2.0</v>
      </c>
      <c r="AJ215" s="10">
        <v>2.0</v>
      </c>
      <c r="AK215" s="10">
        <v>2.0</v>
      </c>
      <c r="AL215" s="10">
        <v>2.0</v>
      </c>
      <c r="AM215" s="10">
        <f t="shared" si="10"/>
        <v>12</v>
      </c>
      <c r="AN215" s="10">
        <f t="shared" si="12"/>
        <v>61</v>
      </c>
    </row>
    <row r="216" ht="12.75" customHeight="1">
      <c r="A216" s="45">
        <v>6225.0</v>
      </c>
      <c r="B216" s="8" t="s">
        <v>494</v>
      </c>
      <c r="C216" s="10">
        <v>2.0</v>
      </c>
      <c r="D216" s="10">
        <v>2.0</v>
      </c>
      <c r="E216" s="10">
        <v>2.0</v>
      </c>
      <c r="F216" s="10">
        <v>2.0</v>
      </c>
      <c r="G216" s="10">
        <v>0.0</v>
      </c>
      <c r="H216" s="10">
        <v>2.0</v>
      </c>
      <c r="I216" s="10">
        <v>2.0</v>
      </c>
      <c r="J216" s="10">
        <v>2.0</v>
      </c>
      <c r="K216" s="10">
        <v>2.0</v>
      </c>
      <c r="L216" s="10">
        <v>2.0</v>
      </c>
      <c r="M216" s="10">
        <v>1.0</v>
      </c>
      <c r="N216" s="10">
        <v>2.0</v>
      </c>
      <c r="O216" s="10">
        <v>2.0</v>
      </c>
      <c r="P216" s="10">
        <v>2.0</v>
      </c>
      <c r="Q216" s="10">
        <v>1.0</v>
      </c>
      <c r="R216" s="10">
        <v>1.0</v>
      </c>
      <c r="S216" s="10">
        <v>2.0</v>
      </c>
      <c r="T216" s="10">
        <v>2.0</v>
      </c>
      <c r="U216" s="10">
        <v>2.0</v>
      </c>
      <c r="V216" s="10">
        <v>1.0</v>
      </c>
      <c r="W216" s="10">
        <v>2.0</v>
      </c>
      <c r="X216" s="10">
        <v>2.0</v>
      </c>
      <c r="Y216" s="10">
        <v>2.0</v>
      </c>
      <c r="Z216" s="10">
        <v>2.0</v>
      </c>
      <c r="AA216" s="10">
        <v>0.0</v>
      </c>
      <c r="AB216" s="10">
        <v>2.0</v>
      </c>
      <c r="AC216" s="10">
        <v>2.0</v>
      </c>
      <c r="AD216" s="10">
        <v>2.0</v>
      </c>
      <c r="AE216" s="10">
        <v>2.0</v>
      </c>
      <c r="AF216" s="10">
        <f t="shared" si="9"/>
        <v>50</v>
      </c>
      <c r="AG216" s="10">
        <v>0.0</v>
      </c>
      <c r="AH216" s="10">
        <v>0.0</v>
      </c>
      <c r="AI216" s="10">
        <v>0.0</v>
      </c>
      <c r="AJ216" s="10">
        <v>2.0</v>
      </c>
      <c r="AK216" s="10">
        <v>2.0</v>
      </c>
      <c r="AL216" s="10">
        <v>2.0</v>
      </c>
      <c r="AM216" s="10">
        <f t="shared" si="10"/>
        <v>6</v>
      </c>
      <c r="AN216" s="10">
        <f t="shared" si="12"/>
        <v>56</v>
      </c>
    </row>
    <row r="217" ht="12.75" customHeight="1">
      <c r="A217" s="10">
        <v>4001.0</v>
      </c>
      <c r="B217" s="8" t="s">
        <v>496</v>
      </c>
      <c r="C217" s="10">
        <v>2.0</v>
      </c>
      <c r="D217" s="10">
        <v>1.0</v>
      </c>
      <c r="E217" s="10">
        <v>2.0</v>
      </c>
      <c r="F217" s="10">
        <v>0.0</v>
      </c>
      <c r="G217" s="10">
        <v>1.0</v>
      </c>
      <c r="H217" s="10">
        <v>2.0</v>
      </c>
      <c r="I217" s="10">
        <v>2.0</v>
      </c>
      <c r="J217" s="10">
        <v>0.0</v>
      </c>
      <c r="K217" s="10">
        <v>2.0</v>
      </c>
      <c r="L217" s="10">
        <v>2.0</v>
      </c>
      <c r="M217" s="10">
        <v>2.0</v>
      </c>
      <c r="N217" s="10">
        <v>0.0</v>
      </c>
      <c r="O217" s="10">
        <v>1.0</v>
      </c>
      <c r="P217" s="10">
        <v>1.0</v>
      </c>
      <c r="Q217" s="10">
        <v>0.0</v>
      </c>
      <c r="R217" s="10">
        <v>1.0</v>
      </c>
      <c r="S217" s="10">
        <v>0.0</v>
      </c>
      <c r="T217" s="10">
        <v>1.0</v>
      </c>
      <c r="U217" s="10">
        <v>2.0</v>
      </c>
      <c r="V217" s="10">
        <v>2.0</v>
      </c>
      <c r="W217" s="10">
        <v>2.0</v>
      </c>
      <c r="X217" s="10">
        <v>0.0</v>
      </c>
      <c r="Y217" s="10">
        <v>2.0</v>
      </c>
      <c r="Z217" s="10">
        <v>1.0</v>
      </c>
      <c r="AA217" s="10">
        <v>0.0</v>
      </c>
      <c r="AB217" s="10">
        <v>1.0</v>
      </c>
      <c r="AC217" s="10">
        <v>0.0</v>
      </c>
      <c r="AD217" s="10">
        <v>0.0</v>
      </c>
      <c r="AE217" s="10">
        <v>2.0</v>
      </c>
      <c r="AF217" s="8">
        <f t="shared" si="9"/>
        <v>32</v>
      </c>
      <c r="AG217" s="10"/>
      <c r="AH217" s="10"/>
      <c r="AI217" s="10"/>
      <c r="AJ217" s="10"/>
      <c r="AK217" s="10"/>
      <c r="AL217" s="10"/>
      <c r="AM217" s="137">
        <f t="shared" si="10"/>
        <v>0</v>
      </c>
      <c r="AN217" s="8">
        <f t="shared" si="12"/>
        <v>32</v>
      </c>
    </row>
    <row r="218" ht="12.75" customHeight="1">
      <c r="A218" s="10">
        <v>4002.0</v>
      </c>
      <c r="B218" s="8" t="s">
        <v>501</v>
      </c>
      <c r="C218" s="10">
        <v>1.0</v>
      </c>
      <c r="D218" s="10">
        <v>0.0</v>
      </c>
      <c r="E218" s="10">
        <v>2.0</v>
      </c>
      <c r="F218" s="10">
        <v>0.0</v>
      </c>
      <c r="G218" s="10">
        <v>0.0</v>
      </c>
      <c r="H218" s="10">
        <v>0.0</v>
      </c>
      <c r="I218" s="10">
        <v>1.0</v>
      </c>
      <c r="J218" s="10">
        <v>2.0</v>
      </c>
      <c r="K218" s="10">
        <v>2.0</v>
      </c>
      <c r="L218" s="10">
        <v>1.0</v>
      </c>
      <c r="M218" s="10">
        <v>2.0</v>
      </c>
      <c r="N218" s="10">
        <v>0.0</v>
      </c>
      <c r="O218" s="10">
        <v>0.0</v>
      </c>
      <c r="P218" s="10">
        <v>1.0</v>
      </c>
      <c r="Q218" s="10">
        <v>0.0</v>
      </c>
      <c r="R218" s="10">
        <v>1.0</v>
      </c>
      <c r="S218" s="10">
        <v>1.0</v>
      </c>
      <c r="T218" s="10">
        <v>0.0</v>
      </c>
      <c r="U218" s="10">
        <v>0.0</v>
      </c>
      <c r="V218" s="10">
        <v>1.0</v>
      </c>
      <c r="W218" s="10">
        <v>2.0</v>
      </c>
      <c r="X218" s="10">
        <v>0.0</v>
      </c>
      <c r="Y218" s="10">
        <v>1.0</v>
      </c>
      <c r="Z218" s="10">
        <v>1.0</v>
      </c>
      <c r="AA218" s="10">
        <v>2.0</v>
      </c>
      <c r="AB218" s="10">
        <v>0.0</v>
      </c>
      <c r="AC218" s="10">
        <v>0.0</v>
      </c>
      <c r="AD218" s="10">
        <v>2.0</v>
      </c>
      <c r="AE218" s="10">
        <v>2.0</v>
      </c>
      <c r="AF218" s="8">
        <f t="shared" si="9"/>
        <v>25</v>
      </c>
      <c r="AG218" s="10"/>
      <c r="AH218" s="10"/>
      <c r="AI218" s="10"/>
      <c r="AJ218" s="10"/>
      <c r="AK218" s="10"/>
      <c r="AL218" s="10"/>
      <c r="AM218" s="137">
        <f t="shared" si="10"/>
        <v>0</v>
      </c>
      <c r="AN218" s="8">
        <f t="shared" si="12"/>
        <v>25</v>
      </c>
    </row>
    <row r="219" ht="12.75" customHeight="1">
      <c r="A219" s="10">
        <v>4003.0</v>
      </c>
      <c r="B219" s="8" t="s">
        <v>505</v>
      </c>
      <c r="C219" s="10">
        <v>2.0</v>
      </c>
      <c r="D219" s="10">
        <v>2.0</v>
      </c>
      <c r="E219" s="10">
        <v>2.0</v>
      </c>
      <c r="F219" s="10">
        <v>1.0</v>
      </c>
      <c r="G219" s="10">
        <v>1.0</v>
      </c>
      <c r="H219" s="10">
        <v>2.0</v>
      </c>
      <c r="I219" s="10">
        <v>2.0</v>
      </c>
      <c r="J219" s="10">
        <v>1.0</v>
      </c>
      <c r="K219" s="10">
        <v>2.0</v>
      </c>
      <c r="L219" s="10">
        <v>2.0</v>
      </c>
      <c r="M219" s="10">
        <v>1.0</v>
      </c>
      <c r="N219" s="10">
        <v>1.0</v>
      </c>
      <c r="O219" s="10">
        <v>1.0</v>
      </c>
      <c r="P219" s="10">
        <v>2.0</v>
      </c>
      <c r="Q219" s="10">
        <v>1.0</v>
      </c>
      <c r="R219" s="10">
        <v>1.0</v>
      </c>
      <c r="S219" s="10">
        <v>1.0</v>
      </c>
      <c r="T219" s="10">
        <v>1.0</v>
      </c>
      <c r="U219" s="10">
        <v>1.0</v>
      </c>
      <c r="V219" s="10">
        <v>2.0</v>
      </c>
      <c r="W219" s="10">
        <v>1.0</v>
      </c>
      <c r="X219" s="10">
        <v>2.0</v>
      </c>
      <c r="Y219" s="10">
        <v>2.0</v>
      </c>
      <c r="Z219" s="10">
        <v>2.0</v>
      </c>
      <c r="AA219" s="10">
        <v>2.0</v>
      </c>
      <c r="AB219" s="10">
        <v>1.0</v>
      </c>
      <c r="AC219" s="10">
        <v>0.0</v>
      </c>
      <c r="AD219" s="10">
        <v>1.0</v>
      </c>
      <c r="AE219" s="10">
        <v>1.0</v>
      </c>
      <c r="AF219" s="8">
        <f t="shared" si="9"/>
        <v>41</v>
      </c>
      <c r="AG219" s="10"/>
      <c r="AH219" s="10"/>
      <c r="AI219" s="10"/>
      <c r="AJ219" s="10"/>
      <c r="AK219" s="10"/>
      <c r="AL219" s="10"/>
      <c r="AM219" s="137">
        <f t="shared" si="10"/>
        <v>0</v>
      </c>
      <c r="AN219" s="8">
        <f t="shared" si="12"/>
        <v>41</v>
      </c>
    </row>
    <row r="220" ht="12.75" customHeight="1">
      <c r="A220" s="10">
        <v>4004.0</v>
      </c>
      <c r="B220" s="8" t="s">
        <v>508</v>
      </c>
      <c r="C220" s="10">
        <v>2.0</v>
      </c>
      <c r="D220" s="10">
        <v>2.0</v>
      </c>
      <c r="E220" s="10">
        <v>2.0</v>
      </c>
      <c r="F220" s="10">
        <v>0.0</v>
      </c>
      <c r="G220" s="10">
        <v>2.0</v>
      </c>
      <c r="H220" s="10">
        <v>1.0</v>
      </c>
      <c r="I220" s="10">
        <v>2.0</v>
      </c>
      <c r="J220" s="10">
        <v>1.0</v>
      </c>
      <c r="K220" s="10">
        <v>2.0</v>
      </c>
      <c r="L220" s="10">
        <v>1.0</v>
      </c>
      <c r="M220" s="10">
        <v>1.0</v>
      </c>
      <c r="N220" s="10">
        <v>2.0</v>
      </c>
      <c r="O220" s="10">
        <v>2.0</v>
      </c>
      <c r="P220" s="10">
        <v>1.0</v>
      </c>
      <c r="Q220" s="10">
        <v>1.0</v>
      </c>
      <c r="R220" s="10">
        <v>1.0</v>
      </c>
      <c r="S220" s="10">
        <v>0.0</v>
      </c>
      <c r="T220" s="10">
        <v>1.0</v>
      </c>
      <c r="U220" s="10">
        <v>2.0</v>
      </c>
      <c r="V220" s="10">
        <v>2.0</v>
      </c>
      <c r="W220" s="10">
        <v>2.0</v>
      </c>
      <c r="X220" s="10">
        <v>2.0</v>
      </c>
      <c r="Y220" s="10">
        <v>2.0</v>
      </c>
      <c r="Z220" s="10">
        <v>2.0</v>
      </c>
      <c r="AA220" s="10">
        <v>2.0</v>
      </c>
      <c r="AB220" s="10">
        <v>1.0</v>
      </c>
      <c r="AC220" s="10">
        <v>2.0</v>
      </c>
      <c r="AD220" s="10">
        <v>2.0</v>
      </c>
      <c r="AE220" s="10">
        <v>2.0</v>
      </c>
      <c r="AF220" s="8">
        <f t="shared" si="9"/>
        <v>45</v>
      </c>
      <c r="AG220" s="10"/>
      <c r="AH220" s="10"/>
      <c r="AI220" s="10"/>
      <c r="AJ220" s="10"/>
      <c r="AK220" s="10"/>
      <c r="AL220" s="10"/>
      <c r="AM220" s="137">
        <f t="shared" si="10"/>
        <v>0</v>
      </c>
      <c r="AN220" s="8">
        <f t="shared" si="12"/>
        <v>45</v>
      </c>
    </row>
    <row r="221" ht="12.75" customHeight="1">
      <c r="A221" s="10">
        <v>4005.0</v>
      </c>
      <c r="B221" s="8" t="s">
        <v>513</v>
      </c>
      <c r="C221" s="10">
        <v>2.0</v>
      </c>
      <c r="D221" s="10">
        <v>1.0</v>
      </c>
      <c r="E221" s="10">
        <v>1.0</v>
      </c>
      <c r="F221" s="10">
        <v>1.0</v>
      </c>
      <c r="G221" s="10">
        <v>1.0</v>
      </c>
      <c r="H221" s="10">
        <v>2.0</v>
      </c>
      <c r="I221" s="10">
        <v>2.0</v>
      </c>
      <c r="J221" s="10">
        <v>2.0</v>
      </c>
      <c r="K221" s="10">
        <v>1.0</v>
      </c>
      <c r="L221" s="10">
        <v>2.0</v>
      </c>
      <c r="M221" s="10">
        <v>1.0</v>
      </c>
      <c r="N221" s="10">
        <v>2.0</v>
      </c>
      <c r="O221" s="10">
        <v>1.0</v>
      </c>
      <c r="P221" s="10">
        <v>1.0</v>
      </c>
      <c r="Q221" s="10">
        <v>0.0</v>
      </c>
      <c r="R221" s="10">
        <v>0.0</v>
      </c>
      <c r="S221" s="10">
        <v>1.0</v>
      </c>
      <c r="T221" s="10">
        <v>1.0</v>
      </c>
      <c r="U221" s="10">
        <v>2.0</v>
      </c>
      <c r="V221" s="10">
        <v>2.0</v>
      </c>
      <c r="W221" s="10">
        <v>2.0</v>
      </c>
      <c r="X221" s="10">
        <v>1.0</v>
      </c>
      <c r="Y221" s="10">
        <v>1.0</v>
      </c>
      <c r="Z221" s="10">
        <v>1.0</v>
      </c>
      <c r="AA221" s="10">
        <v>2.0</v>
      </c>
      <c r="AB221" s="10">
        <v>1.0</v>
      </c>
      <c r="AC221" s="10">
        <v>1.0</v>
      </c>
      <c r="AD221" s="10">
        <v>1.0</v>
      </c>
      <c r="AE221" s="10">
        <v>1.0</v>
      </c>
      <c r="AF221" s="8">
        <f t="shared" si="9"/>
        <v>37</v>
      </c>
      <c r="AG221" s="10"/>
      <c r="AH221" s="10"/>
      <c r="AI221" s="10"/>
      <c r="AJ221" s="10"/>
      <c r="AK221" s="10"/>
      <c r="AL221" s="10"/>
      <c r="AM221" s="137">
        <f t="shared" si="10"/>
        <v>0</v>
      </c>
      <c r="AN221" s="8">
        <f t="shared" si="12"/>
        <v>37</v>
      </c>
    </row>
    <row r="222" ht="12.75" customHeight="1">
      <c r="A222" s="10">
        <v>4006.0</v>
      </c>
      <c r="B222" s="8" t="s">
        <v>518</v>
      </c>
      <c r="C222" s="10">
        <v>1.0</v>
      </c>
      <c r="D222" s="10">
        <v>2.0</v>
      </c>
      <c r="E222" s="10">
        <v>2.0</v>
      </c>
      <c r="F222" s="10">
        <v>1.0</v>
      </c>
      <c r="G222" s="10">
        <v>1.0</v>
      </c>
      <c r="H222" s="10">
        <v>2.0</v>
      </c>
      <c r="I222" s="10">
        <v>2.0</v>
      </c>
      <c r="J222" s="10">
        <v>1.0</v>
      </c>
      <c r="K222" s="10">
        <v>1.0</v>
      </c>
      <c r="L222" s="10">
        <v>2.0</v>
      </c>
      <c r="M222" s="10">
        <v>1.0</v>
      </c>
      <c r="N222" s="10">
        <v>1.0</v>
      </c>
      <c r="O222" s="10">
        <v>1.0</v>
      </c>
      <c r="P222" s="10">
        <v>1.0</v>
      </c>
      <c r="Q222" s="10">
        <v>1.0</v>
      </c>
      <c r="R222" s="10">
        <v>2.0</v>
      </c>
      <c r="S222" s="10">
        <v>1.0</v>
      </c>
      <c r="T222" s="10">
        <v>0.0</v>
      </c>
      <c r="U222" s="10">
        <v>2.0</v>
      </c>
      <c r="V222" s="10">
        <v>1.0</v>
      </c>
      <c r="W222" s="10">
        <v>2.0</v>
      </c>
      <c r="X222" s="10">
        <v>0.0</v>
      </c>
      <c r="Y222" s="10">
        <v>1.0</v>
      </c>
      <c r="Z222" s="10">
        <v>2.0</v>
      </c>
      <c r="AA222" s="10">
        <v>2.0</v>
      </c>
      <c r="AB222" s="10">
        <v>0.0</v>
      </c>
      <c r="AC222" s="10">
        <v>0.0</v>
      </c>
      <c r="AD222" s="10">
        <v>1.0</v>
      </c>
      <c r="AE222" s="10">
        <v>1.0</v>
      </c>
      <c r="AF222" s="8">
        <f t="shared" si="9"/>
        <v>35</v>
      </c>
      <c r="AG222" s="10"/>
      <c r="AH222" s="10"/>
      <c r="AI222" s="10"/>
      <c r="AJ222" s="10"/>
      <c r="AK222" s="10"/>
      <c r="AL222" s="10"/>
      <c r="AM222" s="137">
        <f t="shared" si="10"/>
        <v>0</v>
      </c>
      <c r="AN222" s="8">
        <f t="shared" si="12"/>
        <v>35</v>
      </c>
    </row>
    <row r="223" ht="12.75" customHeight="1">
      <c r="A223" s="10">
        <v>4007.0</v>
      </c>
      <c r="B223" s="8" t="s">
        <v>523</v>
      </c>
      <c r="C223" s="10">
        <v>2.0</v>
      </c>
      <c r="D223" s="10">
        <v>1.0</v>
      </c>
      <c r="E223" s="10">
        <v>2.0</v>
      </c>
      <c r="F223" s="10">
        <v>2.0</v>
      </c>
      <c r="G223" s="10">
        <v>1.0</v>
      </c>
      <c r="H223" s="10">
        <v>0.0</v>
      </c>
      <c r="I223" s="10">
        <v>2.0</v>
      </c>
      <c r="J223" s="10">
        <v>1.0</v>
      </c>
      <c r="K223" s="10">
        <v>1.0</v>
      </c>
      <c r="L223" s="10">
        <v>1.0</v>
      </c>
      <c r="M223" s="10">
        <v>1.0</v>
      </c>
      <c r="N223" s="10">
        <v>0.0</v>
      </c>
      <c r="O223" s="10">
        <v>0.0</v>
      </c>
      <c r="P223" s="10">
        <v>0.0</v>
      </c>
      <c r="Q223" s="10">
        <v>0.0</v>
      </c>
      <c r="R223" s="10">
        <v>1.0</v>
      </c>
      <c r="S223" s="10">
        <v>1.0</v>
      </c>
      <c r="T223" s="10">
        <v>1.0</v>
      </c>
      <c r="U223" s="10">
        <v>2.0</v>
      </c>
      <c r="V223" s="10">
        <v>1.0</v>
      </c>
      <c r="W223" s="10">
        <v>0.0</v>
      </c>
      <c r="X223" s="10">
        <v>0.0</v>
      </c>
      <c r="Y223" s="10">
        <v>0.0</v>
      </c>
      <c r="Z223" s="10">
        <v>1.0</v>
      </c>
      <c r="AA223" s="10">
        <v>0.0</v>
      </c>
      <c r="AB223" s="10">
        <v>0.0</v>
      </c>
      <c r="AC223" s="10">
        <v>1.0</v>
      </c>
      <c r="AD223" s="10">
        <v>0.0</v>
      </c>
      <c r="AE223" s="10">
        <v>1.0</v>
      </c>
      <c r="AF223" s="8">
        <f t="shared" si="9"/>
        <v>23</v>
      </c>
      <c r="AG223" s="10"/>
      <c r="AH223" s="10"/>
      <c r="AI223" s="10"/>
      <c r="AJ223" s="10"/>
      <c r="AK223" s="10"/>
      <c r="AL223" s="10"/>
      <c r="AM223" s="137">
        <f t="shared" si="10"/>
        <v>0</v>
      </c>
      <c r="AN223" s="8">
        <f t="shared" si="12"/>
        <v>23</v>
      </c>
    </row>
    <row r="224" ht="12.75" customHeight="1">
      <c r="A224" s="10">
        <v>4008.0</v>
      </c>
      <c r="B224" s="8" t="s">
        <v>527</v>
      </c>
      <c r="C224" s="10">
        <v>2.0</v>
      </c>
      <c r="D224" s="10">
        <v>1.0</v>
      </c>
      <c r="E224" s="10">
        <v>2.0</v>
      </c>
      <c r="F224" s="10">
        <v>2.0</v>
      </c>
      <c r="G224" s="10">
        <v>2.0</v>
      </c>
      <c r="H224" s="10">
        <v>0.0</v>
      </c>
      <c r="I224" s="10">
        <v>2.0</v>
      </c>
      <c r="J224" s="10">
        <v>2.0</v>
      </c>
      <c r="K224" s="10">
        <v>1.0</v>
      </c>
      <c r="L224" s="10">
        <v>2.0</v>
      </c>
      <c r="M224" s="10">
        <v>1.0</v>
      </c>
      <c r="N224" s="10">
        <v>0.0</v>
      </c>
      <c r="O224" s="10">
        <v>0.0</v>
      </c>
      <c r="P224" s="10">
        <v>2.0</v>
      </c>
      <c r="Q224" s="10">
        <v>2.0</v>
      </c>
      <c r="R224" s="10">
        <v>2.0</v>
      </c>
      <c r="S224" s="10">
        <v>2.0</v>
      </c>
      <c r="T224" s="10">
        <v>1.0</v>
      </c>
      <c r="U224" s="10">
        <v>2.0</v>
      </c>
      <c r="V224" s="10">
        <v>2.0</v>
      </c>
      <c r="W224" s="10">
        <v>2.0</v>
      </c>
      <c r="X224" s="10">
        <v>1.0</v>
      </c>
      <c r="Y224" s="10">
        <v>2.0</v>
      </c>
      <c r="Z224" s="10">
        <v>2.0</v>
      </c>
      <c r="AA224" s="10">
        <v>2.0</v>
      </c>
      <c r="AB224" s="10">
        <v>0.0</v>
      </c>
      <c r="AC224" s="10">
        <v>1.0</v>
      </c>
      <c r="AD224" s="10">
        <v>1.0</v>
      </c>
      <c r="AE224" s="10">
        <v>2.0</v>
      </c>
      <c r="AF224" s="8">
        <f t="shared" si="9"/>
        <v>43</v>
      </c>
      <c r="AG224" s="10"/>
      <c r="AH224" s="10"/>
      <c r="AI224" s="10"/>
      <c r="AJ224" s="10"/>
      <c r="AK224" s="10"/>
      <c r="AL224" s="10"/>
      <c r="AM224" s="137">
        <f t="shared" si="10"/>
        <v>0</v>
      </c>
      <c r="AN224" s="8">
        <f t="shared" si="12"/>
        <v>43</v>
      </c>
    </row>
    <row r="225" ht="12.75" customHeight="1">
      <c r="A225" s="10">
        <v>4009.0</v>
      </c>
      <c r="B225" s="8" t="s">
        <v>532</v>
      </c>
      <c r="C225" s="10">
        <v>2.0</v>
      </c>
      <c r="D225" s="10">
        <v>1.0</v>
      </c>
      <c r="E225" s="10">
        <v>1.0</v>
      </c>
      <c r="F225" s="10">
        <v>2.0</v>
      </c>
      <c r="G225" s="10">
        <v>1.0</v>
      </c>
      <c r="H225" s="10">
        <v>2.0</v>
      </c>
      <c r="I225" s="10">
        <v>0.0</v>
      </c>
      <c r="J225" s="10">
        <v>1.0</v>
      </c>
      <c r="K225" s="10">
        <v>1.0</v>
      </c>
      <c r="L225" s="10">
        <v>1.0</v>
      </c>
      <c r="M225" s="10">
        <v>0.0</v>
      </c>
      <c r="N225" s="10">
        <v>1.0</v>
      </c>
      <c r="O225" s="10">
        <v>0.0</v>
      </c>
      <c r="P225" s="10">
        <v>1.0</v>
      </c>
      <c r="Q225" s="10">
        <v>0.0</v>
      </c>
      <c r="R225" s="10">
        <v>0.0</v>
      </c>
      <c r="S225" s="10">
        <v>2.0</v>
      </c>
      <c r="T225" s="10">
        <v>0.0</v>
      </c>
      <c r="U225" s="10">
        <v>2.0</v>
      </c>
      <c r="V225" s="10">
        <v>1.0</v>
      </c>
      <c r="W225" s="10">
        <v>2.0</v>
      </c>
      <c r="X225" s="10">
        <v>0.0</v>
      </c>
      <c r="Y225" s="10">
        <v>1.0</v>
      </c>
      <c r="Z225" s="10">
        <v>1.0</v>
      </c>
      <c r="AA225" s="10">
        <v>0.0</v>
      </c>
      <c r="AB225" s="10">
        <v>0.0</v>
      </c>
      <c r="AC225" s="10">
        <v>1.0</v>
      </c>
      <c r="AD225" s="10">
        <v>1.0</v>
      </c>
      <c r="AE225" s="10">
        <v>2.0</v>
      </c>
      <c r="AF225" s="8">
        <f t="shared" si="9"/>
        <v>27</v>
      </c>
      <c r="AG225" s="10"/>
      <c r="AH225" s="10"/>
      <c r="AI225" s="10"/>
      <c r="AJ225" s="10"/>
      <c r="AK225" s="10"/>
      <c r="AL225" s="10"/>
      <c r="AM225" s="137">
        <f t="shared" si="10"/>
        <v>0</v>
      </c>
      <c r="AN225" s="8">
        <f t="shared" si="12"/>
        <v>27</v>
      </c>
    </row>
    <row r="226" ht="12.75" customHeight="1">
      <c r="A226" s="10">
        <v>4010.0</v>
      </c>
      <c r="B226" s="8" t="s">
        <v>535</v>
      </c>
      <c r="C226" s="10">
        <v>1.0</v>
      </c>
      <c r="D226" s="10">
        <v>1.0</v>
      </c>
      <c r="E226" s="10">
        <v>1.0</v>
      </c>
      <c r="F226" s="10">
        <v>0.0</v>
      </c>
      <c r="G226" s="10">
        <v>2.0</v>
      </c>
      <c r="H226" s="10">
        <v>1.0</v>
      </c>
      <c r="I226" s="10">
        <v>2.0</v>
      </c>
      <c r="J226" s="10">
        <v>0.0</v>
      </c>
      <c r="K226" s="10">
        <v>2.0</v>
      </c>
      <c r="L226" s="10">
        <v>2.0</v>
      </c>
      <c r="M226" s="10">
        <v>1.0</v>
      </c>
      <c r="N226" s="10">
        <v>1.0</v>
      </c>
      <c r="O226" s="10">
        <v>0.0</v>
      </c>
      <c r="P226" s="10">
        <v>0.0</v>
      </c>
      <c r="Q226" s="10">
        <v>0.0</v>
      </c>
      <c r="R226" s="10">
        <v>0.0</v>
      </c>
      <c r="S226" s="10">
        <v>0.0</v>
      </c>
      <c r="T226" s="10">
        <v>1.0</v>
      </c>
      <c r="U226" s="10">
        <v>2.0</v>
      </c>
      <c r="V226" s="10">
        <v>1.0</v>
      </c>
      <c r="W226" s="10">
        <v>2.0</v>
      </c>
      <c r="X226" s="10">
        <v>0.0</v>
      </c>
      <c r="Y226" s="10">
        <v>0.0</v>
      </c>
      <c r="Z226" s="10">
        <v>1.0</v>
      </c>
      <c r="AA226" s="10">
        <v>1.0</v>
      </c>
      <c r="AB226" s="10">
        <v>0.0</v>
      </c>
      <c r="AC226" s="10">
        <v>0.0</v>
      </c>
      <c r="AD226" s="10">
        <v>0.0</v>
      </c>
      <c r="AE226" s="10">
        <v>1.0</v>
      </c>
      <c r="AF226" s="8">
        <f t="shared" si="9"/>
        <v>23</v>
      </c>
      <c r="AG226" s="10"/>
      <c r="AH226" s="10"/>
      <c r="AI226" s="10"/>
      <c r="AJ226" s="10"/>
      <c r="AK226" s="10"/>
      <c r="AL226" s="10"/>
      <c r="AM226" s="137">
        <f t="shared" si="10"/>
        <v>0</v>
      </c>
      <c r="AN226" s="8">
        <f t="shared" si="12"/>
        <v>23</v>
      </c>
    </row>
    <row r="227" ht="12.75" customHeight="1">
      <c r="A227" s="10">
        <v>4011.0</v>
      </c>
      <c r="B227" s="8" t="s">
        <v>540</v>
      </c>
      <c r="C227" s="10">
        <v>2.0</v>
      </c>
      <c r="D227" s="10">
        <v>2.0</v>
      </c>
      <c r="E227" s="10">
        <v>2.0</v>
      </c>
      <c r="F227" s="10">
        <v>2.0</v>
      </c>
      <c r="G227" s="10">
        <v>2.0</v>
      </c>
      <c r="H227" s="10">
        <v>2.0</v>
      </c>
      <c r="I227" s="10">
        <v>0.0</v>
      </c>
      <c r="J227" s="10">
        <v>1.0</v>
      </c>
      <c r="K227" s="10">
        <v>2.0</v>
      </c>
      <c r="L227" s="10">
        <v>2.0</v>
      </c>
      <c r="M227" s="10">
        <v>2.0</v>
      </c>
      <c r="N227" s="10">
        <v>2.0</v>
      </c>
      <c r="O227" s="10">
        <v>2.0</v>
      </c>
      <c r="P227" s="10">
        <v>2.0</v>
      </c>
      <c r="Q227" s="10">
        <v>2.0</v>
      </c>
      <c r="R227" s="10">
        <v>2.0</v>
      </c>
      <c r="S227" s="10">
        <v>2.0</v>
      </c>
      <c r="T227" s="10">
        <v>2.0</v>
      </c>
      <c r="U227" s="10">
        <v>2.0</v>
      </c>
      <c r="V227" s="10">
        <v>2.0</v>
      </c>
      <c r="W227" s="10">
        <v>2.0</v>
      </c>
      <c r="X227" s="10">
        <v>2.0</v>
      </c>
      <c r="Y227" s="10">
        <v>2.0</v>
      </c>
      <c r="Z227" s="10">
        <v>2.0</v>
      </c>
      <c r="AA227" s="10">
        <v>2.0</v>
      </c>
      <c r="AB227" s="10">
        <v>0.0</v>
      </c>
      <c r="AC227" s="10">
        <v>1.0</v>
      </c>
      <c r="AD227" s="10">
        <v>2.0</v>
      </c>
      <c r="AE227" s="10">
        <v>2.0</v>
      </c>
      <c r="AF227" s="8">
        <f t="shared" si="9"/>
        <v>52</v>
      </c>
      <c r="AG227" s="10"/>
      <c r="AH227" s="10"/>
      <c r="AI227" s="10"/>
      <c r="AJ227" s="10"/>
      <c r="AK227" s="10"/>
      <c r="AL227" s="10"/>
      <c r="AM227" s="137">
        <f t="shared" si="10"/>
        <v>0</v>
      </c>
      <c r="AN227" s="8">
        <f t="shared" si="12"/>
        <v>52</v>
      </c>
    </row>
    <row r="228" ht="12.75" customHeight="1">
      <c r="A228" s="10">
        <v>4012.0</v>
      </c>
      <c r="B228" s="8" t="s">
        <v>542</v>
      </c>
      <c r="C228" s="10">
        <v>2.0</v>
      </c>
      <c r="D228" s="10">
        <v>2.0</v>
      </c>
      <c r="E228" s="10">
        <v>2.0</v>
      </c>
      <c r="F228" s="10">
        <v>0.0</v>
      </c>
      <c r="G228" s="10">
        <v>2.0</v>
      </c>
      <c r="H228" s="10">
        <v>0.0</v>
      </c>
      <c r="I228" s="10">
        <v>0.0</v>
      </c>
      <c r="J228" s="10">
        <v>0.0</v>
      </c>
      <c r="K228" s="10">
        <v>0.0</v>
      </c>
      <c r="L228" s="10">
        <v>2.0</v>
      </c>
      <c r="M228" s="10">
        <v>2.0</v>
      </c>
      <c r="N228" s="10">
        <v>0.0</v>
      </c>
      <c r="O228" s="10">
        <v>0.0</v>
      </c>
      <c r="P228" s="10">
        <v>0.0</v>
      </c>
      <c r="Q228" s="10">
        <v>0.0</v>
      </c>
      <c r="R228" s="10">
        <v>0.0</v>
      </c>
      <c r="S228" s="10">
        <v>2.0</v>
      </c>
      <c r="T228" s="10">
        <v>2.0</v>
      </c>
      <c r="U228" s="10">
        <v>2.0</v>
      </c>
      <c r="V228" s="10">
        <v>2.0</v>
      </c>
      <c r="W228" s="10">
        <v>2.0</v>
      </c>
      <c r="X228" s="10">
        <v>0.0</v>
      </c>
      <c r="Y228" s="10">
        <v>2.0</v>
      </c>
      <c r="Z228" s="10">
        <v>0.0</v>
      </c>
      <c r="AA228" s="10">
        <v>2.0</v>
      </c>
      <c r="AB228" s="10">
        <v>0.0</v>
      </c>
      <c r="AC228" s="10">
        <v>0.0</v>
      </c>
      <c r="AD228" s="10">
        <v>2.0</v>
      </c>
      <c r="AE228" s="10">
        <v>2.0</v>
      </c>
      <c r="AF228" s="8">
        <f t="shared" si="9"/>
        <v>30</v>
      </c>
      <c r="AG228" s="10"/>
      <c r="AH228" s="10"/>
      <c r="AI228" s="10"/>
      <c r="AJ228" s="10"/>
      <c r="AK228" s="10"/>
      <c r="AL228" s="10"/>
      <c r="AM228" s="137">
        <f t="shared" si="10"/>
        <v>0</v>
      </c>
      <c r="AN228" s="8">
        <f t="shared" si="12"/>
        <v>30</v>
      </c>
    </row>
    <row r="229" ht="12.75" customHeight="1">
      <c r="A229" s="10">
        <v>4013.0</v>
      </c>
      <c r="B229" s="8" t="s">
        <v>546</v>
      </c>
      <c r="C229" s="10">
        <v>2.0</v>
      </c>
      <c r="D229" s="10">
        <v>0.0</v>
      </c>
      <c r="E229" s="10">
        <v>2.0</v>
      </c>
      <c r="F229" s="10">
        <v>2.0</v>
      </c>
      <c r="G229" s="10">
        <v>2.0</v>
      </c>
      <c r="H229" s="10">
        <v>0.0</v>
      </c>
      <c r="I229" s="10">
        <v>2.0</v>
      </c>
      <c r="J229" s="10">
        <v>2.0</v>
      </c>
      <c r="K229" s="10">
        <v>2.0</v>
      </c>
      <c r="L229" s="10">
        <v>2.0</v>
      </c>
      <c r="M229" s="10">
        <v>2.0</v>
      </c>
      <c r="N229" s="10">
        <v>2.0</v>
      </c>
      <c r="O229" s="10">
        <v>2.0</v>
      </c>
      <c r="P229" s="10">
        <v>1.0</v>
      </c>
      <c r="Q229" s="10">
        <v>2.0</v>
      </c>
      <c r="R229" s="10">
        <v>2.0</v>
      </c>
      <c r="S229" s="10">
        <v>1.0</v>
      </c>
      <c r="T229" s="10">
        <v>2.0</v>
      </c>
      <c r="U229" s="10">
        <v>2.0</v>
      </c>
      <c r="V229" s="10">
        <v>2.0</v>
      </c>
      <c r="W229" s="10">
        <v>1.0</v>
      </c>
      <c r="X229" s="10">
        <v>2.0</v>
      </c>
      <c r="Y229" s="10">
        <v>2.0</v>
      </c>
      <c r="Z229" s="10">
        <v>2.0</v>
      </c>
      <c r="AA229" s="10">
        <v>0.0</v>
      </c>
      <c r="AB229" s="10">
        <v>0.0</v>
      </c>
      <c r="AC229" s="10">
        <v>2.0</v>
      </c>
      <c r="AD229" s="10">
        <v>2.0</v>
      </c>
      <c r="AE229" s="10">
        <v>2.0</v>
      </c>
      <c r="AF229" s="8">
        <f t="shared" si="9"/>
        <v>47</v>
      </c>
      <c r="AG229" s="10"/>
      <c r="AH229" s="10"/>
      <c r="AI229" s="10"/>
      <c r="AJ229" s="10"/>
      <c r="AK229" s="10"/>
      <c r="AL229" s="10"/>
      <c r="AM229" s="137">
        <f t="shared" si="10"/>
        <v>0</v>
      </c>
      <c r="AN229" s="8">
        <f t="shared" si="12"/>
        <v>47</v>
      </c>
    </row>
    <row r="230" ht="12.75" customHeight="1">
      <c r="A230" s="10">
        <v>4014.0</v>
      </c>
      <c r="B230" s="8" t="s">
        <v>549</v>
      </c>
      <c r="C230" s="10">
        <v>2.0</v>
      </c>
      <c r="D230" s="10">
        <v>2.0</v>
      </c>
      <c r="E230" s="10">
        <v>2.0</v>
      </c>
      <c r="F230" s="10">
        <v>2.0</v>
      </c>
      <c r="G230" s="10">
        <v>2.0</v>
      </c>
      <c r="H230" s="10">
        <v>2.0</v>
      </c>
      <c r="I230" s="10">
        <v>2.0</v>
      </c>
      <c r="J230" s="10">
        <v>2.0</v>
      </c>
      <c r="K230" s="10">
        <v>2.0</v>
      </c>
      <c r="L230" s="10">
        <v>2.0</v>
      </c>
      <c r="M230" s="10">
        <v>2.0</v>
      </c>
      <c r="N230" s="10">
        <v>2.0</v>
      </c>
      <c r="O230" s="10">
        <v>2.0</v>
      </c>
      <c r="P230" s="10">
        <v>2.0</v>
      </c>
      <c r="Q230" s="10">
        <v>2.0</v>
      </c>
      <c r="R230" s="10">
        <v>2.0</v>
      </c>
      <c r="S230" s="10">
        <v>2.0</v>
      </c>
      <c r="T230" s="10">
        <v>2.0</v>
      </c>
      <c r="U230" s="10">
        <v>2.0</v>
      </c>
      <c r="V230" s="10">
        <v>2.0</v>
      </c>
      <c r="W230" s="10">
        <v>2.0</v>
      </c>
      <c r="X230" s="10">
        <v>2.0</v>
      </c>
      <c r="Y230" s="10">
        <v>2.0</v>
      </c>
      <c r="Z230" s="10">
        <v>2.0</v>
      </c>
      <c r="AA230" s="10">
        <v>2.0</v>
      </c>
      <c r="AB230" s="10">
        <v>2.0</v>
      </c>
      <c r="AC230" s="10">
        <v>2.0</v>
      </c>
      <c r="AD230" s="10">
        <v>2.0</v>
      </c>
      <c r="AE230" s="10">
        <v>2.0</v>
      </c>
      <c r="AF230" s="8">
        <f t="shared" si="9"/>
        <v>58</v>
      </c>
      <c r="AG230" s="10"/>
      <c r="AH230" s="10"/>
      <c r="AI230" s="10"/>
      <c r="AJ230" s="10"/>
      <c r="AK230" s="10"/>
      <c r="AL230" s="10"/>
      <c r="AM230" s="137">
        <f t="shared" si="10"/>
        <v>0</v>
      </c>
      <c r="AN230" s="8">
        <f t="shared" si="12"/>
        <v>58</v>
      </c>
    </row>
    <row r="231" ht="12.75" customHeight="1">
      <c r="A231" s="10">
        <v>4015.0</v>
      </c>
      <c r="B231" s="8" t="s">
        <v>553</v>
      </c>
      <c r="C231" s="10">
        <v>2.0</v>
      </c>
      <c r="D231" s="10">
        <v>2.0</v>
      </c>
      <c r="E231" s="10">
        <v>2.0</v>
      </c>
      <c r="F231" s="10">
        <v>2.0</v>
      </c>
      <c r="G231" s="10">
        <v>2.0</v>
      </c>
      <c r="H231" s="10">
        <v>2.0</v>
      </c>
      <c r="I231" s="10">
        <v>2.0</v>
      </c>
      <c r="J231" s="10">
        <v>0.0</v>
      </c>
      <c r="K231" s="10">
        <v>2.0</v>
      </c>
      <c r="L231" s="10">
        <v>2.0</v>
      </c>
      <c r="M231" s="10">
        <v>2.0</v>
      </c>
      <c r="N231" s="10">
        <v>1.0</v>
      </c>
      <c r="O231" s="10">
        <v>0.0</v>
      </c>
      <c r="P231" s="10">
        <v>2.0</v>
      </c>
      <c r="Q231" s="10">
        <v>1.0</v>
      </c>
      <c r="R231" s="10">
        <v>2.0</v>
      </c>
      <c r="S231" s="10">
        <v>2.0</v>
      </c>
      <c r="T231" s="10">
        <v>2.0</v>
      </c>
      <c r="U231" s="10">
        <v>2.0</v>
      </c>
      <c r="V231" s="10">
        <v>2.0</v>
      </c>
      <c r="W231" s="10">
        <v>1.0</v>
      </c>
      <c r="X231" s="10">
        <v>0.0</v>
      </c>
      <c r="Y231" s="10">
        <v>2.0</v>
      </c>
      <c r="Z231" s="10">
        <v>2.0</v>
      </c>
      <c r="AA231" s="10">
        <v>2.0</v>
      </c>
      <c r="AB231" s="10">
        <v>0.0</v>
      </c>
      <c r="AC231" s="10">
        <v>0.0</v>
      </c>
      <c r="AD231" s="10">
        <v>2.0</v>
      </c>
      <c r="AE231" s="72">
        <v>2.0</v>
      </c>
      <c r="AF231" s="10">
        <v>45.0</v>
      </c>
      <c r="AG231" s="10"/>
      <c r="AH231" s="10"/>
      <c r="AI231" s="10"/>
      <c r="AJ231" s="10"/>
      <c r="AK231" s="10"/>
      <c r="AL231" s="72"/>
      <c r="AM231" s="137">
        <f t="shared" si="10"/>
        <v>0</v>
      </c>
      <c r="AN231" s="8">
        <f t="shared" si="12"/>
        <v>45</v>
      </c>
    </row>
    <row r="232" ht="12.75" customHeight="1">
      <c r="A232" s="10">
        <v>4016.0</v>
      </c>
      <c r="B232" s="8" t="s">
        <v>558</v>
      </c>
      <c r="C232" s="10">
        <v>2.0</v>
      </c>
      <c r="D232" s="10">
        <v>2.0</v>
      </c>
      <c r="E232" s="10">
        <v>2.0</v>
      </c>
      <c r="F232" s="10">
        <v>1.0</v>
      </c>
      <c r="G232" s="10">
        <v>2.0</v>
      </c>
      <c r="H232" s="10">
        <v>1.0</v>
      </c>
      <c r="I232" s="10">
        <v>2.0</v>
      </c>
      <c r="J232" s="10">
        <v>0.0</v>
      </c>
      <c r="K232" s="10">
        <v>2.0</v>
      </c>
      <c r="L232" s="10">
        <v>2.0</v>
      </c>
      <c r="M232" s="10">
        <v>2.0</v>
      </c>
      <c r="N232" s="10">
        <v>1.0</v>
      </c>
      <c r="O232" s="10">
        <v>0.0</v>
      </c>
      <c r="P232" s="10">
        <v>0.0</v>
      </c>
      <c r="Q232" s="10">
        <v>0.0</v>
      </c>
      <c r="R232" s="10">
        <v>0.0</v>
      </c>
      <c r="S232" s="10">
        <v>2.0</v>
      </c>
      <c r="T232" s="10">
        <v>0.0</v>
      </c>
      <c r="U232" s="10">
        <v>1.0</v>
      </c>
      <c r="V232" s="10">
        <v>2.0</v>
      </c>
      <c r="W232" s="10">
        <v>2.0</v>
      </c>
      <c r="X232" s="10">
        <v>1.0</v>
      </c>
      <c r="Y232" s="10">
        <v>2.0</v>
      </c>
      <c r="Z232" s="10">
        <v>0.0</v>
      </c>
      <c r="AA232" s="10">
        <v>2.0</v>
      </c>
      <c r="AB232" s="10">
        <v>0.0</v>
      </c>
      <c r="AC232" s="10">
        <v>1.0</v>
      </c>
      <c r="AD232" s="10">
        <v>2.0</v>
      </c>
      <c r="AE232" s="72">
        <v>0.0</v>
      </c>
      <c r="AF232" s="10">
        <v>34.0</v>
      </c>
      <c r="AG232" s="10"/>
      <c r="AH232" s="10"/>
      <c r="AI232" s="10"/>
      <c r="AJ232" s="10"/>
      <c r="AK232" s="10"/>
      <c r="AL232" s="72"/>
      <c r="AM232" s="137">
        <f t="shared" si="10"/>
        <v>0</v>
      </c>
      <c r="AN232" s="8">
        <f t="shared" si="12"/>
        <v>34</v>
      </c>
    </row>
    <row r="233" ht="12.75" customHeight="1">
      <c r="A233" s="10">
        <v>4017.0</v>
      </c>
      <c r="B233" s="8" t="s">
        <v>562</v>
      </c>
      <c r="C233" s="10">
        <v>2.0</v>
      </c>
      <c r="D233" s="10">
        <v>2.0</v>
      </c>
      <c r="E233" s="10">
        <v>2.0</v>
      </c>
      <c r="F233" s="10">
        <v>2.0</v>
      </c>
      <c r="G233" s="10">
        <v>2.0</v>
      </c>
      <c r="H233" s="10">
        <v>2.0</v>
      </c>
      <c r="I233" s="10">
        <v>2.0</v>
      </c>
      <c r="J233" s="10">
        <v>2.0</v>
      </c>
      <c r="K233" s="10">
        <v>2.0</v>
      </c>
      <c r="L233" s="10">
        <v>2.0</v>
      </c>
      <c r="M233" s="10">
        <v>2.0</v>
      </c>
      <c r="N233" s="10">
        <v>0.0</v>
      </c>
      <c r="O233" s="10">
        <v>2.0</v>
      </c>
      <c r="P233" s="10">
        <v>2.0</v>
      </c>
      <c r="Q233" s="10">
        <v>2.0</v>
      </c>
      <c r="R233" s="10">
        <v>2.0</v>
      </c>
      <c r="S233" s="10">
        <v>2.0</v>
      </c>
      <c r="T233" s="10">
        <v>2.0</v>
      </c>
      <c r="U233" s="10">
        <v>2.0</v>
      </c>
      <c r="V233" s="10">
        <v>2.0</v>
      </c>
      <c r="W233" s="10">
        <v>2.0</v>
      </c>
      <c r="X233" s="10">
        <v>1.0</v>
      </c>
      <c r="Y233" s="10">
        <v>2.0</v>
      </c>
      <c r="Z233" s="10">
        <v>2.0</v>
      </c>
      <c r="AA233" s="10">
        <v>2.0</v>
      </c>
      <c r="AB233" s="10">
        <v>2.0</v>
      </c>
      <c r="AC233" s="10">
        <v>0.0</v>
      </c>
      <c r="AD233" s="10">
        <v>2.0</v>
      </c>
      <c r="AE233" s="72">
        <v>2.0</v>
      </c>
      <c r="AF233" s="10">
        <v>53.0</v>
      </c>
      <c r="AG233" s="10"/>
      <c r="AH233" s="10"/>
      <c r="AI233" s="10"/>
      <c r="AJ233" s="10"/>
      <c r="AK233" s="10"/>
      <c r="AL233" s="72"/>
      <c r="AM233" s="137">
        <f t="shared" si="10"/>
        <v>0</v>
      </c>
      <c r="AN233" s="8">
        <f t="shared" si="12"/>
        <v>53</v>
      </c>
    </row>
    <row r="234" ht="12.75" customHeight="1">
      <c r="A234" s="10">
        <v>4018.0</v>
      </c>
      <c r="B234" s="8" t="s">
        <v>566</v>
      </c>
      <c r="C234" s="10">
        <v>2.0</v>
      </c>
      <c r="D234" s="10">
        <v>2.0</v>
      </c>
      <c r="E234" s="10">
        <v>2.0</v>
      </c>
      <c r="F234" s="10">
        <v>2.0</v>
      </c>
      <c r="G234" s="10">
        <v>2.0</v>
      </c>
      <c r="H234" s="10">
        <v>2.0</v>
      </c>
      <c r="I234" s="10">
        <v>2.0</v>
      </c>
      <c r="J234" s="10">
        <v>2.0</v>
      </c>
      <c r="K234" s="10">
        <v>2.0</v>
      </c>
      <c r="L234" s="10">
        <v>2.0</v>
      </c>
      <c r="M234" s="10">
        <v>0.0</v>
      </c>
      <c r="N234" s="10">
        <v>0.0</v>
      </c>
      <c r="O234" s="10">
        <v>2.0</v>
      </c>
      <c r="P234" s="10">
        <v>2.0</v>
      </c>
      <c r="Q234" s="10">
        <v>2.0</v>
      </c>
      <c r="R234" s="10">
        <v>2.0</v>
      </c>
      <c r="S234" s="10">
        <v>2.0</v>
      </c>
      <c r="T234" s="10">
        <v>2.0</v>
      </c>
      <c r="U234" s="10">
        <v>2.0</v>
      </c>
      <c r="V234" s="10">
        <v>2.0</v>
      </c>
      <c r="W234" s="10">
        <v>2.0</v>
      </c>
      <c r="X234" s="10">
        <v>2.0</v>
      </c>
      <c r="Y234" s="10">
        <v>2.0</v>
      </c>
      <c r="Z234" s="10">
        <v>2.0</v>
      </c>
      <c r="AA234" s="10">
        <v>2.0</v>
      </c>
      <c r="AB234" s="10">
        <v>2.0</v>
      </c>
      <c r="AC234" s="10">
        <v>2.0</v>
      </c>
      <c r="AD234" s="10">
        <v>2.0</v>
      </c>
      <c r="AE234" s="72">
        <v>2.0</v>
      </c>
      <c r="AF234" s="10">
        <v>54.0</v>
      </c>
      <c r="AG234" s="10"/>
      <c r="AH234" s="10"/>
      <c r="AI234" s="10"/>
      <c r="AJ234" s="10"/>
      <c r="AK234" s="10"/>
      <c r="AL234" s="72"/>
      <c r="AM234" s="137">
        <f t="shared" si="10"/>
        <v>0</v>
      </c>
      <c r="AN234" s="8">
        <f t="shared" si="12"/>
        <v>54</v>
      </c>
    </row>
    <row r="235" ht="12.75" customHeight="1">
      <c r="A235" s="10">
        <v>4019.0</v>
      </c>
      <c r="B235" s="8" t="s">
        <v>570</v>
      </c>
      <c r="C235" s="10">
        <v>2.0</v>
      </c>
      <c r="D235" s="10">
        <v>2.0</v>
      </c>
      <c r="E235" s="10">
        <v>1.0</v>
      </c>
      <c r="F235" s="10">
        <v>0.0</v>
      </c>
      <c r="G235" s="10">
        <v>2.0</v>
      </c>
      <c r="H235" s="10">
        <v>0.0</v>
      </c>
      <c r="I235" s="10">
        <v>0.0</v>
      </c>
      <c r="J235" s="10">
        <v>2.0</v>
      </c>
      <c r="K235" s="10">
        <v>2.0</v>
      </c>
      <c r="L235" s="10">
        <v>1.0</v>
      </c>
      <c r="M235" s="10">
        <v>2.0</v>
      </c>
      <c r="N235" s="10">
        <v>0.0</v>
      </c>
      <c r="O235" s="10">
        <v>0.0</v>
      </c>
      <c r="P235" s="10">
        <v>0.0</v>
      </c>
      <c r="Q235" s="10">
        <v>0.0</v>
      </c>
      <c r="R235" s="10">
        <v>0.0</v>
      </c>
      <c r="S235" s="10">
        <v>1.0</v>
      </c>
      <c r="T235" s="10">
        <v>2.0</v>
      </c>
      <c r="U235" s="10">
        <v>0.0</v>
      </c>
      <c r="V235" s="10">
        <v>2.0</v>
      </c>
      <c r="W235" s="10">
        <v>0.0</v>
      </c>
      <c r="X235" s="10">
        <v>0.0</v>
      </c>
      <c r="Y235" s="10">
        <v>2.0</v>
      </c>
      <c r="Z235" s="10">
        <v>0.0</v>
      </c>
      <c r="AA235" s="10">
        <v>0.0</v>
      </c>
      <c r="AB235" s="10">
        <v>0.0</v>
      </c>
      <c r="AC235" s="10">
        <v>0.0</v>
      </c>
      <c r="AD235" s="10">
        <v>1.0</v>
      </c>
      <c r="AE235" s="10">
        <v>0.0</v>
      </c>
      <c r="AF235" s="8">
        <f t="shared" ref="AF235:AF243" si="13">SUM(C235:AE235)</f>
        <v>22</v>
      </c>
      <c r="AG235" s="10"/>
      <c r="AH235" s="10"/>
      <c r="AI235" s="10"/>
      <c r="AJ235" s="10"/>
      <c r="AK235" s="10"/>
      <c r="AL235" s="10"/>
      <c r="AM235" s="137">
        <f t="shared" si="10"/>
        <v>0</v>
      </c>
      <c r="AN235" s="8">
        <f t="shared" si="12"/>
        <v>22</v>
      </c>
    </row>
    <row r="236" ht="12.75" customHeight="1">
      <c r="A236" s="10">
        <v>4020.0</v>
      </c>
      <c r="B236" s="8" t="s">
        <v>574</v>
      </c>
      <c r="C236" s="10">
        <v>1.0</v>
      </c>
      <c r="D236" s="10">
        <v>2.0</v>
      </c>
      <c r="E236" s="10">
        <v>2.0</v>
      </c>
      <c r="F236" s="10">
        <v>1.0</v>
      </c>
      <c r="G236" s="10">
        <v>0.0</v>
      </c>
      <c r="H236" s="10">
        <v>0.0</v>
      </c>
      <c r="I236" s="10">
        <v>0.0</v>
      </c>
      <c r="J236" s="10">
        <v>0.0</v>
      </c>
      <c r="K236" s="10">
        <v>0.0</v>
      </c>
      <c r="L236" s="10">
        <v>2.0</v>
      </c>
      <c r="M236" s="10">
        <v>2.0</v>
      </c>
      <c r="N236" s="10">
        <v>0.0</v>
      </c>
      <c r="O236" s="10">
        <v>2.0</v>
      </c>
      <c r="P236" s="10">
        <v>0.0</v>
      </c>
      <c r="Q236" s="10">
        <v>0.0</v>
      </c>
      <c r="R236" s="10">
        <v>0.0</v>
      </c>
      <c r="S236" s="10">
        <v>0.0</v>
      </c>
      <c r="T236" s="10">
        <v>2.0</v>
      </c>
      <c r="U236" s="10">
        <v>0.0</v>
      </c>
      <c r="V236" s="10">
        <v>2.0</v>
      </c>
      <c r="W236" s="10">
        <v>1.0</v>
      </c>
      <c r="X236" s="10">
        <v>0.0</v>
      </c>
      <c r="Y236" s="10">
        <v>2.0</v>
      </c>
      <c r="Z236" s="10">
        <v>0.0</v>
      </c>
      <c r="AA236" s="10">
        <v>0.0</v>
      </c>
      <c r="AB236" s="10">
        <v>2.0</v>
      </c>
      <c r="AC236" s="10">
        <v>0.0</v>
      </c>
      <c r="AD236" s="10">
        <v>1.0</v>
      </c>
      <c r="AE236" s="10">
        <v>1.0</v>
      </c>
      <c r="AF236" s="8">
        <f t="shared" si="13"/>
        <v>23</v>
      </c>
      <c r="AG236" s="10"/>
      <c r="AH236" s="10"/>
      <c r="AI236" s="10"/>
      <c r="AJ236" s="10"/>
      <c r="AK236" s="10"/>
      <c r="AL236" s="10"/>
      <c r="AM236" s="137">
        <f t="shared" si="10"/>
        <v>0</v>
      </c>
      <c r="AN236" s="8">
        <f t="shared" si="12"/>
        <v>23</v>
      </c>
    </row>
    <row r="237" ht="12.75" customHeight="1">
      <c r="A237" s="10">
        <v>4021.0</v>
      </c>
      <c r="B237" s="8" t="s">
        <v>579</v>
      </c>
      <c r="C237" s="10">
        <v>1.0</v>
      </c>
      <c r="D237" s="10">
        <v>1.0</v>
      </c>
      <c r="E237" s="10">
        <v>2.0</v>
      </c>
      <c r="F237" s="10">
        <v>2.0</v>
      </c>
      <c r="G237" s="10">
        <v>2.0</v>
      </c>
      <c r="H237" s="10">
        <v>1.0</v>
      </c>
      <c r="I237" s="10">
        <v>2.0</v>
      </c>
      <c r="J237" s="10">
        <v>0.0</v>
      </c>
      <c r="K237" s="10">
        <v>2.0</v>
      </c>
      <c r="L237" s="10">
        <v>0.0</v>
      </c>
      <c r="M237" s="10">
        <v>0.0</v>
      </c>
      <c r="N237" s="10">
        <v>0.0</v>
      </c>
      <c r="O237" s="10">
        <v>0.0</v>
      </c>
      <c r="P237" s="10">
        <v>2.0</v>
      </c>
      <c r="Q237" s="10">
        <v>0.0</v>
      </c>
      <c r="R237" s="10">
        <v>0.0</v>
      </c>
      <c r="S237" s="10">
        <v>0.0</v>
      </c>
      <c r="T237" s="10">
        <v>0.0</v>
      </c>
      <c r="U237" s="10">
        <v>0.0</v>
      </c>
      <c r="V237" s="10">
        <v>2.0</v>
      </c>
      <c r="W237" s="10">
        <v>2.0</v>
      </c>
      <c r="X237" s="10">
        <v>0.0</v>
      </c>
      <c r="Y237" s="10">
        <v>1.0</v>
      </c>
      <c r="Z237" s="10">
        <v>2.0</v>
      </c>
      <c r="AA237" s="10">
        <v>2.0</v>
      </c>
      <c r="AB237" s="10">
        <v>1.0</v>
      </c>
      <c r="AC237" s="10">
        <v>0.0</v>
      </c>
      <c r="AD237" s="10">
        <v>2.0</v>
      </c>
      <c r="AE237" s="72">
        <v>2.0</v>
      </c>
      <c r="AF237" s="8">
        <f t="shared" si="13"/>
        <v>29</v>
      </c>
      <c r="AG237" s="10"/>
      <c r="AH237" s="10"/>
      <c r="AI237" s="10"/>
      <c r="AJ237" s="10"/>
      <c r="AK237" s="10"/>
      <c r="AL237" s="72"/>
      <c r="AM237" s="137">
        <f t="shared" si="10"/>
        <v>0</v>
      </c>
      <c r="AN237" s="8">
        <f t="shared" si="12"/>
        <v>29</v>
      </c>
    </row>
    <row r="238" ht="12.75" customHeight="1">
      <c r="A238" s="10">
        <v>4022.0</v>
      </c>
      <c r="B238" s="8" t="s">
        <v>583</v>
      </c>
      <c r="C238" s="10">
        <v>2.0</v>
      </c>
      <c r="D238" s="10">
        <v>2.0</v>
      </c>
      <c r="E238" s="10">
        <v>2.0</v>
      </c>
      <c r="F238" s="10">
        <v>0.0</v>
      </c>
      <c r="G238" s="10">
        <v>2.0</v>
      </c>
      <c r="H238" s="10">
        <v>0.0</v>
      </c>
      <c r="I238" s="10">
        <v>1.0</v>
      </c>
      <c r="J238" s="10">
        <v>0.0</v>
      </c>
      <c r="K238" s="10">
        <v>2.0</v>
      </c>
      <c r="L238" s="10">
        <v>2.0</v>
      </c>
      <c r="M238" s="10">
        <v>2.0</v>
      </c>
      <c r="N238" s="10">
        <v>0.0</v>
      </c>
      <c r="O238" s="10">
        <v>2.0</v>
      </c>
      <c r="P238" s="10">
        <v>0.0</v>
      </c>
      <c r="Q238" s="10">
        <v>2.0</v>
      </c>
      <c r="R238" s="10">
        <v>0.0</v>
      </c>
      <c r="S238" s="10">
        <v>1.0</v>
      </c>
      <c r="T238" s="10">
        <v>1.0</v>
      </c>
      <c r="U238" s="10">
        <v>2.0</v>
      </c>
      <c r="V238" s="10">
        <v>1.0</v>
      </c>
      <c r="W238" s="10">
        <v>2.0</v>
      </c>
      <c r="X238" s="10">
        <v>0.0</v>
      </c>
      <c r="Y238" s="10">
        <v>2.0</v>
      </c>
      <c r="Z238" s="10">
        <v>2.0</v>
      </c>
      <c r="AA238" s="10">
        <v>1.0</v>
      </c>
      <c r="AB238" s="10">
        <v>0.0</v>
      </c>
      <c r="AC238" s="10">
        <v>0.0</v>
      </c>
      <c r="AD238" s="10">
        <v>2.0</v>
      </c>
      <c r="AE238" s="72">
        <v>2.0</v>
      </c>
      <c r="AF238" s="8">
        <f t="shared" si="13"/>
        <v>35</v>
      </c>
      <c r="AG238" s="10"/>
      <c r="AH238" s="10"/>
      <c r="AI238" s="10"/>
      <c r="AJ238" s="10"/>
      <c r="AK238" s="10"/>
      <c r="AL238" s="72"/>
      <c r="AM238" s="137">
        <f t="shared" si="10"/>
        <v>0</v>
      </c>
      <c r="AN238" s="8">
        <f t="shared" si="12"/>
        <v>35</v>
      </c>
    </row>
    <row r="239" ht="12.75" customHeight="1">
      <c r="A239" s="10">
        <v>4023.0</v>
      </c>
      <c r="B239" s="8" t="s">
        <v>588</v>
      </c>
      <c r="C239" s="10">
        <v>0.0</v>
      </c>
      <c r="D239" s="10">
        <v>0.0</v>
      </c>
      <c r="E239" s="10">
        <v>2.0</v>
      </c>
      <c r="F239" s="10">
        <v>1.0</v>
      </c>
      <c r="G239" s="10">
        <v>0.0</v>
      </c>
      <c r="H239" s="10">
        <v>0.0</v>
      </c>
      <c r="I239" s="10">
        <v>0.0</v>
      </c>
      <c r="J239" s="10">
        <v>0.0</v>
      </c>
      <c r="K239" s="10">
        <v>2.0</v>
      </c>
      <c r="L239" s="10">
        <v>1.0</v>
      </c>
      <c r="M239" s="10">
        <v>0.0</v>
      </c>
      <c r="N239" s="10">
        <v>0.0</v>
      </c>
      <c r="O239" s="10">
        <v>0.0</v>
      </c>
      <c r="P239" s="10">
        <v>0.0</v>
      </c>
      <c r="Q239" s="10">
        <v>0.0</v>
      </c>
      <c r="R239" s="10">
        <v>0.0</v>
      </c>
      <c r="S239" s="10">
        <v>0.0</v>
      </c>
      <c r="T239" s="10">
        <v>2.0</v>
      </c>
      <c r="U239" s="10">
        <v>0.0</v>
      </c>
      <c r="V239" s="10">
        <v>0.0</v>
      </c>
      <c r="W239" s="10">
        <v>0.0</v>
      </c>
      <c r="X239" s="10">
        <v>1.0</v>
      </c>
      <c r="Y239" s="10">
        <v>2.0</v>
      </c>
      <c r="Z239" s="10">
        <v>1.0</v>
      </c>
      <c r="AA239" s="10">
        <v>0.0</v>
      </c>
      <c r="AB239" s="10">
        <v>0.0</v>
      </c>
      <c r="AC239" s="10">
        <v>0.0</v>
      </c>
      <c r="AD239" s="10">
        <v>1.0</v>
      </c>
      <c r="AE239" s="72">
        <v>0.0</v>
      </c>
      <c r="AF239" s="8">
        <f t="shared" si="13"/>
        <v>13</v>
      </c>
      <c r="AG239" s="10"/>
      <c r="AH239" s="10"/>
      <c r="AI239" s="10"/>
      <c r="AJ239" s="10"/>
      <c r="AK239" s="10"/>
      <c r="AL239" s="72"/>
      <c r="AM239" s="137">
        <f t="shared" si="10"/>
        <v>0</v>
      </c>
      <c r="AN239" s="8">
        <f t="shared" si="12"/>
        <v>13</v>
      </c>
    </row>
    <row r="240" ht="12.75" customHeight="1">
      <c r="A240" s="10">
        <v>4024.0</v>
      </c>
      <c r="B240" s="8" t="s">
        <v>592</v>
      </c>
      <c r="C240" s="10">
        <v>2.0</v>
      </c>
      <c r="D240" s="10">
        <v>2.0</v>
      </c>
      <c r="E240" s="10">
        <v>1.0</v>
      </c>
      <c r="F240" s="10">
        <v>2.0</v>
      </c>
      <c r="G240" s="10">
        <v>0.0</v>
      </c>
      <c r="H240" s="10">
        <v>2.0</v>
      </c>
      <c r="I240" s="10">
        <v>1.0</v>
      </c>
      <c r="J240" s="10">
        <v>0.0</v>
      </c>
      <c r="K240" s="10">
        <v>1.0</v>
      </c>
      <c r="L240" s="10">
        <v>2.0</v>
      </c>
      <c r="M240" s="10">
        <v>1.0</v>
      </c>
      <c r="N240" s="10">
        <v>2.0</v>
      </c>
      <c r="O240" s="10">
        <v>1.0</v>
      </c>
      <c r="P240" s="10">
        <v>0.0</v>
      </c>
      <c r="Q240" s="10">
        <v>0.0</v>
      </c>
      <c r="R240" s="10">
        <v>0.0</v>
      </c>
      <c r="S240" s="10">
        <v>1.0</v>
      </c>
      <c r="T240" s="10">
        <v>1.0</v>
      </c>
      <c r="U240" s="10">
        <v>1.0</v>
      </c>
      <c r="V240" s="10">
        <v>0.0</v>
      </c>
      <c r="W240" s="10">
        <v>1.0</v>
      </c>
      <c r="X240" s="10">
        <v>0.0</v>
      </c>
      <c r="Y240" s="10">
        <v>1.0</v>
      </c>
      <c r="Z240" s="10">
        <v>1.0</v>
      </c>
      <c r="AA240" s="10">
        <v>2.0</v>
      </c>
      <c r="AB240" s="10">
        <v>0.0</v>
      </c>
      <c r="AC240" s="10">
        <v>0.0</v>
      </c>
      <c r="AD240" s="10">
        <v>1.0</v>
      </c>
      <c r="AE240" s="72">
        <v>1.0</v>
      </c>
      <c r="AF240" s="8">
        <f t="shared" si="13"/>
        <v>27</v>
      </c>
      <c r="AG240" s="10"/>
      <c r="AH240" s="10"/>
      <c r="AI240" s="10"/>
      <c r="AJ240" s="10"/>
      <c r="AK240" s="10"/>
      <c r="AL240" s="72"/>
      <c r="AM240" s="137">
        <f t="shared" si="10"/>
        <v>0</v>
      </c>
      <c r="AN240" s="8">
        <f t="shared" si="12"/>
        <v>27</v>
      </c>
    </row>
    <row r="241" ht="12.75" customHeight="1">
      <c r="A241" s="10">
        <v>4025.0</v>
      </c>
      <c r="B241" s="8" t="s">
        <v>596</v>
      </c>
      <c r="C241" s="10">
        <v>2.0</v>
      </c>
      <c r="D241" s="10">
        <v>0.0</v>
      </c>
      <c r="E241" s="10">
        <v>2.0</v>
      </c>
      <c r="F241" s="10">
        <v>2.0</v>
      </c>
      <c r="G241" s="10">
        <v>2.0</v>
      </c>
      <c r="H241" s="10">
        <v>1.0</v>
      </c>
      <c r="I241" s="10">
        <v>0.0</v>
      </c>
      <c r="J241" s="10">
        <v>0.0</v>
      </c>
      <c r="K241" s="10">
        <v>2.0</v>
      </c>
      <c r="L241" s="10">
        <v>2.0</v>
      </c>
      <c r="M241" s="10">
        <v>0.0</v>
      </c>
      <c r="N241" s="10">
        <v>0.0</v>
      </c>
      <c r="O241" s="10">
        <v>2.0</v>
      </c>
      <c r="P241" s="10">
        <v>0.0</v>
      </c>
      <c r="Q241" s="10">
        <v>0.0</v>
      </c>
      <c r="R241" s="10">
        <v>0.0</v>
      </c>
      <c r="S241" s="10">
        <v>0.0</v>
      </c>
      <c r="T241" s="10">
        <v>0.0</v>
      </c>
      <c r="U241" s="10">
        <v>2.0</v>
      </c>
      <c r="V241" s="10">
        <v>2.0</v>
      </c>
      <c r="W241" s="10">
        <v>2.0</v>
      </c>
      <c r="X241" s="10">
        <v>0.0</v>
      </c>
      <c r="Y241" s="10">
        <v>0.0</v>
      </c>
      <c r="Z241" s="10">
        <v>2.0</v>
      </c>
      <c r="AA241" s="10">
        <v>0.0</v>
      </c>
      <c r="AB241" s="10">
        <v>0.0</v>
      </c>
      <c r="AC241" s="10">
        <v>0.0</v>
      </c>
      <c r="AD241" s="10">
        <v>1.0</v>
      </c>
      <c r="AE241" s="72">
        <v>2.0</v>
      </c>
      <c r="AF241" s="8">
        <f t="shared" si="13"/>
        <v>26</v>
      </c>
      <c r="AG241" s="10"/>
      <c r="AH241" s="10"/>
      <c r="AI241" s="10"/>
      <c r="AJ241" s="10"/>
      <c r="AK241" s="10"/>
      <c r="AL241" s="72"/>
      <c r="AM241" s="137">
        <f t="shared" si="10"/>
        <v>0</v>
      </c>
      <c r="AN241" s="8">
        <f t="shared" si="12"/>
        <v>26</v>
      </c>
    </row>
    <row r="242" ht="12.75" customHeight="1">
      <c r="A242" s="10">
        <v>4026.0</v>
      </c>
      <c r="B242" s="8" t="s">
        <v>600</v>
      </c>
      <c r="C242" s="10">
        <v>2.0</v>
      </c>
      <c r="D242" s="10">
        <v>2.0</v>
      </c>
      <c r="E242" s="10">
        <v>2.0</v>
      </c>
      <c r="F242" s="10">
        <v>2.0</v>
      </c>
      <c r="G242" s="10">
        <v>2.0</v>
      </c>
      <c r="H242" s="10">
        <v>2.0</v>
      </c>
      <c r="I242" s="10">
        <v>0.0</v>
      </c>
      <c r="J242" s="10">
        <v>2.0</v>
      </c>
      <c r="K242" s="10">
        <v>2.0</v>
      </c>
      <c r="L242" s="10">
        <v>1.0</v>
      </c>
      <c r="M242" s="10">
        <v>2.0</v>
      </c>
      <c r="N242" s="10">
        <v>0.0</v>
      </c>
      <c r="O242" s="10">
        <v>0.0</v>
      </c>
      <c r="P242" s="10">
        <v>0.0</v>
      </c>
      <c r="Q242" s="10">
        <v>0.0</v>
      </c>
      <c r="R242" s="10">
        <v>0.0</v>
      </c>
      <c r="S242" s="10">
        <v>1.0</v>
      </c>
      <c r="T242" s="10">
        <v>2.0</v>
      </c>
      <c r="U242" s="10">
        <v>0.0</v>
      </c>
      <c r="V242" s="10">
        <v>2.0</v>
      </c>
      <c r="W242" s="10">
        <v>2.0</v>
      </c>
      <c r="X242" s="10">
        <v>2.0</v>
      </c>
      <c r="Y242" s="10">
        <v>2.0</v>
      </c>
      <c r="Z242" s="10">
        <v>2.0</v>
      </c>
      <c r="AA242" s="10">
        <v>2.0</v>
      </c>
      <c r="AB242" s="10">
        <v>0.0</v>
      </c>
      <c r="AC242" s="10">
        <v>1.0</v>
      </c>
      <c r="AD242" s="10">
        <v>2.0</v>
      </c>
      <c r="AE242" s="72">
        <v>2.0</v>
      </c>
      <c r="AF242" s="8">
        <f t="shared" si="13"/>
        <v>39</v>
      </c>
      <c r="AG242" s="10"/>
      <c r="AH242" s="10"/>
      <c r="AI242" s="10"/>
      <c r="AJ242" s="10"/>
      <c r="AK242" s="10"/>
      <c r="AL242" s="72"/>
      <c r="AM242" s="137">
        <f t="shared" si="10"/>
        <v>0</v>
      </c>
      <c r="AN242" s="8">
        <f t="shared" si="12"/>
        <v>39</v>
      </c>
    </row>
    <row r="243" ht="12.75" customHeight="1">
      <c r="A243" s="10">
        <v>4027.0</v>
      </c>
      <c r="B243" s="8" t="s">
        <v>604</v>
      </c>
      <c r="C243" s="10">
        <v>2.0</v>
      </c>
      <c r="D243" s="10">
        <v>2.0</v>
      </c>
      <c r="E243" s="10">
        <v>2.0</v>
      </c>
      <c r="F243" s="10">
        <v>1.0</v>
      </c>
      <c r="G243" s="10">
        <v>2.0</v>
      </c>
      <c r="H243" s="10">
        <v>2.0</v>
      </c>
      <c r="I243" s="10">
        <v>0.0</v>
      </c>
      <c r="J243" s="10">
        <v>1.0</v>
      </c>
      <c r="K243" s="10">
        <v>0.0</v>
      </c>
      <c r="L243" s="10">
        <v>2.0</v>
      </c>
      <c r="M243" s="10">
        <v>2.0</v>
      </c>
      <c r="N243" s="10">
        <v>2.0</v>
      </c>
      <c r="O243" s="10">
        <v>0.0</v>
      </c>
      <c r="P243" s="10">
        <v>0.0</v>
      </c>
      <c r="Q243" s="10">
        <v>1.0</v>
      </c>
      <c r="R243" s="10">
        <v>0.0</v>
      </c>
      <c r="S243" s="10">
        <v>2.0</v>
      </c>
      <c r="T243" s="10">
        <v>2.0</v>
      </c>
      <c r="U243" s="10">
        <v>2.0</v>
      </c>
      <c r="V243" s="10">
        <v>2.0</v>
      </c>
      <c r="W243" s="10">
        <v>2.0</v>
      </c>
      <c r="X243" s="10">
        <v>1.0</v>
      </c>
      <c r="Y243" s="10">
        <v>2.0</v>
      </c>
      <c r="Z243" s="10">
        <v>2.0</v>
      </c>
      <c r="AA243" s="10">
        <v>0.0</v>
      </c>
      <c r="AB243" s="10">
        <v>0.0</v>
      </c>
      <c r="AC243" s="10">
        <v>0.0</v>
      </c>
      <c r="AD243" s="10">
        <v>1.0</v>
      </c>
      <c r="AE243" s="72">
        <v>2.0</v>
      </c>
      <c r="AF243" s="8">
        <f t="shared" si="13"/>
        <v>37</v>
      </c>
      <c r="AG243" s="10"/>
      <c r="AH243" s="10"/>
      <c r="AI243" s="10"/>
      <c r="AJ243" s="10"/>
      <c r="AK243" s="10"/>
      <c r="AL243" s="72"/>
      <c r="AM243" s="137">
        <f t="shared" si="10"/>
        <v>0</v>
      </c>
      <c r="AN243" s="8">
        <f t="shared" si="12"/>
        <v>37</v>
      </c>
    </row>
    <row r="244" ht="12.75" customHeight="1">
      <c r="A244" s="10"/>
      <c r="AE244" s="72"/>
      <c r="AL244" s="72"/>
      <c r="AM244" s="137"/>
    </row>
    <row r="245" ht="12.75" customHeight="1">
      <c r="A245" s="10"/>
      <c r="AE245" s="72"/>
      <c r="AL245" s="72"/>
      <c r="AM245" s="137"/>
    </row>
    <row r="246" ht="12.75" customHeight="1">
      <c r="A246" s="10"/>
      <c r="AE246" s="72"/>
      <c r="AL246" s="72"/>
      <c r="AM246" s="137"/>
    </row>
    <row r="247" ht="12.75" customHeight="1">
      <c r="A247" s="10"/>
      <c r="AE247" s="72"/>
      <c r="AL247" s="72"/>
      <c r="AM247" s="137"/>
    </row>
    <row r="248" ht="12.75" customHeight="1">
      <c r="A248" s="10"/>
      <c r="AE248" s="72"/>
      <c r="AL248" s="72"/>
      <c r="AM248" s="137"/>
    </row>
    <row r="249" ht="12.75" customHeight="1">
      <c r="A249" s="10"/>
      <c r="AE249" s="72"/>
      <c r="AL249" s="72"/>
      <c r="AM249" s="137"/>
    </row>
    <row r="250" ht="12.75" customHeight="1">
      <c r="A250" s="10"/>
      <c r="AE250" s="72"/>
      <c r="AL250" s="72"/>
      <c r="AM250" s="137"/>
    </row>
    <row r="251" ht="12.75" customHeight="1">
      <c r="A251" s="10"/>
      <c r="AE251" s="72"/>
      <c r="AL251" s="72"/>
      <c r="AM251" s="137"/>
    </row>
    <row r="252" ht="12.75" customHeight="1">
      <c r="A252" s="10"/>
      <c r="AE252" s="72"/>
      <c r="AL252" s="72"/>
      <c r="AM252" s="137"/>
    </row>
    <row r="253" ht="12.75" customHeight="1">
      <c r="A253" s="10"/>
      <c r="AE253" s="72"/>
      <c r="AL253" s="72"/>
      <c r="AM253" s="137"/>
    </row>
    <row r="254" ht="12.75" customHeight="1">
      <c r="A254" s="10"/>
      <c r="AE254" s="72"/>
      <c r="AL254" s="72"/>
      <c r="AM254" s="137"/>
    </row>
    <row r="255" ht="12.75" customHeight="1">
      <c r="A255" s="10"/>
      <c r="AE255" s="72"/>
      <c r="AL255" s="72"/>
      <c r="AM255" s="137"/>
    </row>
    <row r="256" ht="12.75" customHeight="1">
      <c r="A256" s="10"/>
      <c r="AE256" s="72"/>
      <c r="AL256" s="72"/>
      <c r="AM256" s="137"/>
    </row>
    <row r="257" ht="12.75" customHeight="1">
      <c r="A257" s="10"/>
      <c r="AE257" s="72"/>
      <c r="AL257" s="72"/>
      <c r="AM257" s="137"/>
    </row>
    <row r="258" ht="12.75" customHeight="1">
      <c r="A258" s="10"/>
      <c r="AE258" s="72"/>
      <c r="AL258" s="72"/>
      <c r="AM258" s="137"/>
    </row>
    <row r="259" ht="12.75" customHeight="1">
      <c r="A259" s="10"/>
      <c r="AE259" s="72"/>
      <c r="AL259" s="72"/>
      <c r="AM259" s="137"/>
    </row>
    <row r="260" ht="12.75" customHeight="1">
      <c r="A260" s="10"/>
      <c r="AE260" s="72"/>
      <c r="AL260" s="72"/>
      <c r="AM260" s="137"/>
    </row>
    <row r="261" ht="12.75" customHeight="1">
      <c r="A261" s="10"/>
      <c r="AE261" s="72"/>
      <c r="AL261" s="72"/>
      <c r="AM261" s="137"/>
    </row>
    <row r="262" ht="12.75" customHeight="1">
      <c r="A262" s="10"/>
      <c r="AE262" s="72"/>
      <c r="AL262" s="72"/>
      <c r="AM262" s="137"/>
    </row>
    <row r="263" ht="12.75" customHeight="1">
      <c r="A263" s="10"/>
      <c r="AE263" s="72"/>
      <c r="AL263" s="72"/>
      <c r="AM263" s="137"/>
    </row>
    <row r="264" ht="12.75" customHeight="1">
      <c r="A264" s="10"/>
      <c r="AE264" s="72"/>
      <c r="AL264" s="72"/>
      <c r="AM264" s="137"/>
    </row>
    <row r="265" ht="12.75" customHeight="1">
      <c r="A265" s="10"/>
      <c r="AE265" s="72"/>
      <c r="AL265" s="72"/>
      <c r="AM265" s="137"/>
    </row>
    <row r="266" ht="12.75" customHeight="1">
      <c r="A266" s="10"/>
      <c r="AE266" s="72"/>
      <c r="AL266" s="72"/>
      <c r="AM266" s="137"/>
    </row>
    <row r="267" ht="12.75" customHeight="1">
      <c r="A267" s="10"/>
      <c r="AE267" s="72"/>
      <c r="AL267" s="72"/>
      <c r="AM267" s="137"/>
    </row>
    <row r="268" ht="12.75" customHeight="1">
      <c r="A268" s="10"/>
      <c r="AE268" s="72"/>
      <c r="AL268" s="72"/>
      <c r="AM268" s="137"/>
    </row>
    <row r="269" ht="12.75" customHeight="1">
      <c r="A269" s="10"/>
      <c r="AE269" s="72"/>
      <c r="AL269" s="72"/>
      <c r="AM269" s="137"/>
    </row>
    <row r="270" ht="12.75" customHeight="1">
      <c r="A270" s="10"/>
      <c r="AE270" s="72"/>
      <c r="AL270" s="72"/>
      <c r="AM270" s="137"/>
    </row>
    <row r="271" ht="12.75" customHeight="1">
      <c r="A271" s="10"/>
      <c r="AE271" s="72"/>
      <c r="AL271" s="72"/>
      <c r="AM271" s="137"/>
    </row>
    <row r="272" ht="12.75" customHeight="1">
      <c r="A272" s="10"/>
      <c r="AE272" s="72"/>
      <c r="AL272" s="72"/>
      <c r="AM272" s="137"/>
    </row>
    <row r="273" ht="12.75" customHeight="1">
      <c r="A273" s="10"/>
      <c r="AE273" s="72"/>
      <c r="AL273" s="72"/>
      <c r="AM273" s="137"/>
    </row>
    <row r="274" ht="12.75" customHeight="1">
      <c r="A274" s="10"/>
      <c r="AE274" s="72"/>
      <c r="AL274" s="72"/>
      <c r="AM274" s="137"/>
    </row>
    <row r="275" ht="12.75" customHeight="1">
      <c r="A275" s="10"/>
      <c r="AE275" s="72"/>
      <c r="AL275" s="72"/>
      <c r="AM275" s="137"/>
    </row>
    <row r="276" ht="12.75" customHeight="1">
      <c r="A276" s="10"/>
      <c r="AE276" s="72"/>
      <c r="AL276" s="72"/>
      <c r="AM276" s="137"/>
    </row>
    <row r="277" ht="12.75" customHeight="1">
      <c r="A277" s="10"/>
      <c r="AE277" s="72"/>
      <c r="AL277" s="72"/>
      <c r="AM277" s="137"/>
    </row>
    <row r="278" ht="12.75" customHeight="1">
      <c r="A278" s="10"/>
      <c r="AE278" s="72"/>
      <c r="AL278" s="72"/>
      <c r="AM278" s="137"/>
    </row>
    <row r="279" ht="12.75" customHeight="1">
      <c r="A279" s="10"/>
      <c r="AE279" s="72"/>
      <c r="AL279" s="72"/>
      <c r="AM279" s="137"/>
    </row>
    <row r="280" ht="12.75" customHeight="1">
      <c r="A280" s="10"/>
      <c r="AE280" s="72"/>
      <c r="AL280" s="72"/>
      <c r="AM280" s="137"/>
    </row>
    <row r="281" ht="12.75" customHeight="1">
      <c r="A281" s="10"/>
      <c r="AE281" s="72"/>
      <c r="AL281" s="72"/>
      <c r="AM281" s="137"/>
    </row>
    <row r="282" ht="12.75" customHeight="1">
      <c r="A282" s="10"/>
      <c r="AE282" s="72"/>
      <c r="AL282" s="72"/>
      <c r="AM282" s="137"/>
    </row>
    <row r="283" ht="12.75" customHeight="1">
      <c r="A283" s="10"/>
      <c r="AE283" s="72"/>
      <c r="AL283" s="72"/>
      <c r="AM283" s="137"/>
    </row>
    <row r="284" ht="12.75" customHeight="1">
      <c r="A284" s="10"/>
      <c r="AE284" s="72"/>
      <c r="AL284" s="72"/>
      <c r="AM284" s="137"/>
    </row>
    <row r="285" ht="12.75" customHeight="1">
      <c r="A285" s="10"/>
      <c r="AE285" s="72"/>
      <c r="AL285" s="72"/>
      <c r="AM285" s="137"/>
    </row>
    <row r="286" ht="12.75" customHeight="1">
      <c r="A286" s="10"/>
      <c r="AE286" s="72"/>
      <c r="AL286" s="72"/>
      <c r="AM286" s="137"/>
    </row>
    <row r="287" ht="12.75" customHeight="1">
      <c r="A287" s="10"/>
      <c r="AE287" s="72"/>
      <c r="AL287" s="72"/>
      <c r="AM287" s="137"/>
    </row>
    <row r="288" ht="12.75" customHeight="1">
      <c r="A288" s="10"/>
      <c r="AE288" s="72"/>
      <c r="AL288" s="72"/>
      <c r="AM288" s="137"/>
    </row>
    <row r="289" ht="12.75" customHeight="1">
      <c r="A289" s="10"/>
      <c r="AE289" s="72"/>
      <c r="AL289" s="72"/>
      <c r="AM289" s="137"/>
    </row>
    <row r="290" ht="12.75" customHeight="1">
      <c r="A290" s="10"/>
      <c r="AE290" s="72"/>
      <c r="AL290" s="72"/>
      <c r="AM290" s="137"/>
    </row>
    <row r="291" ht="12.75" customHeight="1">
      <c r="A291" s="10"/>
      <c r="AE291" s="72"/>
      <c r="AL291" s="72"/>
      <c r="AM291" s="137"/>
    </row>
    <row r="292" ht="12.75" customHeight="1">
      <c r="A292" s="10"/>
      <c r="AE292" s="72"/>
      <c r="AL292" s="72"/>
      <c r="AM292" s="137"/>
    </row>
    <row r="293" ht="12.75" customHeight="1">
      <c r="A293" s="10"/>
      <c r="AE293" s="72"/>
      <c r="AL293" s="72"/>
      <c r="AM293" s="137"/>
    </row>
    <row r="294" ht="12.75" customHeight="1">
      <c r="A294" s="10"/>
      <c r="AE294" s="72"/>
      <c r="AL294" s="72"/>
      <c r="AM294" s="137"/>
    </row>
    <row r="295" ht="12.75" customHeight="1">
      <c r="A295" s="10"/>
      <c r="AE295" s="72"/>
      <c r="AL295" s="72"/>
      <c r="AM295" s="137"/>
    </row>
    <row r="296" ht="12.75" customHeight="1">
      <c r="A296" s="10"/>
      <c r="AE296" s="72"/>
      <c r="AL296" s="72"/>
      <c r="AM296" s="137"/>
    </row>
    <row r="297" ht="12.75" customHeight="1">
      <c r="A297" s="10"/>
      <c r="AE297" s="72"/>
      <c r="AL297" s="72"/>
      <c r="AM297" s="137"/>
    </row>
    <row r="298" ht="12.75" customHeight="1">
      <c r="A298" s="10"/>
      <c r="AE298" s="72"/>
      <c r="AL298" s="72"/>
      <c r="AM298" s="137"/>
    </row>
    <row r="299" ht="12.75" customHeight="1">
      <c r="A299" s="10"/>
      <c r="AE299" s="72"/>
      <c r="AL299" s="72"/>
      <c r="AM299" s="137"/>
    </row>
    <row r="300" ht="12.75" customHeight="1">
      <c r="A300" s="10"/>
      <c r="AE300" s="72"/>
      <c r="AL300" s="72"/>
      <c r="AM300" s="137"/>
    </row>
    <row r="301" ht="12.75" customHeight="1">
      <c r="A301" s="10"/>
      <c r="AE301" s="72"/>
      <c r="AL301" s="72"/>
      <c r="AM301" s="137"/>
    </row>
    <row r="302" ht="12.75" customHeight="1">
      <c r="A302" s="10"/>
      <c r="AE302" s="72"/>
      <c r="AL302" s="72"/>
      <c r="AM302" s="137"/>
    </row>
    <row r="303" ht="12.75" customHeight="1">
      <c r="A303" s="10"/>
      <c r="AE303" s="72"/>
      <c r="AL303" s="72"/>
      <c r="AM303" s="137"/>
    </row>
    <row r="304" ht="12.75" customHeight="1">
      <c r="A304" s="10"/>
      <c r="AE304" s="72"/>
      <c r="AL304" s="72"/>
      <c r="AM304" s="137"/>
    </row>
    <row r="305" ht="12.75" customHeight="1">
      <c r="A305" s="10"/>
      <c r="AE305" s="72"/>
      <c r="AL305" s="72"/>
      <c r="AM305" s="137"/>
    </row>
    <row r="306" ht="12.75" customHeight="1">
      <c r="A306" s="10"/>
      <c r="AE306" s="72"/>
      <c r="AL306" s="72"/>
      <c r="AM306" s="137"/>
    </row>
    <row r="307" ht="12.75" customHeight="1">
      <c r="A307" s="10"/>
      <c r="AE307" s="72"/>
      <c r="AL307" s="72"/>
      <c r="AM307" s="137"/>
    </row>
    <row r="308" ht="12.75" customHeight="1">
      <c r="A308" s="10"/>
      <c r="AE308" s="72"/>
      <c r="AL308" s="72"/>
      <c r="AM308" s="137"/>
    </row>
    <row r="309" ht="12.75" customHeight="1">
      <c r="A309" s="10"/>
      <c r="AE309" s="72"/>
      <c r="AL309" s="72"/>
      <c r="AM309" s="137"/>
    </row>
    <row r="310" ht="12.75" customHeight="1">
      <c r="A310" s="10"/>
      <c r="AE310" s="72"/>
      <c r="AL310" s="72"/>
      <c r="AM310" s="137"/>
    </row>
    <row r="311" ht="12.75" customHeight="1">
      <c r="A311" s="10"/>
      <c r="AE311" s="72"/>
      <c r="AL311" s="72"/>
      <c r="AM311" s="137"/>
    </row>
    <row r="312" ht="12.75" customHeight="1">
      <c r="A312" s="10"/>
      <c r="AE312" s="72"/>
      <c r="AL312" s="72"/>
      <c r="AM312" s="137"/>
    </row>
    <row r="313" ht="12.75" customHeight="1">
      <c r="A313" s="10"/>
      <c r="AE313" s="72"/>
      <c r="AL313" s="72"/>
      <c r="AM313" s="137"/>
    </row>
    <row r="314" ht="12.75" customHeight="1">
      <c r="A314" s="10"/>
      <c r="AE314" s="72"/>
      <c r="AL314" s="72"/>
      <c r="AM314" s="137"/>
    </row>
    <row r="315" ht="12.75" customHeight="1">
      <c r="A315" s="10"/>
      <c r="AE315" s="72"/>
      <c r="AL315" s="72"/>
      <c r="AM315" s="137"/>
    </row>
    <row r="316" ht="12.75" customHeight="1">
      <c r="A316" s="10"/>
      <c r="AE316" s="72"/>
      <c r="AL316" s="72"/>
      <c r="AM316" s="137"/>
    </row>
    <row r="317" ht="12.75" customHeight="1">
      <c r="A317" s="10"/>
      <c r="AE317" s="72"/>
      <c r="AL317" s="72"/>
      <c r="AM317" s="137"/>
    </row>
    <row r="318" ht="12.75" customHeight="1">
      <c r="A318" s="10"/>
      <c r="AE318" s="72"/>
      <c r="AL318" s="72"/>
      <c r="AM318" s="137"/>
    </row>
    <row r="319" ht="12.75" customHeight="1">
      <c r="A319" s="10"/>
      <c r="AE319" s="72"/>
      <c r="AL319" s="72"/>
      <c r="AM319" s="137"/>
    </row>
    <row r="320" ht="12.75" customHeight="1">
      <c r="A320" s="10"/>
      <c r="AE320" s="72"/>
      <c r="AL320" s="72"/>
      <c r="AM320" s="137"/>
    </row>
    <row r="321" ht="12.75" customHeight="1">
      <c r="A321" s="10"/>
      <c r="AE321" s="72"/>
      <c r="AL321" s="72"/>
      <c r="AM321" s="137"/>
    </row>
    <row r="322" ht="12.75" customHeight="1">
      <c r="A322" s="10"/>
      <c r="AE322" s="72"/>
      <c r="AL322" s="72"/>
      <c r="AM322" s="137"/>
    </row>
    <row r="323" ht="12.75" customHeight="1">
      <c r="A323" s="10"/>
      <c r="AE323" s="72"/>
      <c r="AL323" s="72"/>
      <c r="AM323" s="137"/>
    </row>
    <row r="324" ht="12.75" customHeight="1">
      <c r="A324" s="10"/>
      <c r="AE324" s="72"/>
      <c r="AL324" s="72"/>
      <c r="AM324" s="137"/>
    </row>
    <row r="325" ht="12.75" customHeight="1">
      <c r="A325" s="10"/>
      <c r="AE325" s="72"/>
      <c r="AL325" s="72"/>
      <c r="AM325" s="137"/>
    </row>
    <row r="326" ht="12.75" customHeight="1">
      <c r="A326" s="10"/>
      <c r="AE326" s="72"/>
      <c r="AL326" s="72"/>
      <c r="AM326" s="137"/>
    </row>
    <row r="327" ht="12.75" customHeight="1">
      <c r="A327" s="10"/>
      <c r="AE327" s="72"/>
      <c r="AL327" s="72"/>
      <c r="AM327" s="137"/>
    </row>
    <row r="328" ht="12.75" customHeight="1">
      <c r="A328" s="10"/>
      <c r="AE328" s="72"/>
      <c r="AL328" s="72"/>
      <c r="AM328" s="137"/>
    </row>
    <row r="329" ht="12.75" customHeight="1">
      <c r="A329" s="10"/>
      <c r="AE329" s="72"/>
      <c r="AL329" s="72"/>
      <c r="AM329" s="137"/>
    </row>
    <row r="330" ht="12.75" customHeight="1">
      <c r="A330" s="10"/>
      <c r="AE330" s="72"/>
      <c r="AL330" s="72"/>
      <c r="AM330" s="137"/>
    </row>
    <row r="331" ht="12.75" customHeight="1">
      <c r="A331" s="10"/>
      <c r="AE331" s="72"/>
      <c r="AL331" s="72"/>
      <c r="AM331" s="137"/>
    </row>
    <row r="332" ht="12.75" customHeight="1">
      <c r="A332" s="10"/>
      <c r="AE332" s="72"/>
      <c r="AL332" s="72"/>
      <c r="AM332" s="137"/>
    </row>
    <row r="333" ht="12.75" customHeight="1">
      <c r="A333" s="10"/>
      <c r="AE333" s="72"/>
      <c r="AL333" s="72"/>
      <c r="AM333" s="137"/>
    </row>
    <row r="334" ht="12.75" customHeight="1">
      <c r="A334" s="10"/>
      <c r="AE334" s="72"/>
      <c r="AL334" s="72"/>
      <c r="AM334" s="137"/>
    </row>
    <row r="335" ht="12.75" customHeight="1">
      <c r="A335" s="10"/>
      <c r="AE335" s="72"/>
      <c r="AL335" s="72"/>
      <c r="AM335" s="137"/>
    </row>
    <row r="336" ht="12.75" customHeight="1">
      <c r="A336" s="10"/>
      <c r="AE336" s="72"/>
      <c r="AL336" s="72"/>
      <c r="AM336" s="137"/>
    </row>
    <row r="337" ht="12.75" customHeight="1">
      <c r="A337" s="10"/>
      <c r="AE337" s="72"/>
      <c r="AL337" s="72"/>
      <c r="AM337" s="137"/>
    </row>
    <row r="338" ht="12.75" customHeight="1">
      <c r="A338" s="10"/>
      <c r="AE338" s="72"/>
      <c r="AL338" s="72"/>
      <c r="AM338" s="137"/>
    </row>
    <row r="339" ht="12.75" customHeight="1">
      <c r="A339" s="10"/>
      <c r="AE339" s="72"/>
      <c r="AL339" s="72"/>
      <c r="AM339" s="137"/>
    </row>
    <row r="340" ht="12.75" customHeight="1">
      <c r="A340" s="10"/>
      <c r="AE340" s="72"/>
      <c r="AL340" s="72"/>
      <c r="AM340" s="137"/>
    </row>
    <row r="341" ht="12.75" customHeight="1">
      <c r="A341" s="10"/>
      <c r="AE341" s="72"/>
      <c r="AL341" s="72"/>
      <c r="AM341" s="137"/>
    </row>
    <row r="342" ht="12.75" customHeight="1">
      <c r="A342" s="10"/>
      <c r="AE342" s="72"/>
      <c r="AL342" s="72"/>
      <c r="AM342" s="137"/>
    </row>
    <row r="343" ht="12.75" customHeight="1">
      <c r="A343" s="10"/>
      <c r="AE343" s="72"/>
      <c r="AL343" s="72"/>
      <c r="AM343" s="137"/>
    </row>
    <row r="344" ht="12.75" customHeight="1">
      <c r="A344" s="10"/>
      <c r="AE344" s="72"/>
      <c r="AL344" s="72"/>
      <c r="AM344" s="137"/>
    </row>
    <row r="345" ht="12.75" customHeight="1">
      <c r="A345" s="10"/>
      <c r="AE345" s="72"/>
      <c r="AL345" s="72"/>
      <c r="AM345" s="137"/>
    </row>
    <row r="346" ht="12.75" customHeight="1">
      <c r="A346" s="10"/>
      <c r="AE346" s="72"/>
      <c r="AL346" s="72"/>
      <c r="AM346" s="137"/>
    </row>
    <row r="347" ht="12.75" customHeight="1">
      <c r="A347" s="10"/>
      <c r="AE347" s="72"/>
      <c r="AL347" s="72"/>
      <c r="AM347" s="137"/>
    </row>
    <row r="348" ht="12.75" customHeight="1">
      <c r="A348" s="10"/>
      <c r="AE348" s="72"/>
      <c r="AL348" s="72"/>
      <c r="AM348" s="137"/>
    </row>
    <row r="349" ht="12.75" customHeight="1">
      <c r="A349" s="10"/>
      <c r="AE349" s="72"/>
      <c r="AL349" s="72"/>
      <c r="AM349" s="137"/>
    </row>
    <row r="350" ht="12.75" customHeight="1">
      <c r="A350" s="10"/>
      <c r="AE350" s="72"/>
      <c r="AL350" s="72"/>
      <c r="AM350" s="137"/>
    </row>
    <row r="351" ht="12.75" customHeight="1">
      <c r="A351" s="10"/>
      <c r="AE351" s="72"/>
      <c r="AL351" s="72"/>
      <c r="AM351" s="137"/>
    </row>
    <row r="352" ht="12.75" customHeight="1">
      <c r="A352" s="10"/>
      <c r="AE352" s="72"/>
      <c r="AL352" s="72"/>
      <c r="AM352" s="137"/>
    </row>
    <row r="353" ht="12.75" customHeight="1">
      <c r="A353" s="10"/>
      <c r="AE353" s="72"/>
      <c r="AL353" s="72"/>
      <c r="AM353" s="137"/>
    </row>
    <row r="354" ht="12.75" customHeight="1">
      <c r="A354" s="10"/>
      <c r="AE354" s="72"/>
      <c r="AL354" s="72"/>
      <c r="AM354" s="137"/>
    </row>
    <row r="355" ht="12.75" customHeight="1">
      <c r="A355" s="10"/>
      <c r="AE355" s="72"/>
      <c r="AL355" s="72"/>
      <c r="AM355" s="137"/>
    </row>
    <row r="356" ht="12.75" customHeight="1">
      <c r="A356" s="10"/>
      <c r="AE356" s="72"/>
      <c r="AL356" s="72"/>
      <c r="AM356" s="137"/>
    </row>
    <row r="357" ht="12.75" customHeight="1">
      <c r="A357" s="10"/>
      <c r="AE357" s="72"/>
      <c r="AL357" s="72"/>
      <c r="AM357" s="137"/>
    </row>
    <row r="358" ht="12.75" customHeight="1">
      <c r="A358" s="10"/>
      <c r="AE358" s="72"/>
      <c r="AL358" s="72"/>
      <c r="AM358" s="137"/>
    </row>
    <row r="359" ht="12.75" customHeight="1">
      <c r="A359" s="10"/>
      <c r="AE359" s="72"/>
      <c r="AL359" s="72"/>
      <c r="AM359" s="137"/>
    </row>
    <row r="360" ht="12.75" customHeight="1">
      <c r="A360" s="10"/>
      <c r="AE360" s="72"/>
      <c r="AL360" s="72"/>
      <c r="AM360" s="137"/>
    </row>
    <row r="361" ht="12.75" customHeight="1">
      <c r="A361" s="10"/>
      <c r="AE361" s="72"/>
      <c r="AL361" s="72"/>
      <c r="AM361" s="137"/>
    </row>
    <row r="362" ht="12.75" customHeight="1">
      <c r="A362" s="10"/>
      <c r="AE362" s="72"/>
      <c r="AL362" s="72"/>
      <c r="AM362" s="137"/>
    </row>
    <row r="363" ht="12.75" customHeight="1">
      <c r="A363" s="10"/>
      <c r="AE363" s="72"/>
      <c r="AL363" s="72"/>
      <c r="AM363" s="137"/>
    </row>
    <row r="364" ht="12.75" customHeight="1">
      <c r="A364" s="10"/>
      <c r="AE364" s="72"/>
      <c r="AL364" s="72"/>
      <c r="AM364" s="137"/>
    </row>
    <row r="365" ht="12.75" customHeight="1">
      <c r="A365" s="10"/>
      <c r="AE365" s="72"/>
      <c r="AL365" s="72"/>
      <c r="AM365" s="137"/>
    </row>
    <row r="366" ht="12.75" customHeight="1">
      <c r="A366" s="10"/>
      <c r="AE366" s="72"/>
      <c r="AL366" s="72"/>
      <c r="AM366" s="137"/>
    </row>
    <row r="367" ht="12.75" customHeight="1">
      <c r="A367" s="10"/>
      <c r="AE367" s="72"/>
      <c r="AL367" s="72"/>
      <c r="AM367" s="137"/>
    </row>
    <row r="368" ht="12.75" customHeight="1">
      <c r="A368" s="10"/>
      <c r="AE368" s="72"/>
      <c r="AL368" s="72"/>
      <c r="AM368" s="137"/>
    </row>
    <row r="369" ht="12.75" customHeight="1">
      <c r="A369" s="10"/>
      <c r="AE369" s="72"/>
      <c r="AL369" s="72"/>
      <c r="AM369" s="137"/>
    </row>
    <row r="370" ht="12.75" customHeight="1">
      <c r="A370" s="10"/>
      <c r="AE370" s="72"/>
      <c r="AL370" s="72"/>
      <c r="AM370" s="137"/>
    </row>
    <row r="371" ht="12.75" customHeight="1">
      <c r="A371" s="10"/>
      <c r="AE371" s="72"/>
      <c r="AL371" s="72"/>
      <c r="AM371" s="137"/>
    </row>
    <row r="372" ht="12.75" customHeight="1">
      <c r="A372" s="10"/>
      <c r="AE372" s="72"/>
      <c r="AL372" s="72"/>
      <c r="AM372" s="137"/>
    </row>
    <row r="373" ht="12.75" customHeight="1">
      <c r="A373" s="10"/>
      <c r="AE373" s="72"/>
      <c r="AL373" s="72"/>
      <c r="AM373" s="137"/>
    </row>
    <row r="374" ht="12.75" customHeight="1">
      <c r="A374" s="10"/>
      <c r="AE374" s="72"/>
      <c r="AL374" s="72"/>
      <c r="AM374" s="137"/>
    </row>
    <row r="375" ht="12.75" customHeight="1">
      <c r="A375" s="10"/>
      <c r="AE375" s="72"/>
      <c r="AL375" s="72"/>
      <c r="AM375" s="137"/>
    </row>
    <row r="376" ht="12.75" customHeight="1">
      <c r="A376" s="10"/>
      <c r="AE376" s="72"/>
      <c r="AL376" s="72"/>
      <c r="AM376" s="137"/>
    </row>
    <row r="377" ht="12.75" customHeight="1">
      <c r="A377" s="10"/>
      <c r="AE377" s="72"/>
      <c r="AL377" s="72"/>
      <c r="AM377" s="137"/>
    </row>
    <row r="378" ht="12.75" customHeight="1">
      <c r="A378" s="10"/>
      <c r="AE378" s="72"/>
      <c r="AL378" s="72"/>
      <c r="AM378" s="137"/>
    </row>
    <row r="379" ht="12.75" customHeight="1">
      <c r="A379" s="10"/>
      <c r="AE379" s="72"/>
      <c r="AL379" s="72"/>
      <c r="AM379" s="137"/>
    </row>
    <row r="380" ht="12.75" customHeight="1">
      <c r="A380" s="10"/>
      <c r="AE380" s="72"/>
      <c r="AL380" s="72"/>
      <c r="AM380" s="137"/>
    </row>
    <row r="381" ht="12.75" customHeight="1">
      <c r="A381" s="10"/>
      <c r="AE381" s="72"/>
      <c r="AL381" s="72"/>
      <c r="AM381" s="137"/>
    </row>
    <row r="382" ht="12.75" customHeight="1">
      <c r="A382" s="10"/>
      <c r="AE382" s="72"/>
      <c r="AL382" s="72"/>
      <c r="AM382" s="137"/>
    </row>
    <row r="383" ht="12.75" customHeight="1">
      <c r="A383" s="10"/>
      <c r="AE383" s="72"/>
      <c r="AL383" s="72"/>
      <c r="AM383" s="137"/>
    </row>
    <row r="384" ht="12.75" customHeight="1">
      <c r="A384" s="10"/>
      <c r="AE384" s="72"/>
      <c r="AL384" s="72"/>
      <c r="AM384" s="137"/>
    </row>
    <row r="385" ht="12.75" customHeight="1">
      <c r="A385" s="10"/>
      <c r="AE385" s="72"/>
      <c r="AL385" s="72"/>
      <c r="AM385" s="137"/>
    </row>
    <row r="386" ht="12.75" customHeight="1">
      <c r="A386" s="10"/>
      <c r="AE386" s="72"/>
      <c r="AL386" s="72"/>
      <c r="AM386" s="137"/>
    </row>
    <row r="387" ht="12.75" customHeight="1">
      <c r="A387" s="10"/>
      <c r="AE387" s="72"/>
      <c r="AL387" s="72"/>
      <c r="AM387" s="137"/>
    </row>
    <row r="388" ht="12.75" customHeight="1">
      <c r="A388" s="10"/>
      <c r="AE388" s="72"/>
      <c r="AL388" s="72"/>
      <c r="AM388" s="137"/>
    </row>
    <row r="389" ht="12.75" customHeight="1">
      <c r="A389" s="10"/>
      <c r="AE389" s="72"/>
      <c r="AL389" s="72"/>
      <c r="AM389" s="137"/>
    </row>
    <row r="390" ht="12.75" customHeight="1">
      <c r="A390" s="10"/>
      <c r="AE390" s="72"/>
      <c r="AL390" s="72"/>
      <c r="AM390" s="137"/>
    </row>
    <row r="391" ht="12.75" customHeight="1">
      <c r="A391" s="10"/>
      <c r="AE391" s="72"/>
      <c r="AL391" s="72"/>
      <c r="AM391" s="137"/>
    </row>
    <row r="392" ht="12.75" customHeight="1">
      <c r="A392" s="10"/>
      <c r="AE392" s="72"/>
      <c r="AL392" s="72"/>
      <c r="AM392" s="137"/>
    </row>
    <row r="393" ht="12.75" customHeight="1">
      <c r="A393" s="10"/>
      <c r="AE393" s="72"/>
      <c r="AL393" s="72"/>
      <c r="AM393" s="137"/>
    </row>
    <row r="394" ht="12.75" customHeight="1">
      <c r="A394" s="10"/>
      <c r="AE394" s="72"/>
      <c r="AL394" s="72"/>
      <c r="AM394" s="137"/>
    </row>
    <row r="395" ht="12.75" customHeight="1">
      <c r="A395" s="10"/>
      <c r="AE395" s="72"/>
      <c r="AL395" s="72"/>
      <c r="AM395" s="137"/>
    </row>
    <row r="396" ht="12.75" customHeight="1">
      <c r="A396" s="10"/>
      <c r="AE396" s="72"/>
      <c r="AL396" s="72"/>
      <c r="AM396" s="137"/>
    </row>
    <row r="397" ht="12.75" customHeight="1">
      <c r="A397" s="10"/>
      <c r="AE397" s="72"/>
      <c r="AL397" s="72"/>
      <c r="AM397" s="137"/>
    </row>
    <row r="398" ht="12.75" customHeight="1">
      <c r="A398" s="10"/>
      <c r="AE398" s="72"/>
      <c r="AL398" s="72"/>
      <c r="AM398" s="137"/>
    </row>
    <row r="399" ht="12.75" customHeight="1">
      <c r="A399" s="10"/>
      <c r="AE399" s="72"/>
      <c r="AL399" s="72"/>
      <c r="AM399" s="137"/>
    </row>
    <row r="400" ht="12.75" customHeight="1">
      <c r="A400" s="10"/>
      <c r="AE400" s="72"/>
      <c r="AL400" s="72"/>
      <c r="AM400" s="137"/>
    </row>
    <row r="401" ht="12.75" customHeight="1">
      <c r="A401" s="10"/>
      <c r="AE401" s="72"/>
      <c r="AL401" s="72"/>
      <c r="AM401" s="137"/>
    </row>
    <row r="402" ht="12.75" customHeight="1">
      <c r="A402" s="10"/>
      <c r="AE402" s="72"/>
      <c r="AL402" s="72"/>
      <c r="AM402" s="137"/>
    </row>
    <row r="403" ht="12.75" customHeight="1">
      <c r="A403" s="10"/>
      <c r="AE403" s="72"/>
      <c r="AL403" s="72"/>
      <c r="AM403" s="137"/>
    </row>
    <row r="404" ht="12.75" customHeight="1">
      <c r="A404" s="10"/>
      <c r="AE404" s="72"/>
      <c r="AL404" s="72"/>
      <c r="AM404" s="137"/>
    </row>
    <row r="405" ht="12.75" customHeight="1">
      <c r="A405" s="10"/>
      <c r="AE405" s="72"/>
      <c r="AL405" s="72"/>
      <c r="AM405" s="137"/>
    </row>
    <row r="406" ht="12.75" customHeight="1">
      <c r="A406" s="10"/>
      <c r="AE406" s="72"/>
      <c r="AL406" s="72"/>
      <c r="AM406" s="137"/>
    </row>
    <row r="407" ht="12.75" customHeight="1">
      <c r="A407" s="10"/>
      <c r="AE407" s="72"/>
      <c r="AL407" s="72"/>
      <c r="AM407" s="137"/>
    </row>
    <row r="408" ht="12.75" customHeight="1">
      <c r="A408" s="10"/>
      <c r="AE408" s="72"/>
      <c r="AL408" s="72"/>
      <c r="AM408" s="137"/>
    </row>
    <row r="409" ht="12.75" customHeight="1">
      <c r="A409" s="10"/>
      <c r="AE409" s="72"/>
      <c r="AL409" s="72"/>
      <c r="AM409" s="137"/>
    </row>
    <row r="410" ht="12.75" customHeight="1">
      <c r="A410" s="10"/>
      <c r="AE410" s="72"/>
      <c r="AL410" s="72"/>
      <c r="AM410" s="137"/>
    </row>
    <row r="411" ht="12.75" customHeight="1">
      <c r="A411" s="10"/>
      <c r="AE411" s="72"/>
      <c r="AL411" s="72"/>
      <c r="AM411" s="137"/>
    </row>
    <row r="412" ht="12.75" customHeight="1">
      <c r="A412" s="10"/>
      <c r="AE412" s="72"/>
      <c r="AL412" s="72"/>
      <c r="AM412" s="137"/>
    </row>
    <row r="413" ht="12.75" customHeight="1">
      <c r="A413" s="10"/>
      <c r="AE413" s="72"/>
      <c r="AL413" s="72"/>
      <c r="AM413" s="137"/>
    </row>
    <row r="414" ht="12.75" customHeight="1">
      <c r="A414" s="10"/>
      <c r="AE414" s="72"/>
      <c r="AL414" s="72"/>
      <c r="AM414" s="137"/>
    </row>
    <row r="415" ht="12.75" customHeight="1">
      <c r="A415" s="10"/>
      <c r="AE415" s="72"/>
      <c r="AL415" s="72"/>
      <c r="AM415" s="137"/>
    </row>
    <row r="416" ht="12.75" customHeight="1">
      <c r="A416" s="10"/>
      <c r="AE416" s="72"/>
      <c r="AL416" s="72"/>
      <c r="AM416" s="137"/>
    </row>
    <row r="417" ht="12.75" customHeight="1">
      <c r="A417" s="10"/>
      <c r="AE417" s="72"/>
      <c r="AL417" s="72"/>
      <c r="AM417" s="137"/>
    </row>
    <row r="418" ht="12.75" customHeight="1">
      <c r="A418" s="10"/>
      <c r="AE418" s="72"/>
      <c r="AL418" s="72"/>
      <c r="AM418" s="137"/>
    </row>
    <row r="419" ht="12.75" customHeight="1">
      <c r="A419" s="10"/>
      <c r="AE419" s="72"/>
      <c r="AL419" s="72"/>
      <c r="AM419" s="137"/>
    </row>
    <row r="420" ht="12.75" customHeight="1">
      <c r="A420" s="10"/>
      <c r="AE420" s="72"/>
      <c r="AL420" s="72"/>
      <c r="AM420" s="137"/>
    </row>
    <row r="421" ht="12.75" customHeight="1">
      <c r="A421" s="10"/>
      <c r="AE421" s="72"/>
      <c r="AL421" s="72"/>
      <c r="AM421" s="137"/>
    </row>
    <row r="422" ht="12.75" customHeight="1">
      <c r="A422" s="10"/>
      <c r="AE422" s="72"/>
      <c r="AL422" s="72"/>
      <c r="AM422" s="137"/>
    </row>
    <row r="423" ht="12.75" customHeight="1">
      <c r="A423" s="10"/>
      <c r="AE423" s="72"/>
      <c r="AL423" s="72"/>
      <c r="AM423" s="137"/>
    </row>
    <row r="424" ht="12.75" customHeight="1">
      <c r="A424" s="10"/>
      <c r="AE424" s="72"/>
      <c r="AL424" s="72"/>
      <c r="AM424" s="137"/>
    </row>
    <row r="425" ht="12.75" customHeight="1">
      <c r="A425" s="10"/>
      <c r="AE425" s="72"/>
      <c r="AL425" s="72"/>
      <c r="AM425" s="137"/>
    </row>
    <row r="426" ht="12.75" customHeight="1">
      <c r="A426" s="10"/>
      <c r="AE426" s="72"/>
      <c r="AL426" s="72"/>
      <c r="AM426" s="137"/>
    </row>
    <row r="427" ht="12.75" customHeight="1">
      <c r="A427" s="10"/>
      <c r="AE427" s="72"/>
      <c r="AL427" s="72"/>
      <c r="AM427" s="137"/>
    </row>
    <row r="428" ht="12.75" customHeight="1">
      <c r="A428" s="10"/>
      <c r="AE428" s="72"/>
      <c r="AL428" s="72"/>
      <c r="AM428" s="137"/>
    </row>
    <row r="429" ht="12.75" customHeight="1">
      <c r="A429" s="10"/>
      <c r="AE429" s="72"/>
      <c r="AL429" s="72"/>
      <c r="AM429" s="137"/>
    </row>
    <row r="430" ht="12.75" customHeight="1">
      <c r="A430" s="10"/>
      <c r="AE430" s="72"/>
      <c r="AL430" s="72"/>
      <c r="AM430" s="137"/>
    </row>
    <row r="431" ht="12.75" customHeight="1">
      <c r="A431" s="10"/>
      <c r="AE431" s="72"/>
      <c r="AL431" s="72"/>
      <c r="AM431" s="137"/>
    </row>
    <row r="432" ht="12.75" customHeight="1">
      <c r="A432" s="10"/>
      <c r="AE432" s="72"/>
      <c r="AL432" s="72"/>
      <c r="AM432" s="137"/>
    </row>
    <row r="433" ht="12.75" customHeight="1">
      <c r="A433" s="10"/>
      <c r="AE433" s="72"/>
      <c r="AL433" s="72"/>
      <c r="AM433" s="137"/>
    </row>
    <row r="434" ht="12.75" customHeight="1">
      <c r="A434" s="10"/>
      <c r="AE434" s="72"/>
      <c r="AL434" s="72"/>
      <c r="AM434" s="137"/>
    </row>
    <row r="435" ht="12.75" customHeight="1">
      <c r="A435" s="10"/>
      <c r="AE435" s="72"/>
      <c r="AL435" s="72"/>
      <c r="AM435" s="137"/>
    </row>
    <row r="436" ht="12.75" customHeight="1">
      <c r="A436" s="10"/>
      <c r="AE436" s="72"/>
      <c r="AL436" s="72"/>
      <c r="AM436" s="137"/>
    </row>
    <row r="437" ht="12.75" customHeight="1">
      <c r="A437" s="10"/>
      <c r="AE437" s="72"/>
      <c r="AL437" s="72"/>
      <c r="AM437" s="137"/>
    </row>
    <row r="438" ht="12.75" customHeight="1">
      <c r="A438" s="10"/>
      <c r="AE438" s="72"/>
      <c r="AL438" s="72"/>
      <c r="AM438" s="137"/>
    </row>
    <row r="439" ht="12.75" customHeight="1">
      <c r="A439" s="10"/>
      <c r="AE439" s="72"/>
      <c r="AL439" s="72"/>
      <c r="AM439" s="137"/>
    </row>
    <row r="440" ht="12.75" customHeight="1">
      <c r="A440" s="10"/>
      <c r="AE440" s="72"/>
      <c r="AL440" s="72"/>
      <c r="AM440" s="137"/>
    </row>
    <row r="441" ht="12.75" customHeight="1">
      <c r="A441" s="10"/>
      <c r="AE441" s="72"/>
      <c r="AL441" s="72"/>
      <c r="AM441" s="137"/>
    </row>
    <row r="442" ht="12.75" customHeight="1">
      <c r="A442" s="10"/>
      <c r="AE442" s="72"/>
      <c r="AL442" s="72"/>
      <c r="AM442" s="137"/>
    </row>
    <row r="443" ht="12.75" customHeight="1">
      <c r="A443" s="10"/>
      <c r="AE443" s="72"/>
      <c r="AL443" s="72"/>
      <c r="AM443" s="137"/>
    </row>
    <row r="444" ht="12.75" customHeight="1">
      <c r="A444" s="10"/>
      <c r="AE444" s="72"/>
      <c r="AL444" s="72"/>
      <c r="AM444" s="137"/>
    </row>
    <row r="445" ht="12.75" customHeight="1">
      <c r="A445" s="10"/>
      <c r="AE445" s="72"/>
      <c r="AL445" s="72"/>
      <c r="AM445" s="137"/>
    </row>
    <row r="446" ht="12.75" customHeight="1">
      <c r="A446" s="10"/>
      <c r="AE446" s="72"/>
      <c r="AL446" s="72"/>
      <c r="AM446" s="137"/>
    </row>
    <row r="447" ht="12.75" customHeight="1">
      <c r="A447" s="10"/>
      <c r="AE447" s="72"/>
      <c r="AL447" s="72"/>
      <c r="AM447" s="137"/>
    </row>
    <row r="448" ht="12.75" customHeight="1">
      <c r="A448" s="10"/>
      <c r="AE448" s="72"/>
      <c r="AL448" s="72"/>
      <c r="AM448" s="137"/>
    </row>
    <row r="449" ht="12.75" customHeight="1">
      <c r="A449" s="10"/>
      <c r="AE449" s="72"/>
      <c r="AL449" s="72"/>
      <c r="AM449" s="137"/>
    </row>
    <row r="450" ht="12.75" customHeight="1">
      <c r="A450" s="10"/>
      <c r="AE450" s="72"/>
      <c r="AL450" s="72"/>
      <c r="AM450" s="137"/>
    </row>
    <row r="451" ht="12.75" customHeight="1">
      <c r="A451" s="10"/>
      <c r="AE451" s="72"/>
      <c r="AL451" s="72"/>
      <c r="AM451" s="137"/>
    </row>
    <row r="452" ht="12.75" customHeight="1">
      <c r="A452" s="10"/>
      <c r="AE452" s="72"/>
      <c r="AL452" s="72"/>
      <c r="AM452" s="137"/>
    </row>
    <row r="453" ht="12.75" customHeight="1">
      <c r="A453" s="10"/>
      <c r="AE453" s="72"/>
      <c r="AL453" s="72"/>
      <c r="AM453" s="137"/>
    </row>
    <row r="454" ht="12.75" customHeight="1">
      <c r="A454" s="10"/>
      <c r="AE454" s="72"/>
      <c r="AL454" s="72"/>
      <c r="AM454" s="137"/>
    </row>
    <row r="455" ht="12.75" customHeight="1">
      <c r="A455" s="10"/>
      <c r="AE455" s="72"/>
      <c r="AL455" s="72"/>
      <c r="AM455" s="137"/>
    </row>
    <row r="456" ht="12.75" customHeight="1">
      <c r="A456" s="10"/>
      <c r="AE456" s="72"/>
      <c r="AL456" s="72"/>
      <c r="AM456" s="137"/>
    </row>
    <row r="457" ht="12.75" customHeight="1">
      <c r="A457" s="10"/>
      <c r="AE457" s="72"/>
      <c r="AL457" s="72"/>
      <c r="AM457" s="137"/>
    </row>
    <row r="458" ht="12.75" customHeight="1">
      <c r="A458" s="10"/>
      <c r="AE458" s="72"/>
      <c r="AL458" s="72"/>
      <c r="AM458" s="137"/>
    </row>
    <row r="459" ht="12.75" customHeight="1">
      <c r="A459" s="10"/>
      <c r="AE459" s="72"/>
      <c r="AL459" s="72"/>
      <c r="AM459" s="137"/>
    </row>
    <row r="460" ht="12.75" customHeight="1">
      <c r="A460" s="10"/>
      <c r="AE460" s="72"/>
      <c r="AL460" s="72"/>
      <c r="AM460" s="137"/>
    </row>
    <row r="461" ht="12.75" customHeight="1">
      <c r="A461" s="10"/>
      <c r="AE461" s="72"/>
      <c r="AL461" s="72"/>
      <c r="AM461" s="137"/>
    </row>
    <row r="462" ht="12.75" customHeight="1">
      <c r="A462" s="10"/>
      <c r="AE462" s="72"/>
      <c r="AL462" s="72"/>
      <c r="AM462" s="137"/>
    </row>
    <row r="463" ht="12.75" customHeight="1">
      <c r="A463" s="10"/>
      <c r="AE463" s="72"/>
      <c r="AL463" s="72"/>
      <c r="AM463" s="137"/>
    </row>
    <row r="464" ht="12.75" customHeight="1">
      <c r="A464" s="10"/>
      <c r="AE464" s="72"/>
      <c r="AL464" s="72"/>
      <c r="AM464" s="137"/>
    </row>
    <row r="465" ht="12.75" customHeight="1">
      <c r="A465" s="10"/>
      <c r="AE465" s="72"/>
      <c r="AL465" s="72"/>
      <c r="AM465" s="137"/>
    </row>
    <row r="466" ht="12.75" customHeight="1">
      <c r="A466" s="10"/>
      <c r="AE466" s="72"/>
      <c r="AL466" s="72"/>
      <c r="AM466" s="137"/>
    </row>
    <row r="467" ht="12.75" customHeight="1">
      <c r="A467" s="10"/>
      <c r="AE467" s="72"/>
      <c r="AL467" s="72"/>
      <c r="AM467" s="137"/>
    </row>
    <row r="468" ht="12.75" customHeight="1">
      <c r="A468" s="10"/>
      <c r="AE468" s="72"/>
      <c r="AL468" s="72"/>
      <c r="AM468" s="137"/>
    </row>
    <row r="469" ht="12.75" customHeight="1">
      <c r="A469" s="10"/>
      <c r="AE469" s="72"/>
      <c r="AL469" s="72"/>
      <c r="AM469" s="137"/>
    </row>
    <row r="470" ht="12.75" customHeight="1">
      <c r="A470" s="10"/>
      <c r="AE470" s="72"/>
      <c r="AL470" s="72"/>
      <c r="AM470" s="137"/>
    </row>
    <row r="471" ht="12.75" customHeight="1">
      <c r="A471" s="10"/>
      <c r="AE471" s="72"/>
      <c r="AL471" s="72"/>
      <c r="AM471" s="137"/>
    </row>
    <row r="472" ht="12.75" customHeight="1">
      <c r="A472" s="10"/>
      <c r="AE472" s="72"/>
      <c r="AL472" s="72"/>
      <c r="AM472" s="137"/>
    </row>
    <row r="473" ht="12.75" customHeight="1">
      <c r="A473" s="10"/>
      <c r="AE473" s="72"/>
      <c r="AL473" s="72"/>
      <c r="AM473" s="137"/>
    </row>
    <row r="474" ht="12.75" customHeight="1">
      <c r="A474" s="10"/>
      <c r="AE474" s="72"/>
      <c r="AL474" s="72"/>
      <c r="AM474" s="137"/>
    </row>
    <row r="475" ht="12.75" customHeight="1">
      <c r="A475" s="10"/>
      <c r="AE475" s="72"/>
      <c r="AL475" s="72"/>
      <c r="AM475" s="137"/>
    </row>
    <row r="476" ht="12.75" customHeight="1">
      <c r="A476" s="10"/>
      <c r="AE476" s="72"/>
      <c r="AL476" s="72"/>
      <c r="AM476" s="137"/>
    </row>
    <row r="477" ht="12.75" customHeight="1">
      <c r="A477" s="10"/>
      <c r="AE477" s="72"/>
      <c r="AL477" s="72"/>
      <c r="AM477" s="137"/>
    </row>
    <row r="478" ht="12.75" customHeight="1">
      <c r="A478" s="10"/>
      <c r="AE478" s="72"/>
      <c r="AL478" s="72"/>
      <c r="AM478" s="137"/>
    </row>
    <row r="479" ht="12.75" customHeight="1">
      <c r="A479" s="10"/>
      <c r="AE479" s="72"/>
      <c r="AL479" s="72"/>
      <c r="AM479" s="137"/>
    </row>
    <row r="480" ht="12.75" customHeight="1">
      <c r="A480" s="10"/>
      <c r="AE480" s="72"/>
      <c r="AL480" s="72"/>
      <c r="AM480" s="137"/>
    </row>
    <row r="481" ht="12.75" customHeight="1">
      <c r="A481" s="10"/>
      <c r="AE481" s="72"/>
      <c r="AL481" s="72"/>
      <c r="AM481" s="137"/>
    </row>
    <row r="482" ht="12.75" customHeight="1">
      <c r="A482" s="10"/>
      <c r="AE482" s="72"/>
      <c r="AL482" s="72"/>
      <c r="AM482" s="137"/>
    </row>
    <row r="483" ht="12.75" customHeight="1">
      <c r="A483" s="10"/>
      <c r="AE483" s="72"/>
      <c r="AL483" s="72"/>
      <c r="AM483" s="137"/>
    </row>
    <row r="484" ht="12.75" customHeight="1">
      <c r="A484" s="10"/>
      <c r="AE484" s="72"/>
      <c r="AL484" s="72"/>
      <c r="AM484" s="137"/>
    </row>
    <row r="485" ht="12.75" customHeight="1">
      <c r="A485" s="10"/>
      <c r="AE485" s="72"/>
      <c r="AL485" s="72"/>
      <c r="AM485" s="137"/>
    </row>
    <row r="486" ht="12.75" customHeight="1">
      <c r="A486" s="10"/>
      <c r="AE486" s="72"/>
      <c r="AL486" s="72"/>
      <c r="AM486" s="137"/>
    </row>
    <row r="487" ht="12.75" customHeight="1">
      <c r="A487" s="10"/>
      <c r="AE487" s="72"/>
      <c r="AL487" s="72"/>
      <c r="AM487" s="137"/>
    </row>
    <row r="488" ht="12.75" customHeight="1">
      <c r="A488" s="10"/>
      <c r="AE488" s="72"/>
      <c r="AL488" s="72"/>
      <c r="AM488" s="137"/>
    </row>
    <row r="489" ht="12.75" customHeight="1">
      <c r="A489" s="10"/>
      <c r="AE489" s="72"/>
      <c r="AL489" s="72"/>
      <c r="AM489" s="137"/>
    </row>
    <row r="490" ht="12.75" customHeight="1">
      <c r="A490" s="10"/>
      <c r="AE490" s="72"/>
      <c r="AL490" s="72"/>
      <c r="AM490" s="137"/>
    </row>
    <row r="491" ht="12.75" customHeight="1">
      <c r="A491" s="10"/>
      <c r="AE491" s="72"/>
      <c r="AL491" s="72"/>
      <c r="AM491" s="137"/>
    </row>
    <row r="492" ht="12.75" customHeight="1">
      <c r="A492" s="10"/>
      <c r="AE492" s="72"/>
      <c r="AL492" s="72"/>
      <c r="AM492" s="137"/>
    </row>
    <row r="493" ht="12.75" customHeight="1">
      <c r="A493" s="10"/>
      <c r="AE493" s="72"/>
      <c r="AL493" s="72"/>
      <c r="AM493" s="137"/>
    </row>
    <row r="494" ht="12.75" customHeight="1">
      <c r="A494" s="10"/>
      <c r="AE494" s="72"/>
      <c r="AL494" s="72"/>
      <c r="AM494" s="137"/>
    </row>
    <row r="495" ht="12.75" customHeight="1">
      <c r="A495" s="10"/>
      <c r="AE495" s="72"/>
      <c r="AL495" s="72"/>
      <c r="AM495" s="137"/>
    </row>
    <row r="496" ht="12.75" customHeight="1">
      <c r="A496" s="10"/>
      <c r="AE496" s="72"/>
      <c r="AL496" s="72"/>
      <c r="AM496" s="137"/>
    </row>
    <row r="497" ht="12.75" customHeight="1">
      <c r="A497" s="10"/>
      <c r="AE497" s="72"/>
      <c r="AL497" s="72"/>
      <c r="AM497" s="137"/>
    </row>
    <row r="498" ht="12.75" customHeight="1">
      <c r="A498" s="10"/>
      <c r="AE498" s="72"/>
      <c r="AL498" s="72"/>
      <c r="AM498" s="137"/>
    </row>
    <row r="499" ht="12.75" customHeight="1">
      <c r="A499" s="10"/>
      <c r="AE499" s="72"/>
      <c r="AL499" s="72"/>
      <c r="AM499" s="137"/>
    </row>
    <row r="500" ht="12.75" customHeight="1">
      <c r="A500" s="10"/>
      <c r="AE500" s="72"/>
      <c r="AL500" s="72"/>
      <c r="AM500" s="137"/>
    </row>
    <row r="501" ht="12.75" customHeight="1">
      <c r="A501" s="10"/>
      <c r="AE501" s="72"/>
      <c r="AL501" s="72"/>
      <c r="AM501" s="137"/>
    </row>
    <row r="502" ht="12.75" customHeight="1">
      <c r="A502" s="10"/>
      <c r="AE502" s="72"/>
      <c r="AL502" s="72"/>
      <c r="AM502" s="137"/>
    </row>
    <row r="503" ht="12.75" customHeight="1">
      <c r="A503" s="10"/>
      <c r="AE503" s="72"/>
      <c r="AL503" s="72"/>
      <c r="AM503" s="137"/>
    </row>
    <row r="504" ht="12.75" customHeight="1">
      <c r="A504" s="10"/>
      <c r="AE504" s="72"/>
      <c r="AL504" s="72"/>
      <c r="AM504" s="137"/>
    </row>
    <row r="505" ht="12.75" customHeight="1">
      <c r="A505" s="10"/>
      <c r="AE505" s="72"/>
      <c r="AL505" s="72"/>
      <c r="AM505" s="137"/>
    </row>
    <row r="506" ht="12.75" customHeight="1">
      <c r="A506" s="10"/>
      <c r="AE506" s="72"/>
      <c r="AL506" s="72"/>
      <c r="AM506" s="137"/>
    </row>
    <row r="507" ht="12.75" customHeight="1">
      <c r="A507" s="10"/>
      <c r="AE507" s="72"/>
      <c r="AL507" s="72"/>
      <c r="AM507" s="137"/>
    </row>
    <row r="508" ht="12.75" customHeight="1">
      <c r="A508" s="10"/>
      <c r="AE508" s="72"/>
      <c r="AL508" s="72"/>
      <c r="AM508" s="137"/>
    </row>
    <row r="509" ht="12.75" customHeight="1">
      <c r="A509" s="10"/>
      <c r="AE509" s="72"/>
      <c r="AL509" s="72"/>
      <c r="AM509" s="137"/>
    </row>
    <row r="510" ht="12.75" customHeight="1">
      <c r="A510" s="10"/>
      <c r="AE510" s="72"/>
      <c r="AL510" s="72"/>
      <c r="AM510" s="137"/>
    </row>
    <row r="511" ht="12.75" customHeight="1">
      <c r="A511" s="10"/>
      <c r="AE511" s="72"/>
      <c r="AL511" s="72"/>
      <c r="AM511" s="137"/>
    </row>
    <row r="512" ht="12.75" customHeight="1">
      <c r="A512" s="10"/>
      <c r="AE512" s="72"/>
      <c r="AL512" s="72"/>
      <c r="AM512" s="137"/>
    </row>
    <row r="513" ht="12.75" customHeight="1">
      <c r="A513" s="10"/>
      <c r="AE513" s="72"/>
      <c r="AL513" s="72"/>
      <c r="AM513" s="137"/>
    </row>
    <row r="514" ht="12.75" customHeight="1">
      <c r="A514" s="10"/>
      <c r="AE514" s="72"/>
      <c r="AL514" s="72"/>
      <c r="AM514" s="137"/>
    </row>
    <row r="515" ht="12.75" customHeight="1">
      <c r="A515" s="10"/>
      <c r="AE515" s="72"/>
      <c r="AL515" s="72"/>
      <c r="AM515" s="137"/>
    </row>
    <row r="516" ht="12.75" customHeight="1">
      <c r="A516" s="10"/>
      <c r="AE516" s="72"/>
      <c r="AL516" s="72"/>
      <c r="AM516" s="137"/>
    </row>
    <row r="517" ht="12.75" customHeight="1">
      <c r="A517" s="10"/>
      <c r="AE517" s="72"/>
      <c r="AL517" s="72"/>
      <c r="AM517" s="137"/>
    </row>
    <row r="518" ht="12.75" customHeight="1">
      <c r="A518" s="10"/>
      <c r="AE518" s="72"/>
      <c r="AL518" s="72"/>
      <c r="AM518" s="137"/>
    </row>
    <row r="519" ht="12.75" customHeight="1">
      <c r="A519" s="10"/>
      <c r="AE519" s="72"/>
      <c r="AL519" s="72"/>
      <c r="AM519" s="137"/>
    </row>
    <row r="520" ht="12.75" customHeight="1">
      <c r="A520" s="10"/>
      <c r="AE520" s="72"/>
      <c r="AL520" s="72"/>
      <c r="AM520" s="137"/>
    </row>
    <row r="521" ht="12.75" customHeight="1">
      <c r="A521" s="10"/>
      <c r="AE521" s="72"/>
      <c r="AL521" s="72"/>
      <c r="AM521" s="137"/>
    </row>
    <row r="522" ht="12.75" customHeight="1">
      <c r="A522" s="10"/>
      <c r="AE522" s="72"/>
      <c r="AL522" s="72"/>
      <c r="AM522" s="137"/>
    </row>
    <row r="523" ht="12.75" customHeight="1">
      <c r="A523" s="10"/>
      <c r="AE523" s="72"/>
      <c r="AL523" s="72"/>
      <c r="AM523" s="137"/>
    </row>
    <row r="524" ht="12.75" customHeight="1">
      <c r="A524" s="10"/>
      <c r="AE524" s="72"/>
      <c r="AL524" s="72"/>
      <c r="AM524" s="137"/>
    </row>
    <row r="525" ht="12.75" customHeight="1">
      <c r="A525" s="10"/>
      <c r="AE525" s="72"/>
      <c r="AL525" s="72"/>
      <c r="AM525" s="137"/>
    </row>
    <row r="526" ht="12.75" customHeight="1">
      <c r="A526" s="10"/>
      <c r="AE526" s="72"/>
      <c r="AL526" s="72"/>
      <c r="AM526" s="137"/>
    </row>
    <row r="527" ht="12.75" customHeight="1">
      <c r="A527" s="10"/>
      <c r="AE527" s="72"/>
      <c r="AL527" s="72"/>
      <c r="AM527" s="137"/>
    </row>
    <row r="528" ht="12.75" customHeight="1">
      <c r="A528" s="10"/>
      <c r="AE528" s="72"/>
      <c r="AL528" s="72"/>
      <c r="AM528" s="137"/>
    </row>
    <row r="529" ht="12.75" customHeight="1">
      <c r="A529" s="10"/>
      <c r="AE529" s="72"/>
      <c r="AL529" s="72"/>
      <c r="AM529" s="137"/>
    </row>
    <row r="530" ht="12.75" customHeight="1">
      <c r="A530" s="10"/>
      <c r="AE530" s="72"/>
      <c r="AL530" s="72"/>
      <c r="AM530" s="137"/>
    </row>
    <row r="531" ht="12.75" customHeight="1">
      <c r="A531" s="10"/>
      <c r="AE531" s="72"/>
      <c r="AL531" s="72"/>
      <c r="AM531" s="137"/>
    </row>
    <row r="532" ht="12.75" customHeight="1">
      <c r="A532" s="10"/>
      <c r="AE532" s="72"/>
      <c r="AL532" s="72"/>
      <c r="AM532" s="137"/>
    </row>
    <row r="533" ht="12.75" customHeight="1">
      <c r="A533" s="10"/>
      <c r="AE533" s="72"/>
      <c r="AL533" s="72"/>
      <c r="AM533" s="137"/>
    </row>
    <row r="534" ht="12.75" customHeight="1">
      <c r="A534" s="10"/>
      <c r="AE534" s="72"/>
      <c r="AL534" s="72"/>
      <c r="AM534" s="137"/>
    </row>
    <row r="535" ht="12.75" customHeight="1">
      <c r="A535" s="10"/>
      <c r="AE535" s="72"/>
      <c r="AL535" s="72"/>
      <c r="AM535" s="137"/>
    </row>
    <row r="536" ht="12.75" customHeight="1">
      <c r="A536" s="10"/>
      <c r="AE536" s="72"/>
      <c r="AL536" s="72"/>
      <c r="AM536" s="137"/>
    </row>
    <row r="537" ht="12.75" customHeight="1">
      <c r="A537" s="10"/>
      <c r="AE537" s="72"/>
      <c r="AL537" s="72"/>
      <c r="AM537" s="137"/>
    </row>
    <row r="538" ht="12.75" customHeight="1">
      <c r="A538" s="10"/>
      <c r="AE538" s="72"/>
      <c r="AL538" s="72"/>
      <c r="AM538" s="137"/>
    </row>
    <row r="539" ht="12.75" customHeight="1">
      <c r="A539" s="10"/>
      <c r="AE539" s="72"/>
      <c r="AL539" s="72"/>
      <c r="AM539" s="137"/>
    </row>
    <row r="540" ht="12.75" customHeight="1">
      <c r="A540" s="10"/>
      <c r="AE540" s="72"/>
      <c r="AL540" s="72"/>
      <c r="AM540" s="137"/>
    </row>
    <row r="541" ht="12.75" customHeight="1">
      <c r="A541" s="10"/>
      <c r="AE541" s="72"/>
      <c r="AL541" s="72"/>
      <c r="AM541" s="137"/>
    </row>
    <row r="542" ht="12.75" customHeight="1">
      <c r="A542" s="10"/>
      <c r="AE542" s="72"/>
      <c r="AL542" s="72"/>
      <c r="AM542" s="137"/>
    </row>
    <row r="543" ht="12.75" customHeight="1">
      <c r="A543" s="10"/>
      <c r="AE543" s="72"/>
      <c r="AL543" s="72"/>
      <c r="AM543" s="137"/>
    </row>
    <row r="544" ht="12.75" customHeight="1">
      <c r="A544" s="10"/>
      <c r="AE544" s="72"/>
      <c r="AL544" s="72"/>
      <c r="AM544" s="137"/>
    </row>
    <row r="545" ht="12.75" customHeight="1">
      <c r="A545" s="10"/>
      <c r="AE545" s="72"/>
      <c r="AL545" s="72"/>
      <c r="AM545" s="137"/>
    </row>
    <row r="546" ht="12.75" customHeight="1">
      <c r="A546" s="10"/>
      <c r="AE546" s="72"/>
      <c r="AL546" s="72"/>
      <c r="AM546" s="137"/>
    </row>
    <row r="547" ht="12.75" customHeight="1">
      <c r="A547" s="10"/>
      <c r="AE547" s="72"/>
      <c r="AL547" s="72"/>
      <c r="AM547" s="137"/>
    </row>
    <row r="548" ht="12.75" customHeight="1">
      <c r="A548" s="10"/>
      <c r="AE548" s="72"/>
      <c r="AL548" s="72"/>
      <c r="AM548" s="137"/>
    </row>
    <row r="549" ht="12.75" customHeight="1">
      <c r="A549" s="10"/>
      <c r="AE549" s="72"/>
      <c r="AL549" s="72"/>
      <c r="AM549" s="137"/>
    </row>
    <row r="550" ht="12.75" customHeight="1">
      <c r="A550" s="10"/>
      <c r="AE550" s="72"/>
      <c r="AL550" s="72"/>
      <c r="AM550" s="137"/>
    </row>
    <row r="551" ht="12.75" customHeight="1">
      <c r="A551" s="10"/>
      <c r="AE551" s="72"/>
      <c r="AL551" s="72"/>
      <c r="AM551" s="137"/>
    </row>
    <row r="552" ht="12.75" customHeight="1">
      <c r="A552" s="10"/>
      <c r="AE552" s="72"/>
      <c r="AL552" s="72"/>
      <c r="AM552" s="137"/>
    </row>
    <row r="553" ht="12.75" customHeight="1">
      <c r="A553" s="10"/>
      <c r="AE553" s="72"/>
      <c r="AL553" s="72"/>
      <c r="AM553" s="137"/>
    </row>
    <row r="554" ht="12.75" customHeight="1">
      <c r="A554" s="10"/>
      <c r="AE554" s="72"/>
      <c r="AL554" s="72"/>
      <c r="AM554" s="137"/>
    </row>
    <row r="555" ht="12.75" customHeight="1">
      <c r="A555" s="10"/>
      <c r="AE555" s="72"/>
      <c r="AL555" s="72"/>
      <c r="AM555" s="137"/>
    </row>
    <row r="556" ht="12.75" customHeight="1">
      <c r="A556" s="10"/>
      <c r="AE556" s="72"/>
      <c r="AL556" s="72"/>
      <c r="AM556" s="137"/>
    </row>
    <row r="557" ht="12.75" customHeight="1">
      <c r="A557" s="10"/>
      <c r="AE557" s="72"/>
      <c r="AL557" s="72"/>
      <c r="AM557" s="137"/>
    </row>
    <row r="558" ht="12.75" customHeight="1">
      <c r="A558" s="10"/>
      <c r="AE558" s="72"/>
      <c r="AL558" s="72"/>
      <c r="AM558" s="137"/>
    </row>
    <row r="559" ht="12.75" customHeight="1">
      <c r="A559" s="10"/>
      <c r="AE559" s="72"/>
      <c r="AL559" s="72"/>
      <c r="AM559" s="137"/>
    </row>
    <row r="560" ht="12.75" customHeight="1">
      <c r="A560" s="10"/>
      <c r="AE560" s="72"/>
      <c r="AL560" s="72"/>
      <c r="AM560" s="137"/>
    </row>
    <row r="561" ht="12.75" customHeight="1">
      <c r="A561" s="10"/>
      <c r="AE561" s="72"/>
      <c r="AL561" s="72"/>
      <c r="AM561" s="137"/>
    </row>
    <row r="562" ht="12.75" customHeight="1">
      <c r="A562" s="10"/>
      <c r="AE562" s="72"/>
      <c r="AL562" s="72"/>
      <c r="AM562" s="137"/>
    </row>
    <row r="563" ht="12.75" customHeight="1">
      <c r="A563" s="10"/>
      <c r="AE563" s="72"/>
      <c r="AL563" s="72"/>
      <c r="AM563" s="137"/>
    </row>
    <row r="564" ht="12.75" customHeight="1">
      <c r="A564" s="10"/>
      <c r="AE564" s="72"/>
      <c r="AL564" s="72"/>
      <c r="AM564" s="137"/>
    </row>
    <row r="565" ht="12.75" customHeight="1">
      <c r="A565" s="10"/>
      <c r="AE565" s="72"/>
      <c r="AL565" s="72"/>
      <c r="AM565" s="137"/>
    </row>
    <row r="566" ht="12.75" customHeight="1">
      <c r="A566" s="10"/>
      <c r="AE566" s="72"/>
      <c r="AL566" s="72"/>
      <c r="AM566" s="137"/>
    </row>
    <row r="567" ht="12.75" customHeight="1">
      <c r="A567" s="10"/>
      <c r="AE567" s="72"/>
      <c r="AL567" s="72"/>
      <c r="AM567" s="137"/>
    </row>
    <row r="568" ht="12.75" customHeight="1">
      <c r="A568" s="10"/>
      <c r="AE568" s="72"/>
      <c r="AL568" s="72"/>
      <c r="AM568" s="137"/>
    </row>
    <row r="569" ht="12.75" customHeight="1">
      <c r="A569" s="10"/>
      <c r="AE569" s="72"/>
      <c r="AL569" s="72"/>
      <c r="AM569" s="137"/>
    </row>
    <row r="570" ht="12.75" customHeight="1">
      <c r="A570" s="10"/>
      <c r="AE570" s="72"/>
      <c r="AL570" s="72"/>
      <c r="AM570" s="137"/>
    </row>
    <row r="571" ht="12.75" customHeight="1">
      <c r="A571" s="10"/>
      <c r="AE571" s="72"/>
      <c r="AL571" s="72"/>
      <c r="AM571" s="137"/>
    </row>
    <row r="572" ht="12.75" customHeight="1">
      <c r="A572" s="10"/>
      <c r="AE572" s="72"/>
      <c r="AL572" s="72"/>
      <c r="AM572" s="137"/>
    </row>
    <row r="573" ht="12.75" customHeight="1">
      <c r="A573" s="10"/>
      <c r="AE573" s="72"/>
      <c r="AL573" s="72"/>
      <c r="AM573" s="137"/>
    </row>
    <row r="574" ht="12.75" customHeight="1">
      <c r="A574" s="10"/>
      <c r="AE574" s="72"/>
      <c r="AL574" s="72"/>
      <c r="AM574" s="137"/>
    </row>
    <row r="575" ht="12.75" customHeight="1">
      <c r="A575" s="10"/>
      <c r="AE575" s="72"/>
      <c r="AL575" s="72"/>
      <c r="AM575" s="137"/>
    </row>
    <row r="576" ht="12.75" customHeight="1">
      <c r="A576" s="10"/>
      <c r="AE576" s="72"/>
      <c r="AL576" s="72"/>
      <c r="AM576" s="137"/>
    </row>
    <row r="577" ht="12.75" customHeight="1">
      <c r="A577" s="10"/>
      <c r="AE577" s="72"/>
      <c r="AL577" s="72"/>
      <c r="AM577" s="137"/>
    </row>
    <row r="578" ht="12.75" customHeight="1">
      <c r="A578" s="10"/>
      <c r="AE578" s="72"/>
      <c r="AL578" s="72"/>
      <c r="AM578" s="137"/>
    </row>
    <row r="579" ht="12.75" customHeight="1">
      <c r="A579" s="10"/>
      <c r="AE579" s="72"/>
      <c r="AL579" s="72"/>
      <c r="AM579" s="137"/>
    </row>
    <row r="580" ht="12.75" customHeight="1">
      <c r="A580" s="10"/>
      <c r="AE580" s="72"/>
      <c r="AL580" s="72"/>
      <c r="AM580" s="137"/>
    </row>
    <row r="581" ht="12.75" customHeight="1">
      <c r="A581" s="10"/>
      <c r="AE581" s="72"/>
      <c r="AL581" s="72"/>
      <c r="AM581" s="137"/>
    </row>
    <row r="582" ht="12.75" customHeight="1">
      <c r="A582" s="10"/>
      <c r="AE582" s="72"/>
      <c r="AL582" s="72"/>
      <c r="AM582" s="137"/>
    </row>
    <row r="583" ht="12.75" customHeight="1">
      <c r="A583" s="10"/>
      <c r="AE583" s="72"/>
      <c r="AL583" s="72"/>
      <c r="AM583" s="137"/>
    </row>
    <row r="584" ht="12.75" customHeight="1">
      <c r="A584" s="10"/>
      <c r="AE584" s="72"/>
      <c r="AL584" s="72"/>
      <c r="AM584" s="137"/>
    </row>
    <row r="585" ht="12.75" customHeight="1">
      <c r="A585" s="10"/>
      <c r="AE585" s="72"/>
      <c r="AL585" s="72"/>
      <c r="AM585" s="137"/>
    </row>
    <row r="586" ht="12.75" customHeight="1">
      <c r="A586" s="10"/>
      <c r="AE586" s="72"/>
      <c r="AL586" s="72"/>
      <c r="AM586" s="137"/>
    </row>
    <row r="587" ht="12.75" customHeight="1">
      <c r="A587" s="10"/>
      <c r="AE587" s="72"/>
      <c r="AL587" s="72"/>
      <c r="AM587" s="137"/>
    </row>
    <row r="588" ht="12.75" customHeight="1">
      <c r="A588" s="10"/>
      <c r="AE588" s="72"/>
      <c r="AL588" s="72"/>
      <c r="AM588" s="137"/>
    </row>
    <row r="589" ht="12.75" customHeight="1">
      <c r="A589" s="10"/>
      <c r="AE589" s="72"/>
      <c r="AL589" s="72"/>
      <c r="AM589" s="137"/>
    </row>
    <row r="590" ht="12.75" customHeight="1">
      <c r="A590" s="10"/>
      <c r="AE590" s="72"/>
      <c r="AL590" s="72"/>
      <c r="AM590" s="137"/>
    </row>
    <row r="591" ht="12.75" customHeight="1">
      <c r="A591" s="10"/>
      <c r="AE591" s="72"/>
      <c r="AL591" s="72"/>
      <c r="AM591" s="137"/>
    </row>
    <row r="592" ht="12.75" customHeight="1">
      <c r="A592" s="10"/>
      <c r="AE592" s="72"/>
      <c r="AL592" s="72"/>
      <c r="AM592" s="137"/>
    </row>
    <row r="593" ht="12.75" customHeight="1">
      <c r="A593" s="10"/>
      <c r="AE593" s="72"/>
      <c r="AL593" s="72"/>
      <c r="AM593" s="137"/>
    </row>
    <row r="594" ht="12.75" customHeight="1">
      <c r="A594" s="10"/>
      <c r="AE594" s="72"/>
      <c r="AL594" s="72"/>
      <c r="AM594" s="137"/>
    </row>
    <row r="595" ht="12.75" customHeight="1">
      <c r="A595" s="10"/>
      <c r="AE595" s="72"/>
      <c r="AL595" s="72"/>
      <c r="AM595" s="137"/>
    </row>
    <row r="596" ht="12.75" customHeight="1">
      <c r="A596" s="10"/>
      <c r="AE596" s="72"/>
      <c r="AL596" s="72"/>
      <c r="AM596" s="137"/>
    </row>
    <row r="597" ht="12.75" customHeight="1">
      <c r="A597" s="10"/>
      <c r="AE597" s="72"/>
      <c r="AL597" s="72"/>
      <c r="AM597" s="137"/>
    </row>
    <row r="598" ht="12.75" customHeight="1">
      <c r="A598" s="10"/>
      <c r="AE598" s="72"/>
      <c r="AL598" s="72"/>
      <c r="AM598" s="137"/>
    </row>
    <row r="599" ht="12.75" customHeight="1">
      <c r="A599" s="10"/>
      <c r="AE599" s="72"/>
      <c r="AL599" s="72"/>
      <c r="AM599" s="137"/>
    </row>
    <row r="600" ht="12.75" customHeight="1">
      <c r="A600" s="10"/>
      <c r="AE600" s="72"/>
      <c r="AL600" s="72"/>
      <c r="AM600" s="137"/>
    </row>
    <row r="601" ht="12.75" customHeight="1">
      <c r="A601" s="10"/>
      <c r="AE601" s="72"/>
      <c r="AL601" s="72"/>
      <c r="AM601" s="137"/>
    </row>
    <row r="602" ht="12.75" customHeight="1">
      <c r="A602" s="10"/>
      <c r="AE602" s="72"/>
      <c r="AL602" s="72"/>
      <c r="AM602" s="137"/>
    </row>
    <row r="603" ht="12.75" customHeight="1">
      <c r="A603" s="10"/>
      <c r="AE603" s="72"/>
      <c r="AL603" s="72"/>
      <c r="AM603" s="137"/>
    </row>
    <row r="604" ht="12.75" customHeight="1">
      <c r="A604" s="10"/>
      <c r="AE604" s="72"/>
      <c r="AL604" s="72"/>
      <c r="AM604" s="137"/>
    </row>
    <row r="605" ht="12.75" customHeight="1">
      <c r="A605" s="10"/>
      <c r="AE605" s="72"/>
      <c r="AL605" s="72"/>
      <c r="AM605" s="137"/>
    </row>
    <row r="606" ht="12.75" customHeight="1">
      <c r="A606" s="10"/>
      <c r="AE606" s="72"/>
      <c r="AL606" s="72"/>
      <c r="AM606" s="137"/>
    </row>
    <row r="607" ht="12.75" customHeight="1">
      <c r="A607" s="10"/>
      <c r="AE607" s="72"/>
      <c r="AL607" s="72"/>
      <c r="AM607" s="137"/>
    </row>
    <row r="608" ht="12.75" customHeight="1">
      <c r="A608" s="10"/>
      <c r="AE608" s="72"/>
      <c r="AL608" s="72"/>
      <c r="AM608" s="137"/>
    </row>
    <row r="609" ht="12.75" customHeight="1">
      <c r="A609" s="10"/>
      <c r="AE609" s="72"/>
      <c r="AL609" s="72"/>
      <c r="AM609" s="137"/>
    </row>
    <row r="610" ht="12.75" customHeight="1">
      <c r="A610" s="10"/>
      <c r="AE610" s="72"/>
      <c r="AL610" s="72"/>
      <c r="AM610" s="137"/>
    </row>
    <row r="611" ht="12.75" customHeight="1">
      <c r="A611" s="10"/>
      <c r="AE611" s="72"/>
      <c r="AL611" s="72"/>
      <c r="AM611" s="137"/>
    </row>
    <row r="612" ht="12.75" customHeight="1">
      <c r="A612" s="10"/>
      <c r="AE612" s="72"/>
      <c r="AL612" s="72"/>
      <c r="AM612" s="137"/>
    </row>
    <row r="613" ht="12.75" customHeight="1">
      <c r="A613" s="10"/>
      <c r="AE613" s="72"/>
      <c r="AL613" s="72"/>
      <c r="AM613" s="137"/>
    </row>
    <row r="614" ht="12.75" customHeight="1">
      <c r="A614" s="10"/>
      <c r="AE614" s="72"/>
      <c r="AL614" s="72"/>
      <c r="AM614" s="137"/>
    </row>
    <row r="615" ht="12.75" customHeight="1">
      <c r="A615" s="10"/>
      <c r="AE615" s="72"/>
      <c r="AL615" s="72"/>
      <c r="AM615" s="137"/>
    </row>
    <row r="616" ht="12.75" customHeight="1">
      <c r="A616" s="10"/>
      <c r="AE616" s="72"/>
      <c r="AL616" s="72"/>
      <c r="AM616" s="137"/>
    </row>
    <row r="617" ht="12.75" customHeight="1">
      <c r="A617" s="10"/>
      <c r="AE617" s="72"/>
      <c r="AL617" s="72"/>
      <c r="AM617" s="137"/>
    </row>
    <row r="618" ht="12.75" customHeight="1">
      <c r="A618" s="10"/>
      <c r="AE618" s="72"/>
      <c r="AL618" s="72"/>
      <c r="AM618" s="137"/>
    </row>
    <row r="619" ht="12.75" customHeight="1">
      <c r="A619" s="10"/>
      <c r="AE619" s="72"/>
      <c r="AL619" s="72"/>
      <c r="AM619" s="137"/>
    </row>
    <row r="620" ht="12.75" customHeight="1">
      <c r="A620" s="10"/>
      <c r="AE620" s="72"/>
      <c r="AL620" s="72"/>
      <c r="AM620" s="137"/>
    </row>
    <row r="621" ht="12.75" customHeight="1">
      <c r="A621" s="10"/>
      <c r="AE621" s="72"/>
      <c r="AL621" s="72"/>
      <c r="AM621" s="137"/>
    </row>
    <row r="622" ht="12.75" customHeight="1">
      <c r="A622" s="10"/>
      <c r="AE622" s="72"/>
      <c r="AL622" s="72"/>
      <c r="AM622" s="137"/>
    </row>
    <row r="623" ht="12.75" customHeight="1">
      <c r="A623" s="10"/>
      <c r="AE623" s="72"/>
      <c r="AL623" s="72"/>
      <c r="AM623" s="137"/>
    </row>
    <row r="624" ht="12.75" customHeight="1">
      <c r="A624" s="10"/>
      <c r="AE624" s="72"/>
      <c r="AL624" s="72"/>
      <c r="AM624" s="137"/>
    </row>
    <row r="625" ht="12.75" customHeight="1">
      <c r="A625" s="10"/>
      <c r="AE625" s="72"/>
      <c r="AL625" s="72"/>
      <c r="AM625" s="137"/>
    </row>
    <row r="626" ht="12.75" customHeight="1">
      <c r="A626" s="10"/>
      <c r="AE626" s="72"/>
      <c r="AL626" s="72"/>
      <c r="AM626" s="137"/>
    </row>
    <row r="627" ht="12.75" customHeight="1">
      <c r="A627" s="10"/>
      <c r="AE627" s="72"/>
      <c r="AL627" s="72"/>
      <c r="AM627" s="137"/>
    </row>
    <row r="628" ht="12.75" customHeight="1">
      <c r="A628" s="10"/>
      <c r="AE628" s="72"/>
      <c r="AL628" s="72"/>
      <c r="AM628" s="137"/>
    </row>
    <row r="629" ht="12.75" customHeight="1">
      <c r="A629" s="10"/>
      <c r="AE629" s="72"/>
      <c r="AL629" s="72"/>
      <c r="AM629" s="137"/>
    </row>
    <row r="630" ht="12.75" customHeight="1">
      <c r="A630" s="10"/>
      <c r="AE630" s="72"/>
      <c r="AL630" s="72"/>
      <c r="AM630" s="137"/>
    </row>
    <row r="631" ht="12.75" customHeight="1">
      <c r="A631" s="10"/>
      <c r="AE631" s="72"/>
      <c r="AL631" s="72"/>
      <c r="AM631" s="137"/>
    </row>
    <row r="632" ht="12.75" customHeight="1">
      <c r="A632" s="10"/>
      <c r="AE632" s="72"/>
      <c r="AL632" s="72"/>
      <c r="AM632" s="137"/>
    </row>
    <row r="633" ht="12.75" customHeight="1">
      <c r="A633" s="10"/>
      <c r="AE633" s="72"/>
      <c r="AL633" s="72"/>
      <c r="AM633" s="137"/>
    </row>
    <row r="634" ht="12.75" customHeight="1">
      <c r="A634" s="10"/>
      <c r="AE634" s="72"/>
      <c r="AL634" s="72"/>
      <c r="AM634" s="137"/>
    </row>
    <row r="635" ht="12.75" customHeight="1">
      <c r="A635" s="10"/>
      <c r="AE635" s="72"/>
      <c r="AL635" s="72"/>
      <c r="AM635" s="137"/>
    </row>
    <row r="636" ht="12.75" customHeight="1">
      <c r="A636" s="10"/>
      <c r="AE636" s="72"/>
      <c r="AL636" s="72"/>
      <c r="AM636" s="137"/>
    </row>
    <row r="637" ht="12.75" customHeight="1">
      <c r="A637" s="10"/>
      <c r="AE637" s="72"/>
      <c r="AL637" s="72"/>
      <c r="AM637" s="137"/>
    </row>
    <row r="638" ht="12.75" customHeight="1">
      <c r="A638" s="10"/>
      <c r="AE638" s="72"/>
      <c r="AL638" s="72"/>
      <c r="AM638" s="137"/>
    </row>
    <row r="639" ht="12.75" customHeight="1">
      <c r="A639" s="10"/>
      <c r="AE639" s="72"/>
      <c r="AL639" s="72"/>
      <c r="AM639" s="137"/>
    </row>
    <row r="640" ht="12.75" customHeight="1">
      <c r="A640" s="10"/>
      <c r="AE640" s="72"/>
      <c r="AL640" s="72"/>
      <c r="AM640" s="137"/>
    </row>
    <row r="641" ht="12.75" customHeight="1">
      <c r="A641" s="10"/>
      <c r="AE641" s="72"/>
      <c r="AL641" s="72"/>
      <c r="AM641" s="137"/>
    </row>
    <row r="642" ht="12.75" customHeight="1">
      <c r="A642" s="10"/>
      <c r="AE642" s="72"/>
      <c r="AL642" s="72"/>
      <c r="AM642" s="137"/>
    </row>
    <row r="643" ht="12.75" customHeight="1">
      <c r="A643" s="10"/>
      <c r="AE643" s="72"/>
      <c r="AL643" s="72"/>
      <c r="AM643" s="137"/>
    </row>
    <row r="644" ht="12.75" customHeight="1">
      <c r="A644" s="10"/>
      <c r="AE644" s="72"/>
      <c r="AL644" s="72"/>
      <c r="AM644" s="137"/>
    </row>
    <row r="645" ht="12.75" customHeight="1">
      <c r="A645" s="10"/>
      <c r="AE645" s="72"/>
      <c r="AL645" s="72"/>
      <c r="AM645" s="137"/>
    </row>
    <row r="646" ht="12.75" customHeight="1">
      <c r="A646" s="10"/>
      <c r="AE646" s="72"/>
      <c r="AL646" s="72"/>
      <c r="AM646" s="137"/>
    </row>
    <row r="647" ht="12.75" customHeight="1">
      <c r="A647" s="10"/>
      <c r="AE647" s="72"/>
      <c r="AL647" s="72"/>
      <c r="AM647" s="137"/>
    </row>
    <row r="648" ht="12.75" customHeight="1">
      <c r="A648" s="10"/>
      <c r="AE648" s="72"/>
      <c r="AL648" s="72"/>
      <c r="AM648" s="137"/>
    </row>
    <row r="649" ht="12.75" customHeight="1">
      <c r="A649" s="10"/>
      <c r="AE649" s="72"/>
      <c r="AL649" s="72"/>
      <c r="AM649" s="137"/>
    </row>
    <row r="650" ht="12.75" customHeight="1">
      <c r="A650" s="10"/>
      <c r="AE650" s="72"/>
      <c r="AL650" s="72"/>
      <c r="AM650" s="137"/>
    </row>
    <row r="651" ht="12.75" customHeight="1">
      <c r="A651" s="10"/>
      <c r="AE651" s="72"/>
      <c r="AL651" s="72"/>
      <c r="AM651" s="137"/>
    </row>
    <row r="652" ht="12.75" customHeight="1">
      <c r="A652" s="10"/>
      <c r="AE652" s="72"/>
      <c r="AL652" s="72"/>
      <c r="AM652" s="137"/>
    </row>
    <row r="653" ht="12.75" customHeight="1">
      <c r="A653" s="10"/>
      <c r="AE653" s="72"/>
      <c r="AL653" s="72"/>
      <c r="AM653" s="137"/>
    </row>
    <row r="654" ht="12.75" customHeight="1">
      <c r="A654" s="10"/>
      <c r="AE654" s="72"/>
      <c r="AL654" s="72"/>
      <c r="AM654" s="137"/>
    </row>
    <row r="655" ht="12.75" customHeight="1">
      <c r="A655" s="10"/>
      <c r="AE655" s="72"/>
      <c r="AL655" s="72"/>
      <c r="AM655" s="137"/>
    </row>
    <row r="656" ht="12.75" customHeight="1">
      <c r="A656" s="10"/>
      <c r="AE656" s="72"/>
      <c r="AL656" s="72"/>
      <c r="AM656" s="137"/>
    </row>
    <row r="657" ht="12.75" customHeight="1">
      <c r="A657" s="10"/>
      <c r="AE657" s="72"/>
      <c r="AL657" s="72"/>
      <c r="AM657" s="137"/>
    </row>
    <row r="658" ht="12.75" customHeight="1">
      <c r="A658" s="10"/>
      <c r="AE658" s="72"/>
      <c r="AL658" s="72"/>
      <c r="AM658" s="137"/>
    </row>
    <row r="659" ht="12.75" customHeight="1">
      <c r="A659" s="10"/>
      <c r="AE659" s="72"/>
      <c r="AL659" s="72"/>
      <c r="AM659" s="137"/>
    </row>
    <row r="660" ht="12.75" customHeight="1">
      <c r="A660" s="10"/>
      <c r="AE660" s="72"/>
      <c r="AL660" s="72"/>
      <c r="AM660" s="137"/>
    </row>
    <row r="661" ht="12.75" customHeight="1">
      <c r="A661" s="10"/>
      <c r="AE661" s="72"/>
      <c r="AL661" s="72"/>
      <c r="AM661" s="137"/>
    </row>
    <row r="662" ht="12.75" customHeight="1">
      <c r="A662" s="10"/>
      <c r="AE662" s="72"/>
      <c r="AL662" s="72"/>
      <c r="AM662" s="137"/>
    </row>
    <row r="663" ht="12.75" customHeight="1">
      <c r="A663" s="10"/>
      <c r="AE663" s="72"/>
      <c r="AL663" s="72"/>
      <c r="AM663" s="137"/>
    </row>
    <row r="664" ht="12.75" customHeight="1">
      <c r="A664" s="10"/>
      <c r="AE664" s="72"/>
      <c r="AL664" s="72"/>
      <c r="AM664" s="137"/>
    </row>
    <row r="665" ht="12.75" customHeight="1">
      <c r="A665" s="10"/>
      <c r="AE665" s="72"/>
      <c r="AL665" s="72"/>
      <c r="AM665" s="137"/>
    </row>
    <row r="666" ht="12.75" customHeight="1">
      <c r="A666" s="10"/>
      <c r="AE666" s="72"/>
      <c r="AL666" s="72"/>
      <c r="AM666" s="137"/>
    </row>
    <row r="667" ht="12.75" customHeight="1">
      <c r="A667" s="10"/>
      <c r="AE667" s="72"/>
      <c r="AL667" s="72"/>
      <c r="AM667" s="137"/>
    </row>
    <row r="668" ht="12.75" customHeight="1">
      <c r="A668" s="10"/>
      <c r="AE668" s="72"/>
      <c r="AL668" s="72"/>
      <c r="AM668" s="137"/>
    </row>
    <row r="669" ht="12.75" customHeight="1">
      <c r="A669" s="10"/>
      <c r="AE669" s="72"/>
      <c r="AL669" s="72"/>
      <c r="AM669" s="137"/>
    </row>
    <row r="670" ht="12.75" customHeight="1">
      <c r="A670" s="10"/>
      <c r="AE670" s="72"/>
      <c r="AL670" s="72"/>
      <c r="AM670" s="137"/>
    </row>
    <row r="671" ht="12.75" customHeight="1">
      <c r="A671" s="10"/>
      <c r="AE671" s="72"/>
      <c r="AL671" s="72"/>
      <c r="AM671" s="137"/>
    </row>
    <row r="672" ht="12.75" customHeight="1">
      <c r="A672" s="10"/>
      <c r="AE672" s="72"/>
      <c r="AL672" s="72"/>
      <c r="AM672" s="137"/>
    </row>
    <row r="673" ht="12.75" customHeight="1">
      <c r="A673" s="10"/>
      <c r="AE673" s="72"/>
      <c r="AL673" s="72"/>
      <c r="AM673" s="137"/>
    </row>
    <row r="674" ht="12.75" customHeight="1">
      <c r="A674" s="10"/>
      <c r="AE674" s="72"/>
      <c r="AL674" s="72"/>
      <c r="AM674" s="137"/>
    </row>
    <row r="675" ht="12.75" customHeight="1">
      <c r="A675" s="10"/>
      <c r="AE675" s="72"/>
      <c r="AL675" s="72"/>
      <c r="AM675" s="137"/>
    </row>
    <row r="676" ht="12.75" customHeight="1">
      <c r="A676" s="10"/>
      <c r="AE676" s="72"/>
      <c r="AL676" s="72"/>
      <c r="AM676" s="137"/>
    </row>
    <row r="677" ht="12.75" customHeight="1">
      <c r="A677" s="10"/>
      <c r="AE677" s="72"/>
      <c r="AL677" s="72"/>
      <c r="AM677" s="137"/>
    </row>
    <row r="678" ht="12.75" customHeight="1">
      <c r="A678" s="10"/>
      <c r="AE678" s="72"/>
      <c r="AL678" s="72"/>
      <c r="AM678" s="137"/>
    </row>
    <row r="679" ht="12.75" customHeight="1">
      <c r="A679" s="10"/>
      <c r="AE679" s="72"/>
      <c r="AL679" s="72"/>
      <c r="AM679" s="137"/>
    </row>
    <row r="680" ht="12.75" customHeight="1">
      <c r="A680" s="10"/>
      <c r="AE680" s="72"/>
      <c r="AL680" s="72"/>
      <c r="AM680" s="137"/>
    </row>
    <row r="681" ht="12.75" customHeight="1">
      <c r="A681" s="10"/>
      <c r="AE681" s="72"/>
      <c r="AL681" s="72"/>
      <c r="AM681" s="137"/>
    </row>
    <row r="682" ht="12.75" customHeight="1">
      <c r="A682" s="10"/>
      <c r="AE682" s="72"/>
      <c r="AL682" s="72"/>
      <c r="AM682" s="137"/>
    </row>
    <row r="683" ht="12.75" customHeight="1">
      <c r="A683" s="10"/>
      <c r="AE683" s="72"/>
      <c r="AL683" s="72"/>
      <c r="AM683" s="137"/>
    </row>
    <row r="684" ht="12.75" customHeight="1">
      <c r="A684" s="10"/>
      <c r="AE684" s="72"/>
      <c r="AL684" s="72"/>
      <c r="AM684" s="137"/>
    </row>
    <row r="685" ht="12.75" customHeight="1">
      <c r="A685" s="10"/>
      <c r="AE685" s="72"/>
      <c r="AL685" s="72"/>
      <c r="AM685" s="137"/>
    </row>
    <row r="686" ht="12.75" customHeight="1">
      <c r="A686" s="10"/>
      <c r="AE686" s="72"/>
      <c r="AL686" s="72"/>
      <c r="AM686" s="137"/>
    </row>
    <row r="687" ht="12.75" customHeight="1">
      <c r="A687" s="10"/>
      <c r="AE687" s="72"/>
      <c r="AL687" s="72"/>
      <c r="AM687" s="137"/>
    </row>
    <row r="688" ht="12.75" customHeight="1">
      <c r="A688" s="10"/>
      <c r="AE688" s="72"/>
      <c r="AL688" s="72"/>
      <c r="AM688" s="137"/>
    </row>
    <row r="689" ht="12.75" customHeight="1">
      <c r="A689" s="10"/>
      <c r="AE689" s="72"/>
      <c r="AL689" s="72"/>
      <c r="AM689" s="137"/>
    </row>
    <row r="690" ht="12.75" customHeight="1">
      <c r="A690" s="10"/>
      <c r="AE690" s="72"/>
      <c r="AL690" s="72"/>
      <c r="AM690" s="137"/>
    </row>
    <row r="691" ht="12.75" customHeight="1">
      <c r="A691" s="10"/>
      <c r="AE691" s="72"/>
      <c r="AL691" s="72"/>
      <c r="AM691" s="137"/>
    </row>
    <row r="692" ht="12.75" customHeight="1">
      <c r="A692" s="10"/>
      <c r="AE692" s="72"/>
      <c r="AL692" s="72"/>
      <c r="AM692" s="137"/>
    </row>
    <row r="693" ht="12.75" customHeight="1">
      <c r="A693" s="10"/>
      <c r="AE693" s="72"/>
      <c r="AL693" s="72"/>
      <c r="AM693" s="137"/>
    </row>
    <row r="694" ht="12.75" customHeight="1">
      <c r="A694" s="10"/>
      <c r="AE694" s="72"/>
      <c r="AL694" s="72"/>
      <c r="AM694" s="137"/>
    </row>
    <row r="695" ht="12.75" customHeight="1">
      <c r="A695" s="10"/>
      <c r="AE695" s="72"/>
      <c r="AL695" s="72"/>
      <c r="AM695" s="137"/>
    </row>
    <row r="696" ht="12.75" customHeight="1">
      <c r="A696" s="10"/>
      <c r="AE696" s="72"/>
      <c r="AL696" s="72"/>
      <c r="AM696" s="137"/>
    </row>
    <row r="697" ht="12.75" customHeight="1">
      <c r="A697" s="10"/>
      <c r="AE697" s="72"/>
      <c r="AL697" s="72"/>
      <c r="AM697" s="137"/>
    </row>
    <row r="698" ht="12.75" customHeight="1">
      <c r="A698" s="10"/>
      <c r="AE698" s="72"/>
      <c r="AL698" s="72"/>
      <c r="AM698" s="137"/>
    </row>
    <row r="699" ht="12.75" customHeight="1">
      <c r="A699" s="10"/>
      <c r="AE699" s="72"/>
      <c r="AL699" s="72"/>
      <c r="AM699" s="137"/>
    </row>
    <row r="700" ht="12.75" customHeight="1">
      <c r="A700" s="10"/>
      <c r="AE700" s="72"/>
      <c r="AL700" s="72"/>
      <c r="AM700" s="137"/>
    </row>
    <row r="701" ht="12.75" customHeight="1">
      <c r="A701" s="10"/>
      <c r="AE701" s="72"/>
      <c r="AL701" s="72"/>
      <c r="AM701" s="137"/>
    </row>
    <row r="702" ht="12.75" customHeight="1">
      <c r="A702" s="10"/>
      <c r="AE702" s="72"/>
      <c r="AL702" s="72"/>
      <c r="AM702" s="137"/>
    </row>
    <row r="703" ht="12.75" customHeight="1">
      <c r="A703" s="10"/>
      <c r="AE703" s="72"/>
      <c r="AL703" s="72"/>
      <c r="AM703" s="137"/>
    </row>
    <row r="704" ht="12.75" customHeight="1">
      <c r="A704" s="10"/>
      <c r="AE704" s="72"/>
      <c r="AL704" s="72"/>
      <c r="AM704" s="137"/>
    </row>
    <row r="705" ht="12.75" customHeight="1">
      <c r="A705" s="10"/>
      <c r="AE705" s="72"/>
      <c r="AL705" s="72"/>
      <c r="AM705" s="137"/>
    </row>
    <row r="706" ht="12.75" customHeight="1">
      <c r="A706" s="10"/>
      <c r="AE706" s="72"/>
      <c r="AL706" s="72"/>
      <c r="AM706" s="137"/>
    </row>
    <row r="707" ht="12.75" customHeight="1">
      <c r="A707" s="10"/>
      <c r="AE707" s="72"/>
      <c r="AL707" s="72"/>
      <c r="AM707" s="137"/>
    </row>
    <row r="708" ht="12.75" customHeight="1">
      <c r="A708" s="10"/>
      <c r="AE708" s="72"/>
      <c r="AL708" s="72"/>
      <c r="AM708" s="137"/>
    </row>
    <row r="709" ht="12.75" customHeight="1">
      <c r="A709" s="10"/>
      <c r="AE709" s="72"/>
      <c r="AL709" s="72"/>
      <c r="AM709" s="137"/>
    </row>
    <row r="710" ht="12.75" customHeight="1">
      <c r="A710" s="10"/>
      <c r="AE710" s="72"/>
      <c r="AL710" s="72"/>
      <c r="AM710" s="137"/>
    </row>
    <row r="711" ht="12.75" customHeight="1">
      <c r="A711" s="10"/>
      <c r="AE711" s="72"/>
      <c r="AL711" s="72"/>
      <c r="AM711" s="137"/>
    </row>
    <row r="712" ht="12.75" customHeight="1">
      <c r="A712" s="10"/>
      <c r="AE712" s="72"/>
      <c r="AL712" s="72"/>
      <c r="AM712" s="137"/>
    </row>
    <row r="713" ht="12.75" customHeight="1">
      <c r="A713" s="10"/>
      <c r="AE713" s="72"/>
      <c r="AL713" s="72"/>
      <c r="AM713" s="137"/>
    </row>
    <row r="714" ht="12.75" customHeight="1">
      <c r="A714" s="10"/>
      <c r="AE714" s="72"/>
      <c r="AL714" s="72"/>
      <c r="AM714" s="137"/>
    </row>
    <row r="715" ht="12.75" customHeight="1">
      <c r="A715" s="10"/>
      <c r="AE715" s="72"/>
      <c r="AL715" s="72"/>
      <c r="AM715" s="137"/>
    </row>
    <row r="716" ht="12.75" customHeight="1">
      <c r="A716" s="10"/>
      <c r="AE716" s="72"/>
      <c r="AL716" s="72"/>
      <c r="AM716" s="137"/>
    </row>
    <row r="717" ht="12.75" customHeight="1">
      <c r="A717" s="10"/>
      <c r="AE717" s="72"/>
      <c r="AL717" s="72"/>
      <c r="AM717" s="137"/>
    </row>
    <row r="718" ht="12.75" customHeight="1">
      <c r="A718" s="10"/>
      <c r="AE718" s="72"/>
      <c r="AL718" s="72"/>
      <c r="AM718" s="137"/>
    </row>
    <row r="719" ht="12.75" customHeight="1">
      <c r="A719" s="10"/>
      <c r="AE719" s="72"/>
      <c r="AL719" s="72"/>
      <c r="AM719" s="137"/>
    </row>
    <row r="720" ht="12.75" customHeight="1">
      <c r="A720" s="10"/>
      <c r="AE720" s="72"/>
      <c r="AL720" s="72"/>
      <c r="AM720" s="137"/>
    </row>
    <row r="721" ht="12.75" customHeight="1">
      <c r="A721" s="10"/>
      <c r="AE721" s="72"/>
      <c r="AL721" s="72"/>
      <c r="AM721" s="137"/>
    </row>
    <row r="722" ht="12.75" customHeight="1">
      <c r="A722" s="10"/>
      <c r="AE722" s="72"/>
      <c r="AL722" s="72"/>
      <c r="AM722" s="137"/>
    </row>
    <row r="723" ht="12.75" customHeight="1">
      <c r="A723" s="10"/>
      <c r="AE723" s="72"/>
      <c r="AL723" s="72"/>
      <c r="AM723" s="137"/>
    </row>
    <row r="724" ht="12.75" customHeight="1">
      <c r="A724" s="10"/>
      <c r="AE724" s="72"/>
      <c r="AL724" s="72"/>
      <c r="AM724" s="137"/>
    </row>
    <row r="725" ht="12.75" customHeight="1">
      <c r="A725" s="10"/>
      <c r="AE725" s="72"/>
      <c r="AL725" s="72"/>
      <c r="AM725" s="137"/>
    </row>
    <row r="726" ht="12.75" customHeight="1">
      <c r="A726" s="10"/>
      <c r="AE726" s="72"/>
      <c r="AL726" s="72"/>
      <c r="AM726" s="137"/>
    </row>
    <row r="727" ht="12.75" customHeight="1">
      <c r="A727" s="10"/>
      <c r="AE727" s="72"/>
      <c r="AL727" s="72"/>
      <c r="AM727" s="137"/>
    </row>
    <row r="728" ht="12.75" customHeight="1">
      <c r="A728" s="10"/>
      <c r="AE728" s="72"/>
      <c r="AL728" s="72"/>
      <c r="AM728" s="137"/>
    </row>
    <row r="729" ht="12.75" customHeight="1">
      <c r="A729" s="10"/>
      <c r="AE729" s="72"/>
      <c r="AL729" s="72"/>
      <c r="AM729" s="137"/>
    </row>
    <row r="730" ht="12.75" customHeight="1">
      <c r="A730" s="10"/>
      <c r="AE730" s="72"/>
      <c r="AL730" s="72"/>
      <c r="AM730" s="137"/>
    </row>
    <row r="731" ht="12.75" customHeight="1">
      <c r="A731" s="10"/>
      <c r="AE731" s="72"/>
      <c r="AL731" s="72"/>
      <c r="AM731" s="137"/>
    </row>
    <row r="732" ht="12.75" customHeight="1">
      <c r="A732" s="10"/>
      <c r="AE732" s="72"/>
      <c r="AL732" s="72"/>
      <c r="AM732" s="137"/>
    </row>
    <row r="733" ht="12.75" customHeight="1">
      <c r="A733" s="10"/>
      <c r="AE733" s="72"/>
      <c r="AL733" s="72"/>
      <c r="AM733" s="137"/>
    </row>
    <row r="734" ht="12.75" customHeight="1">
      <c r="A734" s="10"/>
      <c r="AE734" s="72"/>
      <c r="AL734" s="72"/>
      <c r="AM734" s="137"/>
    </row>
    <row r="735" ht="12.75" customHeight="1">
      <c r="A735" s="10"/>
      <c r="AE735" s="72"/>
      <c r="AL735" s="72"/>
      <c r="AM735" s="137"/>
    </row>
    <row r="736" ht="12.75" customHeight="1">
      <c r="A736" s="10"/>
      <c r="AE736" s="72"/>
      <c r="AL736" s="72"/>
      <c r="AM736" s="137"/>
    </row>
    <row r="737" ht="12.75" customHeight="1">
      <c r="A737" s="10"/>
      <c r="AE737" s="72"/>
      <c r="AL737" s="72"/>
      <c r="AM737" s="137"/>
    </row>
    <row r="738" ht="12.75" customHeight="1">
      <c r="A738" s="10"/>
      <c r="AE738" s="72"/>
      <c r="AL738" s="72"/>
      <c r="AM738" s="137"/>
    </row>
    <row r="739" ht="12.75" customHeight="1">
      <c r="A739" s="10"/>
      <c r="AE739" s="72"/>
      <c r="AL739" s="72"/>
      <c r="AM739" s="137"/>
    </row>
    <row r="740" ht="12.75" customHeight="1">
      <c r="A740" s="10"/>
      <c r="AE740" s="72"/>
      <c r="AL740" s="72"/>
      <c r="AM740" s="137"/>
    </row>
    <row r="741" ht="12.75" customHeight="1">
      <c r="A741" s="10"/>
      <c r="AE741" s="72"/>
      <c r="AL741" s="72"/>
      <c r="AM741" s="137"/>
    </row>
    <row r="742" ht="12.75" customHeight="1">
      <c r="A742" s="10"/>
      <c r="AE742" s="72"/>
      <c r="AL742" s="72"/>
      <c r="AM742" s="137"/>
    </row>
    <row r="743" ht="12.75" customHeight="1">
      <c r="A743" s="10"/>
      <c r="AE743" s="72"/>
      <c r="AL743" s="72"/>
      <c r="AM743" s="137"/>
    </row>
    <row r="744" ht="12.75" customHeight="1">
      <c r="A744" s="10"/>
      <c r="AE744" s="72"/>
      <c r="AL744" s="72"/>
      <c r="AM744" s="137"/>
    </row>
    <row r="745" ht="12.75" customHeight="1">
      <c r="A745" s="10"/>
      <c r="AE745" s="72"/>
      <c r="AL745" s="72"/>
      <c r="AM745" s="137"/>
    </row>
    <row r="746" ht="12.75" customHeight="1">
      <c r="A746" s="10"/>
      <c r="AE746" s="72"/>
      <c r="AL746" s="72"/>
      <c r="AM746" s="137"/>
    </row>
    <row r="747" ht="12.75" customHeight="1">
      <c r="A747" s="10"/>
      <c r="AE747" s="72"/>
      <c r="AL747" s="72"/>
      <c r="AM747" s="137"/>
    </row>
    <row r="748" ht="12.75" customHeight="1">
      <c r="A748" s="10"/>
      <c r="AE748" s="72"/>
      <c r="AL748" s="72"/>
      <c r="AM748" s="137"/>
    </row>
    <row r="749" ht="12.75" customHeight="1">
      <c r="A749" s="10"/>
      <c r="AE749" s="72"/>
      <c r="AL749" s="72"/>
      <c r="AM749" s="137"/>
    </row>
    <row r="750" ht="12.75" customHeight="1">
      <c r="A750" s="10"/>
      <c r="AE750" s="72"/>
      <c r="AL750" s="72"/>
      <c r="AM750" s="137"/>
    </row>
    <row r="751" ht="12.75" customHeight="1">
      <c r="A751" s="10"/>
      <c r="AE751" s="72"/>
      <c r="AL751" s="72"/>
      <c r="AM751" s="137"/>
    </row>
    <row r="752" ht="12.75" customHeight="1">
      <c r="A752" s="10"/>
      <c r="AE752" s="72"/>
      <c r="AL752" s="72"/>
      <c r="AM752" s="137"/>
    </row>
    <row r="753" ht="12.75" customHeight="1">
      <c r="A753" s="10"/>
      <c r="AE753" s="72"/>
      <c r="AL753" s="72"/>
      <c r="AM753" s="137"/>
    </row>
    <row r="754" ht="12.75" customHeight="1">
      <c r="A754" s="10"/>
      <c r="AE754" s="72"/>
      <c r="AL754" s="72"/>
      <c r="AM754" s="137"/>
    </row>
    <row r="755" ht="12.75" customHeight="1">
      <c r="A755" s="10"/>
      <c r="AE755" s="72"/>
      <c r="AL755" s="72"/>
      <c r="AM755" s="137"/>
    </row>
    <row r="756" ht="12.75" customHeight="1">
      <c r="A756" s="10"/>
      <c r="AE756" s="72"/>
      <c r="AL756" s="72"/>
      <c r="AM756" s="137"/>
    </row>
    <row r="757" ht="12.75" customHeight="1">
      <c r="A757" s="10"/>
      <c r="AE757" s="72"/>
      <c r="AL757" s="72"/>
      <c r="AM757" s="137"/>
    </row>
    <row r="758" ht="12.75" customHeight="1">
      <c r="A758" s="10"/>
      <c r="AE758" s="72"/>
      <c r="AL758" s="72"/>
      <c r="AM758" s="137"/>
    </row>
    <row r="759" ht="12.75" customHeight="1">
      <c r="A759" s="10"/>
      <c r="AE759" s="72"/>
      <c r="AL759" s="72"/>
      <c r="AM759" s="137"/>
    </row>
    <row r="760" ht="12.75" customHeight="1">
      <c r="A760" s="10"/>
      <c r="AE760" s="72"/>
      <c r="AL760" s="72"/>
      <c r="AM760" s="137"/>
    </row>
    <row r="761" ht="12.75" customHeight="1">
      <c r="A761" s="10"/>
      <c r="AE761" s="72"/>
      <c r="AL761" s="72"/>
      <c r="AM761" s="137"/>
    </row>
    <row r="762" ht="12.75" customHeight="1">
      <c r="A762" s="10"/>
      <c r="AE762" s="72"/>
      <c r="AL762" s="72"/>
      <c r="AM762" s="137"/>
    </row>
    <row r="763" ht="12.75" customHeight="1">
      <c r="A763" s="10"/>
      <c r="AE763" s="72"/>
      <c r="AL763" s="72"/>
      <c r="AM763" s="137"/>
    </row>
    <row r="764" ht="12.75" customHeight="1">
      <c r="A764" s="10"/>
      <c r="AE764" s="72"/>
      <c r="AL764" s="72"/>
      <c r="AM764" s="137"/>
    </row>
    <row r="765" ht="12.75" customHeight="1">
      <c r="A765" s="10"/>
      <c r="AE765" s="72"/>
      <c r="AL765" s="72"/>
      <c r="AM765" s="137"/>
    </row>
    <row r="766" ht="12.75" customHeight="1">
      <c r="A766" s="10"/>
      <c r="AE766" s="72"/>
      <c r="AL766" s="72"/>
      <c r="AM766" s="137"/>
    </row>
    <row r="767" ht="12.75" customHeight="1">
      <c r="A767" s="10"/>
      <c r="AE767" s="72"/>
      <c r="AL767" s="72"/>
      <c r="AM767" s="137"/>
    </row>
    <row r="768" ht="12.75" customHeight="1">
      <c r="A768" s="10"/>
      <c r="AE768" s="72"/>
      <c r="AL768" s="72"/>
      <c r="AM768" s="137"/>
    </row>
    <row r="769" ht="12.75" customHeight="1">
      <c r="A769" s="10"/>
      <c r="AE769" s="72"/>
      <c r="AL769" s="72"/>
      <c r="AM769" s="137"/>
    </row>
    <row r="770" ht="12.75" customHeight="1">
      <c r="A770" s="10"/>
      <c r="AE770" s="72"/>
      <c r="AL770" s="72"/>
      <c r="AM770" s="137"/>
    </row>
    <row r="771" ht="12.75" customHeight="1">
      <c r="A771" s="10"/>
      <c r="AE771" s="72"/>
      <c r="AL771" s="72"/>
      <c r="AM771" s="137"/>
    </row>
    <row r="772" ht="12.75" customHeight="1">
      <c r="A772" s="10"/>
      <c r="AE772" s="72"/>
      <c r="AL772" s="72"/>
      <c r="AM772" s="137"/>
    </row>
    <row r="773" ht="12.75" customHeight="1">
      <c r="A773" s="10"/>
      <c r="AE773" s="72"/>
      <c r="AL773" s="72"/>
      <c r="AM773" s="137"/>
    </row>
    <row r="774" ht="12.75" customHeight="1">
      <c r="A774" s="10"/>
      <c r="AE774" s="72"/>
      <c r="AL774" s="72"/>
      <c r="AM774" s="137"/>
    </row>
    <row r="775" ht="12.75" customHeight="1">
      <c r="A775" s="10"/>
      <c r="AE775" s="72"/>
      <c r="AL775" s="72"/>
      <c r="AM775" s="137"/>
    </row>
    <row r="776" ht="12.75" customHeight="1">
      <c r="A776" s="10"/>
      <c r="AE776" s="72"/>
      <c r="AL776" s="72"/>
      <c r="AM776" s="137"/>
    </row>
    <row r="777" ht="12.75" customHeight="1">
      <c r="A777" s="10"/>
      <c r="AE777" s="72"/>
      <c r="AL777" s="72"/>
      <c r="AM777" s="137"/>
    </row>
    <row r="778" ht="12.75" customHeight="1">
      <c r="A778" s="10"/>
      <c r="AE778" s="72"/>
      <c r="AL778" s="72"/>
      <c r="AM778" s="137"/>
    </row>
    <row r="779" ht="12.75" customHeight="1">
      <c r="A779" s="10"/>
      <c r="AE779" s="72"/>
      <c r="AL779" s="72"/>
      <c r="AM779" s="137"/>
    </row>
    <row r="780" ht="12.75" customHeight="1">
      <c r="A780" s="10"/>
      <c r="AE780" s="72"/>
      <c r="AL780" s="72"/>
      <c r="AM780" s="137"/>
    </row>
    <row r="781" ht="12.75" customHeight="1">
      <c r="A781" s="10"/>
      <c r="AE781" s="72"/>
      <c r="AL781" s="72"/>
      <c r="AM781" s="137"/>
    </row>
    <row r="782" ht="12.75" customHeight="1">
      <c r="A782" s="10"/>
      <c r="AE782" s="72"/>
      <c r="AL782" s="72"/>
      <c r="AM782" s="137"/>
    </row>
    <row r="783" ht="12.75" customHeight="1">
      <c r="A783" s="10"/>
      <c r="AE783" s="72"/>
      <c r="AL783" s="72"/>
      <c r="AM783" s="137"/>
    </row>
    <row r="784" ht="12.75" customHeight="1">
      <c r="A784" s="10"/>
      <c r="AE784" s="72"/>
      <c r="AL784" s="72"/>
      <c r="AM784" s="137"/>
    </row>
    <row r="785" ht="12.75" customHeight="1">
      <c r="A785" s="10"/>
      <c r="AE785" s="72"/>
      <c r="AL785" s="72"/>
      <c r="AM785" s="137"/>
    </row>
    <row r="786" ht="12.75" customHeight="1">
      <c r="A786" s="10"/>
      <c r="AE786" s="72"/>
      <c r="AL786" s="72"/>
      <c r="AM786" s="137"/>
    </row>
    <row r="787" ht="12.75" customHeight="1">
      <c r="A787" s="10"/>
      <c r="AE787" s="72"/>
      <c r="AL787" s="72"/>
      <c r="AM787" s="137"/>
    </row>
    <row r="788" ht="12.75" customHeight="1">
      <c r="A788" s="10"/>
      <c r="AE788" s="72"/>
      <c r="AL788" s="72"/>
      <c r="AM788" s="137"/>
    </row>
    <row r="789" ht="12.75" customHeight="1">
      <c r="A789" s="10"/>
      <c r="AE789" s="72"/>
      <c r="AL789" s="72"/>
      <c r="AM789" s="137"/>
    </row>
    <row r="790" ht="12.75" customHeight="1">
      <c r="A790" s="10"/>
      <c r="AE790" s="72"/>
      <c r="AL790" s="72"/>
      <c r="AM790" s="137"/>
    </row>
    <row r="791" ht="12.75" customHeight="1">
      <c r="A791" s="10"/>
      <c r="AE791" s="72"/>
      <c r="AL791" s="72"/>
      <c r="AM791" s="137"/>
    </row>
    <row r="792" ht="12.75" customHeight="1">
      <c r="A792" s="10"/>
      <c r="AE792" s="72"/>
      <c r="AL792" s="72"/>
      <c r="AM792" s="137"/>
    </row>
    <row r="793" ht="12.75" customHeight="1">
      <c r="A793" s="10"/>
      <c r="AE793" s="72"/>
      <c r="AL793" s="72"/>
      <c r="AM793" s="137"/>
    </row>
    <row r="794" ht="12.75" customHeight="1">
      <c r="A794" s="10"/>
      <c r="AE794" s="72"/>
      <c r="AL794" s="72"/>
      <c r="AM794" s="137"/>
    </row>
    <row r="795" ht="12.75" customHeight="1">
      <c r="A795" s="10"/>
      <c r="AE795" s="72"/>
      <c r="AL795" s="72"/>
      <c r="AM795" s="137"/>
    </row>
    <row r="796" ht="12.75" customHeight="1">
      <c r="A796" s="10"/>
      <c r="AE796" s="72"/>
      <c r="AL796" s="72"/>
      <c r="AM796" s="137"/>
    </row>
    <row r="797" ht="12.75" customHeight="1">
      <c r="A797" s="10"/>
      <c r="AE797" s="72"/>
      <c r="AL797" s="72"/>
      <c r="AM797" s="137"/>
    </row>
    <row r="798" ht="12.75" customHeight="1">
      <c r="A798" s="10"/>
      <c r="AE798" s="72"/>
      <c r="AL798" s="72"/>
      <c r="AM798" s="137"/>
    </row>
    <row r="799" ht="12.75" customHeight="1">
      <c r="A799" s="10"/>
      <c r="AE799" s="72"/>
      <c r="AL799" s="72"/>
      <c r="AM799" s="137"/>
    </row>
    <row r="800" ht="12.75" customHeight="1">
      <c r="A800" s="10"/>
      <c r="AE800" s="72"/>
      <c r="AL800" s="72"/>
      <c r="AM800" s="137"/>
    </row>
    <row r="801" ht="12.75" customHeight="1">
      <c r="A801" s="10"/>
      <c r="AE801" s="72"/>
      <c r="AL801" s="72"/>
      <c r="AM801" s="137"/>
    </row>
    <row r="802" ht="12.75" customHeight="1">
      <c r="A802" s="10"/>
      <c r="AE802" s="72"/>
      <c r="AL802" s="72"/>
      <c r="AM802" s="137"/>
    </row>
    <row r="803" ht="12.75" customHeight="1">
      <c r="A803" s="10"/>
      <c r="AE803" s="72"/>
      <c r="AL803" s="72"/>
      <c r="AM803" s="137"/>
    </row>
    <row r="804" ht="12.75" customHeight="1">
      <c r="A804" s="10"/>
      <c r="AE804" s="72"/>
      <c r="AL804" s="72"/>
      <c r="AM804" s="137"/>
    </row>
    <row r="805" ht="12.75" customHeight="1">
      <c r="A805" s="10"/>
      <c r="AE805" s="72"/>
      <c r="AL805" s="72"/>
      <c r="AM805" s="137"/>
    </row>
    <row r="806" ht="12.75" customHeight="1">
      <c r="A806" s="10"/>
      <c r="AE806" s="72"/>
      <c r="AL806" s="72"/>
      <c r="AM806" s="137"/>
    </row>
    <row r="807" ht="12.75" customHeight="1">
      <c r="A807" s="10"/>
      <c r="AE807" s="72"/>
      <c r="AL807" s="72"/>
      <c r="AM807" s="137"/>
    </row>
    <row r="808" ht="12.75" customHeight="1">
      <c r="A808" s="10"/>
      <c r="AE808" s="72"/>
      <c r="AL808" s="72"/>
      <c r="AM808" s="137"/>
    </row>
    <row r="809" ht="12.75" customHeight="1">
      <c r="A809" s="10"/>
      <c r="AE809" s="72"/>
      <c r="AL809" s="72"/>
      <c r="AM809" s="137"/>
    </row>
    <row r="810" ht="12.75" customHeight="1">
      <c r="A810" s="10"/>
      <c r="AE810" s="72"/>
      <c r="AL810" s="72"/>
      <c r="AM810" s="137"/>
    </row>
    <row r="811" ht="12.75" customHeight="1">
      <c r="A811" s="10"/>
      <c r="AE811" s="72"/>
      <c r="AL811" s="72"/>
      <c r="AM811" s="137"/>
    </row>
    <row r="812" ht="12.75" customHeight="1">
      <c r="A812" s="10"/>
      <c r="AE812" s="72"/>
      <c r="AL812" s="72"/>
      <c r="AM812" s="137"/>
    </row>
    <row r="813" ht="12.75" customHeight="1">
      <c r="A813" s="10"/>
      <c r="AE813" s="72"/>
      <c r="AL813" s="72"/>
      <c r="AM813" s="137"/>
    </row>
    <row r="814" ht="12.75" customHeight="1">
      <c r="A814" s="10"/>
      <c r="AE814" s="72"/>
      <c r="AL814" s="72"/>
      <c r="AM814" s="137"/>
    </row>
    <row r="815" ht="12.75" customHeight="1">
      <c r="A815" s="10"/>
      <c r="AE815" s="72"/>
      <c r="AL815" s="72"/>
      <c r="AM815" s="137"/>
    </row>
    <row r="816" ht="12.75" customHeight="1">
      <c r="A816" s="10"/>
      <c r="AE816" s="72"/>
      <c r="AL816" s="72"/>
      <c r="AM816" s="137"/>
    </row>
    <row r="817" ht="12.75" customHeight="1">
      <c r="A817" s="10"/>
      <c r="AE817" s="72"/>
      <c r="AL817" s="72"/>
      <c r="AM817" s="137"/>
    </row>
    <row r="818" ht="12.75" customHeight="1">
      <c r="A818" s="10"/>
      <c r="AE818" s="72"/>
      <c r="AL818" s="72"/>
      <c r="AM818" s="137"/>
    </row>
    <row r="819" ht="12.75" customHeight="1">
      <c r="A819" s="10"/>
      <c r="AE819" s="72"/>
      <c r="AL819" s="72"/>
      <c r="AM819" s="137"/>
    </row>
    <row r="820" ht="12.75" customHeight="1">
      <c r="A820" s="10"/>
      <c r="AE820" s="72"/>
      <c r="AL820" s="72"/>
      <c r="AM820" s="137"/>
    </row>
    <row r="821" ht="12.75" customHeight="1">
      <c r="A821" s="10"/>
      <c r="AE821" s="72"/>
      <c r="AL821" s="72"/>
      <c r="AM821" s="137"/>
    </row>
    <row r="822" ht="12.75" customHeight="1">
      <c r="A822" s="10"/>
      <c r="AE822" s="72"/>
      <c r="AL822" s="72"/>
      <c r="AM822" s="137"/>
    </row>
    <row r="823" ht="12.75" customHeight="1">
      <c r="A823" s="10"/>
      <c r="AE823" s="72"/>
      <c r="AL823" s="72"/>
      <c r="AM823" s="137"/>
    </row>
    <row r="824" ht="12.75" customHeight="1">
      <c r="A824" s="10"/>
      <c r="AE824" s="72"/>
      <c r="AL824" s="72"/>
      <c r="AM824" s="137"/>
    </row>
    <row r="825" ht="12.75" customHeight="1">
      <c r="A825" s="10"/>
      <c r="AE825" s="72"/>
      <c r="AL825" s="72"/>
      <c r="AM825" s="137"/>
    </row>
    <row r="826" ht="12.75" customHeight="1">
      <c r="A826" s="10"/>
      <c r="AE826" s="72"/>
      <c r="AL826" s="72"/>
      <c r="AM826" s="137"/>
    </row>
    <row r="827" ht="12.75" customHeight="1">
      <c r="A827" s="10"/>
      <c r="AE827" s="72"/>
      <c r="AL827" s="72"/>
      <c r="AM827" s="137"/>
    </row>
    <row r="828" ht="12.75" customHeight="1">
      <c r="A828" s="10"/>
      <c r="AE828" s="72"/>
      <c r="AL828" s="72"/>
      <c r="AM828" s="137"/>
    </row>
    <row r="829" ht="12.75" customHeight="1">
      <c r="A829" s="10"/>
      <c r="AE829" s="72"/>
      <c r="AL829" s="72"/>
      <c r="AM829" s="137"/>
    </row>
    <row r="830" ht="12.75" customHeight="1">
      <c r="A830" s="10"/>
      <c r="AE830" s="72"/>
      <c r="AL830" s="72"/>
      <c r="AM830" s="137"/>
    </row>
    <row r="831" ht="12.75" customHeight="1">
      <c r="A831" s="10"/>
      <c r="AE831" s="72"/>
      <c r="AL831" s="72"/>
      <c r="AM831" s="137"/>
    </row>
    <row r="832" ht="12.75" customHeight="1">
      <c r="A832" s="10"/>
      <c r="AE832" s="72"/>
      <c r="AL832" s="72"/>
      <c r="AM832" s="137"/>
    </row>
    <row r="833" ht="12.75" customHeight="1">
      <c r="A833" s="10"/>
      <c r="AE833" s="72"/>
      <c r="AL833" s="72"/>
      <c r="AM833" s="137"/>
    </row>
    <row r="834" ht="12.75" customHeight="1">
      <c r="A834" s="10"/>
      <c r="AE834" s="72"/>
      <c r="AL834" s="72"/>
      <c r="AM834" s="137"/>
    </row>
    <row r="835" ht="12.75" customHeight="1">
      <c r="A835" s="10"/>
      <c r="AE835" s="72"/>
      <c r="AL835" s="72"/>
      <c r="AM835" s="137"/>
    </row>
    <row r="836" ht="12.75" customHeight="1">
      <c r="A836" s="10"/>
      <c r="AE836" s="72"/>
      <c r="AL836" s="72"/>
      <c r="AM836" s="137"/>
    </row>
    <row r="837" ht="12.75" customHeight="1">
      <c r="A837" s="10"/>
      <c r="AE837" s="72"/>
      <c r="AL837" s="72"/>
      <c r="AM837" s="137"/>
    </row>
    <row r="838" ht="12.75" customHeight="1">
      <c r="A838" s="10"/>
      <c r="AE838" s="72"/>
      <c r="AL838" s="72"/>
      <c r="AM838" s="137"/>
    </row>
    <row r="839" ht="12.75" customHeight="1">
      <c r="A839" s="10"/>
      <c r="AE839" s="72"/>
      <c r="AL839" s="72"/>
      <c r="AM839" s="137"/>
    </row>
    <row r="840" ht="12.75" customHeight="1">
      <c r="A840" s="10"/>
      <c r="AE840" s="72"/>
      <c r="AL840" s="72"/>
      <c r="AM840" s="137"/>
    </row>
    <row r="841" ht="12.75" customHeight="1">
      <c r="A841" s="10"/>
      <c r="AE841" s="72"/>
      <c r="AL841" s="72"/>
      <c r="AM841" s="137"/>
    </row>
    <row r="842" ht="12.75" customHeight="1">
      <c r="A842" s="10"/>
      <c r="AE842" s="72"/>
      <c r="AL842" s="72"/>
      <c r="AM842" s="137"/>
    </row>
    <row r="843" ht="12.75" customHeight="1">
      <c r="A843" s="10"/>
      <c r="AE843" s="72"/>
      <c r="AL843" s="72"/>
      <c r="AM843" s="137"/>
    </row>
    <row r="844" ht="12.75" customHeight="1">
      <c r="A844" s="10"/>
      <c r="AE844" s="72"/>
      <c r="AL844" s="72"/>
      <c r="AM844" s="137"/>
    </row>
    <row r="845" ht="12.75" customHeight="1">
      <c r="A845" s="10"/>
      <c r="AE845" s="72"/>
      <c r="AL845" s="72"/>
      <c r="AM845" s="137"/>
    </row>
    <row r="846" ht="12.75" customHeight="1">
      <c r="A846" s="10"/>
      <c r="AE846" s="72"/>
      <c r="AL846" s="72"/>
      <c r="AM846" s="137"/>
    </row>
    <row r="847" ht="12.75" customHeight="1">
      <c r="A847" s="10"/>
      <c r="AE847" s="72"/>
      <c r="AL847" s="72"/>
      <c r="AM847" s="137"/>
    </row>
    <row r="848" ht="12.75" customHeight="1">
      <c r="A848" s="10"/>
      <c r="AE848" s="72"/>
      <c r="AL848" s="72"/>
      <c r="AM848" s="137"/>
    </row>
    <row r="849" ht="12.75" customHeight="1">
      <c r="A849" s="10"/>
      <c r="AE849" s="72"/>
      <c r="AL849" s="72"/>
      <c r="AM849" s="137"/>
    </row>
    <row r="850" ht="12.75" customHeight="1">
      <c r="A850" s="10"/>
      <c r="AE850" s="72"/>
      <c r="AL850" s="72"/>
      <c r="AM850" s="137"/>
    </row>
    <row r="851" ht="12.75" customHeight="1">
      <c r="A851" s="10"/>
      <c r="AE851" s="72"/>
      <c r="AL851" s="72"/>
      <c r="AM851" s="137"/>
    </row>
    <row r="852" ht="12.75" customHeight="1">
      <c r="A852" s="10"/>
      <c r="AE852" s="72"/>
      <c r="AL852" s="72"/>
      <c r="AM852" s="137"/>
    </row>
    <row r="853" ht="12.75" customHeight="1">
      <c r="A853" s="10"/>
      <c r="AE853" s="72"/>
      <c r="AL853" s="72"/>
      <c r="AM853" s="137"/>
    </row>
    <row r="854" ht="12.75" customHeight="1">
      <c r="A854" s="10"/>
      <c r="AE854" s="72"/>
      <c r="AL854" s="72"/>
      <c r="AM854" s="137"/>
    </row>
    <row r="855" ht="12.75" customHeight="1">
      <c r="A855" s="10"/>
      <c r="AE855" s="72"/>
      <c r="AL855" s="72"/>
      <c r="AM855" s="137"/>
    </row>
    <row r="856" ht="12.75" customHeight="1">
      <c r="A856" s="10"/>
      <c r="AE856" s="72"/>
      <c r="AL856" s="72"/>
      <c r="AM856" s="137"/>
    </row>
    <row r="857" ht="12.75" customHeight="1">
      <c r="A857" s="10"/>
      <c r="AE857" s="72"/>
      <c r="AL857" s="72"/>
      <c r="AM857" s="137"/>
    </row>
    <row r="858" ht="12.75" customHeight="1">
      <c r="A858" s="10"/>
      <c r="AE858" s="72"/>
      <c r="AL858" s="72"/>
      <c r="AM858" s="137"/>
    </row>
    <row r="859" ht="12.75" customHeight="1">
      <c r="A859" s="10"/>
      <c r="AE859" s="72"/>
      <c r="AL859" s="72"/>
      <c r="AM859" s="137"/>
    </row>
    <row r="860" ht="12.75" customHeight="1">
      <c r="A860" s="10"/>
      <c r="AE860" s="72"/>
      <c r="AL860" s="72"/>
      <c r="AM860" s="137"/>
    </row>
    <row r="861" ht="12.75" customHeight="1">
      <c r="A861" s="10"/>
      <c r="AE861" s="72"/>
      <c r="AL861" s="72"/>
      <c r="AM861" s="137"/>
    </row>
    <row r="862" ht="12.75" customHeight="1">
      <c r="A862" s="10"/>
      <c r="AE862" s="72"/>
      <c r="AL862" s="72"/>
      <c r="AM862" s="137"/>
    </row>
    <row r="863" ht="12.75" customHeight="1">
      <c r="A863" s="10"/>
      <c r="AE863" s="72"/>
      <c r="AL863" s="72"/>
      <c r="AM863" s="137"/>
    </row>
    <row r="864" ht="12.75" customHeight="1">
      <c r="A864" s="10"/>
      <c r="AE864" s="72"/>
      <c r="AL864" s="72"/>
      <c r="AM864" s="137"/>
    </row>
    <row r="865" ht="12.75" customHeight="1">
      <c r="A865" s="10"/>
      <c r="AE865" s="72"/>
      <c r="AL865" s="72"/>
      <c r="AM865" s="137"/>
    </row>
    <row r="866" ht="12.75" customHeight="1">
      <c r="A866" s="10"/>
      <c r="AE866" s="72"/>
      <c r="AL866" s="72"/>
      <c r="AM866" s="137"/>
    </row>
    <row r="867" ht="12.75" customHeight="1">
      <c r="A867" s="10"/>
      <c r="AE867" s="72"/>
      <c r="AL867" s="72"/>
      <c r="AM867" s="137"/>
    </row>
    <row r="868" ht="12.75" customHeight="1">
      <c r="A868" s="10"/>
      <c r="AE868" s="72"/>
      <c r="AL868" s="72"/>
      <c r="AM868" s="137"/>
    </row>
    <row r="869" ht="12.75" customHeight="1">
      <c r="A869" s="10"/>
      <c r="AE869" s="72"/>
      <c r="AL869" s="72"/>
      <c r="AM869" s="137"/>
    </row>
    <row r="870" ht="12.75" customHeight="1">
      <c r="A870" s="10"/>
      <c r="AE870" s="72"/>
      <c r="AL870" s="72"/>
      <c r="AM870" s="137"/>
    </row>
    <row r="871" ht="12.75" customHeight="1">
      <c r="A871" s="10"/>
      <c r="AE871" s="72"/>
      <c r="AL871" s="72"/>
      <c r="AM871" s="137"/>
    </row>
    <row r="872" ht="12.75" customHeight="1">
      <c r="A872" s="10"/>
      <c r="AE872" s="72"/>
      <c r="AL872" s="72"/>
      <c r="AM872" s="137"/>
    </row>
    <row r="873" ht="12.75" customHeight="1">
      <c r="A873" s="10"/>
      <c r="AE873" s="72"/>
      <c r="AL873" s="72"/>
      <c r="AM873" s="137"/>
    </row>
    <row r="874" ht="12.75" customHeight="1">
      <c r="A874" s="10"/>
      <c r="AE874" s="72"/>
      <c r="AL874" s="72"/>
      <c r="AM874" s="137"/>
    </row>
    <row r="875" ht="12.75" customHeight="1">
      <c r="A875" s="10"/>
      <c r="AE875" s="72"/>
      <c r="AL875" s="72"/>
      <c r="AM875" s="137"/>
    </row>
    <row r="876" ht="12.75" customHeight="1">
      <c r="A876" s="10"/>
      <c r="AE876" s="72"/>
      <c r="AL876" s="72"/>
      <c r="AM876" s="137"/>
    </row>
    <row r="877" ht="12.75" customHeight="1">
      <c r="A877" s="10"/>
      <c r="AE877" s="72"/>
      <c r="AL877" s="72"/>
      <c r="AM877" s="137"/>
    </row>
    <row r="878" ht="12.75" customHeight="1">
      <c r="A878" s="10"/>
      <c r="AE878" s="72"/>
      <c r="AL878" s="72"/>
      <c r="AM878" s="137"/>
    </row>
    <row r="879" ht="12.75" customHeight="1">
      <c r="A879" s="10"/>
      <c r="AE879" s="72"/>
      <c r="AL879" s="72"/>
      <c r="AM879" s="137"/>
    </row>
    <row r="880" ht="12.75" customHeight="1">
      <c r="A880" s="10"/>
      <c r="AE880" s="72"/>
      <c r="AL880" s="72"/>
      <c r="AM880" s="137"/>
    </row>
    <row r="881" ht="12.75" customHeight="1">
      <c r="A881" s="10"/>
      <c r="AE881" s="72"/>
      <c r="AL881" s="72"/>
      <c r="AM881" s="137"/>
    </row>
    <row r="882" ht="12.75" customHeight="1">
      <c r="A882" s="10"/>
      <c r="AE882" s="72"/>
      <c r="AL882" s="72"/>
      <c r="AM882" s="137"/>
    </row>
    <row r="883" ht="12.75" customHeight="1">
      <c r="A883" s="10"/>
      <c r="AE883" s="72"/>
      <c r="AL883" s="72"/>
      <c r="AM883" s="137"/>
    </row>
    <row r="884" ht="12.75" customHeight="1">
      <c r="A884" s="10"/>
      <c r="AE884" s="72"/>
      <c r="AL884" s="72"/>
      <c r="AM884" s="137"/>
    </row>
    <row r="885" ht="12.75" customHeight="1">
      <c r="A885" s="10"/>
      <c r="AE885" s="72"/>
      <c r="AL885" s="72"/>
      <c r="AM885" s="137"/>
    </row>
    <row r="886" ht="12.75" customHeight="1">
      <c r="A886" s="10"/>
      <c r="AE886" s="72"/>
      <c r="AL886" s="72"/>
      <c r="AM886" s="137"/>
    </row>
    <row r="887" ht="12.75" customHeight="1">
      <c r="A887" s="10"/>
      <c r="AE887" s="72"/>
      <c r="AL887" s="72"/>
      <c r="AM887" s="137"/>
    </row>
    <row r="888" ht="12.75" customHeight="1">
      <c r="A888" s="10"/>
      <c r="AE888" s="72"/>
      <c r="AL888" s="72"/>
      <c r="AM888" s="137"/>
    </row>
    <row r="889" ht="12.75" customHeight="1">
      <c r="A889" s="10"/>
      <c r="AE889" s="72"/>
      <c r="AL889" s="72"/>
      <c r="AM889" s="137"/>
    </row>
    <row r="890" ht="12.75" customHeight="1">
      <c r="A890" s="10"/>
      <c r="AE890" s="72"/>
      <c r="AL890" s="72"/>
      <c r="AM890" s="137"/>
    </row>
    <row r="891" ht="12.75" customHeight="1">
      <c r="A891" s="10"/>
      <c r="AE891" s="72"/>
      <c r="AL891" s="72"/>
      <c r="AM891" s="137"/>
    </row>
    <row r="892" ht="12.75" customHeight="1">
      <c r="A892" s="10"/>
      <c r="AE892" s="72"/>
      <c r="AL892" s="72"/>
      <c r="AM892" s="137"/>
    </row>
    <row r="893" ht="12.75" customHeight="1">
      <c r="A893" s="10"/>
      <c r="AE893" s="72"/>
      <c r="AL893" s="72"/>
      <c r="AM893" s="137"/>
    </row>
    <row r="894" ht="12.75" customHeight="1">
      <c r="A894" s="10"/>
      <c r="AE894" s="72"/>
      <c r="AL894" s="72"/>
      <c r="AM894" s="137"/>
    </row>
    <row r="895" ht="12.75" customHeight="1">
      <c r="A895" s="10"/>
      <c r="AE895" s="72"/>
      <c r="AL895" s="72"/>
      <c r="AM895" s="137"/>
    </row>
    <row r="896" ht="12.75" customHeight="1">
      <c r="A896" s="10"/>
      <c r="AE896" s="72"/>
      <c r="AL896" s="72"/>
      <c r="AM896" s="137"/>
    </row>
    <row r="897" ht="12.75" customHeight="1">
      <c r="A897" s="10"/>
      <c r="AE897" s="72"/>
      <c r="AL897" s="72"/>
      <c r="AM897" s="137"/>
    </row>
    <row r="898" ht="12.75" customHeight="1">
      <c r="A898" s="10"/>
      <c r="AE898" s="72"/>
      <c r="AL898" s="72"/>
      <c r="AM898" s="137"/>
    </row>
    <row r="899" ht="12.75" customHeight="1">
      <c r="A899" s="10"/>
      <c r="AE899" s="72"/>
      <c r="AL899" s="72"/>
      <c r="AM899" s="137"/>
    </row>
    <row r="900" ht="12.75" customHeight="1">
      <c r="A900" s="10"/>
      <c r="AE900" s="72"/>
      <c r="AL900" s="72"/>
      <c r="AM900" s="137"/>
    </row>
    <row r="901" ht="12.75" customHeight="1">
      <c r="A901" s="10"/>
      <c r="AE901" s="72"/>
      <c r="AL901" s="72"/>
      <c r="AM901" s="137"/>
    </row>
    <row r="902" ht="12.75" customHeight="1">
      <c r="A902" s="10"/>
      <c r="AE902" s="72"/>
      <c r="AL902" s="72"/>
      <c r="AM902" s="137"/>
    </row>
    <row r="903" ht="12.75" customHeight="1">
      <c r="A903" s="10"/>
      <c r="AE903" s="72"/>
      <c r="AL903" s="72"/>
      <c r="AM903" s="137"/>
    </row>
    <row r="904" ht="12.75" customHeight="1">
      <c r="A904" s="10"/>
      <c r="AE904" s="72"/>
      <c r="AL904" s="72"/>
      <c r="AM904" s="137"/>
    </row>
    <row r="905" ht="12.75" customHeight="1">
      <c r="A905" s="10"/>
      <c r="AE905" s="72"/>
      <c r="AL905" s="72"/>
      <c r="AM905" s="137"/>
    </row>
    <row r="906" ht="12.75" customHeight="1">
      <c r="A906" s="10"/>
      <c r="AE906" s="72"/>
      <c r="AL906" s="72"/>
      <c r="AM906" s="137"/>
    </row>
    <row r="907" ht="12.75" customHeight="1">
      <c r="A907" s="10"/>
      <c r="AE907" s="72"/>
      <c r="AL907" s="72"/>
      <c r="AM907" s="137"/>
    </row>
    <row r="908" ht="12.75" customHeight="1">
      <c r="A908" s="10"/>
      <c r="AE908" s="72"/>
      <c r="AL908" s="72"/>
      <c r="AM908" s="137"/>
    </row>
    <row r="909" ht="12.75" customHeight="1">
      <c r="A909" s="10"/>
      <c r="AE909" s="72"/>
      <c r="AL909" s="72"/>
      <c r="AM909" s="137"/>
    </row>
    <row r="910" ht="12.75" customHeight="1">
      <c r="A910" s="10"/>
      <c r="AE910" s="72"/>
      <c r="AL910" s="72"/>
      <c r="AM910" s="137"/>
    </row>
    <row r="911" ht="12.75" customHeight="1">
      <c r="A911" s="10"/>
      <c r="AE911" s="72"/>
      <c r="AL911" s="72"/>
      <c r="AM911" s="137"/>
    </row>
    <row r="912" ht="12.75" customHeight="1">
      <c r="A912" s="10"/>
      <c r="AE912" s="72"/>
      <c r="AL912" s="72"/>
      <c r="AM912" s="137"/>
    </row>
    <row r="913" ht="12.75" customHeight="1">
      <c r="A913" s="10"/>
      <c r="AE913" s="72"/>
      <c r="AL913" s="72"/>
      <c r="AM913" s="137"/>
    </row>
    <row r="914" ht="12.75" customHeight="1">
      <c r="A914" s="10"/>
      <c r="AE914" s="72"/>
      <c r="AL914" s="72"/>
      <c r="AM914" s="137"/>
    </row>
    <row r="915" ht="12.75" customHeight="1">
      <c r="A915" s="10"/>
      <c r="AE915" s="72"/>
      <c r="AL915" s="72"/>
      <c r="AM915" s="137"/>
    </row>
    <row r="916" ht="12.75" customHeight="1">
      <c r="A916" s="10"/>
      <c r="AE916" s="72"/>
      <c r="AL916" s="72"/>
      <c r="AM916" s="137"/>
    </row>
    <row r="917" ht="12.75" customHeight="1">
      <c r="A917" s="10"/>
      <c r="AE917" s="72"/>
      <c r="AL917" s="72"/>
      <c r="AM917" s="137"/>
    </row>
    <row r="918" ht="12.75" customHeight="1">
      <c r="A918" s="10"/>
      <c r="AE918" s="72"/>
      <c r="AL918" s="72"/>
      <c r="AM918" s="137"/>
    </row>
    <row r="919" ht="12.75" customHeight="1">
      <c r="A919" s="10"/>
      <c r="AE919" s="72"/>
      <c r="AL919" s="72"/>
      <c r="AM919" s="137"/>
    </row>
    <row r="920" ht="12.75" customHeight="1">
      <c r="A920" s="10"/>
      <c r="AE920" s="72"/>
      <c r="AL920" s="72"/>
      <c r="AM920" s="137"/>
    </row>
    <row r="921" ht="12.75" customHeight="1">
      <c r="A921" s="10"/>
      <c r="AE921" s="72"/>
      <c r="AL921" s="72"/>
      <c r="AM921" s="137"/>
    </row>
    <row r="922" ht="12.75" customHeight="1">
      <c r="A922" s="10"/>
      <c r="AE922" s="72"/>
      <c r="AL922" s="72"/>
      <c r="AM922" s="137"/>
    </row>
    <row r="923" ht="12.75" customHeight="1">
      <c r="A923" s="10"/>
      <c r="AE923" s="72"/>
      <c r="AL923" s="72"/>
      <c r="AM923" s="137"/>
    </row>
    <row r="924" ht="12.75" customHeight="1">
      <c r="A924" s="10"/>
      <c r="AE924" s="72"/>
      <c r="AL924" s="72"/>
      <c r="AM924" s="137"/>
    </row>
    <row r="925" ht="12.75" customHeight="1">
      <c r="A925" s="10"/>
      <c r="AE925" s="72"/>
      <c r="AL925" s="72"/>
      <c r="AM925" s="137"/>
    </row>
    <row r="926" ht="12.75" customHeight="1">
      <c r="A926" s="10"/>
      <c r="AE926" s="72"/>
      <c r="AL926" s="72"/>
      <c r="AM926" s="137"/>
    </row>
    <row r="927" ht="12.75" customHeight="1">
      <c r="A927" s="10"/>
      <c r="AE927" s="72"/>
      <c r="AL927" s="72"/>
      <c r="AM927" s="137"/>
    </row>
    <row r="928" ht="12.75" customHeight="1">
      <c r="A928" s="10"/>
      <c r="AE928" s="72"/>
      <c r="AL928" s="72"/>
      <c r="AM928" s="137"/>
    </row>
    <row r="929" ht="12.75" customHeight="1">
      <c r="A929" s="10"/>
      <c r="AE929" s="72"/>
      <c r="AL929" s="72"/>
      <c r="AM929" s="137"/>
    </row>
    <row r="930" ht="12.75" customHeight="1">
      <c r="A930" s="10"/>
      <c r="AE930" s="72"/>
      <c r="AL930" s="72"/>
      <c r="AM930" s="137"/>
    </row>
    <row r="931" ht="12.75" customHeight="1">
      <c r="A931" s="10"/>
      <c r="AE931" s="72"/>
      <c r="AL931" s="72"/>
      <c r="AM931" s="137"/>
    </row>
    <row r="932" ht="12.75" customHeight="1">
      <c r="A932" s="10"/>
      <c r="AE932" s="72"/>
      <c r="AL932" s="72"/>
      <c r="AM932" s="137"/>
    </row>
    <row r="933" ht="12.75" customHeight="1">
      <c r="A933" s="10"/>
      <c r="AE933" s="72"/>
      <c r="AL933" s="72"/>
      <c r="AM933" s="137"/>
    </row>
    <row r="934" ht="12.75" customHeight="1">
      <c r="A934" s="10"/>
      <c r="AE934" s="72"/>
      <c r="AL934" s="72"/>
      <c r="AM934" s="137"/>
    </row>
    <row r="935" ht="12.75" customHeight="1">
      <c r="A935" s="10"/>
      <c r="AE935" s="72"/>
      <c r="AL935" s="72"/>
      <c r="AM935" s="137"/>
    </row>
    <row r="936" ht="12.75" customHeight="1">
      <c r="A936" s="10"/>
      <c r="AE936" s="72"/>
      <c r="AL936" s="72"/>
      <c r="AM936" s="137"/>
    </row>
    <row r="937" ht="12.75" customHeight="1">
      <c r="A937" s="10"/>
      <c r="AE937" s="72"/>
      <c r="AL937" s="72"/>
      <c r="AM937" s="137"/>
    </row>
    <row r="938" ht="12.75" customHeight="1">
      <c r="A938" s="10"/>
      <c r="AE938" s="72"/>
      <c r="AL938" s="72"/>
      <c r="AM938" s="137"/>
    </row>
    <row r="939" ht="12.75" customHeight="1">
      <c r="A939" s="10"/>
      <c r="AE939" s="72"/>
      <c r="AL939" s="72"/>
      <c r="AM939" s="137"/>
    </row>
    <row r="940" ht="12.75" customHeight="1">
      <c r="A940" s="10"/>
      <c r="AE940" s="72"/>
      <c r="AL940" s="72"/>
      <c r="AM940" s="137"/>
    </row>
    <row r="941" ht="12.75" customHeight="1">
      <c r="A941" s="10"/>
      <c r="AE941" s="72"/>
      <c r="AL941" s="72"/>
      <c r="AM941" s="137"/>
    </row>
    <row r="942" ht="12.75" customHeight="1">
      <c r="A942" s="10"/>
      <c r="AE942" s="72"/>
      <c r="AL942" s="72"/>
      <c r="AM942" s="137"/>
    </row>
    <row r="943" ht="12.75" customHeight="1">
      <c r="A943" s="10"/>
      <c r="AE943" s="72"/>
      <c r="AL943" s="72"/>
      <c r="AM943" s="137"/>
    </row>
    <row r="944" ht="12.75" customHeight="1">
      <c r="A944" s="10"/>
      <c r="AE944" s="72"/>
      <c r="AL944" s="72"/>
      <c r="AM944" s="137"/>
    </row>
    <row r="945" ht="12.75" customHeight="1">
      <c r="A945" s="10"/>
      <c r="AE945" s="72"/>
      <c r="AL945" s="72"/>
      <c r="AM945" s="137"/>
    </row>
    <row r="946" ht="12.75" customHeight="1">
      <c r="A946" s="10"/>
      <c r="AE946" s="72"/>
      <c r="AL946" s="72"/>
      <c r="AM946" s="137"/>
    </row>
    <row r="947" ht="12.75" customHeight="1">
      <c r="A947" s="10"/>
      <c r="AE947" s="72"/>
      <c r="AL947" s="72"/>
      <c r="AM947" s="137"/>
    </row>
    <row r="948" ht="12.75" customHeight="1">
      <c r="A948" s="10"/>
      <c r="AE948" s="72"/>
      <c r="AL948" s="72"/>
      <c r="AM948" s="137"/>
    </row>
    <row r="949" ht="12.75" customHeight="1">
      <c r="A949" s="10"/>
      <c r="AE949" s="72"/>
      <c r="AL949" s="72"/>
      <c r="AM949" s="137"/>
    </row>
    <row r="950" ht="12.75" customHeight="1">
      <c r="A950" s="10"/>
      <c r="AE950" s="72"/>
      <c r="AL950" s="72"/>
      <c r="AM950" s="137"/>
    </row>
    <row r="951" ht="12.75" customHeight="1">
      <c r="A951" s="10"/>
      <c r="AE951" s="72"/>
      <c r="AL951" s="72"/>
      <c r="AM951" s="137"/>
    </row>
    <row r="952" ht="12.75" customHeight="1">
      <c r="A952" s="10"/>
      <c r="AE952" s="72"/>
      <c r="AL952" s="72"/>
      <c r="AM952" s="137"/>
    </row>
    <row r="953" ht="12.75" customHeight="1">
      <c r="A953" s="10"/>
      <c r="AE953" s="72"/>
      <c r="AL953" s="72"/>
      <c r="AM953" s="137"/>
    </row>
    <row r="954" ht="12.75" customHeight="1">
      <c r="A954" s="10"/>
      <c r="AE954" s="72"/>
      <c r="AL954" s="72"/>
      <c r="AM954" s="137"/>
    </row>
    <row r="955" ht="12.75" customHeight="1">
      <c r="A955" s="10"/>
      <c r="AE955" s="72"/>
      <c r="AL955" s="72"/>
      <c r="AM955" s="137"/>
    </row>
    <row r="956" ht="12.75" customHeight="1">
      <c r="A956" s="10"/>
      <c r="AE956" s="72"/>
      <c r="AL956" s="72"/>
      <c r="AM956" s="137"/>
    </row>
    <row r="957" ht="12.75" customHeight="1">
      <c r="A957" s="10"/>
      <c r="AE957" s="72"/>
      <c r="AL957" s="72"/>
      <c r="AM957" s="137"/>
    </row>
    <row r="958" ht="12.75" customHeight="1">
      <c r="A958" s="10"/>
      <c r="AE958" s="72"/>
      <c r="AL958" s="72"/>
      <c r="AM958" s="137"/>
    </row>
    <row r="959" ht="12.75" customHeight="1">
      <c r="A959" s="10"/>
      <c r="AE959" s="72"/>
      <c r="AL959" s="72"/>
      <c r="AM959" s="137"/>
    </row>
    <row r="960" ht="12.75" customHeight="1">
      <c r="A960" s="10"/>
      <c r="AE960" s="72"/>
      <c r="AL960" s="72"/>
      <c r="AM960" s="137"/>
    </row>
    <row r="961" ht="12.75" customHeight="1">
      <c r="A961" s="10"/>
      <c r="AE961" s="72"/>
      <c r="AL961" s="72"/>
      <c r="AM961" s="137"/>
    </row>
    <row r="962" ht="12.75" customHeight="1">
      <c r="A962" s="10"/>
      <c r="AE962" s="72"/>
      <c r="AL962" s="72"/>
      <c r="AM962" s="137"/>
    </row>
    <row r="963" ht="12.75" customHeight="1">
      <c r="A963" s="10"/>
      <c r="AE963" s="72"/>
      <c r="AL963" s="72"/>
      <c r="AM963" s="137"/>
    </row>
    <row r="964" ht="12.75" customHeight="1">
      <c r="A964" s="10"/>
      <c r="AE964" s="72"/>
      <c r="AL964" s="72"/>
      <c r="AM964" s="137"/>
    </row>
    <row r="965" ht="12.75" customHeight="1">
      <c r="A965" s="10"/>
      <c r="AE965" s="72"/>
      <c r="AL965" s="72"/>
      <c r="AM965" s="137"/>
    </row>
    <row r="966" ht="12.75" customHeight="1">
      <c r="A966" s="10"/>
      <c r="AE966" s="72"/>
      <c r="AL966" s="72"/>
      <c r="AM966" s="137"/>
    </row>
    <row r="967" ht="12.75" customHeight="1">
      <c r="A967" s="10"/>
      <c r="AE967" s="72"/>
      <c r="AL967" s="72"/>
      <c r="AM967" s="137"/>
    </row>
    <row r="968" ht="12.75" customHeight="1">
      <c r="A968" s="10"/>
      <c r="AE968" s="72"/>
      <c r="AL968" s="72"/>
      <c r="AM968" s="137"/>
    </row>
    <row r="969" ht="12.75" customHeight="1">
      <c r="A969" s="10"/>
      <c r="AE969" s="72"/>
      <c r="AL969" s="72"/>
      <c r="AM969" s="137"/>
    </row>
    <row r="970" ht="12.75" customHeight="1">
      <c r="A970" s="10"/>
      <c r="AE970" s="72"/>
      <c r="AL970" s="72"/>
      <c r="AM970" s="137"/>
    </row>
    <row r="971" ht="12.75" customHeight="1">
      <c r="A971" s="10"/>
      <c r="AE971" s="72"/>
      <c r="AL971" s="72"/>
      <c r="AM971" s="137"/>
    </row>
    <row r="972" ht="12.75" customHeight="1">
      <c r="A972" s="10"/>
      <c r="AE972" s="72"/>
      <c r="AL972" s="72"/>
      <c r="AM972" s="137"/>
    </row>
    <row r="973" ht="12.75" customHeight="1">
      <c r="A973" s="10"/>
      <c r="AE973" s="72"/>
      <c r="AL973" s="72"/>
      <c r="AM973" s="137"/>
    </row>
    <row r="974" ht="12.75" customHeight="1">
      <c r="A974" s="10"/>
      <c r="AE974" s="72"/>
      <c r="AL974" s="72"/>
      <c r="AM974" s="137"/>
    </row>
    <row r="975" ht="12.75" customHeight="1">
      <c r="A975" s="10"/>
      <c r="AE975" s="72"/>
      <c r="AL975" s="72"/>
      <c r="AM975" s="137"/>
    </row>
    <row r="976" ht="12.75" customHeight="1">
      <c r="A976" s="10"/>
      <c r="AE976" s="72"/>
      <c r="AL976" s="72"/>
      <c r="AM976" s="137"/>
    </row>
    <row r="977" ht="12.75" customHeight="1">
      <c r="A977" s="10"/>
      <c r="AE977" s="72"/>
      <c r="AL977" s="72"/>
      <c r="AM977" s="137"/>
    </row>
    <row r="978" ht="12.75" customHeight="1">
      <c r="A978" s="10"/>
      <c r="AE978" s="72"/>
      <c r="AL978" s="72"/>
      <c r="AM978" s="137"/>
    </row>
    <row r="979" ht="12.75" customHeight="1">
      <c r="A979" s="10"/>
      <c r="AE979" s="72"/>
      <c r="AL979" s="72"/>
      <c r="AM979" s="137"/>
    </row>
    <row r="980" ht="12.75" customHeight="1">
      <c r="A980" s="10"/>
      <c r="AE980" s="72"/>
      <c r="AL980" s="72"/>
      <c r="AM980" s="137"/>
    </row>
    <row r="981" ht="12.75" customHeight="1">
      <c r="A981" s="10"/>
      <c r="AE981" s="72"/>
      <c r="AL981" s="72"/>
      <c r="AM981" s="137"/>
    </row>
    <row r="982" ht="12.75" customHeight="1">
      <c r="A982" s="10"/>
      <c r="AE982" s="72"/>
      <c r="AL982" s="72"/>
      <c r="AM982" s="137"/>
    </row>
    <row r="983" ht="12.75" customHeight="1">
      <c r="A983" s="10"/>
      <c r="AE983" s="72"/>
      <c r="AL983" s="72"/>
      <c r="AM983" s="137"/>
    </row>
    <row r="984" ht="12.75" customHeight="1">
      <c r="A984" s="10"/>
      <c r="AE984" s="72"/>
      <c r="AL984" s="72"/>
      <c r="AM984" s="137"/>
    </row>
    <row r="985" ht="12.75" customHeight="1">
      <c r="A985" s="10"/>
      <c r="AE985" s="72"/>
      <c r="AL985" s="72"/>
      <c r="AM985" s="137"/>
    </row>
    <row r="986" ht="12.75" customHeight="1">
      <c r="A986" s="10"/>
      <c r="AE986" s="72"/>
      <c r="AL986" s="72"/>
      <c r="AM986" s="137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25" width="8.57"/>
  </cols>
  <sheetData>
    <row r="1" ht="12.75" customHeight="1">
      <c r="A1" s="1"/>
      <c r="B1" s="91" t="s">
        <v>1342</v>
      </c>
      <c r="C1" s="91"/>
      <c r="D1" s="91"/>
      <c r="E1" s="91"/>
      <c r="F1" s="91"/>
      <c r="G1" s="91"/>
      <c r="H1" s="91"/>
      <c r="I1" s="91"/>
      <c r="J1" s="91"/>
      <c r="K1" s="92"/>
      <c r="L1" s="91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</row>
    <row r="2" ht="12.75" customHeight="1">
      <c r="A2" s="1" t="s">
        <v>0</v>
      </c>
      <c r="B2" s="2" t="s">
        <v>1</v>
      </c>
      <c r="C2" s="2" t="s">
        <v>1343</v>
      </c>
      <c r="D2" s="2" t="s">
        <v>1344</v>
      </c>
      <c r="E2" s="2" t="s">
        <v>1345</v>
      </c>
      <c r="F2" s="2" t="s">
        <v>1346</v>
      </c>
      <c r="G2" s="2" t="s">
        <v>1347</v>
      </c>
      <c r="H2" s="2" t="s">
        <v>1348</v>
      </c>
      <c r="I2" s="2" t="s">
        <v>1349</v>
      </c>
      <c r="J2" s="2" t="s">
        <v>1350</v>
      </c>
      <c r="K2" s="113" t="s">
        <v>1351</v>
      </c>
      <c r="L2" s="2" t="s">
        <v>887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12.75" customHeight="1">
      <c r="A3" s="3">
        <v>6101.0</v>
      </c>
      <c r="B3" s="3">
        <v>6101.0</v>
      </c>
      <c r="C3" s="10">
        <v>5.0</v>
      </c>
      <c r="D3" s="10">
        <v>5.0</v>
      </c>
      <c r="E3" s="10">
        <v>5.0</v>
      </c>
      <c r="F3" s="10">
        <v>5.0</v>
      </c>
      <c r="G3" s="10">
        <v>5.0</v>
      </c>
      <c r="H3" s="10">
        <v>5.0</v>
      </c>
      <c r="I3" s="10">
        <v>5.0</v>
      </c>
      <c r="J3" s="10">
        <v>4.0</v>
      </c>
      <c r="K3" s="72">
        <v>5.0</v>
      </c>
      <c r="L3" s="8">
        <f t="shared" ref="L3:L159" si="1">SUM(C3:K3)</f>
        <v>44</v>
      </c>
    </row>
    <row r="4" ht="12.75" customHeight="1">
      <c r="A4" s="3">
        <v>6102.0</v>
      </c>
      <c r="B4" s="3">
        <v>6102.0</v>
      </c>
      <c r="C4" s="10">
        <v>5.0</v>
      </c>
      <c r="D4" s="10">
        <v>5.0</v>
      </c>
      <c r="E4" s="10">
        <v>5.0</v>
      </c>
      <c r="F4" s="10">
        <v>5.0</v>
      </c>
      <c r="G4" s="10">
        <v>5.0</v>
      </c>
      <c r="H4" s="10">
        <v>4.0</v>
      </c>
      <c r="I4" s="10">
        <v>5.0</v>
      </c>
      <c r="J4" s="10">
        <v>0.0</v>
      </c>
      <c r="K4" s="72">
        <v>5.0</v>
      </c>
      <c r="L4" s="8">
        <f t="shared" si="1"/>
        <v>39</v>
      </c>
    </row>
    <row r="5" ht="12.75" customHeight="1">
      <c r="A5" s="3">
        <v>6103.0</v>
      </c>
      <c r="B5" s="3">
        <v>6103.0</v>
      </c>
      <c r="C5" s="10">
        <v>5.0</v>
      </c>
      <c r="D5" s="10">
        <v>5.0</v>
      </c>
      <c r="E5" s="10">
        <v>5.0</v>
      </c>
      <c r="F5" s="10">
        <v>5.0</v>
      </c>
      <c r="G5" s="10">
        <v>5.0</v>
      </c>
      <c r="H5" s="10">
        <v>5.0</v>
      </c>
      <c r="I5" s="10">
        <v>5.0</v>
      </c>
      <c r="J5" s="10">
        <v>5.0</v>
      </c>
      <c r="K5" s="72">
        <v>3.0</v>
      </c>
      <c r="L5" s="8">
        <f t="shared" si="1"/>
        <v>43</v>
      </c>
    </row>
    <row r="6" ht="12.75" customHeight="1">
      <c r="A6" s="3">
        <v>6105.0</v>
      </c>
      <c r="B6" s="3">
        <v>6105.0</v>
      </c>
      <c r="C6" s="10">
        <v>5.0</v>
      </c>
      <c r="D6" s="10">
        <v>5.0</v>
      </c>
      <c r="E6" s="10">
        <v>5.0</v>
      </c>
      <c r="F6" s="10">
        <v>5.0</v>
      </c>
      <c r="G6" s="10">
        <v>5.0</v>
      </c>
      <c r="H6" s="10">
        <v>1.0</v>
      </c>
      <c r="I6" s="10">
        <v>5.0</v>
      </c>
      <c r="J6" s="10">
        <v>3.0</v>
      </c>
      <c r="K6" s="72">
        <v>4.0</v>
      </c>
      <c r="L6" s="8">
        <f t="shared" si="1"/>
        <v>38</v>
      </c>
    </row>
    <row r="7" ht="12.75" customHeight="1">
      <c r="A7" s="3">
        <v>6106.0</v>
      </c>
      <c r="B7" s="3">
        <v>6106.0</v>
      </c>
      <c r="C7" s="10">
        <v>5.0</v>
      </c>
      <c r="D7" s="10">
        <v>5.0</v>
      </c>
      <c r="E7" s="10">
        <v>5.0</v>
      </c>
      <c r="F7" s="10">
        <v>5.0</v>
      </c>
      <c r="G7" s="10">
        <v>5.0</v>
      </c>
      <c r="H7" s="10">
        <v>1.0</v>
      </c>
      <c r="I7" s="10">
        <v>5.0</v>
      </c>
      <c r="J7" s="10">
        <v>1.0</v>
      </c>
      <c r="K7" s="72">
        <v>0.0</v>
      </c>
      <c r="L7" s="8">
        <f t="shared" si="1"/>
        <v>32</v>
      </c>
    </row>
    <row r="8" ht="12.75" customHeight="1">
      <c r="A8" s="3">
        <v>6107.0</v>
      </c>
      <c r="B8" s="3">
        <v>6107.0</v>
      </c>
      <c r="C8" s="10">
        <v>5.0</v>
      </c>
      <c r="D8" s="10">
        <v>5.0</v>
      </c>
      <c r="E8" s="10">
        <v>5.0</v>
      </c>
      <c r="F8" s="10">
        <v>5.0</v>
      </c>
      <c r="G8" s="10">
        <v>3.0</v>
      </c>
      <c r="H8" s="10">
        <v>5.0</v>
      </c>
      <c r="I8" s="10">
        <v>5.0</v>
      </c>
      <c r="J8" s="10">
        <v>0.0</v>
      </c>
      <c r="K8" s="72">
        <v>0.0</v>
      </c>
      <c r="L8" s="8">
        <f t="shared" si="1"/>
        <v>33</v>
      </c>
    </row>
    <row r="9" ht="12.75" customHeight="1">
      <c r="A9" s="3">
        <v>6108.0</v>
      </c>
      <c r="B9" s="3">
        <v>6108.0</v>
      </c>
      <c r="C9" s="10">
        <v>5.0</v>
      </c>
      <c r="D9" s="10">
        <v>5.0</v>
      </c>
      <c r="E9" s="10">
        <v>5.0</v>
      </c>
      <c r="F9" s="10">
        <v>5.0</v>
      </c>
      <c r="G9" s="10">
        <v>5.0</v>
      </c>
      <c r="H9" s="10">
        <v>2.0</v>
      </c>
      <c r="I9" s="10">
        <v>5.0</v>
      </c>
      <c r="J9" s="10">
        <v>2.0</v>
      </c>
      <c r="K9" s="72">
        <v>0.0</v>
      </c>
      <c r="L9" s="8">
        <f t="shared" si="1"/>
        <v>34</v>
      </c>
    </row>
    <row r="10" ht="12.75" customHeight="1">
      <c r="A10" s="3">
        <v>6109.0</v>
      </c>
      <c r="B10" s="3">
        <v>6109.0</v>
      </c>
      <c r="C10" s="10">
        <v>5.0</v>
      </c>
      <c r="D10" s="10">
        <v>5.0</v>
      </c>
      <c r="E10" s="10">
        <v>5.0</v>
      </c>
      <c r="F10" s="10">
        <v>5.0</v>
      </c>
      <c r="G10" s="10">
        <v>5.0</v>
      </c>
      <c r="H10" s="10">
        <v>5.0</v>
      </c>
      <c r="I10" s="10">
        <v>5.0</v>
      </c>
      <c r="J10" s="10">
        <v>0.0</v>
      </c>
      <c r="K10" s="72">
        <v>0.0</v>
      </c>
      <c r="L10" s="8">
        <f t="shared" si="1"/>
        <v>35</v>
      </c>
    </row>
    <row r="11" ht="12.75" customHeight="1">
      <c r="A11" s="3">
        <v>6110.0</v>
      </c>
      <c r="B11" s="3">
        <v>6110.0</v>
      </c>
      <c r="C11" s="10">
        <v>5.0</v>
      </c>
      <c r="D11" s="10">
        <v>5.0</v>
      </c>
      <c r="E11" s="10">
        <v>5.0</v>
      </c>
      <c r="F11" s="10">
        <v>5.0</v>
      </c>
      <c r="G11" s="10">
        <v>5.0</v>
      </c>
      <c r="H11" s="10">
        <v>5.0</v>
      </c>
      <c r="I11" s="10">
        <v>5.0</v>
      </c>
      <c r="J11" s="10">
        <v>0.0</v>
      </c>
      <c r="K11" s="72">
        <v>1.0</v>
      </c>
      <c r="L11" s="8">
        <f t="shared" si="1"/>
        <v>36</v>
      </c>
    </row>
    <row r="12" ht="12.75" customHeight="1">
      <c r="A12" s="3">
        <v>6113.0</v>
      </c>
      <c r="B12" s="3">
        <v>6113.0</v>
      </c>
      <c r="C12" s="10">
        <v>5.0</v>
      </c>
      <c r="D12" s="10">
        <v>5.0</v>
      </c>
      <c r="E12" s="10">
        <v>5.0</v>
      </c>
      <c r="F12" s="10">
        <v>5.0</v>
      </c>
      <c r="G12" s="10">
        <v>4.0</v>
      </c>
      <c r="H12" s="10">
        <v>5.0</v>
      </c>
      <c r="I12" s="10">
        <v>5.0</v>
      </c>
      <c r="J12" s="10">
        <v>2.0</v>
      </c>
      <c r="K12" s="72">
        <v>4.0</v>
      </c>
      <c r="L12" s="8">
        <f t="shared" si="1"/>
        <v>40</v>
      </c>
    </row>
    <row r="13" ht="12.75" customHeight="1">
      <c r="A13" s="3">
        <v>6115.0</v>
      </c>
      <c r="B13" s="3">
        <v>6115.0</v>
      </c>
      <c r="C13" s="10">
        <v>5.0</v>
      </c>
      <c r="D13" s="10">
        <v>5.0</v>
      </c>
      <c r="E13" s="10">
        <v>5.0</v>
      </c>
      <c r="F13" s="10">
        <v>5.0</v>
      </c>
      <c r="G13" s="10">
        <v>5.0</v>
      </c>
      <c r="H13" s="10">
        <v>5.0</v>
      </c>
      <c r="I13" s="10">
        <v>5.0</v>
      </c>
      <c r="J13" s="10">
        <v>4.0</v>
      </c>
      <c r="K13" s="72">
        <v>1.0</v>
      </c>
      <c r="L13" s="8">
        <f t="shared" si="1"/>
        <v>40</v>
      </c>
    </row>
    <row r="14" ht="12.75" customHeight="1">
      <c r="A14" s="3">
        <v>6116.0</v>
      </c>
      <c r="B14" s="3">
        <v>6116.0</v>
      </c>
      <c r="C14" s="10">
        <v>5.0</v>
      </c>
      <c r="D14" s="10">
        <v>3.0</v>
      </c>
      <c r="E14" s="10">
        <v>5.0</v>
      </c>
      <c r="F14" s="10">
        <v>5.0</v>
      </c>
      <c r="G14" s="10">
        <v>5.0</v>
      </c>
      <c r="H14" s="10">
        <v>4.0</v>
      </c>
      <c r="I14" s="10">
        <v>5.0</v>
      </c>
      <c r="J14" s="10">
        <v>1.0</v>
      </c>
      <c r="K14" s="72">
        <v>1.0</v>
      </c>
      <c r="L14" s="8">
        <f t="shared" si="1"/>
        <v>34</v>
      </c>
    </row>
    <row r="15" ht="12.75" customHeight="1">
      <c r="A15" s="3">
        <v>6117.0</v>
      </c>
      <c r="B15" s="3">
        <v>6117.0</v>
      </c>
      <c r="C15" s="10">
        <v>5.0</v>
      </c>
      <c r="D15" s="10">
        <v>5.0</v>
      </c>
      <c r="E15" s="10">
        <v>5.0</v>
      </c>
      <c r="F15" s="10">
        <v>5.0</v>
      </c>
      <c r="G15" s="10">
        <v>5.0</v>
      </c>
      <c r="H15" s="10">
        <v>5.0</v>
      </c>
      <c r="I15" s="10">
        <v>5.0</v>
      </c>
      <c r="J15" s="10">
        <v>4.0</v>
      </c>
      <c r="K15" s="72">
        <v>1.0</v>
      </c>
      <c r="L15" s="8">
        <f t="shared" si="1"/>
        <v>40</v>
      </c>
    </row>
    <row r="16" ht="12.75" customHeight="1">
      <c r="A16" s="3">
        <v>6120.0</v>
      </c>
      <c r="B16" s="3">
        <v>6120.0</v>
      </c>
      <c r="C16" s="10">
        <v>5.0</v>
      </c>
      <c r="D16" s="10">
        <v>5.0</v>
      </c>
      <c r="E16" s="10">
        <v>5.0</v>
      </c>
      <c r="F16" s="10">
        <v>5.0</v>
      </c>
      <c r="G16" s="10">
        <v>5.0</v>
      </c>
      <c r="H16" s="10">
        <v>5.0</v>
      </c>
      <c r="I16" s="10">
        <v>5.0</v>
      </c>
      <c r="J16" s="10">
        <v>0.0</v>
      </c>
      <c r="K16" s="72">
        <v>0.0</v>
      </c>
      <c r="L16" s="8">
        <f t="shared" si="1"/>
        <v>35</v>
      </c>
    </row>
    <row r="17" ht="12.75" customHeight="1">
      <c r="A17" s="3">
        <v>6122.0</v>
      </c>
      <c r="B17" s="3">
        <v>6122.0</v>
      </c>
      <c r="C17" s="10">
        <v>5.0</v>
      </c>
      <c r="D17" s="10">
        <v>5.0</v>
      </c>
      <c r="E17" s="10">
        <v>5.0</v>
      </c>
      <c r="F17" s="10">
        <v>5.0</v>
      </c>
      <c r="G17" s="10">
        <v>5.0</v>
      </c>
      <c r="H17" s="10">
        <v>0.0</v>
      </c>
      <c r="I17" s="10">
        <v>5.0</v>
      </c>
      <c r="J17" s="10">
        <v>5.0</v>
      </c>
      <c r="K17" s="72">
        <v>5.0</v>
      </c>
      <c r="L17" s="8">
        <f t="shared" si="1"/>
        <v>40</v>
      </c>
    </row>
    <row r="18" ht="12.75" customHeight="1">
      <c r="A18" s="3">
        <v>6124.0</v>
      </c>
      <c r="B18" s="3">
        <v>6124.0</v>
      </c>
      <c r="C18" s="10">
        <v>5.0</v>
      </c>
      <c r="D18" s="10">
        <v>5.0</v>
      </c>
      <c r="E18" s="10">
        <v>5.0</v>
      </c>
      <c r="F18" s="10">
        <v>5.0</v>
      </c>
      <c r="G18" s="10">
        <v>3.0</v>
      </c>
      <c r="H18" s="10">
        <v>0.0</v>
      </c>
      <c r="I18" s="10">
        <v>2.0</v>
      </c>
      <c r="J18" s="10">
        <v>0.0</v>
      </c>
      <c r="K18" s="72">
        <v>0.0</v>
      </c>
      <c r="L18" s="8">
        <f t="shared" si="1"/>
        <v>25</v>
      </c>
    </row>
    <row r="19" ht="12.75" customHeight="1">
      <c r="A19" s="3">
        <v>6125.0</v>
      </c>
      <c r="B19" s="3">
        <v>6125.0</v>
      </c>
      <c r="C19" s="10">
        <v>5.0</v>
      </c>
      <c r="D19" s="10">
        <v>5.0</v>
      </c>
      <c r="E19" s="10">
        <v>5.0</v>
      </c>
      <c r="F19" s="10">
        <v>5.0</v>
      </c>
      <c r="G19" s="10">
        <v>5.0</v>
      </c>
      <c r="H19" s="10">
        <v>0.0</v>
      </c>
      <c r="I19" s="10">
        <v>5.0</v>
      </c>
      <c r="J19" s="10">
        <v>1.0</v>
      </c>
      <c r="K19" s="72">
        <v>0.0</v>
      </c>
      <c r="L19" s="8">
        <f t="shared" si="1"/>
        <v>31</v>
      </c>
    </row>
    <row r="20" ht="12.75" customHeight="1">
      <c r="A20" s="3">
        <v>6126.0</v>
      </c>
      <c r="B20" s="3">
        <v>6126.0</v>
      </c>
      <c r="C20" s="10">
        <v>5.0</v>
      </c>
      <c r="D20" s="10">
        <v>5.0</v>
      </c>
      <c r="E20" s="10">
        <v>5.0</v>
      </c>
      <c r="F20" s="10">
        <v>5.0</v>
      </c>
      <c r="G20" s="10">
        <v>3.0</v>
      </c>
      <c r="H20" s="10">
        <v>0.0</v>
      </c>
      <c r="I20" s="10">
        <v>5.0</v>
      </c>
      <c r="J20" s="10">
        <v>0.0</v>
      </c>
      <c r="K20" s="72">
        <v>0.0</v>
      </c>
      <c r="L20" s="8">
        <f t="shared" si="1"/>
        <v>28</v>
      </c>
    </row>
    <row r="21" ht="12.75" customHeight="1">
      <c r="A21" s="3">
        <v>6129.0</v>
      </c>
      <c r="B21" s="3">
        <v>6129.0</v>
      </c>
      <c r="C21" s="10">
        <v>5.0</v>
      </c>
      <c r="D21" s="10">
        <v>5.0</v>
      </c>
      <c r="E21" s="10">
        <v>5.0</v>
      </c>
      <c r="F21" s="10">
        <v>5.0</v>
      </c>
      <c r="G21" s="10">
        <v>2.0</v>
      </c>
      <c r="H21" s="10">
        <v>0.0</v>
      </c>
      <c r="I21" s="10">
        <v>5.0</v>
      </c>
      <c r="J21" s="10">
        <v>3.0</v>
      </c>
      <c r="K21" s="72">
        <v>1.0</v>
      </c>
      <c r="L21" s="8">
        <f t="shared" si="1"/>
        <v>31</v>
      </c>
    </row>
    <row r="22" ht="12.75" customHeight="1">
      <c r="A22" s="3">
        <v>6134.0</v>
      </c>
      <c r="B22" s="3">
        <v>6134.0</v>
      </c>
      <c r="C22" s="10">
        <v>5.0</v>
      </c>
      <c r="D22" s="10">
        <v>0.0</v>
      </c>
      <c r="E22" s="10">
        <v>5.0</v>
      </c>
      <c r="F22" s="10">
        <v>4.0</v>
      </c>
      <c r="G22" s="10">
        <v>3.0</v>
      </c>
      <c r="H22" s="10">
        <v>3.0</v>
      </c>
      <c r="I22" s="10">
        <v>5.0</v>
      </c>
      <c r="J22" s="10">
        <v>3.0</v>
      </c>
      <c r="K22" s="72">
        <v>0.0</v>
      </c>
      <c r="L22" s="8">
        <f t="shared" si="1"/>
        <v>28</v>
      </c>
    </row>
    <row r="23" ht="12.75" customHeight="1">
      <c r="A23" s="14">
        <v>5001.0</v>
      </c>
      <c r="B23" s="10" t="s">
        <v>48</v>
      </c>
      <c r="C23" s="10">
        <v>5.0</v>
      </c>
      <c r="D23" s="10">
        <v>5.0</v>
      </c>
      <c r="E23" s="10">
        <v>5.0</v>
      </c>
      <c r="F23" s="10">
        <v>5.0</v>
      </c>
      <c r="G23" s="10">
        <v>1.0</v>
      </c>
      <c r="H23" s="10">
        <v>1.0</v>
      </c>
      <c r="I23" s="10">
        <v>5.0</v>
      </c>
      <c r="J23" s="10">
        <v>0.0</v>
      </c>
      <c r="K23" s="72">
        <v>0.0</v>
      </c>
      <c r="L23" s="8">
        <f t="shared" si="1"/>
        <v>27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4">
        <v>5002.0</v>
      </c>
      <c r="B24" s="10" t="s">
        <v>53</v>
      </c>
      <c r="C24" s="10">
        <v>5.0</v>
      </c>
      <c r="D24" s="10">
        <v>5.0</v>
      </c>
      <c r="E24" s="10">
        <v>0.0</v>
      </c>
      <c r="F24" s="10">
        <v>5.0</v>
      </c>
      <c r="G24" s="10">
        <v>0.0</v>
      </c>
      <c r="H24" s="10">
        <v>0.0</v>
      </c>
      <c r="I24" s="10">
        <v>5.0</v>
      </c>
      <c r="J24" s="10">
        <v>0.0</v>
      </c>
      <c r="K24" s="72">
        <v>0.0</v>
      </c>
      <c r="L24" s="8">
        <f t="shared" si="1"/>
        <v>20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4">
        <v>5003.0</v>
      </c>
      <c r="B25" s="10" t="s">
        <v>55</v>
      </c>
      <c r="C25" s="10">
        <v>5.0</v>
      </c>
      <c r="D25" s="10">
        <v>5.0</v>
      </c>
      <c r="E25" s="10">
        <v>5.0</v>
      </c>
      <c r="F25" s="10">
        <v>5.0</v>
      </c>
      <c r="G25" s="10">
        <v>4.0</v>
      </c>
      <c r="H25" s="10">
        <v>4.0</v>
      </c>
      <c r="I25" s="10">
        <v>5.0</v>
      </c>
      <c r="J25" s="10">
        <v>2.0</v>
      </c>
      <c r="K25" s="72">
        <v>0.0</v>
      </c>
      <c r="L25" s="8">
        <f t="shared" si="1"/>
        <v>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4">
        <v>5004.0</v>
      </c>
      <c r="B26" s="10" t="s">
        <v>57</v>
      </c>
      <c r="C26" s="10">
        <v>5.0</v>
      </c>
      <c r="D26" s="10">
        <v>5.0</v>
      </c>
      <c r="E26" s="10">
        <v>5.0</v>
      </c>
      <c r="F26" s="10">
        <v>5.0</v>
      </c>
      <c r="G26" s="10">
        <v>0.0</v>
      </c>
      <c r="H26" s="10">
        <v>0.0</v>
      </c>
      <c r="I26" s="10">
        <v>5.0</v>
      </c>
      <c r="J26" s="10">
        <v>0.0</v>
      </c>
      <c r="K26" s="72">
        <v>0.0</v>
      </c>
      <c r="L26" s="8">
        <f t="shared" si="1"/>
        <v>25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4">
        <v>5005.0</v>
      </c>
      <c r="B27" s="10" t="s">
        <v>59</v>
      </c>
      <c r="C27" s="10">
        <v>5.0</v>
      </c>
      <c r="D27" s="10">
        <v>5.0</v>
      </c>
      <c r="E27" s="10">
        <v>5.0</v>
      </c>
      <c r="F27" s="10">
        <v>5.0</v>
      </c>
      <c r="G27" s="10">
        <v>4.0</v>
      </c>
      <c r="H27" s="10">
        <v>5.0</v>
      </c>
      <c r="I27" s="10">
        <v>3.0</v>
      </c>
      <c r="J27" s="10">
        <v>4.0</v>
      </c>
      <c r="K27" s="72">
        <v>2.0</v>
      </c>
      <c r="L27" s="8">
        <f t="shared" si="1"/>
        <v>38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4">
        <v>5006.0</v>
      </c>
      <c r="B28" s="10" t="s">
        <v>62</v>
      </c>
      <c r="C28" s="10">
        <v>5.0</v>
      </c>
      <c r="D28" s="10">
        <v>5.0</v>
      </c>
      <c r="E28" s="10">
        <v>5.0</v>
      </c>
      <c r="F28" s="10">
        <v>5.0</v>
      </c>
      <c r="G28" s="10">
        <v>4.0</v>
      </c>
      <c r="H28" s="10">
        <v>3.0</v>
      </c>
      <c r="I28" s="10">
        <v>5.0</v>
      </c>
      <c r="J28" s="10">
        <v>0.0</v>
      </c>
      <c r="K28" s="72">
        <v>0.0</v>
      </c>
      <c r="L28" s="8">
        <f t="shared" si="1"/>
        <v>32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4">
        <v>5007.0</v>
      </c>
      <c r="B29" s="10" t="s">
        <v>65</v>
      </c>
      <c r="C29" s="10">
        <v>5.0</v>
      </c>
      <c r="D29" s="10">
        <v>5.0</v>
      </c>
      <c r="E29" s="10">
        <v>5.0</v>
      </c>
      <c r="F29" s="10">
        <v>5.0</v>
      </c>
      <c r="G29" s="10">
        <v>5.0</v>
      </c>
      <c r="H29" s="10">
        <v>0.0</v>
      </c>
      <c r="I29" s="10">
        <v>5.0</v>
      </c>
      <c r="J29" s="10">
        <v>0.0</v>
      </c>
      <c r="K29" s="72">
        <v>0.0</v>
      </c>
      <c r="L29" s="8">
        <f t="shared" si="1"/>
        <v>30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4">
        <v>5008.0</v>
      </c>
      <c r="B30" s="10" t="s">
        <v>68</v>
      </c>
      <c r="C30" s="10">
        <v>5.0</v>
      </c>
      <c r="D30" s="10">
        <v>5.0</v>
      </c>
      <c r="E30" s="10">
        <v>5.0</v>
      </c>
      <c r="F30" s="10">
        <v>5.0</v>
      </c>
      <c r="G30" s="10">
        <v>0.0</v>
      </c>
      <c r="H30" s="10">
        <v>5.0</v>
      </c>
      <c r="I30" s="10">
        <v>5.0</v>
      </c>
      <c r="J30" s="10">
        <v>0.0</v>
      </c>
      <c r="K30" s="72">
        <v>0.0</v>
      </c>
      <c r="L30" s="8">
        <f t="shared" si="1"/>
        <v>30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4">
        <v>5009.0</v>
      </c>
      <c r="B31" s="10" t="s">
        <v>70</v>
      </c>
      <c r="C31" s="10">
        <v>5.0</v>
      </c>
      <c r="D31" s="10">
        <v>3.0</v>
      </c>
      <c r="E31" s="10">
        <v>5.0</v>
      </c>
      <c r="F31" s="10">
        <v>5.0</v>
      </c>
      <c r="G31" s="10">
        <v>0.0</v>
      </c>
      <c r="H31" s="10">
        <v>1.0</v>
      </c>
      <c r="I31" s="10">
        <v>5.0</v>
      </c>
      <c r="J31" s="10">
        <v>2.0</v>
      </c>
      <c r="K31" s="72">
        <v>1.0</v>
      </c>
      <c r="L31" s="8">
        <f t="shared" si="1"/>
        <v>27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4">
        <v>5010.0</v>
      </c>
      <c r="B32" s="10" t="s">
        <v>73</v>
      </c>
      <c r="C32" s="10">
        <v>5.0</v>
      </c>
      <c r="D32" s="10">
        <v>5.0</v>
      </c>
      <c r="E32" s="10">
        <v>5.0</v>
      </c>
      <c r="F32" s="10">
        <v>5.0</v>
      </c>
      <c r="G32" s="10">
        <v>5.0</v>
      </c>
      <c r="H32" s="10">
        <v>5.0</v>
      </c>
      <c r="I32" s="10">
        <v>5.0</v>
      </c>
      <c r="J32" s="10">
        <v>0.0</v>
      </c>
      <c r="K32" s="72">
        <v>0.0</v>
      </c>
      <c r="L32" s="8">
        <f t="shared" si="1"/>
        <v>35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4">
        <v>5011.0</v>
      </c>
      <c r="B33" s="10" t="s">
        <v>76</v>
      </c>
      <c r="C33" s="10">
        <v>5.0</v>
      </c>
      <c r="D33" s="10">
        <v>5.0</v>
      </c>
      <c r="E33" s="10">
        <v>5.0</v>
      </c>
      <c r="F33" s="10">
        <v>3.0</v>
      </c>
      <c r="G33" s="10">
        <v>5.0</v>
      </c>
      <c r="H33" s="10">
        <v>3.0</v>
      </c>
      <c r="I33" s="10">
        <v>5.0</v>
      </c>
      <c r="J33" s="10">
        <v>2.0</v>
      </c>
      <c r="K33" s="72">
        <v>0.0</v>
      </c>
      <c r="L33" s="8">
        <f t="shared" si="1"/>
        <v>33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4">
        <v>5012.0</v>
      </c>
      <c r="B34" s="10" t="s">
        <v>78</v>
      </c>
      <c r="C34" s="10">
        <v>5.0</v>
      </c>
      <c r="D34" s="10">
        <v>3.0</v>
      </c>
      <c r="E34" s="10">
        <v>5.0</v>
      </c>
      <c r="F34" s="10">
        <v>5.0</v>
      </c>
      <c r="G34" s="10">
        <v>0.0</v>
      </c>
      <c r="H34" s="10">
        <v>0.0</v>
      </c>
      <c r="I34" s="10">
        <v>2.0</v>
      </c>
      <c r="J34" s="10">
        <v>0.0</v>
      </c>
      <c r="K34" s="72">
        <v>0.0</v>
      </c>
      <c r="L34" s="8">
        <f t="shared" si="1"/>
        <v>20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4">
        <v>5013.0</v>
      </c>
      <c r="B35" s="10" t="s">
        <v>81</v>
      </c>
      <c r="C35" s="10">
        <v>5.0</v>
      </c>
      <c r="D35" s="10">
        <v>5.0</v>
      </c>
      <c r="E35" s="10">
        <v>5.0</v>
      </c>
      <c r="F35" s="10">
        <v>5.0</v>
      </c>
      <c r="G35" s="10">
        <v>5.0</v>
      </c>
      <c r="H35" s="10">
        <v>5.0</v>
      </c>
      <c r="I35" s="10">
        <v>5.0</v>
      </c>
      <c r="J35" s="10">
        <v>0.0</v>
      </c>
      <c r="K35" s="72">
        <v>4.0</v>
      </c>
      <c r="L35" s="8">
        <f t="shared" si="1"/>
        <v>39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4">
        <v>5014.0</v>
      </c>
      <c r="B36" s="10" t="s">
        <v>84</v>
      </c>
      <c r="C36" s="10">
        <v>5.0</v>
      </c>
      <c r="D36" s="10">
        <v>5.0</v>
      </c>
      <c r="E36" s="10">
        <v>5.0</v>
      </c>
      <c r="F36" s="10">
        <v>5.0</v>
      </c>
      <c r="G36" s="10">
        <v>2.0</v>
      </c>
      <c r="H36" s="10">
        <v>0.0</v>
      </c>
      <c r="I36" s="10">
        <v>5.0</v>
      </c>
      <c r="J36" s="10">
        <v>4.0</v>
      </c>
      <c r="K36" s="72">
        <v>0.0</v>
      </c>
      <c r="L36" s="8">
        <f t="shared" si="1"/>
        <v>31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4">
        <v>5015.0</v>
      </c>
      <c r="B37" s="10" t="s">
        <v>86</v>
      </c>
      <c r="C37" s="10">
        <v>5.0</v>
      </c>
      <c r="D37" s="10">
        <v>5.0</v>
      </c>
      <c r="E37" s="10">
        <v>5.0</v>
      </c>
      <c r="F37" s="10">
        <v>5.0</v>
      </c>
      <c r="G37" s="10">
        <v>2.0</v>
      </c>
      <c r="H37" s="10">
        <v>5.0</v>
      </c>
      <c r="I37" s="10">
        <v>0.0</v>
      </c>
      <c r="J37" s="10">
        <v>0.0</v>
      </c>
      <c r="K37" s="72">
        <v>0.0</v>
      </c>
      <c r="L37" s="8">
        <f t="shared" si="1"/>
        <v>27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4">
        <v>5016.0</v>
      </c>
      <c r="B38" s="10" t="s">
        <v>88</v>
      </c>
      <c r="C38" s="10">
        <v>5.0</v>
      </c>
      <c r="D38" s="10">
        <v>5.0</v>
      </c>
      <c r="E38" s="10">
        <v>5.0</v>
      </c>
      <c r="F38" s="10">
        <v>5.0</v>
      </c>
      <c r="G38" s="10">
        <v>2.0</v>
      </c>
      <c r="H38" s="10">
        <v>5.0</v>
      </c>
      <c r="I38" s="10">
        <v>5.0</v>
      </c>
      <c r="J38" s="10">
        <v>5.0</v>
      </c>
      <c r="K38" s="72">
        <v>0.0</v>
      </c>
      <c r="L38" s="8">
        <f t="shared" si="1"/>
        <v>37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4">
        <v>5017.0</v>
      </c>
      <c r="B39" s="10" t="s">
        <v>90</v>
      </c>
      <c r="C39" s="10">
        <v>5.0</v>
      </c>
      <c r="D39" s="10">
        <v>5.0</v>
      </c>
      <c r="E39" s="10">
        <v>5.0</v>
      </c>
      <c r="F39" s="10">
        <v>5.0</v>
      </c>
      <c r="G39" s="10">
        <v>5.0</v>
      </c>
      <c r="H39" s="10">
        <v>4.0</v>
      </c>
      <c r="I39" s="10">
        <v>5.0</v>
      </c>
      <c r="J39" s="10">
        <v>3.0</v>
      </c>
      <c r="K39" s="72">
        <v>2.0</v>
      </c>
      <c r="L39" s="8">
        <f t="shared" si="1"/>
        <v>39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4">
        <v>5018.0</v>
      </c>
      <c r="B40" s="10" t="s">
        <v>93</v>
      </c>
      <c r="C40" s="10">
        <v>5.0</v>
      </c>
      <c r="D40" s="10">
        <v>5.0</v>
      </c>
      <c r="E40" s="10">
        <v>5.0</v>
      </c>
      <c r="F40" s="10">
        <v>5.0</v>
      </c>
      <c r="G40" s="10">
        <v>5.0</v>
      </c>
      <c r="H40" s="10">
        <v>0.0</v>
      </c>
      <c r="I40" s="10">
        <v>5.0</v>
      </c>
      <c r="J40" s="10">
        <v>1.0</v>
      </c>
      <c r="K40" s="72">
        <v>0.0</v>
      </c>
      <c r="L40" s="8">
        <f t="shared" si="1"/>
        <v>31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4">
        <v>5019.0</v>
      </c>
      <c r="B41" s="10" t="s">
        <v>96</v>
      </c>
      <c r="C41" s="10">
        <v>5.0</v>
      </c>
      <c r="D41" s="10">
        <v>5.0</v>
      </c>
      <c r="E41" s="10">
        <v>5.0</v>
      </c>
      <c r="F41" s="10">
        <v>5.0</v>
      </c>
      <c r="G41" s="10">
        <v>5.0</v>
      </c>
      <c r="H41" s="10">
        <v>0.0</v>
      </c>
      <c r="I41" s="10">
        <v>5.0</v>
      </c>
      <c r="J41" s="10">
        <v>5.0</v>
      </c>
      <c r="K41" s="72">
        <v>1.0</v>
      </c>
      <c r="L41" s="8">
        <f t="shared" si="1"/>
        <v>36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4">
        <v>5020.0</v>
      </c>
      <c r="B42" s="10" t="s">
        <v>98</v>
      </c>
      <c r="C42" s="10">
        <v>5.0</v>
      </c>
      <c r="D42" s="10">
        <v>5.0</v>
      </c>
      <c r="E42" s="10">
        <v>5.0</v>
      </c>
      <c r="F42" s="10">
        <v>5.0</v>
      </c>
      <c r="G42" s="10">
        <v>5.0</v>
      </c>
      <c r="H42" s="10">
        <v>5.0</v>
      </c>
      <c r="I42" s="10">
        <v>5.0</v>
      </c>
      <c r="J42" s="10">
        <v>0.0</v>
      </c>
      <c r="K42" s="72">
        <v>0.0</v>
      </c>
      <c r="L42" s="8">
        <f t="shared" si="1"/>
        <v>35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4">
        <v>5021.0</v>
      </c>
      <c r="B43" s="10" t="s">
        <v>100</v>
      </c>
      <c r="C43" s="10">
        <v>5.0</v>
      </c>
      <c r="D43" s="10">
        <v>5.0</v>
      </c>
      <c r="E43" s="10">
        <v>5.0</v>
      </c>
      <c r="F43" s="10">
        <v>5.0</v>
      </c>
      <c r="G43" s="10">
        <v>1.0</v>
      </c>
      <c r="H43" s="10">
        <v>1.0</v>
      </c>
      <c r="I43" s="10">
        <v>5.0</v>
      </c>
      <c r="J43" s="10">
        <v>1.0</v>
      </c>
      <c r="K43" s="72">
        <v>0.0</v>
      </c>
      <c r="L43" s="8">
        <f t="shared" si="1"/>
        <v>28</v>
      </c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4">
        <v>5022.0</v>
      </c>
      <c r="B44" s="10" t="s">
        <v>103</v>
      </c>
      <c r="C44" s="10">
        <v>5.0</v>
      </c>
      <c r="D44" s="10">
        <v>5.0</v>
      </c>
      <c r="E44" s="10">
        <v>5.0</v>
      </c>
      <c r="F44" s="10">
        <v>5.0</v>
      </c>
      <c r="G44" s="10">
        <v>5.0</v>
      </c>
      <c r="H44" s="10">
        <v>5.0</v>
      </c>
      <c r="I44" s="10">
        <v>5.0</v>
      </c>
      <c r="J44" s="10">
        <v>5.0</v>
      </c>
      <c r="K44" s="72">
        <v>4.0</v>
      </c>
      <c r="L44" s="8">
        <f t="shared" si="1"/>
        <v>44</v>
      </c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4">
        <v>5023.0</v>
      </c>
      <c r="B45" s="10" t="s">
        <v>53</v>
      </c>
      <c r="C45" s="10">
        <v>5.0</v>
      </c>
      <c r="D45" s="10">
        <v>5.0</v>
      </c>
      <c r="E45" s="10">
        <v>5.0</v>
      </c>
      <c r="F45" s="10">
        <v>5.0</v>
      </c>
      <c r="G45" s="10">
        <v>5.0</v>
      </c>
      <c r="H45" s="10">
        <v>5.0</v>
      </c>
      <c r="I45" s="10">
        <v>5.0</v>
      </c>
      <c r="J45" s="10">
        <v>0.0</v>
      </c>
      <c r="K45" s="72">
        <v>0.0</v>
      </c>
      <c r="L45" s="8">
        <f t="shared" si="1"/>
        <v>35</v>
      </c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4">
        <v>5024.0</v>
      </c>
      <c r="B46" s="10" t="s">
        <v>107</v>
      </c>
      <c r="C46" s="10">
        <v>5.0</v>
      </c>
      <c r="D46" s="10">
        <v>5.0</v>
      </c>
      <c r="E46" s="10">
        <v>5.0</v>
      </c>
      <c r="F46" s="10">
        <v>5.0</v>
      </c>
      <c r="G46" s="10">
        <v>1.0</v>
      </c>
      <c r="H46" s="10">
        <v>5.0</v>
      </c>
      <c r="I46" s="10">
        <v>5.0</v>
      </c>
      <c r="J46" s="10">
        <v>2.0</v>
      </c>
      <c r="K46" s="72">
        <v>1.0</v>
      </c>
      <c r="L46" s="8">
        <f t="shared" si="1"/>
        <v>34</v>
      </c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4">
        <v>7101.0</v>
      </c>
      <c r="B47" s="10" t="s">
        <v>109</v>
      </c>
      <c r="C47" s="10">
        <v>5.0</v>
      </c>
      <c r="D47" s="10">
        <v>5.0</v>
      </c>
      <c r="E47" s="10">
        <v>5.0</v>
      </c>
      <c r="F47" s="10">
        <v>5.0</v>
      </c>
      <c r="G47" s="10">
        <v>2.0</v>
      </c>
      <c r="H47" s="10">
        <v>2.0</v>
      </c>
      <c r="I47" s="10">
        <v>0.0</v>
      </c>
      <c r="J47" s="10">
        <v>0.0</v>
      </c>
      <c r="K47" s="72">
        <v>0.0</v>
      </c>
      <c r="L47" s="8">
        <f t="shared" si="1"/>
        <v>24</v>
      </c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4">
        <v>7102.0</v>
      </c>
      <c r="B48" s="10" t="s">
        <v>113</v>
      </c>
      <c r="C48" s="10">
        <v>5.0</v>
      </c>
      <c r="D48" s="10">
        <v>5.0</v>
      </c>
      <c r="E48" s="10">
        <v>5.0</v>
      </c>
      <c r="F48" s="10">
        <v>4.0</v>
      </c>
      <c r="G48" s="10">
        <v>0.0</v>
      </c>
      <c r="H48" s="10">
        <v>0.0</v>
      </c>
      <c r="I48" s="10">
        <v>0.0</v>
      </c>
      <c r="J48" s="10">
        <v>0.0</v>
      </c>
      <c r="K48" s="72">
        <v>0.0</v>
      </c>
      <c r="L48" s="8">
        <f t="shared" si="1"/>
        <v>19</v>
      </c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4">
        <v>7103.0</v>
      </c>
      <c r="B49" s="10" t="s">
        <v>115</v>
      </c>
      <c r="C49" s="10">
        <v>5.0</v>
      </c>
      <c r="D49" s="10">
        <v>5.0</v>
      </c>
      <c r="E49" s="10">
        <v>5.0</v>
      </c>
      <c r="F49" s="10">
        <v>5.0</v>
      </c>
      <c r="G49" s="10">
        <v>5.0</v>
      </c>
      <c r="H49" s="10">
        <v>5.0</v>
      </c>
      <c r="I49" s="10">
        <v>0.0</v>
      </c>
      <c r="J49" s="10">
        <v>0.0</v>
      </c>
      <c r="K49" s="72">
        <v>0.0</v>
      </c>
      <c r="L49" s="8">
        <f t="shared" si="1"/>
        <v>30</v>
      </c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4">
        <v>7104.0</v>
      </c>
      <c r="B50" s="10" t="s">
        <v>1137</v>
      </c>
      <c r="C50" s="10">
        <v>5.0</v>
      </c>
      <c r="D50" s="10">
        <v>5.0</v>
      </c>
      <c r="E50" s="10">
        <v>5.0</v>
      </c>
      <c r="F50" s="10">
        <v>5.0</v>
      </c>
      <c r="G50" s="10">
        <v>1.0</v>
      </c>
      <c r="H50" s="10">
        <v>2.0</v>
      </c>
      <c r="I50" s="10">
        <v>4.0</v>
      </c>
      <c r="J50" s="10">
        <v>0.0</v>
      </c>
      <c r="K50" s="72">
        <v>0.0</v>
      </c>
      <c r="L50" s="8">
        <f t="shared" si="1"/>
        <v>27</v>
      </c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4">
        <v>7105.0</v>
      </c>
      <c r="B51" s="10" t="s">
        <v>119</v>
      </c>
      <c r="C51" s="10">
        <v>5.0</v>
      </c>
      <c r="D51" s="10">
        <v>5.0</v>
      </c>
      <c r="E51" s="10">
        <v>5.0</v>
      </c>
      <c r="F51" s="10">
        <v>5.0</v>
      </c>
      <c r="G51" s="10">
        <v>3.0</v>
      </c>
      <c r="H51" s="10">
        <v>1.0</v>
      </c>
      <c r="I51" s="10">
        <v>4.0</v>
      </c>
      <c r="J51" s="10">
        <v>0.0</v>
      </c>
      <c r="K51" s="72">
        <v>0.0</v>
      </c>
      <c r="L51" s="8">
        <f t="shared" si="1"/>
        <v>28</v>
      </c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4">
        <v>7106.0</v>
      </c>
      <c r="B52" s="10" t="s">
        <v>78</v>
      </c>
      <c r="C52" s="10">
        <v>5.0</v>
      </c>
      <c r="D52" s="10">
        <v>5.0</v>
      </c>
      <c r="E52" s="10">
        <v>5.0</v>
      </c>
      <c r="F52" s="10">
        <v>5.0</v>
      </c>
      <c r="G52" s="10">
        <v>4.0</v>
      </c>
      <c r="H52" s="10">
        <v>3.0</v>
      </c>
      <c r="I52" s="10">
        <v>2.0</v>
      </c>
      <c r="J52" s="10">
        <v>0.0</v>
      </c>
      <c r="K52" s="72">
        <v>0.0</v>
      </c>
      <c r="L52" s="8">
        <f t="shared" si="1"/>
        <v>29</v>
      </c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>
        <v>5025.0</v>
      </c>
      <c r="B53" s="8" t="s">
        <v>122</v>
      </c>
      <c r="C53" s="8">
        <v>5.0</v>
      </c>
      <c r="D53" s="8">
        <v>5.0</v>
      </c>
      <c r="E53" s="8">
        <v>5.0</v>
      </c>
      <c r="F53" s="8">
        <v>5.0</v>
      </c>
      <c r="G53" s="8">
        <v>5.0</v>
      </c>
      <c r="H53" s="8">
        <v>5.0</v>
      </c>
      <c r="I53" s="8">
        <v>5.0</v>
      </c>
      <c r="J53" s="8">
        <v>1.0</v>
      </c>
      <c r="K53" s="72">
        <v>1.0</v>
      </c>
      <c r="L53" s="8">
        <f t="shared" si="1"/>
        <v>37</v>
      </c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>
        <v>5026.0</v>
      </c>
      <c r="B54" s="8" t="s">
        <v>127</v>
      </c>
      <c r="C54" s="8">
        <v>5.0</v>
      </c>
      <c r="D54" s="8">
        <v>5.0</v>
      </c>
      <c r="E54" s="8">
        <v>4.0</v>
      </c>
      <c r="F54" s="8">
        <v>5.0</v>
      </c>
      <c r="G54" s="8">
        <v>4.0</v>
      </c>
      <c r="H54" s="8">
        <v>3.0</v>
      </c>
      <c r="I54" s="8">
        <v>5.0</v>
      </c>
      <c r="J54" s="8">
        <v>5.0</v>
      </c>
      <c r="K54" s="72">
        <v>1.0</v>
      </c>
      <c r="L54" s="8">
        <f t="shared" si="1"/>
        <v>37</v>
      </c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>
        <v>5027.0</v>
      </c>
      <c r="B55" s="8" t="s">
        <v>130</v>
      </c>
      <c r="C55" s="8">
        <v>5.0</v>
      </c>
      <c r="D55" s="8">
        <v>5.0</v>
      </c>
      <c r="E55" s="8">
        <v>5.0</v>
      </c>
      <c r="F55" s="8">
        <v>5.0</v>
      </c>
      <c r="G55" s="8">
        <v>5.0</v>
      </c>
      <c r="H55" s="8">
        <v>4.0</v>
      </c>
      <c r="I55" s="8">
        <v>5.0</v>
      </c>
      <c r="J55" s="8">
        <v>5.0</v>
      </c>
      <c r="K55" s="72">
        <v>3.0</v>
      </c>
      <c r="L55" s="8">
        <f t="shared" si="1"/>
        <v>42</v>
      </c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>
        <v>5028.0</v>
      </c>
      <c r="B56" s="8" t="s">
        <v>133</v>
      </c>
      <c r="C56" s="8">
        <v>5.0</v>
      </c>
      <c r="D56" s="8">
        <v>5.0</v>
      </c>
      <c r="E56" s="8">
        <v>5.0</v>
      </c>
      <c r="F56" s="8">
        <v>5.0</v>
      </c>
      <c r="G56" s="8">
        <v>1.0</v>
      </c>
      <c r="H56" s="8">
        <v>2.0</v>
      </c>
      <c r="I56" s="8">
        <v>5.0</v>
      </c>
      <c r="J56" s="8">
        <v>1.0</v>
      </c>
      <c r="K56" s="72">
        <v>0.0</v>
      </c>
      <c r="L56" s="8">
        <f t="shared" si="1"/>
        <v>29</v>
      </c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>
        <v>5029.0</v>
      </c>
      <c r="B57" s="8" t="s">
        <v>136</v>
      </c>
      <c r="C57" s="8">
        <v>5.0</v>
      </c>
      <c r="D57" s="8">
        <v>5.0</v>
      </c>
      <c r="E57" s="8">
        <v>5.0</v>
      </c>
      <c r="F57" s="8">
        <v>5.0</v>
      </c>
      <c r="G57" s="8">
        <v>5.0</v>
      </c>
      <c r="H57" s="8">
        <v>3.0</v>
      </c>
      <c r="I57" s="8">
        <v>5.0</v>
      </c>
      <c r="J57" s="8">
        <v>4.0</v>
      </c>
      <c r="K57" s="72">
        <v>5.0</v>
      </c>
      <c r="L57" s="8">
        <f t="shared" si="1"/>
        <v>42</v>
      </c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>
        <v>5030.0</v>
      </c>
      <c r="B58" s="8" t="s">
        <v>139</v>
      </c>
      <c r="C58" s="8">
        <v>5.0</v>
      </c>
      <c r="D58" s="8">
        <v>5.0</v>
      </c>
      <c r="E58" s="8">
        <v>5.0</v>
      </c>
      <c r="F58" s="8">
        <v>4.0</v>
      </c>
      <c r="G58" s="8">
        <v>5.0</v>
      </c>
      <c r="H58" s="8">
        <v>3.0</v>
      </c>
      <c r="I58" s="8">
        <v>5.0</v>
      </c>
      <c r="J58" s="8">
        <v>0.0</v>
      </c>
      <c r="K58" s="72">
        <v>0.0</v>
      </c>
      <c r="L58" s="8">
        <f t="shared" si="1"/>
        <v>32</v>
      </c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>
        <v>5031.0</v>
      </c>
      <c r="B59" s="10" t="s">
        <v>142</v>
      </c>
      <c r="C59" s="8">
        <v>5.0</v>
      </c>
      <c r="D59" s="8">
        <v>5.0</v>
      </c>
      <c r="E59" s="8">
        <v>5.0</v>
      </c>
      <c r="F59" s="8">
        <v>5.0</v>
      </c>
      <c r="G59" s="8">
        <v>5.0</v>
      </c>
      <c r="H59" s="8">
        <v>5.0</v>
      </c>
      <c r="I59" s="8">
        <v>5.0</v>
      </c>
      <c r="J59" s="8">
        <v>4.0</v>
      </c>
      <c r="K59" s="72">
        <v>4.0</v>
      </c>
      <c r="L59" s="8">
        <f t="shared" si="1"/>
        <v>43</v>
      </c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>
        <v>5032.0</v>
      </c>
      <c r="B60" s="8" t="s">
        <v>144</v>
      </c>
      <c r="C60" s="8">
        <v>5.0</v>
      </c>
      <c r="D60" s="8">
        <v>5.0</v>
      </c>
      <c r="E60" s="8">
        <v>5.0</v>
      </c>
      <c r="F60" s="8">
        <v>5.0</v>
      </c>
      <c r="G60" s="8">
        <v>1.0</v>
      </c>
      <c r="H60" s="8">
        <v>1.0</v>
      </c>
      <c r="I60" s="8">
        <v>5.0</v>
      </c>
      <c r="J60" s="8">
        <v>0.0</v>
      </c>
      <c r="K60" s="72">
        <v>1.0</v>
      </c>
      <c r="L60" s="8">
        <f t="shared" si="1"/>
        <v>28</v>
      </c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>
        <v>5033.0</v>
      </c>
      <c r="B61" s="8" t="s">
        <v>57</v>
      </c>
      <c r="C61" s="8">
        <v>5.0</v>
      </c>
      <c r="D61" s="8">
        <v>5.0</v>
      </c>
      <c r="E61" s="8">
        <v>5.0</v>
      </c>
      <c r="F61" s="8">
        <v>5.0</v>
      </c>
      <c r="G61" s="8">
        <v>5.0</v>
      </c>
      <c r="H61" s="8">
        <v>5.0</v>
      </c>
      <c r="I61" s="8">
        <v>5.0</v>
      </c>
      <c r="J61" s="8">
        <v>3.0</v>
      </c>
      <c r="K61" s="72">
        <v>5.0</v>
      </c>
      <c r="L61" s="8">
        <f t="shared" si="1"/>
        <v>43</v>
      </c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>
        <v>5034.0</v>
      </c>
      <c r="B62" s="10" t="s">
        <v>147</v>
      </c>
      <c r="C62" s="8">
        <v>5.0</v>
      </c>
      <c r="D62" s="8">
        <v>5.0</v>
      </c>
      <c r="E62" s="8">
        <v>5.0</v>
      </c>
      <c r="F62" s="8">
        <v>5.0</v>
      </c>
      <c r="G62" s="8">
        <v>5.0</v>
      </c>
      <c r="H62" s="8">
        <v>1.0</v>
      </c>
      <c r="I62" s="8">
        <v>5.0</v>
      </c>
      <c r="J62" s="8">
        <v>0.0</v>
      </c>
      <c r="K62" s="72">
        <v>5.0</v>
      </c>
      <c r="L62" s="8">
        <f t="shared" si="1"/>
        <v>36</v>
      </c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>
        <v>5035.0</v>
      </c>
      <c r="B63" s="10" t="s">
        <v>150</v>
      </c>
      <c r="C63" s="8">
        <v>5.0</v>
      </c>
      <c r="D63" s="8">
        <v>5.0</v>
      </c>
      <c r="E63" s="8">
        <v>5.0</v>
      </c>
      <c r="F63" s="8">
        <v>5.0</v>
      </c>
      <c r="G63" s="8">
        <v>0.0</v>
      </c>
      <c r="H63" s="8">
        <v>5.0</v>
      </c>
      <c r="I63" s="8">
        <v>5.0</v>
      </c>
      <c r="J63" s="8">
        <v>1.0</v>
      </c>
      <c r="K63" s="72">
        <v>0.0</v>
      </c>
      <c r="L63" s="8">
        <f t="shared" si="1"/>
        <v>31</v>
      </c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>
        <v>5036.0</v>
      </c>
      <c r="B64" s="10" t="s">
        <v>154</v>
      </c>
      <c r="C64" s="8">
        <v>5.0</v>
      </c>
      <c r="D64" s="8">
        <v>5.0</v>
      </c>
      <c r="E64" s="8">
        <v>5.0</v>
      </c>
      <c r="F64" s="8">
        <v>5.0</v>
      </c>
      <c r="G64" s="8">
        <v>5.0</v>
      </c>
      <c r="H64" s="8">
        <v>5.0</v>
      </c>
      <c r="I64" s="8">
        <v>5.0</v>
      </c>
      <c r="J64" s="8">
        <v>4.0</v>
      </c>
      <c r="K64" s="72">
        <v>5.0</v>
      </c>
      <c r="L64" s="8">
        <f t="shared" si="1"/>
        <v>44</v>
      </c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>
        <v>5037.0</v>
      </c>
      <c r="B65" s="10" t="s">
        <v>158</v>
      </c>
      <c r="C65" s="8">
        <v>5.0</v>
      </c>
      <c r="D65" s="8">
        <v>5.0</v>
      </c>
      <c r="E65" s="8">
        <v>5.0</v>
      </c>
      <c r="F65" s="8">
        <v>5.0</v>
      </c>
      <c r="G65" s="8">
        <v>2.0</v>
      </c>
      <c r="H65" s="8">
        <v>3.0</v>
      </c>
      <c r="I65" s="8">
        <v>5.0</v>
      </c>
      <c r="J65" s="8">
        <v>1.0</v>
      </c>
      <c r="K65" s="72">
        <v>0.0</v>
      </c>
      <c r="L65" s="8">
        <f t="shared" si="1"/>
        <v>31</v>
      </c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>
        <v>5038.0</v>
      </c>
      <c r="B66" s="10" t="s">
        <v>160</v>
      </c>
      <c r="C66" s="8">
        <v>5.0</v>
      </c>
      <c r="D66" s="8">
        <v>5.0</v>
      </c>
      <c r="E66" s="8">
        <v>5.0</v>
      </c>
      <c r="F66" s="8">
        <v>5.0</v>
      </c>
      <c r="G66" s="8">
        <v>5.0</v>
      </c>
      <c r="H66" s="8">
        <v>0.0</v>
      </c>
      <c r="I66" s="8">
        <v>5.0</v>
      </c>
      <c r="J66" s="8">
        <v>3.0</v>
      </c>
      <c r="K66" s="72">
        <v>0.0</v>
      </c>
      <c r="L66" s="8">
        <f t="shared" si="1"/>
        <v>33</v>
      </c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>
        <v>5039.0</v>
      </c>
      <c r="B67" s="10" t="s">
        <v>164</v>
      </c>
      <c r="C67" s="8">
        <v>5.0</v>
      </c>
      <c r="D67" s="8">
        <v>5.0</v>
      </c>
      <c r="E67" s="8">
        <v>5.0</v>
      </c>
      <c r="F67" s="8">
        <v>5.0</v>
      </c>
      <c r="G67" s="8">
        <v>5.0</v>
      </c>
      <c r="H67" s="8">
        <v>3.0</v>
      </c>
      <c r="I67" s="8">
        <v>5.0</v>
      </c>
      <c r="J67" s="8">
        <v>1.0</v>
      </c>
      <c r="K67" s="72">
        <v>1.0</v>
      </c>
      <c r="L67" s="8">
        <f t="shared" si="1"/>
        <v>35</v>
      </c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>
        <v>5040.0</v>
      </c>
      <c r="B68" s="10" t="s">
        <v>166</v>
      </c>
      <c r="C68" s="8">
        <v>5.0</v>
      </c>
      <c r="D68" s="8">
        <v>5.0</v>
      </c>
      <c r="E68" s="8">
        <v>5.0</v>
      </c>
      <c r="F68" s="8">
        <v>5.0</v>
      </c>
      <c r="G68" s="8">
        <v>2.0</v>
      </c>
      <c r="H68" s="8">
        <v>1.0</v>
      </c>
      <c r="I68" s="8">
        <v>5.0</v>
      </c>
      <c r="J68" s="8">
        <v>0.0</v>
      </c>
      <c r="K68" s="72">
        <v>0.0</v>
      </c>
      <c r="L68" s="8">
        <f t="shared" si="1"/>
        <v>28</v>
      </c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>
        <v>5041.0</v>
      </c>
      <c r="B69" s="10" t="s">
        <v>169</v>
      </c>
      <c r="C69" s="8">
        <v>5.0</v>
      </c>
      <c r="D69" s="8">
        <v>5.0</v>
      </c>
      <c r="E69" s="8">
        <v>5.0</v>
      </c>
      <c r="F69" s="8">
        <v>5.0</v>
      </c>
      <c r="G69" s="8">
        <v>5.0</v>
      </c>
      <c r="H69" s="8">
        <v>5.0</v>
      </c>
      <c r="I69" s="8">
        <v>5.0</v>
      </c>
      <c r="J69" s="8">
        <v>0.0</v>
      </c>
      <c r="K69" s="72">
        <v>0.0</v>
      </c>
      <c r="L69" s="8">
        <f t="shared" si="1"/>
        <v>35</v>
      </c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>
        <v>5042.0</v>
      </c>
      <c r="B70" s="10" t="s">
        <v>171</v>
      </c>
      <c r="C70" s="8">
        <v>5.0</v>
      </c>
      <c r="D70" s="8">
        <v>5.0</v>
      </c>
      <c r="E70" s="8">
        <v>5.0</v>
      </c>
      <c r="F70" s="8">
        <v>5.0</v>
      </c>
      <c r="G70" s="8">
        <v>5.0</v>
      </c>
      <c r="H70" s="8">
        <v>5.0</v>
      </c>
      <c r="I70" s="8">
        <v>5.0</v>
      </c>
      <c r="J70" s="8">
        <v>5.0</v>
      </c>
      <c r="K70" s="72">
        <v>5.0</v>
      </c>
      <c r="L70" s="8">
        <f t="shared" si="1"/>
        <v>45</v>
      </c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>
        <v>5043.0</v>
      </c>
      <c r="B71" s="10" t="s">
        <v>173</v>
      </c>
      <c r="C71" s="8">
        <v>5.0</v>
      </c>
      <c r="D71" s="8">
        <v>5.0</v>
      </c>
      <c r="E71" s="8">
        <v>5.0</v>
      </c>
      <c r="F71" s="8">
        <v>5.0</v>
      </c>
      <c r="G71" s="8">
        <v>5.0</v>
      </c>
      <c r="H71" s="8">
        <v>5.0</v>
      </c>
      <c r="I71" s="8">
        <v>5.0</v>
      </c>
      <c r="J71" s="8">
        <v>0.0</v>
      </c>
      <c r="K71" s="72">
        <v>0.0</v>
      </c>
      <c r="L71" s="8">
        <f t="shared" si="1"/>
        <v>35</v>
      </c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>
        <v>5044.0</v>
      </c>
      <c r="B72" s="10" t="s">
        <v>175</v>
      </c>
      <c r="C72" s="8">
        <v>5.0</v>
      </c>
      <c r="D72" s="8">
        <v>5.0</v>
      </c>
      <c r="E72" s="8">
        <v>5.0</v>
      </c>
      <c r="F72" s="8">
        <v>5.0</v>
      </c>
      <c r="G72" s="8">
        <v>5.0</v>
      </c>
      <c r="H72" s="8">
        <v>5.0</v>
      </c>
      <c r="I72" s="8">
        <v>5.0</v>
      </c>
      <c r="J72" s="8">
        <v>5.0</v>
      </c>
      <c r="K72" s="72">
        <v>4.0</v>
      </c>
      <c r="L72" s="8">
        <f t="shared" si="1"/>
        <v>44</v>
      </c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10">
        <v>5045.0</v>
      </c>
      <c r="B73" s="10" t="s">
        <v>177</v>
      </c>
      <c r="C73" s="10">
        <v>5.0</v>
      </c>
      <c r="D73" s="10">
        <v>4.0</v>
      </c>
      <c r="E73" s="10">
        <v>3.0</v>
      </c>
      <c r="F73" s="10">
        <v>3.0</v>
      </c>
      <c r="G73" s="10">
        <v>3.0</v>
      </c>
      <c r="H73" s="10">
        <v>1.0</v>
      </c>
      <c r="I73" s="10">
        <v>1.0</v>
      </c>
      <c r="J73" s="10">
        <v>0.0</v>
      </c>
      <c r="K73" s="72">
        <v>0.0</v>
      </c>
      <c r="L73" s="10">
        <f t="shared" si="1"/>
        <v>20</v>
      </c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10">
        <v>5046.0</v>
      </c>
      <c r="B74" s="10" t="s">
        <v>182</v>
      </c>
      <c r="C74" s="10">
        <v>5.0</v>
      </c>
      <c r="D74" s="10">
        <v>5.0</v>
      </c>
      <c r="E74" s="10">
        <v>5.0</v>
      </c>
      <c r="F74" s="10">
        <v>5.0</v>
      </c>
      <c r="G74" s="10">
        <v>2.0</v>
      </c>
      <c r="H74" s="10">
        <v>0.0</v>
      </c>
      <c r="I74" s="10">
        <v>0.0</v>
      </c>
      <c r="J74" s="10">
        <v>0.0</v>
      </c>
      <c r="K74" s="72">
        <v>0.0</v>
      </c>
      <c r="L74" s="10">
        <f t="shared" si="1"/>
        <v>22</v>
      </c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A75" s="10">
        <v>5047.0</v>
      </c>
      <c r="B75" s="10" t="s">
        <v>185</v>
      </c>
      <c r="C75" s="10">
        <v>5.0</v>
      </c>
      <c r="D75" s="10">
        <v>5.0</v>
      </c>
      <c r="E75" s="10">
        <v>5.0</v>
      </c>
      <c r="F75" s="10">
        <v>5.0</v>
      </c>
      <c r="G75" s="10">
        <v>4.0</v>
      </c>
      <c r="H75" s="10">
        <v>5.0</v>
      </c>
      <c r="I75" s="10">
        <v>5.0</v>
      </c>
      <c r="J75" s="10">
        <v>4.0</v>
      </c>
      <c r="K75" s="72">
        <v>4.0</v>
      </c>
      <c r="L75" s="10">
        <f t="shared" si="1"/>
        <v>42</v>
      </c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A76" s="10">
        <v>5048.0</v>
      </c>
      <c r="B76" s="10" t="s">
        <v>188</v>
      </c>
      <c r="C76" s="10">
        <v>4.0</v>
      </c>
      <c r="D76" s="10">
        <v>5.0</v>
      </c>
      <c r="E76" s="10">
        <v>5.0</v>
      </c>
      <c r="F76" s="10">
        <v>5.0</v>
      </c>
      <c r="G76" s="10">
        <v>2.0</v>
      </c>
      <c r="H76" s="10">
        <v>3.0</v>
      </c>
      <c r="I76" s="10">
        <v>2.0</v>
      </c>
      <c r="J76" s="10">
        <v>1.0</v>
      </c>
      <c r="K76" s="72">
        <v>2.0</v>
      </c>
      <c r="L76" s="10">
        <f t="shared" si="1"/>
        <v>29</v>
      </c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A77" s="10">
        <v>5049.0</v>
      </c>
      <c r="B77" s="10" t="s">
        <v>48</v>
      </c>
      <c r="C77" s="10">
        <v>4.0</v>
      </c>
      <c r="D77" s="10">
        <v>5.0</v>
      </c>
      <c r="E77" s="10">
        <v>4.0</v>
      </c>
      <c r="F77" s="10">
        <v>5.0</v>
      </c>
      <c r="G77" s="10">
        <v>2.0</v>
      </c>
      <c r="H77" s="10">
        <v>4.0</v>
      </c>
      <c r="I77" s="10">
        <v>5.0</v>
      </c>
      <c r="J77" s="10">
        <v>0.0</v>
      </c>
      <c r="K77" s="72">
        <v>0.0</v>
      </c>
      <c r="L77" s="10">
        <f t="shared" si="1"/>
        <v>29</v>
      </c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A78" s="10">
        <v>5050.0</v>
      </c>
      <c r="B78" s="10" t="s">
        <v>194</v>
      </c>
      <c r="C78" s="10">
        <v>5.0</v>
      </c>
      <c r="D78" s="10">
        <v>5.0</v>
      </c>
      <c r="E78" s="10">
        <v>5.0</v>
      </c>
      <c r="F78" s="10">
        <v>5.0</v>
      </c>
      <c r="G78" s="10">
        <v>3.0</v>
      </c>
      <c r="H78" s="10">
        <v>4.0</v>
      </c>
      <c r="I78" s="10">
        <v>4.0</v>
      </c>
      <c r="J78" s="10">
        <v>2.0</v>
      </c>
      <c r="K78" s="72">
        <v>1.0</v>
      </c>
      <c r="L78" s="10">
        <f t="shared" si="1"/>
        <v>34</v>
      </c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10">
        <v>5051.0</v>
      </c>
      <c r="B79" s="10" t="s">
        <v>198</v>
      </c>
      <c r="C79" s="10">
        <v>3.0</v>
      </c>
      <c r="D79" s="10">
        <v>3.0</v>
      </c>
      <c r="E79" s="10">
        <v>2.0</v>
      </c>
      <c r="F79" s="10">
        <v>3.0</v>
      </c>
      <c r="G79" s="10">
        <v>1.0</v>
      </c>
      <c r="H79" s="10">
        <v>0.0</v>
      </c>
      <c r="I79" s="10">
        <v>4.0</v>
      </c>
      <c r="J79" s="10">
        <v>0.0</v>
      </c>
      <c r="K79" s="72">
        <v>0.0</v>
      </c>
      <c r="L79" s="10">
        <f t="shared" si="1"/>
        <v>16</v>
      </c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10">
        <v>5052.0</v>
      </c>
      <c r="B80" s="10" t="s">
        <v>201</v>
      </c>
      <c r="C80" s="10">
        <v>4.0</v>
      </c>
      <c r="D80" s="10">
        <v>4.0</v>
      </c>
      <c r="E80" s="10">
        <v>3.0</v>
      </c>
      <c r="F80" s="10">
        <v>5.0</v>
      </c>
      <c r="G80" s="10">
        <v>0.0</v>
      </c>
      <c r="H80" s="10">
        <v>0.0</v>
      </c>
      <c r="I80" s="10">
        <v>2.0</v>
      </c>
      <c r="J80" s="10">
        <v>0.0</v>
      </c>
      <c r="K80" s="72">
        <v>0.0</v>
      </c>
      <c r="L80" s="10">
        <f t="shared" si="1"/>
        <v>18</v>
      </c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10">
        <v>5053.0</v>
      </c>
      <c r="B81" s="10" t="s">
        <v>103</v>
      </c>
      <c r="C81" s="10">
        <v>5.0</v>
      </c>
      <c r="D81" s="10">
        <v>3.0</v>
      </c>
      <c r="E81" s="10">
        <v>4.0</v>
      </c>
      <c r="F81" s="10">
        <v>1.0</v>
      </c>
      <c r="G81" s="10">
        <v>1.0</v>
      </c>
      <c r="H81" s="10">
        <v>0.0</v>
      </c>
      <c r="I81" s="10">
        <v>2.0</v>
      </c>
      <c r="J81" s="10">
        <v>2.0</v>
      </c>
      <c r="K81" s="72">
        <v>3.0</v>
      </c>
      <c r="L81" s="10">
        <f t="shared" si="1"/>
        <v>21</v>
      </c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A82" s="10">
        <v>5054.0</v>
      </c>
      <c r="B82" s="10" t="s">
        <v>206</v>
      </c>
      <c r="C82" s="10">
        <v>5.0</v>
      </c>
      <c r="D82" s="10">
        <v>5.0</v>
      </c>
      <c r="E82" s="10">
        <v>5.0</v>
      </c>
      <c r="F82" s="10">
        <v>0.0</v>
      </c>
      <c r="G82" s="10">
        <v>3.0</v>
      </c>
      <c r="H82" s="10">
        <v>2.0</v>
      </c>
      <c r="I82" s="10">
        <v>2.0</v>
      </c>
      <c r="J82" s="10">
        <v>2.0</v>
      </c>
      <c r="K82" s="72">
        <v>0.0</v>
      </c>
      <c r="L82" s="10">
        <f t="shared" si="1"/>
        <v>24</v>
      </c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A83" s="10">
        <v>5055.0</v>
      </c>
      <c r="B83" s="10" t="s">
        <v>209</v>
      </c>
      <c r="C83" s="10">
        <v>5.0</v>
      </c>
      <c r="D83" s="10">
        <v>0.0</v>
      </c>
      <c r="E83" s="10">
        <v>2.0</v>
      </c>
      <c r="F83" s="10">
        <v>0.0</v>
      </c>
      <c r="G83" s="10">
        <v>3.0</v>
      </c>
      <c r="H83" s="10">
        <v>0.0</v>
      </c>
      <c r="I83" s="10">
        <v>1.0</v>
      </c>
      <c r="J83" s="10">
        <v>2.0</v>
      </c>
      <c r="K83" s="72">
        <v>4.0</v>
      </c>
      <c r="L83" s="10">
        <f t="shared" si="1"/>
        <v>17</v>
      </c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A84" s="10">
        <v>5056.0</v>
      </c>
      <c r="B84" s="10" t="s">
        <v>211</v>
      </c>
      <c r="C84" s="10">
        <v>5.0</v>
      </c>
      <c r="D84" s="10">
        <v>3.0</v>
      </c>
      <c r="E84" s="10">
        <v>5.0</v>
      </c>
      <c r="F84" s="10">
        <v>2.0</v>
      </c>
      <c r="G84" s="10">
        <v>4.0</v>
      </c>
      <c r="H84" s="10">
        <v>3.0</v>
      </c>
      <c r="I84" s="10">
        <v>4.0</v>
      </c>
      <c r="J84" s="10">
        <v>5.0</v>
      </c>
      <c r="K84" s="72">
        <v>2.0</v>
      </c>
      <c r="L84" s="10">
        <f t="shared" si="1"/>
        <v>33</v>
      </c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A85" s="10">
        <v>5057.0</v>
      </c>
      <c r="B85" s="10" t="s">
        <v>213</v>
      </c>
      <c r="C85" s="10">
        <v>0.0</v>
      </c>
      <c r="D85" s="10">
        <v>0.0</v>
      </c>
      <c r="E85" s="10">
        <v>0.0</v>
      </c>
      <c r="F85" s="10">
        <v>0.0</v>
      </c>
      <c r="G85" s="10">
        <v>0.0</v>
      </c>
      <c r="H85" s="10">
        <v>0.0</v>
      </c>
      <c r="I85" s="10">
        <v>0.0</v>
      </c>
      <c r="J85" s="10">
        <v>0.0</v>
      </c>
      <c r="K85" s="72">
        <v>0.0</v>
      </c>
      <c r="L85" s="10">
        <f t="shared" si="1"/>
        <v>0</v>
      </c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10">
        <v>5058.0</v>
      </c>
      <c r="B86" s="10" t="s">
        <v>217</v>
      </c>
      <c r="C86" s="10">
        <v>4.0</v>
      </c>
      <c r="D86" s="10">
        <v>3.0</v>
      </c>
      <c r="E86" s="10">
        <v>5.0</v>
      </c>
      <c r="F86" s="10">
        <v>4.0</v>
      </c>
      <c r="G86" s="10">
        <v>0.0</v>
      </c>
      <c r="H86" s="10">
        <v>1.0</v>
      </c>
      <c r="I86" s="10">
        <v>4.0</v>
      </c>
      <c r="J86" s="10">
        <v>3.0</v>
      </c>
      <c r="K86" s="72">
        <v>3.0</v>
      </c>
      <c r="L86" s="10">
        <f t="shared" si="1"/>
        <v>27</v>
      </c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10">
        <v>5059.0</v>
      </c>
      <c r="B87" s="10" t="s">
        <v>100</v>
      </c>
      <c r="C87" s="10">
        <v>3.0</v>
      </c>
      <c r="D87" s="10">
        <v>1.0</v>
      </c>
      <c r="E87" s="10">
        <v>3.0</v>
      </c>
      <c r="F87" s="10">
        <v>4.0</v>
      </c>
      <c r="G87" s="10">
        <v>1.0</v>
      </c>
      <c r="H87" s="10">
        <v>3.0</v>
      </c>
      <c r="I87" s="10">
        <v>3.0</v>
      </c>
      <c r="J87" s="10">
        <v>3.0</v>
      </c>
      <c r="K87" s="72">
        <v>0.0</v>
      </c>
      <c r="L87" s="10">
        <f t="shared" si="1"/>
        <v>21</v>
      </c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10">
        <v>5060.0</v>
      </c>
      <c r="B88" s="10" t="s">
        <v>222</v>
      </c>
      <c r="C88" s="10">
        <v>5.0</v>
      </c>
      <c r="D88" s="10">
        <v>5.0</v>
      </c>
      <c r="E88" s="10">
        <v>4.0</v>
      </c>
      <c r="F88" s="10">
        <v>3.0</v>
      </c>
      <c r="G88" s="10">
        <v>0.0</v>
      </c>
      <c r="H88" s="10">
        <v>2.0</v>
      </c>
      <c r="I88" s="10">
        <v>3.0</v>
      </c>
      <c r="J88" s="10">
        <v>3.0</v>
      </c>
      <c r="K88" s="72">
        <v>0.0</v>
      </c>
      <c r="L88" s="10">
        <f t="shared" si="1"/>
        <v>25</v>
      </c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10">
        <v>5061.0</v>
      </c>
      <c r="B89" s="10" t="s">
        <v>225</v>
      </c>
      <c r="C89" s="10">
        <v>5.0</v>
      </c>
      <c r="D89" s="10">
        <v>5.0</v>
      </c>
      <c r="E89" s="10">
        <v>5.0</v>
      </c>
      <c r="F89" s="10">
        <v>5.0</v>
      </c>
      <c r="G89" s="10">
        <v>3.0</v>
      </c>
      <c r="H89" s="10">
        <v>5.0</v>
      </c>
      <c r="I89" s="10">
        <v>4.0</v>
      </c>
      <c r="J89" s="10">
        <v>2.0</v>
      </c>
      <c r="K89" s="72">
        <v>3.0</v>
      </c>
      <c r="L89" s="10">
        <f t="shared" si="1"/>
        <v>37</v>
      </c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A90" s="10">
        <v>5062.0</v>
      </c>
      <c r="B90" s="10" t="s">
        <v>228</v>
      </c>
      <c r="C90" s="10">
        <v>5.0</v>
      </c>
      <c r="D90" s="10">
        <v>5.0</v>
      </c>
      <c r="E90" s="10">
        <v>5.0</v>
      </c>
      <c r="F90" s="10">
        <v>5.0</v>
      </c>
      <c r="G90" s="10">
        <v>0.0</v>
      </c>
      <c r="H90" s="10">
        <v>0.0</v>
      </c>
      <c r="I90" s="10">
        <v>0.0</v>
      </c>
      <c r="J90" s="10">
        <v>0.0</v>
      </c>
      <c r="K90" s="72">
        <v>0.0</v>
      </c>
      <c r="L90" s="10">
        <f t="shared" si="1"/>
        <v>20</v>
      </c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A91" s="10">
        <v>5063.0</v>
      </c>
      <c r="B91" s="10" t="s">
        <v>1089</v>
      </c>
      <c r="C91" s="10">
        <v>5.0</v>
      </c>
      <c r="D91" s="10">
        <v>5.0</v>
      </c>
      <c r="E91" s="10">
        <v>5.0</v>
      </c>
      <c r="F91" s="10">
        <v>2.0</v>
      </c>
      <c r="G91" s="10">
        <v>3.0</v>
      </c>
      <c r="H91" s="10">
        <v>3.0</v>
      </c>
      <c r="I91" s="10">
        <v>5.0</v>
      </c>
      <c r="J91" s="10">
        <v>2.0</v>
      </c>
      <c r="K91" s="72">
        <v>3.0</v>
      </c>
      <c r="L91" s="10">
        <f t="shared" si="1"/>
        <v>33</v>
      </c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A92" s="10">
        <v>5064.0</v>
      </c>
      <c r="B92" s="10" t="s">
        <v>232</v>
      </c>
      <c r="C92" s="10">
        <v>5.0</v>
      </c>
      <c r="D92" s="10">
        <v>5.0</v>
      </c>
      <c r="E92" s="10">
        <v>5.0</v>
      </c>
      <c r="F92" s="10">
        <v>1.0</v>
      </c>
      <c r="G92" s="10">
        <v>0.0</v>
      </c>
      <c r="H92" s="10">
        <v>0.0</v>
      </c>
      <c r="I92" s="10">
        <v>5.0</v>
      </c>
      <c r="J92" s="10">
        <v>0.0</v>
      </c>
      <c r="K92" s="72">
        <v>0.0</v>
      </c>
      <c r="L92" s="10">
        <f t="shared" si="1"/>
        <v>21</v>
      </c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A93" s="10">
        <v>5065.0</v>
      </c>
      <c r="B93" s="10" t="s">
        <v>236</v>
      </c>
      <c r="C93" s="10">
        <v>5.0</v>
      </c>
      <c r="D93" s="10">
        <v>3.0</v>
      </c>
      <c r="E93" s="10">
        <v>3.0</v>
      </c>
      <c r="F93" s="10">
        <v>3.0</v>
      </c>
      <c r="G93" s="10">
        <v>0.0</v>
      </c>
      <c r="H93" s="10">
        <v>0.0</v>
      </c>
      <c r="I93" s="10">
        <v>4.0</v>
      </c>
      <c r="J93" s="10">
        <v>1.0</v>
      </c>
      <c r="K93" s="72">
        <v>0.0</v>
      </c>
      <c r="L93" s="10">
        <f t="shared" si="1"/>
        <v>19</v>
      </c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10">
        <v>5066.0</v>
      </c>
      <c r="B94" s="10" t="s">
        <v>239</v>
      </c>
      <c r="C94" s="10">
        <v>5.0</v>
      </c>
      <c r="D94" s="10">
        <v>5.0</v>
      </c>
      <c r="E94" s="10">
        <v>4.0</v>
      </c>
      <c r="F94" s="10">
        <v>2.0</v>
      </c>
      <c r="G94" s="10">
        <v>1.0</v>
      </c>
      <c r="H94" s="10">
        <v>0.0</v>
      </c>
      <c r="I94" s="10">
        <v>5.0</v>
      </c>
      <c r="J94" s="10">
        <v>1.0</v>
      </c>
      <c r="K94" s="72">
        <v>4.0</v>
      </c>
      <c r="L94" s="10">
        <f t="shared" si="1"/>
        <v>27</v>
      </c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10">
        <v>5067.0</v>
      </c>
      <c r="B95" s="10" t="s">
        <v>241</v>
      </c>
      <c r="C95" s="10">
        <v>5.0</v>
      </c>
      <c r="D95" s="10">
        <v>5.0</v>
      </c>
      <c r="E95" s="10">
        <v>3.0</v>
      </c>
      <c r="F95" s="10">
        <v>2.0</v>
      </c>
      <c r="G95" s="10">
        <v>0.0</v>
      </c>
      <c r="H95" s="10">
        <v>1.0</v>
      </c>
      <c r="I95" s="10">
        <v>5.0</v>
      </c>
      <c r="J95" s="10">
        <v>3.0</v>
      </c>
      <c r="K95" s="72">
        <v>1.0</v>
      </c>
      <c r="L95" s="10">
        <f t="shared" si="1"/>
        <v>25</v>
      </c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10">
        <v>5068.0</v>
      </c>
      <c r="B96" s="10" t="s">
        <v>244</v>
      </c>
      <c r="C96" s="10">
        <v>5.0</v>
      </c>
      <c r="D96" s="10">
        <v>5.0</v>
      </c>
      <c r="E96" s="10">
        <v>5.0</v>
      </c>
      <c r="F96" s="10">
        <v>2.0</v>
      </c>
      <c r="G96" s="10">
        <v>3.0</v>
      </c>
      <c r="H96" s="10">
        <v>1.0</v>
      </c>
      <c r="I96" s="10">
        <v>5.0</v>
      </c>
      <c r="J96" s="10">
        <v>2.0</v>
      </c>
      <c r="K96" s="72">
        <v>3.0</v>
      </c>
      <c r="L96" s="10">
        <f t="shared" si="1"/>
        <v>31</v>
      </c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A97" s="10">
        <v>5069.0</v>
      </c>
      <c r="B97" s="10" t="s">
        <v>246</v>
      </c>
      <c r="C97" s="10">
        <v>5.0</v>
      </c>
      <c r="D97" s="10">
        <v>2.0</v>
      </c>
      <c r="E97" s="10">
        <v>5.0</v>
      </c>
      <c r="F97" s="10">
        <v>1.0</v>
      </c>
      <c r="G97" s="10">
        <v>1.0</v>
      </c>
      <c r="H97" s="10">
        <v>0.0</v>
      </c>
      <c r="I97" s="10">
        <v>5.0</v>
      </c>
      <c r="J97" s="10">
        <v>1.0</v>
      </c>
      <c r="K97" s="72">
        <v>2.0</v>
      </c>
      <c r="L97" s="10">
        <f t="shared" si="1"/>
        <v>22</v>
      </c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10">
        <v>5070.0</v>
      </c>
      <c r="B98" s="10" t="s">
        <v>122</v>
      </c>
      <c r="C98" s="10">
        <v>5.0</v>
      </c>
      <c r="D98" s="10">
        <v>5.0</v>
      </c>
      <c r="E98" s="10">
        <v>5.0</v>
      </c>
      <c r="F98" s="10">
        <v>5.0</v>
      </c>
      <c r="G98" s="10">
        <v>0.0</v>
      </c>
      <c r="H98" s="10">
        <v>5.0</v>
      </c>
      <c r="I98" s="10">
        <v>5.0</v>
      </c>
      <c r="J98" s="10">
        <v>1.0</v>
      </c>
      <c r="K98" s="72">
        <v>0.0</v>
      </c>
      <c r="L98" s="10">
        <f t="shared" si="1"/>
        <v>31</v>
      </c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0">
        <v>5071.0</v>
      </c>
      <c r="B99" s="10" t="s">
        <v>251</v>
      </c>
      <c r="C99" s="10">
        <v>5.0</v>
      </c>
      <c r="D99" s="10">
        <v>5.0</v>
      </c>
      <c r="E99" s="10">
        <v>5.0</v>
      </c>
      <c r="F99" s="10">
        <v>5.0</v>
      </c>
      <c r="G99" s="10">
        <v>5.0</v>
      </c>
      <c r="H99" s="10">
        <v>5.0</v>
      </c>
      <c r="I99" s="10">
        <v>5.0</v>
      </c>
      <c r="J99" s="10">
        <v>5.0</v>
      </c>
      <c r="K99" s="81">
        <v>5.0</v>
      </c>
      <c r="L99" s="8">
        <f t="shared" si="1"/>
        <v>45</v>
      </c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0">
        <v>5072.0</v>
      </c>
      <c r="B100" s="10" t="s">
        <v>198</v>
      </c>
      <c r="C100" s="10">
        <v>5.0</v>
      </c>
      <c r="D100" s="10">
        <v>5.0</v>
      </c>
      <c r="E100" s="10">
        <v>5.0</v>
      </c>
      <c r="F100" s="10">
        <v>5.0</v>
      </c>
      <c r="G100" s="10">
        <v>5.0</v>
      </c>
      <c r="H100" s="10">
        <v>5.0</v>
      </c>
      <c r="I100" s="10">
        <v>4.0</v>
      </c>
      <c r="J100" s="10">
        <v>4.0</v>
      </c>
      <c r="K100" s="72">
        <v>4.0</v>
      </c>
      <c r="L100" s="8">
        <f t="shared" si="1"/>
        <v>42</v>
      </c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0">
        <v>5073.0</v>
      </c>
      <c r="B101" s="10" t="s">
        <v>257</v>
      </c>
      <c r="C101" s="10">
        <v>5.0</v>
      </c>
      <c r="D101" s="10">
        <v>5.0</v>
      </c>
      <c r="E101" s="10">
        <v>5.0</v>
      </c>
      <c r="F101" s="10">
        <v>5.0</v>
      </c>
      <c r="G101" s="10">
        <v>5.0</v>
      </c>
      <c r="H101" s="10">
        <v>5.0</v>
      </c>
      <c r="I101" s="10">
        <v>5.0</v>
      </c>
      <c r="J101" s="10">
        <v>5.0</v>
      </c>
      <c r="K101" s="72">
        <v>5.0</v>
      </c>
      <c r="L101" s="8">
        <f t="shared" si="1"/>
        <v>45</v>
      </c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0">
        <v>5074.0</v>
      </c>
      <c r="B102" s="10" t="s">
        <v>259</v>
      </c>
      <c r="C102" s="10">
        <v>5.0</v>
      </c>
      <c r="D102" s="10">
        <v>5.0</v>
      </c>
      <c r="E102" s="10">
        <v>5.0</v>
      </c>
      <c r="F102" s="10">
        <v>5.0</v>
      </c>
      <c r="G102" s="10">
        <v>5.0</v>
      </c>
      <c r="H102" s="10">
        <v>5.0</v>
      </c>
      <c r="I102" s="10">
        <v>5.0</v>
      </c>
      <c r="J102" s="10">
        <v>5.0</v>
      </c>
      <c r="K102" s="72">
        <v>5.0</v>
      </c>
      <c r="L102" s="8">
        <f t="shared" si="1"/>
        <v>45</v>
      </c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0">
        <v>5075.0</v>
      </c>
      <c r="B103" s="10" t="s">
        <v>262</v>
      </c>
      <c r="C103" s="10">
        <v>5.0</v>
      </c>
      <c r="D103" s="10">
        <v>5.0</v>
      </c>
      <c r="E103" s="10">
        <v>5.0</v>
      </c>
      <c r="F103" s="10">
        <v>5.0</v>
      </c>
      <c r="G103" s="10">
        <v>5.0</v>
      </c>
      <c r="H103" s="10">
        <v>5.0</v>
      </c>
      <c r="I103" s="10">
        <v>5.0</v>
      </c>
      <c r="J103" s="10">
        <v>4.0</v>
      </c>
      <c r="K103" s="72">
        <v>5.0</v>
      </c>
      <c r="L103" s="8">
        <f t="shared" si="1"/>
        <v>44</v>
      </c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0">
        <v>5076.0</v>
      </c>
      <c r="B104" s="10" t="s">
        <v>264</v>
      </c>
      <c r="C104" s="10">
        <v>5.0</v>
      </c>
      <c r="D104" s="10">
        <v>5.0</v>
      </c>
      <c r="E104" s="10">
        <v>5.0</v>
      </c>
      <c r="F104" s="10">
        <v>5.0</v>
      </c>
      <c r="G104" s="10">
        <v>5.0</v>
      </c>
      <c r="H104" s="10">
        <v>5.0</v>
      </c>
      <c r="I104" s="10">
        <v>4.0</v>
      </c>
      <c r="J104" s="10">
        <v>4.0</v>
      </c>
      <c r="K104" s="72">
        <v>3.0</v>
      </c>
      <c r="L104" s="8">
        <f t="shared" si="1"/>
        <v>41</v>
      </c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0">
        <v>5077.0</v>
      </c>
      <c r="B105" s="10" t="s">
        <v>266</v>
      </c>
      <c r="C105" s="10">
        <v>5.0</v>
      </c>
      <c r="D105" s="10">
        <v>5.0</v>
      </c>
      <c r="E105" s="10">
        <v>5.0</v>
      </c>
      <c r="F105" s="10">
        <v>5.0</v>
      </c>
      <c r="G105" s="10">
        <v>5.0</v>
      </c>
      <c r="H105" s="10">
        <v>5.0</v>
      </c>
      <c r="I105" s="10">
        <v>5.0</v>
      </c>
      <c r="J105" s="10">
        <v>5.0</v>
      </c>
      <c r="K105" s="72">
        <v>5.0</v>
      </c>
      <c r="L105" s="8">
        <f t="shared" si="1"/>
        <v>45</v>
      </c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0">
        <v>5078.0</v>
      </c>
      <c r="B106" s="10" t="s">
        <v>268</v>
      </c>
      <c r="C106" s="10">
        <v>5.0</v>
      </c>
      <c r="D106" s="10">
        <v>5.0</v>
      </c>
      <c r="E106" s="10">
        <v>5.0</v>
      </c>
      <c r="F106" s="10">
        <v>5.0</v>
      </c>
      <c r="G106" s="10">
        <v>5.0</v>
      </c>
      <c r="H106" s="10">
        <v>5.0</v>
      </c>
      <c r="I106" s="10">
        <v>5.0</v>
      </c>
      <c r="J106" s="10">
        <v>5.0</v>
      </c>
      <c r="K106" s="72">
        <v>5.0</v>
      </c>
      <c r="L106" s="8">
        <f t="shared" si="1"/>
        <v>45</v>
      </c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0">
        <v>5079.0</v>
      </c>
      <c r="B107" s="10" t="s">
        <v>270</v>
      </c>
      <c r="C107" s="10">
        <v>5.0</v>
      </c>
      <c r="D107" s="10">
        <v>5.0</v>
      </c>
      <c r="E107" s="10">
        <v>5.0</v>
      </c>
      <c r="F107" s="10">
        <v>5.0</v>
      </c>
      <c r="G107" s="10">
        <v>5.0</v>
      </c>
      <c r="H107" s="10">
        <v>5.0</v>
      </c>
      <c r="I107" s="10">
        <v>5.0</v>
      </c>
      <c r="J107" s="10">
        <v>5.0</v>
      </c>
      <c r="K107" s="72">
        <v>5.0</v>
      </c>
      <c r="L107" s="8">
        <f t="shared" si="1"/>
        <v>45</v>
      </c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0">
        <v>5080.0</v>
      </c>
      <c r="B108" s="25" t="s">
        <v>273</v>
      </c>
      <c r="C108" s="25">
        <v>5.0</v>
      </c>
      <c r="D108" s="25">
        <v>5.0</v>
      </c>
      <c r="E108" s="25">
        <v>5.0</v>
      </c>
      <c r="F108" s="25">
        <v>5.0</v>
      </c>
      <c r="G108" s="25">
        <v>5.0</v>
      </c>
      <c r="H108" s="25">
        <v>5.0</v>
      </c>
      <c r="I108" s="25">
        <v>5.0</v>
      </c>
      <c r="J108" s="25">
        <v>5.0</v>
      </c>
      <c r="K108" s="73">
        <v>5.0</v>
      </c>
      <c r="L108" s="111">
        <f t="shared" si="1"/>
        <v>45</v>
      </c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2.75" customHeight="1">
      <c r="A109" s="10">
        <v>5081.0</v>
      </c>
      <c r="B109" s="10" t="s">
        <v>276</v>
      </c>
      <c r="C109" s="10">
        <v>5.0</v>
      </c>
      <c r="D109" s="10">
        <v>5.0</v>
      </c>
      <c r="E109" s="10">
        <v>5.0</v>
      </c>
      <c r="F109" s="10">
        <v>5.0</v>
      </c>
      <c r="G109" s="10">
        <v>5.0</v>
      </c>
      <c r="H109" s="10">
        <v>3.0</v>
      </c>
      <c r="I109" s="10">
        <v>4.0</v>
      </c>
      <c r="J109" s="10">
        <v>4.0</v>
      </c>
      <c r="K109" s="72">
        <v>3.0</v>
      </c>
      <c r="L109" s="8">
        <f t="shared" si="1"/>
        <v>39</v>
      </c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0">
        <v>5082.0</v>
      </c>
      <c r="B110" s="10" t="s">
        <v>279</v>
      </c>
      <c r="C110" s="10">
        <v>5.0</v>
      </c>
      <c r="D110" s="10">
        <v>5.0</v>
      </c>
      <c r="E110" s="10">
        <v>5.0</v>
      </c>
      <c r="F110" s="10">
        <v>5.0</v>
      </c>
      <c r="G110" s="10">
        <v>5.0</v>
      </c>
      <c r="H110" s="10">
        <v>5.0</v>
      </c>
      <c r="I110" s="10">
        <v>5.0</v>
      </c>
      <c r="J110" s="10">
        <v>5.0</v>
      </c>
      <c r="K110" s="72">
        <v>5.0</v>
      </c>
      <c r="L110" s="8">
        <f t="shared" si="1"/>
        <v>45</v>
      </c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0">
        <v>5083.0</v>
      </c>
      <c r="B111" s="10" t="s">
        <v>281</v>
      </c>
      <c r="C111" s="10">
        <v>5.0</v>
      </c>
      <c r="D111" s="10">
        <v>5.0</v>
      </c>
      <c r="E111" s="10">
        <v>5.0</v>
      </c>
      <c r="F111" s="10">
        <v>5.0</v>
      </c>
      <c r="G111" s="10">
        <v>5.0</v>
      </c>
      <c r="H111" s="10">
        <v>5.0</v>
      </c>
      <c r="I111" s="10">
        <v>5.0</v>
      </c>
      <c r="J111" s="10">
        <v>5.0</v>
      </c>
      <c r="K111" s="72">
        <v>5.0</v>
      </c>
      <c r="L111" s="8">
        <f t="shared" si="1"/>
        <v>45</v>
      </c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0">
        <v>5084.0</v>
      </c>
      <c r="B112" s="10" t="s">
        <v>283</v>
      </c>
      <c r="C112" s="10">
        <v>4.0</v>
      </c>
      <c r="D112" s="10">
        <v>4.0</v>
      </c>
      <c r="E112" s="10">
        <v>4.0</v>
      </c>
      <c r="F112" s="10">
        <v>4.0</v>
      </c>
      <c r="G112" s="10">
        <v>4.0</v>
      </c>
      <c r="H112" s="10">
        <v>4.0</v>
      </c>
      <c r="I112" s="10">
        <v>4.0</v>
      </c>
      <c r="J112" s="10">
        <v>3.0</v>
      </c>
      <c r="K112" s="72">
        <v>3.0</v>
      </c>
      <c r="L112" s="8">
        <f t="shared" si="1"/>
        <v>34</v>
      </c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0">
        <v>5085.0</v>
      </c>
      <c r="B113" s="10" t="s">
        <v>1035</v>
      </c>
      <c r="C113" s="10">
        <v>5.0</v>
      </c>
      <c r="D113" s="10">
        <v>5.0</v>
      </c>
      <c r="E113" s="10">
        <v>5.0</v>
      </c>
      <c r="F113" s="10">
        <v>5.0</v>
      </c>
      <c r="G113" s="10">
        <v>4.0</v>
      </c>
      <c r="H113" s="10">
        <v>5.0</v>
      </c>
      <c r="I113" s="10">
        <v>4.0</v>
      </c>
      <c r="J113" s="10">
        <v>4.0</v>
      </c>
      <c r="K113" s="72">
        <v>3.0</v>
      </c>
      <c r="L113" s="8">
        <f t="shared" si="1"/>
        <v>40</v>
      </c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0">
        <v>5086.0</v>
      </c>
      <c r="B114" s="10" t="s">
        <v>288</v>
      </c>
      <c r="C114" s="10">
        <v>5.0</v>
      </c>
      <c r="D114" s="10">
        <v>5.0</v>
      </c>
      <c r="E114" s="10">
        <v>4.0</v>
      </c>
      <c r="F114" s="10">
        <v>5.0</v>
      </c>
      <c r="G114" s="10">
        <v>4.0</v>
      </c>
      <c r="H114" s="10">
        <v>4.0</v>
      </c>
      <c r="I114" s="10">
        <v>3.0</v>
      </c>
      <c r="J114" s="10">
        <v>3.0</v>
      </c>
      <c r="K114" s="72">
        <v>3.0</v>
      </c>
      <c r="L114" s="8">
        <f t="shared" si="1"/>
        <v>36</v>
      </c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0">
        <v>5087.0</v>
      </c>
      <c r="B115" s="10" t="s">
        <v>290</v>
      </c>
      <c r="C115" s="10">
        <v>5.0</v>
      </c>
      <c r="D115" s="10">
        <v>5.0</v>
      </c>
      <c r="E115" s="10">
        <v>5.0</v>
      </c>
      <c r="F115" s="10">
        <v>5.0</v>
      </c>
      <c r="G115" s="10">
        <v>5.0</v>
      </c>
      <c r="H115" s="10">
        <v>5.0</v>
      </c>
      <c r="I115" s="10">
        <v>4.0</v>
      </c>
      <c r="J115" s="10">
        <v>4.0</v>
      </c>
      <c r="K115" s="72">
        <v>4.0</v>
      </c>
      <c r="L115" s="8">
        <f t="shared" si="1"/>
        <v>42</v>
      </c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0">
        <v>5088.0</v>
      </c>
      <c r="B116" s="10" t="s">
        <v>292</v>
      </c>
      <c r="C116" s="10">
        <v>5.0</v>
      </c>
      <c r="D116" s="10">
        <v>5.0</v>
      </c>
      <c r="E116" s="10">
        <v>5.0</v>
      </c>
      <c r="F116" s="10">
        <v>5.0</v>
      </c>
      <c r="G116" s="10">
        <v>5.0</v>
      </c>
      <c r="H116" s="10">
        <v>5.0</v>
      </c>
      <c r="I116" s="10">
        <v>4.0</v>
      </c>
      <c r="J116" s="10">
        <v>3.0</v>
      </c>
      <c r="K116" s="72">
        <v>3.0</v>
      </c>
      <c r="L116" s="8">
        <f t="shared" si="1"/>
        <v>40</v>
      </c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0">
        <v>5089.0</v>
      </c>
      <c r="B117" s="10" t="s">
        <v>239</v>
      </c>
      <c r="C117" s="10">
        <v>5.0</v>
      </c>
      <c r="D117" s="10">
        <v>5.0</v>
      </c>
      <c r="E117" s="10">
        <v>5.0</v>
      </c>
      <c r="F117" s="10">
        <v>5.0</v>
      </c>
      <c r="G117" s="10">
        <v>5.0</v>
      </c>
      <c r="H117" s="10">
        <v>5.0</v>
      </c>
      <c r="I117" s="10">
        <v>5.0</v>
      </c>
      <c r="J117" s="10">
        <v>4.0</v>
      </c>
      <c r="K117" s="72">
        <v>4.0</v>
      </c>
      <c r="L117" s="8">
        <f t="shared" si="1"/>
        <v>43</v>
      </c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0">
        <v>5090.0</v>
      </c>
      <c r="B118" s="10" t="s">
        <v>296</v>
      </c>
      <c r="C118" s="10">
        <v>5.0</v>
      </c>
      <c r="D118" s="10">
        <v>5.0</v>
      </c>
      <c r="E118" s="10">
        <v>5.0</v>
      </c>
      <c r="F118" s="10">
        <v>5.0</v>
      </c>
      <c r="G118" s="10">
        <v>4.0</v>
      </c>
      <c r="H118" s="10">
        <v>4.0</v>
      </c>
      <c r="I118" s="10">
        <v>4.0</v>
      </c>
      <c r="J118" s="10">
        <v>3.0</v>
      </c>
      <c r="K118" s="72">
        <v>3.0</v>
      </c>
      <c r="L118" s="8">
        <f t="shared" si="1"/>
        <v>38</v>
      </c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0">
        <v>5091.0</v>
      </c>
      <c r="B119" s="27" t="s">
        <v>298</v>
      </c>
      <c r="C119" s="10">
        <v>5.0</v>
      </c>
      <c r="D119" s="10">
        <v>5.0</v>
      </c>
      <c r="E119" s="10">
        <v>5.0</v>
      </c>
      <c r="F119" s="10">
        <v>5.0</v>
      </c>
      <c r="G119" s="10">
        <v>2.0</v>
      </c>
      <c r="H119" s="10">
        <v>3.0</v>
      </c>
      <c r="I119" s="10">
        <v>4.0</v>
      </c>
      <c r="J119" s="10">
        <v>4.0</v>
      </c>
      <c r="K119" s="72">
        <v>0.0</v>
      </c>
      <c r="L119" s="8">
        <f t="shared" si="1"/>
        <v>33</v>
      </c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0">
        <v>5092.0</v>
      </c>
      <c r="B120" s="27" t="s">
        <v>302</v>
      </c>
      <c r="C120" s="10">
        <v>5.0</v>
      </c>
      <c r="D120" s="10">
        <v>5.0</v>
      </c>
      <c r="E120" s="10">
        <v>5.0</v>
      </c>
      <c r="F120" s="10">
        <v>5.0</v>
      </c>
      <c r="G120" s="10">
        <v>0.0</v>
      </c>
      <c r="H120" s="10">
        <v>0.0</v>
      </c>
      <c r="I120" s="10">
        <v>5.0</v>
      </c>
      <c r="J120" s="10">
        <v>1.0</v>
      </c>
      <c r="K120" s="72">
        <v>0.0</v>
      </c>
      <c r="L120" s="8">
        <f t="shared" si="1"/>
        <v>26</v>
      </c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0">
        <v>5093.0</v>
      </c>
      <c r="B121" s="27" t="s">
        <v>304</v>
      </c>
      <c r="C121" s="10">
        <v>0.0</v>
      </c>
      <c r="D121" s="10">
        <v>2.0</v>
      </c>
      <c r="E121" s="10">
        <v>2.0</v>
      </c>
      <c r="F121" s="10">
        <v>3.0</v>
      </c>
      <c r="G121" s="10">
        <v>5.0</v>
      </c>
      <c r="H121" s="10">
        <v>0.0</v>
      </c>
      <c r="I121" s="10">
        <v>3.0</v>
      </c>
      <c r="J121" s="10">
        <v>0.0</v>
      </c>
      <c r="K121" s="72">
        <v>0.0</v>
      </c>
      <c r="L121" s="8">
        <f t="shared" si="1"/>
        <v>15</v>
      </c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0">
        <v>5094.0</v>
      </c>
      <c r="B122" s="27" t="s">
        <v>306</v>
      </c>
      <c r="C122" s="10">
        <v>4.0</v>
      </c>
      <c r="D122" s="10">
        <v>2.0</v>
      </c>
      <c r="E122" s="10">
        <v>4.0</v>
      </c>
      <c r="F122" s="10">
        <v>1.0</v>
      </c>
      <c r="G122" s="10">
        <v>0.0</v>
      </c>
      <c r="H122" s="10">
        <v>0.0</v>
      </c>
      <c r="I122" s="10">
        <v>0.0</v>
      </c>
      <c r="J122" s="10">
        <v>0.0</v>
      </c>
      <c r="K122" s="72">
        <v>1.0</v>
      </c>
      <c r="L122" s="8">
        <f t="shared" si="1"/>
        <v>12</v>
      </c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0">
        <v>5095.0</v>
      </c>
      <c r="B123" s="27" t="s">
        <v>309</v>
      </c>
      <c r="C123" s="10">
        <v>0.0</v>
      </c>
      <c r="D123" s="10">
        <v>0.0</v>
      </c>
      <c r="E123" s="10">
        <v>0.0</v>
      </c>
      <c r="F123" s="10">
        <v>5.0</v>
      </c>
      <c r="G123" s="10">
        <v>0.0</v>
      </c>
      <c r="H123" s="10">
        <v>5.0</v>
      </c>
      <c r="I123" s="10">
        <v>5.0</v>
      </c>
      <c r="J123" s="10">
        <v>0.0</v>
      </c>
      <c r="K123" s="72">
        <v>0.0</v>
      </c>
      <c r="L123" s="8">
        <f t="shared" si="1"/>
        <v>15</v>
      </c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0">
        <v>5096.0</v>
      </c>
      <c r="B124" s="27" t="s">
        <v>313</v>
      </c>
      <c r="C124" s="10">
        <v>0.0</v>
      </c>
      <c r="D124" s="10">
        <v>0.0</v>
      </c>
      <c r="E124" s="10">
        <v>5.0</v>
      </c>
      <c r="F124" s="10">
        <v>5.0</v>
      </c>
      <c r="G124" s="10">
        <v>0.0</v>
      </c>
      <c r="H124" s="10">
        <v>0.0</v>
      </c>
      <c r="I124" s="10">
        <v>5.0</v>
      </c>
      <c r="J124" s="10">
        <v>0.0</v>
      </c>
      <c r="K124" s="72">
        <v>0.0</v>
      </c>
      <c r="L124" s="8">
        <f t="shared" si="1"/>
        <v>15</v>
      </c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0">
        <v>5097.0</v>
      </c>
      <c r="B125" s="27" t="s">
        <v>316</v>
      </c>
      <c r="C125" s="10">
        <v>5.0</v>
      </c>
      <c r="D125" s="10">
        <v>5.0</v>
      </c>
      <c r="E125" s="10">
        <v>5.0</v>
      </c>
      <c r="F125" s="10">
        <v>5.0</v>
      </c>
      <c r="G125" s="10">
        <v>0.0</v>
      </c>
      <c r="H125" s="10">
        <v>0.0</v>
      </c>
      <c r="I125" s="10">
        <v>3.0</v>
      </c>
      <c r="J125" s="10">
        <v>0.0</v>
      </c>
      <c r="K125" s="72">
        <v>0.0</v>
      </c>
      <c r="L125" s="8">
        <f t="shared" si="1"/>
        <v>23</v>
      </c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0">
        <v>5098.0</v>
      </c>
      <c r="B126" s="27" t="s">
        <v>319</v>
      </c>
      <c r="C126" s="10">
        <v>5.0</v>
      </c>
      <c r="D126" s="10">
        <v>4.0</v>
      </c>
      <c r="E126" s="10">
        <v>3.0</v>
      </c>
      <c r="F126" s="10">
        <v>2.0</v>
      </c>
      <c r="G126" s="10">
        <v>1.0</v>
      </c>
      <c r="H126" s="10">
        <v>2.0</v>
      </c>
      <c r="I126" s="10">
        <v>5.0</v>
      </c>
      <c r="J126" s="10">
        <v>2.0</v>
      </c>
      <c r="K126" s="72">
        <v>1.0</v>
      </c>
      <c r="L126" s="8">
        <f t="shared" si="1"/>
        <v>25</v>
      </c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0">
        <v>5099.0</v>
      </c>
      <c r="B127" s="27" t="s">
        <v>321</v>
      </c>
      <c r="C127" s="10">
        <v>4.0</v>
      </c>
      <c r="D127" s="10">
        <v>5.0</v>
      </c>
      <c r="E127" s="10">
        <v>4.0</v>
      </c>
      <c r="F127" s="10">
        <v>5.0</v>
      </c>
      <c r="G127" s="10">
        <v>0.0</v>
      </c>
      <c r="H127" s="10">
        <v>0.0</v>
      </c>
      <c r="I127" s="10">
        <v>5.0</v>
      </c>
      <c r="J127" s="10">
        <v>1.0</v>
      </c>
      <c r="K127" s="72">
        <v>0.0</v>
      </c>
      <c r="L127" s="8">
        <f t="shared" si="1"/>
        <v>24</v>
      </c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0">
        <v>5100.0</v>
      </c>
      <c r="B128" s="27" t="s">
        <v>324</v>
      </c>
      <c r="C128" s="10">
        <v>0.0</v>
      </c>
      <c r="D128" s="10">
        <v>3.0</v>
      </c>
      <c r="E128" s="10">
        <v>3.0</v>
      </c>
      <c r="F128" s="10">
        <v>5.0</v>
      </c>
      <c r="G128" s="10">
        <v>0.0</v>
      </c>
      <c r="H128" s="10">
        <v>0.0</v>
      </c>
      <c r="I128" s="10">
        <v>4.0</v>
      </c>
      <c r="J128" s="10">
        <v>0.0</v>
      </c>
      <c r="K128" s="72">
        <v>0.0</v>
      </c>
      <c r="L128" s="8">
        <f t="shared" si="1"/>
        <v>15</v>
      </c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0">
        <v>5101.0</v>
      </c>
      <c r="B129" s="27" t="s">
        <v>326</v>
      </c>
      <c r="C129" s="10">
        <v>0.0</v>
      </c>
      <c r="D129" s="10">
        <v>0.0</v>
      </c>
      <c r="E129" s="10">
        <v>0.0</v>
      </c>
      <c r="F129" s="10">
        <v>0.0</v>
      </c>
      <c r="G129" s="10">
        <v>0.0</v>
      </c>
      <c r="H129" s="10">
        <v>0.0</v>
      </c>
      <c r="I129" s="10">
        <v>0.0</v>
      </c>
      <c r="J129" s="10">
        <v>0.0</v>
      </c>
      <c r="K129" s="10">
        <v>0.0</v>
      </c>
      <c r="L129" s="8">
        <f t="shared" si="1"/>
        <v>0</v>
      </c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0">
        <v>5102.0</v>
      </c>
      <c r="B130" s="27" t="s">
        <v>330</v>
      </c>
      <c r="C130" s="10">
        <v>0.0</v>
      </c>
      <c r="D130" s="10">
        <v>0.0</v>
      </c>
      <c r="E130" s="10">
        <v>0.0</v>
      </c>
      <c r="F130" s="10">
        <v>0.0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8">
        <f t="shared" si="1"/>
        <v>0</v>
      </c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0">
        <v>5103.0</v>
      </c>
      <c r="B131" s="27" t="s">
        <v>333</v>
      </c>
      <c r="C131" s="10">
        <v>0.0</v>
      </c>
      <c r="D131" s="10">
        <v>0.0</v>
      </c>
      <c r="E131" s="10">
        <v>0.0</v>
      </c>
      <c r="F131" s="10">
        <v>0.0</v>
      </c>
      <c r="G131" s="10">
        <v>0.0</v>
      </c>
      <c r="H131" s="10">
        <v>0.0</v>
      </c>
      <c r="I131" s="10">
        <v>0.0</v>
      </c>
      <c r="J131" s="10">
        <v>0.0</v>
      </c>
      <c r="K131" s="10">
        <v>0.0</v>
      </c>
      <c r="L131" s="8">
        <f t="shared" si="1"/>
        <v>0</v>
      </c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0">
        <v>5104.0</v>
      </c>
      <c r="B132" s="27" t="s">
        <v>335</v>
      </c>
      <c r="C132" s="10">
        <v>5.0</v>
      </c>
      <c r="D132" s="10">
        <v>3.0</v>
      </c>
      <c r="E132" s="10">
        <v>3.0</v>
      </c>
      <c r="F132" s="10">
        <v>1.0</v>
      </c>
      <c r="G132" s="10">
        <v>0.0</v>
      </c>
      <c r="H132" s="10">
        <v>0.0</v>
      </c>
      <c r="I132" s="10">
        <v>1.0</v>
      </c>
      <c r="J132" s="10">
        <v>0.0</v>
      </c>
      <c r="K132" s="72">
        <v>0.0</v>
      </c>
      <c r="L132" s="8">
        <f t="shared" si="1"/>
        <v>13</v>
      </c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0">
        <v>5105.0</v>
      </c>
      <c r="B133" s="27" t="s">
        <v>338</v>
      </c>
      <c r="C133" s="10">
        <v>2.0</v>
      </c>
      <c r="D133" s="10">
        <v>1.0</v>
      </c>
      <c r="E133" s="10">
        <v>0.0</v>
      </c>
      <c r="F133" s="10">
        <v>0.0</v>
      </c>
      <c r="G133" s="10">
        <v>5.0</v>
      </c>
      <c r="H133" s="10">
        <v>0.0</v>
      </c>
      <c r="I133" s="10">
        <v>4.0</v>
      </c>
      <c r="J133" s="10">
        <v>0.0</v>
      </c>
      <c r="K133" s="72">
        <v>0.0</v>
      </c>
      <c r="L133" s="8">
        <f t="shared" si="1"/>
        <v>12</v>
      </c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0">
        <v>5106.0</v>
      </c>
      <c r="B134" s="27" t="s">
        <v>341</v>
      </c>
      <c r="C134" s="10">
        <v>0.0</v>
      </c>
      <c r="D134" s="10">
        <v>0.0</v>
      </c>
      <c r="E134" s="10">
        <v>0.0</v>
      </c>
      <c r="F134" s="10">
        <v>0.0</v>
      </c>
      <c r="G134" s="10">
        <v>0.0</v>
      </c>
      <c r="H134" s="10">
        <v>0.0</v>
      </c>
      <c r="I134" s="10">
        <v>0.0</v>
      </c>
      <c r="J134" s="10">
        <v>0.0</v>
      </c>
      <c r="K134" s="10">
        <v>0.0</v>
      </c>
      <c r="L134" s="8">
        <f t="shared" si="1"/>
        <v>0</v>
      </c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0">
        <v>5107.0</v>
      </c>
      <c r="B135" s="27" t="s">
        <v>343</v>
      </c>
      <c r="C135" s="10">
        <v>2.0</v>
      </c>
      <c r="D135" s="10">
        <v>1.0</v>
      </c>
      <c r="E135" s="10">
        <v>0.0</v>
      </c>
      <c r="F135" s="10">
        <v>3.0</v>
      </c>
      <c r="G135" s="10">
        <v>0.0</v>
      </c>
      <c r="H135" s="10">
        <v>0.0</v>
      </c>
      <c r="I135" s="10">
        <v>2.0</v>
      </c>
      <c r="J135" s="10">
        <v>0.0</v>
      </c>
      <c r="K135" s="72">
        <v>0.0</v>
      </c>
      <c r="L135" s="8">
        <f t="shared" si="1"/>
        <v>8</v>
      </c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0">
        <v>5108.0</v>
      </c>
      <c r="B136" s="27" t="s">
        <v>345</v>
      </c>
      <c r="C136" s="10">
        <v>2.0</v>
      </c>
      <c r="D136" s="10">
        <v>2.0</v>
      </c>
      <c r="E136" s="10">
        <v>3.0</v>
      </c>
      <c r="F136" s="10">
        <v>5.0</v>
      </c>
      <c r="G136" s="10">
        <v>5.0</v>
      </c>
      <c r="H136" s="10">
        <v>2.0</v>
      </c>
      <c r="I136" s="10">
        <v>1.0</v>
      </c>
      <c r="J136" s="10">
        <v>2.0</v>
      </c>
      <c r="K136" s="72">
        <v>0.0</v>
      </c>
      <c r="L136" s="8">
        <f t="shared" si="1"/>
        <v>22</v>
      </c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0">
        <v>5109.0</v>
      </c>
      <c r="B137" s="27" t="s">
        <v>347</v>
      </c>
      <c r="C137" s="10">
        <v>1.0</v>
      </c>
      <c r="D137" s="10">
        <v>3.0</v>
      </c>
      <c r="E137" s="10">
        <v>3.0</v>
      </c>
      <c r="F137" s="10">
        <v>3.0</v>
      </c>
      <c r="G137" s="10">
        <v>0.0</v>
      </c>
      <c r="H137" s="10">
        <v>1.0</v>
      </c>
      <c r="I137" s="10">
        <v>2.0</v>
      </c>
      <c r="J137" s="10">
        <v>0.0</v>
      </c>
      <c r="K137" s="72">
        <v>0.0</v>
      </c>
      <c r="L137" s="8">
        <f t="shared" si="1"/>
        <v>13</v>
      </c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0">
        <v>5110.0</v>
      </c>
      <c r="B138" s="30" t="s">
        <v>349</v>
      </c>
      <c r="C138" s="10">
        <v>2.0</v>
      </c>
      <c r="D138" s="10">
        <v>0.0</v>
      </c>
      <c r="E138" s="10">
        <v>0.0</v>
      </c>
      <c r="F138" s="10">
        <v>0.0</v>
      </c>
      <c r="G138" s="10">
        <v>0.0</v>
      </c>
      <c r="H138" s="10">
        <v>0.0</v>
      </c>
      <c r="I138" s="10">
        <v>0.0</v>
      </c>
      <c r="J138" s="10">
        <v>0.0</v>
      </c>
      <c r="K138" s="10">
        <v>0.0</v>
      </c>
      <c r="L138" s="8">
        <f t="shared" si="1"/>
        <v>2</v>
      </c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0">
        <v>5111.0</v>
      </c>
      <c r="B139" s="10" t="s">
        <v>899</v>
      </c>
      <c r="C139" s="10">
        <v>5.0</v>
      </c>
      <c r="D139" s="10">
        <v>2.0</v>
      </c>
      <c r="E139" s="10">
        <v>2.0</v>
      </c>
      <c r="F139" s="10">
        <v>5.0</v>
      </c>
      <c r="G139" s="10">
        <v>1.0</v>
      </c>
      <c r="H139" s="10">
        <v>0.0</v>
      </c>
      <c r="I139" s="10">
        <v>2.0</v>
      </c>
      <c r="J139" s="10">
        <v>0.0</v>
      </c>
      <c r="K139" s="72">
        <v>0.0</v>
      </c>
      <c r="L139" s="8">
        <f t="shared" si="1"/>
        <v>17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0">
        <v>5112.0</v>
      </c>
      <c r="B140" s="10" t="s">
        <v>900</v>
      </c>
      <c r="C140" s="10">
        <v>5.0</v>
      </c>
      <c r="D140" s="10">
        <v>2.0</v>
      </c>
      <c r="E140" s="10">
        <v>2.0</v>
      </c>
      <c r="F140" s="10">
        <v>5.0</v>
      </c>
      <c r="G140" s="10">
        <v>0.0</v>
      </c>
      <c r="H140" s="10">
        <v>0.0</v>
      </c>
      <c r="I140" s="10">
        <v>5.0</v>
      </c>
      <c r="J140" s="10">
        <v>0.0</v>
      </c>
      <c r="K140" s="72">
        <v>0.0</v>
      </c>
      <c r="L140" s="8">
        <f t="shared" si="1"/>
        <v>19</v>
      </c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0">
        <v>5113.0</v>
      </c>
      <c r="B141" s="10" t="s">
        <v>969</v>
      </c>
      <c r="C141" s="10">
        <v>5.0</v>
      </c>
      <c r="D141" s="10">
        <v>2.0</v>
      </c>
      <c r="E141" s="10">
        <v>0.0</v>
      </c>
      <c r="F141" s="10">
        <v>5.0</v>
      </c>
      <c r="G141" s="10">
        <v>0.0</v>
      </c>
      <c r="H141" s="10">
        <v>1.0</v>
      </c>
      <c r="I141" s="10">
        <v>0.0</v>
      </c>
      <c r="J141" s="10">
        <v>0.0</v>
      </c>
      <c r="K141" s="72">
        <v>0.0</v>
      </c>
      <c r="L141" s="8">
        <f t="shared" si="1"/>
        <v>13</v>
      </c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0">
        <v>5114.0</v>
      </c>
      <c r="B142" s="10" t="s">
        <v>359</v>
      </c>
      <c r="C142" s="10">
        <v>5.0</v>
      </c>
      <c r="D142" s="10">
        <v>3.0</v>
      </c>
      <c r="E142" s="10">
        <v>4.0</v>
      </c>
      <c r="F142" s="10">
        <v>5.0</v>
      </c>
      <c r="G142" s="10">
        <v>0.0</v>
      </c>
      <c r="H142" s="10">
        <v>0.0</v>
      </c>
      <c r="I142" s="10">
        <v>0.0</v>
      </c>
      <c r="J142" s="10">
        <v>0.0</v>
      </c>
      <c r="K142" s="72">
        <v>0.0</v>
      </c>
      <c r="L142" s="8">
        <f t="shared" si="1"/>
        <v>17</v>
      </c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0">
        <v>5115.0</v>
      </c>
      <c r="B143" s="10" t="s">
        <v>901</v>
      </c>
      <c r="C143" s="10">
        <v>5.0</v>
      </c>
      <c r="D143" s="10">
        <v>3.0</v>
      </c>
      <c r="E143" s="10">
        <v>1.0</v>
      </c>
      <c r="F143" s="10">
        <v>0.0</v>
      </c>
      <c r="G143" s="10">
        <v>0.0</v>
      </c>
      <c r="H143" s="10">
        <v>0.0</v>
      </c>
      <c r="I143" s="10">
        <v>0.0</v>
      </c>
      <c r="J143" s="10">
        <v>0.0</v>
      </c>
      <c r="K143" s="72">
        <v>0.0</v>
      </c>
      <c r="L143" s="8">
        <f t="shared" si="1"/>
        <v>9</v>
      </c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0">
        <v>5116.0</v>
      </c>
      <c r="B144" s="10" t="s">
        <v>1091</v>
      </c>
      <c r="C144" s="10">
        <v>5.0</v>
      </c>
      <c r="D144" s="10">
        <v>4.0</v>
      </c>
      <c r="E144" s="10">
        <v>1.0</v>
      </c>
      <c r="F144" s="10">
        <v>5.0</v>
      </c>
      <c r="G144" s="10">
        <v>0.0</v>
      </c>
      <c r="H144" s="10">
        <v>0.0</v>
      </c>
      <c r="I144" s="10">
        <v>0.0</v>
      </c>
      <c r="J144" s="10">
        <v>0.0</v>
      </c>
      <c r="K144" s="72">
        <v>0.0</v>
      </c>
      <c r="L144" s="8">
        <f t="shared" si="1"/>
        <v>15</v>
      </c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0">
        <v>5117.0</v>
      </c>
      <c r="B145" s="10" t="s">
        <v>365</v>
      </c>
      <c r="C145" s="10">
        <v>5.0</v>
      </c>
      <c r="D145" s="10">
        <v>5.0</v>
      </c>
      <c r="E145" s="10">
        <v>2.0</v>
      </c>
      <c r="F145" s="10">
        <v>5.0</v>
      </c>
      <c r="G145" s="10">
        <v>1.0</v>
      </c>
      <c r="H145" s="10">
        <v>1.0</v>
      </c>
      <c r="I145" s="10">
        <v>2.0</v>
      </c>
      <c r="J145" s="10">
        <v>0.0</v>
      </c>
      <c r="K145" s="72">
        <v>0.0</v>
      </c>
      <c r="L145" s="8">
        <f t="shared" si="1"/>
        <v>21</v>
      </c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0">
        <v>5118.0</v>
      </c>
      <c r="B146" s="10" t="s">
        <v>367</v>
      </c>
      <c r="C146" s="10">
        <v>4.0</v>
      </c>
      <c r="D146" s="10">
        <v>3.0</v>
      </c>
      <c r="E146" s="10">
        <v>2.0</v>
      </c>
      <c r="F146" s="10">
        <v>5.0</v>
      </c>
      <c r="G146" s="10">
        <v>3.0</v>
      </c>
      <c r="H146" s="10">
        <v>2.0</v>
      </c>
      <c r="I146" s="10">
        <v>0.0</v>
      </c>
      <c r="J146" s="10">
        <v>0.0</v>
      </c>
      <c r="K146" s="72">
        <v>0.0</v>
      </c>
      <c r="L146" s="8">
        <f t="shared" si="1"/>
        <v>19</v>
      </c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0">
        <v>5119.0</v>
      </c>
      <c r="B147" s="10" t="s">
        <v>369</v>
      </c>
      <c r="C147" s="10">
        <v>5.0</v>
      </c>
      <c r="D147" s="10">
        <v>5.0</v>
      </c>
      <c r="E147" s="10">
        <v>5.0</v>
      </c>
      <c r="F147" s="10">
        <v>5.0</v>
      </c>
      <c r="G147" s="10">
        <v>5.0</v>
      </c>
      <c r="H147" s="10">
        <v>3.0</v>
      </c>
      <c r="I147" s="10">
        <v>2.0</v>
      </c>
      <c r="J147" s="10">
        <v>0.0</v>
      </c>
      <c r="K147" s="72">
        <v>0.0</v>
      </c>
      <c r="L147" s="8">
        <f t="shared" si="1"/>
        <v>30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0">
        <v>5120.0</v>
      </c>
      <c r="B148" s="10" t="s">
        <v>371</v>
      </c>
      <c r="C148" s="10">
        <v>5.0</v>
      </c>
      <c r="D148" s="10">
        <v>3.0</v>
      </c>
      <c r="E148" s="10">
        <v>3.0</v>
      </c>
      <c r="F148" s="10">
        <v>5.0</v>
      </c>
      <c r="G148" s="10">
        <v>0.0</v>
      </c>
      <c r="H148" s="10">
        <v>0.0</v>
      </c>
      <c r="I148" s="10">
        <v>1.0</v>
      </c>
      <c r="J148" s="10">
        <v>0.0</v>
      </c>
      <c r="K148" s="72">
        <v>0.0</v>
      </c>
      <c r="L148" s="8">
        <f t="shared" si="1"/>
        <v>17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0">
        <v>5121.0</v>
      </c>
      <c r="B149" s="10" t="s">
        <v>374</v>
      </c>
      <c r="C149" s="10">
        <v>5.0</v>
      </c>
      <c r="D149" s="10">
        <v>5.0</v>
      </c>
      <c r="E149" s="10">
        <v>2.0</v>
      </c>
      <c r="F149" s="10">
        <v>5.0</v>
      </c>
      <c r="G149" s="10">
        <v>2.0</v>
      </c>
      <c r="H149" s="10">
        <v>1.0</v>
      </c>
      <c r="I149" s="10">
        <v>3.0</v>
      </c>
      <c r="J149" s="10">
        <v>0.0</v>
      </c>
      <c r="K149" s="72">
        <v>0.0</v>
      </c>
      <c r="L149" s="8">
        <f t="shared" si="1"/>
        <v>23</v>
      </c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0">
        <v>5122.0</v>
      </c>
      <c r="B150" s="10" t="s">
        <v>376</v>
      </c>
      <c r="C150" s="10">
        <v>2.0</v>
      </c>
      <c r="D150" s="10">
        <v>1.0</v>
      </c>
      <c r="E150" s="10">
        <v>0.0</v>
      </c>
      <c r="F150" s="10">
        <v>4.0</v>
      </c>
      <c r="G150" s="10">
        <v>0.0</v>
      </c>
      <c r="H150" s="10">
        <v>0.0</v>
      </c>
      <c r="I150" s="10">
        <v>2.0</v>
      </c>
      <c r="J150" s="10">
        <v>0.0</v>
      </c>
      <c r="K150" s="72">
        <v>0.0</v>
      </c>
      <c r="L150" s="8">
        <f t="shared" si="1"/>
        <v>9</v>
      </c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0">
        <v>5123.0</v>
      </c>
      <c r="B151" s="10" t="s">
        <v>378</v>
      </c>
      <c r="C151" s="10">
        <v>5.0</v>
      </c>
      <c r="D151" s="10">
        <v>3.0</v>
      </c>
      <c r="E151" s="10">
        <v>0.0</v>
      </c>
      <c r="F151" s="10">
        <v>5.0</v>
      </c>
      <c r="G151" s="10">
        <v>0.0</v>
      </c>
      <c r="H151" s="10">
        <v>0.0</v>
      </c>
      <c r="I151" s="10">
        <v>0.0</v>
      </c>
      <c r="J151" s="10">
        <v>0.0</v>
      </c>
      <c r="K151" s="72">
        <v>0.0</v>
      </c>
      <c r="L151" s="8">
        <f t="shared" si="1"/>
        <v>13</v>
      </c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0">
        <v>5124.0</v>
      </c>
      <c r="B152" s="10" t="s">
        <v>380</v>
      </c>
      <c r="C152" s="10">
        <v>0.0</v>
      </c>
      <c r="D152" s="10">
        <v>0.0</v>
      </c>
      <c r="E152" s="10">
        <v>3.0</v>
      </c>
      <c r="F152" s="10">
        <v>5.0</v>
      </c>
      <c r="G152" s="10">
        <v>3.0</v>
      </c>
      <c r="H152" s="10">
        <v>3.0</v>
      </c>
      <c r="I152" s="10">
        <v>0.0</v>
      </c>
      <c r="J152" s="10">
        <v>0.0</v>
      </c>
      <c r="K152" s="72">
        <v>0.0</v>
      </c>
      <c r="L152" s="8">
        <f t="shared" si="1"/>
        <v>14</v>
      </c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0">
        <v>5125.0</v>
      </c>
      <c r="B153" s="10" t="s">
        <v>1301</v>
      </c>
      <c r="C153" s="10">
        <v>4.0</v>
      </c>
      <c r="D153" s="10">
        <v>2.0</v>
      </c>
      <c r="E153" s="10">
        <v>3.0</v>
      </c>
      <c r="F153" s="10">
        <v>5.0</v>
      </c>
      <c r="G153" s="10">
        <v>2.0</v>
      </c>
      <c r="H153" s="10">
        <v>0.0</v>
      </c>
      <c r="I153" s="10">
        <v>0.0</v>
      </c>
      <c r="J153" s="10">
        <v>0.0</v>
      </c>
      <c r="K153" s="72">
        <v>0.0</v>
      </c>
      <c r="L153" s="8">
        <f t="shared" si="1"/>
        <v>16</v>
      </c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0">
        <v>5126.0</v>
      </c>
      <c r="B154" s="10" t="s">
        <v>902</v>
      </c>
      <c r="C154" s="10">
        <v>5.0</v>
      </c>
      <c r="D154" s="10">
        <v>3.0</v>
      </c>
      <c r="E154" s="10">
        <v>1.0</v>
      </c>
      <c r="F154" s="10">
        <v>2.0</v>
      </c>
      <c r="G154" s="10">
        <v>1.0</v>
      </c>
      <c r="H154" s="10">
        <v>0.0</v>
      </c>
      <c r="I154" s="10">
        <v>2.0</v>
      </c>
      <c r="J154" s="10">
        <v>0.0</v>
      </c>
      <c r="K154" s="72">
        <v>0.0</v>
      </c>
      <c r="L154" s="8">
        <f t="shared" si="1"/>
        <v>14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0">
        <v>5127.0</v>
      </c>
      <c r="B155" s="10" t="s">
        <v>385</v>
      </c>
      <c r="C155" s="10">
        <v>5.0</v>
      </c>
      <c r="D155" s="10">
        <v>3.0</v>
      </c>
      <c r="E155" s="10">
        <v>2.0</v>
      </c>
      <c r="F155" s="10">
        <v>5.0</v>
      </c>
      <c r="G155" s="10">
        <v>2.0</v>
      </c>
      <c r="H155" s="10">
        <v>0.0</v>
      </c>
      <c r="I155" s="10">
        <v>1.0</v>
      </c>
      <c r="J155" s="10">
        <v>0.0</v>
      </c>
      <c r="K155" s="72">
        <v>0.0</v>
      </c>
      <c r="L155" s="8">
        <f t="shared" si="1"/>
        <v>18</v>
      </c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0">
        <v>5128.0</v>
      </c>
      <c r="B156" s="10" t="s">
        <v>903</v>
      </c>
      <c r="C156" s="10">
        <v>5.0</v>
      </c>
      <c r="D156" s="10">
        <v>1.0</v>
      </c>
      <c r="E156" s="10">
        <v>0.0</v>
      </c>
      <c r="F156" s="10">
        <v>0.0</v>
      </c>
      <c r="G156" s="10">
        <v>0.0</v>
      </c>
      <c r="H156" s="10">
        <v>1.0</v>
      </c>
      <c r="I156" s="10">
        <v>0.0</v>
      </c>
      <c r="J156" s="10">
        <v>0.0</v>
      </c>
      <c r="K156" s="72">
        <v>0.0</v>
      </c>
      <c r="L156" s="8">
        <f t="shared" si="1"/>
        <v>7</v>
      </c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0">
        <v>5129.0</v>
      </c>
      <c r="B157" s="10" t="s">
        <v>1093</v>
      </c>
      <c r="C157" s="10">
        <v>5.0</v>
      </c>
      <c r="D157" s="10">
        <v>0.0</v>
      </c>
      <c r="E157" s="10">
        <v>3.0</v>
      </c>
      <c r="F157" s="10">
        <v>5.0</v>
      </c>
      <c r="G157" s="10">
        <v>0.0</v>
      </c>
      <c r="H157" s="10">
        <v>0.0</v>
      </c>
      <c r="I157" s="10">
        <v>5.0</v>
      </c>
      <c r="J157" s="10">
        <v>0.0</v>
      </c>
      <c r="K157" s="72">
        <v>0.0</v>
      </c>
      <c r="L157" s="8">
        <f t="shared" si="1"/>
        <v>18</v>
      </c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0">
        <v>5501.0</v>
      </c>
      <c r="B158" s="8">
        <v>1.0</v>
      </c>
      <c r="C158" s="10">
        <v>5.0</v>
      </c>
      <c r="D158" s="10">
        <v>5.0</v>
      </c>
      <c r="E158" s="10"/>
      <c r="F158" s="10"/>
      <c r="G158" s="10"/>
      <c r="H158" s="10"/>
      <c r="I158" s="10"/>
      <c r="J158" s="10"/>
      <c r="K158" s="72"/>
      <c r="L158" s="8">
        <f t="shared" si="1"/>
        <v>10</v>
      </c>
    </row>
    <row r="159" ht="12.75" customHeight="1">
      <c r="A159" s="10">
        <v>5502.0</v>
      </c>
      <c r="B159" s="8">
        <v>2.0</v>
      </c>
      <c r="C159" s="10">
        <v>5.0</v>
      </c>
      <c r="D159" s="10">
        <v>5.0</v>
      </c>
      <c r="E159" s="10"/>
      <c r="F159" s="10"/>
      <c r="G159" s="10"/>
      <c r="H159" s="10"/>
      <c r="I159" s="10"/>
      <c r="J159" s="10"/>
      <c r="K159" s="72"/>
      <c r="L159" s="8">
        <f t="shared" si="1"/>
        <v>10</v>
      </c>
    </row>
    <row r="160" ht="12.75" customHeight="1">
      <c r="A160" s="10">
        <v>5503.0</v>
      </c>
      <c r="B160" s="8">
        <v>3.0</v>
      </c>
      <c r="C160" s="10">
        <v>3.0</v>
      </c>
      <c r="D160" s="10">
        <v>2.0</v>
      </c>
      <c r="E160" s="10"/>
      <c r="F160" s="10"/>
      <c r="G160" s="10"/>
      <c r="H160" s="10"/>
      <c r="I160" s="10"/>
      <c r="J160" s="10"/>
      <c r="K160" s="72"/>
      <c r="L160" s="8">
        <v>5.0</v>
      </c>
    </row>
    <row r="161" ht="12.75" customHeight="1">
      <c r="A161" s="10">
        <v>5504.0</v>
      </c>
      <c r="B161" s="8">
        <v>4.0</v>
      </c>
      <c r="C161" s="10">
        <v>5.0</v>
      </c>
      <c r="D161" s="10">
        <v>5.0</v>
      </c>
      <c r="E161" s="10"/>
      <c r="F161" s="10"/>
      <c r="G161" s="10"/>
      <c r="H161" s="10"/>
      <c r="I161" s="10"/>
      <c r="J161" s="10"/>
      <c r="K161" s="72"/>
      <c r="L161" s="8">
        <f t="shared" ref="L161:L177" si="2">SUM(C161:K161)</f>
        <v>10</v>
      </c>
    </row>
    <row r="162" ht="12.75" customHeight="1">
      <c r="A162" s="10">
        <v>5505.0</v>
      </c>
      <c r="B162" s="8">
        <v>5.0</v>
      </c>
      <c r="C162" s="10">
        <v>5.0</v>
      </c>
      <c r="D162" s="10">
        <v>5.0</v>
      </c>
      <c r="E162" s="10"/>
      <c r="F162" s="10"/>
      <c r="G162" s="10"/>
      <c r="H162" s="10"/>
      <c r="I162" s="10"/>
      <c r="J162" s="10"/>
      <c r="K162" s="72"/>
      <c r="L162" s="8">
        <f t="shared" si="2"/>
        <v>10</v>
      </c>
    </row>
    <row r="163" ht="12.75" customHeight="1">
      <c r="A163" s="10">
        <v>5506.0</v>
      </c>
      <c r="B163" s="8">
        <v>6.0</v>
      </c>
      <c r="C163" s="10">
        <v>5.0</v>
      </c>
      <c r="D163" s="10">
        <v>1.0</v>
      </c>
      <c r="E163" s="10"/>
      <c r="F163" s="10"/>
      <c r="G163" s="10"/>
      <c r="H163" s="10"/>
      <c r="I163" s="10"/>
      <c r="J163" s="10"/>
      <c r="K163" s="72"/>
      <c r="L163" s="8">
        <f t="shared" si="2"/>
        <v>6</v>
      </c>
    </row>
    <row r="164" ht="12.75" customHeight="1">
      <c r="A164" s="10">
        <v>5507.0</v>
      </c>
      <c r="B164" s="8">
        <v>7.0</v>
      </c>
      <c r="C164" s="10">
        <v>5.0</v>
      </c>
      <c r="D164" s="10">
        <v>5.0</v>
      </c>
      <c r="E164" s="10"/>
      <c r="F164" s="10"/>
      <c r="G164" s="10"/>
      <c r="H164" s="10"/>
      <c r="I164" s="10"/>
      <c r="J164" s="10"/>
      <c r="K164" s="72"/>
      <c r="L164" s="8">
        <f t="shared" si="2"/>
        <v>10</v>
      </c>
    </row>
    <row r="165" ht="12.75" customHeight="1">
      <c r="A165" s="10">
        <v>5508.0</v>
      </c>
      <c r="B165" s="8">
        <v>8.0</v>
      </c>
      <c r="C165" s="10">
        <v>5.0</v>
      </c>
      <c r="D165" s="10">
        <v>5.0</v>
      </c>
      <c r="E165" s="10"/>
      <c r="F165" s="10"/>
      <c r="G165" s="10"/>
      <c r="H165" s="10"/>
      <c r="I165" s="10"/>
      <c r="J165" s="10"/>
      <c r="K165" s="72"/>
      <c r="L165" s="8">
        <f t="shared" si="2"/>
        <v>10</v>
      </c>
    </row>
    <row r="166" ht="12.75" customHeight="1">
      <c r="A166" s="10">
        <v>5509.0</v>
      </c>
      <c r="B166" s="8">
        <v>9.0</v>
      </c>
      <c r="C166" s="10">
        <v>5.0</v>
      </c>
      <c r="D166" s="10">
        <v>1.0</v>
      </c>
      <c r="E166" s="10"/>
      <c r="F166" s="10"/>
      <c r="G166" s="10"/>
      <c r="H166" s="10"/>
      <c r="I166" s="10"/>
      <c r="J166" s="10"/>
      <c r="K166" s="72"/>
      <c r="L166" s="8">
        <f t="shared" si="2"/>
        <v>6</v>
      </c>
    </row>
    <row r="167" ht="12.75" customHeight="1">
      <c r="A167" s="10">
        <v>5510.0</v>
      </c>
      <c r="B167" s="8">
        <v>10.0</v>
      </c>
      <c r="C167" s="10">
        <v>5.0</v>
      </c>
      <c r="D167" s="10">
        <v>0.0</v>
      </c>
      <c r="E167" s="10"/>
      <c r="F167" s="10"/>
      <c r="G167" s="10"/>
      <c r="H167" s="10"/>
      <c r="I167" s="10"/>
      <c r="J167" s="10"/>
      <c r="K167" s="72"/>
      <c r="L167" s="8">
        <f t="shared" si="2"/>
        <v>5</v>
      </c>
    </row>
    <row r="168" ht="12.75" customHeight="1">
      <c r="A168" s="10">
        <v>5511.0</v>
      </c>
      <c r="B168" s="8">
        <v>11.0</v>
      </c>
      <c r="C168" s="10">
        <v>5.0</v>
      </c>
      <c r="D168" s="10">
        <v>5.0</v>
      </c>
      <c r="E168" s="10"/>
      <c r="F168" s="10"/>
      <c r="G168" s="10"/>
      <c r="H168" s="10"/>
      <c r="I168" s="10"/>
      <c r="J168" s="10"/>
      <c r="K168" s="72"/>
      <c r="L168" s="8">
        <f t="shared" si="2"/>
        <v>10</v>
      </c>
    </row>
    <row r="169" ht="12.75" customHeight="1">
      <c r="A169" s="10">
        <v>5512.0</v>
      </c>
      <c r="B169" s="8">
        <v>12.0</v>
      </c>
      <c r="C169" s="10">
        <v>5.0</v>
      </c>
      <c r="D169" s="10">
        <v>2.0</v>
      </c>
      <c r="E169" s="10"/>
      <c r="F169" s="10"/>
      <c r="G169" s="10"/>
      <c r="H169" s="10"/>
      <c r="I169" s="10"/>
      <c r="J169" s="10"/>
      <c r="K169" s="72"/>
      <c r="L169" s="8">
        <f t="shared" si="2"/>
        <v>7</v>
      </c>
    </row>
    <row r="170" ht="12.75" customHeight="1">
      <c r="A170" s="10">
        <v>5513.0</v>
      </c>
      <c r="B170" s="8">
        <v>13.0</v>
      </c>
      <c r="C170" s="10">
        <v>5.0</v>
      </c>
      <c r="D170" s="10">
        <v>1.0</v>
      </c>
      <c r="E170" s="10"/>
      <c r="F170" s="10"/>
      <c r="G170" s="10"/>
      <c r="H170" s="10"/>
      <c r="I170" s="10"/>
      <c r="J170" s="10"/>
      <c r="K170" s="72"/>
      <c r="L170" s="8">
        <f t="shared" si="2"/>
        <v>6</v>
      </c>
    </row>
    <row r="171" ht="12.75" customHeight="1">
      <c r="A171" s="10">
        <v>5514.0</v>
      </c>
      <c r="B171" s="8">
        <v>14.0</v>
      </c>
      <c r="C171" s="10">
        <v>5.0</v>
      </c>
      <c r="D171" s="10">
        <v>5.0</v>
      </c>
      <c r="E171" s="10"/>
      <c r="F171" s="10"/>
      <c r="G171" s="10"/>
      <c r="H171" s="10"/>
      <c r="I171" s="10"/>
      <c r="J171" s="10"/>
      <c r="K171" s="72"/>
      <c r="L171" s="8">
        <f t="shared" si="2"/>
        <v>10</v>
      </c>
    </row>
    <row r="172" ht="12.75" customHeight="1">
      <c r="A172" s="10">
        <v>5515.0</v>
      </c>
      <c r="B172" s="8">
        <v>15.0</v>
      </c>
      <c r="C172" s="10">
        <v>5.0</v>
      </c>
      <c r="D172" s="10">
        <v>5.0</v>
      </c>
      <c r="E172" s="10"/>
      <c r="F172" s="10"/>
      <c r="G172" s="10"/>
      <c r="H172" s="10"/>
      <c r="I172" s="10"/>
      <c r="J172" s="10"/>
      <c r="K172" s="72"/>
      <c r="L172" s="8">
        <f t="shared" si="2"/>
        <v>10</v>
      </c>
    </row>
    <row r="173" ht="12.75" customHeight="1">
      <c r="A173" s="10">
        <v>5516.0</v>
      </c>
      <c r="B173" s="8">
        <v>16.0</v>
      </c>
      <c r="C173" s="10">
        <v>5.0</v>
      </c>
      <c r="D173" s="10">
        <v>5.0</v>
      </c>
      <c r="E173" s="10"/>
      <c r="F173" s="10"/>
      <c r="G173" s="10"/>
      <c r="H173" s="10"/>
      <c r="I173" s="10"/>
      <c r="J173" s="10"/>
      <c r="K173" s="72"/>
      <c r="L173" s="8">
        <f t="shared" si="2"/>
        <v>10</v>
      </c>
    </row>
    <row r="174" ht="12.75" customHeight="1">
      <c r="A174" s="10">
        <v>5517.0</v>
      </c>
      <c r="B174" s="8">
        <v>17.0</v>
      </c>
      <c r="C174" s="10">
        <v>5.0</v>
      </c>
      <c r="D174" s="10">
        <v>5.0</v>
      </c>
      <c r="E174" s="10"/>
      <c r="F174" s="10"/>
      <c r="G174" s="10"/>
      <c r="H174" s="10"/>
      <c r="I174" s="10"/>
      <c r="J174" s="10"/>
      <c r="K174" s="72"/>
      <c r="L174" s="8">
        <f t="shared" si="2"/>
        <v>10</v>
      </c>
    </row>
    <row r="175" ht="12.75" customHeight="1">
      <c r="A175" s="10">
        <v>5518.0</v>
      </c>
      <c r="B175" s="8">
        <v>18.0</v>
      </c>
      <c r="C175" s="10">
        <v>5.0</v>
      </c>
      <c r="D175" s="10">
        <v>5.0</v>
      </c>
      <c r="E175" s="10"/>
      <c r="F175" s="10"/>
      <c r="G175" s="10"/>
      <c r="H175" s="10"/>
      <c r="I175" s="10"/>
      <c r="J175" s="10"/>
      <c r="K175" s="72"/>
      <c r="L175" s="8">
        <f t="shared" si="2"/>
        <v>10</v>
      </c>
    </row>
    <row r="176" ht="12.75" customHeight="1">
      <c r="A176" s="10">
        <v>5519.0</v>
      </c>
      <c r="B176" s="8">
        <v>19.0</v>
      </c>
      <c r="C176" s="10">
        <v>5.0</v>
      </c>
      <c r="D176" s="10">
        <v>5.0</v>
      </c>
      <c r="E176" s="10"/>
      <c r="F176" s="10"/>
      <c r="G176" s="10"/>
      <c r="H176" s="10"/>
      <c r="I176" s="10"/>
      <c r="J176" s="10"/>
      <c r="K176" s="72"/>
      <c r="L176" s="8">
        <f t="shared" si="2"/>
        <v>10</v>
      </c>
    </row>
    <row r="177" ht="12.75" customHeight="1">
      <c r="A177" s="10">
        <v>5520.0</v>
      </c>
      <c r="B177" s="8">
        <v>20.0</v>
      </c>
      <c r="C177" s="10">
        <v>5.0</v>
      </c>
      <c r="D177" s="10">
        <v>0.0</v>
      </c>
      <c r="E177" s="10"/>
      <c r="F177" s="10"/>
      <c r="G177" s="10"/>
      <c r="H177" s="10"/>
      <c r="I177" s="10"/>
      <c r="J177" s="10"/>
      <c r="K177" s="72"/>
      <c r="L177" s="8">
        <f t="shared" si="2"/>
        <v>5</v>
      </c>
    </row>
    <row r="178" ht="12.75" customHeight="1">
      <c r="A178" s="10">
        <v>7001.0</v>
      </c>
      <c r="B178" s="8">
        <v>1.0</v>
      </c>
      <c r="C178" s="10">
        <v>5.0</v>
      </c>
      <c r="D178" s="10">
        <v>5.0</v>
      </c>
      <c r="E178" s="10">
        <v>5.0</v>
      </c>
      <c r="F178" s="10">
        <v>5.0</v>
      </c>
      <c r="G178" s="10">
        <v>3.0</v>
      </c>
      <c r="H178" s="10">
        <v>0.0</v>
      </c>
      <c r="I178" s="10">
        <v>5.0</v>
      </c>
      <c r="J178" s="10">
        <v>4.0</v>
      </c>
      <c r="K178" s="72">
        <v>4.0</v>
      </c>
      <c r="L178" s="10">
        <v>36.0</v>
      </c>
    </row>
    <row r="179" ht="12.75" customHeight="1">
      <c r="A179" s="10">
        <v>7001.0</v>
      </c>
      <c r="B179" s="8">
        <v>2.0</v>
      </c>
      <c r="C179" s="10">
        <v>5.0</v>
      </c>
      <c r="D179" s="10">
        <v>5.0</v>
      </c>
      <c r="E179" s="10">
        <v>5.0</v>
      </c>
      <c r="F179" s="10">
        <v>4.0</v>
      </c>
      <c r="G179" s="10">
        <v>1.0</v>
      </c>
      <c r="H179" s="10">
        <v>0.0</v>
      </c>
      <c r="I179" s="10">
        <v>0.0</v>
      </c>
      <c r="J179" s="10">
        <v>0.0</v>
      </c>
      <c r="K179" s="72">
        <v>0.0</v>
      </c>
      <c r="L179" s="10">
        <v>20.0</v>
      </c>
    </row>
    <row r="180" ht="12.75" customHeight="1">
      <c r="A180" s="10">
        <v>7001.0</v>
      </c>
      <c r="B180" s="8">
        <v>3.0</v>
      </c>
      <c r="C180" s="10">
        <v>5.0</v>
      </c>
      <c r="D180" s="10">
        <v>5.0</v>
      </c>
      <c r="E180" s="10">
        <v>5.0</v>
      </c>
      <c r="F180" s="10">
        <v>5.0</v>
      </c>
      <c r="G180" s="10">
        <v>5.0</v>
      </c>
      <c r="H180" s="10">
        <v>5.0</v>
      </c>
      <c r="I180" s="10">
        <v>5.0</v>
      </c>
      <c r="J180" s="10">
        <v>3.0</v>
      </c>
      <c r="K180" s="72">
        <v>1.0</v>
      </c>
      <c r="L180" s="10">
        <v>39.0</v>
      </c>
    </row>
    <row r="181" ht="12.75" customHeight="1">
      <c r="A181" s="10">
        <v>7001.0</v>
      </c>
      <c r="B181" s="8">
        <v>4.0</v>
      </c>
      <c r="C181" s="10">
        <v>5.0</v>
      </c>
      <c r="D181" s="10">
        <v>5.0</v>
      </c>
      <c r="E181" s="10">
        <v>5.0</v>
      </c>
      <c r="F181" s="10">
        <v>5.0</v>
      </c>
      <c r="G181" s="10">
        <v>5.0</v>
      </c>
      <c r="H181" s="10">
        <v>5.0</v>
      </c>
      <c r="I181" s="10">
        <v>5.0</v>
      </c>
      <c r="J181" s="10">
        <v>5.0</v>
      </c>
      <c r="K181" s="72">
        <v>5.0</v>
      </c>
      <c r="L181" s="10">
        <v>45.0</v>
      </c>
    </row>
    <row r="182" ht="12.75" customHeight="1">
      <c r="A182" s="10">
        <v>7001.0</v>
      </c>
      <c r="B182" s="8">
        <v>5.0</v>
      </c>
      <c r="C182" s="10">
        <v>5.0</v>
      </c>
      <c r="D182" s="10">
        <v>5.0</v>
      </c>
      <c r="E182" s="10">
        <v>5.0</v>
      </c>
      <c r="F182" s="10">
        <v>5.0</v>
      </c>
      <c r="G182" s="10">
        <v>5.0</v>
      </c>
      <c r="H182" s="10">
        <v>5.0</v>
      </c>
      <c r="I182" s="10">
        <v>5.0</v>
      </c>
      <c r="J182" s="10">
        <v>0.0</v>
      </c>
      <c r="K182" s="72">
        <v>0.0</v>
      </c>
      <c r="L182" s="10">
        <v>35.0</v>
      </c>
    </row>
    <row r="183" ht="12.75" customHeight="1">
      <c r="A183" s="10">
        <v>7001.0</v>
      </c>
      <c r="B183" s="8">
        <v>6.0</v>
      </c>
      <c r="C183" s="10">
        <v>5.0</v>
      </c>
      <c r="D183" s="10">
        <v>5.0</v>
      </c>
      <c r="E183" s="10">
        <v>5.0</v>
      </c>
      <c r="F183" s="10">
        <v>5.0</v>
      </c>
      <c r="G183" s="10">
        <v>5.0</v>
      </c>
      <c r="H183" s="10">
        <v>4.0</v>
      </c>
      <c r="I183" s="10">
        <v>5.0</v>
      </c>
      <c r="J183" s="10">
        <v>3.0</v>
      </c>
      <c r="K183" s="72">
        <v>5.0</v>
      </c>
      <c r="L183" s="10">
        <v>42.0</v>
      </c>
    </row>
    <row r="184" ht="12.75" customHeight="1">
      <c r="A184" s="10">
        <v>7001.0</v>
      </c>
      <c r="B184" s="8">
        <v>7.0</v>
      </c>
      <c r="C184" s="10">
        <v>5.0</v>
      </c>
      <c r="D184" s="10">
        <v>5.0</v>
      </c>
      <c r="E184" s="10">
        <v>5.0</v>
      </c>
      <c r="F184" s="10">
        <v>5.0</v>
      </c>
      <c r="G184" s="10">
        <v>5.0</v>
      </c>
      <c r="H184" s="10">
        <v>5.0</v>
      </c>
      <c r="I184" s="10">
        <v>5.0</v>
      </c>
      <c r="J184" s="10">
        <v>5.0</v>
      </c>
      <c r="K184" s="72">
        <v>5.0</v>
      </c>
      <c r="L184" s="10">
        <v>45.0</v>
      </c>
    </row>
    <row r="185" ht="12.75" customHeight="1">
      <c r="A185" s="10">
        <v>7001.0</v>
      </c>
      <c r="B185" s="8">
        <v>8.0</v>
      </c>
      <c r="C185" s="10">
        <v>5.0</v>
      </c>
      <c r="D185" s="10">
        <v>5.0</v>
      </c>
      <c r="E185" s="10">
        <v>5.0</v>
      </c>
      <c r="F185" s="10">
        <v>5.0</v>
      </c>
      <c r="G185" s="10">
        <v>5.0</v>
      </c>
      <c r="H185" s="10">
        <v>5.0</v>
      </c>
      <c r="I185" s="10">
        <v>5.0</v>
      </c>
      <c r="J185" s="10">
        <v>2.0</v>
      </c>
      <c r="K185" s="72">
        <v>5.0</v>
      </c>
      <c r="L185" s="10">
        <v>42.0</v>
      </c>
    </row>
    <row r="186" ht="12.75" customHeight="1">
      <c r="A186" s="10">
        <v>7001.0</v>
      </c>
      <c r="B186" s="8">
        <v>9.0</v>
      </c>
      <c r="C186" s="10">
        <v>5.0</v>
      </c>
      <c r="D186" s="10">
        <v>5.0</v>
      </c>
      <c r="E186" s="10">
        <v>5.0</v>
      </c>
      <c r="F186" s="10">
        <v>5.0</v>
      </c>
      <c r="G186" s="10">
        <v>5.0</v>
      </c>
      <c r="H186" s="10">
        <v>5.0</v>
      </c>
      <c r="I186" s="10">
        <v>5.0</v>
      </c>
      <c r="J186" s="10">
        <v>5.0</v>
      </c>
      <c r="K186" s="72">
        <v>2.0</v>
      </c>
      <c r="L186" s="10">
        <v>42.0</v>
      </c>
    </row>
    <row r="187" ht="12.75" customHeight="1">
      <c r="A187" s="10">
        <v>7001.0</v>
      </c>
      <c r="B187" s="8">
        <v>10.0</v>
      </c>
      <c r="C187" s="10">
        <v>5.0</v>
      </c>
      <c r="D187" s="10">
        <v>5.0</v>
      </c>
      <c r="E187" s="10">
        <v>5.0</v>
      </c>
      <c r="F187" s="10">
        <v>5.0</v>
      </c>
      <c r="G187" s="10">
        <v>5.0</v>
      </c>
      <c r="H187" s="10">
        <v>5.0</v>
      </c>
      <c r="I187" s="10">
        <v>5.0</v>
      </c>
      <c r="J187" s="10">
        <v>5.0</v>
      </c>
      <c r="K187" s="72">
        <v>5.0</v>
      </c>
      <c r="L187" s="10">
        <v>45.0</v>
      </c>
    </row>
    <row r="188" ht="12.75" customHeight="1">
      <c r="A188" s="10">
        <v>7001.0</v>
      </c>
      <c r="B188" s="8">
        <v>11.0</v>
      </c>
      <c r="C188" s="10">
        <v>5.0</v>
      </c>
      <c r="D188" s="10">
        <v>5.0</v>
      </c>
      <c r="E188" s="10">
        <v>5.0</v>
      </c>
      <c r="F188" s="10">
        <v>5.0</v>
      </c>
      <c r="G188" s="10">
        <v>5.0</v>
      </c>
      <c r="H188" s="10">
        <v>5.0</v>
      </c>
      <c r="I188" s="10">
        <v>5.0</v>
      </c>
      <c r="J188" s="10">
        <v>2.0</v>
      </c>
      <c r="K188" s="72">
        <v>5.0</v>
      </c>
      <c r="L188" s="10">
        <v>42.0</v>
      </c>
    </row>
    <row r="189" ht="12.75" customHeight="1">
      <c r="A189" s="8">
        <v>6111.0</v>
      </c>
      <c r="B189" s="10">
        <v>6111.0</v>
      </c>
      <c r="C189" s="10">
        <v>5.0</v>
      </c>
      <c r="D189" s="10">
        <v>5.0</v>
      </c>
      <c r="E189" s="10">
        <v>5.0</v>
      </c>
      <c r="F189" s="10">
        <v>5.0</v>
      </c>
      <c r="G189" s="10">
        <v>3.0</v>
      </c>
      <c r="H189" s="10">
        <v>2.0</v>
      </c>
      <c r="I189" s="10">
        <v>5.0</v>
      </c>
      <c r="J189" s="10">
        <v>0.0</v>
      </c>
      <c r="K189" s="72">
        <v>1.0</v>
      </c>
      <c r="L189" s="10">
        <f t="shared" ref="L189:L196" si="3">SUM(C189:K189)</f>
        <v>31</v>
      </c>
    </row>
    <row r="190" ht="12.75" customHeight="1">
      <c r="A190" s="8">
        <v>6121.0</v>
      </c>
      <c r="B190" s="8">
        <v>6121.0</v>
      </c>
      <c r="C190" s="10">
        <v>5.0</v>
      </c>
      <c r="D190" s="10">
        <v>5.0</v>
      </c>
      <c r="E190" s="10">
        <v>5.0</v>
      </c>
      <c r="F190" s="10">
        <v>0.0</v>
      </c>
      <c r="G190" s="10">
        <v>0.0</v>
      </c>
      <c r="H190" s="10">
        <v>3.0</v>
      </c>
      <c r="I190" s="10">
        <v>5.0</v>
      </c>
      <c r="J190" s="10">
        <v>2.0</v>
      </c>
      <c r="K190" s="72">
        <v>5.0</v>
      </c>
      <c r="L190" s="10">
        <f t="shared" si="3"/>
        <v>30</v>
      </c>
    </row>
    <row r="191" ht="12.75" customHeight="1">
      <c r="A191" s="8">
        <v>6123.0</v>
      </c>
      <c r="B191" s="8">
        <v>6123.0</v>
      </c>
      <c r="C191" s="10">
        <v>5.0</v>
      </c>
      <c r="D191" s="10">
        <v>5.0</v>
      </c>
      <c r="E191" s="10">
        <v>5.0</v>
      </c>
      <c r="F191" s="10">
        <v>5.0</v>
      </c>
      <c r="G191" s="10">
        <v>5.0</v>
      </c>
      <c r="H191" s="10">
        <v>5.0</v>
      </c>
      <c r="I191" s="10">
        <v>5.0</v>
      </c>
      <c r="J191" s="10">
        <v>3.0</v>
      </c>
      <c r="K191" s="72">
        <v>0.0</v>
      </c>
      <c r="L191" s="10">
        <f t="shared" si="3"/>
        <v>38</v>
      </c>
    </row>
    <row r="192" ht="12.75" customHeight="1">
      <c r="A192" s="8">
        <v>6127.0</v>
      </c>
      <c r="B192" s="8">
        <v>6127.0</v>
      </c>
      <c r="C192" s="10">
        <v>5.0</v>
      </c>
      <c r="D192" s="10">
        <v>5.0</v>
      </c>
      <c r="E192" s="10">
        <v>5.0</v>
      </c>
      <c r="F192" s="10">
        <v>5.0</v>
      </c>
      <c r="G192" s="10">
        <v>1.0</v>
      </c>
      <c r="H192" s="10">
        <v>5.0</v>
      </c>
      <c r="I192" s="10">
        <v>5.0</v>
      </c>
      <c r="J192" s="10">
        <v>5.0</v>
      </c>
      <c r="K192" s="72">
        <v>1.0</v>
      </c>
      <c r="L192" s="10">
        <f t="shared" si="3"/>
        <v>37</v>
      </c>
    </row>
    <row r="193" ht="12.75" customHeight="1">
      <c r="A193" s="8">
        <v>6136.0</v>
      </c>
      <c r="B193" s="8">
        <v>6136.0</v>
      </c>
      <c r="C193" s="10">
        <v>5.0</v>
      </c>
      <c r="D193" s="10">
        <v>5.0</v>
      </c>
      <c r="E193" s="10">
        <v>5.0</v>
      </c>
      <c r="F193" s="10">
        <v>5.0</v>
      </c>
      <c r="G193" s="10">
        <v>5.0</v>
      </c>
      <c r="H193" s="10">
        <v>5.0</v>
      </c>
      <c r="I193" s="10">
        <v>5.0</v>
      </c>
      <c r="J193" s="10">
        <v>3.0</v>
      </c>
      <c r="K193" s="72">
        <v>0.0</v>
      </c>
      <c r="L193" s="10">
        <f t="shared" si="3"/>
        <v>38</v>
      </c>
    </row>
    <row r="194" ht="12.75" customHeight="1">
      <c r="A194" s="8">
        <v>6137.0</v>
      </c>
      <c r="B194" s="8">
        <v>6137.0</v>
      </c>
      <c r="C194" s="10">
        <v>5.0</v>
      </c>
      <c r="D194" s="10">
        <v>5.0</v>
      </c>
      <c r="E194" s="10">
        <v>5.0</v>
      </c>
      <c r="F194" s="10">
        <v>5.0</v>
      </c>
      <c r="G194" s="10">
        <v>5.0</v>
      </c>
      <c r="H194" s="10">
        <v>5.0</v>
      </c>
      <c r="I194" s="10">
        <v>5.0</v>
      </c>
      <c r="J194" s="10">
        <v>3.0</v>
      </c>
      <c r="K194" s="72">
        <v>3.0</v>
      </c>
      <c r="L194" s="10">
        <f t="shared" si="3"/>
        <v>41</v>
      </c>
    </row>
    <row r="195" ht="12.75" customHeight="1">
      <c r="A195" s="8">
        <v>6138.0</v>
      </c>
      <c r="B195" s="8">
        <v>6138.0</v>
      </c>
      <c r="C195" s="10">
        <v>5.0</v>
      </c>
      <c r="D195" s="10">
        <v>4.0</v>
      </c>
      <c r="E195" s="10">
        <v>5.0</v>
      </c>
      <c r="F195" s="10">
        <v>4.0</v>
      </c>
      <c r="G195" s="10">
        <v>4.0</v>
      </c>
      <c r="H195" s="10">
        <v>5.0</v>
      </c>
      <c r="I195" s="10">
        <v>5.0</v>
      </c>
      <c r="J195" s="10">
        <v>4.0</v>
      </c>
      <c r="K195" s="72">
        <v>4.0</v>
      </c>
      <c r="L195" s="10">
        <f t="shared" si="3"/>
        <v>40</v>
      </c>
    </row>
    <row r="196" ht="12.75" customHeight="1">
      <c r="A196" s="8">
        <v>6140.0</v>
      </c>
      <c r="B196" s="8">
        <v>6140.0</v>
      </c>
      <c r="C196" s="10">
        <v>5.0</v>
      </c>
      <c r="D196" s="10">
        <v>5.0</v>
      </c>
      <c r="E196" s="10">
        <v>5.0</v>
      </c>
      <c r="F196" s="10">
        <v>5.0</v>
      </c>
      <c r="G196" s="10">
        <v>5.0</v>
      </c>
      <c r="H196" s="10">
        <v>5.0</v>
      </c>
      <c r="I196" s="10">
        <v>5.0</v>
      </c>
      <c r="J196" s="10">
        <v>0.0</v>
      </c>
      <c r="K196" s="72">
        <v>0.0</v>
      </c>
      <c r="L196" s="10">
        <f t="shared" si="3"/>
        <v>35</v>
      </c>
    </row>
    <row r="197" ht="12.75" customHeight="1">
      <c r="A197" s="45">
        <v>6252.0</v>
      </c>
      <c r="B197" s="8" t="s">
        <v>453</v>
      </c>
      <c r="C197" s="42" t="str">
        <f>IF([1]Oromotoros!C197="1-5",5,IF([1]Oromotoros!C197="1-4",4,IF([1]Oromotoros!C197="1-3",3,[1]Oromotoros!C197)))</f>
        <v>#ERROR!</v>
      </c>
      <c r="D197" s="42" t="str">
        <f>IF([1]Oromotoros!D197="1-5",5,IF([1]Oromotoros!D197="1-4",4,IF([1]Oromotoros!D197="1-3",3,[1]Oromotoros!D197)))</f>
        <v>#ERROR!</v>
      </c>
      <c r="E197" s="42" t="str">
        <f>IF([1]Oromotoros!E197="1-5",5,IF([1]Oromotoros!E197="1-4",4,IF([1]Oromotoros!E197="1-3",3,[1]Oromotoros!E197)))</f>
        <v>#ERROR!</v>
      </c>
      <c r="F197" s="42" t="str">
        <f>IF([1]Oromotoros!F197="1-5",5,IF([1]Oromotoros!F197="1-4",4,IF([1]Oromotoros!F197="1-3",3,[1]Oromotoros!F197)))</f>
        <v>#ERROR!</v>
      </c>
      <c r="G197" s="42" t="str">
        <f>IF([1]Oromotoros!G197="1-5",5,IF([1]Oromotoros!G197="1-4",4,IF([1]Oromotoros!G197="1-3",3,[1]Oromotoros!G197)))</f>
        <v>#ERROR!</v>
      </c>
      <c r="H197" s="42" t="str">
        <f>IF([1]Oromotoros!H197="1-5",5,IF([1]Oromotoros!H197="1-4",4,IF([1]Oromotoros!H197="1-3",3,[1]Oromotoros!H197)))</f>
        <v>#ERROR!</v>
      </c>
      <c r="I197" s="42" t="str">
        <f>IF([1]Oromotoros!I197="1-5",5,IF([1]Oromotoros!I197="1-4",4,IF([1]Oromotoros!I197="1-3",3,[1]Oromotoros!I197)))</f>
        <v>#ERROR!</v>
      </c>
      <c r="J197" s="42" t="str">
        <f>IF([1]Oromotoros!J197="1-5",5,IF([1]Oromotoros!J197="1-4",4,IF([1]Oromotoros!J197="1-3",3,[1]Oromotoros!J197)))</f>
        <v>#ERROR!</v>
      </c>
      <c r="K197" s="82" t="str">
        <f>IF([1]Oromotoros!K197="1-5",5,IF([1]Oromotoros!K197="1-4",4,IF([1]Oromotoros!K197="1-3",3,[1]Oromotoros!K197)))</f>
        <v>#ERROR!</v>
      </c>
      <c r="L197" s="140">
        <v>39.0</v>
      </c>
    </row>
    <row r="198" ht="12.75" customHeight="1">
      <c r="A198" s="45">
        <v>6213.0</v>
      </c>
      <c r="B198" s="8" t="s">
        <v>458</v>
      </c>
      <c r="C198" s="42">
        <v>5.0</v>
      </c>
      <c r="D198" s="42">
        <v>5.0</v>
      </c>
      <c r="E198" s="42">
        <v>5.0</v>
      </c>
      <c r="F198" s="42">
        <v>5.0</v>
      </c>
      <c r="G198" s="42">
        <v>3.0</v>
      </c>
      <c r="H198" s="42">
        <v>3.0</v>
      </c>
      <c r="I198" s="42">
        <v>5.0</v>
      </c>
      <c r="J198" s="42">
        <v>4.0</v>
      </c>
      <c r="K198" s="82">
        <v>5.0</v>
      </c>
      <c r="L198" s="140">
        <f t="shared" ref="L198:L243" si="4">SUM(C198:K198)</f>
        <v>40</v>
      </c>
    </row>
    <row r="199" ht="12.75" customHeight="1">
      <c r="A199" s="45">
        <v>6205.0</v>
      </c>
      <c r="B199" s="8" t="s">
        <v>460</v>
      </c>
      <c r="C199" s="42">
        <v>5.0</v>
      </c>
      <c r="D199" s="42">
        <v>5.0</v>
      </c>
      <c r="E199" s="42">
        <v>5.0</v>
      </c>
      <c r="F199" s="42">
        <v>5.0</v>
      </c>
      <c r="G199" s="42">
        <v>5.0</v>
      </c>
      <c r="H199" s="42">
        <v>5.0</v>
      </c>
      <c r="I199" s="42">
        <v>5.0</v>
      </c>
      <c r="J199" s="42">
        <v>5.0</v>
      </c>
      <c r="K199" s="42">
        <v>5.0</v>
      </c>
      <c r="L199" s="140">
        <f t="shared" si="4"/>
        <v>45</v>
      </c>
    </row>
    <row r="200" ht="12.75" customHeight="1">
      <c r="A200" s="45">
        <v>6219.0</v>
      </c>
      <c r="B200" s="8" t="s">
        <v>462</v>
      </c>
      <c r="C200" s="42">
        <v>5.0</v>
      </c>
      <c r="D200" s="42">
        <v>5.0</v>
      </c>
      <c r="E200" s="42">
        <v>5.0</v>
      </c>
      <c r="F200" s="42">
        <v>5.0</v>
      </c>
      <c r="G200" s="42">
        <v>5.0</v>
      </c>
      <c r="H200" s="42">
        <v>5.0</v>
      </c>
      <c r="I200" s="42">
        <v>5.0</v>
      </c>
      <c r="J200" s="42">
        <v>5.0</v>
      </c>
      <c r="K200" s="82" t="str">
        <f>IF([1]Oromotoros!K200="1-5",5,IF([1]Oromotoros!K200="1-4",4,IF([1]Oromotoros!K200="1-3",3,[1]Oromotoros!K200)))</f>
        <v>#ERROR!</v>
      </c>
      <c r="L200" s="140" t="str">
        <f t="shared" si="4"/>
        <v>#ERROR!</v>
      </c>
    </row>
    <row r="201" ht="12.75" customHeight="1">
      <c r="A201" s="45">
        <v>6209.0</v>
      </c>
      <c r="B201" s="8" t="s">
        <v>464</v>
      </c>
      <c r="C201" s="42">
        <v>5.0</v>
      </c>
      <c r="D201" s="42">
        <v>5.0</v>
      </c>
      <c r="E201" s="42">
        <v>5.0</v>
      </c>
      <c r="F201" s="42">
        <v>5.0</v>
      </c>
      <c r="G201" s="42">
        <v>5.0</v>
      </c>
      <c r="H201" s="42">
        <v>3.0</v>
      </c>
      <c r="I201" s="42">
        <v>5.0</v>
      </c>
      <c r="J201" s="42">
        <v>2.0</v>
      </c>
      <c r="K201" s="42" t="str">
        <f>IF([1]Oromotoros!K201="1-5",5,IF([1]Oromotoros!K201="1-4",4,IF([1]Oromotoros!K201="1-3",3,[1]Oromotoros!K201)))</f>
        <v>#ERROR!</v>
      </c>
      <c r="L201" s="140" t="str">
        <f t="shared" si="4"/>
        <v>#ERROR!</v>
      </c>
    </row>
    <row r="202" ht="12.75" customHeight="1">
      <c r="A202" s="46">
        <v>6214.0</v>
      </c>
      <c r="B202" s="8" t="s">
        <v>466</v>
      </c>
      <c r="C202" s="42">
        <v>5.0</v>
      </c>
      <c r="D202" s="42">
        <v>5.0</v>
      </c>
      <c r="E202" s="42">
        <v>5.0</v>
      </c>
      <c r="F202" s="42">
        <v>5.0</v>
      </c>
      <c r="G202" s="42">
        <v>5.0</v>
      </c>
      <c r="H202" s="42">
        <v>5.0</v>
      </c>
      <c r="I202" s="42">
        <v>5.0</v>
      </c>
      <c r="J202" s="42">
        <v>5.0</v>
      </c>
      <c r="K202" s="42" t="str">
        <f>IF([1]Oromotoros!K202="1-5",5,IF([1]Oromotoros!K202="1-4",4,IF([1]Oromotoros!K202="1-3",3,[1]Oromotoros!K202)))</f>
        <v>#ERROR!</v>
      </c>
      <c r="L202" s="140" t="str">
        <f t="shared" si="4"/>
        <v>#ERROR!</v>
      </c>
    </row>
    <row r="203" ht="12.75" customHeight="1">
      <c r="A203" s="45">
        <v>6223.0</v>
      </c>
      <c r="B203" s="8" t="s">
        <v>468</v>
      </c>
      <c r="C203" s="42">
        <v>5.0</v>
      </c>
      <c r="D203" s="42">
        <v>5.0</v>
      </c>
      <c r="E203" s="42">
        <v>5.0</v>
      </c>
      <c r="F203" s="42">
        <v>5.0</v>
      </c>
      <c r="G203" s="42">
        <v>5.0</v>
      </c>
      <c r="H203" s="42">
        <v>5.0</v>
      </c>
      <c r="I203" s="42">
        <v>5.0</v>
      </c>
      <c r="J203" s="42">
        <v>5.0</v>
      </c>
      <c r="K203" s="42">
        <v>4.0</v>
      </c>
      <c r="L203" s="140">
        <f t="shared" si="4"/>
        <v>44</v>
      </c>
    </row>
    <row r="204" ht="12.75" customHeight="1">
      <c r="A204" s="45">
        <v>6228.0</v>
      </c>
      <c r="B204" s="8" t="s">
        <v>470</v>
      </c>
      <c r="C204" s="42">
        <v>4.0</v>
      </c>
      <c r="D204" s="42">
        <v>3.0</v>
      </c>
      <c r="E204" s="42">
        <v>5.0</v>
      </c>
      <c r="F204" s="42">
        <v>5.0</v>
      </c>
      <c r="G204" s="42">
        <v>5.0</v>
      </c>
      <c r="H204" s="42">
        <v>5.0</v>
      </c>
      <c r="I204" s="42">
        <v>5.0</v>
      </c>
      <c r="J204" s="42">
        <v>5.0</v>
      </c>
      <c r="K204" s="42">
        <v>4.0</v>
      </c>
      <c r="L204" s="140">
        <f t="shared" si="4"/>
        <v>41</v>
      </c>
    </row>
    <row r="205" ht="12.75" customHeight="1">
      <c r="A205" s="45">
        <v>6211.0</v>
      </c>
      <c r="B205" s="8" t="s">
        <v>472</v>
      </c>
      <c r="C205" s="42">
        <v>5.0</v>
      </c>
      <c r="D205" s="42">
        <v>5.0</v>
      </c>
      <c r="E205" s="42">
        <v>5.0</v>
      </c>
      <c r="F205" s="42">
        <v>5.0</v>
      </c>
      <c r="G205" s="42">
        <v>5.0</v>
      </c>
      <c r="H205" s="42">
        <v>5.0</v>
      </c>
      <c r="I205" s="42">
        <v>5.0</v>
      </c>
      <c r="J205" s="42">
        <v>5.0</v>
      </c>
      <c r="K205" s="42" t="str">
        <f>IF([1]Oromotoros!K205="1-5",5,IF([1]Oromotoros!K205="1-4",4,IF([1]Oromotoros!K205="1-3",3,[1]Oromotoros!K205)))</f>
        <v>#ERROR!</v>
      </c>
      <c r="L205" s="140" t="str">
        <f t="shared" si="4"/>
        <v>#ERROR!</v>
      </c>
    </row>
    <row r="206" ht="12.75" customHeight="1">
      <c r="A206" s="45">
        <v>6226.0</v>
      </c>
      <c r="B206" s="8" t="s">
        <v>474</v>
      </c>
      <c r="C206" s="42">
        <v>5.0</v>
      </c>
      <c r="D206" s="42">
        <v>5.0</v>
      </c>
      <c r="E206" s="42">
        <v>5.0</v>
      </c>
      <c r="F206" s="42">
        <v>5.0</v>
      </c>
      <c r="G206" s="42">
        <v>1.0</v>
      </c>
      <c r="H206" s="42">
        <v>4.0</v>
      </c>
      <c r="I206" s="42">
        <v>4.0</v>
      </c>
      <c r="J206" s="42">
        <v>3.0</v>
      </c>
      <c r="K206" s="42" t="str">
        <f>IF([1]Oromotoros!K206="1-5",5,IF([1]Oromotoros!K206="1-4",4,IF([1]Oromotoros!K206="1-3",3,[1]Oromotoros!K206)))</f>
        <v>#ERROR!</v>
      </c>
      <c r="L206" s="140" t="str">
        <f t="shared" si="4"/>
        <v>#ERROR!</v>
      </c>
    </row>
    <row r="207" ht="12.75" customHeight="1">
      <c r="A207" s="45">
        <v>6220.0</v>
      </c>
      <c r="B207" s="8" t="s">
        <v>476</v>
      </c>
      <c r="C207" s="42">
        <v>5.0</v>
      </c>
      <c r="D207" s="42">
        <v>5.0</v>
      </c>
      <c r="E207" s="42">
        <v>5.0</v>
      </c>
      <c r="F207" s="42">
        <v>5.0</v>
      </c>
      <c r="G207" s="42">
        <v>5.0</v>
      </c>
      <c r="H207" s="42">
        <v>5.0</v>
      </c>
      <c r="I207" s="42">
        <v>5.0</v>
      </c>
      <c r="J207" s="42">
        <v>3.0</v>
      </c>
      <c r="K207" s="42" t="str">
        <f>IF([1]Oromotoros!K207="1-5",5,IF([1]Oromotoros!K207="1-4",4,IF([1]Oromotoros!K207="1-3",3,[1]Oromotoros!K207)))</f>
        <v>#ERROR!</v>
      </c>
      <c r="L207" s="140" t="str">
        <f t="shared" si="4"/>
        <v>#ERROR!</v>
      </c>
    </row>
    <row r="208" ht="12.75" customHeight="1">
      <c r="A208" s="45">
        <v>6212.0</v>
      </c>
      <c r="B208" s="8" t="s">
        <v>478</v>
      </c>
      <c r="C208" s="42">
        <v>5.0</v>
      </c>
      <c r="D208" s="42">
        <v>5.0</v>
      </c>
      <c r="E208" s="42">
        <v>5.0</v>
      </c>
      <c r="F208" s="42">
        <v>5.0</v>
      </c>
      <c r="G208" s="42">
        <v>5.0</v>
      </c>
      <c r="H208" s="42">
        <v>2.0</v>
      </c>
      <c r="I208" s="42">
        <v>5.0</v>
      </c>
      <c r="J208" s="42">
        <v>2.0</v>
      </c>
      <c r="K208" s="42" t="str">
        <f>IF([1]Oromotoros!K208="1-5",5,IF([1]Oromotoros!K208="1-4",4,IF([1]Oromotoros!K208="1-3",3,[1]Oromotoros!K208)))</f>
        <v>#ERROR!</v>
      </c>
      <c r="L208" s="140" t="str">
        <f t="shared" si="4"/>
        <v>#ERROR!</v>
      </c>
    </row>
    <row r="209" ht="12.75" customHeight="1">
      <c r="A209" s="45">
        <v>6210.0</v>
      </c>
      <c r="B209" s="8" t="s">
        <v>480</v>
      </c>
      <c r="C209" s="42">
        <v>5.0</v>
      </c>
      <c r="D209" s="42">
        <v>5.0</v>
      </c>
      <c r="E209" s="42">
        <v>5.0</v>
      </c>
      <c r="F209" s="42">
        <v>5.0</v>
      </c>
      <c r="G209" s="42">
        <v>5.0</v>
      </c>
      <c r="H209" s="42">
        <v>5.0</v>
      </c>
      <c r="I209" s="42">
        <v>5.0</v>
      </c>
      <c r="J209" s="42">
        <v>5.0</v>
      </c>
      <c r="K209" s="42">
        <v>3.0</v>
      </c>
      <c r="L209" s="140">
        <f t="shared" si="4"/>
        <v>43</v>
      </c>
    </row>
    <row r="210" ht="12.75" customHeight="1">
      <c r="A210" s="45">
        <v>6221.0</v>
      </c>
      <c r="B210" s="47" t="s">
        <v>482</v>
      </c>
      <c r="C210" s="42">
        <v>5.0</v>
      </c>
      <c r="D210" s="42">
        <v>5.0</v>
      </c>
      <c r="E210" s="42">
        <v>5.0</v>
      </c>
      <c r="F210" s="42">
        <v>5.0</v>
      </c>
      <c r="G210" s="42">
        <v>5.0</v>
      </c>
      <c r="H210" s="42">
        <v>5.0</v>
      </c>
      <c r="I210" s="42">
        <v>5.0</v>
      </c>
      <c r="J210" s="42">
        <v>4.0</v>
      </c>
      <c r="K210" s="42">
        <v>5.0</v>
      </c>
      <c r="L210" s="140">
        <f t="shared" si="4"/>
        <v>44</v>
      </c>
    </row>
    <row r="211" ht="12.75" customHeight="1">
      <c r="A211" s="45">
        <v>6216.0</v>
      </c>
      <c r="B211" s="8" t="s">
        <v>484</v>
      </c>
      <c r="C211" s="42">
        <v>5.0</v>
      </c>
      <c r="D211" s="42">
        <v>5.0</v>
      </c>
      <c r="E211" s="42">
        <v>3.0</v>
      </c>
      <c r="F211" s="42">
        <v>5.0</v>
      </c>
      <c r="G211" s="42">
        <v>3.0</v>
      </c>
      <c r="H211" s="42">
        <v>4.0</v>
      </c>
      <c r="I211" s="42">
        <v>5.0</v>
      </c>
      <c r="J211" s="42">
        <v>2.0</v>
      </c>
      <c r="K211" s="42">
        <v>3.0</v>
      </c>
      <c r="L211" s="140">
        <f t="shared" si="4"/>
        <v>35</v>
      </c>
    </row>
    <row r="212" ht="12.75" customHeight="1">
      <c r="A212" s="45">
        <v>6217.0</v>
      </c>
      <c r="B212" s="8" t="s">
        <v>486</v>
      </c>
      <c r="C212" s="42">
        <v>5.0</v>
      </c>
      <c r="D212" s="42">
        <v>5.0</v>
      </c>
      <c r="E212" s="42">
        <v>5.0</v>
      </c>
      <c r="F212" s="42">
        <v>5.0</v>
      </c>
      <c r="G212" s="42">
        <v>5.0</v>
      </c>
      <c r="H212" s="42">
        <v>3.0</v>
      </c>
      <c r="I212" s="42">
        <v>5.0</v>
      </c>
      <c r="J212" s="42">
        <v>1.0</v>
      </c>
      <c r="K212" s="42">
        <v>3.0</v>
      </c>
      <c r="L212" s="140">
        <f t="shared" si="4"/>
        <v>37</v>
      </c>
    </row>
    <row r="213" ht="12.75" customHeight="1">
      <c r="A213" s="45">
        <v>6215.0</v>
      </c>
      <c r="B213" s="8" t="s">
        <v>488</v>
      </c>
      <c r="C213" s="42">
        <v>5.0</v>
      </c>
      <c r="D213" s="42">
        <v>5.0</v>
      </c>
      <c r="E213" s="42">
        <v>5.0</v>
      </c>
      <c r="F213" s="42">
        <v>5.0</v>
      </c>
      <c r="G213" s="42">
        <v>5.0</v>
      </c>
      <c r="H213" s="42">
        <v>4.0</v>
      </c>
      <c r="I213" s="42">
        <v>5.0</v>
      </c>
      <c r="J213" s="42">
        <v>3.0</v>
      </c>
      <c r="K213" s="42">
        <v>5.0</v>
      </c>
      <c r="L213" s="140">
        <f t="shared" si="4"/>
        <v>42</v>
      </c>
    </row>
    <row r="214" ht="12.75" customHeight="1">
      <c r="A214" s="45">
        <v>6218.0</v>
      </c>
      <c r="B214" s="8" t="s">
        <v>490</v>
      </c>
      <c r="C214" s="42">
        <v>5.0</v>
      </c>
      <c r="D214" s="42">
        <v>5.0</v>
      </c>
      <c r="E214" s="42">
        <v>5.0</v>
      </c>
      <c r="F214" s="42">
        <v>5.0</v>
      </c>
      <c r="G214" s="42">
        <v>5.0</v>
      </c>
      <c r="H214" s="42">
        <v>4.0</v>
      </c>
      <c r="I214" s="42">
        <v>5.0</v>
      </c>
      <c r="J214" s="42">
        <v>5.0</v>
      </c>
      <c r="K214" s="42">
        <v>5.0</v>
      </c>
      <c r="L214" s="140">
        <f t="shared" si="4"/>
        <v>44</v>
      </c>
    </row>
    <row r="215" ht="12.75" customHeight="1">
      <c r="A215" s="45">
        <v>6224.0</v>
      </c>
      <c r="B215" s="8" t="s">
        <v>492</v>
      </c>
      <c r="C215" s="42">
        <v>5.0</v>
      </c>
      <c r="D215" s="42">
        <v>5.0</v>
      </c>
      <c r="E215" s="42">
        <v>5.0</v>
      </c>
      <c r="F215" s="42">
        <v>5.0</v>
      </c>
      <c r="G215" s="42">
        <v>5.0</v>
      </c>
      <c r="H215" s="42">
        <v>5.0</v>
      </c>
      <c r="I215" s="42">
        <v>5.0</v>
      </c>
      <c r="J215" s="42">
        <v>4.0</v>
      </c>
      <c r="K215" s="42">
        <v>4.0</v>
      </c>
      <c r="L215" s="140">
        <f t="shared" si="4"/>
        <v>43</v>
      </c>
    </row>
    <row r="216" ht="12.75" customHeight="1">
      <c r="A216" s="45">
        <v>6225.0</v>
      </c>
      <c r="B216" s="8" t="s">
        <v>494</v>
      </c>
      <c r="C216" s="42">
        <v>5.0</v>
      </c>
      <c r="D216" s="42">
        <v>5.0</v>
      </c>
      <c r="E216" s="42">
        <v>5.0</v>
      </c>
      <c r="F216" s="42">
        <v>5.0</v>
      </c>
      <c r="G216" s="42">
        <v>5.0</v>
      </c>
      <c r="H216" s="42">
        <v>5.0</v>
      </c>
      <c r="I216" s="42">
        <v>5.0</v>
      </c>
      <c r="J216" s="42">
        <v>3.0</v>
      </c>
      <c r="K216" s="82">
        <v>5.0</v>
      </c>
      <c r="L216" s="140">
        <f t="shared" si="4"/>
        <v>43</v>
      </c>
    </row>
    <row r="217" ht="12.75" customHeight="1">
      <c r="A217" s="10">
        <v>4001.0</v>
      </c>
      <c r="B217" s="8" t="s">
        <v>496</v>
      </c>
      <c r="C217" s="10">
        <v>5.0</v>
      </c>
      <c r="D217" s="10">
        <v>5.0</v>
      </c>
      <c r="E217" s="10">
        <v>5.0</v>
      </c>
      <c r="F217" s="10">
        <v>5.0</v>
      </c>
      <c r="G217" s="10">
        <v>5.0</v>
      </c>
      <c r="H217" s="10">
        <v>3.0</v>
      </c>
      <c r="I217" s="10">
        <v>5.0</v>
      </c>
      <c r="J217" s="10">
        <v>0.0</v>
      </c>
      <c r="K217" s="72">
        <v>0.0</v>
      </c>
      <c r="L217" s="8">
        <f t="shared" si="4"/>
        <v>33</v>
      </c>
    </row>
    <row r="218" ht="12.75" customHeight="1">
      <c r="A218" s="10">
        <v>4002.0</v>
      </c>
      <c r="B218" s="8" t="s">
        <v>501</v>
      </c>
      <c r="C218" s="10">
        <v>5.0</v>
      </c>
      <c r="D218" s="10">
        <v>5.0</v>
      </c>
      <c r="E218" s="10">
        <v>5.0</v>
      </c>
      <c r="F218" s="10">
        <v>5.0</v>
      </c>
      <c r="G218" s="10">
        <v>5.0</v>
      </c>
      <c r="H218" s="10">
        <v>5.0</v>
      </c>
      <c r="I218" s="10">
        <v>5.0</v>
      </c>
      <c r="J218" s="10">
        <v>0.0</v>
      </c>
      <c r="K218" s="72">
        <v>0.0</v>
      </c>
      <c r="L218" s="8">
        <f t="shared" si="4"/>
        <v>35</v>
      </c>
    </row>
    <row r="219" ht="12.75" customHeight="1">
      <c r="A219" s="10">
        <v>4003.0</v>
      </c>
      <c r="B219" s="8" t="s">
        <v>505</v>
      </c>
      <c r="C219" s="10">
        <v>5.0</v>
      </c>
      <c r="D219" s="10">
        <v>5.0</v>
      </c>
      <c r="E219" s="10">
        <v>5.0</v>
      </c>
      <c r="F219" s="10">
        <v>5.0</v>
      </c>
      <c r="G219" s="10">
        <v>0.0</v>
      </c>
      <c r="H219" s="10">
        <v>5.0</v>
      </c>
      <c r="I219" s="10">
        <v>5.0</v>
      </c>
      <c r="J219" s="10">
        <v>5.0</v>
      </c>
      <c r="K219" s="72">
        <v>0.0</v>
      </c>
      <c r="L219" s="8">
        <f t="shared" si="4"/>
        <v>35</v>
      </c>
    </row>
    <row r="220" ht="12.75" customHeight="1">
      <c r="A220" s="10">
        <v>4004.0</v>
      </c>
      <c r="B220" s="8" t="s">
        <v>508</v>
      </c>
      <c r="C220" s="10">
        <v>5.0</v>
      </c>
      <c r="D220" s="10">
        <v>5.0</v>
      </c>
      <c r="E220" s="10">
        <v>5.0</v>
      </c>
      <c r="F220" s="10">
        <v>5.0</v>
      </c>
      <c r="G220" s="10">
        <v>5.0</v>
      </c>
      <c r="H220" s="10">
        <v>5.0</v>
      </c>
      <c r="I220" s="10">
        <v>5.0</v>
      </c>
      <c r="J220" s="10">
        <v>2.0</v>
      </c>
      <c r="K220" s="72">
        <v>0.0</v>
      </c>
      <c r="L220" s="8">
        <f t="shared" si="4"/>
        <v>37</v>
      </c>
    </row>
    <row r="221" ht="12.75" customHeight="1">
      <c r="A221" s="10">
        <v>4005.0</v>
      </c>
      <c r="B221" s="8" t="s">
        <v>513</v>
      </c>
      <c r="C221" s="10">
        <v>5.0</v>
      </c>
      <c r="D221" s="10">
        <v>5.0</v>
      </c>
      <c r="E221" s="10">
        <v>5.0</v>
      </c>
      <c r="F221" s="10">
        <v>5.0</v>
      </c>
      <c r="G221" s="10">
        <v>5.0</v>
      </c>
      <c r="H221" s="10">
        <v>5.0</v>
      </c>
      <c r="I221" s="10">
        <v>5.0</v>
      </c>
      <c r="J221" s="10">
        <v>1.0</v>
      </c>
      <c r="K221" s="72">
        <v>2.0</v>
      </c>
      <c r="L221" s="8">
        <f t="shared" si="4"/>
        <v>38</v>
      </c>
    </row>
    <row r="222" ht="12.75" customHeight="1">
      <c r="A222" s="10">
        <v>4006.0</v>
      </c>
      <c r="B222" s="8" t="s">
        <v>518</v>
      </c>
      <c r="C222" s="10">
        <v>5.0</v>
      </c>
      <c r="D222" s="10">
        <v>5.0</v>
      </c>
      <c r="E222" s="10">
        <v>5.0</v>
      </c>
      <c r="F222" s="10">
        <v>5.0</v>
      </c>
      <c r="G222" s="10">
        <v>5.0</v>
      </c>
      <c r="H222" s="10">
        <v>2.0</v>
      </c>
      <c r="I222" s="10">
        <v>5.0</v>
      </c>
      <c r="J222" s="10">
        <v>3.0</v>
      </c>
      <c r="K222" s="72">
        <v>0.0</v>
      </c>
      <c r="L222" s="8">
        <f t="shared" si="4"/>
        <v>35</v>
      </c>
    </row>
    <row r="223" ht="12.75" customHeight="1">
      <c r="A223" s="10">
        <v>4007.0</v>
      </c>
      <c r="B223" s="8" t="s">
        <v>523</v>
      </c>
      <c r="C223" s="10">
        <v>5.0</v>
      </c>
      <c r="D223" s="10">
        <v>5.0</v>
      </c>
      <c r="E223" s="10">
        <v>5.0</v>
      </c>
      <c r="F223" s="10">
        <v>5.0</v>
      </c>
      <c r="G223" s="10">
        <v>5.0</v>
      </c>
      <c r="H223" s="10">
        <v>0.0</v>
      </c>
      <c r="I223" s="10">
        <v>5.0</v>
      </c>
      <c r="J223" s="10">
        <v>4.0</v>
      </c>
      <c r="K223" s="72">
        <v>1.0</v>
      </c>
      <c r="L223" s="8">
        <f t="shared" si="4"/>
        <v>35</v>
      </c>
    </row>
    <row r="224" ht="12.75" customHeight="1">
      <c r="A224" s="10">
        <v>4008.0</v>
      </c>
      <c r="B224" s="8" t="s">
        <v>527</v>
      </c>
      <c r="C224" s="10">
        <v>5.0</v>
      </c>
      <c r="D224" s="10">
        <v>5.0</v>
      </c>
      <c r="E224" s="10">
        <v>5.0</v>
      </c>
      <c r="F224" s="10">
        <v>5.0</v>
      </c>
      <c r="G224" s="10">
        <v>1.0</v>
      </c>
      <c r="H224" s="10">
        <v>4.0</v>
      </c>
      <c r="I224" s="10">
        <v>5.0</v>
      </c>
      <c r="J224" s="10">
        <v>1.0</v>
      </c>
      <c r="K224" s="72">
        <v>1.0</v>
      </c>
      <c r="L224" s="8">
        <f t="shared" si="4"/>
        <v>32</v>
      </c>
    </row>
    <row r="225" ht="12.75" customHeight="1">
      <c r="A225" s="10">
        <v>4009.0</v>
      </c>
      <c r="B225" s="8" t="s">
        <v>532</v>
      </c>
      <c r="C225" s="10">
        <v>5.0</v>
      </c>
      <c r="D225" s="10">
        <v>5.0</v>
      </c>
      <c r="E225" s="10">
        <v>5.0</v>
      </c>
      <c r="F225" s="10">
        <v>5.0</v>
      </c>
      <c r="G225" s="10">
        <v>1.0</v>
      </c>
      <c r="H225" s="10">
        <v>0.0</v>
      </c>
      <c r="I225" s="10">
        <v>5.0</v>
      </c>
      <c r="J225" s="10">
        <v>0.0</v>
      </c>
      <c r="K225" s="72">
        <v>0.0</v>
      </c>
      <c r="L225" s="8">
        <f t="shared" si="4"/>
        <v>26</v>
      </c>
    </row>
    <row r="226" ht="12.75" customHeight="1">
      <c r="A226" s="10">
        <v>4010.0</v>
      </c>
      <c r="B226" s="8" t="s">
        <v>535</v>
      </c>
      <c r="C226" s="10">
        <v>5.0</v>
      </c>
      <c r="D226" s="10">
        <v>5.0</v>
      </c>
      <c r="E226" s="10">
        <v>5.0</v>
      </c>
      <c r="F226" s="10">
        <v>0.0</v>
      </c>
      <c r="G226" s="10">
        <v>0.0</v>
      </c>
      <c r="H226" s="10">
        <v>0.0</v>
      </c>
      <c r="I226" s="10">
        <v>5.0</v>
      </c>
      <c r="J226" s="10">
        <v>5.0</v>
      </c>
      <c r="K226" s="72">
        <v>0.0</v>
      </c>
      <c r="L226" s="8">
        <f t="shared" si="4"/>
        <v>25</v>
      </c>
    </row>
    <row r="227" ht="12.75" customHeight="1">
      <c r="A227" s="10">
        <v>4011.0</v>
      </c>
      <c r="B227" s="8" t="s">
        <v>540</v>
      </c>
      <c r="C227" s="10">
        <v>5.0</v>
      </c>
      <c r="D227" s="10">
        <v>5.0</v>
      </c>
      <c r="E227" s="10">
        <v>5.0</v>
      </c>
      <c r="F227" s="10">
        <v>5.0</v>
      </c>
      <c r="G227" s="10">
        <v>5.0</v>
      </c>
      <c r="H227" s="10">
        <v>5.0</v>
      </c>
      <c r="I227" s="10">
        <v>5.0</v>
      </c>
      <c r="J227" s="10">
        <v>1.0</v>
      </c>
      <c r="K227" s="72">
        <v>0.0</v>
      </c>
      <c r="L227" s="8">
        <f t="shared" si="4"/>
        <v>36</v>
      </c>
    </row>
    <row r="228" ht="12.75" customHeight="1">
      <c r="A228" s="10">
        <v>4012.0</v>
      </c>
      <c r="B228" s="8" t="s">
        <v>542</v>
      </c>
      <c r="C228" s="10">
        <v>4.0</v>
      </c>
      <c r="D228" s="10">
        <v>1.0</v>
      </c>
      <c r="E228" s="10">
        <v>0.0</v>
      </c>
      <c r="F228" s="10">
        <v>5.0</v>
      </c>
      <c r="G228" s="10">
        <v>2.0</v>
      </c>
      <c r="H228" s="10">
        <v>3.0</v>
      </c>
      <c r="I228" s="10">
        <v>5.0</v>
      </c>
      <c r="J228" s="10">
        <v>1.0</v>
      </c>
      <c r="K228" s="72">
        <v>2.0</v>
      </c>
      <c r="L228" s="8">
        <f t="shared" si="4"/>
        <v>23</v>
      </c>
    </row>
    <row r="229" ht="12.75" customHeight="1">
      <c r="A229" s="10">
        <v>4013.0</v>
      </c>
      <c r="B229" s="8" t="s">
        <v>546</v>
      </c>
      <c r="C229" s="10">
        <v>5.0</v>
      </c>
      <c r="D229" s="10">
        <v>5.0</v>
      </c>
      <c r="E229" s="10">
        <v>5.0</v>
      </c>
      <c r="F229" s="10">
        <v>5.0</v>
      </c>
      <c r="G229" s="10">
        <v>2.0</v>
      </c>
      <c r="H229" s="10">
        <v>1.0</v>
      </c>
      <c r="I229" s="10">
        <v>5.0</v>
      </c>
      <c r="J229" s="10">
        <v>0.0</v>
      </c>
      <c r="K229" s="72">
        <v>0.0</v>
      </c>
      <c r="L229" s="8">
        <f t="shared" si="4"/>
        <v>28</v>
      </c>
    </row>
    <row r="230" ht="12.75" customHeight="1">
      <c r="A230" s="10">
        <v>4014.0</v>
      </c>
      <c r="B230" s="8" t="s">
        <v>549</v>
      </c>
      <c r="C230" s="10">
        <v>5.0</v>
      </c>
      <c r="D230" s="10">
        <v>5.0</v>
      </c>
      <c r="E230" s="10">
        <v>5.0</v>
      </c>
      <c r="F230" s="10">
        <v>5.0</v>
      </c>
      <c r="G230" s="10">
        <v>5.0</v>
      </c>
      <c r="H230" s="10">
        <v>5.0</v>
      </c>
      <c r="I230" s="10">
        <v>5.0</v>
      </c>
      <c r="J230" s="10">
        <v>5.0</v>
      </c>
      <c r="K230" s="10">
        <v>5.0</v>
      </c>
      <c r="L230" s="8">
        <f t="shared" si="4"/>
        <v>45</v>
      </c>
    </row>
    <row r="231" ht="12.75" customHeight="1">
      <c r="A231" s="10">
        <v>4015.0</v>
      </c>
      <c r="B231" s="8" t="s">
        <v>553</v>
      </c>
      <c r="C231" s="42">
        <v>5.0</v>
      </c>
      <c r="D231" s="42">
        <v>5.0</v>
      </c>
      <c r="E231" s="42">
        <v>5.0</v>
      </c>
      <c r="F231" s="42" t="str">
        <f>IF([1]Oromotoros!F231="1-5",5,IF([1]Oromotoros!F231="1-4",4,IF([1]Oromotoros!F231="1-3",3,[1]Oromotoros!F231)))</f>
        <v>#ERROR!</v>
      </c>
      <c r="G231" s="42">
        <v>3.0</v>
      </c>
      <c r="H231" s="42" t="str">
        <f>IF([1]Oromotoros!H231="1-5",5,IF([1]Oromotoros!H231="1-4",4,IF([1]Oromotoros!H231="1-3",3,[1]Oromotoros!H231)))</f>
        <v>#ERROR!</v>
      </c>
      <c r="I231" s="42">
        <v>5.0</v>
      </c>
      <c r="J231" s="42">
        <v>4.0</v>
      </c>
      <c r="K231" s="42" t="str">
        <f>IF([1]Oromotoros!K231="1-5",5,IF([1]Oromotoros!K231="1-4",4,IF([1]Oromotoros!K231="1-3",3,[1]Oromotoros!K231)))</f>
        <v>#ERROR!</v>
      </c>
      <c r="L231" s="140" t="str">
        <f t="shared" si="4"/>
        <v>#ERROR!</v>
      </c>
    </row>
    <row r="232" ht="12.75" customHeight="1">
      <c r="A232" s="10">
        <v>4016.0</v>
      </c>
      <c r="B232" s="8" t="s">
        <v>558</v>
      </c>
      <c r="C232" s="42">
        <v>5.0</v>
      </c>
      <c r="D232" s="42">
        <v>4.0</v>
      </c>
      <c r="E232" s="42">
        <v>5.0</v>
      </c>
      <c r="F232" s="42">
        <v>5.0</v>
      </c>
      <c r="G232" s="42">
        <v>0.0</v>
      </c>
      <c r="H232" s="42">
        <v>5.0</v>
      </c>
      <c r="I232" s="42">
        <v>5.0</v>
      </c>
      <c r="J232" s="42">
        <v>0.0</v>
      </c>
      <c r="K232" s="42">
        <v>1.0</v>
      </c>
      <c r="L232" s="140">
        <f t="shared" si="4"/>
        <v>30</v>
      </c>
    </row>
    <row r="233" ht="12.75" customHeight="1">
      <c r="A233" s="10">
        <v>4017.0</v>
      </c>
      <c r="B233" s="8" t="s">
        <v>562</v>
      </c>
      <c r="C233" s="42">
        <v>5.0</v>
      </c>
      <c r="D233" s="42">
        <v>5.0</v>
      </c>
      <c r="E233" s="42">
        <v>5.0</v>
      </c>
      <c r="F233" s="42">
        <v>5.0</v>
      </c>
      <c r="G233" s="42">
        <v>5.0</v>
      </c>
      <c r="H233" s="42">
        <v>4.0</v>
      </c>
      <c r="I233" s="42">
        <v>5.0</v>
      </c>
      <c r="J233" s="42">
        <v>2.0</v>
      </c>
      <c r="K233" s="42">
        <v>1.0</v>
      </c>
      <c r="L233" s="140">
        <f t="shared" si="4"/>
        <v>37</v>
      </c>
    </row>
    <row r="234" ht="12.75" customHeight="1">
      <c r="A234" s="10">
        <v>4018.0</v>
      </c>
      <c r="B234" s="8" t="s">
        <v>566</v>
      </c>
      <c r="C234" s="42">
        <v>5.0</v>
      </c>
      <c r="D234" s="42">
        <v>5.0</v>
      </c>
      <c r="E234" s="42">
        <v>5.0</v>
      </c>
      <c r="F234" s="42">
        <v>5.0</v>
      </c>
      <c r="G234" s="42">
        <v>5.0</v>
      </c>
      <c r="H234" s="42">
        <v>5.0</v>
      </c>
      <c r="I234" s="42">
        <v>5.0</v>
      </c>
      <c r="J234" s="42">
        <v>2.0</v>
      </c>
      <c r="K234" s="42">
        <v>2.0</v>
      </c>
      <c r="L234" s="140">
        <f t="shared" si="4"/>
        <v>39</v>
      </c>
    </row>
    <row r="235" ht="12.75" customHeight="1">
      <c r="A235" s="10">
        <v>4019.0</v>
      </c>
      <c r="B235" s="8" t="s">
        <v>570</v>
      </c>
      <c r="C235" s="10">
        <v>5.0</v>
      </c>
      <c r="D235" s="10">
        <v>1.0</v>
      </c>
      <c r="E235" s="10">
        <v>5.0</v>
      </c>
      <c r="F235" s="10">
        <v>5.0</v>
      </c>
      <c r="G235" s="10">
        <v>0.0</v>
      </c>
      <c r="H235" s="10">
        <v>0.0</v>
      </c>
      <c r="I235" s="10">
        <v>5.0</v>
      </c>
      <c r="J235" s="10">
        <v>0.0</v>
      </c>
      <c r="K235" s="72">
        <v>0.0</v>
      </c>
      <c r="L235" s="8">
        <f t="shared" si="4"/>
        <v>21</v>
      </c>
    </row>
    <row r="236" ht="12.75" customHeight="1">
      <c r="A236" s="10">
        <v>4020.0</v>
      </c>
      <c r="B236" s="8" t="s">
        <v>574</v>
      </c>
      <c r="C236" s="10">
        <v>5.0</v>
      </c>
      <c r="D236" s="10">
        <v>5.0</v>
      </c>
      <c r="E236" s="10">
        <v>2.0</v>
      </c>
      <c r="F236" s="10">
        <v>5.0</v>
      </c>
      <c r="G236" s="10">
        <v>0.0</v>
      </c>
      <c r="H236" s="10">
        <v>0.0</v>
      </c>
      <c r="I236" s="10">
        <v>5.0</v>
      </c>
      <c r="J236" s="10">
        <v>1.0</v>
      </c>
      <c r="K236" s="72">
        <v>1.0</v>
      </c>
      <c r="L236" s="8">
        <f t="shared" si="4"/>
        <v>24</v>
      </c>
    </row>
    <row r="237" ht="12.75" customHeight="1">
      <c r="A237" s="10">
        <v>4021.0</v>
      </c>
      <c r="B237" s="8" t="s">
        <v>579</v>
      </c>
      <c r="C237" s="10">
        <v>5.0</v>
      </c>
      <c r="D237" s="10">
        <v>5.0</v>
      </c>
      <c r="E237" s="10">
        <v>5.0</v>
      </c>
      <c r="F237" s="10">
        <v>3.0</v>
      </c>
      <c r="G237" s="10">
        <v>0.0</v>
      </c>
      <c r="H237" s="10">
        <v>5.0</v>
      </c>
      <c r="I237" s="10">
        <v>5.0</v>
      </c>
      <c r="J237" s="10">
        <v>2.0</v>
      </c>
      <c r="K237" s="72">
        <v>0.0</v>
      </c>
      <c r="L237" s="8">
        <f t="shared" si="4"/>
        <v>30</v>
      </c>
    </row>
    <row r="238" ht="12.75" customHeight="1">
      <c r="A238" s="10">
        <v>4022.0</v>
      </c>
      <c r="B238" s="8" t="s">
        <v>583</v>
      </c>
      <c r="C238" s="10">
        <v>5.0</v>
      </c>
      <c r="D238" s="10">
        <v>5.0</v>
      </c>
      <c r="E238" s="10">
        <v>4.0</v>
      </c>
      <c r="F238" s="10">
        <v>5.0</v>
      </c>
      <c r="G238" s="10">
        <v>5.0</v>
      </c>
      <c r="H238" s="10">
        <v>1.0</v>
      </c>
      <c r="I238" s="10">
        <v>5.0</v>
      </c>
      <c r="J238" s="10">
        <v>0.0</v>
      </c>
      <c r="K238" s="72">
        <v>0.0</v>
      </c>
      <c r="L238" s="8">
        <f t="shared" si="4"/>
        <v>30</v>
      </c>
    </row>
    <row r="239" ht="12.75" customHeight="1">
      <c r="A239" s="10">
        <v>4023.0</v>
      </c>
      <c r="B239" s="8" t="s">
        <v>588</v>
      </c>
      <c r="C239" s="10">
        <v>5.0</v>
      </c>
      <c r="D239" s="10">
        <v>0.0</v>
      </c>
      <c r="E239" s="10">
        <v>5.0</v>
      </c>
      <c r="F239" s="10">
        <v>0.0</v>
      </c>
      <c r="G239" s="10">
        <v>0.0</v>
      </c>
      <c r="H239" s="10">
        <v>0.0</v>
      </c>
      <c r="I239" s="10">
        <v>5.0</v>
      </c>
      <c r="J239" s="10">
        <v>0.0</v>
      </c>
      <c r="K239" s="72">
        <v>0.0</v>
      </c>
      <c r="L239" s="8">
        <f t="shared" si="4"/>
        <v>15</v>
      </c>
    </row>
    <row r="240" ht="12.75" customHeight="1">
      <c r="A240" s="10">
        <v>4024.0</v>
      </c>
      <c r="B240" s="8" t="s">
        <v>592</v>
      </c>
      <c r="C240" s="10">
        <v>5.0</v>
      </c>
      <c r="D240" s="10">
        <v>5.0</v>
      </c>
      <c r="E240" s="10">
        <v>5.0</v>
      </c>
      <c r="F240" s="10">
        <v>5.0</v>
      </c>
      <c r="G240" s="10">
        <v>0.0</v>
      </c>
      <c r="H240" s="10">
        <v>2.0</v>
      </c>
      <c r="I240" s="10">
        <v>5.0</v>
      </c>
      <c r="J240" s="10">
        <v>0.0</v>
      </c>
      <c r="K240" s="72">
        <v>0.0</v>
      </c>
      <c r="L240" s="8">
        <f t="shared" si="4"/>
        <v>27</v>
      </c>
    </row>
    <row r="241" ht="12.75" customHeight="1">
      <c r="A241" s="10">
        <v>4025.0</v>
      </c>
      <c r="B241" s="8" t="s">
        <v>596</v>
      </c>
      <c r="C241" s="10">
        <v>5.0</v>
      </c>
      <c r="D241" s="10">
        <v>5.0</v>
      </c>
      <c r="E241" s="10">
        <v>2.0</v>
      </c>
      <c r="F241" s="10">
        <v>5.0</v>
      </c>
      <c r="G241" s="10">
        <v>0.0</v>
      </c>
      <c r="H241" s="10">
        <v>0.0</v>
      </c>
      <c r="I241" s="10">
        <v>5.0</v>
      </c>
      <c r="J241" s="10">
        <v>1.0</v>
      </c>
      <c r="K241" s="72">
        <v>0.0</v>
      </c>
      <c r="L241" s="8">
        <f t="shared" si="4"/>
        <v>23</v>
      </c>
    </row>
    <row r="242" ht="12.75" customHeight="1">
      <c r="A242" s="10">
        <v>4026.0</v>
      </c>
      <c r="B242" s="8" t="s">
        <v>600</v>
      </c>
      <c r="C242" s="10">
        <v>5.0</v>
      </c>
      <c r="D242" s="10">
        <v>5.0</v>
      </c>
      <c r="E242" s="10">
        <v>5.0</v>
      </c>
      <c r="F242" s="10">
        <v>5.0</v>
      </c>
      <c r="G242" s="10">
        <v>0.0</v>
      </c>
      <c r="H242" s="10">
        <v>2.0</v>
      </c>
      <c r="I242" s="10">
        <v>5.0</v>
      </c>
      <c r="J242" s="10">
        <v>0.0</v>
      </c>
      <c r="K242" s="72">
        <v>0.0</v>
      </c>
      <c r="L242" s="8">
        <f t="shared" si="4"/>
        <v>27</v>
      </c>
    </row>
    <row r="243" ht="12.75" customHeight="1">
      <c r="A243" s="10">
        <v>4027.0</v>
      </c>
      <c r="B243" s="8" t="s">
        <v>604</v>
      </c>
      <c r="C243" s="10">
        <v>5.0</v>
      </c>
      <c r="D243" s="10">
        <v>5.0</v>
      </c>
      <c r="E243" s="10">
        <v>5.0</v>
      </c>
      <c r="F243" s="10">
        <v>5.0</v>
      </c>
      <c r="G243" s="10">
        <v>1.0</v>
      </c>
      <c r="H243" s="10">
        <v>0.0</v>
      </c>
      <c r="I243" s="10">
        <v>1.0</v>
      </c>
      <c r="J243" s="10">
        <v>1.0</v>
      </c>
      <c r="K243" s="72">
        <v>0.0</v>
      </c>
      <c r="L243" s="8">
        <f t="shared" si="4"/>
        <v>23</v>
      </c>
    </row>
    <row r="244" ht="12.75" customHeight="1">
      <c r="A244" s="10"/>
      <c r="K244" s="72"/>
    </row>
    <row r="245" ht="12.75" customHeight="1">
      <c r="A245" s="10"/>
      <c r="K245" s="72"/>
    </row>
    <row r="246" ht="12.75" customHeight="1">
      <c r="A246" s="10"/>
      <c r="K246" s="72"/>
    </row>
    <row r="247" ht="12.75" customHeight="1">
      <c r="A247" s="10"/>
      <c r="K247" s="72"/>
    </row>
    <row r="248" ht="12.75" customHeight="1">
      <c r="A248" s="10"/>
      <c r="K248" s="72"/>
    </row>
    <row r="249" ht="12.75" customHeight="1">
      <c r="A249" s="10"/>
      <c r="K249" s="72"/>
    </row>
    <row r="250" ht="12.75" customHeight="1">
      <c r="A250" s="10"/>
      <c r="K250" s="72"/>
    </row>
    <row r="251" ht="12.75" customHeight="1">
      <c r="A251" s="10"/>
      <c r="K251" s="72"/>
    </row>
    <row r="252" ht="12.75" customHeight="1">
      <c r="A252" s="10"/>
      <c r="K252" s="72"/>
    </row>
    <row r="253" ht="12.75" customHeight="1">
      <c r="A253" s="10"/>
      <c r="K253" s="72"/>
    </row>
    <row r="254" ht="12.75" customHeight="1">
      <c r="A254" s="10"/>
      <c r="K254" s="72"/>
    </row>
    <row r="255" ht="12.75" customHeight="1">
      <c r="A255" s="10"/>
      <c r="K255" s="72"/>
    </row>
    <row r="256" ht="12.75" customHeight="1">
      <c r="A256" s="10"/>
      <c r="K256" s="72"/>
    </row>
    <row r="257" ht="12.75" customHeight="1">
      <c r="A257" s="10"/>
      <c r="K257" s="72"/>
    </row>
    <row r="258" ht="12.75" customHeight="1">
      <c r="A258" s="10"/>
      <c r="K258" s="72"/>
    </row>
    <row r="259" ht="12.75" customHeight="1">
      <c r="A259" s="10"/>
      <c r="K259" s="72"/>
    </row>
    <row r="260" ht="12.75" customHeight="1">
      <c r="A260" s="10"/>
      <c r="K260" s="72"/>
    </row>
    <row r="261" ht="12.75" customHeight="1">
      <c r="A261" s="10"/>
      <c r="K261" s="72"/>
    </row>
    <row r="262" ht="12.75" customHeight="1">
      <c r="A262" s="10"/>
      <c r="K262" s="72"/>
    </row>
    <row r="263" ht="12.75" customHeight="1">
      <c r="A263" s="10"/>
      <c r="K263" s="72"/>
    </row>
    <row r="264" ht="12.75" customHeight="1">
      <c r="A264" s="10"/>
      <c r="K264" s="72"/>
    </row>
    <row r="265" ht="12.75" customHeight="1">
      <c r="A265" s="10"/>
      <c r="K265" s="72"/>
    </row>
    <row r="266" ht="12.75" customHeight="1">
      <c r="A266" s="10"/>
      <c r="K266" s="72"/>
    </row>
    <row r="267" ht="12.75" customHeight="1">
      <c r="A267" s="10"/>
      <c r="K267" s="72"/>
    </row>
    <row r="268" ht="12.75" customHeight="1">
      <c r="A268" s="10"/>
      <c r="K268" s="72"/>
    </row>
    <row r="269" ht="12.75" customHeight="1">
      <c r="A269" s="10"/>
      <c r="K269" s="72"/>
    </row>
    <row r="270" ht="12.75" customHeight="1">
      <c r="A270" s="10"/>
      <c r="K270" s="72"/>
    </row>
    <row r="271" ht="12.75" customHeight="1">
      <c r="A271" s="10"/>
      <c r="K271" s="72"/>
    </row>
    <row r="272" ht="12.75" customHeight="1">
      <c r="A272" s="10"/>
      <c r="K272" s="72"/>
    </row>
    <row r="273" ht="12.75" customHeight="1">
      <c r="A273" s="10"/>
      <c r="K273" s="72"/>
    </row>
    <row r="274" ht="12.75" customHeight="1">
      <c r="A274" s="10"/>
      <c r="K274" s="72"/>
    </row>
    <row r="275" ht="12.75" customHeight="1">
      <c r="A275" s="10"/>
      <c r="K275" s="72"/>
    </row>
    <row r="276" ht="12.75" customHeight="1">
      <c r="A276" s="10"/>
      <c r="K276" s="72"/>
    </row>
    <row r="277" ht="12.75" customHeight="1">
      <c r="A277" s="10"/>
      <c r="K277" s="72"/>
    </row>
    <row r="278" ht="12.75" customHeight="1">
      <c r="A278" s="10"/>
      <c r="K278" s="72"/>
    </row>
    <row r="279" ht="12.75" customHeight="1">
      <c r="A279" s="10"/>
      <c r="K279" s="72"/>
    </row>
    <row r="280" ht="12.75" customHeight="1">
      <c r="A280" s="10"/>
      <c r="K280" s="72"/>
    </row>
    <row r="281" ht="12.75" customHeight="1">
      <c r="A281" s="10"/>
      <c r="K281" s="72"/>
    </row>
    <row r="282" ht="12.75" customHeight="1">
      <c r="A282" s="10"/>
      <c r="K282" s="72"/>
    </row>
    <row r="283" ht="12.75" customHeight="1">
      <c r="A283" s="10"/>
      <c r="K283" s="72"/>
    </row>
    <row r="284" ht="12.75" customHeight="1">
      <c r="A284" s="10"/>
      <c r="K284" s="72"/>
    </row>
    <row r="285" ht="12.75" customHeight="1">
      <c r="A285" s="10"/>
      <c r="K285" s="72"/>
    </row>
    <row r="286" ht="12.75" customHeight="1">
      <c r="A286" s="10"/>
      <c r="K286" s="72"/>
    </row>
    <row r="287" ht="12.75" customHeight="1">
      <c r="A287" s="10"/>
      <c r="K287" s="72"/>
    </row>
    <row r="288" ht="12.75" customHeight="1">
      <c r="A288" s="10"/>
      <c r="K288" s="72"/>
    </row>
    <row r="289" ht="12.75" customHeight="1">
      <c r="A289" s="10"/>
      <c r="K289" s="72"/>
    </row>
    <row r="290" ht="12.75" customHeight="1">
      <c r="A290" s="10"/>
      <c r="K290" s="72"/>
    </row>
    <row r="291" ht="12.75" customHeight="1">
      <c r="A291" s="10"/>
      <c r="K291" s="72"/>
    </row>
    <row r="292" ht="12.75" customHeight="1">
      <c r="A292" s="10"/>
      <c r="K292" s="72"/>
    </row>
    <row r="293" ht="12.75" customHeight="1">
      <c r="A293" s="10"/>
      <c r="K293" s="72"/>
    </row>
    <row r="294" ht="12.75" customHeight="1">
      <c r="A294" s="10"/>
      <c r="K294" s="72"/>
    </row>
    <row r="295" ht="12.75" customHeight="1">
      <c r="A295" s="10"/>
      <c r="K295" s="72"/>
    </row>
    <row r="296" ht="12.75" customHeight="1">
      <c r="A296" s="10"/>
      <c r="K296" s="72"/>
    </row>
    <row r="297" ht="12.75" customHeight="1">
      <c r="A297" s="10"/>
      <c r="K297" s="72"/>
    </row>
    <row r="298" ht="12.75" customHeight="1">
      <c r="A298" s="10"/>
      <c r="K298" s="72"/>
    </row>
    <row r="299" ht="12.75" customHeight="1">
      <c r="A299" s="10"/>
      <c r="K299" s="72"/>
    </row>
    <row r="300" ht="12.75" customHeight="1">
      <c r="A300" s="10"/>
      <c r="K300" s="72"/>
    </row>
    <row r="301" ht="12.75" customHeight="1">
      <c r="A301" s="10"/>
      <c r="K301" s="72"/>
    </row>
    <row r="302" ht="12.75" customHeight="1">
      <c r="A302" s="10"/>
      <c r="K302" s="72"/>
    </row>
    <row r="303" ht="12.75" customHeight="1">
      <c r="A303" s="10"/>
      <c r="K303" s="72"/>
    </row>
    <row r="304" ht="12.75" customHeight="1">
      <c r="A304" s="10"/>
      <c r="K304" s="72"/>
    </row>
    <row r="305" ht="12.75" customHeight="1">
      <c r="A305" s="10"/>
      <c r="K305" s="72"/>
    </row>
    <row r="306" ht="12.75" customHeight="1">
      <c r="A306" s="10"/>
      <c r="K306" s="72"/>
    </row>
    <row r="307" ht="12.75" customHeight="1">
      <c r="A307" s="10"/>
      <c r="K307" s="72"/>
    </row>
    <row r="308" ht="12.75" customHeight="1">
      <c r="A308" s="10"/>
      <c r="K308" s="72"/>
    </row>
    <row r="309" ht="12.75" customHeight="1">
      <c r="A309" s="10"/>
      <c r="K309" s="72"/>
    </row>
    <row r="310" ht="12.75" customHeight="1">
      <c r="A310" s="10"/>
      <c r="K310" s="72"/>
    </row>
    <row r="311" ht="12.75" customHeight="1">
      <c r="A311" s="10"/>
      <c r="K311" s="72"/>
    </row>
    <row r="312" ht="12.75" customHeight="1">
      <c r="A312" s="10"/>
      <c r="K312" s="72"/>
    </row>
    <row r="313" ht="12.75" customHeight="1">
      <c r="A313" s="10"/>
      <c r="K313" s="72"/>
    </row>
    <row r="314" ht="12.75" customHeight="1">
      <c r="A314" s="10"/>
      <c r="K314" s="72"/>
    </row>
    <row r="315" ht="12.75" customHeight="1">
      <c r="A315" s="10"/>
      <c r="K315" s="72"/>
    </row>
    <row r="316" ht="12.75" customHeight="1">
      <c r="A316" s="10"/>
      <c r="K316" s="72"/>
    </row>
    <row r="317" ht="12.75" customHeight="1">
      <c r="A317" s="10"/>
      <c r="K317" s="72"/>
    </row>
    <row r="318" ht="12.75" customHeight="1">
      <c r="A318" s="10"/>
      <c r="K318" s="72"/>
    </row>
    <row r="319" ht="12.75" customHeight="1">
      <c r="A319" s="10"/>
      <c r="K319" s="72"/>
    </row>
    <row r="320" ht="12.75" customHeight="1">
      <c r="A320" s="10"/>
      <c r="K320" s="72"/>
    </row>
    <row r="321" ht="12.75" customHeight="1">
      <c r="A321" s="10"/>
      <c r="K321" s="72"/>
    </row>
    <row r="322" ht="12.75" customHeight="1">
      <c r="A322" s="10"/>
      <c r="K322" s="72"/>
    </row>
    <row r="323" ht="12.75" customHeight="1">
      <c r="A323" s="10"/>
      <c r="K323" s="72"/>
    </row>
    <row r="324" ht="12.75" customHeight="1">
      <c r="A324" s="10"/>
      <c r="K324" s="72"/>
    </row>
    <row r="325" ht="12.75" customHeight="1">
      <c r="A325" s="10"/>
      <c r="K325" s="72"/>
    </row>
    <row r="326" ht="12.75" customHeight="1">
      <c r="A326" s="10"/>
      <c r="K326" s="72"/>
    </row>
    <row r="327" ht="12.75" customHeight="1">
      <c r="A327" s="10"/>
      <c r="K327" s="72"/>
    </row>
    <row r="328" ht="12.75" customHeight="1">
      <c r="A328" s="10"/>
      <c r="K328" s="72"/>
    </row>
    <row r="329" ht="12.75" customHeight="1">
      <c r="A329" s="10"/>
      <c r="K329" s="72"/>
    </row>
    <row r="330" ht="12.75" customHeight="1">
      <c r="A330" s="10"/>
      <c r="K330" s="72"/>
    </row>
    <row r="331" ht="12.75" customHeight="1">
      <c r="A331" s="10"/>
      <c r="K331" s="72"/>
    </row>
    <row r="332" ht="12.75" customHeight="1">
      <c r="A332" s="10"/>
      <c r="K332" s="72"/>
    </row>
    <row r="333" ht="12.75" customHeight="1">
      <c r="A333" s="10"/>
      <c r="K333" s="72"/>
    </row>
    <row r="334" ht="12.75" customHeight="1">
      <c r="A334" s="10"/>
      <c r="K334" s="72"/>
    </row>
    <row r="335" ht="12.75" customHeight="1">
      <c r="A335" s="10"/>
      <c r="K335" s="72"/>
    </row>
    <row r="336" ht="12.75" customHeight="1">
      <c r="A336" s="10"/>
      <c r="K336" s="72"/>
    </row>
    <row r="337" ht="12.75" customHeight="1">
      <c r="A337" s="10"/>
      <c r="K337" s="72"/>
    </row>
    <row r="338" ht="12.75" customHeight="1">
      <c r="A338" s="10"/>
      <c r="K338" s="72"/>
    </row>
    <row r="339" ht="12.75" customHeight="1">
      <c r="A339" s="10"/>
      <c r="K339" s="72"/>
    </row>
    <row r="340" ht="12.75" customHeight="1">
      <c r="A340" s="10"/>
      <c r="K340" s="72"/>
    </row>
    <row r="341" ht="12.75" customHeight="1">
      <c r="A341" s="10"/>
      <c r="K341" s="72"/>
    </row>
    <row r="342" ht="12.75" customHeight="1">
      <c r="A342" s="10"/>
      <c r="K342" s="72"/>
    </row>
    <row r="343" ht="12.75" customHeight="1">
      <c r="A343" s="10"/>
      <c r="K343" s="72"/>
    </row>
    <row r="344" ht="12.75" customHeight="1">
      <c r="A344" s="10"/>
      <c r="K344" s="72"/>
    </row>
    <row r="345" ht="12.75" customHeight="1">
      <c r="A345" s="10"/>
      <c r="K345" s="72"/>
    </row>
    <row r="346" ht="12.75" customHeight="1">
      <c r="A346" s="10"/>
      <c r="K346" s="72"/>
    </row>
    <row r="347" ht="12.75" customHeight="1">
      <c r="A347" s="10"/>
      <c r="K347" s="72"/>
    </row>
    <row r="348" ht="12.75" customHeight="1">
      <c r="A348" s="10"/>
      <c r="K348" s="72"/>
    </row>
    <row r="349" ht="12.75" customHeight="1">
      <c r="A349" s="10"/>
      <c r="K349" s="72"/>
    </row>
    <row r="350" ht="12.75" customHeight="1">
      <c r="A350" s="10"/>
      <c r="K350" s="72"/>
    </row>
    <row r="351" ht="12.75" customHeight="1">
      <c r="A351" s="10"/>
      <c r="K351" s="72"/>
    </row>
    <row r="352" ht="12.75" customHeight="1">
      <c r="A352" s="10"/>
      <c r="K352" s="72"/>
    </row>
    <row r="353" ht="12.75" customHeight="1">
      <c r="A353" s="10"/>
      <c r="K353" s="72"/>
    </row>
    <row r="354" ht="12.75" customHeight="1">
      <c r="A354" s="10"/>
      <c r="K354" s="72"/>
    </row>
    <row r="355" ht="12.75" customHeight="1">
      <c r="A355" s="10"/>
      <c r="K355" s="72"/>
    </row>
    <row r="356" ht="12.75" customHeight="1">
      <c r="A356" s="10"/>
      <c r="K356" s="72"/>
    </row>
    <row r="357" ht="12.75" customHeight="1">
      <c r="A357" s="10"/>
      <c r="K357" s="72"/>
    </row>
    <row r="358" ht="12.75" customHeight="1">
      <c r="A358" s="10"/>
      <c r="K358" s="72"/>
    </row>
    <row r="359" ht="12.75" customHeight="1">
      <c r="A359" s="10"/>
      <c r="K359" s="72"/>
    </row>
    <row r="360" ht="12.75" customHeight="1">
      <c r="A360" s="10"/>
      <c r="K360" s="72"/>
    </row>
    <row r="361" ht="12.75" customHeight="1">
      <c r="A361" s="10"/>
      <c r="K361" s="72"/>
    </row>
    <row r="362" ht="12.75" customHeight="1">
      <c r="A362" s="10"/>
      <c r="K362" s="72"/>
    </row>
    <row r="363" ht="12.75" customHeight="1">
      <c r="A363" s="10"/>
      <c r="K363" s="72"/>
    </row>
    <row r="364" ht="12.75" customHeight="1">
      <c r="A364" s="10"/>
      <c r="K364" s="72"/>
    </row>
    <row r="365" ht="12.75" customHeight="1">
      <c r="A365" s="10"/>
      <c r="K365" s="72"/>
    </row>
    <row r="366" ht="12.75" customHeight="1">
      <c r="A366" s="10"/>
      <c r="K366" s="72"/>
    </row>
    <row r="367" ht="12.75" customHeight="1">
      <c r="A367" s="10"/>
      <c r="K367" s="72"/>
    </row>
    <row r="368" ht="12.75" customHeight="1">
      <c r="A368" s="10"/>
      <c r="K368" s="72"/>
    </row>
    <row r="369" ht="12.75" customHeight="1">
      <c r="A369" s="10"/>
      <c r="K369" s="72"/>
    </row>
    <row r="370" ht="12.75" customHeight="1">
      <c r="A370" s="10"/>
      <c r="K370" s="72"/>
    </row>
    <row r="371" ht="12.75" customHeight="1">
      <c r="A371" s="10"/>
      <c r="K371" s="72"/>
    </row>
    <row r="372" ht="12.75" customHeight="1">
      <c r="A372" s="10"/>
      <c r="K372" s="72"/>
    </row>
    <row r="373" ht="12.75" customHeight="1">
      <c r="A373" s="10"/>
      <c r="K373" s="72"/>
    </row>
    <row r="374" ht="12.75" customHeight="1">
      <c r="A374" s="10"/>
      <c r="K374" s="72"/>
    </row>
    <row r="375" ht="12.75" customHeight="1">
      <c r="A375" s="10"/>
      <c r="K375" s="72"/>
    </row>
    <row r="376" ht="12.75" customHeight="1">
      <c r="A376" s="10"/>
      <c r="K376" s="72"/>
    </row>
    <row r="377" ht="12.75" customHeight="1">
      <c r="A377" s="10"/>
      <c r="K377" s="72"/>
    </row>
    <row r="378" ht="12.75" customHeight="1">
      <c r="A378" s="10"/>
      <c r="K378" s="72"/>
    </row>
    <row r="379" ht="12.75" customHeight="1">
      <c r="A379" s="10"/>
      <c r="K379" s="72"/>
    </row>
    <row r="380" ht="12.75" customHeight="1">
      <c r="A380" s="10"/>
      <c r="K380" s="72"/>
    </row>
    <row r="381" ht="12.75" customHeight="1">
      <c r="A381" s="10"/>
      <c r="K381" s="72"/>
    </row>
    <row r="382" ht="12.75" customHeight="1">
      <c r="A382" s="10"/>
      <c r="K382" s="72"/>
    </row>
    <row r="383" ht="12.75" customHeight="1">
      <c r="A383" s="10"/>
      <c r="K383" s="72"/>
    </row>
    <row r="384" ht="12.75" customHeight="1">
      <c r="A384" s="10"/>
      <c r="K384" s="72"/>
    </row>
    <row r="385" ht="12.75" customHeight="1">
      <c r="A385" s="10"/>
      <c r="K385" s="72"/>
    </row>
    <row r="386" ht="12.75" customHeight="1">
      <c r="A386" s="10"/>
      <c r="K386" s="72"/>
    </row>
    <row r="387" ht="12.75" customHeight="1">
      <c r="A387" s="10"/>
      <c r="K387" s="72"/>
    </row>
    <row r="388" ht="12.75" customHeight="1">
      <c r="A388" s="10"/>
      <c r="K388" s="72"/>
    </row>
    <row r="389" ht="12.75" customHeight="1">
      <c r="A389" s="10"/>
      <c r="K389" s="72"/>
    </row>
    <row r="390" ht="12.75" customHeight="1">
      <c r="A390" s="10"/>
      <c r="K390" s="72"/>
    </row>
    <row r="391" ht="12.75" customHeight="1">
      <c r="A391" s="10"/>
      <c r="K391" s="72"/>
    </row>
    <row r="392" ht="12.75" customHeight="1">
      <c r="A392" s="10"/>
      <c r="K392" s="72"/>
    </row>
    <row r="393" ht="12.75" customHeight="1">
      <c r="A393" s="10"/>
      <c r="K393" s="72"/>
    </row>
    <row r="394" ht="12.75" customHeight="1">
      <c r="A394" s="10"/>
      <c r="K394" s="72"/>
    </row>
    <row r="395" ht="12.75" customHeight="1">
      <c r="A395" s="10"/>
      <c r="K395" s="72"/>
    </row>
    <row r="396" ht="12.75" customHeight="1">
      <c r="A396" s="10"/>
      <c r="K396" s="72"/>
    </row>
    <row r="397" ht="12.75" customHeight="1">
      <c r="A397" s="10"/>
      <c r="K397" s="72"/>
    </row>
    <row r="398" ht="12.75" customHeight="1">
      <c r="A398" s="10"/>
      <c r="K398" s="72"/>
    </row>
    <row r="399" ht="12.75" customHeight="1">
      <c r="A399" s="10"/>
      <c r="K399" s="72"/>
    </row>
    <row r="400" ht="12.75" customHeight="1">
      <c r="A400" s="10"/>
      <c r="K400" s="72"/>
    </row>
    <row r="401" ht="12.75" customHeight="1">
      <c r="A401" s="10"/>
      <c r="K401" s="72"/>
    </row>
    <row r="402" ht="12.75" customHeight="1">
      <c r="A402" s="10"/>
      <c r="K402" s="72"/>
    </row>
    <row r="403" ht="12.75" customHeight="1">
      <c r="A403" s="10"/>
      <c r="K403" s="72"/>
    </row>
    <row r="404" ht="12.75" customHeight="1">
      <c r="A404" s="10"/>
      <c r="K404" s="72"/>
    </row>
    <row r="405" ht="12.75" customHeight="1">
      <c r="A405" s="10"/>
      <c r="K405" s="72"/>
    </row>
    <row r="406" ht="12.75" customHeight="1">
      <c r="A406" s="10"/>
      <c r="K406" s="72"/>
    </row>
    <row r="407" ht="12.75" customHeight="1">
      <c r="A407" s="10"/>
      <c r="K407" s="72"/>
    </row>
    <row r="408" ht="12.75" customHeight="1">
      <c r="A408" s="10"/>
      <c r="K408" s="72"/>
    </row>
    <row r="409" ht="12.75" customHeight="1">
      <c r="A409" s="10"/>
      <c r="K409" s="72"/>
    </row>
    <row r="410" ht="12.75" customHeight="1">
      <c r="A410" s="10"/>
      <c r="K410" s="72"/>
    </row>
    <row r="411" ht="12.75" customHeight="1">
      <c r="A411" s="10"/>
      <c r="K411" s="72"/>
    </row>
    <row r="412" ht="12.75" customHeight="1">
      <c r="A412" s="10"/>
      <c r="K412" s="72"/>
    </row>
    <row r="413" ht="12.75" customHeight="1">
      <c r="A413" s="10"/>
      <c r="K413" s="72"/>
    </row>
    <row r="414" ht="12.75" customHeight="1">
      <c r="A414" s="10"/>
      <c r="K414" s="72"/>
    </row>
    <row r="415" ht="12.75" customHeight="1">
      <c r="A415" s="10"/>
      <c r="K415" s="72"/>
    </row>
    <row r="416" ht="12.75" customHeight="1">
      <c r="A416" s="10"/>
      <c r="K416" s="72"/>
    </row>
    <row r="417" ht="12.75" customHeight="1">
      <c r="A417" s="10"/>
      <c r="K417" s="72"/>
    </row>
    <row r="418" ht="12.75" customHeight="1">
      <c r="A418" s="10"/>
      <c r="K418" s="72"/>
    </row>
    <row r="419" ht="12.75" customHeight="1">
      <c r="A419" s="10"/>
      <c r="K419" s="72"/>
    </row>
    <row r="420" ht="12.75" customHeight="1">
      <c r="A420" s="10"/>
      <c r="K420" s="72"/>
    </row>
    <row r="421" ht="12.75" customHeight="1">
      <c r="A421" s="10"/>
      <c r="K421" s="72"/>
    </row>
    <row r="422" ht="12.75" customHeight="1">
      <c r="A422" s="10"/>
      <c r="K422" s="72"/>
    </row>
    <row r="423" ht="12.75" customHeight="1">
      <c r="A423" s="10"/>
      <c r="K423" s="72"/>
    </row>
    <row r="424" ht="12.75" customHeight="1">
      <c r="A424" s="10"/>
      <c r="K424" s="72"/>
    </row>
    <row r="425" ht="12.75" customHeight="1">
      <c r="A425" s="10"/>
      <c r="K425" s="72"/>
    </row>
    <row r="426" ht="12.75" customHeight="1">
      <c r="A426" s="10"/>
      <c r="K426" s="72"/>
    </row>
    <row r="427" ht="12.75" customHeight="1">
      <c r="A427" s="10"/>
      <c r="K427" s="72"/>
    </row>
    <row r="428" ht="12.75" customHeight="1">
      <c r="A428" s="10"/>
      <c r="K428" s="72"/>
    </row>
    <row r="429" ht="12.75" customHeight="1">
      <c r="A429" s="10"/>
      <c r="K429" s="72"/>
    </row>
    <row r="430" ht="12.75" customHeight="1">
      <c r="A430" s="10"/>
      <c r="K430" s="72"/>
    </row>
    <row r="431" ht="12.75" customHeight="1">
      <c r="A431" s="10"/>
      <c r="K431" s="72"/>
    </row>
    <row r="432" ht="12.75" customHeight="1">
      <c r="A432" s="10"/>
      <c r="K432" s="72"/>
    </row>
    <row r="433" ht="12.75" customHeight="1">
      <c r="A433" s="10"/>
      <c r="K433" s="72"/>
    </row>
    <row r="434" ht="12.75" customHeight="1">
      <c r="A434" s="10"/>
      <c r="K434" s="72"/>
    </row>
    <row r="435" ht="12.75" customHeight="1">
      <c r="A435" s="10"/>
      <c r="K435" s="72"/>
    </row>
    <row r="436" ht="12.75" customHeight="1">
      <c r="A436" s="10"/>
      <c r="K436" s="72"/>
    </row>
    <row r="437" ht="12.75" customHeight="1">
      <c r="A437" s="10"/>
      <c r="K437" s="72"/>
    </row>
    <row r="438" ht="12.75" customHeight="1">
      <c r="A438" s="10"/>
      <c r="K438" s="72"/>
    </row>
    <row r="439" ht="12.75" customHeight="1">
      <c r="A439" s="10"/>
      <c r="K439" s="72"/>
    </row>
    <row r="440" ht="12.75" customHeight="1">
      <c r="A440" s="10"/>
      <c r="K440" s="72"/>
    </row>
    <row r="441" ht="12.75" customHeight="1">
      <c r="A441" s="10"/>
      <c r="K441" s="72"/>
    </row>
    <row r="442" ht="12.75" customHeight="1">
      <c r="A442" s="10"/>
      <c r="K442" s="72"/>
    </row>
    <row r="443" ht="12.75" customHeight="1">
      <c r="A443" s="10"/>
      <c r="K443" s="72"/>
    </row>
    <row r="444" ht="12.75" customHeight="1">
      <c r="A444" s="10"/>
      <c r="K444" s="72"/>
    </row>
    <row r="445" ht="12.75" customHeight="1">
      <c r="A445" s="10"/>
      <c r="K445" s="72"/>
    </row>
    <row r="446" ht="12.75" customHeight="1">
      <c r="A446" s="10"/>
      <c r="K446" s="72"/>
    </row>
    <row r="447" ht="12.75" customHeight="1">
      <c r="A447" s="10"/>
      <c r="K447" s="72"/>
    </row>
    <row r="448" ht="12.75" customHeight="1">
      <c r="A448" s="10"/>
      <c r="K448" s="72"/>
    </row>
    <row r="449" ht="12.75" customHeight="1">
      <c r="A449" s="10"/>
      <c r="K449" s="72"/>
    </row>
    <row r="450" ht="12.75" customHeight="1">
      <c r="A450" s="10"/>
      <c r="K450" s="72"/>
    </row>
    <row r="451" ht="12.75" customHeight="1">
      <c r="A451" s="10"/>
      <c r="K451" s="72"/>
    </row>
    <row r="452" ht="12.75" customHeight="1">
      <c r="A452" s="10"/>
      <c r="K452" s="72"/>
    </row>
    <row r="453" ht="12.75" customHeight="1">
      <c r="A453" s="10"/>
      <c r="K453" s="72"/>
    </row>
    <row r="454" ht="12.75" customHeight="1">
      <c r="A454" s="10"/>
      <c r="K454" s="72"/>
    </row>
    <row r="455" ht="12.75" customHeight="1">
      <c r="A455" s="10"/>
      <c r="K455" s="72"/>
    </row>
    <row r="456" ht="12.75" customHeight="1">
      <c r="A456" s="10"/>
      <c r="K456" s="72"/>
    </row>
    <row r="457" ht="12.75" customHeight="1">
      <c r="A457" s="10"/>
      <c r="K457" s="72"/>
    </row>
    <row r="458" ht="12.75" customHeight="1">
      <c r="A458" s="10"/>
      <c r="K458" s="72"/>
    </row>
    <row r="459" ht="12.75" customHeight="1">
      <c r="A459" s="10"/>
      <c r="K459" s="72"/>
    </row>
    <row r="460" ht="12.75" customHeight="1">
      <c r="A460" s="10"/>
      <c r="K460" s="72"/>
    </row>
    <row r="461" ht="12.75" customHeight="1">
      <c r="A461" s="10"/>
      <c r="K461" s="72"/>
    </row>
    <row r="462" ht="12.75" customHeight="1">
      <c r="A462" s="10"/>
      <c r="K462" s="72"/>
    </row>
    <row r="463" ht="12.75" customHeight="1">
      <c r="A463" s="10"/>
      <c r="K463" s="72"/>
    </row>
    <row r="464" ht="12.75" customHeight="1">
      <c r="A464" s="10"/>
      <c r="K464" s="72"/>
    </row>
    <row r="465" ht="12.75" customHeight="1">
      <c r="A465" s="10"/>
      <c r="K465" s="72"/>
    </row>
    <row r="466" ht="12.75" customHeight="1">
      <c r="A466" s="10"/>
      <c r="K466" s="72"/>
    </row>
    <row r="467" ht="12.75" customHeight="1">
      <c r="A467" s="10"/>
      <c r="K467" s="72"/>
    </row>
    <row r="468" ht="12.75" customHeight="1">
      <c r="A468" s="10"/>
      <c r="K468" s="72"/>
    </row>
    <row r="469" ht="12.75" customHeight="1">
      <c r="A469" s="10"/>
      <c r="K469" s="72"/>
    </row>
    <row r="470" ht="12.75" customHeight="1">
      <c r="A470" s="10"/>
      <c r="K470" s="72"/>
    </row>
    <row r="471" ht="12.75" customHeight="1">
      <c r="A471" s="10"/>
      <c r="K471" s="72"/>
    </row>
    <row r="472" ht="12.75" customHeight="1">
      <c r="A472" s="10"/>
      <c r="K472" s="72"/>
    </row>
    <row r="473" ht="12.75" customHeight="1">
      <c r="A473" s="10"/>
      <c r="K473" s="72"/>
    </row>
    <row r="474" ht="12.75" customHeight="1">
      <c r="A474" s="10"/>
      <c r="K474" s="72"/>
    </row>
    <row r="475" ht="12.75" customHeight="1">
      <c r="A475" s="10"/>
      <c r="K475" s="72"/>
    </row>
    <row r="476" ht="12.75" customHeight="1">
      <c r="A476" s="10"/>
      <c r="K476" s="72"/>
    </row>
    <row r="477" ht="12.75" customHeight="1">
      <c r="A477" s="10"/>
      <c r="K477" s="72"/>
    </row>
    <row r="478" ht="12.75" customHeight="1">
      <c r="A478" s="10"/>
      <c r="K478" s="72"/>
    </row>
    <row r="479" ht="12.75" customHeight="1">
      <c r="A479" s="10"/>
      <c r="K479" s="72"/>
    </row>
    <row r="480" ht="12.75" customHeight="1">
      <c r="A480" s="10"/>
      <c r="K480" s="72"/>
    </row>
    <row r="481" ht="12.75" customHeight="1">
      <c r="A481" s="10"/>
      <c r="K481" s="72"/>
    </row>
    <row r="482" ht="12.75" customHeight="1">
      <c r="A482" s="10"/>
      <c r="K482" s="72"/>
    </row>
    <row r="483" ht="12.75" customHeight="1">
      <c r="A483" s="10"/>
      <c r="K483" s="72"/>
    </row>
    <row r="484" ht="12.75" customHeight="1">
      <c r="A484" s="10"/>
      <c r="K484" s="72"/>
    </row>
    <row r="485" ht="12.75" customHeight="1">
      <c r="A485" s="10"/>
      <c r="K485" s="72"/>
    </row>
    <row r="486" ht="12.75" customHeight="1">
      <c r="A486" s="10"/>
      <c r="K486" s="72"/>
    </row>
    <row r="487" ht="12.75" customHeight="1">
      <c r="A487" s="10"/>
      <c r="K487" s="72"/>
    </row>
    <row r="488" ht="12.75" customHeight="1">
      <c r="A488" s="10"/>
      <c r="K488" s="72"/>
    </row>
    <row r="489" ht="12.75" customHeight="1">
      <c r="A489" s="10"/>
      <c r="K489" s="72"/>
    </row>
    <row r="490" ht="12.75" customHeight="1">
      <c r="A490" s="10"/>
      <c r="K490" s="72"/>
    </row>
    <row r="491" ht="12.75" customHeight="1">
      <c r="A491" s="10"/>
      <c r="K491" s="72"/>
    </row>
    <row r="492" ht="12.75" customHeight="1">
      <c r="A492" s="10"/>
      <c r="K492" s="72"/>
    </row>
    <row r="493" ht="12.75" customHeight="1">
      <c r="A493" s="10"/>
      <c r="K493" s="72"/>
    </row>
    <row r="494" ht="12.75" customHeight="1">
      <c r="A494" s="10"/>
      <c r="K494" s="72"/>
    </row>
    <row r="495" ht="12.75" customHeight="1">
      <c r="A495" s="10"/>
      <c r="K495" s="72"/>
    </row>
    <row r="496" ht="12.75" customHeight="1">
      <c r="A496" s="10"/>
      <c r="K496" s="72"/>
    </row>
    <row r="497" ht="12.75" customHeight="1">
      <c r="A497" s="10"/>
      <c r="K497" s="72"/>
    </row>
    <row r="498" ht="12.75" customHeight="1">
      <c r="A498" s="10"/>
      <c r="K498" s="72"/>
    </row>
    <row r="499" ht="12.75" customHeight="1">
      <c r="A499" s="10"/>
      <c r="K499" s="72"/>
    </row>
    <row r="500" ht="12.75" customHeight="1">
      <c r="A500" s="10"/>
      <c r="K500" s="72"/>
    </row>
    <row r="501" ht="12.75" customHeight="1">
      <c r="A501" s="10"/>
      <c r="K501" s="72"/>
    </row>
    <row r="502" ht="12.75" customHeight="1">
      <c r="A502" s="10"/>
      <c r="K502" s="72"/>
    </row>
    <row r="503" ht="12.75" customHeight="1">
      <c r="A503" s="10"/>
      <c r="K503" s="72"/>
    </row>
    <row r="504" ht="12.75" customHeight="1">
      <c r="A504" s="10"/>
      <c r="K504" s="72"/>
    </row>
    <row r="505" ht="12.75" customHeight="1">
      <c r="A505" s="10"/>
      <c r="K505" s="72"/>
    </row>
    <row r="506" ht="12.75" customHeight="1">
      <c r="A506" s="10"/>
      <c r="K506" s="72"/>
    </row>
    <row r="507" ht="12.75" customHeight="1">
      <c r="A507" s="10"/>
      <c r="K507" s="72"/>
    </row>
    <row r="508" ht="12.75" customHeight="1">
      <c r="A508" s="10"/>
      <c r="K508" s="72"/>
    </row>
    <row r="509" ht="12.75" customHeight="1">
      <c r="A509" s="10"/>
      <c r="K509" s="72"/>
    </row>
    <row r="510" ht="12.75" customHeight="1">
      <c r="A510" s="10"/>
      <c r="K510" s="72"/>
    </row>
    <row r="511" ht="12.75" customHeight="1">
      <c r="A511" s="10"/>
      <c r="K511" s="72"/>
    </row>
    <row r="512" ht="12.75" customHeight="1">
      <c r="A512" s="10"/>
      <c r="K512" s="72"/>
    </row>
    <row r="513" ht="12.75" customHeight="1">
      <c r="A513" s="10"/>
      <c r="K513" s="72"/>
    </row>
    <row r="514" ht="12.75" customHeight="1">
      <c r="A514" s="10"/>
      <c r="K514" s="72"/>
    </row>
    <row r="515" ht="12.75" customHeight="1">
      <c r="A515" s="10"/>
      <c r="K515" s="72"/>
    </row>
    <row r="516" ht="12.75" customHeight="1">
      <c r="A516" s="10"/>
      <c r="K516" s="72"/>
    </row>
    <row r="517" ht="12.75" customHeight="1">
      <c r="A517" s="10"/>
      <c r="K517" s="72"/>
    </row>
    <row r="518" ht="12.75" customHeight="1">
      <c r="A518" s="10"/>
      <c r="K518" s="72"/>
    </row>
    <row r="519" ht="12.75" customHeight="1">
      <c r="A519" s="10"/>
      <c r="K519" s="72"/>
    </row>
    <row r="520" ht="12.75" customHeight="1">
      <c r="A520" s="10"/>
      <c r="K520" s="72"/>
    </row>
    <row r="521" ht="12.75" customHeight="1">
      <c r="A521" s="10"/>
      <c r="K521" s="72"/>
    </row>
    <row r="522" ht="12.75" customHeight="1">
      <c r="A522" s="10"/>
      <c r="K522" s="72"/>
    </row>
    <row r="523" ht="12.75" customHeight="1">
      <c r="A523" s="10"/>
      <c r="K523" s="72"/>
    </row>
    <row r="524" ht="12.75" customHeight="1">
      <c r="A524" s="10"/>
      <c r="K524" s="72"/>
    </row>
    <row r="525" ht="12.75" customHeight="1">
      <c r="A525" s="10"/>
      <c r="K525" s="72"/>
    </row>
    <row r="526" ht="12.75" customHeight="1">
      <c r="A526" s="10"/>
      <c r="K526" s="72"/>
    </row>
    <row r="527" ht="12.75" customHeight="1">
      <c r="A527" s="10"/>
      <c r="K527" s="72"/>
    </row>
    <row r="528" ht="12.75" customHeight="1">
      <c r="A528" s="10"/>
      <c r="K528" s="72"/>
    </row>
    <row r="529" ht="12.75" customHeight="1">
      <c r="A529" s="10"/>
      <c r="K529" s="72"/>
    </row>
    <row r="530" ht="12.75" customHeight="1">
      <c r="A530" s="10"/>
      <c r="K530" s="72"/>
    </row>
    <row r="531" ht="12.75" customHeight="1">
      <c r="A531" s="10"/>
      <c r="K531" s="72"/>
    </row>
    <row r="532" ht="12.75" customHeight="1">
      <c r="A532" s="10"/>
      <c r="K532" s="72"/>
    </row>
    <row r="533" ht="12.75" customHeight="1">
      <c r="A533" s="10"/>
      <c r="K533" s="72"/>
    </row>
    <row r="534" ht="12.75" customHeight="1">
      <c r="A534" s="10"/>
      <c r="K534" s="72"/>
    </row>
    <row r="535" ht="12.75" customHeight="1">
      <c r="A535" s="10"/>
      <c r="K535" s="72"/>
    </row>
    <row r="536" ht="12.75" customHeight="1">
      <c r="A536" s="10"/>
      <c r="K536" s="72"/>
    </row>
    <row r="537" ht="12.75" customHeight="1">
      <c r="A537" s="10"/>
      <c r="K537" s="72"/>
    </row>
    <row r="538" ht="12.75" customHeight="1">
      <c r="A538" s="10"/>
      <c r="K538" s="72"/>
    </row>
    <row r="539" ht="12.75" customHeight="1">
      <c r="A539" s="10"/>
      <c r="K539" s="72"/>
    </row>
    <row r="540" ht="12.75" customHeight="1">
      <c r="A540" s="10"/>
      <c r="K540" s="72"/>
    </row>
    <row r="541" ht="12.75" customHeight="1">
      <c r="A541" s="10"/>
      <c r="K541" s="72"/>
    </row>
    <row r="542" ht="12.75" customHeight="1">
      <c r="A542" s="10"/>
      <c r="K542" s="72"/>
    </row>
    <row r="543" ht="12.75" customHeight="1">
      <c r="A543" s="10"/>
      <c r="K543" s="72"/>
    </row>
    <row r="544" ht="12.75" customHeight="1">
      <c r="A544" s="10"/>
      <c r="K544" s="72"/>
    </row>
    <row r="545" ht="12.75" customHeight="1">
      <c r="A545" s="10"/>
      <c r="K545" s="72"/>
    </row>
    <row r="546" ht="12.75" customHeight="1">
      <c r="A546" s="10"/>
      <c r="K546" s="72"/>
    </row>
    <row r="547" ht="12.75" customHeight="1">
      <c r="A547" s="10"/>
      <c r="K547" s="72"/>
    </row>
    <row r="548" ht="12.75" customHeight="1">
      <c r="A548" s="10"/>
      <c r="K548" s="72"/>
    </row>
    <row r="549" ht="12.75" customHeight="1">
      <c r="A549" s="10"/>
      <c r="K549" s="72"/>
    </row>
    <row r="550" ht="12.75" customHeight="1">
      <c r="A550" s="10"/>
      <c r="K550" s="72"/>
    </row>
    <row r="551" ht="12.75" customHeight="1">
      <c r="A551" s="10"/>
      <c r="K551" s="72"/>
    </row>
    <row r="552" ht="12.75" customHeight="1">
      <c r="A552" s="10"/>
      <c r="K552" s="72"/>
    </row>
    <row r="553" ht="12.75" customHeight="1">
      <c r="A553" s="10"/>
      <c r="K553" s="72"/>
    </row>
    <row r="554" ht="12.75" customHeight="1">
      <c r="A554" s="10"/>
      <c r="K554" s="72"/>
    </row>
    <row r="555" ht="12.75" customHeight="1">
      <c r="A555" s="10"/>
      <c r="K555" s="72"/>
    </row>
    <row r="556" ht="12.75" customHeight="1">
      <c r="A556" s="10"/>
      <c r="K556" s="72"/>
    </row>
    <row r="557" ht="12.75" customHeight="1">
      <c r="A557" s="10"/>
      <c r="K557" s="72"/>
    </row>
    <row r="558" ht="12.75" customHeight="1">
      <c r="A558" s="10"/>
      <c r="K558" s="72"/>
    </row>
    <row r="559" ht="12.75" customHeight="1">
      <c r="A559" s="10"/>
      <c r="K559" s="72"/>
    </row>
    <row r="560" ht="12.75" customHeight="1">
      <c r="A560" s="10"/>
      <c r="K560" s="72"/>
    </row>
    <row r="561" ht="12.75" customHeight="1">
      <c r="A561" s="10"/>
      <c r="K561" s="72"/>
    </row>
    <row r="562" ht="12.75" customHeight="1">
      <c r="A562" s="10"/>
      <c r="K562" s="72"/>
    </row>
    <row r="563" ht="12.75" customHeight="1">
      <c r="A563" s="10"/>
      <c r="K563" s="72"/>
    </row>
    <row r="564" ht="12.75" customHeight="1">
      <c r="A564" s="10"/>
      <c r="K564" s="72"/>
    </row>
    <row r="565" ht="12.75" customHeight="1">
      <c r="A565" s="10"/>
      <c r="K565" s="72"/>
    </row>
    <row r="566" ht="12.75" customHeight="1">
      <c r="A566" s="10"/>
      <c r="K566" s="72"/>
    </row>
    <row r="567" ht="12.75" customHeight="1">
      <c r="A567" s="10"/>
      <c r="K567" s="72"/>
    </row>
    <row r="568" ht="12.75" customHeight="1">
      <c r="A568" s="10"/>
      <c r="K568" s="72"/>
    </row>
    <row r="569" ht="12.75" customHeight="1">
      <c r="A569" s="10"/>
      <c r="K569" s="72"/>
    </row>
    <row r="570" ht="12.75" customHeight="1">
      <c r="A570" s="10"/>
      <c r="K570" s="72"/>
    </row>
    <row r="571" ht="12.75" customHeight="1">
      <c r="A571" s="10"/>
      <c r="K571" s="72"/>
    </row>
    <row r="572" ht="12.75" customHeight="1">
      <c r="A572" s="10"/>
      <c r="K572" s="72"/>
    </row>
    <row r="573" ht="12.75" customHeight="1">
      <c r="A573" s="10"/>
      <c r="K573" s="72"/>
    </row>
    <row r="574" ht="12.75" customHeight="1">
      <c r="A574" s="10"/>
      <c r="K574" s="72"/>
    </row>
    <row r="575" ht="12.75" customHeight="1">
      <c r="A575" s="10"/>
      <c r="K575" s="72"/>
    </row>
    <row r="576" ht="12.75" customHeight="1">
      <c r="A576" s="10"/>
      <c r="K576" s="72"/>
    </row>
    <row r="577" ht="12.75" customHeight="1">
      <c r="A577" s="10"/>
      <c r="K577" s="72"/>
    </row>
    <row r="578" ht="12.75" customHeight="1">
      <c r="A578" s="10"/>
      <c r="K578" s="72"/>
    </row>
    <row r="579" ht="12.75" customHeight="1">
      <c r="A579" s="10"/>
      <c r="K579" s="72"/>
    </row>
    <row r="580" ht="12.75" customHeight="1">
      <c r="A580" s="10"/>
      <c r="K580" s="72"/>
    </row>
    <row r="581" ht="12.75" customHeight="1">
      <c r="A581" s="10"/>
      <c r="K581" s="72"/>
    </row>
    <row r="582" ht="12.75" customHeight="1">
      <c r="A582" s="10"/>
      <c r="K582" s="72"/>
    </row>
    <row r="583" ht="12.75" customHeight="1">
      <c r="A583" s="10"/>
      <c r="K583" s="72"/>
    </row>
    <row r="584" ht="12.75" customHeight="1">
      <c r="A584" s="10"/>
      <c r="K584" s="72"/>
    </row>
    <row r="585" ht="12.75" customHeight="1">
      <c r="A585" s="10"/>
      <c r="K585" s="72"/>
    </row>
    <row r="586" ht="12.75" customHeight="1">
      <c r="A586" s="10"/>
      <c r="K586" s="72"/>
    </row>
    <row r="587" ht="12.75" customHeight="1">
      <c r="A587" s="10"/>
      <c r="K587" s="72"/>
    </row>
    <row r="588" ht="12.75" customHeight="1">
      <c r="A588" s="10"/>
      <c r="K588" s="72"/>
    </row>
    <row r="589" ht="12.75" customHeight="1">
      <c r="A589" s="10"/>
      <c r="K589" s="72"/>
    </row>
    <row r="590" ht="12.75" customHeight="1">
      <c r="A590" s="10"/>
      <c r="K590" s="72"/>
    </row>
    <row r="591" ht="12.75" customHeight="1">
      <c r="A591" s="10"/>
      <c r="K591" s="72"/>
    </row>
    <row r="592" ht="12.75" customHeight="1">
      <c r="A592" s="10"/>
      <c r="K592" s="72"/>
    </row>
    <row r="593" ht="12.75" customHeight="1">
      <c r="A593" s="10"/>
      <c r="K593" s="72"/>
    </row>
    <row r="594" ht="12.75" customHeight="1">
      <c r="A594" s="10"/>
      <c r="K594" s="72"/>
    </row>
    <row r="595" ht="12.75" customHeight="1">
      <c r="A595" s="10"/>
      <c r="K595" s="72"/>
    </row>
    <row r="596" ht="12.75" customHeight="1">
      <c r="A596" s="10"/>
      <c r="K596" s="72"/>
    </row>
    <row r="597" ht="12.75" customHeight="1">
      <c r="A597" s="10"/>
      <c r="K597" s="72"/>
    </row>
    <row r="598" ht="12.75" customHeight="1">
      <c r="A598" s="10"/>
      <c r="K598" s="72"/>
    </row>
    <row r="599" ht="12.75" customHeight="1">
      <c r="A599" s="10"/>
      <c r="K599" s="72"/>
    </row>
    <row r="600" ht="12.75" customHeight="1">
      <c r="A600" s="10"/>
      <c r="K600" s="72"/>
    </row>
    <row r="601" ht="12.75" customHeight="1">
      <c r="A601" s="10"/>
      <c r="K601" s="72"/>
    </row>
    <row r="602" ht="12.75" customHeight="1">
      <c r="A602" s="10"/>
      <c r="K602" s="72"/>
    </row>
    <row r="603" ht="12.75" customHeight="1">
      <c r="A603" s="10"/>
      <c r="K603" s="72"/>
    </row>
    <row r="604" ht="12.75" customHeight="1">
      <c r="A604" s="10"/>
      <c r="K604" s="72"/>
    </row>
    <row r="605" ht="12.75" customHeight="1">
      <c r="A605" s="10"/>
      <c r="K605" s="72"/>
    </row>
    <row r="606" ht="12.75" customHeight="1">
      <c r="A606" s="10"/>
      <c r="K606" s="72"/>
    </row>
    <row r="607" ht="12.75" customHeight="1">
      <c r="A607" s="10"/>
      <c r="K607" s="72"/>
    </row>
    <row r="608" ht="12.75" customHeight="1">
      <c r="A608" s="10"/>
      <c r="K608" s="72"/>
    </row>
    <row r="609" ht="12.75" customHeight="1">
      <c r="A609" s="10"/>
      <c r="K609" s="72"/>
    </row>
    <row r="610" ht="12.75" customHeight="1">
      <c r="A610" s="10"/>
      <c r="K610" s="72"/>
    </row>
    <row r="611" ht="12.75" customHeight="1">
      <c r="A611" s="10"/>
      <c r="K611" s="72"/>
    </row>
    <row r="612" ht="12.75" customHeight="1">
      <c r="A612" s="10"/>
      <c r="K612" s="72"/>
    </row>
    <row r="613" ht="12.75" customHeight="1">
      <c r="A613" s="10"/>
      <c r="K613" s="72"/>
    </row>
    <row r="614" ht="12.75" customHeight="1">
      <c r="A614" s="10"/>
      <c r="K614" s="72"/>
    </row>
    <row r="615" ht="12.75" customHeight="1">
      <c r="A615" s="10"/>
      <c r="K615" s="72"/>
    </row>
    <row r="616" ht="12.75" customHeight="1">
      <c r="A616" s="10"/>
      <c r="K616" s="72"/>
    </row>
    <row r="617" ht="12.75" customHeight="1">
      <c r="A617" s="10"/>
      <c r="K617" s="72"/>
    </row>
    <row r="618" ht="12.75" customHeight="1">
      <c r="A618" s="10"/>
      <c r="K618" s="72"/>
    </row>
    <row r="619" ht="12.75" customHeight="1">
      <c r="A619" s="10"/>
      <c r="K619" s="72"/>
    </row>
    <row r="620" ht="12.75" customHeight="1">
      <c r="A620" s="10"/>
      <c r="K620" s="72"/>
    </row>
    <row r="621" ht="12.75" customHeight="1">
      <c r="A621" s="10"/>
      <c r="K621" s="72"/>
    </row>
    <row r="622" ht="12.75" customHeight="1">
      <c r="A622" s="10"/>
      <c r="K622" s="72"/>
    </row>
    <row r="623" ht="12.75" customHeight="1">
      <c r="A623" s="10"/>
      <c r="K623" s="72"/>
    </row>
    <row r="624" ht="12.75" customHeight="1">
      <c r="A624" s="10"/>
      <c r="K624" s="72"/>
    </row>
    <row r="625" ht="12.75" customHeight="1">
      <c r="A625" s="10"/>
      <c r="K625" s="72"/>
    </row>
    <row r="626" ht="12.75" customHeight="1">
      <c r="A626" s="10"/>
      <c r="K626" s="72"/>
    </row>
    <row r="627" ht="12.75" customHeight="1">
      <c r="A627" s="10"/>
      <c r="K627" s="72"/>
    </row>
    <row r="628" ht="12.75" customHeight="1">
      <c r="A628" s="10"/>
      <c r="K628" s="72"/>
    </row>
    <row r="629" ht="12.75" customHeight="1">
      <c r="A629" s="10"/>
      <c r="K629" s="72"/>
    </row>
    <row r="630" ht="12.75" customHeight="1">
      <c r="A630" s="10"/>
      <c r="K630" s="72"/>
    </row>
    <row r="631" ht="12.75" customHeight="1">
      <c r="A631" s="10"/>
      <c r="K631" s="72"/>
    </row>
    <row r="632" ht="12.75" customHeight="1">
      <c r="A632" s="10"/>
      <c r="K632" s="72"/>
    </row>
    <row r="633" ht="12.75" customHeight="1">
      <c r="A633" s="10"/>
      <c r="K633" s="72"/>
    </row>
    <row r="634" ht="12.75" customHeight="1">
      <c r="A634" s="10"/>
      <c r="K634" s="72"/>
    </row>
    <row r="635" ht="12.75" customHeight="1">
      <c r="A635" s="10"/>
      <c r="K635" s="72"/>
    </row>
    <row r="636" ht="12.75" customHeight="1">
      <c r="A636" s="10"/>
      <c r="K636" s="72"/>
    </row>
    <row r="637" ht="12.75" customHeight="1">
      <c r="A637" s="10"/>
      <c r="K637" s="72"/>
    </row>
    <row r="638" ht="12.75" customHeight="1">
      <c r="A638" s="10"/>
      <c r="K638" s="72"/>
    </row>
    <row r="639" ht="12.75" customHeight="1">
      <c r="A639" s="10"/>
      <c r="K639" s="72"/>
    </row>
    <row r="640" ht="12.75" customHeight="1">
      <c r="A640" s="10"/>
      <c r="K640" s="72"/>
    </row>
    <row r="641" ht="12.75" customHeight="1">
      <c r="A641" s="10"/>
      <c r="K641" s="72"/>
    </row>
    <row r="642" ht="12.75" customHeight="1">
      <c r="A642" s="10"/>
      <c r="K642" s="72"/>
    </row>
    <row r="643" ht="12.75" customHeight="1">
      <c r="A643" s="10"/>
      <c r="K643" s="72"/>
    </row>
    <row r="644" ht="12.75" customHeight="1">
      <c r="A644" s="10"/>
      <c r="K644" s="72"/>
    </row>
    <row r="645" ht="12.75" customHeight="1">
      <c r="A645" s="10"/>
      <c r="K645" s="72"/>
    </row>
    <row r="646" ht="12.75" customHeight="1">
      <c r="A646" s="10"/>
      <c r="K646" s="72"/>
    </row>
    <row r="647" ht="12.75" customHeight="1">
      <c r="A647" s="10"/>
      <c r="K647" s="72"/>
    </row>
    <row r="648" ht="12.75" customHeight="1">
      <c r="A648" s="10"/>
      <c r="K648" s="72"/>
    </row>
    <row r="649" ht="12.75" customHeight="1">
      <c r="A649" s="10"/>
      <c r="K649" s="72"/>
    </row>
    <row r="650" ht="12.75" customHeight="1">
      <c r="A650" s="10"/>
      <c r="K650" s="72"/>
    </row>
    <row r="651" ht="12.75" customHeight="1">
      <c r="A651" s="10"/>
      <c r="K651" s="72"/>
    </row>
    <row r="652" ht="12.75" customHeight="1">
      <c r="A652" s="10"/>
      <c r="K652" s="72"/>
    </row>
    <row r="653" ht="12.75" customHeight="1">
      <c r="A653" s="10"/>
      <c r="K653" s="72"/>
    </row>
    <row r="654" ht="12.75" customHeight="1">
      <c r="A654" s="10"/>
      <c r="K654" s="72"/>
    </row>
    <row r="655" ht="12.75" customHeight="1">
      <c r="A655" s="10"/>
      <c r="K655" s="72"/>
    </row>
    <row r="656" ht="12.75" customHeight="1">
      <c r="A656" s="10"/>
      <c r="K656" s="72"/>
    </row>
    <row r="657" ht="12.75" customHeight="1">
      <c r="A657" s="10"/>
      <c r="K657" s="72"/>
    </row>
    <row r="658" ht="12.75" customHeight="1">
      <c r="A658" s="10"/>
      <c r="K658" s="72"/>
    </row>
    <row r="659" ht="12.75" customHeight="1">
      <c r="A659" s="10"/>
      <c r="K659" s="72"/>
    </row>
    <row r="660" ht="12.75" customHeight="1">
      <c r="A660" s="10"/>
      <c r="K660" s="72"/>
    </row>
    <row r="661" ht="12.75" customHeight="1">
      <c r="A661" s="10"/>
      <c r="K661" s="72"/>
    </row>
    <row r="662" ht="12.75" customHeight="1">
      <c r="A662" s="10"/>
      <c r="K662" s="72"/>
    </row>
    <row r="663" ht="12.75" customHeight="1">
      <c r="A663" s="10"/>
      <c r="K663" s="72"/>
    </row>
    <row r="664" ht="12.75" customHeight="1">
      <c r="A664" s="10"/>
      <c r="K664" s="72"/>
    </row>
    <row r="665" ht="12.75" customHeight="1">
      <c r="A665" s="10"/>
      <c r="K665" s="72"/>
    </row>
    <row r="666" ht="12.75" customHeight="1">
      <c r="A666" s="10"/>
      <c r="K666" s="72"/>
    </row>
    <row r="667" ht="12.75" customHeight="1">
      <c r="A667" s="10"/>
      <c r="K667" s="72"/>
    </row>
    <row r="668" ht="12.75" customHeight="1">
      <c r="A668" s="10"/>
      <c r="K668" s="72"/>
    </row>
    <row r="669" ht="12.75" customHeight="1">
      <c r="A669" s="10"/>
      <c r="K669" s="72"/>
    </row>
    <row r="670" ht="12.75" customHeight="1">
      <c r="A670" s="10"/>
      <c r="K670" s="72"/>
    </row>
    <row r="671" ht="12.75" customHeight="1">
      <c r="A671" s="10"/>
      <c r="K671" s="72"/>
    </row>
    <row r="672" ht="12.75" customHeight="1">
      <c r="A672" s="10"/>
      <c r="K672" s="72"/>
    </row>
    <row r="673" ht="12.75" customHeight="1">
      <c r="A673" s="10"/>
      <c r="K673" s="72"/>
    </row>
    <row r="674" ht="12.75" customHeight="1">
      <c r="A674" s="10"/>
      <c r="K674" s="72"/>
    </row>
    <row r="675" ht="12.75" customHeight="1">
      <c r="A675" s="10"/>
      <c r="K675" s="72"/>
    </row>
    <row r="676" ht="12.75" customHeight="1">
      <c r="A676" s="10"/>
      <c r="K676" s="72"/>
    </row>
    <row r="677" ht="12.75" customHeight="1">
      <c r="A677" s="10"/>
      <c r="K677" s="72"/>
    </row>
    <row r="678" ht="12.75" customHeight="1">
      <c r="A678" s="10"/>
      <c r="K678" s="72"/>
    </row>
    <row r="679" ht="12.75" customHeight="1">
      <c r="A679" s="10"/>
      <c r="K679" s="72"/>
    </row>
    <row r="680" ht="12.75" customHeight="1">
      <c r="A680" s="10"/>
      <c r="K680" s="72"/>
    </row>
    <row r="681" ht="12.75" customHeight="1">
      <c r="A681" s="10"/>
      <c r="K681" s="72"/>
    </row>
    <row r="682" ht="12.75" customHeight="1">
      <c r="A682" s="10"/>
      <c r="K682" s="72"/>
    </row>
    <row r="683" ht="12.75" customHeight="1">
      <c r="A683" s="10"/>
      <c r="K683" s="72"/>
    </row>
    <row r="684" ht="12.75" customHeight="1">
      <c r="A684" s="10"/>
      <c r="K684" s="72"/>
    </row>
    <row r="685" ht="12.75" customHeight="1">
      <c r="A685" s="10"/>
      <c r="K685" s="72"/>
    </row>
    <row r="686" ht="12.75" customHeight="1">
      <c r="A686" s="10"/>
      <c r="K686" s="72"/>
    </row>
    <row r="687" ht="12.75" customHeight="1">
      <c r="A687" s="10"/>
      <c r="K687" s="72"/>
    </row>
    <row r="688" ht="12.75" customHeight="1">
      <c r="A688" s="10"/>
      <c r="K688" s="72"/>
    </row>
    <row r="689" ht="12.75" customHeight="1">
      <c r="A689" s="10"/>
      <c r="K689" s="72"/>
    </row>
    <row r="690" ht="12.75" customHeight="1">
      <c r="A690" s="10"/>
      <c r="K690" s="72"/>
    </row>
    <row r="691" ht="12.75" customHeight="1">
      <c r="A691" s="10"/>
      <c r="K691" s="72"/>
    </row>
    <row r="692" ht="12.75" customHeight="1">
      <c r="A692" s="10"/>
      <c r="K692" s="72"/>
    </row>
    <row r="693" ht="12.75" customHeight="1">
      <c r="A693" s="10"/>
      <c r="K693" s="72"/>
    </row>
    <row r="694" ht="12.75" customHeight="1">
      <c r="A694" s="10"/>
      <c r="K694" s="72"/>
    </row>
    <row r="695" ht="12.75" customHeight="1">
      <c r="A695" s="10"/>
      <c r="K695" s="72"/>
    </row>
    <row r="696" ht="12.75" customHeight="1">
      <c r="A696" s="10"/>
      <c r="K696" s="72"/>
    </row>
    <row r="697" ht="12.75" customHeight="1">
      <c r="A697" s="10"/>
      <c r="K697" s="72"/>
    </row>
    <row r="698" ht="12.75" customHeight="1">
      <c r="A698" s="10"/>
      <c r="K698" s="72"/>
    </row>
    <row r="699" ht="12.75" customHeight="1">
      <c r="A699" s="10"/>
      <c r="K699" s="72"/>
    </row>
    <row r="700" ht="12.75" customHeight="1">
      <c r="A700" s="10"/>
      <c r="K700" s="72"/>
    </row>
    <row r="701" ht="12.75" customHeight="1">
      <c r="A701" s="10"/>
      <c r="K701" s="72"/>
    </row>
    <row r="702" ht="12.75" customHeight="1">
      <c r="A702" s="10"/>
      <c r="K702" s="72"/>
    </row>
    <row r="703" ht="12.75" customHeight="1">
      <c r="A703" s="10"/>
      <c r="K703" s="72"/>
    </row>
    <row r="704" ht="12.75" customHeight="1">
      <c r="A704" s="10"/>
      <c r="K704" s="72"/>
    </row>
    <row r="705" ht="12.75" customHeight="1">
      <c r="A705" s="10"/>
      <c r="K705" s="72"/>
    </row>
    <row r="706" ht="12.75" customHeight="1">
      <c r="A706" s="10"/>
      <c r="K706" s="72"/>
    </row>
    <row r="707" ht="12.75" customHeight="1">
      <c r="A707" s="10"/>
      <c r="K707" s="72"/>
    </row>
    <row r="708" ht="12.75" customHeight="1">
      <c r="A708" s="10"/>
      <c r="K708" s="72"/>
    </row>
    <row r="709" ht="12.75" customHeight="1">
      <c r="A709" s="10"/>
      <c r="K709" s="72"/>
    </row>
    <row r="710" ht="12.75" customHeight="1">
      <c r="A710" s="10"/>
      <c r="K710" s="72"/>
    </row>
    <row r="711" ht="12.75" customHeight="1">
      <c r="A711" s="10"/>
      <c r="K711" s="72"/>
    </row>
    <row r="712" ht="12.75" customHeight="1">
      <c r="A712" s="10"/>
      <c r="K712" s="72"/>
    </row>
    <row r="713" ht="12.75" customHeight="1">
      <c r="A713" s="10"/>
      <c r="K713" s="72"/>
    </row>
    <row r="714" ht="12.75" customHeight="1">
      <c r="A714" s="10"/>
      <c r="K714" s="72"/>
    </row>
    <row r="715" ht="12.75" customHeight="1">
      <c r="A715" s="10"/>
      <c r="K715" s="72"/>
    </row>
    <row r="716" ht="12.75" customHeight="1">
      <c r="A716" s="10"/>
      <c r="K716" s="72"/>
    </row>
    <row r="717" ht="12.75" customHeight="1">
      <c r="A717" s="10"/>
      <c r="K717" s="72"/>
    </row>
    <row r="718" ht="12.75" customHeight="1">
      <c r="A718" s="10"/>
      <c r="K718" s="72"/>
    </row>
    <row r="719" ht="12.75" customHeight="1">
      <c r="A719" s="10"/>
      <c r="K719" s="72"/>
    </row>
    <row r="720" ht="12.75" customHeight="1">
      <c r="A720" s="10"/>
      <c r="K720" s="72"/>
    </row>
    <row r="721" ht="12.75" customHeight="1">
      <c r="A721" s="10"/>
      <c r="K721" s="72"/>
    </row>
    <row r="722" ht="12.75" customHeight="1">
      <c r="A722" s="10"/>
      <c r="K722" s="72"/>
    </row>
    <row r="723" ht="12.75" customHeight="1">
      <c r="A723" s="10"/>
      <c r="K723" s="72"/>
    </row>
    <row r="724" ht="12.75" customHeight="1">
      <c r="A724" s="10"/>
      <c r="K724" s="72"/>
    </row>
    <row r="725" ht="12.75" customHeight="1">
      <c r="A725" s="10"/>
      <c r="K725" s="72"/>
    </row>
    <row r="726" ht="12.75" customHeight="1">
      <c r="A726" s="10"/>
      <c r="K726" s="72"/>
    </row>
    <row r="727" ht="12.75" customHeight="1">
      <c r="A727" s="10"/>
      <c r="K727" s="72"/>
    </row>
    <row r="728" ht="12.75" customHeight="1">
      <c r="A728" s="10"/>
      <c r="K728" s="72"/>
    </row>
    <row r="729" ht="12.75" customHeight="1">
      <c r="A729" s="10"/>
      <c r="K729" s="72"/>
    </row>
    <row r="730" ht="12.75" customHeight="1">
      <c r="A730" s="10"/>
      <c r="K730" s="72"/>
    </row>
    <row r="731" ht="12.75" customHeight="1">
      <c r="A731" s="10"/>
      <c r="K731" s="72"/>
    </row>
    <row r="732" ht="12.75" customHeight="1">
      <c r="A732" s="10"/>
      <c r="K732" s="72"/>
    </row>
    <row r="733" ht="12.75" customHeight="1">
      <c r="A733" s="10"/>
      <c r="K733" s="72"/>
    </row>
    <row r="734" ht="12.75" customHeight="1">
      <c r="A734" s="10"/>
      <c r="K734" s="72"/>
    </row>
    <row r="735" ht="12.75" customHeight="1">
      <c r="A735" s="10"/>
      <c r="K735" s="72"/>
    </row>
    <row r="736" ht="12.75" customHeight="1">
      <c r="A736" s="10"/>
      <c r="K736" s="72"/>
    </row>
    <row r="737" ht="12.75" customHeight="1">
      <c r="A737" s="10"/>
      <c r="K737" s="72"/>
    </row>
    <row r="738" ht="12.75" customHeight="1">
      <c r="A738" s="10"/>
      <c r="K738" s="72"/>
    </row>
    <row r="739" ht="12.75" customHeight="1">
      <c r="A739" s="10"/>
      <c r="K739" s="72"/>
    </row>
    <row r="740" ht="12.75" customHeight="1">
      <c r="A740" s="10"/>
      <c r="K740" s="72"/>
    </row>
    <row r="741" ht="12.75" customHeight="1">
      <c r="A741" s="10"/>
      <c r="K741" s="72"/>
    </row>
    <row r="742" ht="12.75" customHeight="1">
      <c r="A742" s="10"/>
      <c r="K742" s="72"/>
    </row>
    <row r="743" ht="12.75" customHeight="1">
      <c r="A743" s="10"/>
      <c r="K743" s="72"/>
    </row>
    <row r="744" ht="12.75" customHeight="1">
      <c r="A744" s="10"/>
      <c r="K744" s="72"/>
    </row>
    <row r="745" ht="12.75" customHeight="1">
      <c r="A745" s="10"/>
      <c r="K745" s="72"/>
    </row>
    <row r="746" ht="12.75" customHeight="1">
      <c r="A746" s="10"/>
      <c r="K746" s="72"/>
    </row>
    <row r="747" ht="12.75" customHeight="1">
      <c r="A747" s="10"/>
      <c r="K747" s="72"/>
    </row>
    <row r="748" ht="12.75" customHeight="1">
      <c r="A748" s="10"/>
      <c r="K748" s="72"/>
    </row>
    <row r="749" ht="12.75" customHeight="1">
      <c r="A749" s="10"/>
      <c r="K749" s="72"/>
    </row>
    <row r="750" ht="12.75" customHeight="1">
      <c r="A750" s="10"/>
      <c r="K750" s="72"/>
    </row>
    <row r="751" ht="12.75" customHeight="1">
      <c r="A751" s="10"/>
      <c r="K751" s="72"/>
    </row>
    <row r="752" ht="12.75" customHeight="1">
      <c r="A752" s="10"/>
      <c r="K752" s="72"/>
    </row>
    <row r="753" ht="12.75" customHeight="1">
      <c r="A753" s="10"/>
      <c r="K753" s="72"/>
    </row>
    <row r="754" ht="12.75" customHeight="1">
      <c r="A754" s="10"/>
      <c r="K754" s="72"/>
    </row>
    <row r="755" ht="12.75" customHeight="1">
      <c r="A755" s="10"/>
      <c r="K755" s="72"/>
    </row>
    <row r="756" ht="12.75" customHeight="1">
      <c r="A756" s="10"/>
      <c r="K756" s="72"/>
    </row>
    <row r="757" ht="12.75" customHeight="1">
      <c r="A757" s="10"/>
      <c r="K757" s="72"/>
    </row>
    <row r="758" ht="12.75" customHeight="1">
      <c r="A758" s="10"/>
      <c r="K758" s="72"/>
    </row>
    <row r="759" ht="12.75" customHeight="1">
      <c r="A759" s="10"/>
      <c r="K759" s="72"/>
    </row>
    <row r="760" ht="12.75" customHeight="1">
      <c r="A760" s="10"/>
      <c r="K760" s="72"/>
    </row>
    <row r="761" ht="12.75" customHeight="1">
      <c r="A761" s="10"/>
      <c r="K761" s="72"/>
    </row>
    <row r="762" ht="12.75" customHeight="1">
      <c r="A762" s="10"/>
      <c r="K762" s="72"/>
    </row>
    <row r="763" ht="12.75" customHeight="1">
      <c r="A763" s="10"/>
      <c r="K763" s="72"/>
    </row>
    <row r="764" ht="12.75" customHeight="1">
      <c r="A764" s="10"/>
      <c r="K764" s="72"/>
    </row>
    <row r="765" ht="12.75" customHeight="1">
      <c r="A765" s="10"/>
      <c r="K765" s="72"/>
    </row>
    <row r="766" ht="12.75" customHeight="1">
      <c r="A766" s="10"/>
      <c r="K766" s="72"/>
    </row>
    <row r="767" ht="12.75" customHeight="1">
      <c r="A767" s="10"/>
      <c r="K767" s="72"/>
    </row>
    <row r="768" ht="12.75" customHeight="1">
      <c r="A768" s="10"/>
      <c r="K768" s="72"/>
    </row>
    <row r="769" ht="12.75" customHeight="1">
      <c r="A769" s="10"/>
      <c r="K769" s="72"/>
    </row>
    <row r="770" ht="12.75" customHeight="1">
      <c r="A770" s="10"/>
      <c r="K770" s="72"/>
    </row>
    <row r="771" ht="12.75" customHeight="1">
      <c r="A771" s="10"/>
      <c r="K771" s="72"/>
    </row>
    <row r="772" ht="12.75" customHeight="1">
      <c r="A772" s="10"/>
      <c r="K772" s="72"/>
    </row>
    <row r="773" ht="12.75" customHeight="1">
      <c r="A773" s="10"/>
      <c r="K773" s="72"/>
    </row>
    <row r="774" ht="12.75" customHeight="1">
      <c r="A774" s="10"/>
      <c r="K774" s="72"/>
    </row>
    <row r="775" ht="12.75" customHeight="1">
      <c r="A775" s="10"/>
      <c r="K775" s="72"/>
    </row>
    <row r="776" ht="12.75" customHeight="1">
      <c r="A776" s="10"/>
      <c r="K776" s="72"/>
    </row>
    <row r="777" ht="12.75" customHeight="1">
      <c r="A777" s="10"/>
      <c r="K777" s="72"/>
    </row>
    <row r="778" ht="12.75" customHeight="1">
      <c r="A778" s="10"/>
      <c r="K778" s="72"/>
    </row>
    <row r="779" ht="12.75" customHeight="1">
      <c r="A779" s="10"/>
      <c r="K779" s="72"/>
    </row>
    <row r="780" ht="12.75" customHeight="1">
      <c r="A780" s="10"/>
      <c r="K780" s="72"/>
    </row>
    <row r="781" ht="12.75" customHeight="1">
      <c r="A781" s="10"/>
      <c r="K781" s="72"/>
    </row>
    <row r="782" ht="12.75" customHeight="1">
      <c r="A782" s="10"/>
      <c r="K782" s="72"/>
    </row>
    <row r="783" ht="12.75" customHeight="1">
      <c r="A783" s="10"/>
      <c r="K783" s="72"/>
    </row>
    <row r="784" ht="12.75" customHeight="1">
      <c r="A784" s="10"/>
      <c r="K784" s="72"/>
    </row>
    <row r="785" ht="12.75" customHeight="1">
      <c r="A785" s="10"/>
      <c r="K785" s="72"/>
    </row>
    <row r="786" ht="12.75" customHeight="1">
      <c r="A786" s="10"/>
      <c r="K786" s="72"/>
    </row>
    <row r="787" ht="12.75" customHeight="1">
      <c r="A787" s="10"/>
      <c r="K787" s="72"/>
    </row>
    <row r="788" ht="12.75" customHeight="1">
      <c r="A788" s="10"/>
      <c r="K788" s="72"/>
    </row>
    <row r="789" ht="12.75" customHeight="1">
      <c r="A789" s="10"/>
      <c r="K789" s="72"/>
    </row>
    <row r="790" ht="12.75" customHeight="1">
      <c r="A790" s="10"/>
      <c r="K790" s="72"/>
    </row>
    <row r="791" ht="12.75" customHeight="1">
      <c r="A791" s="10"/>
      <c r="K791" s="72"/>
    </row>
    <row r="792" ht="12.75" customHeight="1">
      <c r="A792" s="10"/>
      <c r="K792" s="72"/>
    </row>
    <row r="793" ht="12.75" customHeight="1">
      <c r="A793" s="10"/>
      <c r="K793" s="72"/>
    </row>
    <row r="794" ht="12.75" customHeight="1">
      <c r="A794" s="10"/>
      <c r="K794" s="72"/>
    </row>
    <row r="795" ht="12.75" customHeight="1">
      <c r="A795" s="10"/>
      <c r="K795" s="72"/>
    </row>
    <row r="796" ht="12.75" customHeight="1">
      <c r="A796" s="10"/>
      <c r="K796" s="72"/>
    </row>
    <row r="797" ht="12.75" customHeight="1">
      <c r="A797" s="10"/>
      <c r="K797" s="72"/>
    </row>
    <row r="798" ht="12.75" customHeight="1">
      <c r="A798" s="10"/>
      <c r="K798" s="72"/>
    </row>
    <row r="799" ht="12.75" customHeight="1">
      <c r="A799" s="10"/>
      <c r="K799" s="72"/>
    </row>
    <row r="800" ht="12.75" customHeight="1">
      <c r="A800" s="10"/>
      <c r="K800" s="72"/>
    </row>
    <row r="801" ht="12.75" customHeight="1">
      <c r="A801" s="10"/>
      <c r="K801" s="72"/>
    </row>
    <row r="802" ht="12.75" customHeight="1">
      <c r="A802" s="10"/>
      <c r="K802" s="72"/>
    </row>
    <row r="803" ht="12.75" customHeight="1">
      <c r="A803" s="10"/>
      <c r="K803" s="72"/>
    </row>
    <row r="804" ht="12.75" customHeight="1">
      <c r="A804" s="10"/>
      <c r="K804" s="72"/>
    </row>
    <row r="805" ht="12.75" customHeight="1">
      <c r="A805" s="10"/>
      <c r="K805" s="72"/>
    </row>
    <row r="806" ht="12.75" customHeight="1">
      <c r="A806" s="10"/>
      <c r="K806" s="72"/>
    </row>
    <row r="807" ht="12.75" customHeight="1">
      <c r="A807" s="10"/>
      <c r="K807" s="72"/>
    </row>
    <row r="808" ht="12.75" customHeight="1">
      <c r="A808" s="10"/>
      <c r="K808" s="72"/>
    </row>
    <row r="809" ht="12.75" customHeight="1">
      <c r="A809" s="10"/>
      <c r="K809" s="72"/>
    </row>
    <row r="810" ht="12.75" customHeight="1">
      <c r="A810" s="10"/>
      <c r="K810" s="72"/>
    </row>
    <row r="811" ht="12.75" customHeight="1">
      <c r="A811" s="10"/>
      <c r="K811" s="72"/>
    </row>
    <row r="812" ht="12.75" customHeight="1">
      <c r="A812" s="10"/>
      <c r="K812" s="72"/>
    </row>
    <row r="813" ht="12.75" customHeight="1">
      <c r="A813" s="10"/>
      <c r="K813" s="72"/>
    </row>
    <row r="814" ht="12.75" customHeight="1">
      <c r="A814" s="10"/>
      <c r="K814" s="72"/>
    </row>
    <row r="815" ht="12.75" customHeight="1">
      <c r="A815" s="10"/>
      <c r="K815" s="72"/>
    </row>
    <row r="816" ht="12.75" customHeight="1">
      <c r="A816" s="10"/>
      <c r="K816" s="72"/>
    </row>
    <row r="817" ht="12.75" customHeight="1">
      <c r="A817" s="10"/>
      <c r="K817" s="72"/>
    </row>
    <row r="818" ht="12.75" customHeight="1">
      <c r="A818" s="10"/>
      <c r="K818" s="72"/>
    </row>
    <row r="819" ht="12.75" customHeight="1">
      <c r="A819" s="10"/>
      <c r="K819" s="72"/>
    </row>
    <row r="820" ht="12.75" customHeight="1">
      <c r="A820" s="10"/>
      <c r="K820" s="72"/>
    </row>
    <row r="821" ht="12.75" customHeight="1">
      <c r="A821" s="10"/>
      <c r="K821" s="72"/>
    </row>
    <row r="822" ht="12.75" customHeight="1">
      <c r="A822" s="10"/>
      <c r="K822" s="72"/>
    </row>
    <row r="823" ht="12.75" customHeight="1">
      <c r="A823" s="10"/>
      <c r="K823" s="72"/>
    </row>
    <row r="824" ht="12.75" customHeight="1">
      <c r="A824" s="10"/>
      <c r="K824" s="72"/>
    </row>
    <row r="825" ht="12.75" customHeight="1">
      <c r="A825" s="10"/>
      <c r="K825" s="72"/>
    </row>
    <row r="826" ht="12.75" customHeight="1">
      <c r="A826" s="10"/>
      <c r="K826" s="72"/>
    </row>
    <row r="827" ht="12.75" customHeight="1">
      <c r="A827" s="10"/>
      <c r="K827" s="72"/>
    </row>
    <row r="828" ht="12.75" customHeight="1">
      <c r="A828" s="10"/>
      <c r="K828" s="72"/>
    </row>
    <row r="829" ht="12.75" customHeight="1">
      <c r="A829" s="10"/>
      <c r="K829" s="72"/>
    </row>
    <row r="830" ht="12.75" customHeight="1">
      <c r="A830" s="10"/>
      <c r="K830" s="72"/>
    </row>
    <row r="831" ht="12.75" customHeight="1">
      <c r="A831" s="10"/>
      <c r="K831" s="72"/>
    </row>
    <row r="832" ht="12.75" customHeight="1">
      <c r="A832" s="10"/>
      <c r="K832" s="72"/>
    </row>
    <row r="833" ht="12.75" customHeight="1">
      <c r="A833" s="10"/>
      <c r="K833" s="72"/>
    </row>
    <row r="834" ht="12.75" customHeight="1">
      <c r="A834" s="10"/>
      <c r="K834" s="72"/>
    </row>
    <row r="835" ht="12.75" customHeight="1">
      <c r="A835" s="10"/>
      <c r="K835" s="72"/>
    </row>
    <row r="836" ht="12.75" customHeight="1">
      <c r="A836" s="10"/>
      <c r="K836" s="72"/>
    </row>
    <row r="837" ht="12.75" customHeight="1">
      <c r="A837" s="10"/>
      <c r="K837" s="72"/>
    </row>
    <row r="838" ht="12.75" customHeight="1">
      <c r="A838" s="10"/>
      <c r="K838" s="72"/>
    </row>
    <row r="839" ht="12.75" customHeight="1">
      <c r="A839" s="10"/>
      <c r="K839" s="72"/>
    </row>
    <row r="840" ht="12.75" customHeight="1">
      <c r="A840" s="10"/>
      <c r="K840" s="72"/>
    </row>
    <row r="841" ht="12.75" customHeight="1">
      <c r="A841" s="10"/>
      <c r="K841" s="72"/>
    </row>
    <row r="842" ht="12.75" customHeight="1">
      <c r="A842" s="10"/>
      <c r="K842" s="72"/>
    </row>
    <row r="843" ht="12.75" customHeight="1">
      <c r="A843" s="10"/>
      <c r="K843" s="72"/>
    </row>
    <row r="844" ht="12.75" customHeight="1">
      <c r="A844" s="10"/>
      <c r="K844" s="72"/>
    </row>
    <row r="845" ht="12.75" customHeight="1">
      <c r="A845" s="10"/>
      <c r="K845" s="72"/>
    </row>
    <row r="846" ht="12.75" customHeight="1">
      <c r="A846" s="10"/>
      <c r="K846" s="72"/>
    </row>
    <row r="847" ht="12.75" customHeight="1">
      <c r="A847" s="10"/>
      <c r="K847" s="72"/>
    </row>
    <row r="848" ht="12.75" customHeight="1">
      <c r="A848" s="10"/>
      <c r="K848" s="72"/>
    </row>
    <row r="849" ht="12.75" customHeight="1">
      <c r="A849" s="10"/>
      <c r="K849" s="72"/>
    </row>
    <row r="850" ht="12.75" customHeight="1">
      <c r="A850" s="10"/>
      <c r="K850" s="72"/>
    </row>
    <row r="851" ht="12.75" customHeight="1">
      <c r="A851" s="10"/>
      <c r="K851" s="72"/>
    </row>
    <row r="852" ht="12.75" customHeight="1">
      <c r="A852" s="10"/>
      <c r="K852" s="72"/>
    </row>
    <row r="853" ht="12.75" customHeight="1">
      <c r="A853" s="10"/>
      <c r="K853" s="72"/>
    </row>
    <row r="854" ht="12.75" customHeight="1">
      <c r="A854" s="10"/>
      <c r="K854" s="72"/>
    </row>
    <row r="855" ht="12.75" customHeight="1">
      <c r="A855" s="10"/>
      <c r="K855" s="72"/>
    </row>
    <row r="856" ht="12.75" customHeight="1">
      <c r="A856" s="10"/>
      <c r="K856" s="72"/>
    </row>
    <row r="857" ht="12.75" customHeight="1">
      <c r="A857" s="10"/>
      <c r="K857" s="72"/>
    </row>
    <row r="858" ht="12.75" customHeight="1">
      <c r="A858" s="10"/>
      <c r="K858" s="72"/>
    </row>
    <row r="859" ht="12.75" customHeight="1">
      <c r="A859" s="10"/>
      <c r="K859" s="72"/>
    </row>
    <row r="860" ht="12.75" customHeight="1">
      <c r="A860" s="10"/>
      <c r="K860" s="72"/>
    </row>
    <row r="861" ht="12.75" customHeight="1">
      <c r="A861" s="10"/>
      <c r="K861" s="72"/>
    </row>
    <row r="862" ht="12.75" customHeight="1">
      <c r="A862" s="10"/>
      <c r="K862" s="72"/>
    </row>
    <row r="863" ht="12.75" customHeight="1">
      <c r="A863" s="10"/>
      <c r="K863" s="72"/>
    </row>
    <row r="864" ht="12.75" customHeight="1">
      <c r="A864" s="10"/>
      <c r="K864" s="72"/>
    </row>
    <row r="865" ht="12.75" customHeight="1">
      <c r="A865" s="10"/>
      <c r="K865" s="72"/>
    </row>
    <row r="866" ht="12.75" customHeight="1">
      <c r="A866" s="10"/>
      <c r="K866" s="72"/>
    </row>
    <row r="867" ht="12.75" customHeight="1">
      <c r="A867" s="10"/>
      <c r="K867" s="72"/>
    </row>
    <row r="868" ht="12.75" customHeight="1">
      <c r="A868" s="10"/>
      <c r="K868" s="72"/>
    </row>
    <row r="869" ht="12.75" customHeight="1">
      <c r="A869" s="10"/>
      <c r="K869" s="72"/>
    </row>
    <row r="870" ht="12.75" customHeight="1">
      <c r="A870" s="10"/>
      <c r="K870" s="72"/>
    </row>
    <row r="871" ht="12.75" customHeight="1">
      <c r="A871" s="10"/>
      <c r="K871" s="72"/>
    </row>
    <row r="872" ht="12.75" customHeight="1">
      <c r="A872" s="10"/>
      <c r="K872" s="72"/>
    </row>
    <row r="873" ht="12.75" customHeight="1">
      <c r="A873" s="10"/>
      <c r="K873" s="72"/>
    </row>
    <row r="874" ht="12.75" customHeight="1">
      <c r="A874" s="10"/>
      <c r="K874" s="72"/>
    </row>
    <row r="875" ht="12.75" customHeight="1">
      <c r="A875" s="10"/>
      <c r="K875" s="72"/>
    </row>
    <row r="876" ht="12.75" customHeight="1">
      <c r="A876" s="10"/>
      <c r="K876" s="72"/>
    </row>
    <row r="877" ht="12.75" customHeight="1">
      <c r="A877" s="10"/>
      <c r="K877" s="72"/>
    </row>
    <row r="878" ht="12.75" customHeight="1">
      <c r="A878" s="10"/>
      <c r="K878" s="72"/>
    </row>
    <row r="879" ht="12.75" customHeight="1">
      <c r="A879" s="10"/>
      <c r="K879" s="72"/>
    </row>
    <row r="880" ht="12.75" customHeight="1">
      <c r="A880" s="10"/>
      <c r="K880" s="72"/>
    </row>
    <row r="881" ht="12.75" customHeight="1">
      <c r="A881" s="10"/>
      <c r="K881" s="72"/>
    </row>
    <row r="882" ht="12.75" customHeight="1">
      <c r="A882" s="10"/>
      <c r="K882" s="72"/>
    </row>
    <row r="883" ht="12.75" customHeight="1">
      <c r="A883" s="10"/>
      <c r="K883" s="72"/>
    </row>
    <row r="884" ht="12.75" customHeight="1">
      <c r="A884" s="10"/>
      <c r="K884" s="72"/>
    </row>
    <row r="885" ht="12.75" customHeight="1">
      <c r="A885" s="10"/>
      <c r="K885" s="72"/>
    </row>
    <row r="886" ht="12.75" customHeight="1">
      <c r="A886" s="10"/>
      <c r="K886" s="72"/>
    </row>
    <row r="887" ht="12.75" customHeight="1">
      <c r="A887" s="10"/>
      <c r="K887" s="72"/>
    </row>
    <row r="888" ht="12.75" customHeight="1">
      <c r="A888" s="10"/>
      <c r="K888" s="72"/>
    </row>
    <row r="889" ht="12.75" customHeight="1">
      <c r="A889" s="10"/>
      <c r="K889" s="72"/>
    </row>
    <row r="890" ht="12.75" customHeight="1">
      <c r="A890" s="10"/>
      <c r="K890" s="72"/>
    </row>
    <row r="891" ht="12.75" customHeight="1">
      <c r="A891" s="10"/>
      <c r="K891" s="72"/>
    </row>
    <row r="892" ht="12.75" customHeight="1">
      <c r="A892" s="10"/>
      <c r="K892" s="72"/>
    </row>
    <row r="893" ht="12.75" customHeight="1">
      <c r="A893" s="10"/>
      <c r="K893" s="72"/>
    </row>
    <row r="894" ht="12.75" customHeight="1">
      <c r="A894" s="10"/>
      <c r="K894" s="72"/>
    </row>
    <row r="895" ht="12.75" customHeight="1">
      <c r="A895" s="10"/>
      <c r="K895" s="72"/>
    </row>
    <row r="896" ht="12.75" customHeight="1">
      <c r="A896" s="10"/>
      <c r="K896" s="72"/>
    </row>
    <row r="897" ht="12.75" customHeight="1">
      <c r="A897" s="10"/>
      <c r="K897" s="72"/>
    </row>
    <row r="898" ht="12.75" customHeight="1">
      <c r="A898" s="10"/>
      <c r="K898" s="72"/>
    </row>
    <row r="899" ht="12.75" customHeight="1">
      <c r="A899" s="10"/>
      <c r="K899" s="72"/>
    </row>
    <row r="900" ht="12.75" customHeight="1">
      <c r="A900" s="10"/>
      <c r="K900" s="72"/>
    </row>
    <row r="901" ht="12.75" customHeight="1">
      <c r="A901" s="10"/>
      <c r="K901" s="72"/>
    </row>
    <row r="902" ht="12.75" customHeight="1">
      <c r="A902" s="10"/>
      <c r="K902" s="72"/>
    </row>
    <row r="903" ht="12.75" customHeight="1">
      <c r="A903" s="10"/>
      <c r="K903" s="72"/>
    </row>
    <row r="904" ht="12.75" customHeight="1">
      <c r="A904" s="10"/>
      <c r="K904" s="72"/>
    </row>
    <row r="905" ht="12.75" customHeight="1">
      <c r="A905" s="10"/>
      <c r="K905" s="72"/>
    </row>
    <row r="906" ht="12.75" customHeight="1">
      <c r="A906" s="10"/>
      <c r="K906" s="72"/>
    </row>
    <row r="907" ht="12.75" customHeight="1">
      <c r="A907" s="10"/>
      <c r="K907" s="72"/>
    </row>
    <row r="908" ht="12.75" customHeight="1">
      <c r="A908" s="10"/>
      <c r="K908" s="72"/>
    </row>
    <row r="909" ht="12.75" customHeight="1">
      <c r="A909" s="10"/>
      <c r="K909" s="72"/>
    </row>
    <row r="910" ht="12.75" customHeight="1">
      <c r="A910" s="10"/>
      <c r="K910" s="72"/>
    </row>
    <row r="911" ht="12.75" customHeight="1">
      <c r="A911" s="10"/>
      <c r="K911" s="72"/>
    </row>
    <row r="912" ht="12.75" customHeight="1">
      <c r="A912" s="10"/>
      <c r="K912" s="72"/>
    </row>
    <row r="913" ht="12.75" customHeight="1">
      <c r="A913" s="10"/>
      <c r="K913" s="72"/>
    </row>
    <row r="914" ht="12.75" customHeight="1">
      <c r="A914" s="10"/>
      <c r="K914" s="72"/>
    </row>
    <row r="915" ht="12.75" customHeight="1">
      <c r="A915" s="10"/>
      <c r="K915" s="72"/>
    </row>
    <row r="916" ht="12.75" customHeight="1">
      <c r="A916" s="10"/>
      <c r="K916" s="72"/>
    </row>
    <row r="917" ht="12.75" customHeight="1">
      <c r="A917" s="10"/>
      <c r="K917" s="72"/>
    </row>
    <row r="918" ht="12.75" customHeight="1">
      <c r="A918" s="10"/>
      <c r="K918" s="72"/>
    </row>
    <row r="919" ht="12.75" customHeight="1">
      <c r="A919" s="10"/>
      <c r="K919" s="72"/>
    </row>
    <row r="920" ht="12.75" customHeight="1">
      <c r="A920" s="10"/>
      <c r="K920" s="72"/>
    </row>
    <row r="921" ht="12.75" customHeight="1">
      <c r="A921" s="10"/>
      <c r="K921" s="72"/>
    </row>
    <row r="922" ht="12.75" customHeight="1">
      <c r="A922" s="10"/>
      <c r="K922" s="72"/>
    </row>
    <row r="923" ht="12.75" customHeight="1">
      <c r="A923" s="10"/>
      <c r="K923" s="72"/>
    </row>
    <row r="924" ht="12.75" customHeight="1">
      <c r="A924" s="10"/>
      <c r="K924" s="72"/>
    </row>
    <row r="925" ht="12.75" customHeight="1">
      <c r="A925" s="10"/>
      <c r="K925" s="72"/>
    </row>
    <row r="926" ht="12.75" customHeight="1">
      <c r="A926" s="10"/>
      <c r="K926" s="72"/>
    </row>
    <row r="927" ht="12.75" customHeight="1">
      <c r="A927" s="10"/>
      <c r="K927" s="72"/>
    </row>
    <row r="928" ht="12.75" customHeight="1">
      <c r="A928" s="10"/>
      <c r="K928" s="72"/>
    </row>
    <row r="929" ht="12.75" customHeight="1">
      <c r="A929" s="10"/>
      <c r="K929" s="72"/>
    </row>
    <row r="930" ht="12.75" customHeight="1">
      <c r="A930" s="10"/>
      <c r="K930" s="72"/>
    </row>
    <row r="931" ht="12.75" customHeight="1">
      <c r="A931" s="10"/>
      <c r="K931" s="72"/>
    </row>
    <row r="932" ht="12.75" customHeight="1">
      <c r="A932" s="10"/>
      <c r="K932" s="72"/>
    </row>
    <row r="933" ht="12.75" customHeight="1">
      <c r="A933" s="10"/>
      <c r="K933" s="72"/>
    </row>
    <row r="934" ht="12.75" customHeight="1">
      <c r="A934" s="10"/>
      <c r="K934" s="72"/>
    </row>
    <row r="935" ht="12.75" customHeight="1">
      <c r="A935" s="10"/>
      <c r="K935" s="72"/>
    </row>
    <row r="936" ht="12.75" customHeight="1">
      <c r="A936" s="10"/>
      <c r="K936" s="72"/>
    </row>
    <row r="937" ht="12.75" customHeight="1">
      <c r="A937" s="10"/>
      <c r="K937" s="72"/>
    </row>
    <row r="938" ht="12.75" customHeight="1">
      <c r="A938" s="10"/>
      <c r="K938" s="72"/>
    </row>
    <row r="939" ht="12.75" customHeight="1">
      <c r="A939" s="10"/>
      <c r="K939" s="72"/>
    </row>
    <row r="940" ht="12.75" customHeight="1">
      <c r="A940" s="10"/>
      <c r="K940" s="72"/>
    </row>
    <row r="941" ht="12.75" customHeight="1">
      <c r="A941" s="10"/>
      <c r="K941" s="72"/>
    </row>
    <row r="942" ht="12.75" customHeight="1">
      <c r="A942" s="10"/>
      <c r="K942" s="72"/>
    </row>
    <row r="943" ht="12.75" customHeight="1">
      <c r="A943" s="10"/>
      <c r="K943" s="72"/>
    </row>
    <row r="944" ht="12.75" customHeight="1">
      <c r="A944" s="10"/>
      <c r="K944" s="72"/>
    </row>
    <row r="945" ht="12.75" customHeight="1">
      <c r="A945" s="10"/>
      <c r="K945" s="72"/>
    </row>
    <row r="946" ht="12.75" customHeight="1">
      <c r="A946" s="10"/>
      <c r="K946" s="72"/>
    </row>
    <row r="947" ht="12.75" customHeight="1">
      <c r="A947" s="10"/>
      <c r="K947" s="72"/>
    </row>
    <row r="948" ht="12.75" customHeight="1">
      <c r="A948" s="10"/>
      <c r="K948" s="72"/>
    </row>
    <row r="949" ht="12.75" customHeight="1">
      <c r="A949" s="10"/>
      <c r="K949" s="72"/>
    </row>
    <row r="950" ht="12.75" customHeight="1">
      <c r="A950" s="10"/>
      <c r="K950" s="72"/>
    </row>
    <row r="951" ht="12.75" customHeight="1">
      <c r="A951" s="10"/>
      <c r="K951" s="72"/>
    </row>
    <row r="952" ht="12.75" customHeight="1">
      <c r="A952" s="10"/>
      <c r="K952" s="72"/>
    </row>
    <row r="953" ht="12.75" customHeight="1">
      <c r="A953" s="10"/>
      <c r="K953" s="72"/>
    </row>
    <row r="954" ht="12.75" customHeight="1">
      <c r="A954" s="10"/>
      <c r="K954" s="72"/>
    </row>
    <row r="955" ht="12.75" customHeight="1">
      <c r="A955" s="10"/>
      <c r="K955" s="72"/>
    </row>
    <row r="956" ht="12.75" customHeight="1">
      <c r="A956" s="10"/>
      <c r="K956" s="72"/>
    </row>
    <row r="957" ht="12.75" customHeight="1">
      <c r="A957" s="10"/>
      <c r="K957" s="72"/>
    </row>
    <row r="958" ht="12.75" customHeight="1">
      <c r="A958" s="10"/>
      <c r="K958" s="72"/>
    </row>
    <row r="959" ht="12.75" customHeight="1">
      <c r="A959" s="10"/>
      <c r="K959" s="72"/>
    </row>
    <row r="960" ht="12.75" customHeight="1">
      <c r="A960" s="10"/>
      <c r="K960" s="72"/>
    </row>
    <row r="961" ht="12.75" customHeight="1">
      <c r="A961" s="10"/>
      <c r="K961" s="72"/>
    </row>
    <row r="962" ht="12.75" customHeight="1">
      <c r="A962" s="10"/>
      <c r="K962" s="72"/>
    </row>
    <row r="963" ht="12.75" customHeight="1">
      <c r="A963" s="10"/>
      <c r="K963" s="72"/>
    </row>
    <row r="964" ht="12.75" customHeight="1">
      <c r="A964" s="10"/>
      <c r="K964" s="72"/>
    </row>
    <row r="965" ht="12.75" customHeight="1">
      <c r="A965" s="10"/>
      <c r="K965" s="72"/>
    </row>
    <row r="966" ht="12.75" customHeight="1">
      <c r="A966" s="10"/>
      <c r="K966" s="72"/>
    </row>
    <row r="967" ht="12.75" customHeight="1">
      <c r="A967" s="10"/>
      <c r="K967" s="72"/>
    </row>
    <row r="968" ht="12.75" customHeight="1">
      <c r="A968" s="10"/>
      <c r="K968" s="72"/>
    </row>
    <row r="969" ht="12.75" customHeight="1">
      <c r="A969" s="10"/>
      <c r="K969" s="72"/>
    </row>
    <row r="970" ht="12.75" customHeight="1">
      <c r="A970" s="10"/>
      <c r="K970" s="72"/>
    </row>
    <row r="971" ht="12.75" customHeight="1">
      <c r="A971" s="10"/>
      <c r="K971" s="72"/>
    </row>
    <row r="972" ht="12.75" customHeight="1">
      <c r="A972" s="10"/>
      <c r="K972" s="72"/>
    </row>
    <row r="973" ht="12.75" customHeight="1">
      <c r="A973" s="10"/>
      <c r="K973" s="72"/>
    </row>
    <row r="974" ht="12.75" customHeight="1">
      <c r="A974" s="10"/>
      <c r="K974" s="72"/>
    </row>
    <row r="975" ht="12.75" customHeight="1">
      <c r="A975" s="10"/>
      <c r="K975" s="72"/>
    </row>
    <row r="976" ht="12.75" customHeight="1">
      <c r="A976" s="10"/>
      <c r="K976" s="72"/>
    </row>
    <row r="977" ht="12.75" customHeight="1">
      <c r="A977" s="10"/>
      <c r="K977" s="72"/>
    </row>
    <row r="978" ht="12.75" customHeight="1">
      <c r="A978" s="10"/>
      <c r="K978" s="72"/>
    </row>
    <row r="979" ht="12.75" customHeight="1">
      <c r="A979" s="10"/>
      <c r="K979" s="72"/>
    </row>
    <row r="980" ht="12.75" customHeight="1">
      <c r="A980" s="10"/>
      <c r="K980" s="72"/>
    </row>
    <row r="981" ht="12.75" customHeight="1">
      <c r="A981" s="10"/>
      <c r="K981" s="72"/>
    </row>
    <row r="982" ht="12.75" customHeight="1">
      <c r="A982" s="10"/>
      <c r="K982" s="72"/>
    </row>
    <row r="983" ht="12.75" customHeight="1">
      <c r="A983" s="10"/>
      <c r="K983" s="72"/>
    </row>
    <row r="984" ht="12.75" customHeight="1">
      <c r="A984" s="10"/>
      <c r="K984" s="72"/>
    </row>
    <row r="985" ht="12.75" customHeight="1">
      <c r="A985" s="10"/>
      <c r="K985" s="72"/>
    </row>
    <row r="986" ht="12.75" customHeight="1">
      <c r="A986" s="10"/>
      <c r="K986" s="72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27" width="8.57"/>
  </cols>
  <sheetData>
    <row r="1" ht="12.75" customHeight="1">
      <c r="A1" s="1"/>
      <c r="B1" s="10" t="s">
        <v>1302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72"/>
      <c r="U1" s="10"/>
      <c r="V1" s="141"/>
      <c r="W1" s="141"/>
      <c r="X1" s="141"/>
      <c r="Y1" s="141"/>
      <c r="Z1" s="141"/>
      <c r="AA1" s="141"/>
    </row>
    <row r="2" ht="12.75" customHeight="1">
      <c r="A2" s="1" t="s">
        <v>0</v>
      </c>
      <c r="B2" s="2" t="s">
        <v>1</v>
      </c>
      <c r="C2" s="2" t="s">
        <v>1352</v>
      </c>
      <c r="D2" s="2" t="s">
        <v>1353</v>
      </c>
      <c r="E2" s="2" t="s">
        <v>1354</v>
      </c>
      <c r="F2" s="2" t="s">
        <v>1355</v>
      </c>
      <c r="G2" s="2" t="s">
        <v>1356</v>
      </c>
      <c r="H2" s="2" t="s">
        <v>1357</v>
      </c>
      <c r="I2" s="2" t="s">
        <v>1358</v>
      </c>
      <c r="J2" s="2" t="s">
        <v>1359</v>
      </c>
      <c r="K2" s="2" t="s">
        <v>1360</v>
      </c>
      <c r="L2" s="2" t="s">
        <v>1361</v>
      </c>
      <c r="M2" s="2" t="s">
        <v>1362</v>
      </c>
      <c r="N2" s="2" t="s">
        <v>1363</v>
      </c>
      <c r="O2" s="2" t="s">
        <v>1364</v>
      </c>
      <c r="P2" s="2" t="s">
        <v>1365</v>
      </c>
      <c r="Q2" s="2" t="s">
        <v>1366</v>
      </c>
      <c r="R2" s="2" t="s">
        <v>1367</v>
      </c>
      <c r="S2" s="2" t="s">
        <v>1368</v>
      </c>
      <c r="T2" s="113" t="s">
        <v>1369</v>
      </c>
      <c r="U2" s="2" t="s">
        <v>887</v>
      </c>
      <c r="V2" s="2"/>
      <c r="W2" s="2"/>
      <c r="X2" s="2"/>
      <c r="Y2" s="2"/>
      <c r="Z2" s="2"/>
      <c r="AA2" s="2"/>
    </row>
    <row r="3" ht="12.75" customHeight="1">
      <c r="A3" s="3">
        <v>6101.0</v>
      </c>
      <c r="B3" s="3">
        <v>6101.0</v>
      </c>
      <c r="C3" s="10">
        <v>1.0</v>
      </c>
      <c r="D3" s="10">
        <v>0.0</v>
      </c>
      <c r="E3" s="10">
        <v>1.0</v>
      </c>
      <c r="F3" s="10">
        <v>0.0</v>
      </c>
      <c r="G3" s="10">
        <v>1.0</v>
      </c>
      <c r="H3" s="10">
        <v>1.0</v>
      </c>
      <c r="I3" s="10">
        <v>1.0</v>
      </c>
      <c r="J3" s="10">
        <v>1.0</v>
      </c>
      <c r="K3" s="10">
        <v>1.0</v>
      </c>
      <c r="L3" s="10">
        <v>1.0</v>
      </c>
      <c r="M3" s="10">
        <v>0.0</v>
      </c>
      <c r="N3" s="10">
        <v>1.0</v>
      </c>
      <c r="O3" s="10">
        <v>1.0</v>
      </c>
      <c r="P3" s="10">
        <v>1.0</v>
      </c>
      <c r="Q3" s="10">
        <v>1.0</v>
      </c>
      <c r="R3" s="10">
        <v>0.0</v>
      </c>
      <c r="S3" s="10">
        <v>0.0</v>
      </c>
      <c r="T3" s="72">
        <v>1.0</v>
      </c>
      <c r="U3" s="8">
        <f t="shared" ref="U3:U157" si="1">SUM(C3:T3)</f>
        <v>13</v>
      </c>
    </row>
    <row r="4" ht="12.75" customHeight="1">
      <c r="A4" s="3">
        <v>6102.0</v>
      </c>
      <c r="B4" s="3">
        <v>6102.0</v>
      </c>
      <c r="C4" s="10">
        <v>1.0</v>
      </c>
      <c r="D4" s="10">
        <v>1.0</v>
      </c>
      <c r="E4" s="10">
        <v>0.0</v>
      </c>
      <c r="F4" s="10">
        <v>0.0</v>
      </c>
      <c r="G4" s="10">
        <v>0.0</v>
      </c>
      <c r="H4" s="10">
        <v>0.0</v>
      </c>
      <c r="I4" s="10">
        <v>1.0</v>
      </c>
      <c r="J4" s="10">
        <v>0.0</v>
      </c>
      <c r="K4" s="10">
        <v>1.0</v>
      </c>
      <c r="L4" s="10">
        <v>1.0</v>
      </c>
      <c r="M4" s="10">
        <v>1.0</v>
      </c>
      <c r="N4" s="10">
        <v>1.0</v>
      </c>
      <c r="O4" s="10">
        <v>1.0</v>
      </c>
      <c r="P4" s="10">
        <v>1.0</v>
      </c>
      <c r="Q4" s="10">
        <v>0.0</v>
      </c>
      <c r="R4" s="10">
        <v>1.0</v>
      </c>
      <c r="S4" s="10">
        <v>1.0</v>
      </c>
      <c r="T4" s="72">
        <v>0.0</v>
      </c>
      <c r="U4" s="8">
        <f t="shared" si="1"/>
        <v>11</v>
      </c>
    </row>
    <row r="5" ht="12.75" customHeight="1">
      <c r="A5" s="3">
        <v>6103.0</v>
      </c>
      <c r="B5" s="3">
        <v>6103.0</v>
      </c>
      <c r="C5" s="10">
        <v>1.0</v>
      </c>
      <c r="D5" s="10">
        <v>1.0</v>
      </c>
      <c r="E5" s="10">
        <v>1.0</v>
      </c>
      <c r="F5" s="10">
        <v>0.0</v>
      </c>
      <c r="G5" s="10">
        <v>1.0</v>
      </c>
      <c r="H5" s="10">
        <v>1.0</v>
      </c>
      <c r="I5" s="10">
        <v>0.0</v>
      </c>
      <c r="J5" s="10">
        <v>1.0</v>
      </c>
      <c r="K5" s="10">
        <v>1.0</v>
      </c>
      <c r="L5" s="10">
        <v>1.0</v>
      </c>
      <c r="M5" s="10">
        <v>0.0</v>
      </c>
      <c r="N5" s="10">
        <v>1.0</v>
      </c>
      <c r="O5" s="10">
        <v>1.0</v>
      </c>
      <c r="P5" s="10">
        <v>1.0</v>
      </c>
      <c r="Q5" s="10">
        <v>1.0</v>
      </c>
      <c r="R5" s="10">
        <v>1.0</v>
      </c>
      <c r="S5" s="10">
        <v>0.0</v>
      </c>
      <c r="T5" s="72">
        <v>0.0</v>
      </c>
      <c r="U5" s="8">
        <f t="shared" si="1"/>
        <v>13</v>
      </c>
    </row>
    <row r="6" ht="12.75" customHeight="1">
      <c r="A6" s="3">
        <v>6105.0</v>
      </c>
      <c r="B6" s="3">
        <v>6105.0</v>
      </c>
      <c r="C6" s="10">
        <v>1.0</v>
      </c>
      <c r="D6" s="10">
        <v>1.0</v>
      </c>
      <c r="E6" s="10">
        <v>0.0</v>
      </c>
      <c r="F6" s="10">
        <v>0.0</v>
      </c>
      <c r="G6" s="10">
        <v>1.0</v>
      </c>
      <c r="H6" s="10">
        <v>0.0</v>
      </c>
      <c r="I6" s="10">
        <v>0.0</v>
      </c>
      <c r="J6" s="10">
        <v>0.0</v>
      </c>
      <c r="K6" s="10">
        <v>1.0</v>
      </c>
      <c r="L6" s="10">
        <v>1.0</v>
      </c>
      <c r="M6" s="10">
        <v>1.0</v>
      </c>
      <c r="N6" s="10">
        <v>1.0</v>
      </c>
      <c r="O6" s="10">
        <v>0.0</v>
      </c>
      <c r="P6" s="10">
        <v>1.0</v>
      </c>
      <c r="Q6" s="10">
        <v>0.0</v>
      </c>
      <c r="R6" s="10">
        <v>1.0</v>
      </c>
      <c r="S6" s="10">
        <v>0.0</v>
      </c>
      <c r="T6" s="72">
        <v>0.0</v>
      </c>
      <c r="U6" s="8">
        <f t="shared" si="1"/>
        <v>9</v>
      </c>
    </row>
    <row r="7" ht="12.75" customHeight="1">
      <c r="A7" s="3">
        <v>6106.0</v>
      </c>
      <c r="B7" s="3">
        <v>6106.0</v>
      </c>
      <c r="C7" s="10">
        <v>1.0</v>
      </c>
      <c r="D7" s="10">
        <v>0.0</v>
      </c>
      <c r="E7" s="10">
        <v>1.0</v>
      </c>
      <c r="F7" s="10">
        <v>0.0</v>
      </c>
      <c r="G7" s="10">
        <v>0.0</v>
      </c>
      <c r="H7" s="10">
        <v>1.0</v>
      </c>
      <c r="I7" s="10">
        <v>0.0</v>
      </c>
      <c r="J7" s="10">
        <v>1.0</v>
      </c>
      <c r="K7" s="10">
        <v>1.0</v>
      </c>
      <c r="L7" s="10">
        <v>1.0</v>
      </c>
      <c r="M7" s="10">
        <v>0.0</v>
      </c>
      <c r="N7" s="10">
        <v>1.0</v>
      </c>
      <c r="O7" s="10">
        <v>1.0</v>
      </c>
      <c r="P7" s="10">
        <v>1.0</v>
      </c>
      <c r="Q7" s="10">
        <v>1.0</v>
      </c>
      <c r="R7" s="10">
        <v>0.0</v>
      </c>
      <c r="S7" s="10">
        <v>1.0</v>
      </c>
      <c r="T7" s="72">
        <v>0.0</v>
      </c>
      <c r="U7" s="8">
        <f t="shared" si="1"/>
        <v>11</v>
      </c>
    </row>
    <row r="8" ht="12.75" customHeight="1">
      <c r="A8" s="3">
        <v>6107.0</v>
      </c>
      <c r="B8" s="3">
        <v>6107.0</v>
      </c>
      <c r="C8" s="10">
        <v>1.0</v>
      </c>
      <c r="D8" s="10">
        <v>0.0</v>
      </c>
      <c r="E8" s="10">
        <v>1.0</v>
      </c>
      <c r="F8" s="10">
        <v>0.0</v>
      </c>
      <c r="G8" s="10">
        <v>1.0</v>
      </c>
      <c r="H8" s="10">
        <v>0.0</v>
      </c>
      <c r="I8" s="10">
        <v>1.0</v>
      </c>
      <c r="J8" s="10">
        <v>1.0</v>
      </c>
      <c r="K8" s="10">
        <v>1.0</v>
      </c>
      <c r="L8" s="10">
        <v>1.0</v>
      </c>
      <c r="M8" s="10">
        <v>1.0</v>
      </c>
      <c r="N8" s="10">
        <v>1.0</v>
      </c>
      <c r="O8" s="10">
        <v>1.0</v>
      </c>
      <c r="P8" s="10">
        <v>0.0</v>
      </c>
      <c r="Q8" s="10">
        <v>0.0</v>
      </c>
      <c r="R8" s="10">
        <v>1.0</v>
      </c>
      <c r="S8" s="10">
        <v>0.0</v>
      </c>
      <c r="T8" s="72">
        <v>1.0</v>
      </c>
      <c r="U8" s="8">
        <f t="shared" si="1"/>
        <v>12</v>
      </c>
    </row>
    <row r="9" ht="12.75" customHeight="1">
      <c r="A9" s="3">
        <v>6108.0</v>
      </c>
      <c r="B9" s="3">
        <v>6108.0</v>
      </c>
      <c r="C9" s="10">
        <v>1.0</v>
      </c>
      <c r="D9" s="10">
        <v>0.0</v>
      </c>
      <c r="E9" s="10">
        <v>1.0</v>
      </c>
      <c r="F9" s="10">
        <v>0.0</v>
      </c>
      <c r="G9" s="10">
        <v>1.0</v>
      </c>
      <c r="H9" s="10">
        <v>0.0</v>
      </c>
      <c r="I9" s="10">
        <v>1.0</v>
      </c>
      <c r="J9" s="10">
        <v>1.0</v>
      </c>
      <c r="K9" s="10">
        <v>1.0</v>
      </c>
      <c r="L9" s="10">
        <v>1.0</v>
      </c>
      <c r="M9" s="10">
        <v>1.0</v>
      </c>
      <c r="N9" s="10">
        <v>1.0</v>
      </c>
      <c r="O9" s="10">
        <v>1.0</v>
      </c>
      <c r="P9" s="10">
        <v>1.0</v>
      </c>
      <c r="Q9" s="10">
        <v>1.0</v>
      </c>
      <c r="R9" s="10">
        <v>1.0</v>
      </c>
      <c r="S9" s="10">
        <v>1.0</v>
      </c>
      <c r="T9" s="72">
        <v>0.0</v>
      </c>
      <c r="U9" s="8">
        <f t="shared" si="1"/>
        <v>14</v>
      </c>
    </row>
    <row r="10" ht="12.75" customHeight="1">
      <c r="A10" s="3">
        <v>6109.0</v>
      </c>
      <c r="B10" s="3">
        <v>6109.0</v>
      </c>
      <c r="C10" s="10">
        <v>1.0</v>
      </c>
      <c r="D10" s="10">
        <v>1.0</v>
      </c>
      <c r="E10" s="10">
        <v>1.0</v>
      </c>
      <c r="F10" s="10">
        <v>0.0</v>
      </c>
      <c r="G10" s="10">
        <v>1.0</v>
      </c>
      <c r="H10" s="10">
        <v>0.0</v>
      </c>
      <c r="I10" s="10">
        <v>0.0</v>
      </c>
      <c r="J10" s="10">
        <v>1.0</v>
      </c>
      <c r="K10" s="10">
        <v>1.0</v>
      </c>
      <c r="L10" s="10">
        <v>1.0</v>
      </c>
      <c r="M10" s="10">
        <v>1.0</v>
      </c>
      <c r="N10" s="10">
        <v>1.0</v>
      </c>
      <c r="O10" s="10">
        <v>0.0</v>
      </c>
      <c r="P10" s="10">
        <v>1.0</v>
      </c>
      <c r="Q10" s="10">
        <v>0.0</v>
      </c>
      <c r="R10" s="10">
        <v>1.0</v>
      </c>
      <c r="S10" s="10">
        <v>0.0</v>
      </c>
      <c r="T10" s="72">
        <v>1.0</v>
      </c>
      <c r="U10" s="8">
        <f t="shared" si="1"/>
        <v>12</v>
      </c>
    </row>
    <row r="11" ht="12.75" customHeight="1">
      <c r="A11" s="3">
        <v>6110.0</v>
      </c>
      <c r="B11" s="3">
        <v>6110.0</v>
      </c>
      <c r="C11" s="10">
        <v>1.0</v>
      </c>
      <c r="D11" s="10">
        <v>0.0</v>
      </c>
      <c r="E11" s="10">
        <v>1.0</v>
      </c>
      <c r="F11" s="10">
        <v>0.0</v>
      </c>
      <c r="G11" s="10">
        <v>1.0</v>
      </c>
      <c r="H11" s="10">
        <v>0.0</v>
      </c>
      <c r="I11" s="10">
        <v>0.0</v>
      </c>
      <c r="J11" s="10">
        <v>0.0</v>
      </c>
      <c r="K11" s="10">
        <v>1.0</v>
      </c>
      <c r="L11" s="10">
        <v>1.0</v>
      </c>
      <c r="M11" s="10">
        <v>1.0</v>
      </c>
      <c r="N11" s="10">
        <v>1.0</v>
      </c>
      <c r="O11" s="10">
        <v>1.0</v>
      </c>
      <c r="P11" s="10">
        <v>0.0</v>
      </c>
      <c r="Q11" s="10">
        <v>1.0</v>
      </c>
      <c r="R11" s="10">
        <v>1.0</v>
      </c>
      <c r="S11" s="10">
        <v>0.0</v>
      </c>
      <c r="T11" s="72">
        <v>1.0</v>
      </c>
      <c r="U11" s="8">
        <f t="shared" si="1"/>
        <v>11</v>
      </c>
    </row>
    <row r="12" ht="12.75" customHeight="1">
      <c r="A12" s="3">
        <v>6113.0</v>
      </c>
      <c r="B12" s="3">
        <v>6113.0</v>
      </c>
      <c r="C12" s="10">
        <v>1.0</v>
      </c>
      <c r="D12" s="10">
        <v>1.0</v>
      </c>
      <c r="E12" s="10">
        <v>1.0</v>
      </c>
      <c r="F12" s="10">
        <v>1.0</v>
      </c>
      <c r="G12" s="10">
        <v>1.0</v>
      </c>
      <c r="H12" s="10">
        <v>1.0</v>
      </c>
      <c r="I12" s="10">
        <v>1.0</v>
      </c>
      <c r="J12" s="10">
        <v>1.0</v>
      </c>
      <c r="K12" s="10">
        <v>1.0</v>
      </c>
      <c r="L12" s="10">
        <v>1.0</v>
      </c>
      <c r="M12" s="10">
        <v>0.0</v>
      </c>
      <c r="N12" s="10">
        <v>1.0</v>
      </c>
      <c r="O12" s="10">
        <v>1.0</v>
      </c>
      <c r="P12" s="10">
        <v>1.0</v>
      </c>
      <c r="Q12" s="10">
        <v>0.0</v>
      </c>
      <c r="R12" s="10">
        <v>1.0</v>
      </c>
      <c r="S12" s="10">
        <v>1.0</v>
      </c>
      <c r="T12" s="72">
        <v>0.0</v>
      </c>
      <c r="U12" s="8">
        <f t="shared" si="1"/>
        <v>15</v>
      </c>
    </row>
    <row r="13" ht="12.75" customHeight="1">
      <c r="A13" s="3">
        <v>6115.0</v>
      </c>
      <c r="B13" s="3">
        <v>6115.0</v>
      </c>
      <c r="C13" s="10">
        <v>1.0</v>
      </c>
      <c r="D13" s="10">
        <v>0.0</v>
      </c>
      <c r="E13" s="10">
        <v>1.0</v>
      </c>
      <c r="F13" s="10">
        <v>0.0</v>
      </c>
      <c r="G13" s="10">
        <v>1.0</v>
      </c>
      <c r="H13" s="10">
        <v>0.0</v>
      </c>
      <c r="I13" s="10">
        <v>1.0</v>
      </c>
      <c r="J13" s="10">
        <v>1.0</v>
      </c>
      <c r="K13" s="10">
        <v>1.0</v>
      </c>
      <c r="L13" s="10">
        <v>1.0</v>
      </c>
      <c r="M13" s="10">
        <v>1.0</v>
      </c>
      <c r="N13" s="10">
        <v>1.0</v>
      </c>
      <c r="O13" s="10">
        <v>1.0</v>
      </c>
      <c r="P13" s="10">
        <v>1.0</v>
      </c>
      <c r="Q13" s="10">
        <v>1.0</v>
      </c>
      <c r="R13" s="10">
        <v>1.0</v>
      </c>
      <c r="S13" s="10">
        <v>1.0</v>
      </c>
      <c r="T13" s="72">
        <v>1.0</v>
      </c>
      <c r="U13" s="8">
        <f t="shared" si="1"/>
        <v>15</v>
      </c>
    </row>
    <row r="14" ht="12.75" customHeight="1">
      <c r="A14" s="3">
        <v>6116.0</v>
      </c>
      <c r="B14" s="3">
        <v>6116.0</v>
      </c>
      <c r="C14" s="10">
        <v>1.0</v>
      </c>
      <c r="D14" s="10">
        <v>1.0</v>
      </c>
      <c r="E14" s="10">
        <v>1.0</v>
      </c>
      <c r="F14" s="10">
        <v>0.0</v>
      </c>
      <c r="G14" s="10">
        <v>1.0</v>
      </c>
      <c r="H14" s="10">
        <v>1.0</v>
      </c>
      <c r="I14" s="10">
        <v>0.0</v>
      </c>
      <c r="J14" s="10">
        <v>1.0</v>
      </c>
      <c r="K14" s="10">
        <v>1.0</v>
      </c>
      <c r="L14" s="10">
        <v>1.0</v>
      </c>
      <c r="M14" s="10">
        <v>0.0</v>
      </c>
      <c r="N14" s="10">
        <v>1.0</v>
      </c>
      <c r="O14" s="10">
        <v>1.0</v>
      </c>
      <c r="P14" s="10">
        <v>0.0</v>
      </c>
      <c r="Q14" s="10">
        <v>0.0</v>
      </c>
      <c r="R14" s="10">
        <v>0.0</v>
      </c>
      <c r="S14" s="10">
        <v>0.0</v>
      </c>
      <c r="T14" s="72">
        <v>1.0</v>
      </c>
      <c r="U14" s="8">
        <f t="shared" si="1"/>
        <v>11</v>
      </c>
    </row>
    <row r="15" ht="12.75" customHeight="1">
      <c r="A15" s="3">
        <v>6117.0</v>
      </c>
      <c r="B15" s="3">
        <v>6117.0</v>
      </c>
      <c r="C15" s="10">
        <v>1.0</v>
      </c>
      <c r="D15" s="10">
        <v>1.0</v>
      </c>
      <c r="E15" s="10">
        <v>1.0</v>
      </c>
      <c r="F15" s="10">
        <v>0.0</v>
      </c>
      <c r="G15" s="10">
        <v>1.0</v>
      </c>
      <c r="H15" s="10">
        <v>0.0</v>
      </c>
      <c r="I15" s="10">
        <v>1.0</v>
      </c>
      <c r="J15" s="10">
        <v>1.0</v>
      </c>
      <c r="K15" s="10">
        <v>1.0</v>
      </c>
      <c r="L15" s="10">
        <v>1.0</v>
      </c>
      <c r="M15" s="10">
        <v>1.0</v>
      </c>
      <c r="N15" s="10">
        <v>1.0</v>
      </c>
      <c r="O15" s="10">
        <v>1.0</v>
      </c>
      <c r="P15" s="10">
        <v>1.0</v>
      </c>
      <c r="Q15" s="10">
        <v>0.0</v>
      </c>
      <c r="R15" s="10">
        <v>0.0</v>
      </c>
      <c r="S15" s="10">
        <v>1.0</v>
      </c>
      <c r="T15" s="72">
        <v>0.0</v>
      </c>
      <c r="U15" s="8">
        <f t="shared" si="1"/>
        <v>13</v>
      </c>
    </row>
    <row r="16" ht="12.75" customHeight="1">
      <c r="A16" s="3">
        <v>6120.0</v>
      </c>
      <c r="B16" s="3">
        <v>6120.0</v>
      </c>
      <c r="C16" s="10">
        <v>1.0</v>
      </c>
      <c r="D16" s="10">
        <v>1.0</v>
      </c>
      <c r="E16" s="10">
        <v>1.0</v>
      </c>
      <c r="F16" s="10">
        <v>0.0</v>
      </c>
      <c r="G16" s="10">
        <v>1.0</v>
      </c>
      <c r="H16" s="10">
        <v>1.0</v>
      </c>
      <c r="I16" s="10">
        <v>1.0</v>
      </c>
      <c r="J16" s="10">
        <v>1.0</v>
      </c>
      <c r="K16" s="10">
        <v>1.0</v>
      </c>
      <c r="L16" s="10">
        <v>1.0</v>
      </c>
      <c r="M16" s="10">
        <v>1.0</v>
      </c>
      <c r="N16" s="10">
        <v>1.0</v>
      </c>
      <c r="O16" s="10">
        <v>1.0</v>
      </c>
      <c r="P16" s="10">
        <v>1.0</v>
      </c>
      <c r="Q16" s="10">
        <v>0.0</v>
      </c>
      <c r="R16" s="10">
        <v>1.0</v>
      </c>
      <c r="S16" s="10">
        <v>1.0</v>
      </c>
      <c r="T16" s="72">
        <v>0.0</v>
      </c>
      <c r="U16" s="8">
        <f t="shared" si="1"/>
        <v>15</v>
      </c>
    </row>
    <row r="17" ht="12.75" customHeight="1">
      <c r="A17" s="3">
        <v>6122.0</v>
      </c>
      <c r="B17" s="3">
        <v>6122.0</v>
      </c>
      <c r="C17" s="10">
        <v>1.0</v>
      </c>
      <c r="D17" s="10">
        <v>1.0</v>
      </c>
      <c r="E17" s="10">
        <v>1.0</v>
      </c>
      <c r="F17" s="10">
        <v>0.0</v>
      </c>
      <c r="G17" s="10">
        <v>1.0</v>
      </c>
      <c r="H17" s="10">
        <v>1.0</v>
      </c>
      <c r="I17" s="10">
        <v>1.0</v>
      </c>
      <c r="J17" s="10">
        <v>1.0</v>
      </c>
      <c r="K17" s="10">
        <v>1.0</v>
      </c>
      <c r="L17" s="10">
        <v>1.0</v>
      </c>
      <c r="M17" s="10">
        <v>1.0</v>
      </c>
      <c r="N17" s="10">
        <v>1.0</v>
      </c>
      <c r="O17" s="10">
        <v>1.0</v>
      </c>
      <c r="P17" s="10">
        <v>1.0</v>
      </c>
      <c r="Q17" s="10">
        <v>1.0</v>
      </c>
      <c r="R17" s="10">
        <v>1.0</v>
      </c>
      <c r="S17" s="10">
        <v>1.0</v>
      </c>
      <c r="T17" s="72">
        <v>1.0</v>
      </c>
      <c r="U17" s="8">
        <f t="shared" si="1"/>
        <v>17</v>
      </c>
    </row>
    <row r="18" ht="12.75" customHeight="1">
      <c r="A18" s="3">
        <v>6124.0</v>
      </c>
      <c r="B18" s="3">
        <v>6124.0</v>
      </c>
      <c r="C18" s="10">
        <v>1.0</v>
      </c>
      <c r="D18" s="10">
        <v>1.0</v>
      </c>
      <c r="E18" s="10">
        <v>1.0</v>
      </c>
      <c r="F18" s="10">
        <v>0.0</v>
      </c>
      <c r="G18" s="10">
        <v>0.0</v>
      </c>
      <c r="H18" s="10">
        <v>0.0</v>
      </c>
      <c r="I18" s="10">
        <v>0.0</v>
      </c>
      <c r="J18" s="10">
        <v>0.0</v>
      </c>
      <c r="K18" s="10">
        <v>1.0</v>
      </c>
      <c r="L18" s="10">
        <v>1.0</v>
      </c>
      <c r="M18" s="10">
        <v>1.0</v>
      </c>
      <c r="N18" s="10">
        <v>0.0</v>
      </c>
      <c r="O18" s="10">
        <v>1.0</v>
      </c>
      <c r="P18" s="10">
        <v>1.0</v>
      </c>
      <c r="Q18" s="10">
        <v>1.0</v>
      </c>
      <c r="R18" s="10">
        <v>0.0</v>
      </c>
      <c r="S18" s="10">
        <v>0.0</v>
      </c>
      <c r="T18" s="72">
        <v>0.0</v>
      </c>
      <c r="U18" s="8">
        <f t="shared" si="1"/>
        <v>9</v>
      </c>
    </row>
    <row r="19" ht="12.75" customHeight="1">
      <c r="A19" s="3">
        <v>6125.0</v>
      </c>
      <c r="B19" s="3">
        <v>6125.0</v>
      </c>
      <c r="C19" s="10">
        <v>1.0</v>
      </c>
      <c r="D19" s="10">
        <v>1.0</v>
      </c>
      <c r="E19" s="10">
        <v>1.0</v>
      </c>
      <c r="F19" s="10">
        <v>0.0</v>
      </c>
      <c r="G19" s="10">
        <v>1.0</v>
      </c>
      <c r="H19" s="10">
        <v>1.0</v>
      </c>
      <c r="I19" s="10">
        <v>0.0</v>
      </c>
      <c r="J19" s="10">
        <v>1.0</v>
      </c>
      <c r="K19" s="10">
        <v>1.0</v>
      </c>
      <c r="L19" s="10">
        <v>1.0</v>
      </c>
      <c r="M19" s="10">
        <v>0.0</v>
      </c>
      <c r="N19" s="10">
        <v>1.0</v>
      </c>
      <c r="O19" s="10">
        <v>1.0</v>
      </c>
      <c r="P19" s="10">
        <v>1.0</v>
      </c>
      <c r="Q19" s="10">
        <v>1.0</v>
      </c>
      <c r="R19" s="10">
        <v>1.0</v>
      </c>
      <c r="S19" s="10">
        <v>1.0</v>
      </c>
      <c r="T19" s="72">
        <v>0.0</v>
      </c>
      <c r="U19" s="8">
        <f t="shared" si="1"/>
        <v>14</v>
      </c>
    </row>
    <row r="20" ht="12.75" customHeight="1">
      <c r="A20" s="3">
        <v>6126.0</v>
      </c>
      <c r="B20" s="3">
        <v>6126.0</v>
      </c>
      <c r="C20" s="10">
        <v>1.0</v>
      </c>
      <c r="D20" s="10">
        <v>0.0</v>
      </c>
      <c r="E20" s="10">
        <v>1.0</v>
      </c>
      <c r="F20" s="10">
        <v>0.0</v>
      </c>
      <c r="G20" s="10">
        <v>1.0</v>
      </c>
      <c r="H20" s="10">
        <v>1.0</v>
      </c>
      <c r="I20" s="10">
        <v>1.0</v>
      </c>
      <c r="J20" s="10">
        <v>1.0</v>
      </c>
      <c r="K20" s="10">
        <v>0.0</v>
      </c>
      <c r="L20" s="10">
        <v>1.0</v>
      </c>
      <c r="M20" s="10">
        <v>1.0</v>
      </c>
      <c r="N20" s="10">
        <v>1.0</v>
      </c>
      <c r="O20" s="10">
        <v>1.0</v>
      </c>
      <c r="P20" s="10">
        <v>1.0</v>
      </c>
      <c r="Q20" s="10">
        <v>1.0</v>
      </c>
      <c r="R20" s="10">
        <v>1.0</v>
      </c>
      <c r="S20" s="10">
        <v>0.0</v>
      </c>
      <c r="T20" s="72">
        <v>0.0</v>
      </c>
      <c r="U20" s="8">
        <f t="shared" si="1"/>
        <v>13</v>
      </c>
    </row>
    <row r="21" ht="12.75" customHeight="1">
      <c r="A21" s="3">
        <v>6129.0</v>
      </c>
      <c r="B21" s="3">
        <v>6129.0</v>
      </c>
      <c r="C21" s="10">
        <v>1.0</v>
      </c>
      <c r="D21" s="10">
        <v>1.0</v>
      </c>
      <c r="E21" s="10">
        <v>1.0</v>
      </c>
      <c r="F21" s="10">
        <v>1.0</v>
      </c>
      <c r="G21" s="10">
        <v>1.0</v>
      </c>
      <c r="H21" s="10">
        <v>1.0</v>
      </c>
      <c r="I21" s="10">
        <v>1.0</v>
      </c>
      <c r="J21" s="10">
        <v>1.0</v>
      </c>
      <c r="K21" s="10">
        <v>1.0</v>
      </c>
      <c r="L21" s="10">
        <v>1.0</v>
      </c>
      <c r="M21" s="10">
        <v>1.0</v>
      </c>
      <c r="N21" s="10">
        <v>1.0</v>
      </c>
      <c r="O21" s="10">
        <v>1.0</v>
      </c>
      <c r="P21" s="10">
        <v>1.0</v>
      </c>
      <c r="Q21" s="10">
        <v>1.0</v>
      </c>
      <c r="R21" s="10">
        <v>1.0</v>
      </c>
      <c r="S21" s="10">
        <v>1.0</v>
      </c>
      <c r="T21" s="72">
        <v>1.0</v>
      </c>
      <c r="U21" s="8">
        <f t="shared" si="1"/>
        <v>18</v>
      </c>
    </row>
    <row r="22" ht="12.75" customHeight="1">
      <c r="A22" s="3">
        <v>6134.0</v>
      </c>
      <c r="B22" s="3">
        <v>6134.0</v>
      </c>
      <c r="C22" s="10">
        <v>1.0</v>
      </c>
      <c r="D22" s="10">
        <v>1.0</v>
      </c>
      <c r="E22" s="10">
        <v>1.0</v>
      </c>
      <c r="F22" s="10">
        <v>1.0</v>
      </c>
      <c r="G22" s="10">
        <v>1.0</v>
      </c>
      <c r="H22" s="10">
        <v>1.0</v>
      </c>
      <c r="I22" s="10">
        <v>0.0</v>
      </c>
      <c r="J22" s="10">
        <v>1.0</v>
      </c>
      <c r="K22" s="10">
        <v>1.0</v>
      </c>
      <c r="L22" s="10">
        <v>1.0</v>
      </c>
      <c r="M22" s="10">
        <v>1.0</v>
      </c>
      <c r="N22" s="10">
        <v>1.0</v>
      </c>
      <c r="O22" s="10">
        <v>1.0</v>
      </c>
      <c r="P22" s="10">
        <v>1.0</v>
      </c>
      <c r="Q22" s="10">
        <v>1.0</v>
      </c>
      <c r="R22" s="10">
        <v>1.0</v>
      </c>
      <c r="S22" s="10">
        <v>1.0</v>
      </c>
      <c r="T22" s="72">
        <v>1.0</v>
      </c>
      <c r="U22" s="8">
        <f t="shared" si="1"/>
        <v>17</v>
      </c>
    </row>
    <row r="23" ht="12.75" customHeight="1">
      <c r="A23" s="14">
        <v>5001.0</v>
      </c>
      <c r="B23" s="10" t="s">
        <v>48</v>
      </c>
      <c r="C23" s="10">
        <v>0.0</v>
      </c>
      <c r="D23" s="10">
        <v>1.0</v>
      </c>
      <c r="E23" s="10">
        <v>1.0</v>
      </c>
      <c r="F23" s="10">
        <v>0.0</v>
      </c>
      <c r="G23" s="10">
        <v>1.0</v>
      </c>
      <c r="H23" s="10">
        <v>1.0</v>
      </c>
      <c r="I23" s="10">
        <v>0.0</v>
      </c>
      <c r="J23" s="10">
        <v>1.0</v>
      </c>
      <c r="K23" s="10">
        <v>1.0</v>
      </c>
      <c r="L23" s="10">
        <v>1.0</v>
      </c>
      <c r="M23" s="10">
        <v>1.0</v>
      </c>
      <c r="N23" s="10">
        <v>1.0</v>
      </c>
      <c r="O23" s="10">
        <v>1.0</v>
      </c>
      <c r="P23" s="10">
        <v>1.0</v>
      </c>
      <c r="Q23" s="10">
        <v>1.0</v>
      </c>
      <c r="R23" s="10">
        <v>1.0</v>
      </c>
      <c r="S23" s="10">
        <v>1.0</v>
      </c>
      <c r="T23" s="72">
        <v>0.0</v>
      </c>
      <c r="U23" s="8">
        <f t="shared" si="1"/>
        <v>14</v>
      </c>
      <c r="V23" s="10"/>
      <c r="W23" s="10"/>
      <c r="X23" s="10"/>
      <c r="Y23" s="10"/>
      <c r="Z23" s="10"/>
      <c r="AA23" s="10"/>
    </row>
    <row r="24" ht="12.75" customHeight="1">
      <c r="A24" s="14">
        <v>5002.0</v>
      </c>
      <c r="B24" s="10" t="s">
        <v>53</v>
      </c>
      <c r="C24" s="10">
        <v>1.0</v>
      </c>
      <c r="D24" s="10">
        <v>1.0</v>
      </c>
      <c r="E24" s="10">
        <v>1.0</v>
      </c>
      <c r="F24" s="10">
        <v>0.0</v>
      </c>
      <c r="G24" s="10">
        <v>1.0</v>
      </c>
      <c r="H24" s="10">
        <v>1.0</v>
      </c>
      <c r="I24" s="10">
        <v>0.0</v>
      </c>
      <c r="J24" s="10">
        <v>1.0</v>
      </c>
      <c r="K24" s="10">
        <v>1.0</v>
      </c>
      <c r="L24" s="10">
        <v>1.0</v>
      </c>
      <c r="M24" s="10">
        <v>1.0</v>
      </c>
      <c r="N24" s="10">
        <v>1.0</v>
      </c>
      <c r="O24" s="10">
        <v>1.0</v>
      </c>
      <c r="P24" s="10">
        <v>1.0</v>
      </c>
      <c r="Q24" s="10">
        <v>1.0</v>
      </c>
      <c r="R24" s="10">
        <v>1.0</v>
      </c>
      <c r="S24" s="10">
        <v>1.0</v>
      </c>
      <c r="T24" s="72">
        <v>0.0</v>
      </c>
      <c r="U24" s="8">
        <f t="shared" si="1"/>
        <v>15</v>
      </c>
      <c r="V24" s="10"/>
      <c r="W24" s="10"/>
      <c r="X24" s="10"/>
      <c r="Y24" s="10"/>
      <c r="Z24" s="10"/>
      <c r="AA24" s="10"/>
    </row>
    <row r="25" ht="12.75" customHeight="1">
      <c r="A25" s="14">
        <v>5003.0</v>
      </c>
      <c r="B25" s="10" t="s">
        <v>55</v>
      </c>
      <c r="C25" s="10">
        <v>0.0</v>
      </c>
      <c r="D25" s="10">
        <v>0.0</v>
      </c>
      <c r="E25" s="10">
        <v>1.0</v>
      </c>
      <c r="F25" s="10">
        <v>0.0</v>
      </c>
      <c r="G25" s="10">
        <v>1.0</v>
      </c>
      <c r="H25" s="10">
        <v>0.0</v>
      </c>
      <c r="I25" s="10">
        <v>0.0</v>
      </c>
      <c r="J25" s="10">
        <v>0.0</v>
      </c>
      <c r="K25" s="10">
        <v>1.0</v>
      </c>
      <c r="L25" s="10">
        <v>1.0</v>
      </c>
      <c r="M25" s="10">
        <v>1.0</v>
      </c>
      <c r="N25" s="10">
        <v>1.0</v>
      </c>
      <c r="O25" s="10">
        <v>1.0</v>
      </c>
      <c r="P25" s="10">
        <v>1.0</v>
      </c>
      <c r="Q25" s="10">
        <v>0.0</v>
      </c>
      <c r="R25" s="10">
        <v>1.0</v>
      </c>
      <c r="S25" s="10">
        <v>1.0</v>
      </c>
      <c r="T25" s="72">
        <v>1.0</v>
      </c>
      <c r="U25" s="8">
        <f t="shared" si="1"/>
        <v>11</v>
      </c>
      <c r="V25" s="10"/>
      <c r="W25" s="10"/>
      <c r="X25" s="10"/>
      <c r="Y25" s="10"/>
      <c r="Z25" s="10"/>
      <c r="AA25" s="10"/>
    </row>
    <row r="26" ht="12.75" customHeight="1">
      <c r="A26" s="14">
        <v>5004.0</v>
      </c>
      <c r="B26" s="10" t="s">
        <v>57</v>
      </c>
      <c r="C26" s="10">
        <v>0.0</v>
      </c>
      <c r="D26" s="10">
        <v>1.0</v>
      </c>
      <c r="E26" s="10">
        <v>1.0</v>
      </c>
      <c r="F26" s="10">
        <v>0.0</v>
      </c>
      <c r="G26" s="10">
        <v>0.0</v>
      </c>
      <c r="H26" s="10">
        <v>0.0</v>
      </c>
      <c r="I26" s="10">
        <v>0.0</v>
      </c>
      <c r="J26" s="10">
        <v>0.0</v>
      </c>
      <c r="K26" s="10">
        <v>1.0</v>
      </c>
      <c r="L26" s="10">
        <v>1.0</v>
      </c>
      <c r="M26" s="10">
        <v>0.0</v>
      </c>
      <c r="N26" s="10">
        <v>1.0</v>
      </c>
      <c r="O26" s="10">
        <v>1.0</v>
      </c>
      <c r="P26" s="10">
        <v>1.0</v>
      </c>
      <c r="Q26" s="10">
        <v>0.0</v>
      </c>
      <c r="R26" s="10">
        <v>1.0</v>
      </c>
      <c r="S26" s="10">
        <v>0.0</v>
      </c>
      <c r="T26" s="72">
        <v>0.0</v>
      </c>
      <c r="U26" s="8">
        <f t="shared" si="1"/>
        <v>8</v>
      </c>
      <c r="V26" s="10"/>
      <c r="W26" s="10"/>
      <c r="X26" s="10"/>
      <c r="Y26" s="10"/>
      <c r="Z26" s="10"/>
      <c r="AA26" s="10"/>
    </row>
    <row r="27" ht="12.75" customHeight="1">
      <c r="A27" s="14">
        <v>5005.0</v>
      </c>
      <c r="B27" s="10" t="s">
        <v>59</v>
      </c>
      <c r="C27" s="10">
        <v>0.0</v>
      </c>
      <c r="D27" s="10">
        <v>1.0</v>
      </c>
      <c r="E27" s="10">
        <v>1.0</v>
      </c>
      <c r="F27" s="10">
        <v>0.0</v>
      </c>
      <c r="G27" s="10">
        <v>0.0</v>
      </c>
      <c r="H27" s="10">
        <v>0.0</v>
      </c>
      <c r="I27" s="10">
        <v>0.0</v>
      </c>
      <c r="J27" s="10">
        <v>0.0</v>
      </c>
      <c r="K27" s="10">
        <v>1.0</v>
      </c>
      <c r="L27" s="10">
        <v>1.0</v>
      </c>
      <c r="M27" s="10">
        <v>1.0</v>
      </c>
      <c r="N27" s="10">
        <v>1.0</v>
      </c>
      <c r="O27" s="10">
        <v>0.0</v>
      </c>
      <c r="P27" s="10">
        <v>1.0</v>
      </c>
      <c r="Q27" s="10">
        <v>1.0</v>
      </c>
      <c r="R27" s="10">
        <v>1.0</v>
      </c>
      <c r="S27" s="10">
        <v>0.0</v>
      </c>
      <c r="T27" s="72">
        <v>1.0</v>
      </c>
      <c r="U27" s="8">
        <f t="shared" si="1"/>
        <v>10</v>
      </c>
      <c r="V27" s="10"/>
      <c r="W27" s="10"/>
      <c r="X27" s="10"/>
      <c r="Y27" s="10"/>
      <c r="Z27" s="10"/>
      <c r="AA27" s="10"/>
    </row>
    <row r="28" ht="12.75" customHeight="1">
      <c r="A28" s="14">
        <v>5006.0</v>
      </c>
      <c r="B28" s="10" t="s">
        <v>62</v>
      </c>
      <c r="C28" s="10">
        <v>1.0</v>
      </c>
      <c r="D28" s="10">
        <v>1.0</v>
      </c>
      <c r="E28" s="10">
        <v>0.0</v>
      </c>
      <c r="F28" s="10">
        <v>0.0</v>
      </c>
      <c r="G28" s="10">
        <v>1.0</v>
      </c>
      <c r="H28" s="10">
        <v>0.0</v>
      </c>
      <c r="I28" s="10">
        <v>0.0</v>
      </c>
      <c r="J28" s="10">
        <v>0.0</v>
      </c>
      <c r="K28" s="10">
        <v>1.0</v>
      </c>
      <c r="L28" s="10">
        <v>1.0</v>
      </c>
      <c r="M28" s="10">
        <v>0.0</v>
      </c>
      <c r="N28" s="10">
        <v>1.0</v>
      </c>
      <c r="O28" s="10">
        <v>1.0</v>
      </c>
      <c r="P28" s="10">
        <v>1.0</v>
      </c>
      <c r="Q28" s="10">
        <v>1.0</v>
      </c>
      <c r="R28" s="10">
        <v>0.0</v>
      </c>
      <c r="S28" s="10">
        <v>0.0</v>
      </c>
      <c r="T28" s="72">
        <v>0.0</v>
      </c>
      <c r="U28" s="8">
        <f t="shared" si="1"/>
        <v>9</v>
      </c>
      <c r="V28" s="10"/>
      <c r="W28" s="10"/>
      <c r="X28" s="10"/>
      <c r="Y28" s="10"/>
      <c r="Z28" s="10"/>
      <c r="AA28" s="10"/>
    </row>
    <row r="29" ht="12.75" customHeight="1">
      <c r="A29" s="14">
        <v>5007.0</v>
      </c>
      <c r="B29" s="10" t="s">
        <v>65</v>
      </c>
      <c r="C29" s="10">
        <v>0.0</v>
      </c>
      <c r="D29" s="10">
        <v>1.0</v>
      </c>
      <c r="E29" s="10">
        <v>1.0</v>
      </c>
      <c r="F29" s="10">
        <v>0.0</v>
      </c>
      <c r="G29" s="10">
        <v>0.0</v>
      </c>
      <c r="H29" s="10">
        <v>0.0</v>
      </c>
      <c r="I29" s="10">
        <v>1.0</v>
      </c>
      <c r="J29" s="10">
        <v>0.0</v>
      </c>
      <c r="K29" s="10">
        <v>1.0</v>
      </c>
      <c r="L29" s="10">
        <v>1.0</v>
      </c>
      <c r="M29" s="10">
        <v>1.0</v>
      </c>
      <c r="N29" s="10">
        <v>1.0</v>
      </c>
      <c r="O29" s="10">
        <v>1.0</v>
      </c>
      <c r="P29" s="10">
        <v>1.0</v>
      </c>
      <c r="Q29" s="10">
        <v>1.0</v>
      </c>
      <c r="R29" s="10">
        <v>1.0</v>
      </c>
      <c r="S29" s="10">
        <v>0.0</v>
      </c>
      <c r="T29" s="72">
        <v>1.0</v>
      </c>
      <c r="U29" s="8">
        <f t="shared" si="1"/>
        <v>12</v>
      </c>
      <c r="V29" s="10"/>
      <c r="W29" s="10"/>
      <c r="X29" s="10"/>
      <c r="Y29" s="10"/>
      <c r="Z29" s="10"/>
      <c r="AA29" s="10"/>
    </row>
    <row r="30" ht="12.75" customHeight="1">
      <c r="A30" s="14">
        <v>5008.0</v>
      </c>
      <c r="B30" s="10" t="s">
        <v>68</v>
      </c>
      <c r="C30" s="10">
        <v>0.0</v>
      </c>
      <c r="D30" s="10">
        <v>1.0</v>
      </c>
      <c r="E30" s="10">
        <v>1.0</v>
      </c>
      <c r="F30" s="10">
        <v>1.0</v>
      </c>
      <c r="G30" s="10">
        <v>0.0</v>
      </c>
      <c r="H30" s="10">
        <v>1.0</v>
      </c>
      <c r="I30" s="10">
        <v>0.0</v>
      </c>
      <c r="J30" s="10">
        <v>1.0</v>
      </c>
      <c r="K30" s="10">
        <v>1.0</v>
      </c>
      <c r="L30" s="10">
        <v>1.0</v>
      </c>
      <c r="M30" s="10">
        <v>1.0</v>
      </c>
      <c r="N30" s="10">
        <v>1.0</v>
      </c>
      <c r="O30" s="10">
        <v>1.0</v>
      </c>
      <c r="P30" s="10">
        <v>1.0</v>
      </c>
      <c r="Q30" s="10">
        <v>0.0</v>
      </c>
      <c r="R30" s="10">
        <v>1.0</v>
      </c>
      <c r="S30" s="10">
        <v>1.0</v>
      </c>
      <c r="T30" s="72">
        <v>0.0</v>
      </c>
      <c r="U30" s="8">
        <f t="shared" si="1"/>
        <v>13</v>
      </c>
      <c r="V30" s="10"/>
      <c r="W30" s="10"/>
      <c r="X30" s="10"/>
      <c r="Y30" s="10"/>
      <c r="Z30" s="10"/>
      <c r="AA30" s="10"/>
    </row>
    <row r="31" ht="12.75" customHeight="1">
      <c r="A31" s="14">
        <v>5009.0</v>
      </c>
      <c r="B31" s="10" t="s">
        <v>70</v>
      </c>
      <c r="C31" s="10">
        <v>1.0</v>
      </c>
      <c r="D31" s="10">
        <v>1.0</v>
      </c>
      <c r="E31" s="10">
        <v>1.0</v>
      </c>
      <c r="F31" s="10">
        <v>0.0</v>
      </c>
      <c r="G31" s="10">
        <v>0.0</v>
      </c>
      <c r="H31" s="10">
        <v>0.0</v>
      </c>
      <c r="I31" s="10">
        <v>1.0</v>
      </c>
      <c r="J31" s="10">
        <v>1.0</v>
      </c>
      <c r="K31" s="10">
        <v>0.0</v>
      </c>
      <c r="L31" s="10">
        <v>1.0</v>
      </c>
      <c r="M31" s="10">
        <v>1.0</v>
      </c>
      <c r="N31" s="10">
        <v>1.0</v>
      </c>
      <c r="O31" s="10">
        <v>1.0</v>
      </c>
      <c r="P31" s="10">
        <v>0.0</v>
      </c>
      <c r="Q31" s="10">
        <v>1.0</v>
      </c>
      <c r="R31" s="10">
        <v>1.0</v>
      </c>
      <c r="S31" s="10">
        <v>0.0</v>
      </c>
      <c r="T31" s="72">
        <v>0.0</v>
      </c>
      <c r="U31" s="8">
        <f t="shared" si="1"/>
        <v>11</v>
      </c>
      <c r="V31" s="10"/>
      <c r="W31" s="10"/>
      <c r="X31" s="10"/>
      <c r="Y31" s="10"/>
      <c r="Z31" s="10"/>
      <c r="AA31" s="10"/>
    </row>
    <row r="32" ht="12.75" customHeight="1">
      <c r="A32" s="14">
        <v>5010.0</v>
      </c>
      <c r="B32" s="10" t="s">
        <v>73</v>
      </c>
      <c r="C32" s="10">
        <v>0.0</v>
      </c>
      <c r="D32" s="10">
        <v>0.0</v>
      </c>
      <c r="E32" s="10">
        <v>0.0</v>
      </c>
      <c r="F32" s="10">
        <v>0.0</v>
      </c>
      <c r="G32" s="10">
        <v>1.0</v>
      </c>
      <c r="H32" s="10">
        <v>1.0</v>
      </c>
      <c r="I32" s="10">
        <v>0.0</v>
      </c>
      <c r="J32" s="10">
        <v>1.0</v>
      </c>
      <c r="K32" s="10">
        <v>1.0</v>
      </c>
      <c r="L32" s="10">
        <v>1.0</v>
      </c>
      <c r="M32" s="10">
        <v>1.0</v>
      </c>
      <c r="N32" s="10">
        <v>1.0</v>
      </c>
      <c r="O32" s="10">
        <v>1.0</v>
      </c>
      <c r="P32" s="10">
        <v>1.0</v>
      </c>
      <c r="Q32" s="10">
        <v>0.0</v>
      </c>
      <c r="R32" s="10">
        <v>1.0</v>
      </c>
      <c r="S32" s="10">
        <v>0.0</v>
      </c>
      <c r="T32" s="72">
        <v>0.0</v>
      </c>
      <c r="U32" s="8">
        <f t="shared" si="1"/>
        <v>10</v>
      </c>
      <c r="V32" s="10"/>
      <c r="W32" s="10"/>
      <c r="X32" s="10"/>
      <c r="Y32" s="10"/>
      <c r="Z32" s="10"/>
      <c r="AA32" s="10"/>
    </row>
    <row r="33" ht="12.75" customHeight="1">
      <c r="A33" s="14">
        <v>5011.0</v>
      </c>
      <c r="B33" s="10" t="s">
        <v>76</v>
      </c>
      <c r="C33" s="10">
        <v>1.0</v>
      </c>
      <c r="D33" s="10">
        <v>0.0</v>
      </c>
      <c r="E33" s="10">
        <v>1.0</v>
      </c>
      <c r="F33" s="10">
        <v>0.0</v>
      </c>
      <c r="G33" s="10">
        <v>0.0</v>
      </c>
      <c r="H33" s="10">
        <v>0.0</v>
      </c>
      <c r="I33" s="10">
        <v>0.0</v>
      </c>
      <c r="J33" s="10">
        <v>0.0</v>
      </c>
      <c r="K33" s="10">
        <v>1.0</v>
      </c>
      <c r="L33" s="10">
        <v>1.0</v>
      </c>
      <c r="M33" s="10">
        <v>1.0</v>
      </c>
      <c r="N33" s="10">
        <v>0.0</v>
      </c>
      <c r="O33" s="10">
        <v>1.0</v>
      </c>
      <c r="P33" s="10">
        <v>1.0</v>
      </c>
      <c r="Q33" s="10">
        <v>0.0</v>
      </c>
      <c r="R33" s="10">
        <v>1.0</v>
      </c>
      <c r="S33" s="10">
        <v>1.0</v>
      </c>
      <c r="T33" s="72">
        <v>1.0</v>
      </c>
      <c r="U33" s="8">
        <f t="shared" si="1"/>
        <v>10</v>
      </c>
      <c r="V33" s="10"/>
      <c r="W33" s="10"/>
      <c r="X33" s="10"/>
      <c r="Y33" s="10"/>
      <c r="Z33" s="10"/>
      <c r="AA33" s="10"/>
    </row>
    <row r="34" ht="12.75" customHeight="1">
      <c r="A34" s="14">
        <v>5012.0</v>
      </c>
      <c r="B34" s="10" t="s">
        <v>78</v>
      </c>
      <c r="C34" s="10">
        <v>1.0</v>
      </c>
      <c r="D34" s="10">
        <v>1.0</v>
      </c>
      <c r="E34" s="10">
        <v>1.0</v>
      </c>
      <c r="F34" s="10">
        <v>0.0</v>
      </c>
      <c r="G34" s="10">
        <v>1.0</v>
      </c>
      <c r="H34" s="10">
        <v>0.0</v>
      </c>
      <c r="I34" s="10">
        <v>0.0</v>
      </c>
      <c r="J34" s="10">
        <v>1.0</v>
      </c>
      <c r="K34" s="10">
        <v>1.0</v>
      </c>
      <c r="L34" s="10">
        <v>1.0</v>
      </c>
      <c r="M34" s="10">
        <v>1.0</v>
      </c>
      <c r="N34" s="10">
        <v>1.0</v>
      </c>
      <c r="O34" s="10">
        <v>1.0</v>
      </c>
      <c r="P34" s="10">
        <v>0.0</v>
      </c>
      <c r="Q34" s="10">
        <v>0.0</v>
      </c>
      <c r="R34" s="10">
        <v>1.0</v>
      </c>
      <c r="S34" s="10">
        <v>0.0</v>
      </c>
      <c r="T34" s="72">
        <v>0.0</v>
      </c>
      <c r="U34" s="8">
        <f t="shared" si="1"/>
        <v>11</v>
      </c>
      <c r="V34" s="10"/>
      <c r="W34" s="10"/>
      <c r="X34" s="10"/>
      <c r="Y34" s="10"/>
      <c r="Z34" s="10"/>
      <c r="AA34" s="10"/>
    </row>
    <row r="35" ht="12.75" customHeight="1">
      <c r="A35" s="14">
        <v>5013.0</v>
      </c>
      <c r="B35" s="10" t="s">
        <v>81</v>
      </c>
      <c r="C35" s="10">
        <v>0.0</v>
      </c>
      <c r="D35" s="10">
        <v>1.0</v>
      </c>
      <c r="E35" s="10">
        <v>0.0</v>
      </c>
      <c r="F35" s="10">
        <v>0.0</v>
      </c>
      <c r="G35" s="10">
        <v>1.0</v>
      </c>
      <c r="H35" s="10">
        <v>0.0</v>
      </c>
      <c r="I35" s="10">
        <v>1.0</v>
      </c>
      <c r="J35" s="10">
        <v>0.0</v>
      </c>
      <c r="K35" s="10">
        <v>0.0</v>
      </c>
      <c r="L35" s="10">
        <v>1.0</v>
      </c>
      <c r="M35" s="10">
        <v>1.0</v>
      </c>
      <c r="N35" s="10">
        <v>1.0</v>
      </c>
      <c r="O35" s="10">
        <v>1.0</v>
      </c>
      <c r="P35" s="10">
        <v>1.0</v>
      </c>
      <c r="Q35" s="10">
        <v>0.0</v>
      </c>
      <c r="R35" s="10">
        <v>1.0</v>
      </c>
      <c r="S35" s="10">
        <v>0.0</v>
      </c>
      <c r="T35" s="72">
        <v>1.0</v>
      </c>
      <c r="U35" s="8">
        <f t="shared" si="1"/>
        <v>10</v>
      </c>
      <c r="V35" s="10"/>
      <c r="W35" s="10"/>
      <c r="X35" s="10"/>
      <c r="Y35" s="10"/>
      <c r="Z35" s="10"/>
      <c r="AA35" s="10"/>
    </row>
    <row r="36" ht="12.75" customHeight="1">
      <c r="A36" s="14">
        <v>5014.0</v>
      </c>
      <c r="B36" s="10" t="s">
        <v>84</v>
      </c>
      <c r="C36" s="10">
        <v>1.0</v>
      </c>
      <c r="D36" s="10">
        <v>1.0</v>
      </c>
      <c r="E36" s="10">
        <v>1.0</v>
      </c>
      <c r="F36" s="10">
        <v>1.0</v>
      </c>
      <c r="G36" s="10">
        <v>1.0</v>
      </c>
      <c r="H36" s="10">
        <v>1.0</v>
      </c>
      <c r="I36" s="10">
        <v>1.0</v>
      </c>
      <c r="J36" s="10">
        <v>0.0</v>
      </c>
      <c r="K36" s="10">
        <v>1.0</v>
      </c>
      <c r="L36" s="10">
        <v>1.0</v>
      </c>
      <c r="M36" s="10">
        <v>1.0</v>
      </c>
      <c r="N36" s="10">
        <v>1.0</v>
      </c>
      <c r="O36" s="10">
        <v>1.0</v>
      </c>
      <c r="P36" s="10">
        <v>1.0</v>
      </c>
      <c r="Q36" s="10">
        <v>0.0</v>
      </c>
      <c r="R36" s="10">
        <v>0.0</v>
      </c>
      <c r="S36" s="10">
        <v>1.0</v>
      </c>
      <c r="T36" s="72">
        <v>1.0</v>
      </c>
      <c r="U36" s="8">
        <f t="shared" si="1"/>
        <v>15</v>
      </c>
      <c r="V36" s="10"/>
      <c r="W36" s="10"/>
      <c r="X36" s="10"/>
      <c r="Y36" s="10"/>
      <c r="Z36" s="10"/>
      <c r="AA36" s="10"/>
    </row>
    <row r="37" ht="12.75" customHeight="1">
      <c r="A37" s="14">
        <v>5015.0</v>
      </c>
      <c r="B37" s="10" t="s">
        <v>86</v>
      </c>
      <c r="C37" s="10">
        <v>1.0</v>
      </c>
      <c r="D37" s="10">
        <v>0.0</v>
      </c>
      <c r="E37" s="10">
        <v>1.0</v>
      </c>
      <c r="F37" s="10">
        <v>0.0</v>
      </c>
      <c r="G37" s="10">
        <v>1.0</v>
      </c>
      <c r="H37" s="10">
        <v>1.0</v>
      </c>
      <c r="I37" s="10">
        <v>0.0</v>
      </c>
      <c r="J37" s="10">
        <v>1.0</v>
      </c>
      <c r="K37" s="10">
        <v>1.0</v>
      </c>
      <c r="L37" s="10">
        <v>1.0</v>
      </c>
      <c r="M37" s="10">
        <v>1.0</v>
      </c>
      <c r="N37" s="10">
        <v>1.0</v>
      </c>
      <c r="O37" s="10">
        <v>1.0</v>
      </c>
      <c r="P37" s="10">
        <v>0.0</v>
      </c>
      <c r="Q37" s="10">
        <v>0.0</v>
      </c>
      <c r="R37" s="10">
        <v>1.0</v>
      </c>
      <c r="S37" s="10">
        <v>1.0</v>
      </c>
      <c r="T37" s="72">
        <v>0.0</v>
      </c>
      <c r="U37" s="8">
        <f t="shared" si="1"/>
        <v>12</v>
      </c>
      <c r="V37" s="10"/>
      <c r="W37" s="10"/>
      <c r="X37" s="10"/>
      <c r="Y37" s="10"/>
      <c r="Z37" s="10"/>
      <c r="AA37" s="10"/>
    </row>
    <row r="38" ht="12.75" customHeight="1">
      <c r="A38" s="14">
        <v>5016.0</v>
      </c>
      <c r="B38" s="10" t="s">
        <v>88</v>
      </c>
      <c r="C38" s="10">
        <v>1.0</v>
      </c>
      <c r="D38" s="10">
        <v>1.0</v>
      </c>
      <c r="E38" s="10">
        <v>1.0</v>
      </c>
      <c r="F38" s="10">
        <v>1.0</v>
      </c>
      <c r="G38" s="10">
        <v>1.0</v>
      </c>
      <c r="H38" s="10">
        <v>0.0</v>
      </c>
      <c r="I38" s="10">
        <v>0.0</v>
      </c>
      <c r="J38" s="10">
        <v>1.0</v>
      </c>
      <c r="K38" s="10">
        <v>1.0</v>
      </c>
      <c r="L38" s="10">
        <v>1.0</v>
      </c>
      <c r="M38" s="10">
        <v>0.0</v>
      </c>
      <c r="N38" s="10">
        <v>1.0</v>
      </c>
      <c r="O38" s="10">
        <v>1.0</v>
      </c>
      <c r="P38" s="10">
        <v>1.0</v>
      </c>
      <c r="Q38" s="10">
        <v>0.0</v>
      </c>
      <c r="R38" s="10">
        <v>1.0</v>
      </c>
      <c r="S38" s="10">
        <v>1.0</v>
      </c>
      <c r="T38" s="72">
        <v>0.0</v>
      </c>
      <c r="U38" s="8">
        <f t="shared" si="1"/>
        <v>13</v>
      </c>
      <c r="V38" s="10"/>
      <c r="W38" s="10"/>
      <c r="X38" s="10"/>
      <c r="Y38" s="10"/>
      <c r="Z38" s="10"/>
      <c r="AA38" s="10"/>
    </row>
    <row r="39" ht="12.75" customHeight="1">
      <c r="A39" s="14">
        <v>5017.0</v>
      </c>
      <c r="B39" s="10" t="s">
        <v>90</v>
      </c>
      <c r="C39" s="10">
        <v>1.0</v>
      </c>
      <c r="D39" s="10">
        <v>1.0</v>
      </c>
      <c r="E39" s="10">
        <v>0.0</v>
      </c>
      <c r="F39" s="10">
        <v>0.0</v>
      </c>
      <c r="G39" s="10">
        <v>1.0</v>
      </c>
      <c r="H39" s="10">
        <v>0.0</v>
      </c>
      <c r="I39" s="10">
        <v>1.0</v>
      </c>
      <c r="J39" s="10">
        <v>0.0</v>
      </c>
      <c r="K39" s="10">
        <v>1.0</v>
      </c>
      <c r="L39" s="10">
        <v>1.0</v>
      </c>
      <c r="M39" s="10">
        <v>1.0</v>
      </c>
      <c r="N39" s="10">
        <v>1.0</v>
      </c>
      <c r="O39" s="10">
        <v>1.0</v>
      </c>
      <c r="P39" s="10">
        <v>1.0</v>
      </c>
      <c r="Q39" s="10">
        <v>1.0</v>
      </c>
      <c r="R39" s="10">
        <v>1.0</v>
      </c>
      <c r="S39" s="10">
        <v>1.0</v>
      </c>
      <c r="T39" s="72">
        <v>0.0</v>
      </c>
      <c r="U39" s="8">
        <f t="shared" si="1"/>
        <v>13</v>
      </c>
      <c r="V39" s="10"/>
      <c r="W39" s="10"/>
      <c r="X39" s="10"/>
      <c r="Y39" s="10"/>
      <c r="Z39" s="10"/>
      <c r="AA39" s="10"/>
    </row>
    <row r="40" ht="12.75" customHeight="1">
      <c r="A40" s="14">
        <v>5018.0</v>
      </c>
      <c r="B40" s="10" t="s">
        <v>93</v>
      </c>
      <c r="C40" s="10">
        <v>1.0</v>
      </c>
      <c r="D40" s="10">
        <v>1.0</v>
      </c>
      <c r="E40" s="10">
        <v>1.0</v>
      </c>
      <c r="F40" s="10">
        <v>0.0</v>
      </c>
      <c r="G40" s="10">
        <v>1.0</v>
      </c>
      <c r="H40" s="10">
        <v>1.0</v>
      </c>
      <c r="I40" s="10">
        <v>0.0</v>
      </c>
      <c r="J40" s="10">
        <v>1.0</v>
      </c>
      <c r="K40" s="10">
        <v>1.0</v>
      </c>
      <c r="L40" s="10">
        <v>1.0</v>
      </c>
      <c r="M40" s="10">
        <v>1.0</v>
      </c>
      <c r="N40" s="10">
        <v>1.0</v>
      </c>
      <c r="O40" s="10">
        <v>1.0</v>
      </c>
      <c r="P40" s="10">
        <v>1.0</v>
      </c>
      <c r="Q40" s="10">
        <v>0.0</v>
      </c>
      <c r="R40" s="10">
        <v>1.0</v>
      </c>
      <c r="S40" s="10">
        <v>1.0</v>
      </c>
      <c r="T40" s="72">
        <v>0.0</v>
      </c>
      <c r="U40" s="8">
        <f t="shared" si="1"/>
        <v>14</v>
      </c>
      <c r="V40" s="10"/>
      <c r="W40" s="10"/>
      <c r="X40" s="10"/>
      <c r="Y40" s="10"/>
      <c r="Z40" s="10"/>
      <c r="AA40" s="10"/>
    </row>
    <row r="41" ht="12.75" customHeight="1">
      <c r="A41" s="14">
        <v>5019.0</v>
      </c>
      <c r="B41" s="10" t="s">
        <v>96</v>
      </c>
      <c r="C41" s="10">
        <v>1.0</v>
      </c>
      <c r="D41" s="10">
        <v>0.0</v>
      </c>
      <c r="E41" s="10">
        <v>1.0</v>
      </c>
      <c r="F41" s="10">
        <v>0.0</v>
      </c>
      <c r="G41" s="10">
        <v>0.0</v>
      </c>
      <c r="H41" s="10">
        <v>1.0</v>
      </c>
      <c r="I41" s="10">
        <v>0.0</v>
      </c>
      <c r="J41" s="10">
        <v>0.0</v>
      </c>
      <c r="K41" s="10">
        <v>1.0</v>
      </c>
      <c r="L41" s="10">
        <v>1.0</v>
      </c>
      <c r="M41" s="10">
        <v>1.0</v>
      </c>
      <c r="N41" s="10">
        <v>1.0</v>
      </c>
      <c r="O41" s="10">
        <v>1.0</v>
      </c>
      <c r="P41" s="10">
        <v>1.0</v>
      </c>
      <c r="Q41" s="10">
        <v>1.0</v>
      </c>
      <c r="R41" s="10">
        <v>1.0</v>
      </c>
      <c r="S41" s="10">
        <v>1.0</v>
      </c>
      <c r="T41" s="10">
        <v>1.0</v>
      </c>
      <c r="U41" s="8">
        <f t="shared" si="1"/>
        <v>13</v>
      </c>
      <c r="V41" s="10"/>
      <c r="W41" s="10"/>
      <c r="X41" s="10"/>
      <c r="Y41" s="10"/>
      <c r="Z41" s="10"/>
      <c r="AA41" s="10"/>
    </row>
    <row r="42" ht="12.75" customHeight="1">
      <c r="A42" s="14">
        <v>5020.0</v>
      </c>
      <c r="B42" s="10" t="s">
        <v>98</v>
      </c>
      <c r="C42" s="10">
        <v>1.0</v>
      </c>
      <c r="D42" s="10">
        <v>1.0</v>
      </c>
      <c r="E42" s="10">
        <v>0.0</v>
      </c>
      <c r="F42" s="10">
        <v>0.0</v>
      </c>
      <c r="G42" s="10">
        <v>1.0</v>
      </c>
      <c r="H42" s="10">
        <v>1.0</v>
      </c>
      <c r="I42" s="10">
        <v>1.0</v>
      </c>
      <c r="J42" s="10">
        <v>1.0</v>
      </c>
      <c r="K42" s="10">
        <v>1.0</v>
      </c>
      <c r="L42" s="10">
        <v>1.0</v>
      </c>
      <c r="M42" s="10">
        <v>1.0</v>
      </c>
      <c r="N42" s="10">
        <v>1.0</v>
      </c>
      <c r="O42" s="10">
        <v>1.0</v>
      </c>
      <c r="P42" s="10">
        <v>1.0</v>
      </c>
      <c r="Q42" s="10">
        <v>1.0</v>
      </c>
      <c r="R42" s="10">
        <v>1.0</v>
      </c>
      <c r="S42" s="10">
        <v>1.0</v>
      </c>
      <c r="T42" s="72">
        <v>0.0</v>
      </c>
      <c r="U42" s="8">
        <f t="shared" si="1"/>
        <v>15</v>
      </c>
      <c r="V42" s="10"/>
      <c r="W42" s="10"/>
      <c r="X42" s="10"/>
      <c r="Y42" s="10"/>
      <c r="Z42" s="10"/>
      <c r="AA42" s="10"/>
    </row>
    <row r="43" ht="12.75" customHeight="1">
      <c r="A43" s="14">
        <v>5021.0</v>
      </c>
      <c r="B43" s="10" t="s">
        <v>100</v>
      </c>
      <c r="C43" s="10">
        <v>1.0</v>
      </c>
      <c r="D43" s="10">
        <v>0.0</v>
      </c>
      <c r="E43" s="10">
        <v>0.0</v>
      </c>
      <c r="F43" s="10">
        <v>0.0</v>
      </c>
      <c r="G43" s="10">
        <v>0.0</v>
      </c>
      <c r="H43" s="10">
        <v>0.0</v>
      </c>
      <c r="I43" s="10">
        <v>0.0</v>
      </c>
      <c r="J43" s="10">
        <v>0.0</v>
      </c>
      <c r="K43" s="10">
        <v>1.0</v>
      </c>
      <c r="L43" s="10">
        <v>1.0</v>
      </c>
      <c r="M43" s="10">
        <v>1.0</v>
      </c>
      <c r="N43" s="10">
        <v>1.0</v>
      </c>
      <c r="O43" s="10">
        <v>1.0</v>
      </c>
      <c r="P43" s="10">
        <v>1.0</v>
      </c>
      <c r="Q43" s="10">
        <v>0.0</v>
      </c>
      <c r="R43" s="10">
        <v>1.0</v>
      </c>
      <c r="S43" s="10">
        <v>1.0</v>
      </c>
      <c r="T43" s="72">
        <v>1.0</v>
      </c>
      <c r="U43" s="8">
        <f t="shared" si="1"/>
        <v>10</v>
      </c>
      <c r="V43" s="10"/>
      <c r="W43" s="10"/>
      <c r="X43" s="10"/>
      <c r="Y43" s="10"/>
      <c r="Z43" s="10"/>
      <c r="AA43" s="10"/>
    </row>
    <row r="44" ht="12.75" customHeight="1">
      <c r="A44" s="14">
        <v>5022.0</v>
      </c>
      <c r="B44" s="10" t="s">
        <v>103</v>
      </c>
      <c r="C44" s="10">
        <v>1.0</v>
      </c>
      <c r="D44" s="10">
        <v>1.0</v>
      </c>
      <c r="E44" s="10">
        <v>0.0</v>
      </c>
      <c r="F44" s="10">
        <v>1.0</v>
      </c>
      <c r="G44" s="10">
        <v>0.0</v>
      </c>
      <c r="H44" s="10">
        <v>1.0</v>
      </c>
      <c r="I44" s="10">
        <v>0.0</v>
      </c>
      <c r="J44" s="10">
        <v>0.0</v>
      </c>
      <c r="K44" s="10">
        <v>1.0</v>
      </c>
      <c r="L44" s="10">
        <v>1.0</v>
      </c>
      <c r="M44" s="10">
        <v>1.0</v>
      </c>
      <c r="N44" s="10">
        <v>1.0</v>
      </c>
      <c r="O44" s="10">
        <v>1.0</v>
      </c>
      <c r="P44" s="10">
        <v>1.0</v>
      </c>
      <c r="Q44" s="10">
        <v>1.0</v>
      </c>
      <c r="R44" s="10">
        <v>1.0</v>
      </c>
      <c r="S44" s="10">
        <v>0.0</v>
      </c>
      <c r="T44" s="72">
        <v>0.0</v>
      </c>
      <c r="U44" s="8">
        <f t="shared" si="1"/>
        <v>12</v>
      </c>
      <c r="V44" s="10"/>
      <c r="W44" s="10"/>
      <c r="X44" s="10"/>
      <c r="Y44" s="10"/>
      <c r="Z44" s="10"/>
      <c r="AA44" s="10"/>
    </row>
    <row r="45" ht="12.75" customHeight="1">
      <c r="A45" s="14">
        <v>5023.0</v>
      </c>
      <c r="B45" s="10" t="s">
        <v>53</v>
      </c>
      <c r="C45" s="10">
        <v>0.0</v>
      </c>
      <c r="D45" s="10">
        <v>0.0</v>
      </c>
      <c r="E45" s="10">
        <v>1.0</v>
      </c>
      <c r="F45" s="10">
        <v>0.0</v>
      </c>
      <c r="G45" s="10">
        <v>1.0</v>
      </c>
      <c r="H45" s="10">
        <v>1.0</v>
      </c>
      <c r="I45" s="10">
        <v>1.0</v>
      </c>
      <c r="J45" s="10">
        <v>1.0</v>
      </c>
      <c r="K45" s="10">
        <v>1.0</v>
      </c>
      <c r="L45" s="10">
        <v>1.0</v>
      </c>
      <c r="M45" s="10">
        <v>0.0</v>
      </c>
      <c r="N45" s="10">
        <v>1.0</v>
      </c>
      <c r="O45" s="10">
        <v>1.0</v>
      </c>
      <c r="P45" s="10">
        <v>1.0</v>
      </c>
      <c r="Q45" s="10">
        <v>1.0</v>
      </c>
      <c r="R45" s="10">
        <v>1.0</v>
      </c>
      <c r="S45" s="10">
        <v>1.0</v>
      </c>
      <c r="T45" s="72">
        <v>0.0</v>
      </c>
      <c r="U45" s="8">
        <f t="shared" si="1"/>
        <v>13</v>
      </c>
      <c r="V45" s="10"/>
      <c r="W45" s="10"/>
      <c r="X45" s="10"/>
      <c r="Y45" s="10"/>
      <c r="Z45" s="10"/>
      <c r="AA45" s="10"/>
    </row>
    <row r="46" ht="12.75" customHeight="1">
      <c r="A46" s="14">
        <v>5024.0</v>
      </c>
      <c r="B46" s="10" t="s">
        <v>107</v>
      </c>
      <c r="C46" s="10">
        <v>1.0</v>
      </c>
      <c r="D46" s="10">
        <v>0.0</v>
      </c>
      <c r="E46" s="10">
        <v>1.0</v>
      </c>
      <c r="F46" s="10">
        <v>0.0</v>
      </c>
      <c r="G46" s="10">
        <v>0.0</v>
      </c>
      <c r="H46" s="10">
        <v>0.0</v>
      </c>
      <c r="I46" s="10">
        <v>0.0</v>
      </c>
      <c r="J46" s="10">
        <v>1.0</v>
      </c>
      <c r="K46" s="10">
        <v>1.0</v>
      </c>
      <c r="L46" s="10">
        <v>1.0</v>
      </c>
      <c r="M46" s="10">
        <v>1.0</v>
      </c>
      <c r="N46" s="10">
        <v>1.0</v>
      </c>
      <c r="O46" s="10">
        <v>1.0</v>
      </c>
      <c r="P46" s="10">
        <v>0.0</v>
      </c>
      <c r="Q46" s="10">
        <v>0.0</v>
      </c>
      <c r="R46" s="10">
        <v>1.0</v>
      </c>
      <c r="S46" s="10">
        <v>0.0</v>
      </c>
      <c r="T46" s="72">
        <v>0.0</v>
      </c>
      <c r="U46" s="8">
        <f t="shared" si="1"/>
        <v>9</v>
      </c>
      <c r="V46" s="10"/>
      <c r="W46" s="10"/>
      <c r="X46" s="10"/>
      <c r="Y46" s="10"/>
      <c r="Z46" s="10"/>
      <c r="AA46" s="10"/>
    </row>
    <row r="47" ht="12.75" customHeight="1">
      <c r="A47" s="14">
        <v>7101.0</v>
      </c>
      <c r="B47" s="10" t="s">
        <v>109</v>
      </c>
      <c r="C47" s="10">
        <v>0.0</v>
      </c>
      <c r="D47" s="10">
        <v>1.0</v>
      </c>
      <c r="E47" s="10">
        <v>1.0</v>
      </c>
      <c r="F47" s="10">
        <v>0.0</v>
      </c>
      <c r="G47" s="10">
        <v>0.0</v>
      </c>
      <c r="H47" s="10">
        <v>0.0</v>
      </c>
      <c r="I47" s="10">
        <v>0.0</v>
      </c>
      <c r="J47" s="10">
        <v>0.0</v>
      </c>
      <c r="K47" s="10">
        <v>1.0</v>
      </c>
      <c r="L47" s="10">
        <v>1.0</v>
      </c>
      <c r="M47" s="10">
        <v>1.0</v>
      </c>
      <c r="N47" s="10">
        <v>1.0</v>
      </c>
      <c r="O47" s="10">
        <v>0.0</v>
      </c>
      <c r="P47" s="10">
        <v>1.0</v>
      </c>
      <c r="Q47" s="10">
        <v>1.0</v>
      </c>
      <c r="R47" s="10">
        <v>0.0</v>
      </c>
      <c r="S47" s="10">
        <v>1.0</v>
      </c>
      <c r="T47" s="72">
        <v>1.0</v>
      </c>
      <c r="U47" s="8">
        <f t="shared" si="1"/>
        <v>10</v>
      </c>
      <c r="V47" s="10"/>
      <c r="W47" s="10"/>
      <c r="X47" s="10"/>
      <c r="Y47" s="10"/>
      <c r="Z47" s="10"/>
      <c r="AA47" s="10"/>
    </row>
    <row r="48" ht="12.75" customHeight="1">
      <c r="A48" s="14">
        <v>7102.0</v>
      </c>
      <c r="B48" s="10" t="s">
        <v>1341</v>
      </c>
      <c r="C48" s="10">
        <v>1.0</v>
      </c>
      <c r="D48" s="10">
        <v>1.0</v>
      </c>
      <c r="E48" s="10">
        <v>0.0</v>
      </c>
      <c r="F48" s="10">
        <v>0.0</v>
      </c>
      <c r="G48" s="10">
        <v>0.0</v>
      </c>
      <c r="H48" s="10">
        <v>0.0</v>
      </c>
      <c r="I48" s="10">
        <v>0.0</v>
      </c>
      <c r="J48" s="10">
        <v>0.0</v>
      </c>
      <c r="K48" s="10">
        <v>0.0</v>
      </c>
      <c r="L48" s="10">
        <v>1.0</v>
      </c>
      <c r="M48" s="10">
        <v>1.0</v>
      </c>
      <c r="N48" s="10">
        <v>1.0</v>
      </c>
      <c r="O48" s="10">
        <v>1.0</v>
      </c>
      <c r="P48" s="10">
        <v>0.0</v>
      </c>
      <c r="Q48" s="10">
        <v>0.0</v>
      </c>
      <c r="R48" s="10">
        <v>1.0</v>
      </c>
      <c r="S48" s="10">
        <v>0.0</v>
      </c>
      <c r="T48" s="72">
        <v>1.0</v>
      </c>
      <c r="U48" s="8">
        <f t="shared" si="1"/>
        <v>8</v>
      </c>
      <c r="V48" s="10"/>
      <c r="W48" s="10"/>
      <c r="X48" s="10"/>
      <c r="Y48" s="10"/>
      <c r="Z48" s="10"/>
      <c r="AA48" s="10"/>
    </row>
    <row r="49" ht="12.75" customHeight="1">
      <c r="A49" s="14">
        <v>7103.0</v>
      </c>
      <c r="B49" s="10" t="s">
        <v>115</v>
      </c>
      <c r="C49" s="10">
        <v>1.0</v>
      </c>
      <c r="D49" s="10">
        <v>0.0</v>
      </c>
      <c r="E49" s="10">
        <v>1.0</v>
      </c>
      <c r="F49" s="10">
        <v>0.0</v>
      </c>
      <c r="G49" s="10">
        <v>0.0</v>
      </c>
      <c r="H49" s="10">
        <v>0.0</v>
      </c>
      <c r="I49" s="10">
        <v>0.0</v>
      </c>
      <c r="J49" s="10">
        <v>0.0</v>
      </c>
      <c r="K49" s="10">
        <v>1.0</v>
      </c>
      <c r="L49" s="10">
        <v>1.0</v>
      </c>
      <c r="M49" s="10">
        <v>0.0</v>
      </c>
      <c r="N49" s="10">
        <v>1.0</v>
      </c>
      <c r="O49" s="10">
        <v>1.0</v>
      </c>
      <c r="P49" s="10">
        <v>1.0</v>
      </c>
      <c r="Q49" s="10">
        <v>0.0</v>
      </c>
      <c r="R49" s="10">
        <v>1.0</v>
      </c>
      <c r="S49" s="10">
        <v>1.0</v>
      </c>
      <c r="T49" s="72">
        <v>1.0</v>
      </c>
      <c r="U49" s="8">
        <f t="shared" si="1"/>
        <v>10</v>
      </c>
      <c r="V49" s="10"/>
      <c r="W49" s="10"/>
      <c r="X49" s="10"/>
      <c r="Y49" s="10"/>
      <c r="Z49" s="10"/>
      <c r="AA49" s="10"/>
    </row>
    <row r="50" ht="12.75" customHeight="1">
      <c r="A50" s="14">
        <v>7104.0</v>
      </c>
      <c r="B50" s="10" t="s">
        <v>117</v>
      </c>
      <c r="C50" s="10">
        <v>0.0</v>
      </c>
      <c r="D50" s="10">
        <v>1.0</v>
      </c>
      <c r="E50" s="10">
        <v>1.0</v>
      </c>
      <c r="F50" s="10">
        <v>1.0</v>
      </c>
      <c r="G50" s="10">
        <v>0.0</v>
      </c>
      <c r="H50" s="10">
        <v>0.0</v>
      </c>
      <c r="I50" s="10">
        <v>0.0</v>
      </c>
      <c r="J50" s="10">
        <v>1.0</v>
      </c>
      <c r="K50" s="10">
        <v>0.0</v>
      </c>
      <c r="L50" s="10">
        <v>1.0</v>
      </c>
      <c r="M50" s="10">
        <v>1.0</v>
      </c>
      <c r="N50" s="10">
        <v>1.0</v>
      </c>
      <c r="O50" s="10">
        <v>1.0</v>
      </c>
      <c r="P50" s="10">
        <v>1.0</v>
      </c>
      <c r="Q50" s="10">
        <v>0.0</v>
      </c>
      <c r="R50" s="10">
        <v>1.0</v>
      </c>
      <c r="S50" s="10">
        <v>0.0</v>
      </c>
      <c r="T50" s="72">
        <v>0.0</v>
      </c>
      <c r="U50" s="8">
        <f t="shared" si="1"/>
        <v>10</v>
      </c>
      <c r="V50" s="10"/>
      <c r="W50" s="10"/>
      <c r="X50" s="10"/>
      <c r="Y50" s="10"/>
      <c r="Z50" s="10"/>
      <c r="AA50" s="10"/>
    </row>
    <row r="51" ht="12.75" customHeight="1">
      <c r="A51" s="14">
        <v>7105.0</v>
      </c>
      <c r="B51" s="10" t="s">
        <v>119</v>
      </c>
      <c r="C51" s="10">
        <v>0.0</v>
      </c>
      <c r="D51" s="10">
        <v>1.0</v>
      </c>
      <c r="E51" s="10">
        <v>1.0</v>
      </c>
      <c r="F51" s="10">
        <v>0.0</v>
      </c>
      <c r="G51" s="10">
        <v>0.0</v>
      </c>
      <c r="H51" s="10">
        <v>0.0</v>
      </c>
      <c r="I51" s="10">
        <v>0.0</v>
      </c>
      <c r="J51" s="10">
        <v>1.0</v>
      </c>
      <c r="K51" s="10">
        <v>1.0</v>
      </c>
      <c r="L51" s="10">
        <v>1.0</v>
      </c>
      <c r="M51" s="10">
        <v>0.0</v>
      </c>
      <c r="N51" s="10">
        <v>1.0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72">
        <v>1.0</v>
      </c>
      <c r="U51" s="8">
        <f t="shared" si="1"/>
        <v>7</v>
      </c>
      <c r="V51" s="10"/>
      <c r="W51" s="10"/>
      <c r="X51" s="10"/>
      <c r="Y51" s="10"/>
      <c r="Z51" s="10"/>
      <c r="AA51" s="10"/>
    </row>
    <row r="52" ht="12.75" customHeight="1">
      <c r="A52" s="14">
        <v>7106.0</v>
      </c>
      <c r="B52" s="10" t="s">
        <v>78</v>
      </c>
      <c r="C52" s="10">
        <v>0.0</v>
      </c>
      <c r="D52" s="10">
        <v>0.0</v>
      </c>
      <c r="E52" s="10">
        <v>1.0</v>
      </c>
      <c r="F52" s="10">
        <v>0.0</v>
      </c>
      <c r="G52" s="10">
        <v>0.0</v>
      </c>
      <c r="H52" s="10">
        <v>0.0</v>
      </c>
      <c r="I52" s="10">
        <v>0.0</v>
      </c>
      <c r="J52" s="10">
        <v>0.0</v>
      </c>
      <c r="K52" s="10">
        <v>1.0</v>
      </c>
      <c r="L52" s="10">
        <v>1.0</v>
      </c>
      <c r="M52" s="10">
        <v>1.0</v>
      </c>
      <c r="N52" s="10">
        <v>1.0</v>
      </c>
      <c r="O52" s="10">
        <v>1.0</v>
      </c>
      <c r="P52" s="10">
        <v>0.0</v>
      </c>
      <c r="Q52" s="10">
        <v>1.0</v>
      </c>
      <c r="R52" s="10">
        <v>1.0</v>
      </c>
      <c r="S52" s="10">
        <v>0.0</v>
      </c>
      <c r="T52" s="72">
        <v>0.0</v>
      </c>
      <c r="U52" s="8">
        <f t="shared" si="1"/>
        <v>8</v>
      </c>
      <c r="V52" s="10"/>
      <c r="W52" s="10"/>
      <c r="X52" s="10"/>
      <c r="Y52" s="10"/>
      <c r="Z52" s="10"/>
      <c r="AA52" s="10"/>
    </row>
    <row r="53" ht="12.75" customHeight="1">
      <c r="A53" s="10">
        <v>5025.0</v>
      </c>
      <c r="B53" s="8" t="s">
        <v>122</v>
      </c>
      <c r="C53" s="8">
        <v>1.0</v>
      </c>
      <c r="D53" s="8">
        <v>0.0</v>
      </c>
      <c r="E53" s="8">
        <v>0.0</v>
      </c>
      <c r="F53" s="8">
        <v>0.0</v>
      </c>
      <c r="G53" s="8">
        <v>0.0</v>
      </c>
      <c r="H53" s="8">
        <v>1.0</v>
      </c>
      <c r="I53" s="10">
        <v>1.0</v>
      </c>
      <c r="J53" s="10">
        <v>1.0</v>
      </c>
      <c r="K53" s="10">
        <v>1.0</v>
      </c>
      <c r="L53" s="10">
        <v>1.0</v>
      </c>
      <c r="M53" s="10">
        <v>1.0</v>
      </c>
      <c r="N53" s="10">
        <v>1.0</v>
      </c>
      <c r="O53" s="10">
        <v>1.0</v>
      </c>
      <c r="P53" s="10">
        <v>1.0</v>
      </c>
      <c r="Q53" s="10">
        <v>0.0</v>
      </c>
      <c r="R53" s="10">
        <v>0.0</v>
      </c>
      <c r="S53" s="10">
        <v>0.0</v>
      </c>
      <c r="T53" s="72">
        <v>0.0</v>
      </c>
      <c r="U53" s="8">
        <f t="shared" si="1"/>
        <v>10</v>
      </c>
      <c r="V53" s="10"/>
      <c r="W53" s="10"/>
      <c r="X53" s="10"/>
      <c r="Y53" s="10"/>
      <c r="Z53" s="10"/>
      <c r="AA53" s="10"/>
    </row>
    <row r="54" ht="12.75" customHeight="1">
      <c r="A54" s="10">
        <v>5026.0</v>
      </c>
      <c r="B54" s="8" t="s">
        <v>127</v>
      </c>
      <c r="C54" s="8">
        <v>1.0</v>
      </c>
      <c r="D54" s="8">
        <v>0.0</v>
      </c>
      <c r="E54" s="8">
        <v>1.0</v>
      </c>
      <c r="F54" s="8">
        <v>0.0</v>
      </c>
      <c r="G54" s="8">
        <v>0.0</v>
      </c>
      <c r="H54" s="8">
        <v>0.0</v>
      </c>
      <c r="I54" s="8">
        <v>0.0</v>
      </c>
      <c r="J54" s="8">
        <v>0.0</v>
      </c>
      <c r="K54" s="8">
        <v>1.0</v>
      </c>
      <c r="L54" s="10">
        <v>1.0</v>
      </c>
      <c r="M54" s="10">
        <v>1.0</v>
      </c>
      <c r="N54" s="10">
        <v>1.0</v>
      </c>
      <c r="O54" s="10">
        <v>1.0</v>
      </c>
      <c r="P54" s="10">
        <v>1.0</v>
      </c>
      <c r="Q54" s="10">
        <v>1.0</v>
      </c>
      <c r="R54" s="10">
        <v>1.0</v>
      </c>
      <c r="S54" s="10">
        <v>0.0</v>
      </c>
      <c r="T54" s="72">
        <v>1.0</v>
      </c>
      <c r="U54" s="8">
        <f t="shared" si="1"/>
        <v>11</v>
      </c>
      <c r="V54" s="10"/>
      <c r="W54" s="10"/>
      <c r="X54" s="10"/>
      <c r="Y54" s="10"/>
      <c r="Z54" s="10"/>
      <c r="AA54" s="10"/>
    </row>
    <row r="55" ht="12.75" customHeight="1">
      <c r="A55" s="10">
        <v>5027.0</v>
      </c>
      <c r="B55" s="8" t="s">
        <v>130</v>
      </c>
      <c r="C55" s="8">
        <v>1.0</v>
      </c>
      <c r="D55" s="8">
        <v>1.0</v>
      </c>
      <c r="E55" s="8">
        <v>1.0</v>
      </c>
      <c r="F55" s="8">
        <v>0.0</v>
      </c>
      <c r="G55" s="8">
        <v>1.0</v>
      </c>
      <c r="H55" s="8">
        <v>0.0</v>
      </c>
      <c r="I55" s="8">
        <v>1.0</v>
      </c>
      <c r="J55" s="10">
        <v>1.0</v>
      </c>
      <c r="K55" s="10">
        <v>1.0</v>
      </c>
      <c r="L55" s="10">
        <v>1.0</v>
      </c>
      <c r="M55" s="10">
        <v>1.0</v>
      </c>
      <c r="N55" s="10">
        <v>1.0</v>
      </c>
      <c r="O55" s="10">
        <v>1.0</v>
      </c>
      <c r="P55" s="10">
        <v>1.0</v>
      </c>
      <c r="Q55" s="10">
        <v>1.0</v>
      </c>
      <c r="R55" s="10">
        <v>1.0</v>
      </c>
      <c r="S55" s="10">
        <v>1.0</v>
      </c>
      <c r="T55" s="10">
        <v>1.0</v>
      </c>
      <c r="U55" s="8">
        <f t="shared" si="1"/>
        <v>16</v>
      </c>
      <c r="V55" s="10"/>
      <c r="W55" s="10"/>
      <c r="X55" s="10"/>
      <c r="Y55" s="10"/>
      <c r="Z55" s="10"/>
      <c r="AA55" s="10"/>
    </row>
    <row r="56" ht="12.75" customHeight="1">
      <c r="A56" s="10">
        <v>5028.0</v>
      </c>
      <c r="B56" s="8" t="s">
        <v>133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10">
        <v>1.0</v>
      </c>
      <c r="K56" s="10">
        <v>1.0</v>
      </c>
      <c r="L56" s="10">
        <v>1.0</v>
      </c>
      <c r="M56" s="10">
        <v>1.0</v>
      </c>
      <c r="N56" s="10">
        <v>1.0</v>
      </c>
      <c r="O56" s="10">
        <v>1.0</v>
      </c>
      <c r="P56" s="10">
        <v>1.0</v>
      </c>
      <c r="Q56" s="10">
        <v>0.0</v>
      </c>
      <c r="R56" s="10">
        <v>1.0</v>
      </c>
      <c r="S56" s="10">
        <v>1.0</v>
      </c>
      <c r="T56" s="72">
        <v>1.0</v>
      </c>
      <c r="U56" s="8">
        <f t="shared" si="1"/>
        <v>10</v>
      </c>
      <c r="V56" s="10"/>
      <c r="W56" s="10"/>
      <c r="X56" s="10"/>
      <c r="Y56" s="10"/>
      <c r="Z56" s="10"/>
      <c r="AA56" s="10"/>
    </row>
    <row r="57" ht="12.75" customHeight="1">
      <c r="A57" s="10">
        <v>5029.0</v>
      </c>
      <c r="B57" s="8" t="s">
        <v>136</v>
      </c>
      <c r="C57" s="8">
        <v>0.0</v>
      </c>
      <c r="D57" s="8">
        <v>0.0</v>
      </c>
      <c r="E57" s="8">
        <v>1.0</v>
      </c>
      <c r="F57" s="8">
        <v>0.0</v>
      </c>
      <c r="G57" s="8">
        <v>1.0</v>
      </c>
      <c r="H57" s="8">
        <v>1.0</v>
      </c>
      <c r="I57" s="8">
        <v>0.0</v>
      </c>
      <c r="J57" s="10">
        <v>0.0</v>
      </c>
      <c r="K57" s="10">
        <v>1.0</v>
      </c>
      <c r="L57" s="10">
        <v>1.0</v>
      </c>
      <c r="M57" s="10">
        <v>1.0</v>
      </c>
      <c r="N57" s="10">
        <v>1.0</v>
      </c>
      <c r="O57" s="10">
        <v>1.0</v>
      </c>
      <c r="P57" s="10">
        <v>1.0</v>
      </c>
      <c r="Q57" s="10">
        <v>0.0</v>
      </c>
      <c r="R57" s="10">
        <v>1.0</v>
      </c>
      <c r="S57" s="10">
        <v>1.0</v>
      </c>
      <c r="T57" s="72">
        <v>1.0</v>
      </c>
      <c r="U57" s="8">
        <f t="shared" si="1"/>
        <v>12</v>
      </c>
      <c r="V57" s="10"/>
      <c r="W57" s="10"/>
      <c r="X57" s="10"/>
      <c r="Y57" s="10"/>
      <c r="Z57" s="10"/>
      <c r="AA57" s="10"/>
    </row>
    <row r="58" ht="12.75" customHeight="1">
      <c r="A58" s="10">
        <v>5030.0</v>
      </c>
      <c r="B58" s="8" t="s">
        <v>139</v>
      </c>
      <c r="C58" s="8">
        <v>1.0</v>
      </c>
      <c r="D58" s="8">
        <v>1.0</v>
      </c>
      <c r="E58" s="8">
        <v>1.0</v>
      </c>
      <c r="F58" s="8">
        <v>0.0</v>
      </c>
      <c r="G58" s="8">
        <v>0.0</v>
      </c>
      <c r="H58" s="8">
        <v>0.0</v>
      </c>
      <c r="I58" s="8">
        <v>0.0</v>
      </c>
      <c r="J58" s="10">
        <v>0.0</v>
      </c>
      <c r="K58" s="10">
        <v>1.0</v>
      </c>
      <c r="L58" s="10">
        <v>1.0</v>
      </c>
      <c r="M58" s="10">
        <v>0.0</v>
      </c>
      <c r="N58" s="10">
        <v>1.0</v>
      </c>
      <c r="O58" s="10">
        <v>1.0</v>
      </c>
      <c r="P58" s="10">
        <v>1.0</v>
      </c>
      <c r="Q58" s="10">
        <v>0.0</v>
      </c>
      <c r="R58" s="10">
        <v>1.0</v>
      </c>
      <c r="S58" s="10">
        <v>1.0</v>
      </c>
      <c r="T58" s="72">
        <v>0.0</v>
      </c>
      <c r="U58" s="8">
        <f t="shared" si="1"/>
        <v>10</v>
      </c>
      <c r="V58" s="10"/>
      <c r="W58" s="10"/>
      <c r="X58" s="10"/>
      <c r="Y58" s="10"/>
      <c r="Z58" s="10"/>
      <c r="AA58" s="10"/>
    </row>
    <row r="59" ht="12.75" customHeight="1">
      <c r="A59" s="10">
        <v>5031.0</v>
      </c>
      <c r="B59" s="10" t="s">
        <v>142</v>
      </c>
      <c r="C59" s="8">
        <v>1.0</v>
      </c>
      <c r="D59" s="8">
        <v>0.0</v>
      </c>
      <c r="E59" s="8">
        <v>1.0</v>
      </c>
      <c r="F59" s="8">
        <v>0.0</v>
      </c>
      <c r="G59" s="8">
        <v>0.0</v>
      </c>
      <c r="H59" s="8">
        <v>1.0</v>
      </c>
      <c r="I59" s="8">
        <v>0.0</v>
      </c>
      <c r="J59" s="10">
        <v>1.0</v>
      </c>
      <c r="K59" s="10">
        <v>1.0</v>
      </c>
      <c r="L59" s="10">
        <v>1.0</v>
      </c>
      <c r="M59" s="10">
        <v>1.0</v>
      </c>
      <c r="N59" s="10">
        <v>1.0</v>
      </c>
      <c r="O59" s="10">
        <v>1.0</v>
      </c>
      <c r="P59" s="10">
        <v>1.0</v>
      </c>
      <c r="Q59" s="10">
        <v>1.0</v>
      </c>
      <c r="R59" s="10">
        <v>1.0</v>
      </c>
      <c r="S59" s="10">
        <v>1.0</v>
      </c>
      <c r="T59" s="72">
        <v>0.0</v>
      </c>
      <c r="U59" s="8">
        <f t="shared" si="1"/>
        <v>13</v>
      </c>
      <c r="V59" s="10"/>
      <c r="W59" s="10"/>
      <c r="X59" s="10"/>
      <c r="Y59" s="10"/>
      <c r="Z59" s="10"/>
      <c r="AA59" s="10"/>
    </row>
    <row r="60" ht="12.75" customHeight="1">
      <c r="A60" s="10">
        <v>5032.0</v>
      </c>
      <c r="B60" s="8" t="s">
        <v>144</v>
      </c>
      <c r="C60" s="8">
        <v>1.0</v>
      </c>
      <c r="D60" s="8">
        <v>0.0</v>
      </c>
      <c r="E60" s="8">
        <v>1.0</v>
      </c>
      <c r="F60" s="8">
        <v>1.0</v>
      </c>
      <c r="G60" s="8">
        <v>1.0</v>
      </c>
      <c r="H60" s="8">
        <v>1.0</v>
      </c>
      <c r="I60" s="8">
        <v>1.0</v>
      </c>
      <c r="J60" s="10">
        <v>1.0</v>
      </c>
      <c r="K60" s="10">
        <v>1.0</v>
      </c>
      <c r="L60" s="10">
        <v>1.0</v>
      </c>
      <c r="M60" s="10">
        <v>1.0</v>
      </c>
      <c r="N60" s="10">
        <v>1.0</v>
      </c>
      <c r="O60" s="10">
        <v>1.0</v>
      </c>
      <c r="P60" s="10">
        <v>1.0</v>
      </c>
      <c r="Q60" s="10">
        <v>0.0</v>
      </c>
      <c r="R60" s="10">
        <v>1.0</v>
      </c>
      <c r="S60" s="10">
        <v>1.0</v>
      </c>
      <c r="T60" s="72">
        <v>1.0</v>
      </c>
      <c r="U60" s="8">
        <f t="shared" si="1"/>
        <v>16</v>
      </c>
      <c r="V60" s="10"/>
      <c r="W60" s="10"/>
      <c r="X60" s="10"/>
      <c r="Y60" s="10"/>
      <c r="Z60" s="10"/>
      <c r="AA60" s="10"/>
    </row>
    <row r="61" ht="12.75" customHeight="1">
      <c r="A61" s="10">
        <v>5033.0</v>
      </c>
      <c r="B61" s="8" t="s">
        <v>57</v>
      </c>
      <c r="C61" s="8">
        <v>0.0</v>
      </c>
      <c r="D61" s="8">
        <v>0.0</v>
      </c>
      <c r="E61" s="8">
        <v>1.0</v>
      </c>
      <c r="F61" s="8">
        <v>0.0</v>
      </c>
      <c r="G61" s="8">
        <v>1.0</v>
      </c>
      <c r="H61" s="8">
        <v>0.0</v>
      </c>
      <c r="I61" s="8">
        <v>0.0</v>
      </c>
      <c r="J61" s="10">
        <v>1.0</v>
      </c>
      <c r="K61" s="10">
        <v>1.0</v>
      </c>
      <c r="L61" s="10">
        <v>1.0</v>
      </c>
      <c r="M61" s="10">
        <v>0.0</v>
      </c>
      <c r="N61" s="10">
        <v>1.0</v>
      </c>
      <c r="O61" s="10">
        <v>1.0</v>
      </c>
      <c r="P61" s="10">
        <v>1.0</v>
      </c>
      <c r="Q61" s="10">
        <v>1.0</v>
      </c>
      <c r="R61" s="10">
        <v>1.0</v>
      </c>
      <c r="S61" s="10">
        <v>0.0</v>
      </c>
      <c r="T61" s="72">
        <v>1.0</v>
      </c>
      <c r="U61" s="8">
        <f t="shared" si="1"/>
        <v>11</v>
      </c>
      <c r="V61" s="10"/>
      <c r="W61" s="10"/>
      <c r="X61" s="10"/>
      <c r="Y61" s="10"/>
      <c r="Z61" s="10"/>
      <c r="AA61" s="10"/>
    </row>
    <row r="62" ht="12.75" customHeight="1">
      <c r="A62" s="10">
        <v>5034.0</v>
      </c>
      <c r="B62" s="10" t="s">
        <v>147</v>
      </c>
      <c r="C62" s="8">
        <v>0.0</v>
      </c>
      <c r="D62" s="8">
        <v>0.0</v>
      </c>
      <c r="E62" s="8">
        <v>1.0</v>
      </c>
      <c r="F62" s="8">
        <v>0.0</v>
      </c>
      <c r="G62" s="8">
        <v>1.0</v>
      </c>
      <c r="H62" s="8">
        <v>1.0</v>
      </c>
      <c r="I62" s="8">
        <v>1.0</v>
      </c>
      <c r="J62" s="10">
        <v>1.0</v>
      </c>
      <c r="K62" s="10">
        <v>1.0</v>
      </c>
      <c r="L62" s="10">
        <v>1.0</v>
      </c>
      <c r="M62" s="10">
        <v>1.0</v>
      </c>
      <c r="N62" s="10">
        <v>1.0</v>
      </c>
      <c r="O62" s="10">
        <v>1.0</v>
      </c>
      <c r="P62" s="10">
        <v>1.0</v>
      </c>
      <c r="Q62" s="10">
        <v>1.0</v>
      </c>
      <c r="R62" s="10">
        <v>1.0</v>
      </c>
      <c r="S62" s="10">
        <v>1.0</v>
      </c>
      <c r="T62" s="72">
        <v>1.0</v>
      </c>
      <c r="U62" s="8">
        <f t="shared" si="1"/>
        <v>15</v>
      </c>
      <c r="V62" s="10"/>
      <c r="W62" s="10"/>
      <c r="X62" s="10"/>
      <c r="Y62" s="10"/>
      <c r="Z62" s="10"/>
      <c r="AA62" s="10"/>
    </row>
    <row r="63" ht="12.75" customHeight="1">
      <c r="A63" s="10">
        <v>5035.0</v>
      </c>
      <c r="B63" s="10" t="s">
        <v>150</v>
      </c>
      <c r="C63" s="8">
        <v>0.0</v>
      </c>
      <c r="D63" s="8">
        <v>1.0</v>
      </c>
      <c r="E63" s="8">
        <v>1.0</v>
      </c>
      <c r="F63" s="8">
        <v>0.0</v>
      </c>
      <c r="G63" s="8">
        <v>1.0</v>
      </c>
      <c r="H63" s="8">
        <v>1.0</v>
      </c>
      <c r="I63" s="8">
        <v>0.0</v>
      </c>
      <c r="J63" s="10">
        <v>1.0</v>
      </c>
      <c r="K63" s="10">
        <v>1.0</v>
      </c>
      <c r="L63" s="10">
        <v>1.0</v>
      </c>
      <c r="M63" s="10">
        <v>1.0</v>
      </c>
      <c r="N63" s="10">
        <v>1.0</v>
      </c>
      <c r="O63" s="10">
        <v>1.0</v>
      </c>
      <c r="P63" s="10">
        <v>1.0</v>
      </c>
      <c r="Q63" s="10">
        <v>0.0</v>
      </c>
      <c r="R63" s="10">
        <v>1.0</v>
      </c>
      <c r="S63" s="10">
        <v>1.0</v>
      </c>
      <c r="T63" s="72">
        <v>0.0</v>
      </c>
      <c r="U63" s="8">
        <f t="shared" si="1"/>
        <v>13</v>
      </c>
      <c r="V63" s="10"/>
      <c r="W63" s="10"/>
      <c r="X63" s="10"/>
      <c r="Y63" s="10"/>
      <c r="Z63" s="10"/>
      <c r="AA63" s="10"/>
    </row>
    <row r="64" ht="12.75" customHeight="1">
      <c r="A64" s="10">
        <v>5036.0</v>
      </c>
      <c r="B64" s="10" t="s">
        <v>154</v>
      </c>
      <c r="C64" s="8">
        <v>1.0</v>
      </c>
      <c r="D64" s="8">
        <v>0.0</v>
      </c>
      <c r="E64" s="8">
        <v>1.0</v>
      </c>
      <c r="F64" s="8">
        <v>0.0</v>
      </c>
      <c r="G64" s="8">
        <v>0.0</v>
      </c>
      <c r="H64" s="8">
        <v>0.0</v>
      </c>
      <c r="I64" s="8">
        <v>1.0</v>
      </c>
      <c r="J64" s="10">
        <v>1.0</v>
      </c>
      <c r="K64" s="10">
        <v>1.0</v>
      </c>
      <c r="L64" s="10">
        <v>1.0</v>
      </c>
      <c r="M64" s="10">
        <v>0.0</v>
      </c>
      <c r="N64" s="10">
        <v>1.0</v>
      </c>
      <c r="O64" s="10">
        <v>1.0</v>
      </c>
      <c r="P64" s="10">
        <v>0.0</v>
      </c>
      <c r="Q64" s="10">
        <v>1.0</v>
      </c>
      <c r="R64" s="10">
        <v>1.0</v>
      </c>
      <c r="S64" s="10">
        <v>1.0</v>
      </c>
      <c r="T64" s="72">
        <v>0.0</v>
      </c>
      <c r="U64" s="8">
        <f t="shared" si="1"/>
        <v>11</v>
      </c>
      <c r="V64" s="10"/>
      <c r="W64" s="10"/>
      <c r="X64" s="10"/>
      <c r="Y64" s="10"/>
      <c r="Z64" s="10"/>
      <c r="AA64" s="10"/>
    </row>
    <row r="65" ht="12.75" customHeight="1">
      <c r="A65" s="10">
        <v>5037.0</v>
      </c>
      <c r="B65" s="10" t="s">
        <v>158</v>
      </c>
      <c r="C65" s="8">
        <v>1.0</v>
      </c>
      <c r="D65" s="8">
        <v>0.0</v>
      </c>
      <c r="E65" s="8">
        <v>0.0</v>
      </c>
      <c r="F65" s="8">
        <v>0.0</v>
      </c>
      <c r="G65" s="8">
        <v>0.0</v>
      </c>
      <c r="H65" s="8">
        <v>0.0</v>
      </c>
      <c r="I65" s="8">
        <v>1.0</v>
      </c>
      <c r="J65" s="10">
        <v>1.0</v>
      </c>
      <c r="K65" s="10">
        <v>0.0</v>
      </c>
      <c r="L65" s="10">
        <v>0.0</v>
      </c>
      <c r="M65" s="10">
        <v>1.0</v>
      </c>
      <c r="N65" s="10">
        <v>0.0</v>
      </c>
      <c r="O65" s="10">
        <v>1.0</v>
      </c>
      <c r="P65" s="10">
        <v>1.0</v>
      </c>
      <c r="Q65" s="10">
        <v>0.0</v>
      </c>
      <c r="R65" s="10">
        <v>0.0</v>
      </c>
      <c r="S65" s="10">
        <v>0.0</v>
      </c>
      <c r="T65" s="72">
        <v>0.0</v>
      </c>
      <c r="U65" s="8">
        <f t="shared" si="1"/>
        <v>6</v>
      </c>
      <c r="V65" s="10"/>
      <c r="W65" s="10"/>
      <c r="X65" s="10"/>
      <c r="Y65" s="10"/>
      <c r="Z65" s="10"/>
      <c r="AA65" s="10"/>
    </row>
    <row r="66" ht="12.75" customHeight="1">
      <c r="A66" s="10">
        <v>5038.0</v>
      </c>
      <c r="B66" s="10" t="s">
        <v>160</v>
      </c>
      <c r="C66" s="8">
        <v>1.0</v>
      </c>
      <c r="D66" s="8">
        <v>1.0</v>
      </c>
      <c r="E66" s="8">
        <v>1.0</v>
      </c>
      <c r="F66" s="8">
        <v>0.0</v>
      </c>
      <c r="G66" s="8">
        <v>0.0</v>
      </c>
      <c r="H66" s="8">
        <v>1.0</v>
      </c>
      <c r="I66" s="8">
        <v>0.0</v>
      </c>
      <c r="J66" s="10">
        <v>1.0</v>
      </c>
      <c r="K66" s="10">
        <v>1.0</v>
      </c>
      <c r="L66" s="10">
        <v>1.0</v>
      </c>
      <c r="M66" s="10">
        <v>0.0</v>
      </c>
      <c r="N66" s="10">
        <v>1.0</v>
      </c>
      <c r="O66" s="10">
        <v>1.0</v>
      </c>
      <c r="P66" s="10">
        <v>1.0</v>
      </c>
      <c r="Q66" s="10">
        <v>1.0</v>
      </c>
      <c r="R66" s="10">
        <v>1.0</v>
      </c>
      <c r="S66" s="10">
        <v>1.0</v>
      </c>
      <c r="T66" s="72">
        <v>0.0</v>
      </c>
      <c r="U66" s="8">
        <f t="shared" si="1"/>
        <v>13</v>
      </c>
      <c r="V66" s="10"/>
      <c r="W66" s="10"/>
      <c r="X66" s="10"/>
      <c r="Y66" s="10"/>
      <c r="Z66" s="10"/>
      <c r="AA66" s="10"/>
    </row>
    <row r="67" ht="12.75" customHeight="1">
      <c r="A67" s="10">
        <v>5039.0</v>
      </c>
      <c r="B67" s="10" t="s">
        <v>968</v>
      </c>
      <c r="C67" s="8">
        <v>1.0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10">
        <v>0.0</v>
      </c>
      <c r="K67" s="10">
        <v>1.0</v>
      </c>
      <c r="L67" s="10">
        <v>1.0</v>
      </c>
      <c r="M67" s="10">
        <v>0.0</v>
      </c>
      <c r="N67" s="10">
        <v>0.0</v>
      </c>
      <c r="O67" s="10">
        <v>1.0</v>
      </c>
      <c r="P67" s="10">
        <v>1.0</v>
      </c>
      <c r="Q67" s="10">
        <v>1.0</v>
      </c>
      <c r="R67" s="10">
        <v>1.0</v>
      </c>
      <c r="S67" s="10">
        <v>0.0</v>
      </c>
      <c r="T67" s="72">
        <v>0.0</v>
      </c>
      <c r="U67" s="8">
        <f t="shared" si="1"/>
        <v>7</v>
      </c>
      <c r="V67" s="10"/>
      <c r="W67" s="10"/>
      <c r="X67" s="10"/>
      <c r="Y67" s="10"/>
      <c r="Z67" s="10"/>
      <c r="AA67" s="10"/>
    </row>
    <row r="68" ht="12.75" customHeight="1">
      <c r="A68" s="10">
        <v>5040.0</v>
      </c>
      <c r="B68" s="10" t="s">
        <v>166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1.0</v>
      </c>
      <c r="J68" s="10">
        <v>1.0</v>
      </c>
      <c r="K68" s="10">
        <v>1.0</v>
      </c>
      <c r="L68" s="10">
        <v>1.0</v>
      </c>
      <c r="M68" s="10">
        <v>1.0</v>
      </c>
      <c r="N68" s="10">
        <v>1.0</v>
      </c>
      <c r="O68" s="10">
        <v>1.0</v>
      </c>
      <c r="P68" s="10">
        <v>1.0</v>
      </c>
      <c r="Q68" s="10">
        <v>0.0</v>
      </c>
      <c r="R68" s="10">
        <v>0.0</v>
      </c>
      <c r="S68" s="10">
        <v>0.0</v>
      </c>
      <c r="T68" s="72">
        <v>0.0</v>
      </c>
      <c r="U68" s="8">
        <f t="shared" si="1"/>
        <v>8</v>
      </c>
      <c r="V68" s="10"/>
      <c r="W68" s="10"/>
      <c r="X68" s="10"/>
      <c r="Y68" s="10"/>
      <c r="Z68" s="10"/>
      <c r="AA68" s="10"/>
    </row>
    <row r="69" ht="12.75" customHeight="1">
      <c r="A69" s="10">
        <v>5041.0</v>
      </c>
      <c r="B69" s="10" t="s">
        <v>169</v>
      </c>
      <c r="C69" s="8">
        <v>1.0</v>
      </c>
      <c r="D69" s="8">
        <v>0.0</v>
      </c>
      <c r="E69" s="8">
        <v>1.0</v>
      </c>
      <c r="F69" s="8">
        <v>0.0</v>
      </c>
      <c r="G69" s="8">
        <v>1.0</v>
      </c>
      <c r="H69" s="8">
        <v>0.0</v>
      </c>
      <c r="I69" s="8">
        <v>0.0</v>
      </c>
      <c r="J69" s="10">
        <v>1.0</v>
      </c>
      <c r="K69" s="10">
        <v>1.0</v>
      </c>
      <c r="L69" s="10">
        <v>1.0</v>
      </c>
      <c r="M69" s="10">
        <v>1.0</v>
      </c>
      <c r="N69" s="10">
        <v>1.0</v>
      </c>
      <c r="O69" s="10">
        <v>1.0</v>
      </c>
      <c r="P69" s="10">
        <v>1.0</v>
      </c>
      <c r="Q69" s="10">
        <v>1.0</v>
      </c>
      <c r="R69" s="10">
        <v>1.0</v>
      </c>
      <c r="S69" s="10">
        <v>1.0</v>
      </c>
      <c r="T69" s="72">
        <v>0.0</v>
      </c>
      <c r="U69" s="8">
        <f t="shared" si="1"/>
        <v>13</v>
      </c>
      <c r="V69" s="10"/>
      <c r="W69" s="10"/>
      <c r="X69" s="10"/>
      <c r="Y69" s="10"/>
      <c r="Z69" s="10"/>
      <c r="AA69" s="10"/>
    </row>
    <row r="70" ht="12.75" customHeight="1">
      <c r="A70" s="10">
        <v>5042.0</v>
      </c>
      <c r="B70" s="10" t="s">
        <v>171</v>
      </c>
      <c r="C70" s="8">
        <v>1.0</v>
      </c>
      <c r="D70" s="8">
        <v>1.0</v>
      </c>
      <c r="E70" s="8">
        <v>1.0</v>
      </c>
      <c r="F70" s="8">
        <v>0.0</v>
      </c>
      <c r="G70" s="8">
        <v>0.0</v>
      </c>
      <c r="H70" s="8">
        <v>0.0</v>
      </c>
      <c r="I70" s="8">
        <v>0.0</v>
      </c>
      <c r="J70" s="10">
        <v>1.0</v>
      </c>
      <c r="K70" s="10">
        <v>1.0</v>
      </c>
      <c r="L70" s="10">
        <v>1.0</v>
      </c>
      <c r="M70" s="10">
        <v>1.0</v>
      </c>
      <c r="N70" s="10">
        <v>1.0</v>
      </c>
      <c r="O70" s="10">
        <v>1.0</v>
      </c>
      <c r="P70" s="10">
        <v>1.0</v>
      </c>
      <c r="Q70" s="10">
        <v>0.0</v>
      </c>
      <c r="R70" s="10">
        <v>1.0</v>
      </c>
      <c r="S70" s="10">
        <v>1.0</v>
      </c>
      <c r="T70" s="72">
        <v>0.0</v>
      </c>
      <c r="U70" s="8">
        <f t="shared" si="1"/>
        <v>12</v>
      </c>
      <c r="V70" s="10"/>
      <c r="W70" s="10"/>
      <c r="X70" s="10"/>
      <c r="Y70" s="10"/>
      <c r="Z70" s="10"/>
      <c r="AA70" s="10"/>
    </row>
    <row r="71" ht="12.75" customHeight="1">
      <c r="A71" s="10">
        <v>5043.0</v>
      </c>
      <c r="B71" s="10" t="s">
        <v>173</v>
      </c>
      <c r="C71" s="8">
        <v>1.0</v>
      </c>
      <c r="D71" s="8">
        <v>1.0</v>
      </c>
      <c r="E71" s="8">
        <v>1.0</v>
      </c>
      <c r="F71" s="8">
        <v>0.0</v>
      </c>
      <c r="G71" s="8">
        <v>1.0</v>
      </c>
      <c r="H71" s="8">
        <v>1.0</v>
      </c>
      <c r="I71" s="8">
        <v>1.0</v>
      </c>
      <c r="J71" s="10">
        <v>1.0</v>
      </c>
      <c r="K71" s="10">
        <v>1.0</v>
      </c>
      <c r="L71" s="10">
        <v>1.0</v>
      </c>
      <c r="M71" s="10">
        <v>1.0</v>
      </c>
      <c r="N71" s="10">
        <v>1.0</v>
      </c>
      <c r="O71" s="10">
        <v>1.0</v>
      </c>
      <c r="P71" s="10">
        <v>1.0</v>
      </c>
      <c r="Q71" s="10">
        <v>1.0</v>
      </c>
      <c r="R71" s="10">
        <v>1.0</v>
      </c>
      <c r="S71" s="10">
        <v>1.0</v>
      </c>
      <c r="T71" s="72">
        <v>1.0</v>
      </c>
      <c r="U71" s="8">
        <f t="shared" si="1"/>
        <v>17</v>
      </c>
      <c r="V71" s="10"/>
      <c r="W71" s="10"/>
      <c r="X71" s="10"/>
      <c r="Y71" s="10"/>
      <c r="Z71" s="10"/>
      <c r="AA71" s="10"/>
    </row>
    <row r="72" ht="12.75" customHeight="1">
      <c r="A72" s="10">
        <v>5044.0</v>
      </c>
      <c r="B72" s="10" t="s">
        <v>175</v>
      </c>
      <c r="C72" s="8">
        <v>0.0</v>
      </c>
      <c r="D72" s="8">
        <v>0.0</v>
      </c>
      <c r="E72" s="8">
        <v>1.0</v>
      </c>
      <c r="F72" s="8">
        <v>0.0</v>
      </c>
      <c r="G72" s="8">
        <v>1.0</v>
      </c>
      <c r="H72" s="8">
        <v>0.0</v>
      </c>
      <c r="I72" s="8">
        <v>0.0</v>
      </c>
      <c r="J72" s="10">
        <v>0.0</v>
      </c>
      <c r="K72" s="10">
        <v>1.0</v>
      </c>
      <c r="L72" s="10">
        <v>1.0</v>
      </c>
      <c r="M72" s="10">
        <v>1.0</v>
      </c>
      <c r="N72" s="10">
        <v>1.0</v>
      </c>
      <c r="O72" s="10">
        <v>1.0</v>
      </c>
      <c r="P72" s="10">
        <v>1.0</v>
      </c>
      <c r="Q72" s="10">
        <v>1.0</v>
      </c>
      <c r="R72" s="10">
        <v>1.0</v>
      </c>
      <c r="S72" s="10">
        <v>1.0</v>
      </c>
      <c r="T72" s="72">
        <v>1.0</v>
      </c>
      <c r="U72" s="8">
        <f t="shared" si="1"/>
        <v>12</v>
      </c>
      <c r="V72" s="10"/>
      <c r="W72" s="10"/>
      <c r="X72" s="10"/>
      <c r="Y72" s="10"/>
      <c r="Z72" s="10"/>
      <c r="AA72" s="10"/>
    </row>
    <row r="73">
      <c r="A73" s="10">
        <v>5045.0</v>
      </c>
      <c r="B73" s="10" t="s">
        <v>177</v>
      </c>
      <c r="C73" s="10">
        <v>1.0</v>
      </c>
      <c r="D73" s="10">
        <v>1.0</v>
      </c>
      <c r="E73" s="10">
        <v>0.0</v>
      </c>
      <c r="F73" s="10">
        <v>0.0</v>
      </c>
      <c r="G73" s="10">
        <v>1.0</v>
      </c>
      <c r="H73" s="10">
        <v>0.0</v>
      </c>
      <c r="I73" s="10">
        <v>1.0</v>
      </c>
      <c r="J73" s="10">
        <v>0.0</v>
      </c>
      <c r="K73" s="10">
        <v>0.0</v>
      </c>
      <c r="L73" s="10">
        <v>0.0</v>
      </c>
      <c r="M73" s="10">
        <v>0.0</v>
      </c>
      <c r="N73" s="10">
        <v>1.0</v>
      </c>
      <c r="O73" s="10">
        <v>0.0</v>
      </c>
      <c r="P73" s="10">
        <v>1.0</v>
      </c>
      <c r="Q73" s="10">
        <v>1.0</v>
      </c>
      <c r="R73" s="10">
        <v>0.0</v>
      </c>
      <c r="S73" s="10">
        <v>0.0</v>
      </c>
      <c r="T73" s="72">
        <v>0.0</v>
      </c>
      <c r="U73" s="10">
        <f t="shared" si="1"/>
        <v>7</v>
      </c>
      <c r="V73" s="10"/>
      <c r="W73" s="10"/>
      <c r="X73" s="10"/>
      <c r="Y73" s="10"/>
      <c r="Z73" s="10"/>
      <c r="AA73" s="10"/>
    </row>
    <row r="74">
      <c r="A74" s="10">
        <v>5046.0</v>
      </c>
      <c r="B74" s="10" t="s">
        <v>182</v>
      </c>
      <c r="C74" s="10">
        <v>0.0</v>
      </c>
      <c r="D74" s="10">
        <v>0.0</v>
      </c>
      <c r="E74" s="10">
        <v>0.0</v>
      </c>
      <c r="F74" s="10">
        <v>1.0</v>
      </c>
      <c r="G74" s="10">
        <v>0.0</v>
      </c>
      <c r="H74" s="10">
        <v>0.0</v>
      </c>
      <c r="I74" s="10">
        <v>0.0</v>
      </c>
      <c r="J74" s="10">
        <v>1.0</v>
      </c>
      <c r="K74" s="10">
        <v>0.0</v>
      </c>
      <c r="L74" s="10">
        <v>0.0</v>
      </c>
      <c r="M74" s="10">
        <v>0.0</v>
      </c>
      <c r="N74" s="10">
        <v>1.0</v>
      </c>
      <c r="O74" s="10">
        <v>0.0</v>
      </c>
      <c r="P74" s="10">
        <v>1.0</v>
      </c>
      <c r="Q74" s="10">
        <v>0.0</v>
      </c>
      <c r="R74" s="10">
        <v>0.0</v>
      </c>
      <c r="S74" s="10">
        <v>0.0</v>
      </c>
      <c r="T74" s="72">
        <v>0.0</v>
      </c>
      <c r="U74" s="10">
        <f t="shared" si="1"/>
        <v>4</v>
      </c>
      <c r="V74" s="10"/>
      <c r="W74" s="10"/>
      <c r="X74" s="10"/>
      <c r="Y74" s="10"/>
      <c r="Z74" s="10"/>
      <c r="AA74" s="10"/>
    </row>
    <row r="75">
      <c r="A75" s="10">
        <v>5047.0</v>
      </c>
      <c r="B75" s="10" t="s">
        <v>185</v>
      </c>
      <c r="C75" s="10">
        <v>0.0</v>
      </c>
      <c r="D75" s="10">
        <v>0.0</v>
      </c>
      <c r="E75" s="10">
        <v>0.0</v>
      </c>
      <c r="F75" s="10">
        <v>0.0</v>
      </c>
      <c r="G75" s="10">
        <v>0.0</v>
      </c>
      <c r="H75" s="10">
        <v>0.0</v>
      </c>
      <c r="I75" s="10">
        <v>0.0</v>
      </c>
      <c r="J75" s="10">
        <v>1.0</v>
      </c>
      <c r="K75" s="10">
        <v>0.0</v>
      </c>
      <c r="L75" s="10">
        <v>0.0</v>
      </c>
      <c r="M75" s="10">
        <v>0.0</v>
      </c>
      <c r="N75" s="10">
        <v>0.0</v>
      </c>
      <c r="O75" s="10">
        <v>0.0</v>
      </c>
      <c r="P75" s="10">
        <v>0.0</v>
      </c>
      <c r="Q75" s="10">
        <v>0.0</v>
      </c>
      <c r="R75" s="10">
        <v>0.0</v>
      </c>
      <c r="S75" s="10">
        <v>0.0</v>
      </c>
      <c r="T75" s="72">
        <v>0.0</v>
      </c>
      <c r="U75" s="10">
        <f t="shared" si="1"/>
        <v>1</v>
      </c>
      <c r="V75" s="10"/>
      <c r="W75" s="10"/>
      <c r="X75" s="10"/>
      <c r="Y75" s="10"/>
      <c r="Z75" s="10"/>
      <c r="AA75" s="10"/>
    </row>
    <row r="76">
      <c r="A76" s="10">
        <v>5048.0</v>
      </c>
      <c r="B76" s="10" t="s">
        <v>188</v>
      </c>
      <c r="C76" s="10">
        <v>0.0</v>
      </c>
      <c r="D76" s="10">
        <v>0.0</v>
      </c>
      <c r="E76" s="10">
        <v>0.0</v>
      </c>
      <c r="F76" s="10">
        <v>0.0</v>
      </c>
      <c r="G76" s="10">
        <v>0.0</v>
      </c>
      <c r="H76" s="10">
        <v>0.0</v>
      </c>
      <c r="I76" s="10">
        <v>0.0</v>
      </c>
      <c r="J76" s="10">
        <v>0.0</v>
      </c>
      <c r="K76" s="10">
        <v>0.0</v>
      </c>
      <c r="L76" s="10">
        <v>0.0</v>
      </c>
      <c r="M76" s="10">
        <v>0.0</v>
      </c>
      <c r="N76" s="10">
        <v>1.0</v>
      </c>
      <c r="O76" s="10">
        <v>1.0</v>
      </c>
      <c r="P76" s="10">
        <v>1.0</v>
      </c>
      <c r="Q76" s="10">
        <v>0.0</v>
      </c>
      <c r="R76" s="10">
        <v>0.0</v>
      </c>
      <c r="S76" s="10">
        <v>0.0</v>
      </c>
      <c r="T76" s="72">
        <v>0.0</v>
      </c>
      <c r="U76" s="10">
        <f t="shared" si="1"/>
        <v>3</v>
      </c>
      <c r="V76" s="10"/>
      <c r="W76" s="10"/>
      <c r="X76" s="10"/>
      <c r="Y76" s="10"/>
      <c r="Z76" s="10"/>
      <c r="AA76" s="10"/>
    </row>
    <row r="77">
      <c r="A77" s="10">
        <v>5049.0</v>
      </c>
      <c r="B77" s="10" t="s">
        <v>48</v>
      </c>
      <c r="C77" s="10">
        <v>0.0</v>
      </c>
      <c r="D77" s="10">
        <v>1.0</v>
      </c>
      <c r="E77" s="10">
        <v>0.0</v>
      </c>
      <c r="F77" s="10">
        <v>0.0</v>
      </c>
      <c r="G77" s="10">
        <v>0.0</v>
      </c>
      <c r="H77" s="10">
        <v>0.0</v>
      </c>
      <c r="I77" s="10">
        <v>0.0</v>
      </c>
      <c r="J77" s="10">
        <v>0.0</v>
      </c>
      <c r="K77" s="10">
        <v>1.0</v>
      </c>
      <c r="L77" s="10">
        <v>1.0</v>
      </c>
      <c r="M77" s="10">
        <v>0.0</v>
      </c>
      <c r="N77" s="10">
        <v>0.0</v>
      </c>
      <c r="O77" s="10">
        <v>1.0</v>
      </c>
      <c r="P77" s="10">
        <v>1.0</v>
      </c>
      <c r="Q77" s="10">
        <v>0.0</v>
      </c>
      <c r="R77" s="10">
        <v>0.0</v>
      </c>
      <c r="S77" s="10">
        <v>0.0</v>
      </c>
      <c r="T77" s="72">
        <v>1.0</v>
      </c>
      <c r="U77" s="10">
        <f t="shared" si="1"/>
        <v>6</v>
      </c>
      <c r="V77" s="10"/>
      <c r="W77" s="10"/>
      <c r="X77" s="10"/>
      <c r="Y77" s="10"/>
      <c r="Z77" s="10"/>
      <c r="AA77" s="10"/>
    </row>
    <row r="78">
      <c r="A78" s="10">
        <v>5050.0</v>
      </c>
      <c r="B78" s="10" t="s">
        <v>194</v>
      </c>
      <c r="C78" s="10">
        <v>0.0</v>
      </c>
      <c r="D78" s="10">
        <v>1.0</v>
      </c>
      <c r="E78" s="10">
        <v>0.0</v>
      </c>
      <c r="F78" s="10">
        <v>0.0</v>
      </c>
      <c r="G78" s="10">
        <v>1.0</v>
      </c>
      <c r="H78" s="10">
        <v>0.0</v>
      </c>
      <c r="I78" s="10">
        <v>1.0</v>
      </c>
      <c r="J78" s="10">
        <v>0.0</v>
      </c>
      <c r="K78" s="10">
        <v>1.0</v>
      </c>
      <c r="L78" s="10">
        <v>1.0</v>
      </c>
      <c r="M78" s="10">
        <v>0.0</v>
      </c>
      <c r="N78" s="10">
        <v>1.0</v>
      </c>
      <c r="O78" s="10">
        <v>0.0</v>
      </c>
      <c r="P78" s="10">
        <v>1.0</v>
      </c>
      <c r="Q78" s="10">
        <v>0.0</v>
      </c>
      <c r="R78" s="10">
        <v>0.0</v>
      </c>
      <c r="S78" s="10">
        <v>1.0</v>
      </c>
      <c r="T78" s="72">
        <v>0.0</v>
      </c>
      <c r="U78" s="10">
        <f t="shared" si="1"/>
        <v>8</v>
      </c>
      <c r="V78" s="10"/>
      <c r="W78" s="10"/>
      <c r="X78" s="10"/>
      <c r="Y78" s="10"/>
      <c r="Z78" s="10"/>
      <c r="AA78" s="10"/>
    </row>
    <row r="79">
      <c r="A79" s="10">
        <v>5051.0</v>
      </c>
      <c r="B79" s="10" t="s">
        <v>198</v>
      </c>
      <c r="C79" s="10">
        <v>0.0</v>
      </c>
      <c r="D79" s="10">
        <v>0.0</v>
      </c>
      <c r="E79" s="10">
        <v>0.0</v>
      </c>
      <c r="F79" s="10">
        <v>1.0</v>
      </c>
      <c r="G79" s="10">
        <v>0.0</v>
      </c>
      <c r="H79" s="10">
        <v>1.0</v>
      </c>
      <c r="I79" s="10">
        <v>1.0</v>
      </c>
      <c r="J79" s="10">
        <v>0.0</v>
      </c>
      <c r="K79" s="10">
        <v>0.0</v>
      </c>
      <c r="L79" s="10">
        <v>0.0</v>
      </c>
      <c r="M79" s="10">
        <v>0.0</v>
      </c>
      <c r="N79" s="10">
        <v>1.0</v>
      </c>
      <c r="O79" s="10">
        <v>0.0</v>
      </c>
      <c r="P79" s="10">
        <v>1.0</v>
      </c>
      <c r="Q79" s="10">
        <v>1.0</v>
      </c>
      <c r="R79" s="10">
        <v>0.0</v>
      </c>
      <c r="S79" s="10">
        <v>0.0</v>
      </c>
      <c r="T79" s="72">
        <v>1.0</v>
      </c>
      <c r="U79" s="10">
        <f t="shared" si="1"/>
        <v>7</v>
      </c>
      <c r="V79" s="10"/>
      <c r="W79" s="10"/>
      <c r="X79" s="10"/>
      <c r="Y79" s="10"/>
      <c r="Z79" s="10"/>
      <c r="AA79" s="10"/>
    </row>
    <row r="80">
      <c r="A80" s="10">
        <v>5052.0</v>
      </c>
      <c r="B80" s="10" t="s">
        <v>201</v>
      </c>
      <c r="C80" s="10">
        <v>0.0</v>
      </c>
      <c r="D80" s="10">
        <v>1.0</v>
      </c>
      <c r="E80" s="10">
        <v>1.0</v>
      </c>
      <c r="F80" s="10">
        <v>0.0</v>
      </c>
      <c r="G80" s="10">
        <v>0.0</v>
      </c>
      <c r="H80" s="10">
        <v>0.0</v>
      </c>
      <c r="I80" s="10">
        <v>1.0</v>
      </c>
      <c r="J80" s="10">
        <v>1.0</v>
      </c>
      <c r="K80" s="10">
        <v>1.0</v>
      </c>
      <c r="L80" s="10">
        <v>1.0</v>
      </c>
      <c r="M80" s="10">
        <v>0.0</v>
      </c>
      <c r="N80" s="10">
        <v>0.0</v>
      </c>
      <c r="O80" s="10">
        <v>0.0</v>
      </c>
      <c r="P80" s="10">
        <v>0.0</v>
      </c>
      <c r="Q80" s="10">
        <v>1.0</v>
      </c>
      <c r="R80" s="10">
        <v>0.0</v>
      </c>
      <c r="S80" s="10">
        <v>1.0</v>
      </c>
      <c r="T80" s="72">
        <v>0.0</v>
      </c>
      <c r="U80" s="10">
        <f t="shared" si="1"/>
        <v>8</v>
      </c>
      <c r="V80" s="10"/>
      <c r="W80" s="10"/>
      <c r="X80" s="10"/>
      <c r="Y80" s="10"/>
      <c r="Z80" s="10"/>
      <c r="AA80" s="10"/>
    </row>
    <row r="81">
      <c r="A81" s="10">
        <v>5053.0</v>
      </c>
      <c r="B81" s="10" t="s">
        <v>103</v>
      </c>
      <c r="C81" s="10">
        <v>1.0</v>
      </c>
      <c r="D81" s="10">
        <v>1.0</v>
      </c>
      <c r="E81" s="10">
        <v>0.0</v>
      </c>
      <c r="F81" s="10">
        <v>0.0</v>
      </c>
      <c r="G81" s="10">
        <v>0.0</v>
      </c>
      <c r="H81" s="10">
        <v>1.0</v>
      </c>
      <c r="I81" s="10">
        <v>1.0</v>
      </c>
      <c r="J81" s="10">
        <v>0.0</v>
      </c>
      <c r="K81" s="10">
        <v>0.0</v>
      </c>
      <c r="L81" s="10">
        <v>0.0</v>
      </c>
      <c r="M81" s="10">
        <v>0.0</v>
      </c>
      <c r="N81" s="10">
        <v>0.0</v>
      </c>
      <c r="O81" s="10">
        <v>1.0</v>
      </c>
      <c r="P81" s="10">
        <v>1.0</v>
      </c>
      <c r="Q81" s="10">
        <v>0.0</v>
      </c>
      <c r="R81" s="10">
        <v>0.0</v>
      </c>
      <c r="S81" s="10">
        <v>1.0</v>
      </c>
      <c r="T81" s="72">
        <v>0.0</v>
      </c>
      <c r="U81" s="10">
        <f t="shared" si="1"/>
        <v>7</v>
      </c>
      <c r="V81" s="10"/>
      <c r="W81" s="10"/>
      <c r="X81" s="10"/>
      <c r="Y81" s="10"/>
      <c r="Z81" s="10"/>
      <c r="AA81" s="10"/>
    </row>
    <row r="82">
      <c r="A82" s="10">
        <v>5054.0</v>
      </c>
      <c r="B82" s="10" t="s">
        <v>206</v>
      </c>
      <c r="C82" s="10">
        <v>0.0</v>
      </c>
      <c r="D82" s="10">
        <v>0.0</v>
      </c>
      <c r="E82" s="10">
        <v>0.0</v>
      </c>
      <c r="F82" s="10">
        <v>0.0</v>
      </c>
      <c r="G82" s="10">
        <v>0.0</v>
      </c>
      <c r="H82" s="10">
        <v>0.0</v>
      </c>
      <c r="I82" s="10">
        <v>7.0</v>
      </c>
      <c r="J82" s="10">
        <v>0.0</v>
      </c>
      <c r="K82" s="10">
        <v>0.0</v>
      </c>
      <c r="L82" s="10">
        <v>0.0</v>
      </c>
      <c r="M82" s="10">
        <v>0.0</v>
      </c>
      <c r="N82" s="10">
        <v>1.0</v>
      </c>
      <c r="O82" s="10">
        <v>0.0</v>
      </c>
      <c r="P82" s="10">
        <v>0.0</v>
      </c>
      <c r="Q82" s="10">
        <v>0.0</v>
      </c>
      <c r="R82" s="10">
        <v>0.0</v>
      </c>
      <c r="S82" s="10">
        <v>1.0</v>
      </c>
      <c r="T82" s="72">
        <v>0.0</v>
      </c>
      <c r="U82" s="10">
        <f t="shared" si="1"/>
        <v>9</v>
      </c>
      <c r="V82" s="10"/>
      <c r="W82" s="10"/>
      <c r="X82" s="10"/>
      <c r="Y82" s="10"/>
      <c r="Z82" s="10"/>
      <c r="AA82" s="10"/>
    </row>
    <row r="83">
      <c r="A83" s="10">
        <v>5055.0</v>
      </c>
      <c r="B83" s="10" t="s">
        <v>209</v>
      </c>
      <c r="C83" s="10">
        <v>0.0</v>
      </c>
      <c r="D83" s="10">
        <v>1.0</v>
      </c>
      <c r="E83" s="10">
        <v>0.0</v>
      </c>
      <c r="F83" s="10">
        <v>0.0</v>
      </c>
      <c r="G83" s="10">
        <v>1.0</v>
      </c>
      <c r="H83" s="10">
        <v>0.0</v>
      </c>
      <c r="I83" s="10">
        <v>1.0</v>
      </c>
      <c r="J83" s="10">
        <v>0.0</v>
      </c>
      <c r="K83" s="10">
        <v>1.0</v>
      </c>
      <c r="L83" s="10">
        <v>0.0</v>
      </c>
      <c r="M83" s="10">
        <v>0.0</v>
      </c>
      <c r="N83" s="10">
        <v>1.0</v>
      </c>
      <c r="O83" s="10">
        <v>0.0</v>
      </c>
      <c r="P83" s="10">
        <v>0.0</v>
      </c>
      <c r="Q83" s="10">
        <v>0.0</v>
      </c>
      <c r="R83" s="10">
        <v>1.0</v>
      </c>
      <c r="S83" s="10">
        <v>1.0</v>
      </c>
      <c r="T83" s="72">
        <v>0.0</v>
      </c>
      <c r="U83" s="10">
        <f t="shared" si="1"/>
        <v>7</v>
      </c>
      <c r="V83" s="10"/>
      <c r="W83" s="10"/>
      <c r="X83" s="10"/>
      <c r="Y83" s="10"/>
      <c r="Z83" s="10"/>
      <c r="AA83" s="10"/>
    </row>
    <row r="84">
      <c r="A84" s="10">
        <v>5056.0</v>
      </c>
      <c r="B84" s="10" t="s">
        <v>211</v>
      </c>
      <c r="C84" s="10">
        <v>0.0</v>
      </c>
      <c r="D84" s="10">
        <v>0.0</v>
      </c>
      <c r="E84" s="10">
        <v>0.0</v>
      </c>
      <c r="F84" s="10">
        <v>0.0</v>
      </c>
      <c r="G84" s="10">
        <v>0.0</v>
      </c>
      <c r="H84" s="10">
        <v>0.0</v>
      </c>
      <c r="I84" s="10">
        <v>0.0</v>
      </c>
      <c r="J84" s="10">
        <v>1.0</v>
      </c>
      <c r="K84" s="10">
        <v>1.0</v>
      </c>
      <c r="L84" s="10">
        <v>1.0</v>
      </c>
      <c r="M84" s="10">
        <v>1.0</v>
      </c>
      <c r="N84" s="10">
        <v>1.0</v>
      </c>
      <c r="O84" s="10">
        <v>0.0</v>
      </c>
      <c r="P84" s="10">
        <v>0.0</v>
      </c>
      <c r="Q84" s="10">
        <v>0.0</v>
      </c>
      <c r="R84" s="10">
        <v>0.0</v>
      </c>
      <c r="S84" s="10">
        <v>0.0</v>
      </c>
      <c r="T84" s="72">
        <v>1.0</v>
      </c>
      <c r="U84" s="10">
        <f t="shared" si="1"/>
        <v>6</v>
      </c>
      <c r="V84" s="10"/>
      <c r="W84" s="10"/>
      <c r="X84" s="10"/>
      <c r="Y84" s="10"/>
      <c r="Z84" s="10"/>
      <c r="AA84" s="10"/>
    </row>
    <row r="85">
      <c r="A85" s="10">
        <v>5057.0</v>
      </c>
      <c r="B85" s="10" t="s">
        <v>213</v>
      </c>
      <c r="C85" s="10">
        <v>0.0</v>
      </c>
      <c r="D85" s="10">
        <v>0.0</v>
      </c>
      <c r="E85" s="10">
        <v>1.0</v>
      </c>
      <c r="F85" s="10">
        <v>0.0</v>
      </c>
      <c r="G85" s="10">
        <v>1.0</v>
      </c>
      <c r="H85" s="10">
        <v>0.0</v>
      </c>
      <c r="I85" s="10">
        <v>0.0</v>
      </c>
      <c r="J85" s="10">
        <v>0.0</v>
      </c>
      <c r="K85" s="10">
        <v>0.0</v>
      </c>
      <c r="L85" s="10">
        <v>0.0</v>
      </c>
      <c r="M85" s="10">
        <v>0.0</v>
      </c>
      <c r="N85" s="10">
        <v>0.0</v>
      </c>
      <c r="O85" s="10">
        <v>0.0</v>
      </c>
      <c r="P85" s="10">
        <v>1.0</v>
      </c>
      <c r="Q85" s="10">
        <v>0.0</v>
      </c>
      <c r="R85" s="10">
        <v>0.0</v>
      </c>
      <c r="S85" s="10">
        <v>0.0</v>
      </c>
      <c r="T85" s="72">
        <v>1.0</v>
      </c>
      <c r="U85" s="10">
        <f t="shared" si="1"/>
        <v>4</v>
      </c>
      <c r="V85" s="10"/>
      <c r="W85" s="10"/>
      <c r="X85" s="10"/>
      <c r="Y85" s="10"/>
      <c r="Z85" s="10"/>
      <c r="AA85" s="10"/>
    </row>
    <row r="86">
      <c r="A86" s="10">
        <v>5058.0</v>
      </c>
      <c r="B86" s="10" t="s">
        <v>217</v>
      </c>
      <c r="C86" s="10">
        <v>0.0</v>
      </c>
      <c r="D86" s="10">
        <v>0.0</v>
      </c>
      <c r="E86" s="10">
        <v>0.0</v>
      </c>
      <c r="F86" s="10">
        <v>0.0</v>
      </c>
      <c r="G86" s="10">
        <v>1.0</v>
      </c>
      <c r="H86" s="10">
        <v>0.0</v>
      </c>
      <c r="I86" s="10">
        <v>1.0</v>
      </c>
      <c r="J86" s="10">
        <v>0.0</v>
      </c>
      <c r="K86" s="10">
        <v>1.0</v>
      </c>
      <c r="L86" s="10">
        <v>1.0</v>
      </c>
      <c r="M86" s="10">
        <v>0.0</v>
      </c>
      <c r="N86" s="10">
        <v>0.0</v>
      </c>
      <c r="O86" s="10">
        <v>1.0</v>
      </c>
      <c r="P86" s="10">
        <v>0.0</v>
      </c>
      <c r="Q86" s="10">
        <v>1.0</v>
      </c>
      <c r="R86" s="10">
        <v>0.0</v>
      </c>
      <c r="S86" s="10">
        <v>0.0</v>
      </c>
      <c r="T86" s="72">
        <v>0.0</v>
      </c>
      <c r="U86" s="10">
        <f t="shared" si="1"/>
        <v>6</v>
      </c>
      <c r="V86" s="10"/>
      <c r="W86" s="10"/>
      <c r="X86" s="10"/>
      <c r="Y86" s="10"/>
      <c r="Z86" s="10"/>
      <c r="AA86" s="10"/>
    </row>
    <row r="87">
      <c r="A87" s="10">
        <v>5059.0</v>
      </c>
      <c r="B87" s="10" t="s">
        <v>100</v>
      </c>
      <c r="C87" s="10">
        <v>0.0</v>
      </c>
      <c r="D87" s="10">
        <v>0.0</v>
      </c>
      <c r="E87" s="10">
        <v>1.0</v>
      </c>
      <c r="F87" s="10">
        <v>0.0</v>
      </c>
      <c r="G87" s="10">
        <v>0.0</v>
      </c>
      <c r="H87" s="10">
        <v>0.0</v>
      </c>
      <c r="I87" s="10">
        <v>0.0</v>
      </c>
      <c r="J87" s="10">
        <v>0.0</v>
      </c>
      <c r="K87" s="10">
        <v>1.0</v>
      </c>
      <c r="L87" s="10">
        <v>1.0</v>
      </c>
      <c r="M87" s="10">
        <v>1.0</v>
      </c>
      <c r="N87" s="10">
        <v>1.0</v>
      </c>
      <c r="O87" s="10">
        <v>1.0</v>
      </c>
      <c r="P87" s="10">
        <v>0.0</v>
      </c>
      <c r="Q87" s="10">
        <v>1.0</v>
      </c>
      <c r="R87" s="10">
        <v>1.0</v>
      </c>
      <c r="S87" s="10">
        <v>1.0</v>
      </c>
      <c r="T87" s="72">
        <v>1.0</v>
      </c>
      <c r="U87" s="10">
        <f t="shared" si="1"/>
        <v>10</v>
      </c>
      <c r="V87" s="10"/>
      <c r="W87" s="10"/>
      <c r="X87" s="10"/>
      <c r="Y87" s="10"/>
      <c r="Z87" s="10"/>
      <c r="AA87" s="10"/>
    </row>
    <row r="88">
      <c r="A88" s="10">
        <v>5060.0</v>
      </c>
      <c r="B88" s="10" t="s">
        <v>222</v>
      </c>
      <c r="C88" s="10">
        <v>1.0</v>
      </c>
      <c r="D88" s="10">
        <v>1.0</v>
      </c>
      <c r="E88" s="10">
        <v>1.0</v>
      </c>
      <c r="F88" s="10">
        <v>0.0</v>
      </c>
      <c r="G88" s="10">
        <v>1.0</v>
      </c>
      <c r="H88" s="10">
        <v>0.0</v>
      </c>
      <c r="I88" s="10">
        <v>0.0</v>
      </c>
      <c r="J88" s="10">
        <v>0.0</v>
      </c>
      <c r="K88" s="10">
        <v>1.0</v>
      </c>
      <c r="L88" s="10">
        <v>1.0</v>
      </c>
      <c r="M88" s="10">
        <v>1.0</v>
      </c>
      <c r="N88" s="10">
        <v>1.0</v>
      </c>
      <c r="O88" s="10">
        <v>1.0</v>
      </c>
      <c r="P88" s="10">
        <v>1.0</v>
      </c>
      <c r="Q88" s="10">
        <v>0.0</v>
      </c>
      <c r="R88" s="10">
        <v>0.0</v>
      </c>
      <c r="S88" s="10">
        <v>0.0</v>
      </c>
      <c r="T88" s="72">
        <v>1.0</v>
      </c>
      <c r="U88" s="10">
        <f t="shared" si="1"/>
        <v>11</v>
      </c>
      <c r="V88" s="10"/>
      <c r="W88" s="10"/>
      <c r="X88" s="10"/>
      <c r="Y88" s="10"/>
      <c r="Z88" s="10"/>
      <c r="AA88" s="10"/>
    </row>
    <row r="89">
      <c r="A89" s="10">
        <v>5061.0</v>
      </c>
      <c r="B89" s="10" t="s">
        <v>225</v>
      </c>
      <c r="C89" s="10">
        <v>1.0</v>
      </c>
      <c r="D89" s="10">
        <v>1.0</v>
      </c>
      <c r="E89" s="10">
        <v>0.0</v>
      </c>
      <c r="F89" s="10">
        <v>0.0</v>
      </c>
      <c r="G89" s="10">
        <v>0.0</v>
      </c>
      <c r="H89" s="10">
        <v>0.0</v>
      </c>
      <c r="I89" s="10">
        <v>0.0</v>
      </c>
      <c r="J89" s="10">
        <v>0.0</v>
      </c>
      <c r="K89" s="10">
        <v>1.0</v>
      </c>
      <c r="L89" s="10">
        <v>1.0</v>
      </c>
      <c r="M89" s="10">
        <v>1.0</v>
      </c>
      <c r="N89" s="10">
        <v>1.0</v>
      </c>
      <c r="O89" s="10">
        <v>1.0</v>
      </c>
      <c r="P89" s="10">
        <v>1.0</v>
      </c>
      <c r="Q89" s="10">
        <v>0.0</v>
      </c>
      <c r="R89" s="10">
        <v>1.0</v>
      </c>
      <c r="S89" s="10">
        <v>0.0</v>
      </c>
      <c r="T89" s="72">
        <v>1.0</v>
      </c>
      <c r="U89" s="10">
        <f t="shared" si="1"/>
        <v>10</v>
      </c>
      <c r="V89" s="10"/>
      <c r="W89" s="10"/>
      <c r="X89" s="10"/>
      <c r="Y89" s="10"/>
      <c r="Z89" s="10"/>
      <c r="AA89" s="10"/>
    </row>
    <row r="90">
      <c r="A90" s="10">
        <v>5062.0</v>
      </c>
      <c r="B90" s="10" t="s">
        <v>228</v>
      </c>
      <c r="C90" s="10">
        <v>0.0</v>
      </c>
      <c r="D90" s="10">
        <v>1.0</v>
      </c>
      <c r="E90" s="10">
        <v>1.0</v>
      </c>
      <c r="F90" s="10">
        <v>0.0</v>
      </c>
      <c r="G90" s="10">
        <v>1.0</v>
      </c>
      <c r="H90" s="10">
        <v>0.0</v>
      </c>
      <c r="I90" s="10">
        <v>0.0</v>
      </c>
      <c r="J90" s="10">
        <v>0.0</v>
      </c>
      <c r="K90" s="10">
        <v>1.0</v>
      </c>
      <c r="L90" s="10">
        <v>1.0</v>
      </c>
      <c r="M90" s="10">
        <v>0.0</v>
      </c>
      <c r="N90" s="10">
        <v>1.0</v>
      </c>
      <c r="O90" s="10">
        <v>1.0</v>
      </c>
      <c r="P90" s="10">
        <v>1.0</v>
      </c>
      <c r="Q90" s="10">
        <v>0.0</v>
      </c>
      <c r="R90" s="10">
        <v>0.0</v>
      </c>
      <c r="S90" s="10">
        <v>0.0</v>
      </c>
      <c r="T90" s="72">
        <v>1.0</v>
      </c>
      <c r="U90" s="10">
        <f t="shared" si="1"/>
        <v>9</v>
      </c>
      <c r="V90" s="10"/>
      <c r="W90" s="10"/>
      <c r="X90" s="10"/>
      <c r="Y90" s="10"/>
      <c r="Z90" s="10"/>
      <c r="AA90" s="10"/>
    </row>
    <row r="91">
      <c r="A91" s="10">
        <v>5063.0</v>
      </c>
      <c r="B91" s="10" t="s">
        <v>1089</v>
      </c>
      <c r="C91" s="10">
        <v>0.0</v>
      </c>
      <c r="D91" s="10">
        <v>1.0</v>
      </c>
      <c r="E91" s="10">
        <v>0.0</v>
      </c>
      <c r="F91" s="10">
        <v>0.0</v>
      </c>
      <c r="G91" s="10">
        <v>0.0</v>
      </c>
      <c r="H91" s="10">
        <v>0.0</v>
      </c>
      <c r="I91" s="10">
        <v>1.0</v>
      </c>
      <c r="J91" s="10">
        <v>0.0</v>
      </c>
      <c r="K91" s="10">
        <v>1.0</v>
      </c>
      <c r="L91" s="10">
        <v>1.0</v>
      </c>
      <c r="M91" s="10">
        <v>0.0</v>
      </c>
      <c r="N91" s="10">
        <v>0.0</v>
      </c>
      <c r="O91" s="10">
        <v>1.0</v>
      </c>
      <c r="P91" s="10">
        <v>1.0</v>
      </c>
      <c r="Q91" s="10">
        <v>0.0</v>
      </c>
      <c r="R91" s="10">
        <v>1.0</v>
      </c>
      <c r="S91" s="10">
        <v>1.0</v>
      </c>
      <c r="T91" s="72">
        <v>1.0</v>
      </c>
      <c r="U91" s="10">
        <f t="shared" si="1"/>
        <v>9</v>
      </c>
      <c r="V91" s="10"/>
      <c r="W91" s="10"/>
      <c r="X91" s="10"/>
      <c r="Y91" s="10"/>
      <c r="Z91" s="10"/>
      <c r="AA91" s="10"/>
    </row>
    <row r="92">
      <c r="A92" s="10">
        <v>5064.0</v>
      </c>
      <c r="B92" s="10" t="s">
        <v>232</v>
      </c>
      <c r="C92" s="10">
        <v>1.0</v>
      </c>
      <c r="D92" s="10">
        <v>0.0</v>
      </c>
      <c r="E92" s="10">
        <v>0.0</v>
      </c>
      <c r="F92" s="10">
        <v>0.0</v>
      </c>
      <c r="G92" s="10">
        <v>0.0</v>
      </c>
      <c r="H92" s="10">
        <v>0.0</v>
      </c>
      <c r="I92" s="10">
        <v>0.0</v>
      </c>
      <c r="J92" s="10">
        <v>0.0</v>
      </c>
      <c r="K92" s="10">
        <v>1.0</v>
      </c>
      <c r="L92" s="10">
        <v>1.0</v>
      </c>
      <c r="M92" s="10">
        <v>1.0</v>
      </c>
      <c r="N92" s="10">
        <v>1.0</v>
      </c>
      <c r="O92" s="10">
        <v>1.0</v>
      </c>
      <c r="P92" s="10">
        <v>1.0</v>
      </c>
      <c r="Q92" s="10">
        <v>1.0</v>
      </c>
      <c r="R92" s="10">
        <v>1.0</v>
      </c>
      <c r="S92" s="10">
        <v>0.0</v>
      </c>
      <c r="T92" s="72">
        <v>1.0</v>
      </c>
      <c r="U92" s="10">
        <f t="shared" si="1"/>
        <v>10</v>
      </c>
      <c r="V92" s="10"/>
      <c r="W92" s="10"/>
      <c r="X92" s="10"/>
      <c r="Y92" s="10"/>
      <c r="Z92" s="10"/>
      <c r="AA92" s="10"/>
    </row>
    <row r="93">
      <c r="A93" s="10">
        <v>5065.0</v>
      </c>
      <c r="B93" s="10" t="s">
        <v>236</v>
      </c>
      <c r="C93" s="10">
        <v>0.0</v>
      </c>
      <c r="D93" s="10">
        <v>1.0</v>
      </c>
      <c r="E93" s="10">
        <v>0.0</v>
      </c>
      <c r="F93" s="10">
        <v>0.0</v>
      </c>
      <c r="G93" s="10">
        <v>0.0</v>
      </c>
      <c r="H93" s="10">
        <v>0.0</v>
      </c>
      <c r="I93" s="10">
        <v>0.0</v>
      </c>
      <c r="J93" s="10">
        <v>0.0</v>
      </c>
      <c r="K93" s="10">
        <v>1.0</v>
      </c>
      <c r="L93" s="10">
        <v>1.0</v>
      </c>
      <c r="M93" s="10">
        <v>1.0</v>
      </c>
      <c r="N93" s="10">
        <v>1.0</v>
      </c>
      <c r="O93" s="10">
        <v>1.0</v>
      </c>
      <c r="P93" s="10">
        <v>1.0</v>
      </c>
      <c r="Q93" s="10">
        <v>1.0</v>
      </c>
      <c r="R93" s="10">
        <v>1.0</v>
      </c>
      <c r="S93" s="10">
        <v>0.0</v>
      </c>
      <c r="T93" s="72">
        <v>1.0</v>
      </c>
      <c r="U93" s="10">
        <f t="shared" si="1"/>
        <v>10</v>
      </c>
      <c r="V93" s="10"/>
      <c r="W93" s="10"/>
      <c r="X93" s="10"/>
      <c r="Y93" s="10"/>
      <c r="Z93" s="10"/>
      <c r="AA93" s="10"/>
    </row>
    <row r="94">
      <c r="A94" s="10">
        <v>5066.0</v>
      </c>
      <c r="B94" s="10" t="s">
        <v>239</v>
      </c>
      <c r="C94" s="10">
        <v>0.0</v>
      </c>
      <c r="D94" s="10">
        <v>0.0</v>
      </c>
      <c r="E94" s="10">
        <v>0.0</v>
      </c>
      <c r="F94" s="10">
        <v>0.0</v>
      </c>
      <c r="G94" s="10">
        <v>0.0</v>
      </c>
      <c r="H94" s="10">
        <v>0.0</v>
      </c>
      <c r="I94" s="10">
        <v>0.0</v>
      </c>
      <c r="J94" s="10">
        <v>1.0</v>
      </c>
      <c r="K94" s="10">
        <v>1.0</v>
      </c>
      <c r="L94" s="10">
        <v>1.0</v>
      </c>
      <c r="M94" s="10">
        <v>1.0</v>
      </c>
      <c r="N94" s="10">
        <v>1.0</v>
      </c>
      <c r="O94" s="10">
        <v>1.0</v>
      </c>
      <c r="P94" s="10">
        <v>1.0</v>
      </c>
      <c r="Q94" s="10">
        <v>0.0</v>
      </c>
      <c r="R94" s="10">
        <v>1.0</v>
      </c>
      <c r="S94" s="10">
        <v>0.0</v>
      </c>
      <c r="T94" s="72">
        <v>1.0</v>
      </c>
      <c r="U94" s="10">
        <f t="shared" si="1"/>
        <v>9</v>
      </c>
      <c r="V94" s="10"/>
      <c r="W94" s="10"/>
      <c r="X94" s="10"/>
      <c r="Y94" s="10"/>
      <c r="Z94" s="10"/>
      <c r="AA94" s="10"/>
    </row>
    <row r="95">
      <c r="A95" s="10">
        <v>5067.0</v>
      </c>
      <c r="B95" s="10" t="s">
        <v>241</v>
      </c>
      <c r="C95" s="10">
        <v>1.0</v>
      </c>
      <c r="D95" s="10">
        <v>1.0</v>
      </c>
      <c r="E95" s="10">
        <v>1.0</v>
      </c>
      <c r="F95" s="10">
        <v>0.0</v>
      </c>
      <c r="G95" s="10">
        <v>0.0</v>
      </c>
      <c r="H95" s="10">
        <v>0.0</v>
      </c>
      <c r="I95" s="10">
        <v>1.0</v>
      </c>
      <c r="J95" s="10">
        <v>0.0</v>
      </c>
      <c r="K95" s="10">
        <v>1.0</v>
      </c>
      <c r="L95" s="10">
        <v>1.0</v>
      </c>
      <c r="M95" s="10">
        <v>1.0</v>
      </c>
      <c r="N95" s="10">
        <v>0.0</v>
      </c>
      <c r="O95" s="10">
        <v>0.0</v>
      </c>
      <c r="P95" s="10">
        <v>1.0</v>
      </c>
      <c r="Q95" s="10">
        <v>1.0</v>
      </c>
      <c r="R95" s="10">
        <v>0.0</v>
      </c>
      <c r="S95" s="10">
        <v>1.0</v>
      </c>
      <c r="T95" s="72">
        <v>0.0</v>
      </c>
      <c r="U95" s="10">
        <f t="shared" si="1"/>
        <v>10</v>
      </c>
      <c r="V95" s="10"/>
      <c r="W95" s="10"/>
      <c r="X95" s="10"/>
      <c r="Y95" s="10"/>
      <c r="Z95" s="10"/>
      <c r="AA95" s="10"/>
    </row>
    <row r="96">
      <c r="A96" s="10">
        <v>5068.0</v>
      </c>
      <c r="B96" s="10" t="s">
        <v>244</v>
      </c>
      <c r="C96" s="10">
        <v>1.0</v>
      </c>
      <c r="D96" s="10">
        <v>0.0</v>
      </c>
      <c r="E96" s="10">
        <v>1.0</v>
      </c>
      <c r="F96" s="10">
        <v>0.0</v>
      </c>
      <c r="G96" s="10">
        <v>0.0</v>
      </c>
      <c r="H96" s="10">
        <v>0.0</v>
      </c>
      <c r="I96" s="10">
        <v>1.0</v>
      </c>
      <c r="J96" s="10">
        <v>0.0</v>
      </c>
      <c r="K96" s="10">
        <v>1.0</v>
      </c>
      <c r="L96" s="10">
        <v>1.0</v>
      </c>
      <c r="M96" s="10">
        <v>1.0</v>
      </c>
      <c r="N96" s="10">
        <v>1.0</v>
      </c>
      <c r="O96" s="10">
        <v>1.0</v>
      </c>
      <c r="P96" s="10">
        <v>1.0</v>
      </c>
      <c r="Q96" s="10">
        <v>0.0</v>
      </c>
      <c r="R96" s="10">
        <v>1.0</v>
      </c>
      <c r="S96" s="10">
        <v>1.0</v>
      </c>
      <c r="T96" s="72">
        <v>1.0</v>
      </c>
      <c r="U96" s="10">
        <f t="shared" si="1"/>
        <v>12</v>
      </c>
      <c r="V96" s="10"/>
      <c r="W96" s="10"/>
      <c r="X96" s="10"/>
      <c r="Y96" s="10"/>
      <c r="Z96" s="10"/>
      <c r="AA96" s="10"/>
    </row>
    <row r="97">
      <c r="A97" s="10">
        <v>5069.0</v>
      </c>
      <c r="B97" s="10" t="s">
        <v>246</v>
      </c>
      <c r="C97" s="10">
        <v>1.0</v>
      </c>
      <c r="D97" s="10">
        <v>1.0</v>
      </c>
      <c r="E97" s="10">
        <v>0.0</v>
      </c>
      <c r="F97" s="10">
        <v>0.0</v>
      </c>
      <c r="G97" s="10">
        <v>0.0</v>
      </c>
      <c r="H97" s="10">
        <v>0.0</v>
      </c>
      <c r="I97" s="10">
        <v>0.0</v>
      </c>
      <c r="J97" s="10">
        <v>0.0</v>
      </c>
      <c r="K97" s="10">
        <v>0.0</v>
      </c>
      <c r="L97" s="10">
        <v>0.0</v>
      </c>
      <c r="M97" s="10">
        <v>0.0</v>
      </c>
      <c r="N97" s="10">
        <v>1.0</v>
      </c>
      <c r="O97" s="10">
        <v>1.0</v>
      </c>
      <c r="P97" s="10">
        <v>1.0</v>
      </c>
      <c r="Q97" s="10">
        <v>0.0</v>
      </c>
      <c r="R97" s="10">
        <v>0.0</v>
      </c>
      <c r="S97" s="10">
        <v>1.0</v>
      </c>
      <c r="T97" s="72">
        <v>1.0</v>
      </c>
      <c r="U97" s="10">
        <f t="shared" si="1"/>
        <v>7</v>
      </c>
      <c r="V97" s="10"/>
      <c r="W97" s="10"/>
      <c r="X97" s="10"/>
      <c r="Y97" s="10"/>
      <c r="Z97" s="10"/>
      <c r="AA97" s="10"/>
    </row>
    <row r="98">
      <c r="A98" s="10">
        <v>5070.0</v>
      </c>
      <c r="B98" s="10" t="s">
        <v>122</v>
      </c>
      <c r="C98" s="10">
        <v>1.0</v>
      </c>
      <c r="D98" s="10">
        <v>1.0</v>
      </c>
      <c r="E98" s="10">
        <v>1.0</v>
      </c>
      <c r="F98" s="10">
        <v>1.0</v>
      </c>
      <c r="G98" s="10">
        <v>1.0</v>
      </c>
      <c r="H98" s="10">
        <v>1.0</v>
      </c>
      <c r="I98" s="10">
        <v>0.0</v>
      </c>
      <c r="J98" s="10">
        <v>1.0</v>
      </c>
      <c r="K98" s="10">
        <v>1.0</v>
      </c>
      <c r="L98" s="10">
        <v>1.0</v>
      </c>
      <c r="M98" s="10">
        <v>0.0</v>
      </c>
      <c r="N98" s="10">
        <v>1.0</v>
      </c>
      <c r="O98" s="10">
        <v>1.0</v>
      </c>
      <c r="P98" s="10">
        <v>1.0</v>
      </c>
      <c r="Q98" s="10">
        <v>0.0</v>
      </c>
      <c r="R98" s="10">
        <v>1.0</v>
      </c>
      <c r="S98" s="10">
        <v>1.0</v>
      </c>
      <c r="T98" s="72">
        <v>0.0</v>
      </c>
      <c r="U98" s="10">
        <f t="shared" si="1"/>
        <v>14</v>
      </c>
      <c r="V98" s="10"/>
      <c r="W98" s="10"/>
      <c r="X98" s="10"/>
      <c r="Y98" s="10"/>
      <c r="Z98" s="10"/>
      <c r="AA98" s="10"/>
    </row>
    <row r="99" ht="12.75" customHeight="1">
      <c r="A99" s="10">
        <v>5071.0</v>
      </c>
      <c r="B99" s="10" t="s">
        <v>251</v>
      </c>
      <c r="C99" s="10">
        <v>1.0</v>
      </c>
      <c r="D99" s="10">
        <v>1.0</v>
      </c>
      <c r="E99" s="10">
        <v>0.0</v>
      </c>
      <c r="F99" s="10">
        <v>0.0</v>
      </c>
      <c r="G99" s="10">
        <v>1.0</v>
      </c>
      <c r="H99" s="10">
        <v>0.0</v>
      </c>
      <c r="I99" s="10">
        <v>0.0</v>
      </c>
      <c r="J99" s="10">
        <v>0.0</v>
      </c>
      <c r="K99" s="10">
        <v>1.0</v>
      </c>
      <c r="L99" s="10">
        <v>1.0</v>
      </c>
      <c r="M99" s="10">
        <v>0.0</v>
      </c>
      <c r="N99" s="10">
        <v>1.0</v>
      </c>
      <c r="O99" s="10">
        <v>1.0</v>
      </c>
      <c r="P99" s="10">
        <v>1.0</v>
      </c>
      <c r="Q99" s="10">
        <v>1.0</v>
      </c>
      <c r="R99" s="10">
        <v>1.0</v>
      </c>
      <c r="S99" s="10">
        <v>1.0</v>
      </c>
      <c r="T99" s="72">
        <v>1.0</v>
      </c>
      <c r="U99" s="8">
        <f t="shared" si="1"/>
        <v>12</v>
      </c>
      <c r="V99" s="10"/>
      <c r="W99" s="10"/>
      <c r="X99" s="10"/>
      <c r="Y99" s="10"/>
      <c r="Z99" s="10"/>
      <c r="AA99" s="10"/>
    </row>
    <row r="100" ht="12.75" customHeight="1">
      <c r="A100" s="10">
        <v>5072.0</v>
      </c>
      <c r="B100" s="10" t="s">
        <v>198</v>
      </c>
      <c r="C100" s="10">
        <v>0.0</v>
      </c>
      <c r="D100" s="10">
        <v>1.0</v>
      </c>
      <c r="E100" s="10">
        <v>0.0</v>
      </c>
      <c r="F100" s="10">
        <v>0.0</v>
      </c>
      <c r="G100" s="10">
        <v>1.0</v>
      </c>
      <c r="H100" s="10">
        <v>1.0</v>
      </c>
      <c r="I100" s="10">
        <v>1.0</v>
      </c>
      <c r="J100" s="10">
        <v>0.0</v>
      </c>
      <c r="K100" s="10">
        <v>1.0</v>
      </c>
      <c r="L100" s="10">
        <v>1.0</v>
      </c>
      <c r="M100" s="10">
        <v>0.0</v>
      </c>
      <c r="N100" s="10">
        <v>1.0</v>
      </c>
      <c r="O100" s="10">
        <v>1.0</v>
      </c>
      <c r="P100" s="10">
        <v>1.0</v>
      </c>
      <c r="Q100" s="10">
        <v>1.0</v>
      </c>
      <c r="R100" s="10">
        <v>0.0</v>
      </c>
      <c r="S100" s="10">
        <v>1.0</v>
      </c>
      <c r="T100" s="72">
        <v>0.0</v>
      </c>
      <c r="U100" s="8">
        <f t="shared" si="1"/>
        <v>11</v>
      </c>
      <c r="V100" s="10"/>
      <c r="W100" s="10"/>
      <c r="X100" s="10"/>
      <c r="Y100" s="10"/>
      <c r="Z100" s="10"/>
      <c r="AA100" s="10"/>
    </row>
    <row r="101" ht="12.75" customHeight="1">
      <c r="A101" s="10">
        <v>5073.0</v>
      </c>
      <c r="B101" s="10" t="s">
        <v>257</v>
      </c>
      <c r="C101" s="10">
        <v>1.0</v>
      </c>
      <c r="D101" s="10">
        <v>1.0</v>
      </c>
      <c r="E101" s="10">
        <v>0.0</v>
      </c>
      <c r="F101" s="10">
        <v>0.0</v>
      </c>
      <c r="G101" s="10">
        <v>0.0</v>
      </c>
      <c r="H101" s="10">
        <v>1.0</v>
      </c>
      <c r="I101" s="10">
        <v>0.0</v>
      </c>
      <c r="J101" s="10">
        <v>0.0</v>
      </c>
      <c r="K101" s="10">
        <v>1.0</v>
      </c>
      <c r="L101" s="10">
        <v>1.0</v>
      </c>
      <c r="M101" s="10">
        <v>1.0</v>
      </c>
      <c r="N101" s="10">
        <v>1.0</v>
      </c>
      <c r="O101" s="10">
        <v>1.0</v>
      </c>
      <c r="P101" s="10">
        <v>1.0</v>
      </c>
      <c r="Q101" s="10">
        <v>0.0</v>
      </c>
      <c r="R101" s="10">
        <v>1.0</v>
      </c>
      <c r="S101" s="10">
        <v>1.0</v>
      </c>
      <c r="T101" s="72">
        <v>0.0</v>
      </c>
      <c r="U101" s="8">
        <f t="shared" si="1"/>
        <v>11</v>
      </c>
      <c r="V101" s="10"/>
      <c r="W101" s="10"/>
      <c r="X101" s="10"/>
      <c r="Y101" s="10"/>
      <c r="Z101" s="10"/>
      <c r="AA101" s="10"/>
    </row>
    <row r="102" ht="12.75" customHeight="1">
      <c r="A102" s="10">
        <v>5074.0</v>
      </c>
      <c r="B102" s="10" t="s">
        <v>259</v>
      </c>
      <c r="C102" s="10">
        <v>1.0</v>
      </c>
      <c r="D102" s="10">
        <v>0.0</v>
      </c>
      <c r="E102" s="10">
        <v>1.0</v>
      </c>
      <c r="F102" s="10">
        <v>0.0</v>
      </c>
      <c r="G102" s="10">
        <v>1.0</v>
      </c>
      <c r="H102" s="10">
        <v>0.0</v>
      </c>
      <c r="I102" s="10">
        <v>0.0</v>
      </c>
      <c r="J102" s="10">
        <v>0.0</v>
      </c>
      <c r="K102" s="10">
        <v>1.0</v>
      </c>
      <c r="L102" s="10">
        <v>1.0</v>
      </c>
      <c r="M102" s="10">
        <v>0.0</v>
      </c>
      <c r="N102" s="10">
        <v>1.0</v>
      </c>
      <c r="O102" s="10">
        <v>1.0</v>
      </c>
      <c r="P102" s="10">
        <v>1.0</v>
      </c>
      <c r="Q102" s="10">
        <v>1.0</v>
      </c>
      <c r="R102" s="10">
        <v>1.0</v>
      </c>
      <c r="S102" s="10">
        <v>1.0</v>
      </c>
      <c r="T102" s="72">
        <v>1.0</v>
      </c>
      <c r="U102" s="8">
        <f t="shared" si="1"/>
        <v>12</v>
      </c>
      <c r="V102" s="10"/>
      <c r="W102" s="10"/>
      <c r="X102" s="10"/>
      <c r="Y102" s="10"/>
      <c r="Z102" s="10"/>
      <c r="AA102" s="10"/>
    </row>
    <row r="103" ht="12.75" customHeight="1">
      <c r="A103" s="10">
        <v>5075.0</v>
      </c>
      <c r="B103" s="10" t="s">
        <v>262</v>
      </c>
      <c r="C103" s="10">
        <v>1.0</v>
      </c>
      <c r="D103" s="10">
        <v>1.0</v>
      </c>
      <c r="E103" s="10">
        <v>1.0</v>
      </c>
      <c r="F103" s="10">
        <v>0.0</v>
      </c>
      <c r="G103" s="10">
        <v>1.0</v>
      </c>
      <c r="H103" s="10">
        <v>1.0</v>
      </c>
      <c r="I103" s="10">
        <v>0.0</v>
      </c>
      <c r="J103" s="10">
        <v>1.0</v>
      </c>
      <c r="K103" s="10">
        <v>1.0</v>
      </c>
      <c r="L103" s="10">
        <v>1.0</v>
      </c>
      <c r="M103" s="10">
        <v>0.0</v>
      </c>
      <c r="N103" s="10">
        <v>0.0</v>
      </c>
      <c r="O103" s="10">
        <v>1.0</v>
      </c>
      <c r="P103" s="10">
        <v>1.0</v>
      </c>
      <c r="Q103" s="10">
        <v>0.0</v>
      </c>
      <c r="R103" s="10">
        <v>1.0</v>
      </c>
      <c r="S103" s="10">
        <v>0.0</v>
      </c>
      <c r="T103" s="72">
        <v>0.0</v>
      </c>
      <c r="U103" s="8">
        <f t="shared" si="1"/>
        <v>11</v>
      </c>
      <c r="V103" s="10"/>
      <c r="W103" s="10"/>
      <c r="X103" s="10"/>
      <c r="Y103" s="10"/>
      <c r="Z103" s="10"/>
      <c r="AA103" s="10"/>
    </row>
    <row r="104" ht="12.75" customHeight="1">
      <c r="A104" s="10">
        <v>5076.0</v>
      </c>
      <c r="B104" s="10" t="s">
        <v>264</v>
      </c>
      <c r="C104" s="10">
        <v>1.0</v>
      </c>
      <c r="D104" s="10">
        <v>0.0</v>
      </c>
      <c r="E104" s="10">
        <v>1.0</v>
      </c>
      <c r="F104" s="10">
        <v>0.0</v>
      </c>
      <c r="G104" s="10">
        <v>1.0</v>
      </c>
      <c r="H104" s="10">
        <v>1.0</v>
      </c>
      <c r="I104" s="10">
        <v>1.0</v>
      </c>
      <c r="J104" s="10">
        <v>0.0</v>
      </c>
      <c r="K104" s="10">
        <v>1.0</v>
      </c>
      <c r="L104" s="10">
        <v>1.0</v>
      </c>
      <c r="M104" s="10">
        <v>1.0</v>
      </c>
      <c r="N104" s="10">
        <v>1.0</v>
      </c>
      <c r="O104" s="10">
        <v>1.0</v>
      </c>
      <c r="P104" s="10">
        <v>1.0</v>
      </c>
      <c r="Q104" s="10">
        <v>0.0</v>
      </c>
      <c r="R104" s="10">
        <v>1.0</v>
      </c>
      <c r="S104" s="10">
        <v>0.0</v>
      </c>
      <c r="T104" s="72">
        <v>1.0</v>
      </c>
      <c r="U104" s="8">
        <f t="shared" si="1"/>
        <v>13</v>
      </c>
      <c r="V104" s="10"/>
      <c r="W104" s="10"/>
      <c r="X104" s="10"/>
      <c r="Y104" s="10"/>
      <c r="Z104" s="10"/>
      <c r="AA104" s="10"/>
    </row>
    <row r="105" ht="12.75" customHeight="1">
      <c r="A105" s="10">
        <v>5077.0</v>
      </c>
      <c r="B105" s="10" t="s">
        <v>266</v>
      </c>
      <c r="C105" s="10">
        <v>1.0</v>
      </c>
      <c r="D105" s="10">
        <v>1.0</v>
      </c>
      <c r="E105" s="10">
        <v>1.0</v>
      </c>
      <c r="F105" s="10">
        <v>0.0</v>
      </c>
      <c r="G105" s="10">
        <v>0.0</v>
      </c>
      <c r="H105" s="10">
        <v>1.0</v>
      </c>
      <c r="I105" s="10">
        <v>0.0</v>
      </c>
      <c r="J105" s="10">
        <v>0.0</v>
      </c>
      <c r="K105" s="10">
        <v>1.0</v>
      </c>
      <c r="L105" s="10">
        <v>1.0</v>
      </c>
      <c r="M105" s="10">
        <v>1.0</v>
      </c>
      <c r="N105" s="10">
        <v>1.0</v>
      </c>
      <c r="O105" s="10">
        <v>1.0</v>
      </c>
      <c r="P105" s="10">
        <v>1.0</v>
      </c>
      <c r="Q105" s="10">
        <v>1.0</v>
      </c>
      <c r="R105" s="10">
        <v>1.0</v>
      </c>
      <c r="S105" s="10">
        <v>1.0</v>
      </c>
      <c r="T105" s="72">
        <v>1.0</v>
      </c>
      <c r="U105" s="8">
        <f t="shared" si="1"/>
        <v>14</v>
      </c>
      <c r="V105" s="10"/>
      <c r="W105" s="10"/>
      <c r="X105" s="10"/>
      <c r="Y105" s="10"/>
      <c r="Z105" s="10"/>
      <c r="AA105" s="10"/>
    </row>
    <row r="106" ht="12.75" customHeight="1">
      <c r="A106" s="10">
        <v>5078.0</v>
      </c>
      <c r="B106" s="10" t="s">
        <v>268</v>
      </c>
      <c r="C106" s="10">
        <v>1.0</v>
      </c>
      <c r="D106" s="10">
        <v>1.0</v>
      </c>
      <c r="E106" s="10">
        <v>0.0</v>
      </c>
      <c r="F106" s="10">
        <v>0.0</v>
      </c>
      <c r="G106" s="10">
        <v>1.0</v>
      </c>
      <c r="H106" s="10">
        <v>1.0</v>
      </c>
      <c r="I106" s="10">
        <v>1.0</v>
      </c>
      <c r="J106" s="10">
        <v>1.0</v>
      </c>
      <c r="K106" s="10">
        <v>1.0</v>
      </c>
      <c r="L106" s="10">
        <v>1.0</v>
      </c>
      <c r="M106" s="10">
        <v>1.0</v>
      </c>
      <c r="N106" s="10">
        <v>1.0</v>
      </c>
      <c r="O106" s="10">
        <v>1.0</v>
      </c>
      <c r="P106" s="10">
        <v>1.0</v>
      </c>
      <c r="Q106" s="10">
        <v>1.0</v>
      </c>
      <c r="R106" s="10">
        <v>0.0</v>
      </c>
      <c r="S106" s="10">
        <v>1.0</v>
      </c>
      <c r="T106" s="72">
        <v>1.0</v>
      </c>
      <c r="U106" s="8">
        <f t="shared" si="1"/>
        <v>15</v>
      </c>
      <c r="V106" s="10"/>
      <c r="W106" s="10"/>
      <c r="X106" s="10"/>
      <c r="Y106" s="10"/>
      <c r="Z106" s="10"/>
      <c r="AA106" s="10"/>
    </row>
    <row r="107" ht="12.75" customHeight="1">
      <c r="A107" s="10">
        <v>5079.0</v>
      </c>
      <c r="B107" s="10" t="s">
        <v>270</v>
      </c>
      <c r="C107" s="10">
        <v>0.0</v>
      </c>
      <c r="D107" s="10">
        <v>1.0</v>
      </c>
      <c r="E107" s="10">
        <v>1.0</v>
      </c>
      <c r="F107" s="10">
        <v>0.0</v>
      </c>
      <c r="G107" s="10">
        <v>1.0</v>
      </c>
      <c r="H107" s="10">
        <v>0.0</v>
      </c>
      <c r="I107" s="10">
        <v>0.0</v>
      </c>
      <c r="J107" s="10">
        <v>0.0</v>
      </c>
      <c r="K107" s="10">
        <v>1.0</v>
      </c>
      <c r="L107" s="10">
        <v>1.0</v>
      </c>
      <c r="M107" s="10">
        <v>0.0</v>
      </c>
      <c r="N107" s="10">
        <v>1.0</v>
      </c>
      <c r="O107" s="10">
        <v>1.0</v>
      </c>
      <c r="P107" s="10">
        <v>1.0</v>
      </c>
      <c r="Q107" s="10">
        <v>1.0</v>
      </c>
      <c r="R107" s="10">
        <v>1.0</v>
      </c>
      <c r="S107" s="10">
        <v>1.0</v>
      </c>
      <c r="T107" s="72">
        <v>1.0</v>
      </c>
      <c r="U107" s="8">
        <f t="shared" si="1"/>
        <v>12</v>
      </c>
      <c r="V107" s="10"/>
      <c r="W107" s="10"/>
      <c r="X107" s="10"/>
      <c r="Y107" s="10"/>
      <c r="Z107" s="10"/>
      <c r="AA107" s="10"/>
    </row>
    <row r="108" ht="12.75" customHeight="1">
      <c r="A108" s="10">
        <v>5080.0</v>
      </c>
      <c r="B108" s="25" t="s">
        <v>273</v>
      </c>
      <c r="C108" s="25">
        <v>1.0</v>
      </c>
      <c r="D108" s="25">
        <v>1.0</v>
      </c>
      <c r="E108" s="25">
        <v>1.0</v>
      </c>
      <c r="F108" s="25">
        <v>0.0</v>
      </c>
      <c r="G108" s="25">
        <v>1.0</v>
      </c>
      <c r="H108" s="25">
        <v>1.0</v>
      </c>
      <c r="I108" s="25">
        <v>1.0</v>
      </c>
      <c r="J108" s="25">
        <v>1.0</v>
      </c>
      <c r="K108" s="25">
        <v>1.0</v>
      </c>
      <c r="L108" s="25">
        <v>1.0</v>
      </c>
      <c r="M108" s="25">
        <v>1.0</v>
      </c>
      <c r="N108" s="25">
        <v>1.0</v>
      </c>
      <c r="O108" s="25">
        <v>1.0</v>
      </c>
      <c r="P108" s="25">
        <v>1.0</v>
      </c>
      <c r="Q108" s="25">
        <v>0.0</v>
      </c>
      <c r="R108" s="25">
        <v>1.0</v>
      </c>
      <c r="S108" s="25">
        <v>1.0</v>
      </c>
      <c r="T108" s="73">
        <v>1.0</v>
      </c>
      <c r="U108" s="111">
        <f t="shared" si="1"/>
        <v>16</v>
      </c>
      <c r="V108" s="25"/>
      <c r="W108" s="25"/>
      <c r="X108" s="25"/>
      <c r="Y108" s="25"/>
      <c r="Z108" s="25"/>
      <c r="AA108" s="25"/>
    </row>
    <row r="109" ht="12.75" customHeight="1">
      <c r="A109" s="10">
        <v>5081.0</v>
      </c>
      <c r="B109" s="10" t="s">
        <v>276</v>
      </c>
      <c r="C109" s="10">
        <v>1.0</v>
      </c>
      <c r="D109" s="10">
        <v>1.0</v>
      </c>
      <c r="E109" s="10">
        <v>1.0</v>
      </c>
      <c r="F109" s="10">
        <v>0.0</v>
      </c>
      <c r="G109" s="10">
        <v>0.0</v>
      </c>
      <c r="H109" s="10">
        <v>0.0</v>
      </c>
      <c r="I109" s="10">
        <v>0.0</v>
      </c>
      <c r="J109" s="10">
        <v>1.0</v>
      </c>
      <c r="K109" s="10">
        <v>1.0</v>
      </c>
      <c r="L109" s="10">
        <v>1.0</v>
      </c>
      <c r="M109" s="10">
        <v>1.0</v>
      </c>
      <c r="N109" s="10">
        <v>1.0</v>
      </c>
      <c r="O109" s="10">
        <v>1.0</v>
      </c>
      <c r="P109" s="10">
        <v>1.0</v>
      </c>
      <c r="Q109" s="10">
        <v>1.0</v>
      </c>
      <c r="R109" s="10">
        <v>1.0</v>
      </c>
      <c r="S109" s="10">
        <v>1.0</v>
      </c>
      <c r="T109" s="72">
        <v>1.0</v>
      </c>
      <c r="U109" s="8">
        <f t="shared" si="1"/>
        <v>14</v>
      </c>
      <c r="V109" s="10"/>
      <c r="W109" s="10"/>
      <c r="X109" s="10"/>
      <c r="Y109" s="10"/>
      <c r="Z109" s="10"/>
      <c r="AA109" s="10"/>
    </row>
    <row r="110" ht="12.75" customHeight="1">
      <c r="A110" s="10">
        <v>5082.0</v>
      </c>
      <c r="B110" s="10" t="s">
        <v>279</v>
      </c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1.0</v>
      </c>
      <c r="L110" s="10">
        <v>1.0</v>
      </c>
      <c r="M110" s="10">
        <v>0.0</v>
      </c>
      <c r="N110" s="10">
        <v>1.0</v>
      </c>
      <c r="O110" s="10">
        <v>1.0</v>
      </c>
      <c r="P110" s="10">
        <v>1.0</v>
      </c>
      <c r="Q110" s="10">
        <v>1.0</v>
      </c>
      <c r="R110" s="10">
        <v>1.0</v>
      </c>
      <c r="S110" s="10">
        <v>1.0</v>
      </c>
      <c r="T110" s="72">
        <v>1.0</v>
      </c>
      <c r="U110" s="8">
        <f t="shared" si="1"/>
        <v>9</v>
      </c>
      <c r="V110" s="10"/>
      <c r="W110" s="10"/>
      <c r="X110" s="10"/>
      <c r="Y110" s="10"/>
      <c r="Z110" s="10"/>
      <c r="AA110" s="10"/>
    </row>
    <row r="111" ht="12.75" customHeight="1">
      <c r="A111" s="10">
        <v>5083.0</v>
      </c>
      <c r="B111" s="10" t="s">
        <v>281</v>
      </c>
      <c r="C111" s="10">
        <v>1.0</v>
      </c>
      <c r="D111" s="10">
        <v>1.0</v>
      </c>
      <c r="E111" s="10">
        <v>1.0</v>
      </c>
      <c r="F111" s="10">
        <v>1.0</v>
      </c>
      <c r="G111" s="10">
        <v>0.0</v>
      </c>
      <c r="H111" s="10">
        <v>1.0</v>
      </c>
      <c r="I111" s="10">
        <v>0.0</v>
      </c>
      <c r="J111" s="10">
        <v>1.0</v>
      </c>
      <c r="K111" s="10">
        <v>1.0</v>
      </c>
      <c r="L111" s="10">
        <v>1.0</v>
      </c>
      <c r="M111" s="10">
        <v>1.0</v>
      </c>
      <c r="N111" s="10">
        <v>1.0</v>
      </c>
      <c r="O111" s="10">
        <v>1.0</v>
      </c>
      <c r="P111" s="10">
        <v>1.0</v>
      </c>
      <c r="Q111" s="10">
        <v>1.0</v>
      </c>
      <c r="R111" s="10">
        <v>0.0</v>
      </c>
      <c r="S111" s="10">
        <v>0.0</v>
      </c>
      <c r="T111" s="72">
        <v>1.0</v>
      </c>
      <c r="U111" s="8">
        <f t="shared" si="1"/>
        <v>14</v>
      </c>
      <c r="V111" s="10"/>
      <c r="W111" s="10"/>
      <c r="X111" s="10"/>
      <c r="Y111" s="10"/>
      <c r="Z111" s="10"/>
      <c r="AA111" s="10"/>
    </row>
    <row r="112" ht="12.75" customHeight="1">
      <c r="A112" s="10">
        <v>5084.0</v>
      </c>
      <c r="B112" s="10" t="s">
        <v>283</v>
      </c>
      <c r="C112" s="10">
        <v>1.0</v>
      </c>
      <c r="D112" s="10">
        <v>0.0</v>
      </c>
      <c r="E112" s="10">
        <v>0.0</v>
      </c>
      <c r="F112" s="10">
        <v>0.0</v>
      </c>
      <c r="G112" s="10">
        <v>0.0</v>
      </c>
      <c r="H112" s="10">
        <v>0.0</v>
      </c>
      <c r="I112" s="10">
        <v>0.0</v>
      </c>
      <c r="J112" s="10">
        <v>1.0</v>
      </c>
      <c r="K112" s="10">
        <v>1.0</v>
      </c>
      <c r="L112" s="10">
        <v>1.0</v>
      </c>
      <c r="M112" s="10">
        <v>0.0</v>
      </c>
      <c r="N112" s="10">
        <v>1.0</v>
      </c>
      <c r="O112" s="10">
        <v>1.0</v>
      </c>
      <c r="P112" s="10">
        <v>1.0</v>
      </c>
      <c r="Q112" s="10">
        <v>0.0</v>
      </c>
      <c r="R112" s="10">
        <v>1.0</v>
      </c>
      <c r="S112" s="10">
        <v>1.0</v>
      </c>
      <c r="T112" s="72">
        <v>1.0</v>
      </c>
      <c r="U112" s="8">
        <f t="shared" si="1"/>
        <v>10</v>
      </c>
      <c r="V112" s="10"/>
      <c r="W112" s="10"/>
      <c r="X112" s="10"/>
      <c r="Y112" s="10"/>
      <c r="Z112" s="10"/>
      <c r="AA112" s="10"/>
    </row>
    <row r="113" ht="12.75" customHeight="1">
      <c r="A113" s="10">
        <v>5085.0</v>
      </c>
      <c r="B113" s="10" t="s">
        <v>1035</v>
      </c>
      <c r="C113" s="10">
        <v>1.0</v>
      </c>
      <c r="D113" s="10">
        <v>1.0</v>
      </c>
      <c r="E113" s="10">
        <v>1.0</v>
      </c>
      <c r="F113" s="10">
        <v>1.0</v>
      </c>
      <c r="G113" s="10">
        <v>1.0</v>
      </c>
      <c r="H113" s="10">
        <v>0.0</v>
      </c>
      <c r="I113" s="10">
        <v>0.0</v>
      </c>
      <c r="J113" s="10">
        <v>1.0</v>
      </c>
      <c r="K113" s="10">
        <v>1.0</v>
      </c>
      <c r="L113" s="10">
        <v>1.0</v>
      </c>
      <c r="M113" s="10">
        <v>1.0</v>
      </c>
      <c r="N113" s="10">
        <v>1.0</v>
      </c>
      <c r="O113" s="10">
        <v>1.0</v>
      </c>
      <c r="P113" s="10">
        <v>1.0</v>
      </c>
      <c r="Q113" s="10">
        <v>1.0</v>
      </c>
      <c r="R113" s="10">
        <v>0.0</v>
      </c>
      <c r="S113" s="10">
        <v>1.0</v>
      </c>
      <c r="T113" s="72">
        <v>0.0</v>
      </c>
      <c r="U113" s="8">
        <f t="shared" si="1"/>
        <v>14</v>
      </c>
      <c r="V113" s="10"/>
      <c r="W113" s="10"/>
      <c r="X113" s="10"/>
      <c r="Y113" s="10"/>
      <c r="Z113" s="10"/>
      <c r="AA113" s="10"/>
    </row>
    <row r="114" ht="12.75" customHeight="1">
      <c r="A114" s="10">
        <v>5086.0</v>
      </c>
      <c r="B114" s="10" t="s">
        <v>288</v>
      </c>
      <c r="C114" s="10">
        <v>0.0</v>
      </c>
      <c r="D114" s="10">
        <v>0.0</v>
      </c>
      <c r="E114" s="10">
        <v>1.0</v>
      </c>
      <c r="F114" s="10">
        <v>0.0</v>
      </c>
      <c r="G114" s="10">
        <v>0.0</v>
      </c>
      <c r="H114" s="10">
        <v>0.0</v>
      </c>
      <c r="I114" s="10">
        <v>0.0</v>
      </c>
      <c r="J114" s="10">
        <v>0.0</v>
      </c>
      <c r="K114" s="10">
        <v>1.0</v>
      </c>
      <c r="L114" s="10">
        <v>1.0</v>
      </c>
      <c r="M114" s="10">
        <v>1.0</v>
      </c>
      <c r="N114" s="10">
        <v>1.0</v>
      </c>
      <c r="O114" s="10">
        <v>0.0</v>
      </c>
      <c r="P114" s="10">
        <v>1.0</v>
      </c>
      <c r="Q114" s="10">
        <v>0.0</v>
      </c>
      <c r="R114" s="10">
        <v>1.0</v>
      </c>
      <c r="S114" s="10">
        <v>0.0</v>
      </c>
      <c r="T114" s="72">
        <v>1.0</v>
      </c>
      <c r="U114" s="8">
        <f t="shared" si="1"/>
        <v>8</v>
      </c>
      <c r="V114" s="10"/>
      <c r="W114" s="10"/>
      <c r="X114" s="10"/>
      <c r="Y114" s="10"/>
      <c r="Z114" s="10"/>
      <c r="AA114" s="10"/>
    </row>
    <row r="115" ht="12.75" customHeight="1">
      <c r="A115" s="10">
        <v>5087.0</v>
      </c>
      <c r="B115" s="10" t="s">
        <v>290</v>
      </c>
      <c r="C115" s="10">
        <v>1.0</v>
      </c>
      <c r="D115" s="10">
        <v>1.0</v>
      </c>
      <c r="E115" s="10">
        <v>1.0</v>
      </c>
      <c r="F115" s="10">
        <v>0.0</v>
      </c>
      <c r="G115" s="10">
        <v>1.0</v>
      </c>
      <c r="H115" s="10">
        <v>0.0</v>
      </c>
      <c r="I115" s="10">
        <v>1.0</v>
      </c>
      <c r="J115" s="10">
        <v>1.0</v>
      </c>
      <c r="K115" s="10">
        <v>1.0</v>
      </c>
      <c r="L115" s="10">
        <v>1.0</v>
      </c>
      <c r="M115" s="10">
        <v>1.0</v>
      </c>
      <c r="N115" s="10">
        <v>1.0</v>
      </c>
      <c r="O115" s="10">
        <v>1.0</v>
      </c>
      <c r="P115" s="10">
        <v>0.0</v>
      </c>
      <c r="Q115" s="10">
        <v>0.0</v>
      </c>
      <c r="R115" s="10">
        <v>0.0</v>
      </c>
      <c r="S115" s="10">
        <v>0.0</v>
      </c>
      <c r="T115" s="72">
        <v>1.0</v>
      </c>
      <c r="U115" s="8">
        <f t="shared" si="1"/>
        <v>12</v>
      </c>
      <c r="V115" s="10"/>
      <c r="W115" s="10"/>
      <c r="X115" s="10"/>
      <c r="Y115" s="10"/>
      <c r="Z115" s="10"/>
      <c r="AA115" s="10"/>
    </row>
    <row r="116" ht="12.75" customHeight="1">
      <c r="A116" s="10">
        <v>5088.0</v>
      </c>
      <c r="B116" s="10" t="s">
        <v>292</v>
      </c>
      <c r="C116" s="10">
        <v>1.0</v>
      </c>
      <c r="D116" s="10">
        <v>1.0</v>
      </c>
      <c r="E116" s="10">
        <v>0.0</v>
      </c>
      <c r="F116" s="10">
        <v>0.0</v>
      </c>
      <c r="G116" s="10">
        <v>0.0</v>
      </c>
      <c r="H116" s="10">
        <v>0.0</v>
      </c>
      <c r="I116" s="10">
        <v>1.0</v>
      </c>
      <c r="J116" s="10">
        <v>0.0</v>
      </c>
      <c r="K116" s="10">
        <v>1.0</v>
      </c>
      <c r="L116" s="10">
        <v>1.0</v>
      </c>
      <c r="M116" s="10">
        <v>0.0</v>
      </c>
      <c r="N116" s="10">
        <v>1.0</v>
      </c>
      <c r="O116" s="10">
        <v>1.0</v>
      </c>
      <c r="P116" s="10">
        <v>1.0</v>
      </c>
      <c r="Q116" s="10">
        <v>1.0</v>
      </c>
      <c r="R116" s="10">
        <v>1.0</v>
      </c>
      <c r="S116" s="10">
        <v>0.0</v>
      </c>
      <c r="T116" s="72">
        <v>0.0</v>
      </c>
      <c r="U116" s="8">
        <f t="shared" si="1"/>
        <v>10</v>
      </c>
      <c r="V116" s="10"/>
      <c r="W116" s="10"/>
      <c r="X116" s="10"/>
      <c r="Y116" s="10"/>
      <c r="Z116" s="10"/>
      <c r="AA116" s="10"/>
    </row>
    <row r="117" ht="12.75" customHeight="1">
      <c r="A117" s="10">
        <v>5089.0</v>
      </c>
      <c r="B117" s="10" t="s">
        <v>239</v>
      </c>
      <c r="C117" s="10">
        <v>0.0</v>
      </c>
      <c r="D117" s="10">
        <v>0.0</v>
      </c>
      <c r="E117" s="10">
        <v>0.0</v>
      </c>
      <c r="F117" s="10">
        <v>0.0</v>
      </c>
      <c r="G117" s="10">
        <v>0.0</v>
      </c>
      <c r="H117" s="10">
        <v>1.0</v>
      </c>
      <c r="I117" s="10">
        <v>0.0</v>
      </c>
      <c r="J117" s="10">
        <v>1.0</v>
      </c>
      <c r="K117" s="10">
        <v>1.0</v>
      </c>
      <c r="L117" s="10">
        <v>1.0</v>
      </c>
      <c r="M117" s="10">
        <v>0.0</v>
      </c>
      <c r="N117" s="10">
        <v>1.0</v>
      </c>
      <c r="O117" s="10">
        <v>1.0</v>
      </c>
      <c r="P117" s="10">
        <v>1.0</v>
      </c>
      <c r="Q117" s="10">
        <v>1.0</v>
      </c>
      <c r="R117" s="10">
        <v>0.0</v>
      </c>
      <c r="S117" s="10">
        <v>1.0</v>
      </c>
      <c r="T117" s="72">
        <v>1.0</v>
      </c>
      <c r="U117" s="8">
        <f t="shared" si="1"/>
        <v>10</v>
      </c>
      <c r="V117" s="10"/>
      <c r="W117" s="10"/>
      <c r="X117" s="10"/>
      <c r="Y117" s="10"/>
      <c r="Z117" s="10"/>
      <c r="AA117" s="10"/>
    </row>
    <row r="118" ht="12.75" customHeight="1">
      <c r="A118" s="10">
        <v>5090.0</v>
      </c>
      <c r="B118" s="10" t="s">
        <v>296</v>
      </c>
      <c r="C118" s="10">
        <v>1.0</v>
      </c>
      <c r="D118" s="10">
        <v>0.0</v>
      </c>
      <c r="E118" s="10">
        <v>1.0</v>
      </c>
      <c r="F118" s="10">
        <v>0.0</v>
      </c>
      <c r="G118" s="10">
        <v>0.0</v>
      </c>
      <c r="H118" s="10">
        <v>0.0</v>
      </c>
      <c r="I118" s="10">
        <v>0.0</v>
      </c>
      <c r="J118" s="10">
        <v>1.0</v>
      </c>
      <c r="K118" s="10">
        <v>1.0</v>
      </c>
      <c r="L118" s="10">
        <v>1.0</v>
      </c>
      <c r="M118" s="10">
        <v>1.0</v>
      </c>
      <c r="N118" s="10">
        <v>1.0</v>
      </c>
      <c r="O118" s="10">
        <v>1.0</v>
      </c>
      <c r="P118" s="10">
        <v>1.0</v>
      </c>
      <c r="Q118" s="10">
        <v>1.0</v>
      </c>
      <c r="R118" s="10">
        <v>1.0</v>
      </c>
      <c r="S118" s="10">
        <v>1.0</v>
      </c>
      <c r="T118" s="72">
        <v>0.0</v>
      </c>
      <c r="U118" s="8">
        <f t="shared" si="1"/>
        <v>12</v>
      </c>
      <c r="V118" s="10"/>
      <c r="W118" s="10"/>
      <c r="X118" s="10"/>
      <c r="Y118" s="10"/>
      <c r="Z118" s="10"/>
      <c r="AA118" s="10"/>
    </row>
    <row r="119" ht="12.75" customHeight="1">
      <c r="A119" s="10">
        <v>5091.0</v>
      </c>
      <c r="B119" s="27" t="s">
        <v>298</v>
      </c>
      <c r="C119" s="10">
        <v>0.0</v>
      </c>
      <c r="D119" s="10">
        <v>1.0</v>
      </c>
      <c r="E119" s="10">
        <v>1.0</v>
      </c>
      <c r="F119" s="10">
        <v>0.0</v>
      </c>
      <c r="G119" s="10">
        <v>0.0</v>
      </c>
      <c r="H119" s="10">
        <v>0.0</v>
      </c>
      <c r="I119" s="10">
        <v>1.0</v>
      </c>
      <c r="J119" s="10">
        <v>0.0</v>
      </c>
      <c r="K119" s="10">
        <v>0.0</v>
      </c>
      <c r="L119" s="10">
        <v>1.0</v>
      </c>
      <c r="M119" s="10">
        <v>0.0</v>
      </c>
      <c r="N119" s="10">
        <v>1.0</v>
      </c>
      <c r="O119" s="10">
        <v>0.0</v>
      </c>
      <c r="P119" s="10">
        <v>0.0</v>
      </c>
      <c r="Q119" s="10">
        <v>0.0</v>
      </c>
      <c r="R119" s="10">
        <v>0.0</v>
      </c>
      <c r="S119" s="10">
        <v>1.0</v>
      </c>
      <c r="T119" s="72">
        <v>0.0</v>
      </c>
      <c r="U119" s="8">
        <f t="shared" si="1"/>
        <v>6</v>
      </c>
      <c r="V119" s="10"/>
      <c r="W119" s="10"/>
      <c r="X119" s="10"/>
      <c r="Y119" s="10"/>
      <c r="Z119" s="10"/>
      <c r="AA119" s="10"/>
    </row>
    <row r="120" ht="12.75" customHeight="1">
      <c r="A120" s="10">
        <v>5092.0</v>
      </c>
      <c r="B120" s="27" t="s">
        <v>302</v>
      </c>
      <c r="C120" s="10">
        <v>0.0</v>
      </c>
      <c r="D120" s="10">
        <v>0.0</v>
      </c>
      <c r="E120" s="10">
        <v>0.0</v>
      </c>
      <c r="F120" s="10">
        <v>0.0</v>
      </c>
      <c r="G120" s="10">
        <v>0.0</v>
      </c>
      <c r="H120" s="10">
        <v>0.0</v>
      </c>
      <c r="I120" s="10">
        <v>0.0</v>
      </c>
      <c r="J120" s="10">
        <v>0.0</v>
      </c>
      <c r="K120" s="10">
        <v>1.0</v>
      </c>
      <c r="L120" s="10">
        <v>1.0</v>
      </c>
      <c r="M120" s="10">
        <v>1.0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>
        <v>1.0</v>
      </c>
      <c r="T120" s="72">
        <v>1.0</v>
      </c>
      <c r="U120" s="8">
        <f t="shared" si="1"/>
        <v>5</v>
      </c>
      <c r="V120" s="10"/>
      <c r="W120" s="10"/>
      <c r="X120" s="10"/>
      <c r="Y120" s="10"/>
      <c r="Z120" s="10"/>
      <c r="AA120" s="10"/>
    </row>
    <row r="121" ht="12.75" customHeight="1">
      <c r="A121" s="10">
        <v>5093.0</v>
      </c>
      <c r="B121" s="27" t="s">
        <v>304</v>
      </c>
      <c r="C121" s="10">
        <v>0.0</v>
      </c>
      <c r="D121" s="10">
        <v>1.0</v>
      </c>
      <c r="E121" s="10">
        <v>0.0</v>
      </c>
      <c r="F121" s="10">
        <v>1.0</v>
      </c>
      <c r="G121" s="10">
        <v>0.0</v>
      </c>
      <c r="H121" s="10">
        <v>0.0</v>
      </c>
      <c r="I121" s="10">
        <v>1.0</v>
      </c>
      <c r="J121" s="10">
        <v>0.0</v>
      </c>
      <c r="K121" s="10">
        <v>0.0</v>
      </c>
      <c r="L121" s="10">
        <v>1.0</v>
      </c>
      <c r="M121" s="10">
        <v>0.0</v>
      </c>
      <c r="N121" s="10">
        <v>1.0</v>
      </c>
      <c r="O121" s="10">
        <v>0.0</v>
      </c>
      <c r="P121" s="10">
        <v>1.0</v>
      </c>
      <c r="Q121" s="10">
        <v>0.0</v>
      </c>
      <c r="R121" s="10">
        <v>0.0</v>
      </c>
      <c r="S121" s="10">
        <v>1.0</v>
      </c>
      <c r="T121" s="72">
        <v>0.0</v>
      </c>
      <c r="U121" s="8">
        <f t="shared" si="1"/>
        <v>7</v>
      </c>
      <c r="V121" s="10"/>
      <c r="W121" s="10"/>
      <c r="X121" s="10"/>
      <c r="Y121" s="10"/>
      <c r="Z121" s="10"/>
      <c r="AA121" s="10"/>
    </row>
    <row r="122" ht="12.75" customHeight="1">
      <c r="A122" s="10">
        <v>5094.0</v>
      </c>
      <c r="B122" s="27" t="s">
        <v>306</v>
      </c>
      <c r="C122" s="10">
        <v>1.0</v>
      </c>
      <c r="D122" s="10">
        <v>0.0</v>
      </c>
      <c r="E122" s="10">
        <v>0.0</v>
      </c>
      <c r="F122" s="10">
        <v>0.0</v>
      </c>
      <c r="G122" s="10">
        <v>0.0</v>
      </c>
      <c r="H122" s="10">
        <v>0.0</v>
      </c>
      <c r="I122" s="10">
        <v>1.0</v>
      </c>
      <c r="J122" s="10">
        <v>0.0</v>
      </c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1.0</v>
      </c>
      <c r="Q122" s="10">
        <v>1.0</v>
      </c>
      <c r="R122" s="10">
        <v>0.0</v>
      </c>
      <c r="S122" s="10">
        <v>0.0</v>
      </c>
      <c r="T122" s="72">
        <v>1.0</v>
      </c>
      <c r="U122" s="8">
        <f t="shared" si="1"/>
        <v>5</v>
      </c>
      <c r="V122" s="10"/>
      <c r="W122" s="10"/>
      <c r="X122" s="10"/>
      <c r="Y122" s="10"/>
      <c r="Z122" s="10"/>
      <c r="AA122" s="10"/>
    </row>
    <row r="123" ht="12.75" customHeight="1">
      <c r="A123" s="10">
        <v>5095.0</v>
      </c>
      <c r="B123" s="27" t="s">
        <v>309</v>
      </c>
      <c r="C123" s="10">
        <v>0.0</v>
      </c>
      <c r="D123" s="10">
        <v>1.0</v>
      </c>
      <c r="E123" s="10">
        <v>0.0</v>
      </c>
      <c r="F123" s="10">
        <v>0.0</v>
      </c>
      <c r="G123" s="10">
        <v>1.0</v>
      </c>
      <c r="H123" s="10">
        <v>1.0</v>
      </c>
      <c r="I123" s="10">
        <v>1.0</v>
      </c>
      <c r="J123" s="10">
        <v>0.0</v>
      </c>
      <c r="K123" s="10">
        <v>0.0</v>
      </c>
      <c r="L123" s="10">
        <v>1.0</v>
      </c>
      <c r="M123" s="10">
        <v>0.0</v>
      </c>
      <c r="N123" s="10">
        <v>0.0</v>
      </c>
      <c r="O123" s="10">
        <v>0.0</v>
      </c>
      <c r="P123" s="10">
        <v>1.0</v>
      </c>
      <c r="Q123" s="10">
        <v>0.0</v>
      </c>
      <c r="R123" s="10">
        <v>0.0</v>
      </c>
      <c r="S123" s="10">
        <v>1.0</v>
      </c>
      <c r="T123" s="72">
        <v>0.0</v>
      </c>
      <c r="U123" s="8">
        <f t="shared" si="1"/>
        <v>7</v>
      </c>
      <c r="V123" s="10"/>
      <c r="W123" s="10"/>
      <c r="X123" s="10"/>
      <c r="Y123" s="10"/>
      <c r="Z123" s="10"/>
      <c r="AA123" s="10"/>
    </row>
    <row r="124" ht="12.75" customHeight="1">
      <c r="A124" s="10">
        <v>5096.0</v>
      </c>
      <c r="B124" s="27" t="s">
        <v>313</v>
      </c>
      <c r="C124" s="10">
        <v>0.0</v>
      </c>
      <c r="D124" s="10">
        <v>1.0</v>
      </c>
      <c r="E124" s="10">
        <v>0.0</v>
      </c>
      <c r="F124" s="10">
        <v>0.0</v>
      </c>
      <c r="G124" s="10">
        <v>0.0</v>
      </c>
      <c r="H124" s="10">
        <v>1.0</v>
      </c>
      <c r="I124" s="10">
        <v>0.0</v>
      </c>
      <c r="J124" s="10">
        <v>0.0</v>
      </c>
      <c r="K124" s="10">
        <v>1.0</v>
      </c>
      <c r="L124" s="10">
        <v>1.0</v>
      </c>
      <c r="M124" s="10">
        <v>1.0</v>
      </c>
      <c r="N124" s="10">
        <v>0.0</v>
      </c>
      <c r="O124" s="10">
        <v>1.0</v>
      </c>
      <c r="P124" s="10">
        <v>0.0</v>
      </c>
      <c r="Q124" s="10">
        <v>0.0</v>
      </c>
      <c r="R124" s="10">
        <v>1.0</v>
      </c>
      <c r="S124" s="10">
        <v>1.0</v>
      </c>
      <c r="T124" s="72">
        <v>0.0</v>
      </c>
      <c r="U124" s="8">
        <f t="shared" si="1"/>
        <v>8</v>
      </c>
      <c r="V124" s="10"/>
      <c r="W124" s="10"/>
      <c r="X124" s="10"/>
      <c r="Y124" s="10"/>
      <c r="Z124" s="10"/>
      <c r="AA124" s="10"/>
    </row>
    <row r="125" ht="12.75" customHeight="1">
      <c r="A125" s="10">
        <v>5097.0</v>
      </c>
      <c r="B125" s="27" t="s">
        <v>316</v>
      </c>
      <c r="C125" s="10">
        <v>1.0</v>
      </c>
      <c r="D125" s="10">
        <v>1.0</v>
      </c>
      <c r="E125" s="10">
        <v>0.0</v>
      </c>
      <c r="F125" s="10">
        <v>0.0</v>
      </c>
      <c r="G125" s="10">
        <v>0.0</v>
      </c>
      <c r="H125" s="10">
        <v>0.0</v>
      </c>
      <c r="I125" s="10">
        <v>0.0</v>
      </c>
      <c r="J125" s="10">
        <v>1.0</v>
      </c>
      <c r="K125" s="10">
        <v>0.0</v>
      </c>
      <c r="L125" s="10">
        <v>1.0</v>
      </c>
      <c r="M125" s="10">
        <v>1.0</v>
      </c>
      <c r="N125" s="10">
        <v>1.0</v>
      </c>
      <c r="O125" s="10">
        <v>1.0</v>
      </c>
      <c r="P125" s="10">
        <v>0.0</v>
      </c>
      <c r="Q125" s="10">
        <v>0.0</v>
      </c>
      <c r="R125" s="10">
        <v>0.0</v>
      </c>
      <c r="S125" s="10">
        <v>0.0</v>
      </c>
      <c r="T125" s="72">
        <v>0.0</v>
      </c>
      <c r="U125" s="8">
        <f t="shared" si="1"/>
        <v>7</v>
      </c>
      <c r="V125" s="10"/>
      <c r="W125" s="10"/>
      <c r="X125" s="10"/>
      <c r="Y125" s="10"/>
      <c r="Z125" s="10"/>
      <c r="AA125" s="10"/>
    </row>
    <row r="126" ht="12.75" customHeight="1">
      <c r="A126" s="10">
        <v>5098.0</v>
      </c>
      <c r="B126" s="27" t="s">
        <v>319</v>
      </c>
      <c r="C126" s="10">
        <v>0.0</v>
      </c>
      <c r="D126" s="10">
        <v>1.0</v>
      </c>
      <c r="E126" s="10">
        <v>0.0</v>
      </c>
      <c r="F126" s="10">
        <v>0.0</v>
      </c>
      <c r="G126" s="10">
        <v>0.0</v>
      </c>
      <c r="H126" s="10">
        <v>0.0</v>
      </c>
      <c r="I126" s="10">
        <v>0.0</v>
      </c>
      <c r="J126" s="10">
        <v>0.0</v>
      </c>
      <c r="K126" s="10">
        <v>0.0</v>
      </c>
      <c r="L126" s="10">
        <v>1.0</v>
      </c>
      <c r="M126" s="10">
        <v>0.0</v>
      </c>
      <c r="N126" s="10">
        <v>0.0</v>
      </c>
      <c r="O126" s="10">
        <v>1.0</v>
      </c>
      <c r="P126" s="10">
        <v>1.0</v>
      </c>
      <c r="Q126" s="10">
        <v>0.0</v>
      </c>
      <c r="R126" s="10">
        <v>0.0</v>
      </c>
      <c r="S126" s="10">
        <v>0.0</v>
      </c>
      <c r="T126" s="72">
        <v>0.0</v>
      </c>
      <c r="U126" s="8">
        <f t="shared" si="1"/>
        <v>4</v>
      </c>
      <c r="V126" s="10"/>
      <c r="W126" s="10"/>
      <c r="X126" s="10"/>
      <c r="Y126" s="10"/>
      <c r="Z126" s="10"/>
      <c r="AA126" s="10"/>
    </row>
    <row r="127" ht="12.75" customHeight="1">
      <c r="A127" s="10">
        <v>5099.0</v>
      </c>
      <c r="B127" s="27" t="s">
        <v>321</v>
      </c>
      <c r="C127" s="10">
        <v>1.0</v>
      </c>
      <c r="D127" s="10">
        <v>0.0</v>
      </c>
      <c r="E127" s="10">
        <v>0.0</v>
      </c>
      <c r="F127" s="10">
        <v>0.0</v>
      </c>
      <c r="G127" s="10">
        <v>0.0</v>
      </c>
      <c r="H127" s="10">
        <v>0.0</v>
      </c>
      <c r="I127" s="10">
        <v>0.0</v>
      </c>
      <c r="J127" s="10">
        <v>1.0</v>
      </c>
      <c r="K127" s="10">
        <v>1.0</v>
      </c>
      <c r="L127" s="10">
        <v>1.0</v>
      </c>
      <c r="M127" s="10">
        <v>0.0</v>
      </c>
      <c r="N127" s="10">
        <v>1.0</v>
      </c>
      <c r="O127" s="10">
        <v>1.0</v>
      </c>
      <c r="P127" s="10">
        <v>1.0</v>
      </c>
      <c r="Q127" s="10">
        <v>1.0</v>
      </c>
      <c r="R127" s="10">
        <v>0.0</v>
      </c>
      <c r="S127" s="10">
        <v>0.0</v>
      </c>
      <c r="T127" s="72">
        <v>1.0</v>
      </c>
      <c r="U127" s="8">
        <f t="shared" si="1"/>
        <v>9</v>
      </c>
      <c r="V127" s="10"/>
      <c r="W127" s="10"/>
      <c r="X127" s="10"/>
      <c r="Y127" s="10"/>
      <c r="Z127" s="10"/>
      <c r="AA127" s="10"/>
    </row>
    <row r="128" ht="12.75" customHeight="1">
      <c r="A128" s="10">
        <v>5100.0</v>
      </c>
      <c r="B128" s="27" t="s">
        <v>324</v>
      </c>
      <c r="C128" s="10">
        <v>0.0</v>
      </c>
      <c r="D128" s="10">
        <v>1.0</v>
      </c>
      <c r="E128" s="10">
        <v>0.0</v>
      </c>
      <c r="F128" s="10">
        <v>1.0</v>
      </c>
      <c r="G128" s="10">
        <v>0.0</v>
      </c>
      <c r="H128" s="10">
        <v>0.0</v>
      </c>
      <c r="I128" s="10">
        <v>0.0</v>
      </c>
      <c r="J128" s="10">
        <v>0.0</v>
      </c>
      <c r="K128" s="10">
        <v>1.0</v>
      </c>
      <c r="L128" s="10">
        <v>1.0</v>
      </c>
      <c r="M128" s="10">
        <v>0.0</v>
      </c>
      <c r="N128" s="10">
        <v>1.0</v>
      </c>
      <c r="O128" s="10">
        <v>1.0</v>
      </c>
      <c r="P128" s="10">
        <v>1.0</v>
      </c>
      <c r="Q128" s="10">
        <v>0.0</v>
      </c>
      <c r="R128" s="10">
        <v>1.0</v>
      </c>
      <c r="S128" s="10">
        <v>0.0</v>
      </c>
      <c r="T128" s="72">
        <v>1.0</v>
      </c>
      <c r="U128" s="8">
        <f t="shared" si="1"/>
        <v>9</v>
      </c>
      <c r="V128" s="10"/>
      <c r="W128" s="10"/>
      <c r="X128" s="10"/>
      <c r="Y128" s="10"/>
      <c r="Z128" s="10"/>
      <c r="AA128" s="10"/>
    </row>
    <row r="129" ht="12.75" customHeight="1">
      <c r="A129" s="10">
        <v>5101.0</v>
      </c>
      <c r="B129" s="27" t="s">
        <v>326</v>
      </c>
      <c r="C129" s="10">
        <v>1.0</v>
      </c>
      <c r="D129" s="10">
        <v>1.0</v>
      </c>
      <c r="E129" s="10">
        <v>1.0</v>
      </c>
      <c r="F129" s="10">
        <v>0.0</v>
      </c>
      <c r="G129" s="10">
        <v>1.0</v>
      </c>
      <c r="H129" s="10">
        <v>1.0</v>
      </c>
      <c r="I129" s="10">
        <v>1.0</v>
      </c>
      <c r="J129" s="10">
        <v>0.0</v>
      </c>
      <c r="K129" s="10">
        <v>0.0</v>
      </c>
      <c r="L129" s="10">
        <v>0.0</v>
      </c>
      <c r="M129" s="10">
        <v>0.0</v>
      </c>
      <c r="N129" s="10">
        <v>1.0</v>
      </c>
      <c r="O129" s="10">
        <v>0.0</v>
      </c>
      <c r="P129" s="10">
        <v>0.0</v>
      </c>
      <c r="Q129" s="10">
        <v>0.0</v>
      </c>
      <c r="R129" s="10">
        <v>0.0</v>
      </c>
      <c r="S129" s="10">
        <v>0.0</v>
      </c>
      <c r="T129" s="72">
        <v>1.0</v>
      </c>
      <c r="U129" s="8">
        <f t="shared" si="1"/>
        <v>8</v>
      </c>
      <c r="V129" s="10"/>
      <c r="W129" s="10"/>
      <c r="X129" s="10"/>
      <c r="Y129" s="10"/>
      <c r="Z129" s="10"/>
      <c r="AA129" s="10"/>
    </row>
    <row r="130" ht="12.75" customHeight="1">
      <c r="A130" s="10">
        <v>5102.0</v>
      </c>
      <c r="B130" s="27" t="s">
        <v>330</v>
      </c>
      <c r="C130" s="10">
        <v>1.0</v>
      </c>
      <c r="D130" s="10">
        <v>1.0</v>
      </c>
      <c r="E130" s="10">
        <v>0.0</v>
      </c>
      <c r="F130" s="10">
        <v>1.0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10">
        <v>1.0</v>
      </c>
      <c r="M130" s="10">
        <v>0.0</v>
      </c>
      <c r="N130" s="10">
        <v>1.0</v>
      </c>
      <c r="O130" s="10">
        <v>1.0</v>
      </c>
      <c r="P130" s="10">
        <v>0.0</v>
      </c>
      <c r="Q130" s="10">
        <v>0.0</v>
      </c>
      <c r="R130" s="10">
        <v>1.0</v>
      </c>
      <c r="S130" s="10">
        <v>0.0</v>
      </c>
      <c r="T130" s="72">
        <v>1.0</v>
      </c>
      <c r="U130" s="8">
        <f t="shared" si="1"/>
        <v>8</v>
      </c>
      <c r="V130" s="10"/>
      <c r="W130" s="10"/>
      <c r="X130" s="10"/>
      <c r="Y130" s="10"/>
      <c r="Z130" s="10"/>
      <c r="AA130" s="10"/>
    </row>
    <row r="131" ht="12.75" customHeight="1">
      <c r="A131" s="10">
        <v>5103.0</v>
      </c>
      <c r="B131" s="27" t="s">
        <v>333</v>
      </c>
      <c r="C131" s="10">
        <v>0.0</v>
      </c>
      <c r="D131" s="10">
        <v>1.0</v>
      </c>
      <c r="E131" s="10">
        <v>0.0</v>
      </c>
      <c r="F131" s="10">
        <v>0.0</v>
      </c>
      <c r="G131" s="10">
        <v>1.0</v>
      </c>
      <c r="H131" s="10">
        <v>0.0</v>
      </c>
      <c r="I131" s="10">
        <v>1.0</v>
      </c>
      <c r="J131" s="10">
        <v>0.0</v>
      </c>
      <c r="K131" s="10">
        <v>1.0</v>
      </c>
      <c r="L131" s="10">
        <v>0.0</v>
      </c>
      <c r="M131" s="10">
        <v>0.0</v>
      </c>
      <c r="N131" s="10">
        <v>0.0</v>
      </c>
      <c r="O131" s="10">
        <v>0.0</v>
      </c>
      <c r="P131" s="10">
        <v>0.0</v>
      </c>
      <c r="Q131" s="10">
        <v>0.0</v>
      </c>
      <c r="R131" s="10">
        <v>0.0</v>
      </c>
      <c r="S131" s="10">
        <v>0.0</v>
      </c>
      <c r="T131" s="72">
        <v>1.0</v>
      </c>
      <c r="U131" s="8">
        <f t="shared" si="1"/>
        <v>5</v>
      </c>
      <c r="V131" s="10"/>
      <c r="W131" s="10"/>
      <c r="X131" s="10"/>
      <c r="Y131" s="10"/>
      <c r="Z131" s="10"/>
      <c r="AA131" s="10"/>
    </row>
    <row r="132" ht="12.75" customHeight="1">
      <c r="A132" s="10">
        <v>5104.0</v>
      </c>
      <c r="B132" s="27" t="s">
        <v>335</v>
      </c>
      <c r="C132" s="10">
        <v>0.0</v>
      </c>
      <c r="D132" s="10">
        <v>1.0</v>
      </c>
      <c r="E132" s="10">
        <v>0.0</v>
      </c>
      <c r="F132" s="10">
        <v>0.0</v>
      </c>
      <c r="G132" s="10">
        <v>0.0</v>
      </c>
      <c r="H132" s="10">
        <v>0.0</v>
      </c>
      <c r="I132" s="10">
        <v>1.0</v>
      </c>
      <c r="J132" s="10">
        <v>0.0</v>
      </c>
      <c r="K132" s="10">
        <v>0.0</v>
      </c>
      <c r="L132" s="10">
        <v>0.0</v>
      </c>
      <c r="M132" s="10">
        <v>0.0</v>
      </c>
      <c r="N132" s="10">
        <v>1.0</v>
      </c>
      <c r="O132" s="10">
        <v>0.0</v>
      </c>
      <c r="P132" s="10">
        <v>0.0</v>
      </c>
      <c r="Q132" s="10">
        <v>0.0</v>
      </c>
      <c r="R132" s="10">
        <v>0.0</v>
      </c>
      <c r="S132" s="10">
        <v>0.0</v>
      </c>
      <c r="T132" s="72">
        <v>0.0</v>
      </c>
      <c r="U132" s="8">
        <f t="shared" si="1"/>
        <v>3</v>
      </c>
      <c r="V132" s="10"/>
      <c r="W132" s="10"/>
      <c r="X132" s="10"/>
      <c r="Y132" s="10"/>
      <c r="Z132" s="10"/>
      <c r="AA132" s="10"/>
    </row>
    <row r="133" ht="12.75" customHeight="1">
      <c r="A133" s="10">
        <v>5105.0</v>
      </c>
      <c r="B133" s="27" t="s">
        <v>338</v>
      </c>
      <c r="C133" s="10">
        <v>0.0</v>
      </c>
      <c r="D133" s="10">
        <v>1.0</v>
      </c>
      <c r="E133" s="10">
        <v>0.0</v>
      </c>
      <c r="F133" s="10">
        <v>1.0</v>
      </c>
      <c r="G133" s="10">
        <v>1.0</v>
      </c>
      <c r="H133" s="10">
        <v>1.0</v>
      </c>
      <c r="I133" s="10">
        <v>0.0</v>
      </c>
      <c r="J133" s="10">
        <v>1.0</v>
      </c>
      <c r="K133" s="10">
        <v>0.0</v>
      </c>
      <c r="L133" s="10">
        <v>0.0</v>
      </c>
      <c r="M133" s="10">
        <v>0.0</v>
      </c>
      <c r="N133" s="10">
        <v>0.0</v>
      </c>
      <c r="O133" s="10">
        <v>1.0</v>
      </c>
      <c r="P133" s="10">
        <v>0.0</v>
      </c>
      <c r="Q133" s="10">
        <v>0.0</v>
      </c>
      <c r="R133" s="10">
        <v>0.0</v>
      </c>
      <c r="S133" s="10">
        <v>1.0</v>
      </c>
      <c r="T133" s="72">
        <v>1.0</v>
      </c>
      <c r="U133" s="8">
        <f t="shared" si="1"/>
        <v>8</v>
      </c>
      <c r="V133" s="10"/>
      <c r="W133" s="10"/>
      <c r="X133" s="10"/>
      <c r="Y133" s="10"/>
      <c r="Z133" s="10"/>
      <c r="AA133" s="10"/>
    </row>
    <row r="134" ht="12.75" customHeight="1">
      <c r="A134" s="10">
        <v>5106.0</v>
      </c>
      <c r="B134" s="27" t="s">
        <v>341</v>
      </c>
      <c r="C134" s="10">
        <v>0.0</v>
      </c>
      <c r="D134" s="10">
        <v>0.0</v>
      </c>
      <c r="E134" s="10">
        <v>0.0</v>
      </c>
      <c r="F134" s="10">
        <v>0.0</v>
      </c>
      <c r="G134" s="10">
        <v>0.0</v>
      </c>
      <c r="H134" s="10">
        <v>0.0</v>
      </c>
      <c r="I134" s="10">
        <v>0.0</v>
      </c>
      <c r="J134" s="10">
        <v>1.0</v>
      </c>
      <c r="K134" s="10">
        <v>0.0</v>
      </c>
      <c r="L134" s="10">
        <v>0.0</v>
      </c>
      <c r="M134" s="10">
        <v>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72">
        <v>0.0</v>
      </c>
      <c r="U134" s="8">
        <f t="shared" si="1"/>
        <v>1</v>
      </c>
      <c r="V134" s="10"/>
      <c r="W134" s="10"/>
      <c r="X134" s="10"/>
      <c r="Y134" s="10"/>
      <c r="Z134" s="10"/>
      <c r="AA134" s="10"/>
    </row>
    <row r="135" ht="12.75" customHeight="1">
      <c r="A135" s="10">
        <v>5107.0</v>
      </c>
      <c r="B135" s="27" t="s">
        <v>343</v>
      </c>
      <c r="C135" s="10">
        <v>0.0</v>
      </c>
      <c r="D135" s="10">
        <v>1.0</v>
      </c>
      <c r="E135" s="10">
        <v>0.0</v>
      </c>
      <c r="F135" s="10">
        <v>1.0</v>
      </c>
      <c r="G135" s="10">
        <v>0.0</v>
      </c>
      <c r="H135" s="10">
        <v>0.0</v>
      </c>
      <c r="I135" s="10">
        <v>1.0</v>
      </c>
      <c r="J135" s="10">
        <v>0.0</v>
      </c>
      <c r="K135" s="10">
        <v>0.0</v>
      </c>
      <c r="L135" s="10">
        <v>0.0</v>
      </c>
      <c r="M135" s="10">
        <v>1.0</v>
      </c>
      <c r="N135" s="10">
        <v>1.0</v>
      </c>
      <c r="O135" s="10">
        <v>0.0</v>
      </c>
      <c r="P135" s="10">
        <v>0.0</v>
      </c>
      <c r="Q135" s="10">
        <v>0.0</v>
      </c>
      <c r="R135" s="10">
        <v>0.0</v>
      </c>
      <c r="S135" s="10">
        <v>0.0</v>
      </c>
      <c r="T135" s="72">
        <v>1.0</v>
      </c>
      <c r="U135" s="8">
        <f t="shared" si="1"/>
        <v>6</v>
      </c>
      <c r="V135" s="10"/>
      <c r="W135" s="10"/>
      <c r="X135" s="10"/>
      <c r="Y135" s="10"/>
      <c r="Z135" s="10"/>
      <c r="AA135" s="10"/>
    </row>
    <row r="136" ht="12.75" customHeight="1">
      <c r="A136" s="10">
        <v>5108.0</v>
      </c>
      <c r="B136" s="27" t="s">
        <v>345</v>
      </c>
      <c r="C136" s="10">
        <v>0.0</v>
      </c>
      <c r="D136" s="10">
        <v>1.0</v>
      </c>
      <c r="E136" s="10">
        <v>0.0</v>
      </c>
      <c r="F136" s="10">
        <v>0.0</v>
      </c>
      <c r="G136" s="10">
        <v>0.0</v>
      </c>
      <c r="H136" s="10">
        <v>0.0</v>
      </c>
      <c r="I136" s="10">
        <v>0.0</v>
      </c>
      <c r="J136" s="10">
        <v>1.0</v>
      </c>
      <c r="K136" s="10">
        <v>0.0</v>
      </c>
      <c r="L136" s="10">
        <v>0.0</v>
      </c>
      <c r="M136" s="10">
        <v>0.0</v>
      </c>
      <c r="N136" s="10">
        <v>0.0</v>
      </c>
      <c r="O136" s="10">
        <v>1.0</v>
      </c>
      <c r="P136" s="10">
        <v>0.0</v>
      </c>
      <c r="Q136" s="10">
        <v>0.0</v>
      </c>
      <c r="R136" s="10">
        <v>0.0</v>
      </c>
      <c r="S136" s="10">
        <v>0.0</v>
      </c>
      <c r="T136" s="72">
        <v>1.0</v>
      </c>
      <c r="U136" s="8">
        <f t="shared" si="1"/>
        <v>4</v>
      </c>
      <c r="V136" s="10"/>
      <c r="W136" s="10"/>
      <c r="X136" s="10"/>
      <c r="Y136" s="10"/>
      <c r="Z136" s="10"/>
      <c r="AA136" s="10"/>
    </row>
    <row r="137" ht="12.75" customHeight="1">
      <c r="A137" s="10">
        <v>5109.0</v>
      </c>
      <c r="B137" s="27" t="s">
        <v>347</v>
      </c>
      <c r="C137" s="10">
        <v>0.0</v>
      </c>
      <c r="D137" s="10">
        <v>1.0</v>
      </c>
      <c r="E137" s="10">
        <v>0.0</v>
      </c>
      <c r="F137" s="10">
        <v>1.0</v>
      </c>
      <c r="G137" s="10">
        <v>0.0</v>
      </c>
      <c r="H137" s="10">
        <v>0.0</v>
      </c>
      <c r="I137" s="10">
        <v>0.0</v>
      </c>
      <c r="J137" s="10">
        <v>0.0</v>
      </c>
      <c r="K137" s="10">
        <v>1.0</v>
      </c>
      <c r="L137" s="10">
        <v>1.0</v>
      </c>
      <c r="M137" s="10">
        <v>1.0</v>
      </c>
      <c r="N137" s="10">
        <v>1.0</v>
      </c>
      <c r="O137" s="10">
        <v>1.0</v>
      </c>
      <c r="P137" s="10">
        <v>0.0</v>
      </c>
      <c r="Q137" s="10">
        <v>0.0</v>
      </c>
      <c r="R137" s="10">
        <v>1.0</v>
      </c>
      <c r="S137" s="10">
        <v>0.0</v>
      </c>
      <c r="T137" s="72">
        <v>1.0</v>
      </c>
      <c r="U137" s="8">
        <f t="shared" si="1"/>
        <v>9</v>
      </c>
      <c r="V137" s="10"/>
      <c r="W137" s="10"/>
      <c r="X137" s="10"/>
      <c r="Y137" s="10"/>
      <c r="Z137" s="10"/>
      <c r="AA137" s="10"/>
    </row>
    <row r="138" ht="12.75" customHeight="1">
      <c r="A138" s="10">
        <v>5110.0</v>
      </c>
      <c r="B138" s="30" t="s">
        <v>349</v>
      </c>
      <c r="C138" s="10">
        <v>0.0</v>
      </c>
      <c r="D138" s="10">
        <v>0.0</v>
      </c>
      <c r="E138" s="10">
        <v>0.0</v>
      </c>
      <c r="F138" s="10">
        <v>0.0</v>
      </c>
      <c r="G138" s="10">
        <v>0.0</v>
      </c>
      <c r="H138" s="10">
        <v>0.0</v>
      </c>
      <c r="I138" s="10">
        <v>0.0</v>
      </c>
      <c r="J138" s="10">
        <v>1.0</v>
      </c>
      <c r="K138" s="10">
        <v>0.0</v>
      </c>
      <c r="L138" s="10">
        <v>0.0</v>
      </c>
      <c r="M138" s="10">
        <v>1.0</v>
      </c>
      <c r="N138" s="10">
        <v>0.0</v>
      </c>
      <c r="O138" s="10">
        <v>0.0</v>
      </c>
      <c r="P138" s="10">
        <v>0.0</v>
      </c>
      <c r="Q138" s="10">
        <v>0.0</v>
      </c>
      <c r="R138" s="10">
        <v>0.0</v>
      </c>
      <c r="S138" s="10">
        <v>0.0</v>
      </c>
      <c r="T138" s="72">
        <v>0.0</v>
      </c>
      <c r="U138" s="8">
        <f t="shared" si="1"/>
        <v>2</v>
      </c>
      <c r="V138" s="10"/>
      <c r="W138" s="10"/>
      <c r="X138" s="10"/>
      <c r="Y138" s="10"/>
      <c r="Z138" s="10"/>
      <c r="AA138" s="10"/>
    </row>
    <row r="139" ht="12.75" customHeight="1">
      <c r="A139" s="10">
        <v>5111.0</v>
      </c>
      <c r="B139" s="10" t="s">
        <v>351</v>
      </c>
      <c r="C139" s="10">
        <v>0.0</v>
      </c>
      <c r="D139" s="10">
        <v>1.0</v>
      </c>
      <c r="E139" s="10">
        <v>0.0</v>
      </c>
      <c r="F139" s="10">
        <v>0.0</v>
      </c>
      <c r="G139" s="10">
        <v>0.0</v>
      </c>
      <c r="H139" s="10">
        <v>0.0</v>
      </c>
      <c r="I139" s="10">
        <v>0.0</v>
      </c>
      <c r="J139" s="10">
        <v>0.0</v>
      </c>
      <c r="K139" s="10">
        <v>0.0</v>
      </c>
      <c r="L139" s="10">
        <v>1.0</v>
      </c>
      <c r="M139" s="10">
        <v>1.0</v>
      </c>
      <c r="N139" s="10">
        <v>0.0</v>
      </c>
      <c r="O139" s="10">
        <v>1.0</v>
      </c>
      <c r="P139" s="10">
        <v>1.0</v>
      </c>
      <c r="Q139" s="10">
        <v>0.0</v>
      </c>
      <c r="R139" s="10">
        <v>0.0</v>
      </c>
      <c r="S139" s="10">
        <v>0.0</v>
      </c>
      <c r="T139" s="72">
        <v>1.0</v>
      </c>
      <c r="U139" s="8">
        <f t="shared" si="1"/>
        <v>6</v>
      </c>
      <c r="V139" s="10"/>
      <c r="W139" s="10"/>
      <c r="X139" s="10"/>
      <c r="Y139" s="10"/>
      <c r="Z139" s="10"/>
      <c r="AA139" s="10"/>
    </row>
    <row r="140" ht="12.75" customHeight="1">
      <c r="A140" s="10">
        <v>5112.0</v>
      </c>
      <c r="B140" s="10" t="s">
        <v>900</v>
      </c>
      <c r="C140" s="10">
        <v>0.0</v>
      </c>
      <c r="D140" s="10">
        <v>1.0</v>
      </c>
      <c r="E140" s="10">
        <v>1.0</v>
      </c>
      <c r="F140" s="10">
        <v>0.0</v>
      </c>
      <c r="G140" s="10">
        <v>0.0</v>
      </c>
      <c r="H140" s="10">
        <v>0.0</v>
      </c>
      <c r="I140" s="10">
        <v>0.0</v>
      </c>
      <c r="J140" s="10">
        <v>0.0</v>
      </c>
      <c r="K140" s="10">
        <v>0.0</v>
      </c>
      <c r="L140" s="10">
        <v>1.0</v>
      </c>
      <c r="M140" s="10">
        <v>0.0</v>
      </c>
      <c r="N140" s="10">
        <v>1.0</v>
      </c>
      <c r="O140" s="10">
        <v>1.0</v>
      </c>
      <c r="P140" s="10">
        <v>0.0</v>
      </c>
      <c r="Q140" s="10">
        <v>0.0</v>
      </c>
      <c r="R140" s="10">
        <v>1.0</v>
      </c>
      <c r="S140" s="10">
        <v>1.0</v>
      </c>
      <c r="T140" s="72">
        <v>0.0</v>
      </c>
      <c r="U140" s="8">
        <f t="shared" si="1"/>
        <v>7</v>
      </c>
      <c r="V140" s="10"/>
      <c r="W140" s="10"/>
      <c r="X140" s="10"/>
      <c r="Y140" s="10"/>
      <c r="Z140" s="10"/>
      <c r="AA140" s="10"/>
    </row>
    <row r="141" ht="12.75" customHeight="1">
      <c r="A141" s="10">
        <v>5113.0</v>
      </c>
      <c r="B141" s="10" t="s">
        <v>357</v>
      </c>
      <c r="C141" s="10">
        <v>1.0</v>
      </c>
      <c r="D141" s="10">
        <v>0.0</v>
      </c>
      <c r="E141" s="10">
        <v>0.0</v>
      </c>
      <c r="F141" s="10">
        <v>0.0</v>
      </c>
      <c r="G141" s="10">
        <v>0.0</v>
      </c>
      <c r="H141" s="10">
        <v>0.0</v>
      </c>
      <c r="I141" s="10">
        <v>0.0</v>
      </c>
      <c r="J141" s="10">
        <v>0.0</v>
      </c>
      <c r="K141" s="10">
        <v>1.0</v>
      </c>
      <c r="L141" s="10">
        <v>1.0</v>
      </c>
      <c r="M141" s="10">
        <v>1.0</v>
      </c>
      <c r="N141" s="10">
        <v>1.0</v>
      </c>
      <c r="O141" s="10">
        <v>1.0</v>
      </c>
      <c r="P141" s="10">
        <v>0.0</v>
      </c>
      <c r="Q141" s="10">
        <v>1.0</v>
      </c>
      <c r="R141" s="10">
        <v>0.0</v>
      </c>
      <c r="S141" s="10">
        <v>0.0</v>
      </c>
      <c r="T141" s="72">
        <v>0.0</v>
      </c>
      <c r="U141" s="8">
        <f t="shared" si="1"/>
        <v>7</v>
      </c>
      <c r="V141" s="10"/>
      <c r="W141" s="10"/>
      <c r="X141" s="10"/>
      <c r="Y141" s="10"/>
      <c r="Z141" s="10"/>
      <c r="AA141" s="10"/>
    </row>
    <row r="142" ht="12.75" customHeight="1">
      <c r="A142" s="10">
        <v>5114.0</v>
      </c>
      <c r="B142" s="10" t="s">
        <v>359</v>
      </c>
      <c r="C142" s="10">
        <v>0.0</v>
      </c>
      <c r="D142" s="10">
        <v>1.0</v>
      </c>
      <c r="E142" s="10">
        <v>1.0</v>
      </c>
      <c r="F142" s="10">
        <v>0.0</v>
      </c>
      <c r="G142" s="10">
        <v>1.0</v>
      </c>
      <c r="H142" s="10">
        <v>0.0</v>
      </c>
      <c r="I142" s="10">
        <v>0.0</v>
      </c>
      <c r="J142" s="10">
        <v>1.0</v>
      </c>
      <c r="K142" s="10">
        <v>1.0</v>
      </c>
      <c r="L142" s="10">
        <v>1.0</v>
      </c>
      <c r="M142" s="10">
        <v>0.0</v>
      </c>
      <c r="N142" s="10">
        <v>1.0</v>
      </c>
      <c r="O142" s="10">
        <v>1.0</v>
      </c>
      <c r="P142" s="10">
        <v>1.0</v>
      </c>
      <c r="Q142" s="10">
        <v>0.0</v>
      </c>
      <c r="R142" s="10">
        <v>0.0</v>
      </c>
      <c r="S142" s="10">
        <v>1.0</v>
      </c>
      <c r="T142" s="72">
        <v>0.0</v>
      </c>
      <c r="U142" s="8">
        <f t="shared" si="1"/>
        <v>10</v>
      </c>
      <c r="V142" s="10"/>
      <c r="W142" s="10"/>
      <c r="X142" s="10"/>
      <c r="Y142" s="10"/>
      <c r="Z142" s="10"/>
      <c r="AA142" s="10"/>
    </row>
    <row r="143" ht="12.75" customHeight="1">
      <c r="A143" s="10">
        <v>5115.0</v>
      </c>
      <c r="B143" s="10" t="s">
        <v>901</v>
      </c>
      <c r="C143" s="10">
        <v>0.0</v>
      </c>
      <c r="D143" s="10">
        <v>0.0</v>
      </c>
      <c r="E143" s="10">
        <v>0.0</v>
      </c>
      <c r="F143" s="10">
        <v>0.0</v>
      </c>
      <c r="G143" s="10">
        <v>0.0</v>
      </c>
      <c r="H143" s="10">
        <v>0.0</v>
      </c>
      <c r="I143" s="10">
        <v>0.0</v>
      </c>
      <c r="J143" s="10">
        <v>1.0</v>
      </c>
      <c r="K143" s="10">
        <v>0.0</v>
      </c>
      <c r="L143" s="10">
        <v>1.0</v>
      </c>
      <c r="M143" s="10">
        <v>1.0</v>
      </c>
      <c r="N143" s="10">
        <v>1.0</v>
      </c>
      <c r="O143" s="10">
        <v>0.0</v>
      </c>
      <c r="P143" s="10">
        <v>0.0</v>
      </c>
      <c r="Q143" s="10">
        <v>1.0</v>
      </c>
      <c r="R143" s="10">
        <v>0.0</v>
      </c>
      <c r="S143" s="10">
        <v>0.0</v>
      </c>
      <c r="T143" s="72">
        <v>1.0</v>
      </c>
      <c r="U143" s="8">
        <f t="shared" si="1"/>
        <v>6</v>
      </c>
      <c r="V143" s="10"/>
      <c r="W143" s="10"/>
      <c r="X143" s="10"/>
      <c r="Y143" s="10"/>
      <c r="Z143" s="10"/>
      <c r="AA143" s="10"/>
    </row>
    <row r="144" ht="12.75" customHeight="1">
      <c r="A144" s="10">
        <v>5116.0</v>
      </c>
      <c r="B144" s="10" t="s">
        <v>363</v>
      </c>
      <c r="C144" s="10">
        <v>0.0</v>
      </c>
      <c r="D144" s="10">
        <v>0.0</v>
      </c>
      <c r="E144" s="10">
        <v>0.0</v>
      </c>
      <c r="F144" s="10">
        <v>0.0</v>
      </c>
      <c r="G144" s="10">
        <v>1.0</v>
      </c>
      <c r="H144" s="10">
        <v>0.0</v>
      </c>
      <c r="I144" s="10">
        <v>1.0</v>
      </c>
      <c r="J144" s="10">
        <v>0.0</v>
      </c>
      <c r="K144" s="10">
        <v>0.0</v>
      </c>
      <c r="L144" s="10">
        <v>0.0</v>
      </c>
      <c r="M144" s="10">
        <v>1.0</v>
      </c>
      <c r="N144" s="10">
        <v>1.0</v>
      </c>
      <c r="O144" s="10">
        <v>1.0</v>
      </c>
      <c r="P144" s="10">
        <v>1.0</v>
      </c>
      <c r="Q144" s="10">
        <v>0.0</v>
      </c>
      <c r="R144" s="10">
        <v>1.0</v>
      </c>
      <c r="S144" s="10">
        <v>0.0</v>
      </c>
      <c r="T144" s="72">
        <v>1.0</v>
      </c>
      <c r="U144" s="8">
        <f t="shared" si="1"/>
        <v>8</v>
      </c>
      <c r="V144" s="10"/>
      <c r="W144" s="10"/>
      <c r="X144" s="10"/>
      <c r="Y144" s="10"/>
      <c r="Z144" s="10"/>
      <c r="AA144" s="10"/>
    </row>
    <row r="145" ht="12.75" customHeight="1">
      <c r="A145" s="10">
        <v>5117.0</v>
      </c>
      <c r="B145" s="10" t="s">
        <v>365</v>
      </c>
      <c r="C145" s="10">
        <v>1.0</v>
      </c>
      <c r="D145" s="10">
        <v>1.0</v>
      </c>
      <c r="E145" s="10">
        <v>0.0</v>
      </c>
      <c r="F145" s="10">
        <v>0.0</v>
      </c>
      <c r="G145" s="10">
        <v>1.0</v>
      </c>
      <c r="H145" s="10">
        <v>0.0</v>
      </c>
      <c r="I145" s="10">
        <v>0.0</v>
      </c>
      <c r="J145" s="10">
        <v>0.0</v>
      </c>
      <c r="K145" s="10">
        <v>1.0</v>
      </c>
      <c r="L145" s="10">
        <v>1.0</v>
      </c>
      <c r="M145" s="10">
        <v>1.0</v>
      </c>
      <c r="N145" s="10">
        <v>1.0</v>
      </c>
      <c r="O145" s="10">
        <v>1.0</v>
      </c>
      <c r="P145" s="10">
        <v>0.0</v>
      </c>
      <c r="Q145" s="10">
        <v>1.0</v>
      </c>
      <c r="R145" s="10">
        <v>0.0</v>
      </c>
      <c r="S145" s="10">
        <v>0.0</v>
      </c>
      <c r="T145" s="72">
        <v>1.0</v>
      </c>
      <c r="U145" s="8">
        <f t="shared" si="1"/>
        <v>10</v>
      </c>
      <c r="V145" s="10"/>
      <c r="W145" s="10"/>
      <c r="X145" s="10"/>
      <c r="Y145" s="10"/>
      <c r="Z145" s="10"/>
      <c r="AA145" s="10"/>
    </row>
    <row r="146" ht="12.75" customHeight="1">
      <c r="A146" s="10">
        <v>5118.0</v>
      </c>
      <c r="B146" s="10" t="s">
        <v>367</v>
      </c>
      <c r="C146" s="10">
        <v>1.0</v>
      </c>
      <c r="D146" s="10">
        <v>1.0</v>
      </c>
      <c r="E146" s="10">
        <v>0.0</v>
      </c>
      <c r="F146" s="10">
        <v>1.0</v>
      </c>
      <c r="G146" s="10">
        <v>0.0</v>
      </c>
      <c r="H146" s="10">
        <v>0.0</v>
      </c>
      <c r="I146" s="10">
        <v>0.0</v>
      </c>
      <c r="J146" s="10">
        <v>1.0</v>
      </c>
      <c r="K146" s="10">
        <v>0.0</v>
      </c>
      <c r="L146" s="10">
        <v>1.0</v>
      </c>
      <c r="M146" s="10">
        <v>0.0</v>
      </c>
      <c r="N146" s="10">
        <v>1.0</v>
      </c>
      <c r="O146" s="10">
        <v>1.0</v>
      </c>
      <c r="P146" s="10">
        <v>0.0</v>
      </c>
      <c r="Q146" s="10">
        <v>0.0</v>
      </c>
      <c r="R146" s="10">
        <v>0.0</v>
      </c>
      <c r="S146" s="10">
        <v>0.0</v>
      </c>
      <c r="T146" s="72">
        <v>0.0</v>
      </c>
      <c r="U146" s="8">
        <f t="shared" si="1"/>
        <v>7</v>
      </c>
      <c r="V146" s="10"/>
      <c r="W146" s="10"/>
      <c r="X146" s="10"/>
      <c r="Y146" s="10"/>
      <c r="Z146" s="10"/>
      <c r="AA146" s="10"/>
    </row>
    <row r="147" ht="12.75" customHeight="1">
      <c r="A147" s="10">
        <v>5119.0</v>
      </c>
      <c r="B147" s="10" t="s">
        <v>1186</v>
      </c>
      <c r="C147" s="10">
        <v>0.0</v>
      </c>
      <c r="D147" s="10">
        <v>0.0</v>
      </c>
      <c r="E147" s="10">
        <v>0.0</v>
      </c>
      <c r="F147" s="10">
        <v>0.0</v>
      </c>
      <c r="G147" s="10">
        <v>0.0</v>
      </c>
      <c r="H147" s="10">
        <v>0.0</v>
      </c>
      <c r="I147" s="10">
        <v>0.0</v>
      </c>
      <c r="J147" s="10">
        <v>0.0</v>
      </c>
      <c r="K147" s="10">
        <v>0.0</v>
      </c>
      <c r="L147" s="10">
        <v>1.0</v>
      </c>
      <c r="M147" s="10">
        <v>0.0</v>
      </c>
      <c r="N147" s="10">
        <v>1.0</v>
      </c>
      <c r="O147" s="10">
        <v>0.0</v>
      </c>
      <c r="P147" s="10">
        <v>1.0</v>
      </c>
      <c r="Q147" s="10">
        <v>1.0</v>
      </c>
      <c r="R147" s="10">
        <v>0.0</v>
      </c>
      <c r="S147" s="10">
        <v>0.0</v>
      </c>
      <c r="T147" s="72">
        <v>1.0</v>
      </c>
      <c r="U147" s="8">
        <f t="shared" si="1"/>
        <v>5</v>
      </c>
      <c r="V147" s="10"/>
      <c r="W147" s="10"/>
      <c r="X147" s="10"/>
      <c r="Y147" s="10"/>
      <c r="Z147" s="10"/>
      <c r="AA147" s="10"/>
    </row>
    <row r="148" ht="12.75" customHeight="1">
      <c r="A148" s="10">
        <v>5120.0</v>
      </c>
      <c r="B148" s="10" t="s">
        <v>1370</v>
      </c>
      <c r="C148" s="10">
        <v>1.0</v>
      </c>
      <c r="D148" s="10">
        <v>1.0</v>
      </c>
      <c r="E148" s="10">
        <v>1.0</v>
      </c>
      <c r="F148" s="10">
        <v>0.0</v>
      </c>
      <c r="G148" s="10">
        <v>0.0</v>
      </c>
      <c r="H148" s="10">
        <v>0.0</v>
      </c>
      <c r="I148" s="10">
        <v>0.0</v>
      </c>
      <c r="J148" s="10">
        <v>0.0</v>
      </c>
      <c r="K148" s="10">
        <v>0.0</v>
      </c>
      <c r="L148" s="10">
        <v>1.0</v>
      </c>
      <c r="M148" s="10">
        <v>1.0</v>
      </c>
      <c r="N148" s="10">
        <v>0.0</v>
      </c>
      <c r="O148" s="10">
        <v>1.0</v>
      </c>
      <c r="P148" s="10">
        <v>1.0</v>
      </c>
      <c r="Q148" s="10">
        <v>0.0</v>
      </c>
      <c r="R148" s="10">
        <v>1.0</v>
      </c>
      <c r="S148" s="10">
        <v>0.0</v>
      </c>
      <c r="T148" s="72">
        <v>0.0</v>
      </c>
      <c r="U148" s="8">
        <f t="shared" si="1"/>
        <v>8</v>
      </c>
      <c r="V148" s="10"/>
      <c r="W148" s="10"/>
      <c r="X148" s="10"/>
      <c r="Y148" s="10"/>
      <c r="Z148" s="10"/>
      <c r="AA148" s="10"/>
    </row>
    <row r="149" ht="12.75" customHeight="1">
      <c r="A149" s="10">
        <v>5121.0</v>
      </c>
      <c r="B149" s="10" t="s">
        <v>374</v>
      </c>
      <c r="C149" s="10">
        <v>1.0</v>
      </c>
      <c r="D149" s="10">
        <v>1.0</v>
      </c>
      <c r="E149" s="10">
        <v>0.0</v>
      </c>
      <c r="F149" s="10">
        <v>0.0</v>
      </c>
      <c r="G149" s="10">
        <v>0.0</v>
      </c>
      <c r="H149" s="10">
        <v>0.0</v>
      </c>
      <c r="I149" s="10">
        <v>0.0</v>
      </c>
      <c r="J149" s="10">
        <v>0.0</v>
      </c>
      <c r="K149" s="10">
        <v>1.0</v>
      </c>
      <c r="L149" s="10">
        <v>1.0</v>
      </c>
      <c r="M149" s="10">
        <v>0.0</v>
      </c>
      <c r="N149" s="10">
        <v>1.0</v>
      </c>
      <c r="O149" s="10">
        <v>0.0</v>
      </c>
      <c r="P149" s="10">
        <v>0.0</v>
      </c>
      <c r="Q149" s="10">
        <v>1.0</v>
      </c>
      <c r="R149" s="10">
        <v>0.0</v>
      </c>
      <c r="S149" s="10">
        <v>0.0</v>
      </c>
      <c r="T149" s="72">
        <v>0.0</v>
      </c>
      <c r="U149" s="8">
        <f t="shared" si="1"/>
        <v>6</v>
      </c>
      <c r="V149" s="10"/>
      <c r="W149" s="10"/>
      <c r="X149" s="10"/>
      <c r="Y149" s="10"/>
      <c r="Z149" s="10"/>
      <c r="AA149" s="10"/>
    </row>
    <row r="150" ht="12.75" customHeight="1">
      <c r="A150" s="10">
        <v>5122.0</v>
      </c>
      <c r="B150" s="10" t="s">
        <v>376</v>
      </c>
      <c r="C150" s="10">
        <v>0.0</v>
      </c>
      <c r="D150" s="10">
        <v>0.0</v>
      </c>
      <c r="E150" s="10">
        <v>1.0</v>
      </c>
      <c r="F150" s="10">
        <v>0.0</v>
      </c>
      <c r="G150" s="10">
        <v>0.0</v>
      </c>
      <c r="H150" s="10">
        <v>0.0</v>
      </c>
      <c r="I150" s="10">
        <v>0.0</v>
      </c>
      <c r="J150" s="10">
        <v>1.0</v>
      </c>
      <c r="K150" s="10">
        <v>1.0</v>
      </c>
      <c r="L150" s="10">
        <v>1.0</v>
      </c>
      <c r="M150" s="10">
        <v>0.0</v>
      </c>
      <c r="N150" s="10">
        <v>1.0</v>
      </c>
      <c r="O150" s="10">
        <v>0.0</v>
      </c>
      <c r="P150" s="10">
        <v>0.0</v>
      </c>
      <c r="Q150" s="10">
        <v>1.0</v>
      </c>
      <c r="R150" s="10">
        <v>1.0</v>
      </c>
      <c r="S150" s="10">
        <v>0.0</v>
      </c>
      <c r="T150" s="72">
        <v>0.0</v>
      </c>
      <c r="U150" s="8">
        <f t="shared" si="1"/>
        <v>7</v>
      </c>
      <c r="V150" s="10"/>
      <c r="W150" s="10"/>
      <c r="X150" s="10"/>
      <c r="Y150" s="10"/>
      <c r="Z150" s="10"/>
      <c r="AA150" s="10"/>
    </row>
    <row r="151" ht="12.75" customHeight="1">
      <c r="A151" s="10">
        <v>5123.0</v>
      </c>
      <c r="B151" s="10" t="s">
        <v>378</v>
      </c>
      <c r="C151" s="10">
        <v>0.0</v>
      </c>
      <c r="D151" s="10">
        <v>0.0</v>
      </c>
      <c r="E151" s="10">
        <v>1.0</v>
      </c>
      <c r="F151" s="10">
        <v>0.0</v>
      </c>
      <c r="G151" s="10">
        <v>0.0</v>
      </c>
      <c r="H151" s="10">
        <v>0.0</v>
      </c>
      <c r="I151" s="10">
        <v>0.0</v>
      </c>
      <c r="J151" s="10">
        <v>1.0</v>
      </c>
      <c r="K151" s="10">
        <v>1.0</v>
      </c>
      <c r="L151" s="10">
        <v>1.0</v>
      </c>
      <c r="M151" s="10">
        <v>0.0</v>
      </c>
      <c r="N151" s="10">
        <v>1.0</v>
      </c>
      <c r="O151" s="10">
        <v>1.0</v>
      </c>
      <c r="P151" s="10">
        <v>1.0</v>
      </c>
      <c r="Q151" s="10">
        <v>0.0</v>
      </c>
      <c r="R151" s="10">
        <v>1.0</v>
      </c>
      <c r="S151" s="10">
        <v>0.0</v>
      </c>
      <c r="T151" s="72">
        <v>0.0</v>
      </c>
      <c r="U151" s="8">
        <f t="shared" si="1"/>
        <v>8</v>
      </c>
      <c r="V151" s="10"/>
      <c r="W151" s="10"/>
      <c r="X151" s="10"/>
      <c r="Y151" s="10"/>
      <c r="Z151" s="10"/>
      <c r="AA151" s="10"/>
    </row>
    <row r="152" ht="12.75" customHeight="1">
      <c r="A152" s="10">
        <v>5124.0</v>
      </c>
      <c r="B152" s="10" t="s">
        <v>380</v>
      </c>
      <c r="C152" s="10">
        <v>0.0</v>
      </c>
      <c r="D152" s="10">
        <v>1.0</v>
      </c>
      <c r="E152" s="10">
        <v>0.0</v>
      </c>
      <c r="F152" s="10">
        <v>0.0</v>
      </c>
      <c r="G152" s="10">
        <v>0.0</v>
      </c>
      <c r="H152" s="10">
        <v>0.0</v>
      </c>
      <c r="I152" s="10">
        <v>0.0</v>
      </c>
      <c r="J152" s="10">
        <v>0.0</v>
      </c>
      <c r="K152" s="10">
        <v>0.0</v>
      </c>
      <c r="L152" s="10">
        <v>1.0</v>
      </c>
      <c r="M152" s="10">
        <v>0.0</v>
      </c>
      <c r="N152" s="10">
        <v>1.0</v>
      </c>
      <c r="O152" s="10">
        <v>1.0</v>
      </c>
      <c r="P152" s="10">
        <v>1.0</v>
      </c>
      <c r="Q152" s="10">
        <v>0.0</v>
      </c>
      <c r="R152" s="10">
        <v>0.0</v>
      </c>
      <c r="S152" s="10">
        <v>0.0</v>
      </c>
      <c r="T152" s="72">
        <v>0.0</v>
      </c>
      <c r="U152" s="8">
        <f t="shared" si="1"/>
        <v>5</v>
      </c>
      <c r="V152" s="10"/>
      <c r="W152" s="10"/>
      <c r="X152" s="10"/>
      <c r="Y152" s="10"/>
      <c r="Z152" s="10"/>
      <c r="AA152" s="10"/>
    </row>
    <row r="153" ht="12.75" customHeight="1">
      <c r="A153" s="10">
        <v>5125.0</v>
      </c>
      <c r="B153" s="10" t="s">
        <v>177</v>
      </c>
      <c r="C153" s="10">
        <v>1.0</v>
      </c>
      <c r="D153" s="10">
        <v>1.0</v>
      </c>
      <c r="E153" s="10">
        <v>1.0</v>
      </c>
      <c r="F153" s="10">
        <v>0.0</v>
      </c>
      <c r="G153" s="10">
        <v>0.0</v>
      </c>
      <c r="H153" s="10">
        <v>0.0</v>
      </c>
      <c r="I153" s="10">
        <v>0.0</v>
      </c>
      <c r="J153" s="10">
        <v>1.0</v>
      </c>
      <c r="K153" s="10">
        <v>0.0</v>
      </c>
      <c r="L153" s="10">
        <v>0.0</v>
      </c>
      <c r="M153" s="10">
        <v>0.0</v>
      </c>
      <c r="N153" s="10">
        <v>1.0</v>
      </c>
      <c r="O153" s="10">
        <v>1.0</v>
      </c>
      <c r="P153" s="10">
        <v>0.0</v>
      </c>
      <c r="Q153" s="10">
        <v>0.0</v>
      </c>
      <c r="R153" s="10">
        <v>1.0</v>
      </c>
      <c r="S153" s="10">
        <v>0.0</v>
      </c>
      <c r="T153" s="72">
        <v>1.0</v>
      </c>
      <c r="U153" s="8">
        <f t="shared" si="1"/>
        <v>8</v>
      </c>
      <c r="V153" s="10"/>
      <c r="W153" s="10"/>
      <c r="X153" s="10"/>
      <c r="Y153" s="10"/>
      <c r="Z153" s="10"/>
      <c r="AA153" s="10"/>
    </row>
    <row r="154" ht="12.75" customHeight="1">
      <c r="A154" s="10">
        <v>5126.0</v>
      </c>
      <c r="B154" s="10" t="s">
        <v>902</v>
      </c>
      <c r="C154" s="10">
        <v>1.0</v>
      </c>
      <c r="D154" s="10">
        <v>1.0</v>
      </c>
      <c r="E154" s="10">
        <v>0.0</v>
      </c>
      <c r="F154" s="10">
        <v>0.0</v>
      </c>
      <c r="G154" s="10">
        <v>0.0</v>
      </c>
      <c r="H154" s="10">
        <v>0.0</v>
      </c>
      <c r="I154" s="10">
        <v>1.0</v>
      </c>
      <c r="J154" s="10">
        <v>1.0</v>
      </c>
      <c r="K154" s="10">
        <v>0.0</v>
      </c>
      <c r="L154" s="10">
        <v>0.0</v>
      </c>
      <c r="M154" s="10">
        <v>1.0</v>
      </c>
      <c r="N154" s="10">
        <v>1.0</v>
      </c>
      <c r="O154" s="10">
        <v>1.0</v>
      </c>
      <c r="P154" s="10">
        <v>0.0</v>
      </c>
      <c r="Q154" s="10">
        <v>0.0</v>
      </c>
      <c r="R154" s="10">
        <v>0.0</v>
      </c>
      <c r="S154" s="10">
        <v>0.0</v>
      </c>
      <c r="T154" s="72">
        <v>0.0</v>
      </c>
      <c r="U154" s="8">
        <f t="shared" si="1"/>
        <v>7</v>
      </c>
      <c r="V154" s="10"/>
      <c r="W154" s="10"/>
      <c r="X154" s="10"/>
      <c r="Y154" s="10"/>
      <c r="Z154" s="10"/>
      <c r="AA154" s="10"/>
    </row>
    <row r="155" ht="12.75" customHeight="1">
      <c r="A155" s="10">
        <v>5127.0</v>
      </c>
      <c r="B155" s="10" t="s">
        <v>385</v>
      </c>
      <c r="C155" s="10">
        <v>0.0</v>
      </c>
      <c r="D155" s="10">
        <v>1.0</v>
      </c>
      <c r="E155" s="10">
        <v>1.0</v>
      </c>
      <c r="F155" s="10">
        <v>0.0</v>
      </c>
      <c r="G155" s="10">
        <v>0.0</v>
      </c>
      <c r="H155" s="10">
        <v>0.0</v>
      </c>
      <c r="I155" s="10">
        <v>0.0</v>
      </c>
      <c r="J155" s="10">
        <v>0.0</v>
      </c>
      <c r="K155" s="10">
        <v>0.0</v>
      </c>
      <c r="L155" s="10">
        <v>0.0</v>
      </c>
      <c r="M155" s="10">
        <v>1.0</v>
      </c>
      <c r="N155" s="10">
        <v>1.0</v>
      </c>
      <c r="O155" s="10">
        <v>1.0</v>
      </c>
      <c r="P155" s="10">
        <v>0.0</v>
      </c>
      <c r="Q155" s="10">
        <v>1.0</v>
      </c>
      <c r="R155" s="10">
        <v>1.0</v>
      </c>
      <c r="S155" s="10">
        <v>0.0</v>
      </c>
      <c r="T155" s="72">
        <v>0.0</v>
      </c>
      <c r="U155" s="8">
        <f t="shared" si="1"/>
        <v>7</v>
      </c>
      <c r="V155" s="10"/>
      <c r="W155" s="10"/>
      <c r="X155" s="10"/>
      <c r="Y155" s="10"/>
      <c r="Z155" s="10"/>
      <c r="AA155" s="10"/>
    </row>
    <row r="156" ht="12.75" customHeight="1">
      <c r="A156" s="10">
        <v>5128.0</v>
      </c>
      <c r="B156" s="10" t="s">
        <v>1371</v>
      </c>
      <c r="C156" s="10">
        <v>0.0</v>
      </c>
      <c r="D156" s="10">
        <v>1.0</v>
      </c>
      <c r="E156" s="10">
        <v>0.0</v>
      </c>
      <c r="F156" s="10">
        <v>0.0</v>
      </c>
      <c r="G156" s="10">
        <v>0.0</v>
      </c>
      <c r="H156" s="10">
        <v>0.0</v>
      </c>
      <c r="I156" s="10">
        <v>0.0</v>
      </c>
      <c r="J156" s="10">
        <v>0.0</v>
      </c>
      <c r="K156" s="10">
        <v>0.0</v>
      </c>
      <c r="L156" s="10">
        <v>1.0</v>
      </c>
      <c r="M156" s="10">
        <v>0.0</v>
      </c>
      <c r="N156" s="10">
        <v>1.0</v>
      </c>
      <c r="O156" s="10">
        <v>0.0</v>
      </c>
      <c r="P156" s="10">
        <v>0.0</v>
      </c>
      <c r="Q156" s="10">
        <v>0.0</v>
      </c>
      <c r="R156" s="10">
        <v>0.0</v>
      </c>
      <c r="S156" s="10">
        <v>0.0</v>
      </c>
      <c r="T156" s="72">
        <v>0.0</v>
      </c>
      <c r="U156" s="8">
        <f t="shared" si="1"/>
        <v>3</v>
      </c>
      <c r="V156" s="10"/>
      <c r="W156" s="10"/>
      <c r="X156" s="10"/>
      <c r="Y156" s="10"/>
      <c r="Z156" s="10"/>
      <c r="AA156" s="10"/>
    </row>
    <row r="157" ht="12.75" customHeight="1">
      <c r="A157" s="10">
        <v>5129.0</v>
      </c>
      <c r="B157" s="10" t="s">
        <v>1093</v>
      </c>
      <c r="C157" s="10">
        <v>0.0</v>
      </c>
      <c r="D157" s="10">
        <v>0.0</v>
      </c>
      <c r="E157" s="10">
        <v>0.0</v>
      </c>
      <c r="F157" s="10">
        <v>0.0</v>
      </c>
      <c r="G157" s="10">
        <v>0.0</v>
      </c>
      <c r="H157" s="10">
        <v>0.0</v>
      </c>
      <c r="I157" s="10">
        <v>0.0</v>
      </c>
      <c r="J157" s="10">
        <v>0.0</v>
      </c>
      <c r="K157" s="10">
        <v>1.0</v>
      </c>
      <c r="L157" s="10">
        <v>1.0</v>
      </c>
      <c r="M157" s="10">
        <v>1.0</v>
      </c>
      <c r="N157" s="10">
        <v>1.0</v>
      </c>
      <c r="O157" s="10">
        <v>0.0</v>
      </c>
      <c r="P157" s="10">
        <v>1.0</v>
      </c>
      <c r="Q157" s="10">
        <v>0.0</v>
      </c>
      <c r="R157" s="10">
        <v>1.0</v>
      </c>
      <c r="S157" s="10">
        <v>1.0</v>
      </c>
      <c r="T157" s="72">
        <v>1.0</v>
      </c>
      <c r="U157" s="8">
        <f t="shared" si="1"/>
        <v>8</v>
      </c>
      <c r="V157" s="10"/>
      <c r="W157" s="10"/>
      <c r="X157" s="10"/>
      <c r="Y157" s="10"/>
      <c r="Z157" s="10"/>
      <c r="AA157" s="10"/>
    </row>
    <row r="158" ht="12.75" customHeight="1">
      <c r="A158" s="10">
        <v>5501.0</v>
      </c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72"/>
      <c r="U158" s="10"/>
    </row>
    <row r="159" ht="12.75" customHeight="1">
      <c r="A159" s="10">
        <v>5502.0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72"/>
      <c r="U159" s="10"/>
    </row>
    <row r="160" ht="12.75" customHeight="1">
      <c r="A160" s="10">
        <v>5503.0</v>
      </c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72"/>
      <c r="U160" s="10"/>
    </row>
    <row r="161" ht="12.75" customHeight="1">
      <c r="A161" s="10">
        <v>5504.0</v>
      </c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72"/>
      <c r="U161" s="10"/>
    </row>
    <row r="162" ht="12.75" customHeight="1">
      <c r="A162" s="10">
        <v>5505.0</v>
      </c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72"/>
      <c r="U162" s="10"/>
    </row>
    <row r="163" ht="12.75" customHeight="1">
      <c r="A163" s="10">
        <v>5506.0</v>
      </c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72"/>
      <c r="U163" s="10"/>
    </row>
    <row r="164" ht="12.75" customHeight="1">
      <c r="A164" s="10">
        <v>5507.0</v>
      </c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72"/>
      <c r="U164" s="10"/>
    </row>
    <row r="165" ht="12.75" customHeight="1">
      <c r="A165" s="10">
        <v>5508.0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72"/>
      <c r="U165" s="10"/>
    </row>
    <row r="166" ht="12.75" customHeight="1">
      <c r="A166" s="10">
        <v>5509.0</v>
      </c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72"/>
      <c r="U166" s="10"/>
    </row>
    <row r="167" ht="12.75" customHeight="1">
      <c r="A167" s="10">
        <v>5510.0</v>
      </c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72"/>
      <c r="U167" s="10"/>
    </row>
    <row r="168" ht="12.75" customHeight="1">
      <c r="A168" s="10">
        <v>5511.0</v>
      </c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72"/>
      <c r="U168" s="10"/>
    </row>
    <row r="169" ht="12.75" customHeight="1">
      <c r="A169" s="10">
        <v>5512.0</v>
      </c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72"/>
      <c r="U169" s="10"/>
    </row>
    <row r="170" ht="12.75" customHeight="1">
      <c r="A170" s="10">
        <v>5513.0</v>
      </c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72"/>
      <c r="U170" s="10"/>
    </row>
    <row r="171" ht="12.75" customHeight="1">
      <c r="A171" s="10">
        <v>5514.0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72"/>
      <c r="U171" s="10"/>
    </row>
    <row r="172" ht="12.75" customHeight="1">
      <c r="A172" s="10">
        <v>5515.0</v>
      </c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72"/>
      <c r="U172" s="10"/>
    </row>
    <row r="173" ht="12.75" customHeight="1">
      <c r="A173" s="10">
        <v>5516.0</v>
      </c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72"/>
      <c r="U173" s="10"/>
    </row>
    <row r="174" ht="12.75" customHeight="1">
      <c r="A174" s="10">
        <v>5517.0</v>
      </c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72"/>
      <c r="U174" s="10"/>
    </row>
    <row r="175" ht="12.75" customHeight="1">
      <c r="A175" s="10">
        <v>5518.0</v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72"/>
      <c r="U175" s="10"/>
    </row>
    <row r="176" ht="12.75" customHeight="1">
      <c r="A176" s="10">
        <v>5519.0</v>
      </c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72"/>
      <c r="U176" s="10"/>
    </row>
    <row r="177" ht="12.75" customHeight="1">
      <c r="A177" s="10">
        <v>5520.0</v>
      </c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72"/>
      <c r="U177" s="10"/>
    </row>
    <row r="178" ht="12.75" customHeight="1">
      <c r="A178" s="10">
        <v>7001.0</v>
      </c>
      <c r="B178" s="10">
        <v>1.0</v>
      </c>
      <c r="C178" s="10">
        <v>1.0</v>
      </c>
      <c r="D178" s="10">
        <v>1.0</v>
      </c>
      <c r="E178" s="10">
        <v>1.0</v>
      </c>
      <c r="F178" s="10">
        <v>0.0</v>
      </c>
      <c r="G178" s="10">
        <v>0.0</v>
      </c>
      <c r="H178" s="10">
        <v>1.0</v>
      </c>
      <c r="I178" s="10">
        <v>0.0</v>
      </c>
      <c r="J178" s="10">
        <v>0.0</v>
      </c>
      <c r="K178" s="10">
        <v>1.0</v>
      </c>
      <c r="L178" s="10">
        <v>1.0</v>
      </c>
      <c r="M178" s="10">
        <v>1.0</v>
      </c>
      <c r="N178" s="10">
        <v>1.0</v>
      </c>
      <c r="O178" s="10">
        <v>1.0</v>
      </c>
      <c r="P178" s="10">
        <v>0.0</v>
      </c>
      <c r="Q178" s="10">
        <v>1.0</v>
      </c>
      <c r="R178" s="10">
        <v>0.0</v>
      </c>
      <c r="S178" s="10">
        <v>1.0</v>
      </c>
      <c r="T178" s="72">
        <v>0.0</v>
      </c>
      <c r="U178" s="10">
        <v>11.0</v>
      </c>
    </row>
    <row r="179" ht="12.75" customHeight="1">
      <c r="A179" s="10">
        <v>7001.0</v>
      </c>
      <c r="B179" s="10">
        <v>2.0</v>
      </c>
      <c r="C179" s="10">
        <v>1.0</v>
      </c>
      <c r="D179" s="10">
        <v>0.0</v>
      </c>
      <c r="E179" s="10">
        <v>1.0</v>
      </c>
      <c r="F179" s="10">
        <v>0.0</v>
      </c>
      <c r="G179" s="10">
        <v>0.0</v>
      </c>
      <c r="H179" s="10">
        <v>0.0</v>
      </c>
      <c r="I179" s="10">
        <v>0.0</v>
      </c>
      <c r="J179" s="10">
        <v>0.0</v>
      </c>
      <c r="K179" s="10">
        <v>1.0</v>
      </c>
      <c r="L179" s="10">
        <v>1.0</v>
      </c>
      <c r="M179" s="10">
        <v>0.0</v>
      </c>
      <c r="N179" s="10">
        <v>1.0</v>
      </c>
      <c r="O179" s="10">
        <v>1.0</v>
      </c>
      <c r="P179" s="10">
        <v>1.0</v>
      </c>
      <c r="Q179" s="10">
        <v>1.0</v>
      </c>
      <c r="R179" s="10">
        <v>1.0</v>
      </c>
      <c r="S179" s="10">
        <v>0.0</v>
      </c>
      <c r="T179" s="72">
        <v>1.0</v>
      </c>
      <c r="U179" s="10">
        <v>10.0</v>
      </c>
    </row>
    <row r="180" ht="12.75" customHeight="1">
      <c r="A180" s="10">
        <v>7001.0</v>
      </c>
      <c r="B180" s="10">
        <v>3.0</v>
      </c>
      <c r="C180" s="10">
        <v>1.0</v>
      </c>
      <c r="D180" s="10">
        <v>1.0</v>
      </c>
      <c r="E180" s="10">
        <v>1.0</v>
      </c>
      <c r="F180" s="10">
        <v>0.0</v>
      </c>
      <c r="G180" s="10">
        <v>1.0</v>
      </c>
      <c r="H180" s="10">
        <v>1.0</v>
      </c>
      <c r="I180" s="10">
        <v>1.0</v>
      </c>
      <c r="J180" s="10">
        <v>1.0</v>
      </c>
      <c r="K180" s="10">
        <v>1.0</v>
      </c>
      <c r="L180" s="10">
        <v>1.0</v>
      </c>
      <c r="M180" s="10">
        <v>0.0</v>
      </c>
      <c r="N180" s="10">
        <v>1.0</v>
      </c>
      <c r="O180" s="10">
        <v>1.0</v>
      </c>
      <c r="P180" s="10">
        <v>1.0</v>
      </c>
      <c r="Q180" s="10">
        <v>1.0</v>
      </c>
      <c r="R180" s="10">
        <v>0.0</v>
      </c>
      <c r="S180" s="10">
        <v>0.0</v>
      </c>
      <c r="T180" s="72">
        <v>0.0</v>
      </c>
      <c r="U180" s="10">
        <v>13.0</v>
      </c>
    </row>
    <row r="181" ht="12.75" customHeight="1">
      <c r="A181" s="10">
        <v>7001.0</v>
      </c>
      <c r="B181" s="10">
        <v>4.0</v>
      </c>
      <c r="C181" s="10">
        <v>1.0</v>
      </c>
      <c r="D181" s="10">
        <v>1.0</v>
      </c>
      <c r="E181" s="10">
        <v>0.0</v>
      </c>
      <c r="F181" s="10">
        <v>0.0</v>
      </c>
      <c r="G181" s="10">
        <v>1.0</v>
      </c>
      <c r="H181" s="10">
        <v>1.0</v>
      </c>
      <c r="I181" s="10">
        <v>1.0</v>
      </c>
      <c r="J181" s="10">
        <v>1.0</v>
      </c>
      <c r="K181" s="10">
        <v>1.0</v>
      </c>
      <c r="L181" s="10">
        <v>1.0</v>
      </c>
      <c r="M181" s="10">
        <v>1.0</v>
      </c>
      <c r="N181" s="10">
        <v>1.0</v>
      </c>
      <c r="O181" s="10">
        <v>1.0</v>
      </c>
      <c r="P181" s="10">
        <v>1.0</v>
      </c>
      <c r="Q181" s="10">
        <v>1.0</v>
      </c>
      <c r="R181" s="10">
        <v>1.0</v>
      </c>
      <c r="S181" s="10">
        <v>1.0</v>
      </c>
      <c r="T181" s="72">
        <v>0.0</v>
      </c>
      <c r="U181" s="10">
        <v>15.0</v>
      </c>
    </row>
    <row r="182" ht="12.75" customHeight="1">
      <c r="A182" s="10">
        <v>7001.0</v>
      </c>
      <c r="B182" s="10">
        <v>5.0</v>
      </c>
      <c r="C182" s="10">
        <v>1.0</v>
      </c>
      <c r="D182" s="10">
        <v>1.0</v>
      </c>
      <c r="E182" s="10">
        <v>1.0</v>
      </c>
      <c r="F182" s="10">
        <v>0.0</v>
      </c>
      <c r="G182" s="10">
        <v>1.0</v>
      </c>
      <c r="H182" s="10">
        <v>1.0</v>
      </c>
      <c r="I182" s="10">
        <v>1.0</v>
      </c>
      <c r="J182" s="10">
        <v>1.0</v>
      </c>
      <c r="K182" s="10">
        <v>1.0</v>
      </c>
      <c r="L182" s="10">
        <v>1.0</v>
      </c>
      <c r="M182" s="10">
        <v>0.0</v>
      </c>
      <c r="N182" s="10">
        <v>1.0</v>
      </c>
      <c r="O182" s="10">
        <v>1.0</v>
      </c>
      <c r="P182" s="10">
        <v>1.0</v>
      </c>
      <c r="Q182" s="10">
        <v>1.0</v>
      </c>
      <c r="R182" s="10">
        <v>0.0</v>
      </c>
      <c r="S182" s="10">
        <v>0.0</v>
      </c>
      <c r="T182" s="72">
        <v>0.0</v>
      </c>
      <c r="U182" s="10">
        <v>13.0</v>
      </c>
    </row>
    <row r="183" ht="12.75" customHeight="1">
      <c r="A183" s="10">
        <v>7001.0</v>
      </c>
      <c r="B183" s="10">
        <v>6.0</v>
      </c>
      <c r="C183" s="10">
        <v>0.0</v>
      </c>
      <c r="D183" s="10">
        <v>1.0</v>
      </c>
      <c r="E183" s="10">
        <v>1.0</v>
      </c>
      <c r="F183" s="10">
        <v>0.0</v>
      </c>
      <c r="G183" s="10">
        <v>1.0</v>
      </c>
      <c r="H183" s="10">
        <v>1.0</v>
      </c>
      <c r="I183" s="10">
        <v>0.0</v>
      </c>
      <c r="J183" s="10">
        <v>1.0</v>
      </c>
      <c r="K183" s="10">
        <v>1.0</v>
      </c>
      <c r="L183" s="10">
        <v>1.0</v>
      </c>
      <c r="M183" s="10">
        <v>1.0</v>
      </c>
      <c r="N183" s="10">
        <v>1.0</v>
      </c>
      <c r="O183" s="10">
        <v>1.0</v>
      </c>
      <c r="P183" s="10">
        <v>1.0</v>
      </c>
      <c r="Q183" s="10">
        <v>1.0</v>
      </c>
      <c r="R183" s="10">
        <v>0.0</v>
      </c>
      <c r="S183" s="10">
        <v>1.0</v>
      </c>
      <c r="T183" s="72">
        <v>1.0</v>
      </c>
      <c r="U183" s="10">
        <v>14.0</v>
      </c>
    </row>
    <row r="184" ht="12.75" customHeight="1">
      <c r="A184" s="10">
        <v>7001.0</v>
      </c>
      <c r="B184" s="10">
        <v>7.0</v>
      </c>
      <c r="C184" s="10">
        <v>1.0</v>
      </c>
      <c r="D184" s="10">
        <v>1.0</v>
      </c>
      <c r="E184" s="10">
        <v>1.0</v>
      </c>
      <c r="F184" s="10">
        <v>1.0</v>
      </c>
      <c r="G184" s="10">
        <v>1.0</v>
      </c>
      <c r="H184" s="10">
        <v>1.0</v>
      </c>
      <c r="I184" s="10">
        <v>1.0</v>
      </c>
      <c r="J184" s="10">
        <v>1.0</v>
      </c>
      <c r="K184" s="10">
        <v>1.0</v>
      </c>
      <c r="L184" s="10">
        <v>1.0</v>
      </c>
      <c r="M184" s="10">
        <v>1.0</v>
      </c>
      <c r="N184" s="10">
        <v>1.0</v>
      </c>
      <c r="O184" s="10">
        <v>1.0</v>
      </c>
      <c r="P184" s="10">
        <v>1.0</v>
      </c>
      <c r="Q184" s="10">
        <v>0.0</v>
      </c>
      <c r="R184" s="10">
        <v>1.0</v>
      </c>
      <c r="S184" s="10">
        <v>1.0</v>
      </c>
      <c r="T184" s="72">
        <v>1.0</v>
      </c>
      <c r="U184" s="10">
        <v>17.0</v>
      </c>
    </row>
    <row r="185" ht="12.75" customHeight="1">
      <c r="A185" s="10">
        <v>7001.0</v>
      </c>
      <c r="B185" s="10">
        <v>8.0</v>
      </c>
      <c r="C185" s="10">
        <v>1.0</v>
      </c>
      <c r="D185" s="10">
        <v>1.0</v>
      </c>
      <c r="E185" s="10">
        <v>0.0</v>
      </c>
      <c r="F185" s="10">
        <v>0.0</v>
      </c>
      <c r="G185" s="10">
        <v>1.0</v>
      </c>
      <c r="H185" s="10">
        <v>1.0</v>
      </c>
      <c r="I185" s="10">
        <v>1.0</v>
      </c>
      <c r="J185" s="10">
        <v>1.0</v>
      </c>
      <c r="K185" s="10">
        <v>1.0</v>
      </c>
      <c r="L185" s="10">
        <v>0.0</v>
      </c>
      <c r="M185" s="10">
        <v>1.0</v>
      </c>
      <c r="N185" s="10">
        <v>1.0</v>
      </c>
      <c r="O185" s="10">
        <v>1.0</v>
      </c>
      <c r="P185" s="10">
        <v>1.0</v>
      </c>
      <c r="Q185" s="10">
        <v>0.0</v>
      </c>
      <c r="R185" s="10">
        <v>1.0</v>
      </c>
      <c r="S185" s="10">
        <v>1.0</v>
      </c>
      <c r="T185" s="72">
        <v>0.0</v>
      </c>
      <c r="U185" s="10">
        <v>13.0</v>
      </c>
    </row>
    <row r="186" ht="12.75" customHeight="1">
      <c r="A186" s="10">
        <v>7001.0</v>
      </c>
      <c r="B186" s="10">
        <v>9.0</v>
      </c>
      <c r="C186" s="10">
        <v>1.0</v>
      </c>
      <c r="D186" s="10">
        <v>1.0</v>
      </c>
      <c r="E186" s="10">
        <v>1.0</v>
      </c>
      <c r="F186" s="10">
        <v>0.0</v>
      </c>
      <c r="G186" s="10">
        <v>1.0</v>
      </c>
      <c r="H186" s="10">
        <v>1.0</v>
      </c>
      <c r="I186" s="10">
        <v>1.0</v>
      </c>
      <c r="J186" s="10">
        <v>1.0</v>
      </c>
      <c r="K186" s="10">
        <v>1.0</v>
      </c>
      <c r="L186" s="10">
        <v>1.0</v>
      </c>
      <c r="M186" s="10">
        <v>0.0</v>
      </c>
      <c r="N186" s="10">
        <v>1.0</v>
      </c>
      <c r="O186" s="10">
        <v>1.0</v>
      </c>
      <c r="P186" s="10">
        <v>1.0</v>
      </c>
      <c r="Q186" s="10">
        <v>1.0</v>
      </c>
      <c r="R186" s="10">
        <v>1.0</v>
      </c>
      <c r="S186" s="10">
        <v>1.0</v>
      </c>
      <c r="T186" s="72">
        <v>0.0</v>
      </c>
      <c r="U186" s="10">
        <v>15.0</v>
      </c>
    </row>
    <row r="187" ht="12.75" customHeight="1">
      <c r="A187" s="10">
        <v>7001.0</v>
      </c>
      <c r="B187" s="10">
        <v>10.0</v>
      </c>
      <c r="C187" s="10">
        <v>1.0</v>
      </c>
      <c r="D187" s="10">
        <v>0.0</v>
      </c>
      <c r="E187" s="10">
        <v>0.0</v>
      </c>
      <c r="F187" s="10">
        <v>0.0</v>
      </c>
      <c r="G187" s="10">
        <v>0.0</v>
      </c>
      <c r="H187" s="10">
        <v>1.0</v>
      </c>
      <c r="I187" s="10">
        <v>1.0</v>
      </c>
      <c r="J187" s="10">
        <v>0.0</v>
      </c>
      <c r="K187" s="10">
        <v>1.0</v>
      </c>
      <c r="L187" s="10">
        <v>1.0</v>
      </c>
      <c r="M187" s="10">
        <v>1.0</v>
      </c>
      <c r="N187" s="10">
        <v>1.0</v>
      </c>
      <c r="O187" s="10">
        <v>1.0</v>
      </c>
      <c r="P187" s="10">
        <v>1.0</v>
      </c>
      <c r="Q187" s="10">
        <v>1.0</v>
      </c>
      <c r="R187" s="10">
        <v>0.0</v>
      </c>
      <c r="S187" s="10">
        <v>1.0</v>
      </c>
      <c r="T187" s="72">
        <v>0.0</v>
      </c>
      <c r="U187" s="10">
        <v>11.0</v>
      </c>
    </row>
    <row r="188" ht="12.75" customHeight="1">
      <c r="A188" s="10">
        <v>7001.0</v>
      </c>
      <c r="B188" s="10">
        <v>11.0</v>
      </c>
      <c r="C188" s="10">
        <v>1.0</v>
      </c>
      <c r="D188" s="10">
        <v>1.0</v>
      </c>
      <c r="E188" s="10">
        <v>1.0</v>
      </c>
      <c r="F188" s="10">
        <v>0.0</v>
      </c>
      <c r="G188" s="10">
        <v>0.0</v>
      </c>
      <c r="H188" s="10">
        <v>0.0</v>
      </c>
      <c r="I188" s="10">
        <v>1.0</v>
      </c>
      <c r="J188" s="10">
        <v>0.0</v>
      </c>
      <c r="K188" s="10">
        <v>1.0</v>
      </c>
      <c r="L188" s="10">
        <v>1.0</v>
      </c>
      <c r="M188" s="10">
        <v>1.0</v>
      </c>
      <c r="N188" s="10">
        <v>0.0</v>
      </c>
      <c r="O188" s="10">
        <v>1.0</v>
      </c>
      <c r="P188" s="10">
        <v>1.0</v>
      </c>
      <c r="Q188" s="10">
        <v>0.0</v>
      </c>
      <c r="R188" s="10">
        <v>1.0</v>
      </c>
      <c r="S188" s="10">
        <v>0.0</v>
      </c>
      <c r="T188" s="72">
        <v>1.0</v>
      </c>
      <c r="U188" s="10">
        <v>11.0</v>
      </c>
    </row>
    <row r="189" ht="12.75" customHeight="1">
      <c r="A189" s="8">
        <v>6111.0</v>
      </c>
      <c r="B189" s="10">
        <v>6111.0</v>
      </c>
      <c r="C189" s="10">
        <v>1.0</v>
      </c>
      <c r="D189" s="10">
        <v>1.0</v>
      </c>
      <c r="E189" s="10">
        <v>1.0</v>
      </c>
      <c r="F189" s="10">
        <v>0.0</v>
      </c>
      <c r="G189" s="10">
        <v>1.0</v>
      </c>
      <c r="H189" s="10">
        <v>1.0</v>
      </c>
      <c r="I189" s="10">
        <v>1.0</v>
      </c>
      <c r="J189" s="10">
        <v>1.0</v>
      </c>
      <c r="K189" s="10">
        <v>1.0</v>
      </c>
      <c r="L189" s="10">
        <v>1.0</v>
      </c>
      <c r="M189" s="10">
        <v>1.0</v>
      </c>
      <c r="N189" s="10">
        <v>1.0</v>
      </c>
      <c r="O189" s="10">
        <v>1.0</v>
      </c>
      <c r="P189" s="10">
        <v>1.0</v>
      </c>
      <c r="Q189" s="10">
        <v>0.0</v>
      </c>
      <c r="R189" s="10">
        <v>0.0</v>
      </c>
      <c r="S189" s="10">
        <v>1.0</v>
      </c>
      <c r="T189" s="72">
        <v>0.0</v>
      </c>
      <c r="U189" s="8">
        <f t="shared" ref="U189:U230" si="2">SUM(C189:T189)</f>
        <v>14</v>
      </c>
    </row>
    <row r="190" ht="12.75" customHeight="1">
      <c r="A190" s="8">
        <v>6121.0</v>
      </c>
      <c r="B190" s="10">
        <v>6121.0</v>
      </c>
      <c r="C190" s="10">
        <v>1.0</v>
      </c>
      <c r="D190" s="10">
        <v>1.0</v>
      </c>
      <c r="E190" s="10">
        <v>0.0</v>
      </c>
      <c r="F190" s="10">
        <v>0.0</v>
      </c>
      <c r="G190" s="10">
        <v>0.0</v>
      </c>
      <c r="H190" s="10">
        <v>0.0</v>
      </c>
      <c r="I190" s="10">
        <v>0.0</v>
      </c>
      <c r="J190" s="10">
        <v>1.0</v>
      </c>
      <c r="K190" s="10">
        <v>0.0</v>
      </c>
      <c r="L190" s="10">
        <v>1.0</v>
      </c>
      <c r="M190" s="10">
        <v>0.0</v>
      </c>
      <c r="N190" s="10">
        <v>1.0</v>
      </c>
      <c r="O190" s="10">
        <v>1.0</v>
      </c>
      <c r="P190" s="10">
        <v>1.0</v>
      </c>
      <c r="Q190" s="10">
        <v>1.0</v>
      </c>
      <c r="R190" s="10">
        <v>0.0</v>
      </c>
      <c r="S190" s="10">
        <v>1.0</v>
      </c>
      <c r="T190" s="72">
        <v>1.0</v>
      </c>
      <c r="U190" s="8">
        <f t="shared" si="2"/>
        <v>10</v>
      </c>
    </row>
    <row r="191" ht="12.75" customHeight="1">
      <c r="A191" s="8">
        <v>6123.0</v>
      </c>
      <c r="B191" s="10">
        <v>6123.0</v>
      </c>
      <c r="C191" s="10">
        <v>1.0</v>
      </c>
      <c r="D191" s="10">
        <v>0.0</v>
      </c>
      <c r="E191" s="10">
        <v>1.0</v>
      </c>
      <c r="F191" s="10">
        <v>1.0</v>
      </c>
      <c r="G191" s="10">
        <v>1.0</v>
      </c>
      <c r="H191" s="10">
        <v>1.0</v>
      </c>
      <c r="I191" s="10">
        <v>0.0</v>
      </c>
      <c r="J191" s="10">
        <v>1.0</v>
      </c>
      <c r="K191" s="10">
        <v>1.0</v>
      </c>
      <c r="L191" s="10">
        <v>1.0</v>
      </c>
      <c r="M191" s="10">
        <v>1.0</v>
      </c>
      <c r="N191" s="10">
        <v>1.0</v>
      </c>
      <c r="O191" s="10">
        <v>1.0</v>
      </c>
      <c r="P191" s="10">
        <v>0.0</v>
      </c>
      <c r="Q191" s="10">
        <v>0.0</v>
      </c>
      <c r="R191" s="10">
        <v>1.0</v>
      </c>
      <c r="S191" s="10">
        <v>1.0</v>
      </c>
      <c r="T191" s="72">
        <v>1.0</v>
      </c>
      <c r="U191" s="8">
        <f t="shared" si="2"/>
        <v>14</v>
      </c>
    </row>
    <row r="192" ht="12.75" customHeight="1">
      <c r="A192" s="8">
        <v>6127.0</v>
      </c>
      <c r="B192" s="10">
        <v>6127.0</v>
      </c>
      <c r="C192" s="10">
        <v>1.0</v>
      </c>
      <c r="D192" s="10">
        <v>0.0</v>
      </c>
      <c r="E192" s="10">
        <v>1.0</v>
      </c>
      <c r="F192" s="10">
        <v>1.0</v>
      </c>
      <c r="G192" s="10">
        <v>1.0</v>
      </c>
      <c r="H192" s="10">
        <v>1.0</v>
      </c>
      <c r="I192" s="10">
        <v>1.0</v>
      </c>
      <c r="J192" s="10">
        <v>0.0</v>
      </c>
      <c r="K192" s="10">
        <v>1.0</v>
      </c>
      <c r="L192" s="10">
        <v>1.0</v>
      </c>
      <c r="M192" s="10">
        <v>1.0</v>
      </c>
      <c r="N192" s="10">
        <v>1.0</v>
      </c>
      <c r="O192" s="10">
        <v>1.0</v>
      </c>
      <c r="P192" s="10">
        <v>1.0</v>
      </c>
      <c r="Q192" s="10">
        <v>1.0</v>
      </c>
      <c r="R192" s="10">
        <v>1.0</v>
      </c>
      <c r="S192" s="10">
        <v>1.0</v>
      </c>
      <c r="T192" s="72">
        <v>0.0</v>
      </c>
      <c r="U192" s="8">
        <f t="shared" si="2"/>
        <v>15</v>
      </c>
    </row>
    <row r="193" ht="12.75" customHeight="1">
      <c r="A193" s="8">
        <v>6136.0</v>
      </c>
      <c r="B193" s="8">
        <v>6136.0</v>
      </c>
      <c r="C193" s="10">
        <v>1.0</v>
      </c>
      <c r="D193" s="10">
        <v>0.0</v>
      </c>
      <c r="E193" s="10">
        <v>0.0</v>
      </c>
      <c r="F193" s="10">
        <v>0.0</v>
      </c>
      <c r="G193" s="10">
        <v>0.0</v>
      </c>
      <c r="H193" s="10">
        <v>1.0</v>
      </c>
      <c r="I193" s="10">
        <v>0.0</v>
      </c>
      <c r="J193" s="10">
        <v>0.0</v>
      </c>
      <c r="K193" s="10">
        <v>1.0</v>
      </c>
      <c r="L193" s="10">
        <v>1.0</v>
      </c>
      <c r="M193" s="10">
        <v>1.0</v>
      </c>
      <c r="N193" s="10">
        <v>1.0</v>
      </c>
      <c r="O193" s="10">
        <v>1.0</v>
      </c>
      <c r="P193" s="10">
        <v>1.0</v>
      </c>
      <c r="Q193" s="10">
        <v>1.0</v>
      </c>
      <c r="R193" s="10">
        <v>1.0</v>
      </c>
      <c r="S193" s="10">
        <v>0.0</v>
      </c>
      <c r="T193" s="72">
        <v>1.0</v>
      </c>
      <c r="U193" s="8">
        <f t="shared" si="2"/>
        <v>11</v>
      </c>
    </row>
    <row r="194" ht="12.75" customHeight="1">
      <c r="A194" s="8">
        <v>6137.0</v>
      </c>
      <c r="B194" s="8">
        <v>6137.0</v>
      </c>
      <c r="C194" s="10">
        <v>1.0</v>
      </c>
      <c r="D194" s="10">
        <v>1.0</v>
      </c>
      <c r="E194" s="10">
        <v>1.0</v>
      </c>
      <c r="F194" s="10">
        <v>1.0</v>
      </c>
      <c r="G194" s="10">
        <v>1.0</v>
      </c>
      <c r="H194" s="10">
        <v>1.0</v>
      </c>
      <c r="I194" s="10">
        <v>1.0</v>
      </c>
      <c r="J194" s="10">
        <v>1.0</v>
      </c>
      <c r="K194" s="10">
        <v>1.0</v>
      </c>
      <c r="L194" s="10">
        <v>1.0</v>
      </c>
      <c r="M194" s="10">
        <v>1.0</v>
      </c>
      <c r="N194" s="10">
        <v>1.0</v>
      </c>
      <c r="O194" s="10">
        <v>1.0</v>
      </c>
      <c r="P194" s="10">
        <v>1.0</v>
      </c>
      <c r="Q194" s="10">
        <v>0.0</v>
      </c>
      <c r="R194" s="10">
        <v>1.0</v>
      </c>
      <c r="S194" s="10">
        <v>1.0</v>
      </c>
      <c r="T194" s="72">
        <v>1.0</v>
      </c>
      <c r="U194" s="8">
        <f t="shared" si="2"/>
        <v>17</v>
      </c>
    </row>
    <row r="195" ht="12.75" customHeight="1">
      <c r="A195" s="8">
        <v>6138.0</v>
      </c>
      <c r="B195" s="8">
        <v>6138.0</v>
      </c>
      <c r="C195" s="10">
        <v>1.0</v>
      </c>
      <c r="D195" s="10">
        <v>1.0</v>
      </c>
      <c r="E195" s="10">
        <v>1.0</v>
      </c>
      <c r="F195" s="10">
        <v>1.0</v>
      </c>
      <c r="G195" s="10">
        <v>1.0</v>
      </c>
      <c r="H195" s="10">
        <v>1.0</v>
      </c>
      <c r="I195" s="10">
        <v>1.0</v>
      </c>
      <c r="J195" s="10">
        <v>1.0</v>
      </c>
      <c r="K195" s="10">
        <v>1.0</v>
      </c>
      <c r="L195" s="10">
        <v>1.0</v>
      </c>
      <c r="M195" s="10">
        <v>1.0</v>
      </c>
      <c r="N195" s="10">
        <v>1.0</v>
      </c>
      <c r="O195" s="10">
        <v>1.0</v>
      </c>
      <c r="P195" s="10"/>
      <c r="Q195" s="10">
        <v>0.0</v>
      </c>
      <c r="R195" s="10">
        <v>1.0</v>
      </c>
      <c r="S195" s="10">
        <v>1.0</v>
      </c>
      <c r="T195" s="72">
        <v>1.0</v>
      </c>
      <c r="U195" s="8">
        <f t="shared" si="2"/>
        <v>16</v>
      </c>
    </row>
    <row r="196" ht="12.75" customHeight="1">
      <c r="A196" s="8">
        <v>6140.0</v>
      </c>
      <c r="B196" s="8">
        <v>6140.0</v>
      </c>
      <c r="C196" s="10">
        <v>1.0</v>
      </c>
      <c r="D196" s="10">
        <v>1.0</v>
      </c>
      <c r="E196" s="10">
        <v>1.0</v>
      </c>
      <c r="F196" s="10">
        <v>0.0</v>
      </c>
      <c r="G196" s="10">
        <v>1.0</v>
      </c>
      <c r="H196" s="10">
        <v>1.0</v>
      </c>
      <c r="I196" s="10">
        <v>0.0</v>
      </c>
      <c r="J196" s="10">
        <v>1.0</v>
      </c>
      <c r="K196" s="10">
        <v>1.0</v>
      </c>
      <c r="L196" s="10">
        <v>1.0</v>
      </c>
      <c r="M196" s="10">
        <v>1.0</v>
      </c>
      <c r="N196" s="10">
        <v>1.0</v>
      </c>
      <c r="O196" s="10">
        <v>1.0</v>
      </c>
      <c r="P196" s="10">
        <v>1.0</v>
      </c>
      <c r="Q196" s="10">
        <v>0.0</v>
      </c>
      <c r="R196" s="10">
        <v>0.0</v>
      </c>
      <c r="S196" s="10">
        <v>0.0</v>
      </c>
      <c r="T196" s="72">
        <v>0.0</v>
      </c>
      <c r="U196" s="8">
        <f t="shared" si="2"/>
        <v>12</v>
      </c>
    </row>
    <row r="197" ht="12.75" customHeight="1">
      <c r="A197" s="45">
        <v>6252.0</v>
      </c>
      <c r="B197" s="8" t="s">
        <v>453</v>
      </c>
      <c r="C197" s="42" t="str">
        <f>IF([1]Pragmatika!C197=1,1,0)</f>
        <v>#ERROR!</v>
      </c>
      <c r="D197" s="42" t="str">
        <f>IF([1]Pragmatika!D197=1,1,0)</f>
        <v>#ERROR!</v>
      </c>
      <c r="E197" s="42" t="str">
        <f>IF([1]Pragmatika!E197=1,1,0)</f>
        <v>#ERROR!</v>
      </c>
      <c r="F197" s="42" t="str">
        <f>IF([1]Pragmatika!F197=1,1,0)</f>
        <v>#ERROR!</v>
      </c>
      <c r="G197" s="42" t="str">
        <f>IF([1]Pragmatika!G197=1,1,0)</f>
        <v>#ERROR!</v>
      </c>
      <c r="H197" s="42" t="str">
        <f>IF([1]Pragmatika!H197=1,1,0)</f>
        <v>#ERROR!</v>
      </c>
      <c r="I197" s="42" t="str">
        <f>IF([1]Pragmatika!I197=1,1,0)</f>
        <v>#ERROR!</v>
      </c>
      <c r="J197" s="42" t="str">
        <f>IF([1]Pragmatika!J197=1,1,0)</f>
        <v>#ERROR!</v>
      </c>
      <c r="K197" s="42" t="str">
        <f>IF([1]Pragmatika!K197=1,1,0)</f>
        <v>#ERROR!</v>
      </c>
      <c r="L197" s="42" t="str">
        <f>IF([1]Pragmatika!L197=1,1,0)</f>
        <v>#ERROR!</v>
      </c>
      <c r="M197" s="42" t="str">
        <f>IF([1]Pragmatika!M197=1,1,0)</f>
        <v>#ERROR!</v>
      </c>
      <c r="N197" s="42" t="str">
        <f>IF([1]Pragmatika!N197=1,1,0)</f>
        <v>#ERROR!</v>
      </c>
      <c r="O197" s="42" t="str">
        <f>IF([1]Pragmatika!O197=1,1,0)</f>
        <v>#ERROR!</v>
      </c>
      <c r="P197" s="42" t="str">
        <f>IF([1]Pragmatika!P197=1,1,0)</f>
        <v>#ERROR!</v>
      </c>
      <c r="Q197" s="42" t="str">
        <f>IF([1]Pragmatika!Q197=1,1,0)</f>
        <v>#ERROR!</v>
      </c>
      <c r="R197" s="42" t="str">
        <f>IF([1]Pragmatika!R197=1,1,0)</f>
        <v>#ERROR!</v>
      </c>
      <c r="S197" s="42" t="str">
        <f>IF([1]Pragmatika!S197=1,1,0)</f>
        <v>#ERROR!</v>
      </c>
      <c r="T197" s="42" t="str">
        <f>IF([1]Pragmatika!T197=1,1,0)</f>
        <v>#ERROR!</v>
      </c>
      <c r="U197" s="140" t="str">
        <f t="shared" si="2"/>
        <v>#ERROR!</v>
      </c>
    </row>
    <row r="198" ht="12.75" customHeight="1">
      <c r="A198" s="45">
        <v>6213.0</v>
      </c>
      <c r="B198" s="8" t="s">
        <v>458</v>
      </c>
      <c r="C198" s="42" t="str">
        <f>IF([1]Pragmatika!C198=1,1,0)</f>
        <v>#ERROR!</v>
      </c>
      <c r="D198" s="42" t="str">
        <f>IF([1]Pragmatika!D198=1,1,0)</f>
        <v>#ERROR!</v>
      </c>
      <c r="E198" s="42" t="str">
        <f>IF([1]Pragmatika!E198=1,1,0)</f>
        <v>#ERROR!</v>
      </c>
      <c r="F198" s="42" t="str">
        <f>IF([1]Pragmatika!F198=1,1,0)</f>
        <v>#ERROR!</v>
      </c>
      <c r="G198" s="42" t="str">
        <f>IF([1]Pragmatika!G198=1,1,0)</f>
        <v>#ERROR!</v>
      </c>
      <c r="H198" s="42" t="str">
        <f>IF([1]Pragmatika!H198=1,1,0)</f>
        <v>#ERROR!</v>
      </c>
      <c r="I198" s="42" t="str">
        <f>IF([1]Pragmatika!I198=1,1,0)</f>
        <v>#ERROR!</v>
      </c>
      <c r="J198" s="42" t="str">
        <f>IF([1]Pragmatika!J198=1,1,0)</f>
        <v>#ERROR!</v>
      </c>
      <c r="K198" s="42" t="str">
        <f>IF([1]Pragmatika!K198=1,1,0)</f>
        <v>#ERROR!</v>
      </c>
      <c r="L198" s="42" t="str">
        <f>IF([1]Pragmatika!L198=1,1,0)</f>
        <v>#ERROR!</v>
      </c>
      <c r="M198" s="42" t="str">
        <f>IF([1]Pragmatika!M198=1,1,0)</f>
        <v>#ERROR!</v>
      </c>
      <c r="N198" s="42" t="str">
        <f>IF([1]Pragmatika!N198=1,1,0)</f>
        <v>#ERROR!</v>
      </c>
      <c r="O198" s="42" t="str">
        <f>IF([1]Pragmatika!O198=1,1,0)</f>
        <v>#ERROR!</v>
      </c>
      <c r="P198" s="42" t="str">
        <f>IF([1]Pragmatika!P198=1,1,0)</f>
        <v>#ERROR!</v>
      </c>
      <c r="Q198" s="42" t="str">
        <f>IF([1]Pragmatika!Q198=1,1,0)</f>
        <v>#ERROR!</v>
      </c>
      <c r="R198" s="42" t="str">
        <f>IF([1]Pragmatika!R198=1,1,0)</f>
        <v>#ERROR!</v>
      </c>
      <c r="S198" s="42" t="str">
        <f>IF([1]Pragmatika!S198=1,1,0)</f>
        <v>#ERROR!</v>
      </c>
      <c r="T198" s="42" t="str">
        <f>IF([1]Pragmatika!T198=1,1,0)</f>
        <v>#ERROR!</v>
      </c>
      <c r="U198" s="140" t="str">
        <f t="shared" si="2"/>
        <v>#ERROR!</v>
      </c>
    </row>
    <row r="199" ht="12.75" customHeight="1">
      <c r="A199" s="45">
        <v>6205.0</v>
      </c>
      <c r="B199" s="8" t="s">
        <v>460</v>
      </c>
      <c r="C199" s="42" t="str">
        <f>IF([1]Pragmatika!C199=1,1,0)</f>
        <v>#ERROR!</v>
      </c>
      <c r="D199" s="42" t="str">
        <f>IF([1]Pragmatika!D199=1,1,0)</f>
        <v>#ERROR!</v>
      </c>
      <c r="E199" s="42" t="str">
        <f>IF([1]Pragmatika!E199=1,1,0)</f>
        <v>#ERROR!</v>
      </c>
      <c r="F199" s="42" t="str">
        <f>IF([1]Pragmatika!F199=1,1,0)</f>
        <v>#ERROR!</v>
      </c>
      <c r="G199" s="42" t="str">
        <f>IF([1]Pragmatika!G199=1,1,0)</f>
        <v>#ERROR!</v>
      </c>
      <c r="H199" s="42" t="str">
        <f>IF([1]Pragmatika!H199=1,1,0)</f>
        <v>#ERROR!</v>
      </c>
      <c r="I199" s="42" t="str">
        <f>IF([1]Pragmatika!I199=1,1,0)</f>
        <v>#ERROR!</v>
      </c>
      <c r="J199" s="42" t="str">
        <f>IF([1]Pragmatika!J199=1,1,0)</f>
        <v>#ERROR!</v>
      </c>
      <c r="K199" s="42" t="str">
        <f>IF([1]Pragmatika!K199=1,1,0)</f>
        <v>#ERROR!</v>
      </c>
      <c r="L199" s="42" t="str">
        <f>IF([1]Pragmatika!L199=1,1,0)</f>
        <v>#ERROR!</v>
      </c>
      <c r="M199" s="42" t="str">
        <f>IF([1]Pragmatika!M199=1,1,0)</f>
        <v>#ERROR!</v>
      </c>
      <c r="N199" s="42" t="str">
        <f>IF([1]Pragmatika!N199=1,1,0)</f>
        <v>#ERROR!</v>
      </c>
      <c r="O199" s="42" t="str">
        <f>IF([1]Pragmatika!O199=1,1,0)</f>
        <v>#ERROR!</v>
      </c>
      <c r="P199" s="42" t="str">
        <f>IF([1]Pragmatika!P199=1,1,0)</f>
        <v>#ERROR!</v>
      </c>
      <c r="Q199" s="42" t="str">
        <f>IF([1]Pragmatika!Q199=1,1,0)</f>
        <v>#ERROR!</v>
      </c>
      <c r="R199" s="42" t="str">
        <f>IF([1]Pragmatika!R199=1,1,0)</f>
        <v>#ERROR!</v>
      </c>
      <c r="S199" s="42" t="str">
        <f>IF([1]Pragmatika!S199=1,1,0)</f>
        <v>#ERROR!</v>
      </c>
      <c r="T199" s="42" t="str">
        <f>IF([1]Pragmatika!T199=1,1,0)</f>
        <v>#ERROR!</v>
      </c>
      <c r="U199" s="140" t="str">
        <f t="shared" si="2"/>
        <v>#ERROR!</v>
      </c>
    </row>
    <row r="200" ht="12.75" customHeight="1">
      <c r="A200" s="45">
        <v>6219.0</v>
      </c>
      <c r="B200" s="8" t="s">
        <v>462</v>
      </c>
      <c r="C200" s="42" t="str">
        <f>IF([1]Pragmatika!C200=1,1,0)</f>
        <v>#ERROR!</v>
      </c>
      <c r="D200" s="42" t="str">
        <f>IF([1]Pragmatika!D200=1,1,0)</f>
        <v>#ERROR!</v>
      </c>
      <c r="E200" s="42" t="str">
        <f>IF([1]Pragmatika!E200=1,1,0)</f>
        <v>#ERROR!</v>
      </c>
      <c r="F200" s="42" t="str">
        <f>IF([1]Pragmatika!F200=1,1,0)</f>
        <v>#ERROR!</v>
      </c>
      <c r="G200" s="42" t="str">
        <f>IF([1]Pragmatika!G200=1,1,0)</f>
        <v>#ERROR!</v>
      </c>
      <c r="H200" s="42" t="str">
        <f>IF([1]Pragmatika!H200=1,1,0)</f>
        <v>#ERROR!</v>
      </c>
      <c r="I200" s="42" t="str">
        <f>IF([1]Pragmatika!I200=1,1,0)</f>
        <v>#ERROR!</v>
      </c>
      <c r="J200" s="42" t="str">
        <f>IF([1]Pragmatika!J200=1,1,0)</f>
        <v>#ERROR!</v>
      </c>
      <c r="K200" s="42" t="str">
        <f>IF([1]Pragmatika!K200=1,1,0)</f>
        <v>#ERROR!</v>
      </c>
      <c r="L200" s="42" t="str">
        <f>IF([1]Pragmatika!L200=1,1,0)</f>
        <v>#ERROR!</v>
      </c>
      <c r="M200" s="42" t="str">
        <f>IF([1]Pragmatika!M200=1,1,0)</f>
        <v>#ERROR!</v>
      </c>
      <c r="N200" s="42" t="str">
        <f>IF([1]Pragmatika!N200=1,1,0)</f>
        <v>#ERROR!</v>
      </c>
      <c r="O200" s="42" t="str">
        <f>IF([1]Pragmatika!O200=1,1,0)</f>
        <v>#ERROR!</v>
      </c>
      <c r="P200" s="42" t="str">
        <f>IF([1]Pragmatika!P200=1,1,0)</f>
        <v>#ERROR!</v>
      </c>
      <c r="Q200" s="42" t="str">
        <f>IF([1]Pragmatika!Q200=1,1,0)</f>
        <v>#ERROR!</v>
      </c>
      <c r="R200" s="42" t="str">
        <f>IF([1]Pragmatika!R200=1,1,0)</f>
        <v>#ERROR!</v>
      </c>
      <c r="S200" s="42" t="str">
        <f>IF([1]Pragmatika!S200=1,1,0)</f>
        <v>#ERROR!</v>
      </c>
      <c r="T200" s="42" t="str">
        <f>IF([1]Pragmatika!T200=1,1,0)</f>
        <v>#ERROR!</v>
      </c>
      <c r="U200" s="140" t="str">
        <f t="shared" si="2"/>
        <v>#ERROR!</v>
      </c>
    </row>
    <row r="201" ht="12.75" customHeight="1">
      <c r="A201" s="45">
        <v>6209.0</v>
      </c>
      <c r="B201" s="8" t="s">
        <v>464</v>
      </c>
      <c r="C201" s="42" t="str">
        <f>IF([1]Pragmatika!C201=1,1,0)</f>
        <v>#ERROR!</v>
      </c>
      <c r="D201" s="42" t="str">
        <f>IF([1]Pragmatika!D201=1,1,0)</f>
        <v>#ERROR!</v>
      </c>
      <c r="E201" s="42" t="str">
        <f>IF([1]Pragmatika!E201=1,1,0)</f>
        <v>#ERROR!</v>
      </c>
      <c r="F201" s="42" t="str">
        <f>IF([1]Pragmatika!F201=1,1,0)</f>
        <v>#ERROR!</v>
      </c>
      <c r="G201" s="42" t="str">
        <f>IF([1]Pragmatika!G201=1,1,0)</f>
        <v>#ERROR!</v>
      </c>
      <c r="H201" s="42" t="str">
        <f>IF([1]Pragmatika!H201=1,1,0)</f>
        <v>#ERROR!</v>
      </c>
      <c r="I201" s="42" t="str">
        <f>IF([1]Pragmatika!I201=1,1,0)</f>
        <v>#ERROR!</v>
      </c>
      <c r="J201" s="42" t="str">
        <f>IF([1]Pragmatika!J201=1,1,0)</f>
        <v>#ERROR!</v>
      </c>
      <c r="K201" s="42" t="str">
        <f>IF([1]Pragmatika!K201=1,1,0)</f>
        <v>#ERROR!</v>
      </c>
      <c r="L201" s="42" t="str">
        <f>IF([1]Pragmatika!L201=1,1,0)</f>
        <v>#ERROR!</v>
      </c>
      <c r="M201" s="42" t="str">
        <f>IF([1]Pragmatika!M201=1,1,0)</f>
        <v>#ERROR!</v>
      </c>
      <c r="N201" s="42" t="str">
        <f>IF([1]Pragmatika!N201=1,1,0)</f>
        <v>#ERROR!</v>
      </c>
      <c r="O201" s="42" t="str">
        <f>IF([1]Pragmatika!O201=1,1,0)</f>
        <v>#ERROR!</v>
      </c>
      <c r="P201" s="42" t="str">
        <f>IF([1]Pragmatika!P201=1,1,0)</f>
        <v>#ERROR!</v>
      </c>
      <c r="Q201" s="42" t="str">
        <f>IF([1]Pragmatika!Q201=1,1,0)</f>
        <v>#ERROR!</v>
      </c>
      <c r="R201" s="42" t="str">
        <f>IF([1]Pragmatika!R201=1,1,0)</f>
        <v>#ERROR!</v>
      </c>
      <c r="S201" s="42" t="str">
        <f>IF([1]Pragmatika!S201=1,1,0)</f>
        <v>#ERROR!</v>
      </c>
      <c r="T201" s="42" t="str">
        <f>IF([1]Pragmatika!T201=1,1,0)</f>
        <v>#ERROR!</v>
      </c>
      <c r="U201" s="140" t="str">
        <f t="shared" si="2"/>
        <v>#ERROR!</v>
      </c>
    </row>
    <row r="202" ht="12.75" customHeight="1">
      <c r="A202" s="46">
        <v>6214.0</v>
      </c>
      <c r="B202" s="8" t="s">
        <v>466</v>
      </c>
      <c r="C202" s="42" t="str">
        <f>IF([1]Pragmatika!C202=1,1,0)</f>
        <v>#ERROR!</v>
      </c>
      <c r="D202" s="42" t="str">
        <f>IF([1]Pragmatika!D202=1,1,0)</f>
        <v>#ERROR!</v>
      </c>
      <c r="E202" s="42" t="str">
        <f>IF([1]Pragmatika!E202=1,1,0)</f>
        <v>#ERROR!</v>
      </c>
      <c r="F202" s="42" t="str">
        <f>IF([1]Pragmatika!F202=1,1,0)</f>
        <v>#ERROR!</v>
      </c>
      <c r="G202" s="42" t="str">
        <f>IF([1]Pragmatika!G202=1,1,0)</f>
        <v>#ERROR!</v>
      </c>
      <c r="H202" s="42" t="str">
        <f>IF([1]Pragmatika!H202=1,1,0)</f>
        <v>#ERROR!</v>
      </c>
      <c r="I202" s="42" t="str">
        <f>IF([1]Pragmatika!I202=1,1,0)</f>
        <v>#ERROR!</v>
      </c>
      <c r="J202" s="42" t="str">
        <f>IF([1]Pragmatika!J202=1,1,0)</f>
        <v>#ERROR!</v>
      </c>
      <c r="K202" s="42" t="str">
        <f>IF([1]Pragmatika!K202=1,1,0)</f>
        <v>#ERROR!</v>
      </c>
      <c r="L202" s="42" t="str">
        <f>IF([1]Pragmatika!L202=1,1,0)</f>
        <v>#ERROR!</v>
      </c>
      <c r="M202" s="42" t="str">
        <f>IF([1]Pragmatika!M202=1,1,0)</f>
        <v>#ERROR!</v>
      </c>
      <c r="N202" s="42" t="str">
        <f>IF([1]Pragmatika!N202=1,1,0)</f>
        <v>#ERROR!</v>
      </c>
      <c r="O202" s="42" t="str">
        <f>IF([1]Pragmatika!O202=1,1,0)</f>
        <v>#ERROR!</v>
      </c>
      <c r="P202" s="42" t="str">
        <f>IF([1]Pragmatika!P202=1,1,0)</f>
        <v>#ERROR!</v>
      </c>
      <c r="Q202" s="42" t="str">
        <f>IF([1]Pragmatika!Q202=1,1,0)</f>
        <v>#ERROR!</v>
      </c>
      <c r="R202" s="42" t="str">
        <f>IF([1]Pragmatika!R202=1,1,0)</f>
        <v>#ERROR!</v>
      </c>
      <c r="S202" s="42" t="str">
        <f>IF([1]Pragmatika!S202=1,1,0)</f>
        <v>#ERROR!</v>
      </c>
      <c r="T202" s="42" t="str">
        <f>IF([1]Pragmatika!T202=1,1,0)</f>
        <v>#ERROR!</v>
      </c>
      <c r="U202" s="140" t="str">
        <f t="shared" si="2"/>
        <v>#ERROR!</v>
      </c>
    </row>
    <row r="203" ht="12.75" customHeight="1">
      <c r="A203" s="45">
        <v>6223.0</v>
      </c>
      <c r="B203" s="8" t="s">
        <v>468</v>
      </c>
      <c r="C203" s="42" t="str">
        <f>IF([1]Pragmatika!C203=1,1,0)</f>
        <v>#ERROR!</v>
      </c>
      <c r="D203" s="42" t="str">
        <f>IF([1]Pragmatika!D203=1,1,0)</f>
        <v>#ERROR!</v>
      </c>
      <c r="E203" s="42" t="str">
        <f>IF([1]Pragmatika!E203=1,1,0)</f>
        <v>#ERROR!</v>
      </c>
      <c r="F203" s="42" t="str">
        <f>IF([1]Pragmatika!F203=1,1,0)</f>
        <v>#ERROR!</v>
      </c>
      <c r="G203" s="42" t="str">
        <f>IF([1]Pragmatika!G203=1,1,0)</f>
        <v>#ERROR!</v>
      </c>
      <c r="H203" s="42" t="str">
        <f>IF([1]Pragmatika!H203=1,1,0)</f>
        <v>#ERROR!</v>
      </c>
      <c r="I203" s="42" t="str">
        <f>IF([1]Pragmatika!I203=1,1,0)</f>
        <v>#ERROR!</v>
      </c>
      <c r="J203" s="42" t="str">
        <f>IF([1]Pragmatika!J203=1,1,0)</f>
        <v>#ERROR!</v>
      </c>
      <c r="K203" s="42" t="str">
        <f>IF([1]Pragmatika!K203=1,1,0)</f>
        <v>#ERROR!</v>
      </c>
      <c r="L203" s="42" t="str">
        <f>IF([1]Pragmatika!L203=1,1,0)</f>
        <v>#ERROR!</v>
      </c>
      <c r="M203" s="42" t="str">
        <f>IF([1]Pragmatika!M203=1,1,0)</f>
        <v>#ERROR!</v>
      </c>
      <c r="N203" s="42" t="str">
        <f>IF([1]Pragmatika!N203=1,1,0)</f>
        <v>#ERROR!</v>
      </c>
      <c r="O203" s="42" t="str">
        <f>IF([1]Pragmatika!O203=1,1,0)</f>
        <v>#ERROR!</v>
      </c>
      <c r="P203" s="42" t="str">
        <f>IF([1]Pragmatika!P203=1,1,0)</f>
        <v>#ERROR!</v>
      </c>
      <c r="Q203" s="42" t="str">
        <f>IF([1]Pragmatika!Q203=1,1,0)</f>
        <v>#ERROR!</v>
      </c>
      <c r="R203" s="42" t="str">
        <f>IF([1]Pragmatika!R203=1,1,0)</f>
        <v>#ERROR!</v>
      </c>
      <c r="S203" s="42" t="str">
        <f>IF([1]Pragmatika!S203=1,1,0)</f>
        <v>#ERROR!</v>
      </c>
      <c r="T203" s="42" t="str">
        <f>IF([1]Pragmatika!T203=1,1,0)</f>
        <v>#ERROR!</v>
      </c>
      <c r="U203" s="140" t="str">
        <f t="shared" si="2"/>
        <v>#ERROR!</v>
      </c>
    </row>
    <row r="204" ht="12.75" customHeight="1">
      <c r="A204" s="45">
        <v>6228.0</v>
      </c>
      <c r="B204" s="8" t="s">
        <v>470</v>
      </c>
      <c r="C204" s="42" t="str">
        <f>IF([1]Pragmatika!C204=1,1,0)</f>
        <v>#ERROR!</v>
      </c>
      <c r="D204" s="42" t="str">
        <f>IF([1]Pragmatika!D204=1,1,0)</f>
        <v>#ERROR!</v>
      </c>
      <c r="E204" s="42" t="str">
        <f>IF([1]Pragmatika!E204=1,1,0)</f>
        <v>#ERROR!</v>
      </c>
      <c r="F204" s="42" t="str">
        <f>IF([1]Pragmatika!F204=1,1,0)</f>
        <v>#ERROR!</v>
      </c>
      <c r="G204" s="42" t="str">
        <f>IF([1]Pragmatika!G204=1,1,0)</f>
        <v>#ERROR!</v>
      </c>
      <c r="H204" s="42" t="str">
        <f>IF([1]Pragmatika!H204=1,1,0)</f>
        <v>#ERROR!</v>
      </c>
      <c r="I204" s="42" t="str">
        <f>IF([1]Pragmatika!I204=1,1,0)</f>
        <v>#ERROR!</v>
      </c>
      <c r="J204" s="42" t="str">
        <f>IF([1]Pragmatika!J204=1,1,0)</f>
        <v>#ERROR!</v>
      </c>
      <c r="K204" s="42" t="str">
        <f>IF([1]Pragmatika!K204=1,1,0)</f>
        <v>#ERROR!</v>
      </c>
      <c r="L204" s="42" t="str">
        <f>IF([1]Pragmatika!L204=1,1,0)</f>
        <v>#ERROR!</v>
      </c>
      <c r="M204" s="42" t="str">
        <f>IF([1]Pragmatika!M204=1,1,0)</f>
        <v>#ERROR!</v>
      </c>
      <c r="N204" s="42" t="str">
        <f>IF([1]Pragmatika!N204=1,1,0)</f>
        <v>#ERROR!</v>
      </c>
      <c r="O204" s="42" t="str">
        <f>IF([1]Pragmatika!O204=1,1,0)</f>
        <v>#ERROR!</v>
      </c>
      <c r="P204" s="42" t="str">
        <f>IF([1]Pragmatika!P204=1,1,0)</f>
        <v>#ERROR!</v>
      </c>
      <c r="Q204" s="42" t="str">
        <f>IF([1]Pragmatika!Q204=1,1,0)</f>
        <v>#ERROR!</v>
      </c>
      <c r="R204" s="42" t="str">
        <f>IF([1]Pragmatika!R204=1,1,0)</f>
        <v>#ERROR!</v>
      </c>
      <c r="S204" s="42" t="str">
        <f>IF([1]Pragmatika!S204=1,1,0)</f>
        <v>#ERROR!</v>
      </c>
      <c r="T204" s="42" t="str">
        <f>IF([1]Pragmatika!T204=1,1,0)</f>
        <v>#ERROR!</v>
      </c>
      <c r="U204" s="140" t="str">
        <f t="shared" si="2"/>
        <v>#ERROR!</v>
      </c>
    </row>
    <row r="205" ht="12.75" customHeight="1">
      <c r="A205" s="45">
        <v>6211.0</v>
      </c>
      <c r="B205" s="8" t="s">
        <v>472</v>
      </c>
      <c r="C205" s="42" t="str">
        <f>IF([1]Pragmatika!C205=1,1,0)</f>
        <v>#ERROR!</v>
      </c>
      <c r="D205" s="42" t="str">
        <f>IF([1]Pragmatika!D205=1,1,0)</f>
        <v>#ERROR!</v>
      </c>
      <c r="E205" s="42" t="str">
        <f>IF([1]Pragmatika!E205=1,1,0)</f>
        <v>#ERROR!</v>
      </c>
      <c r="F205" s="42" t="str">
        <f>IF([1]Pragmatika!F205=1,1,0)</f>
        <v>#ERROR!</v>
      </c>
      <c r="G205" s="42" t="str">
        <f>IF([1]Pragmatika!G205=1,1,0)</f>
        <v>#ERROR!</v>
      </c>
      <c r="H205" s="42" t="str">
        <f>IF([1]Pragmatika!H205=1,1,0)</f>
        <v>#ERROR!</v>
      </c>
      <c r="I205" s="42" t="str">
        <f>IF([1]Pragmatika!I205=1,1,0)</f>
        <v>#ERROR!</v>
      </c>
      <c r="J205" s="42" t="str">
        <f>IF([1]Pragmatika!J205=1,1,0)</f>
        <v>#ERROR!</v>
      </c>
      <c r="K205" s="42" t="str">
        <f>IF([1]Pragmatika!K205=1,1,0)</f>
        <v>#ERROR!</v>
      </c>
      <c r="L205" s="42" t="str">
        <f>IF([1]Pragmatika!L205=1,1,0)</f>
        <v>#ERROR!</v>
      </c>
      <c r="M205" s="42" t="str">
        <f>IF([1]Pragmatika!M205=1,1,0)</f>
        <v>#ERROR!</v>
      </c>
      <c r="N205" s="42" t="str">
        <f>IF([1]Pragmatika!N205=1,1,0)</f>
        <v>#ERROR!</v>
      </c>
      <c r="O205" s="42" t="str">
        <f>IF([1]Pragmatika!O205=1,1,0)</f>
        <v>#ERROR!</v>
      </c>
      <c r="P205" s="42" t="str">
        <f>IF([1]Pragmatika!P205=1,1,0)</f>
        <v>#ERROR!</v>
      </c>
      <c r="Q205" s="42" t="str">
        <f>IF([1]Pragmatika!Q205=1,1,0)</f>
        <v>#ERROR!</v>
      </c>
      <c r="R205" s="42" t="str">
        <f>IF([1]Pragmatika!R205=1,1,0)</f>
        <v>#ERROR!</v>
      </c>
      <c r="S205" s="42" t="str">
        <f>IF([1]Pragmatika!S205=1,1,0)</f>
        <v>#ERROR!</v>
      </c>
      <c r="T205" s="42" t="str">
        <f>IF([1]Pragmatika!T205=1,1,0)</f>
        <v>#ERROR!</v>
      </c>
      <c r="U205" s="140" t="str">
        <f t="shared" si="2"/>
        <v>#ERROR!</v>
      </c>
    </row>
    <row r="206" ht="12.75" customHeight="1">
      <c r="A206" s="45">
        <v>6226.0</v>
      </c>
      <c r="B206" s="8" t="s">
        <v>474</v>
      </c>
      <c r="C206" s="42" t="str">
        <f>IF([1]Pragmatika!C206=1,1,0)</f>
        <v>#ERROR!</v>
      </c>
      <c r="D206" s="42" t="str">
        <f>IF([1]Pragmatika!D206=1,1,0)</f>
        <v>#ERROR!</v>
      </c>
      <c r="E206" s="42" t="str">
        <f>IF([1]Pragmatika!E206=1,1,0)</f>
        <v>#ERROR!</v>
      </c>
      <c r="F206" s="42" t="str">
        <f>IF([1]Pragmatika!F206=1,1,0)</f>
        <v>#ERROR!</v>
      </c>
      <c r="G206" s="42" t="str">
        <f>IF([1]Pragmatika!G206=1,1,0)</f>
        <v>#ERROR!</v>
      </c>
      <c r="H206" s="42" t="str">
        <f>IF([1]Pragmatika!H206=1,1,0)</f>
        <v>#ERROR!</v>
      </c>
      <c r="I206" s="42" t="str">
        <f>IF([1]Pragmatika!I206=1,1,0)</f>
        <v>#ERROR!</v>
      </c>
      <c r="J206" s="42" t="str">
        <f>IF([1]Pragmatika!J206=1,1,0)</f>
        <v>#ERROR!</v>
      </c>
      <c r="K206" s="42" t="str">
        <f>IF([1]Pragmatika!K206=1,1,0)</f>
        <v>#ERROR!</v>
      </c>
      <c r="L206" s="42" t="str">
        <f>IF([1]Pragmatika!L206=1,1,0)</f>
        <v>#ERROR!</v>
      </c>
      <c r="M206" s="42" t="str">
        <f>IF([1]Pragmatika!M206=1,1,0)</f>
        <v>#ERROR!</v>
      </c>
      <c r="N206" s="42" t="str">
        <f>IF([1]Pragmatika!N206=1,1,0)</f>
        <v>#ERROR!</v>
      </c>
      <c r="O206" s="42" t="str">
        <f>IF([1]Pragmatika!O206=1,1,0)</f>
        <v>#ERROR!</v>
      </c>
      <c r="P206" s="42" t="str">
        <f>IF([1]Pragmatika!P206=1,1,0)</f>
        <v>#ERROR!</v>
      </c>
      <c r="Q206" s="42" t="str">
        <f>IF([1]Pragmatika!Q206=1,1,0)</f>
        <v>#ERROR!</v>
      </c>
      <c r="R206" s="42" t="str">
        <f>IF([1]Pragmatika!R206=1,1,0)</f>
        <v>#ERROR!</v>
      </c>
      <c r="S206" s="42" t="str">
        <f>IF([1]Pragmatika!S206=1,1,0)</f>
        <v>#ERROR!</v>
      </c>
      <c r="T206" s="42" t="str">
        <f>IF([1]Pragmatika!T206=1,1,0)</f>
        <v>#ERROR!</v>
      </c>
      <c r="U206" s="140" t="str">
        <f t="shared" si="2"/>
        <v>#ERROR!</v>
      </c>
    </row>
    <row r="207" ht="12.75" customHeight="1">
      <c r="A207" s="45">
        <v>6220.0</v>
      </c>
      <c r="B207" s="8" t="s">
        <v>476</v>
      </c>
      <c r="C207" s="42" t="str">
        <f>IF([1]Pragmatika!C207=1,1,0)</f>
        <v>#ERROR!</v>
      </c>
      <c r="D207" s="42" t="str">
        <f>IF([1]Pragmatika!D207=1,1,0)</f>
        <v>#ERROR!</v>
      </c>
      <c r="E207" s="42" t="str">
        <f>IF([1]Pragmatika!E207=1,1,0)</f>
        <v>#ERROR!</v>
      </c>
      <c r="F207" s="42" t="str">
        <f>IF([1]Pragmatika!F207=1,1,0)</f>
        <v>#ERROR!</v>
      </c>
      <c r="G207" s="42" t="str">
        <f>IF([1]Pragmatika!G207=1,1,0)</f>
        <v>#ERROR!</v>
      </c>
      <c r="H207" s="42" t="str">
        <f>IF([1]Pragmatika!H207=1,1,0)</f>
        <v>#ERROR!</v>
      </c>
      <c r="I207" s="42" t="str">
        <f>IF([1]Pragmatika!I207=1,1,0)</f>
        <v>#ERROR!</v>
      </c>
      <c r="J207" s="42" t="str">
        <f>IF([1]Pragmatika!J207=1,1,0)</f>
        <v>#ERROR!</v>
      </c>
      <c r="K207" s="42" t="str">
        <f>IF([1]Pragmatika!K207=1,1,0)</f>
        <v>#ERROR!</v>
      </c>
      <c r="L207" s="42" t="str">
        <f>IF([1]Pragmatika!L207=1,1,0)</f>
        <v>#ERROR!</v>
      </c>
      <c r="M207" s="42" t="str">
        <f>IF([1]Pragmatika!M207=1,1,0)</f>
        <v>#ERROR!</v>
      </c>
      <c r="N207" s="42" t="str">
        <f>IF([1]Pragmatika!N207=1,1,0)</f>
        <v>#ERROR!</v>
      </c>
      <c r="O207" s="42" t="str">
        <f>IF([1]Pragmatika!O207=1,1,0)</f>
        <v>#ERROR!</v>
      </c>
      <c r="P207" s="42" t="str">
        <f>IF([1]Pragmatika!P207=1,1,0)</f>
        <v>#ERROR!</v>
      </c>
      <c r="Q207" s="42" t="str">
        <f>IF([1]Pragmatika!Q207=1,1,0)</f>
        <v>#ERROR!</v>
      </c>
      <c r="R207" s="42" t="str">
        <f>IF([1]Pragmatika!R207=1,1,0)</f>
        <v>#ERROR!</v>
      </c>
      <c r="S207" s="42" t="str">
        <f>IF([1]Pragmatika!S207=1,1,0)</f>
        <v>#ERROR!</v>
      </c>
      <c r="T207" s="42" t="str">
        <f>IF([1]Pragmatika!T207=1,1,0)</f>
        <v>#ERROR!</v>
      </c>
      <c r="U207" s="140" t="str">
        <f t="shared" si="2"/>
        <v>#ERROR!</v>
      </c>
    </row>
    <row r="208" ht="12.75" customHeight="1">
      <c r="A208" s="45">
        <v>6212.0</v>
      </c>
      <c r="B208" s="8" t="s">
        <v>478</v>
      </c>
      <c r="C208" s="42" t="str">
        <f>IF([1]Pragmatika!C208=1,1,0)</f>
        <v>#ERROR!</v>
      </c>
      <c r="D208" s="42" t="str">
        <f>IF([1]Pragmatika!D208=1,1,0)</f>
        <v>#ERROR!</v>
      </c>
      <c r="E208" s="42" t="str">
        <f>IF([1]Pragmatika!E208=1,1,0)</f>
        <v>#ERROR!</v>
      </c>
      <c r="F208" s="42" t="str">
        <f>IF([1]Pragmatika!F208=1,1,0)</f>
        <v>#ERROR!</v>
      </c>
      <c r="G208" s="42" t="str">
        <f>IF([1]Pragmatika!G208=1,1,0)</f>
        <v>#ERROR!</v>
      </c>
      <c r="H208" s="42" t="str">
        <f>IF([1]Pragmatika!H208=1,1,0)</f>
        <v>#ERROR!</v>
      </c>
      <c r="I208" s="42" t="str">
        <f>IF([1]Pragmatika!I208=1,1,0)</f>
        <v>#ERROR!</v>
      </c>
      <c r="J208" s="42" t="str">
        <f>IF([1]Pragmatika!J208=1,1,0)</f>
        <v>#ERROR!</v>
      </c>
      <c r="K208" s="42" t="str">
        <f>IF([1]Pragmatika!K208=1,1,0)</f>
        <v>#ERROR!</v>
      </c>
      <c r="L208" s="42" t="str">
        <f>IF([1]Pragmatika!L208=1,1,0)</f>
        <v>#ERROR!</v>
      </c>
      <c r="M208" s="42" t="str">
        <f>IF([1]Pragmatika!M208=1,1,0)</f>
        <v>#ERROR!</v>
      </c>
      <c r="N208" s="42" t="str">
        <f>IF([1]Pragmatika!N208=1,1,0)</f>
        <v>#ERROR!</v>
      </c>
      <c r="O208" s="42" t="str">
        <f>IF([1]Pragmatika!O208=1,1,0)</f>
        <v>#ERROR!</v>
      </c>
      <c r="P208" s="42" t="str">
        <f>IF([1]Pragmatika!P208=1,1,0)</f>
        <v>#ERROR!</v>
      </c>
      <c r="Q208" s="42" t="str">
        <f>IF([1]Pragmatika!Q208=1,1,0)</f>
        <v>#ERROR!</v>
      </c>
      <c r="R208" s="42" t="str">
        <f>IF([1]Pragmatika!R208=1,1,0)</f>
        <v>#ERROR!</v>
      </c>
      <c r="S208" s="42" t="str">
        <f>IF([1]Pragmatika!S208=1,1,0)</f>
        <v>#ERROR!</v>
      </c>
      <c r="T208" s="42" t="str">
        <f>IF([1]Pragmatika!T208=1,1,0)</f>
        <v>#ERROR!</v>
      </c>
      <c r="U208" s="140" t="str">
        <f t="shared" si="2"/>
        <v>#ERROR!</v>
      </c>
    </row>
    <row r="209" ht="12.75" customHeight="1">
      <c r="A209" s="45">
        <v>6210.0</v>
      </c>
      <c r="B209" s="8" t="s">
        <v>480</v>
      </c>
      <c r="C209" s="42" t="str">
        <f>IF([1]Pragmatika!C209=1,1,0)</f>
        <v>#ERROR!</v>
      </c>
      <c r="D209" s="42" t="str">
        <f>IF([1]Pragmatika!D209=1,1,0)</f>
        <v>#ERROR!</v>
      </c>
      <c r="E209" s="42" t="str">
        <f>IF([1]Pragmatika!E209=1,1,0)</f>
        <v>#ERROR!</v>
      </c>
      <c r="F209" s="42" t="str">
        <f>IF([1]Pragmatika!F209=1,1,0)</f>
        <v>#ERROR!</v>
      </c>
      <c r="G209" s="42" t="str">
        <f>IF([1]Pragmatika!G209=1,1,0)</f>
        <v>#ERROR!</v>
      </c>
      <c r="H209" s="42" t="str">
        <f>IF([1]Pragmatika!H209=1,1,0)</f>
        <v>#ERROR!</v>
      </c>
      <c r="I209" s="42" t="str">
        <f>IF([1]Pragmatika!I209=1,1,0)</f>
        <v>#ERROR!</v>
      </c>
      <c r="J209" s="42" t="str">
        <f>IF([1]Pragmatika!J209=1,1,0)</f>
        <v>#ERROR!</v>
      </c>
      <c r="K209" s="42" t="str">
        <f>IF([1]Pragmatika!K209=1,1,0)</f>
        <v>#ERROR!</v>
      </c>
      <c r="L209" s="42" t="str">
        <f>IF([1]Pragmatika!L209=1,1,0)</f>
        <v>#ERROR!</v>
      </c>
      <c r="M209" s="42" t="str">
        <f>IF([1]Pragmatika!M209=1,1,0)</f>
        <v>#ERROR!</v>
      </c>
      <c r="N209" s="42" t="str">
        <f>IF([1]Pragmatika!N209=1,1,0)</f>
        <v>#ERROR!</v>
      </c>
      <c r="O209" s="42" t="str">
        <f>IF([1]Pragmatika!O209=1,1,0)</f>
        <v>#ERROR!</v>
      </c>
      <c r="P209" s="42" t="str">
        <f>IF([1]Pragmatika!P209=1,1,0)</f>
        <v>#ERROR!</v>
      </c>
      <c r="Q209" s="42" t="str">
        <f>IF([1]Pragmatika!Q209=1,1,0)</f>
        <v>#ERROR!</v>
      </c>
      <c r="R209" s="42" t="str">
        <f>IF([1]Pragmatika!R209=1,1,0)</f>
        <v>#ERROR!</v>
      </c>
      <c r="S209" s="42" t="str">
        <f>IF([1]Pragmatika!S209=1,1,0)</f>
        <v>#ERROR!</v>
      </c>
      <c r="T209" s="42" t="str">
        <f>IF([1]Pragmatika!T209=1,1,0)</f>
        <v>#ERROR!</v>
      </c>
      <c r="U209" s="140" t="str">
        <f t="shared" si="2"/>
        <v>#ERROR!</v>
      </c>
    </row>
    <row r="210" ht="12.75" customHeight="1">
      <c r="A210" s="45">
        <v>6221.0</v>
      </c>
      <c r="B210" s="47" t="s">
        <v>482</v>
      </c>
      <c r="C210" s="42" t="str">
        <f>IF([1]Pragmatika!C210=1,1,0)</f>
        <v>#ERROR!</v>
      </c>
      <c r="D210" s="42" t="str">
        <f>IF([1]Pragmatika!D210=1,1,0)</f>
        <v>#ERROR!</v>
      </c>
      <c r="E210" s="42" t="str">
        <f>IF([1]Pragmatika!E210=1,1,0)</f>
        <v>#ERROR!</v>
      </c>
      <c r="F210" s="42" t="str">
        <f>IF([1]Pragmatika!F210=1,1,0)</f>
        <v>#ERROR!</v>
      </c>
      <c r="G210" s="42" t="str">
        <f>IF([1]Pragmatika!G210=1,1,0)</f>
        <v>#ERROR!</v>
      </c>
      <c r="H210" s="42" t="str">
        <f>IF([1]Pragmatika!H210=1,1,0)</f>
        <v>#ERROR!</v>
      </c>
      <c r="I210" s="42" t="str">
        <f>IF([1]Pragmatika!I210=1,1,0)</f>
        <v>#ERROR!</v>
      </c>
      <c r="J210" s="42" t="str">
        <f>IF([1]Pragmatika!J210=1,1,0)</f>
        <v>#ERROR!</v>
      </c>
      <c r="K210" s="42" t="str">
        <f>IF([1]Pragmatika!K210=1,1,0)</f>
        <v>#ERROR!</v>
      </c>
      <c r="L210" s="42" t="str">
        <f>IF([1]Pragmatika!L210=1,1,0)</f>
        <v>#ERROR!</v>
      </c>
      <c r="M210" s="42" t="str">
        <f>IF([1]Pragmatika!M210=1,1,0)</f>
        <v>#ERROR!</v>
      </c>
      <c r="N210" s="42" t="str">
        <f>IF([1]Pragmatika!N210=1,1,0)</f>
        <v>#ERROR!</v>
      </c>
      <c r="O210" s="42" t="str">
        <f>IF([1]Pragmatika!O210=1,1,0)</f>
        <v>#ERROR!</v>
      </c>
      <c r="P210" s="42" t="str">
        <f>IF([1]Pragmatika!P210=1,1,0)</f>
        <v>#ERROR!</v>
      </c>
      <c r="Q210" s="42" t="str">
        <f>IF([1]Pragmatika!Q210=1,1,0)</f>
        <v>#ERROR!</v>
      </c>
      <c r="R210" s="42" t="str">
        <f>IF([1]Pragmatika!R210=1,1,0)</f>
        <v>#ERROR!</v>
      </c>
      <c r="S210" s="42" t="str">
        <f>IF([1]Pragmatika!S210=1,1,0)</f>
        <v>#ERROR!</v>
      </c>
      <c r="T210" s="42" t="str">
        <f>IF([1]Pragmatika!T210=1,1,0)</f>
        <v>#ERROR!</v>
      </c>
      <c r="U210" s="140" t="str">
        <f t="shared" si="2"/>
        <v>#ERROR!</v>
      </c>
    </row>
    <row r="211" ht="12.75" customHeight="1">
      <c r="A211" s="45">
        <v>6216.0</v>
      </c>
      <c r="B211" s="8" t="s">
        <v>484</v>
      </c>
      <c r="C211" s="42" t="str">
        <f>IF([1]Pragmatika!C211=1,1,0)</f>
        <v>#ERROR!</v>
      </c>
      <c r="D211" s="42" t="str">
        <f>IF([1]Pragmatika!D211=1,1,0)</f>
        <v>#ERROR!</v>
      </c>
      <c r="E211" s="42" t="str">
        <f>IF([1]Pragmatika!E211=1,1,0)</f>
        <v>#ERROR!</v>
      </c>
      <c r="F211" s="42" t="str">
        <f>IF([1]Pragmatika!F211=1,1,0)</f>
        <v>#ERROR!</v>
      </c>
      <c r="G211" s="42" t="str">
        <f>IF([1]Pragmatika!G211=1,1,0)</f>
        <v>#ERROR!</v>
      </c>
      <c r="H211" s="42" t="str">
        <f>IF([1]Pragmatika!H211=1,1,0)</f>
        <v>#ERROR!</v>
      </c>
      <c r="I211" s="42" t="str">
        <f>IF([1]Pragmatika!I211=1,1,0)</f>
        <v>#ERROR!</v>
      </c>
      <c r="J211" s="42" t="str">
        <f>IF([1]Pragmatika!J211=1,1,0)</f>
        <v>#ERROR!</v>
      </c>
      <c r="K211" s="42" t="str">
        <f>IF([1]Pragmatika!K211=1,1,0)</f>
        <v>#ERROR!</v>
      </c>
      <c r="L211" s="42" t="str">
        <f>IF([1]Pragmatika!L211=1,1,0)</f>
        <v>#ERROR!</v>
      </c>
      <c r="M211" s="42" t="str">
        <f>IF([1]Pragmatika!M211=1,1,0)</f>
        <v>#ERROR!</v>
      </c>
      <c r="N211" s="42" t="str">
        <f>IF([1]Pragmatika!N211=1,1,0)</f>
        <v>#ERROR!</v>
      </c>
      <c r="O211" s="42" t="str">
        <f>IF([1]Pragmatika!O211=1,1,0)</f>
        <v>#ERROR!</v>
      </c>
      <c r="P211" s="42" t="str">
        <f>IF([1]Pragmatika!P211=1,1,0)</f>
        <v>#ERROR!</v>
      </c>
      <c r="Q211" s="42" t="str">
        <f>IF([1]Pragmatika!Q211=1,1,0)</f>
        <v>#ERROR!</v>
      </c>
      <c r="R211" s="42" t="str">
        <f>IF([1]Pragmatika!R211=1,1,0)</f>
        <v>#ERROR!</v>
      </c>
      <c r="S211" s="42" t="str">
        <f>IF([1]Pragmatika!S211=1,1,0)</f>
        <v>#ERROR!</v>
      </c>
      <c r="T211" s="42" t="str">
        <f>IF([1]Pragmatika!T211=1,1,0)</f>
        <v>#ERROR!</v>
      </c>
      <c r="U211" s="140" t="str">
        <f t="shared" si="2"/>
        <v>#ERROR!</v>
      </c>
    </row>
    <row r="212" ht="12.75" customHeight="1">
      <c r="A212" s="45">
        <v>6217.0</v>
      </c>
      <c r="B212" s="8" t="s">
        <v>486</v>
      </c>
      <c r="C212" s="42" t="str">
        <f>IF([1]Pragmatika!C212=1,1,0)</f>
        <v>#ERROR!</v>
      </c>
      <c r="D212" s="42" t="str">
        <f>IF([1]Pragmatika!D212=1,1,0)</f>
        <v>#ERROR!</v>
      </c>
      <c r="E212" s="42" t="str">
        <f>IF([1]Pragmatika!E212=1,1,0)</f>
        <v>#ERROR!</v>
      </c>
      <c r="F212" s="42" t="str">
        <f>IF([1]Pragmatika!F212=1,1,0)</f>
        <v>#ERROR!</v>
      </c>
      <c r="G212" s="42" t="str">
        <f>IF([1]Pragmatika!G212=1,1,0)</f>
        <v>#ERROR!</v>
      </c>
      <c r="H212" s="42" t="str">
        <f>IF([1]Pragmatika!H212=1,1,0)</f>
        <v>#ERROR!</v>
      </c>
      <c r="I212" s="42" t="str">
        <f>IF([1]Pragmatika!I212=1,1,0)</f>
        <v>#ERROR!</v>
      </c>
      <c r="J212" s="42" t="str">
        <f>IF([1]Pragmatika!J212=1,1,0)</f>
        <v>#ERROR!</v>
      </c>
      <c r="K212" s="42" t="str">
        <f>IF([1]Pragmatika!K212=1,1,0)</f>
        <v>#ERROR!</v>
      </c>
      <c r="L212" s="42" t="str">
        <f>IF([1]Pragmatika!L212=1,1,0)</f>
        <v>#ERROR!</v>
      </c>
      <c r="M212" s="42" t="str">
        <f>IF([1]Pragmatika!M212=1,1,0)</f>
        <v>#ERROR!</v>
      </c>
      <c r="N212" s="42" t="str">
        <f>IF([1]Pragmatika!N212=1,1,0)</f>
        <v>#ERROR!</v>
      </c>
      <c r="O212" s="42" t="str">
        <f>IF([1]Pragmatika!O212=1,1,0)</f>
        <v>#ERROR!</v>
      </c>
      <c r="P212" s="42" t="str">
        <f>IF([1]Pragmatika!P212=1,1,0)</f>
        <v>#ERROR!</v>
      </c>
      <c r="Q212" s="42" t="str">
        <f>IF([1]Pragmatika!Q212=1,1,0)</f>
        <v>#ERROR!</v>
      </c>
      <c r="R212" s="42" t="str">
        <f>IF([1]Pragmatika!R212=1,1,0)</f>
        <v>#ERROR!</v>
      </c>
      <c r="S212" s="42" t="str">
        <f>IF([1]Pragmatika!S212=1,1,0)</f>
        <v>#ERROR!</v>
      </c>
      <c r="T212" s="42" t="str">
        <f>IF([1]Pragmatika!T212=1,1,0)</f>
        <v>#ERROR!</v>
      </c>
      <c r="U212" s="140" t="str">
        <f t="shared" si="2"/>
        <v>#ERROR!</v>
      </c>
    </row>
    <row r="213" ht="12.75" customHeight="1">
      <c r="A213" s="45">
        <v>6215.0</v>
      </c>
      <c r="B213" s="8" t="s">
        <v>488</v>
      </c>
      <c r="C213" s="42" t="str">
        <f>IF([1]Pragmatika!C213=1,1,0)</f>
        <v>#ERROR!</v>
      </c>
      <c r="D213" s="42" t="str">
        <f>IF([1]Pragmatika!D213=1,1,0)</f>
        <v>#ERROR!</v>
      </c>
      <c r="E213" s="42" t="str">
        <f>IF([1]Pragmatika!E213=1,1,0)</f>
        <v>#ERROR!</v>
      </c>
      <c r="F213" s="42" t="str">
        <f>IF([1]Pragmatika!F213=1,1,0)</f>
        <v>#ERROR!</v>
      </c>
      <c r="G213" s="42" t="str">
        <f>IF([1]Pragmatika!G213=1,1,0)</f>
        <v>#ERROR!</v>
      </c>
      <c r="H213" s="42" t="str">
        <f>IF([1]Pragmatika!H213=1,1,0)</f>
        <v>#ERROR!</v>
      </c>
      <c r="I213" s="42" t="str">
        <f>IF([1]Pragmatika!I213=1,1,0)</f>
        <v>#ERROR!</v>
      </c>
      <c r="J213" s="42" t="str">
        <f>IF([1]Pragmatika!J213=1,1,0)</f>
        <v>#ERROR!</v>
      </c>
      <c r="K213" s="42" t="str">
        <f>IF([1]Pragmatika!K213=1,1,0)</f>
        <v>#ERROR!</v>
      </c>
      <c r="L213" s="42" t="str">
        <f>IF([1]Pragmatika!L213=1,1,0)</f>
        <v>#ERROR!</v>
      </c>
      <c r="M213" s="42" t="str">
        <f>IF([1]Pragmatika!M213=1,1,0)</f>
        <v>#ERROR!</v>
      </c>
      <c r="N213" s="42" t="str">
        <f>IF([1]Pragmatika!N213=1,1,0)</f>
        <v>#ERROR!</v>
      </c>
      <c r="O213" s="42" t="str">
        <f>IF([1]Pragmatika!O213=1,1,0)</f>
        <v>#ERROR!</v>
      </c>
      <c r="P213" s="42" t="str">
        <f>IF([1]Pragmatika!P213=1,1,0)</f>
        <v>#ERROR!</v>
      </c>
      <c r="Q213" s="42" t="str">
        <f>IF([1]Pragmatika!Q213=1,1,0)</f>
        <v>#ERROR!</v>
      </c>
      <c r="R213" s="42" t="str">
        <f>IF([1]Pragmatika!R213=1,1,0)</f>
        <v>#ERROR!</v>
      </c>
      <c r="S213" s="42" t="str">
        <f>IF([1]Pragmatika!S213=1,1,0)</f>
        <v>#ERROR!</v>
      </c>
      <c r="T213" s="42" t="str">
        <f>IF([1]Pragmatika!T213=1,1,0)</f>
        <v>#ERROR!</v>
      </c>
      <c r="U213" s="140" t="str">
        <f t="shared" si="2"/>
        <v>#ERROR!</v>
      </c>
    </row>
    <row r="214" ht="12.75" customHeight="1">
      <c r="A214" s="45">
        <v>6218.0</v>
      </c>
      <c r="B214" s="8" t="s">
        <v>490</v>
      </c>
      <c r="C214" s="42" t="str">
        <f>IF([1]Pragmatika!C214=1,1,0)</f>
        <v>#ERROR!</v>
      </c>
      <c r="D214" s="42" t="str">
        <f>IF([1]Pragmatika!D214=1,1,0)</f>
        <v>#ERROR!</v>
      </c>
      <c r="E214" s="42" t="str">
        <f>IF([1]Pragmatika!E214=1,1,0)</f>
        <v>#ERROR!</v>
      </c>
      <c r="F214" s="42" t="str">
        <f>IF([1]Pragmatika!F214=1,1,0)</f>
        <v>#ERROR!</v>
      </c>
      <c r="G214" s="42" t="str">
        <f>IF([1]Pragmatika!G214=1,1,0)</f>
        <v>#ERROR!</v>
      </c>
      <c r="H214" s="42" t="str">
        <f>IF([1]Pragmatika!H214=1,1,0)</f>
        <v>#ERROR!</v>
      </c>
      <c r="I214" s="42" t="str">
        <f>IF([1]Pragmatika!I214=1,1,0)</f>
        <v>#ERROR!</v>
      </c>
      <c r="J214" s="42" t="str">
        <f>IF([1]Pragmatika!J214=1,1,0)</f>
        <v>#ERROR!</v>
      </c>
      <c r="K214" s="42" t="str">
        <f>IF([1]Pragmatika!K214=1,1,0)</f>
        <v>#ERROR!</v>
      </c>
      <c r="L214" s="42" t="str">
        <f>IF([1]Pragmatika!L214=1,1,0)</f>
        <v>#ERROR!</v>
      </c>
      <c r="M214" s="42" t="str">
        <f>IF([1]Pragmatika!M214=1,1,0)</f>
        <v>#ERROR!</v>
      </c>
      <c r="N214" s="42" t="str">
        <f>IF([1]Pragmatika!N214=1,1,0)</f>
        <v>#ERROR!</v>
      </c>
      <c r="O214" s="42" t="str">
        <f>IF([1]Pragmatika!O214=1,1,0)</f>
        <v>#ERROR!</v>
      </c>
      <c r="P214" s="42" t="str">
        <f>IF([1]Pragmatika!P214=1,1,0)</f>
        <v>#ERROR!</v>
      </c>
      <c r="Q214" s="42" t="str">
        <f>IF([1]Pragmatika!Q214=1,1,0)</f>
        <v>#ERROR!</v>
      </c>
      <c r="R214" s="42" t="str">
        <f>IF([1]Pragmatika!R214=1,1,0)</f>
        <v>#ERROR!</v>
      </c>
      <c r="S214" s="42" t="str">
        <f>IF([1]Pragmatika!S214=1,1,0)</f>
        <v>#ERROR!</v>
      </c>
      <c r="T214" s="42" t="str">
        <f>IF([1]Pragmatika!T214=1,1,0)</f>
        <v>#ERROR!</v>
      </c>
      <c r="U214" s="140" t="str">
        <f t="shared" si="2"/>
        <v>#ERROR!</v>
      </c>
    </row>
    <row r="215" ht="12.75" customHeight="1">
      <c r="A215" s="45">
        <v>6224.0</v>
      </c>
      <c r="B215" s="8" t="s">
        <v>492</v>
      </c>
      <c r="C215" s="42" t="str">
        <f>IF([1]Pragmatika!C215=1,1,0)</f>
        <v>#ERROR!</v>
      </c>
      <c r="D215" s="42" t="str">
        <f>IF([1]Pragmatika!D215=1,1,0)</f>
        <v>#ERROR!</v>
      </c>
      <c r="E215" s="42" t="str">
        <f>IF([1]Pragmatika!E215=1,1,0)</f>
        <v>#ERROR!</v>
      </c>
      <c r="F215" s="42" t="str">
        <f>IF([1]Pragmatika!F215=1,1,0)</f>
        <v>#ERROR!</v>
      </c>
      <c r="G215" s="42" t="str">
        <f>IF([1]Pragmatika!G215=1,1,0)</f>
        <v>#ERROR!</v>
      </c>
      <c r="H215" s="42" t="str">
        <f>IF([1]Pragmatika!H215=1,1,0)</f>
        <v>#ERROR!</v>
      </c>
      <c r="I215" s="42" t="str">
        <f>IF([1]Pragmatika!I215=1,1,0)</f>
        <v>#ERROR!</v>
      </c>
      <c r="J215" s="42" t="str">
        <f>IF([1]Pragmatika!J215=1,1,0)</f>
        <v>#ERROR!</v>
      </c>
      <c r="K215" s="42" t="str">
        <f>IF([1]Pragmatika!K215=1,1,0)</f>
        <v>#ERROR!</v>
      </c>
      <c r="L215" s="42" t="str">
        <f>IF([1]Pragmatika!L215=1,1,0)</f>
        <v>#ERROR!</v>
      </c>
      <c r="M215" s="42" t="str">
        <f>IF([1]Pragmatika!M215=1,1,0)</f>
        <v>#ERROR!</v>
      </c>
      <c r="N215" s="42" t="str">
        <f>IF([1]Pragmatika!N215=1,1,0)</f>
        <v>#ERROR!</v>
      </c>
      <c r="O215" s="42" t="str">
        <f>IF([1]Pragmatika!O215=1,1,0)</f>
        <v>#ERROR!</v>
      </c>
      <c r="P215" s="42" t="str">
        <f>IF([1]Pragmatika!P215=1,1,0)</f>
        <v>#ERROR!</v>
      </c>
      <c r="Q215" s="42" t="str">
        <f>IF([1]Pragmatika!Q215=1,1,0)</f>
        <v>#ERROR!</v>
      </c>
      <c r="R215" s="42" t="str">
        <f>IF([1]Pragmatika!R215=1,1,0)</f>
        <v>#ERROR!</v>
      </c>
      <c r="S215" s="42" t="str">
        <f>IF([1]Pragmatika!S215=1,1,0)</f>
        <v>#ERROR!</v>
      </c>
      <c r="T215" s="42" t="str">
        <f>IF([1]Pragmatika!T215=1,1,0)</f>
        <v>#ERROR!</v>
      </c>
      <c r="U215" s="140" t="str">
        <f t="shared" si="2"/>
        <v>#ERROR!</v>
      </c>
    </row>
    <row r="216" ht="12.75" customHeight="1">
      <c r="A216" s="45">
        <v>6225.0</v>
      </c>
      <c r="B216" s="8" t="s">
        <v>494</v>
      </c>
      <c r="C216" s="42" t="str">
        <f>IF([1]Pragmatika!C216=1,1,0)</f>
        <v>#ERROR!</v>
      </c>
      <c r="D216" s="42" t="str">
        <f>IF([1]Pragmatika!D216=1,1,0)</f>
        <v>#ERROR!</v>
      </c>
      <c r="E216" s="42" t="str">
        <f>IF([1]Pragmatika!E216=1,1,0)</f>
        <v>#ERROR!</v>
      </c>
      <c r="F216" s="42" t="str">
        <f>IF([1]Pragmatika!F216=1,1,0)</f>
        <v>#ERROR!</v>
      </c>
      <c r="G216" s="42" t="str">
        <f>IF([1]Pragmatika!G216=1,1,0)</f>
        <v>#ERROR!</v>
      </c>
      <c r="H216" s="42" t="str">
        <f>IF([1]Pragmatika!H216=1,1,0)</f>
        <v>#ERROR!</v>
      </c>
      <c r="I216" s="42" t="str">
        <f>IF([1]Pragmatika!I216=1,1,0)</f>
        <v>#ERROR!</v>
      </c>
      <c r="J216" s="42" t="str">
        <f>IF([1]Pragmatika!J216=1,1,0)</f>
        <v>#ERROR!</v>
      </c>
      <c r="K216" s="42" t="str">
        <f>IF([1]Pragmatika!K216=1,1,0)</f>
        <v>#ERROR!</v>
      </c>
      <c r="L216" s="42" t="str">
        <f>IF([1]Pragmatika!L216=1,1,0)</f>
        <v>#ERROR!</v>
      </c>
      <c r="M216" s="42" t="str">
        <f>IF([1]Pragmatika!M216=1,1,0)</f>
        <v>#ERROR!</v>
      </c>
      <c r="N216" s="42" t="str">
        <f>IF([1]Pragmatika!N216=1,1,0)</f>
        <v>#ERROR!</v>
      </c>
      <c r="O216" s="42" t="str">
        <f>IF([1]Pragmatika!O216=1,1,0)</f>
        <v>#ERROR!</v>
      </c>
      <c r="P216" s="42" t="str">
        <f>IF([1]Pragmatika!P216=1,1,0)</f>
        <v>#ERROR!</v>
      </c>
      <c r="Q216" s="42" t="str">
        <f>IF([1]Pragmatika!Q216=1,1,0)</f>
        <v>#ERROR!</v>
      </c>
      <c r="R216" s="42" t="str">
        <f>IF([1]Pragmatika!R216=1,1,0)</f>
        <v>#ERROR!</v>
      </c>
      <c r="S216" s="42" t="str">
        <f>IF([1]Pragmatika!S216=1,1,0)</f>
        <v>#ERROR!</v>
      </c>
      <c r="T216" s="42" t="str">
        <f>IF([1]Pragmatika!T216=1,1,0)</f>
        <v>#ERROR!</v>
      </c>
      <c r="U216" s="140" t="str">
        <f t="shared" si="2"/>
        <v>#ERROR!</v>
      </c>
    </row>
    <row r="217" ht="12.75" customHeight="1">
      <c r="A217" s="10">
        <v>4001.0</v>
      </c>
      <c r="B217" s="8" t="s">
        <v>496</v>
      </c>
      <c r="C217" s="10">
        <v>1.0</v>
      </c>
      <c r="D217" s="10">
        <v>0.0</v>
      </c>
      <c r="E217" s="10">
        <v>1.0</v>
      </c>
      <c r="F217" s="10">
        <v>0.0</v>
      </c>
      <c r="G217" s="10">
        <v>0.0</v>
      </c>
      <c r="H217" s="10">
        <v>0.0</v>
      </c>
      <c r="I217" s="10">
        <v>0.0</v>
      </c>
      <c r="J217" s="10">
        <v>0.0</v>
      </c>
      <c r="K217" s="10">
        <v>1.0</v>
      </c>
      <c r="L217" s="10">
        <v>1.0</v>
      </c>
      <c r="M217" s="10">
        <v>1.0</v>
      </c>
      <c r="N217" s="10">
        <v>1.0</v>
      </c>
      <c r="O217" s="10">
        <v>1.0</v>
      </c>
      <c r="P217" s="10">
        <v>1.0</v>
      </c>
      <c r="Q217" s="10">
        <v>1.0</v>
      </c>
      <c r="R217" s="10">
        <v>1.0</v>
      </c>
      <c r="S217" s="10">
        <v>1.0</v>
      </c>
      <c r="T217" s="72">
        <v>0.0</v>
      </c>
      <c r="U217" s="8">
        <f t="shared" si="2"/>
        <v>11</v>
      </c>
    </row>
    <row r="218" ht="12.75" customHeight="1">
      <c r="A218" s="10">
        <v>4002.0</v>
      </c>
      <c r="B218" s="8" t="s">
        <v>501</v>
      </c>
      <c r="C218" s="10">
        <v>1.0</v>
      </c>
      <c r="D218" s="10">
        <v>1.0</v>
      </c>
      <c r="E218" s="10">
        <v>0.0</v>
      </c>
      <c r="F218" s="10">
        <v>0.0</v>
      </c>
      <c r="G218" s="10">
        <v>0.0</v>
      </c>
      <c r="H218" s="10">
        <v>0.0</v>
      </c>
      <c r="I218" s="10">
        <v>0.0</v>
      </c>
      <c r="J218" s="10">
        <v>0.0</v>
      </c>
      <c r="K218" s="10">
        <v>1.0</v>
      </c>
      <c r="L218" s="10">
        <v>1.0</v>
      </c>
      <c r="M218" s="10">
        <v>0.0</v>
      </c>
      <c r="N218" s="10">
        <v>1.0</v>
      </c>
      <c r="O218" s="10">
        <v>0.0</v>
      </c>
      <c r="P218" s="10">
        <v>1.0</v>
      </c>
      <c r="Q218" s="10">
        <v>0.0</v>
      </c>
      <c r="R218" s="10">
        <v>1.0</v>
      </c>
      <c r="S218" s="10">
        <v>1.0</v>
      </c>
      <c r="T218" s="72">
        <v>0.0</v>
      </c>
      <c r="U218" s="8">
        <f t="shared" si="2"/>
        <v>8</v>
      </c>
    </row>
    <row r="219" ht="12.75" customHeight="1">
      <c r="A219" s="10">
        <v>4003.0</v>
      </c>
      <c r="B219" s="8" t="s">
        <v>505</v>
      </c>
      <c r="C219" s="10">
        <v>1.0</v>
      </c>
      <c r="D219" s="10">
        <v>0.0</v>
      </c>
      <c r="E219" s="10">
        <v>1.0</v>
      </c>
      <c r="F219" s="10">
        <v>0.0</v>
      </c>
      <c r="G219" s="10">
        <v>0.0</v>
      </c>
      <c r="H219" s="10">
        <v>1.0</v>
      </c>
      <c r="I219" s="10">
        <v>1.0</v>
      </c>
      <c r="J219" s="10">
        <v>0.0</v>
      </c>
      <c r="K219" s="10">
        <v>1.0</v>
      </c>
      <c r="L219" s="10">
        <v>1.0</v>
      </c>
      <c r="M219" s="10">
        <v>0.0</v>
      </c>
      <c r="N219" s="10">
        <v>1.0</v>
      </c>
      <c r="O219" s="10">
        <v>1.0</v>
      </c>
      <c r="P219" s="10">
        <v>1.0</v>
      </c>
      <c r="Q219" s="10">
        <v>1.0</v>
      </c>
      <c r="R219" s="10">
        <v>1.0</v>
      </c>
      <c r="S219" s="10">
        <v>0.0</v>
      </c>
      <c r="T219" s="72">
        <v>0.0</v>
      </c>
      <c r="U219" s="8">
        <f t="shared" si="2"/>
        <v>11</v>
      </c>
    </row>
    <row r="220" ht="12.75" customHeight="1">
      <c r="A220" s="10">
        <v>4004.0</v>
      </c>
      <c r="B220" s="8" t="s">
        <v>508</v>
      </c>
      <c r="C220" s="10">
        <v>1.0</v>
      </c>
      <c r="D220" s="10">
        <v>0.0</v>
      </c>
      <c r="E220" s="10">
        <v>1.0</v>
      </c>
      <c r="F220" s="10">
        <v>0.0</v>
      </c>
      <c r="G220" s="10">
        <v>0.0</v>
      </c>
      <c r="H220" s="10">
        <v>0.0</v>
      </c>
      <c r="I220" s="10">
        <v>0.0</v>
      </c>
      <c r="J220" s="10">
        <v>1.0</v>
      </c>
      <c r="K220" s="10">
        <v>1.0</v>
      </c>
      <c r="L220" s="10">
        <v>1.0</v>
      </c>
      <c r="M220" s="10">
        <v>1.0</v>
      </c>
      <c r="N220" s="10">
        <v>1.0</v>
      </c>
      <c r="O220" s="10">
        <v>1.0</v>
      </c>
      <c r="P220" s="10">
        <v>1.0</v>
      </c>
      <c r="Q220" s="10">
        <v>0.0</v>
      </c>
      <c r="R220" s="10">
        <v>1.0</v>
      </c>
      <c r="S220" s="10">
        <v>0.0</v>
      </c>
      <c r="T220" s="72">
        <v>0.0</v>
      </c>
      <c r="U220" s="8">
        <f t="shared" si="2"/>
        <v>10</v>
      </c>
    </row>
    <row r="221" ht="12.75" customHeight="1">
      <c r="A221" s="10">
        <v>4005.0</v>
      </c>
      <c r="B221" s="8" t="s">
        <v>513</v>
      </c>
      <c r="C221" s="10">
        <v>0.0</v>
      </c>
      <c r="D221" s="10">
        <v>1.0</v>
      </c>
      <c r="E221" s="10">
        <v>1.0</v>
      </c>
      <c r="F221" s="10">
        <v>0.0</v>
      </c>
      <c r="G221" s="10">
        <v>0.0</v>
      </c>
      <c r="H221" s="10">
        <v>0.0</v>
      </c>
      <c r="I221" s="10">
        <v>0.0</v>
      </c>
      <c r="J221" s="10">
        <v>0.0</v>
      </c>
      <c r="K221" s="10">
        <v>1.0</v>
      </c>
      <c r="L221" s="10">
        <v>1.0</v>
      </c>
      <c r="M221" s="10">
        <v>1.0</v>
      </c>
      <c r="N221" s="10">
        <v>1.0</v>
      </c>
      <c r="O221" s="10">
        <v>1.0</v>
      </c>
      <c r="P221" s="10">
        <v>1.0</v>
      </c>
      <c r="Q221" s="10">
        <v>1.0</v>
      </c>
      <c r="R221" s="10">
        <v>1.0</v>
      </c>
      <c r="S221" s="10">
        <v>0.0</v>
      </c>
      <c r="T221" s="72">
        <v>1.0</v>
      </c>
      <c r="U221" s="8">
        <f t="shared" si="2"/>
        <v>11</v>
      </c>
    </row>
    <row r="222" ht="12.75" customHeight="1">
      <c r="A222" s="10">
        <v>4006.0</v>
      </c>
      <c r="B222" s="8" t="s">
        <v>518</v>
      </c>
      <c r="C222" s="10">
        <v>1.0</v>
      </c>
      <c r="D222" s="10">
        <v>1.0</v>
      </c>
      <c r="E222" s="10">
        <v>1.0</v>
      </c>
      <c r="F222" s="10">
        <v>1.0</v>
      </c>
      <c r="G222" s="10">
        <v>0.0</v>
      </c>
      <c r="H222" s="10">
        <v>0.0</v>
      </c>
      <c r="I222" s="10">
        <v>0.0</v>
      </c>
      <c r="J222" s="10">
        <v>0.0</v>
      </c>
      <c r="K222" s="10">
        <v>1.0</v>
      </c>
      <c r="L222" s="10">
        <v>1.0</v>
      </c>
      <c r="M222" s="10">
        <v>1.0</v>
      </c>
      <c r="N222" s="10">
        <v>1.0</v>
      </c>
      <c r="O222" s="10">
        <v>1.0</v>
      </c>
      <c r="P222" s="10">
        <v>1.0</v>
      </c>
      <c r="Q222" s="10">
        <v>0.0</v>
      </c>
      <c r="R222" s="10">
        <v>1.0</v>
      </c>
      <c r="S222" s="10">
        <v>1.0</v>
      </c>
      <c r="T222" s="72">
        <v>1.0</v>
      </c>
      <c r="U222" s="8">
        <f t="shared" si="2"/>
        <v>13</v>
      </c>
    </row>
    <row r="223" ht="12.75" customHeight="1">
      <c r="A223" s="10">
        <v>4007.0</v>
      </c>
      <c r="B223" s="8" t="s">
        <v>523</v>
      </c>
      <c r="C223" s="10">
        <v>0.0</v>
      </c>
      <c r="D223" s="10">
        <v>0.0</v>
      </c>
      <c r="E223" s="10">
        <v>1.0</v>
      </c>
      <c r="F223" s="10">
        <v>0.0</v>
      </c>
      <c r="G223" s="10">
        <v>0.0</v>
      </c>
      <c r="H223" s="10">
        <v>1.0</v>
      </c>
      <c r="I223" s="10">
        <v>1.0</v>
      </c>
      <c r="J223" s="10">
        <v>1.0</v>
      </c>
      <c r="K223" s="10">
        <v>1.0</v>
      </c>
      <c r="L223" s="10">
        <v>1.0</v>
      </c>
      <c r="M223" s="10">
        <v>1.0</v>
      </c>
      <c r="N223" s="10">
        <v>1.0</v>
      </c>
      <c r="O223" s="10">
        <v>1.0</v>
      </c>
      <c r="P223" s="10">
        <v>1.0</v>
      </c>
      <c r="Q223" s="10">
        <v>1.0</v>
      </c>
      <c r="R223" s="10">
        <v>1.0</v>
      </c>
      <c r="S223" s="10">
        <v>1.0</v>
      </c>
      <c r="T223" s="72">
        <v>0.0</v>
      </c>
      <c r="U223" s="8">
        <f t="shared" si="2"/>
        <v>13</v>
      </c>
    </row>
    <row r="224" ht="12.75" customHeight="1">
      <c r="A224" s="10">
        <v>4008.0</v>
      </c>
      <c r="B224" s="8" t="s">
        <v>527</v>
      </c>
      <c r="C224" s="10">
        <v>1.0</v>
      </c>
      <c r="D224" s="10">
        <v>0.0</v>
      </c>
      <c r="E224" s="10">
        <v>1.0</v>
      </c>
      <c r="F224" s="10">
        <v>0.0</v>
      </c>
      <c r="G224" s="10">
        <v>0.0</v>
      </c>
      <c r="H224" s="10">
        <v>0.0</v>
      </c>
      <c r="I224" s="10">
        <v>0.0</v>
      </c>
      <c r="J224" s="10">
        <v>1.0</v>
      </c>
      <c r="K224" s="10">
        <v>1.0</v>
      </c>
      <c r="L224" s="10">
        <v>1.0</v>
      </c>
      <c r="M224" s="10">
        <v>1.0</v>
      </c>
      <c r="N224" s="10">
        <v>1.0</v>
      </c>
      <c r="O224" s="10">
        <v>1.0</v>
      </c>
      <c r="P224" s="10">
        <v>1.0</v>
      </c>
      <c r="Q224" s="10">
        <v>1.0</v>
      </c>
      <c r="R224" s="10">
        <v>1.0</v>
      </c>
      <c r="S224" s="10">
        <v>0.0</v>
      </c>
      <c r="T224" s="72">
        <v>0.0</v>
      </c>
      <c r="U224" s="8">
        <f t="shared" si="2"/>
        <v>11</v>
      </c>
    </row>
    <row r="225" ht="12.75" customHeight="1">
      <c r="A225" s="10">
        <v>4009.0</v>
      </c>
      <c r="B225" s="8" t="s">
        <v>532</v>
      </c>
      <c r="C225" s="10">
        <v>1.0</v>
      </c>
      <c r="D225" s="10">
        <v>0.0</v>
      </c>
      <c r="E225" s="10">
        <v>1.0</v>
      </c>
      <c r="F225" s="10">
        <v>0.0</v>
      </c>
      <c r="G225" s="10">
        <v>1.0</v>
      </c>
      <c r="H225" s="10">
        <v>0.0</v>
      </c>
      <c r="I225" s="10">
        <v>0.0</v>
      </c>
      <c r="J225" s="10">
        <v>0.0</v>
      </c>
      <c r="K225" s="10">
        <v>1.0</v>
      </c>
      <c r="L225" s="10">
        <v>1.0</v>
      </c>
      <c r="M225" s="10">
        <v>1.0</v>
      </c>
      <c r="N225" s="10">
        <v>1.0</v>
      </c>
      <c r="O225" s="10">
        <v>1.0</v>
      </c>
      <c r="P225" s="10">
        <v>1.0</v>
      </c>
      <c r="Q225" s="10">
        <v>0.0</v>
      </c>
      <c r="R225" s="10">
        <v>1.0</v>
      </c>
      <c r="S225" s="10">
        <v>0.0</v>
      </c>
      <c r="T225" s="72">
        <v>0.0</v>
      </c>
      <c r="U225" s="8">
        <f t="shared" si="2"/>
        <v>10</v>
      </c>
    </row>
    <row r="226" ht="12.75" customHeight="1">
      <c r="A226" s="10">
        <v>4010.0</v>
      </c>
      <c r="B226" s="8" t="s">
        <v>535</v>
      </c>
      <c r="C226" s="10">
        <v>1.0</v>
      </c>
      <c r="D226" s="10">
        <v>1.0</v>
      </c>
      <c r="E226" s="10">
        <v>1.0</v>
      </c>
      <c r="F226" s="10">
        <v>0.0</v>
      </c>
      <c r="G226" s="10">
        <v>0.0</v>
      </c>
      <c r="H226" s="10">
        <v>0.0</v>
      </c>
      <c r="I226" s="10">
        <v>0.0</v>
      </c>
      <c r="J226" s="10">
        <v>0.0</v>
      </c>
      <c r="K226" s="10">
        <v>0.0</v>
      </c>
      <c r="L226" s="10">
        <v>0.0</v>
      </c>
      <c r="M226" s="10">
        <v>0.0</v>
      </c>
      <c r="N226" s="10">
        <v>1.0</v>
      </c>
      <c r="O226" s="10">
        <v>1.0</v>
      </c>
      <c r="P226" s="10">
        <v>1.0</v>
      </c>
      <c r="Q226" s="10">
        <v>1.0</v>
      </c>
      <c r="R226" s="10">
        <v>1.0</v>
      </c>
      <c r="S226" s="10">
        <v>1.0</v>
      </c>
      <c r="T226" s="72">
        <v>0.0</v>
      </c>
      <c r="U226" s="8">
        <f t="shared" si="2"/>
        <v>9</v>
      </c>
    </row>
    <row r="227" ht="12.75" customHeight="1">
      <c r="A227" s="10">
        <v>4011.0</v>
      </c>
      <c r="B227" s="8" t="s">
        <v>540</v>
      </c>
      <c r="C227" s="10">
        <v>1.0</v>
      </c>
      <c r="D227" s="10">
        <v>0.0</v>
      </c>
      <c r="E227" s="10">
        <v>1.0</v>
      </c>
      <c r="F227" s="10">
        <v>0.0</v>
      </c>
      <c r="G227" s="10">
        <v>0.0</v>
      </c>
      <c r="H227" s="10">
        <v>0.0</v>
      </c>
      <c r="I227" s="10">
        <v>0.0</v>
      </c>
      <c r="J227" s="10">
        <v>0.0</v>
      </c>
      <c r="K227" s="10">
        <v>1.0</v>
      </c>
      <c r="L227" s="10">
        <v>1.0</v>
      </c>
      <c r="M227" s="10">
        <v>1.0</v>
      </c>
      <c r="N227" s="10">
        <v>1.0</v>
      </c>
      <c r="O227" s="10">
        <v>1.0</v>
      </c>
      <c r="P227" s="10">
        <v>1.0</v>
      </c>
      <c r="Q227" s="10">
        <v>1.0</v>
      </c>
      <c r="R227" s="10">
        <v>1.0</v>
      </c>
      <c r="S227" s="10">
        <v>0.0</v>
      </c>
      <c r="T227" s="72">
        <v>0.0</v>
      </c>
      <c r="U227" s="8">
        <f t="shared" si="2"/>
        <v>10</v>
      </c>
    </row>
    <row r="228" ht="12.75" customHeight="1">
      <c r="A228" s="10">
        <v>4012.0</v>
      </c>
      <c r="B228" s="8" t="s">
        <v>542</v>
      </c>
      <c r="C228" s="10">
        <v>1.0</v>
      </c>
      <c r="D228" s="10">
        <v>0.0</v>
      </c>
      <c r="E228" s="10">
        <v>1.0</v>
      </c>
      <c r="F228" s="10">
        <v>0.0</v>
      </c>
      <c r="G228" s="10">
        <v>1.0</v>
      </c>
      <c r="H228" s="10">
        <v>0.0</v>
      </c>
      <c r="I228" s="10">
        <v>0.0</v>
      </c>
      <c r="J228" s="10">
        <v>0.0</v>
      </c>
      <c r="K228" s="10">
        <v>1.0</v>
      </c>
      <c r="L228" s="10">
        <v>1.0</v>
      </c>
      <c r="M228" s="10">
        <v>1.0</v>
      </c>
      <c r="N228" s="10">
        <v>1.0</v>
      </c>
      <c r="O228" s="10">
        <v>1.0</v>
      </c>
      <c r="P228" s="10">
        <v>0.0</v>
      </c>
      <c r="Q228" s="10">
        <v>0.0</v>
      </c>
      <c r="R228" s="10">
        <v>1.0</v>
      </c>
      <c r="S228" s="10">
        <v>0.0</v>
      </c>
      <c r="T228" s="72">
        <v>1.0</v>
      </c>
      <c r="U228" s="8">
        <f t="shared" si="2"/>
        <v>10</v>
      </c>
    </row>
    <row r="229" ht="12.75" customHeight="1">
      <c r="A229" s="10">
        <v>4013.0</v>
      </c>
      <c r="B229" s="8" t="s">
        <v>546</v>
      </c>
      <c r="C229" s="10">
        <v>1.0</v>
      </c>
      <c r="D229" s="10">
        <v>0.0</v>
      </c>
      <c r="E229" s="10">
        <v>0.0</v>
      </c>
      <c r="F229" s="10">
        <v>0.0</v>
      </c>
      <c r="G229" s="10">
        <v>0.0</v>
      </c>
      <c r="H229" s="10">
        <v>0.0</v>
      </c>
      <c r="I229" s="10">
        <v>0.0</v>
      </c>
      <c r="J229" s="10">
        <v>0.0</v>
      </c>
      <c r="K229" s="10">
        <v>1.0</v>
      </c>
      <c r="L229" s="10">
        <v>1.0</v>
      </c>
      <c r="M229" s="10">
        <v>1.0</v>
      </c>
      <c r="N229" s="10">
        <v>1.0</v>
      </c>
      <c r="O229" s="10">
        <v>1.0</v>
      </c>
      <c r="P229" s="10">
        <v>0.0</v>
      </c>
      <c r="Q229" s="10">
        <v>0.0</v>
      </c>
      <c r="R229" s="10">
        <v>1.0</v>
      </c>
      <c r="S229" s="10">
        <v>1.0</v>
      </c>
      <c r="T229" s="72">
        <v>0.0</v>
      </c>
      <c r="U229" s="8">
        <f t="shared" si="2"/>
        <v>8</v>
      </c>
    </row>
    <row r="230" ht="12.75" customHeight="1">
      <c r="A230" s="10">
        <v>4014.0</v>
      </c>
      <c r="B230" s="8" t="s">
        <v>549</v>
      </c>
      <c r="C230" s="10">
        <v>1.0</v>
      </c>
      <c r="D230" s="10">
        <v>0.0</v>
      </c>
      <c r="E230" s="10">
        <v>1.0</v>
      </c>
      <c r="F230" s="10">
        <v>0.0</v>
      </c>
      <c r="G230" s="10">
        <v>0.0</v>
      </c>
      <c r="H230" s="10">
        <v>0.0</v>
      </c>
      <c r="I230" s="10">
        <v>0.0</v>
      </c>
      <c r="J230" s="10">
        <v>0.0</v>
      </c>
      <c r="K230" s="10">
        <v>1.0</v>
      </c>
      <c r="L230" s="10">
        <v>1.0</v>
      </c>
      <c r="M230" s="10">
        <v>1.0</v>
      </c>
      <c r="N230" s="10">
        <v>1.0</v>
      </c>
      <c r="O230" s="10">
        <v>1.0</v>
      </c>
      <c r="P230" s="10">
        <v>1.0</v>
      </c>
      <c r="Q230" s="10">
        <v>0.0</v>
      </c>
      <c r="R230" s="10">
        <v>1.0</v>
      </c>
      <c r="S230" s="10">
        <v>0.0</v>
      </c>
      <c r="T230" s="72">
        <v>0.0</v>
      </c>
      <c r="U230" s="8">
        <f t="shared" si="2"/>
        <v>9</v>
      </c>
    </row>
    <row r="231" ht="12.75" customHeight="1">
      <c r="A231" s="10">
        <v>4015.0</v>
      </c>
      <c r="B231" s="8" t="s">
        <v>553</v>
      </c>
      <c r="C231" s="10">
        <v>1.0</v>
      </c>
      <c r="D231" s="10">
        <v>1.0</v>
      </c>
      <c r="E231" s="10">
        <v>0.0</v>
      </c>
      <c r="F231" s="10">
        <v>0.0</v>
      </c>
      <c r="G231" s="10">
        <v>0.0</v>
      </c>
      <c r="H231" s="10">
        <v>0.0</v>
      </c>
      <c r="I231" s="10">
        <v>0.0</v>
      </c>
      <c r="J231" s="10">
        <v>0.0</v>
      </c>
      <c r="K231" s="10">
        <v>1.0</v>
      </c>
      <c r="L231" s="10">
        <v>1.0</v>
      </c>
      <c r="M231" s="10">
        <v>1.0</v>
      </c>
      <c r="N231" s="10">
        <v>1.0</v>
      </c>
      <c r="O231" s="10">
        <v>1.0</v>
      </c>
      <c r="P231" s="10">
        <v>1.0</v>
      </c>
      <c r="Q231" s="10">
        <v>1.0</v>
      </c>
      <c r="R231" s="10">
        <v>1.0</v>
      </c>
      <c r="S231" s="10">
        <v>1.0</v>
      </c>
      <c r="T231" s="72">
        <v>1.0</v>
      </c>
      <c r="U231" s="10">
        <v>12.0</v>
      </c>
    </row>
    <row r="232" ht="12.75" customHeight="1">
      <c r="A232" s="10">
        <v>4016.0</v>
      </c>
      <c r="B232" s="8" t="s">
        <v>558</v>
      </c>
      <c r="C232" s="10">
        <v>0.0</v>
      </c>
      <c r="D232" s="10">
        <v>1.0</v>
      </c>
      <c r="E232" s="10">
        <v>0.0</v>
      </c>
      <c r="F232" s="10">
        <v>0.0</v>
      </c>
      <c r="G232" s="10">
        <v>0.0</v>
      </c>
      <c r="H232" s="10">
        <v>0.0</v>
      </c>
      <c r="I232" s="10">
        <v>0.0</v>
      </c>
      <c r="J232" s="10">
        <v>0.0</v>
      </c>
      <c r="K232" s="10">
        <v>1.0</v>
      </c>
      <c r="L232" s="10">
        <v>1.0</v>
      </c>
      <c r="M232" s="10">
        <v>0.0</v>
      </c>
      <c r="N232" s="10">
        <v>1.0</v>
      </c>
      <c r="O232" s="10">
        <v>1.0</v>
      </c>
      <c r="P232" s="10">
        <v>1.0</v>
      </c>
      <c r="Q232" s="10">
        <v>0.0</v>
      </c>
      <c r="R232" s="10">
        <v>1.0</v>
      </c>
      <c r="S232" s="10">
        <v>1.0</v>
      </c>
      <c r="T232" s="72">
        <v>0.0</v>
      </c>
      <c r="U232" s="10">
        <v>8.0</v>
      </c>
    </row>
    <row r="233" ht="12.75" customHeight="1">
      <c r="A233" s="10">
        <v>4017.0</v>
      </c>
      <c r="B233" s="8" t="s">
        <v>562</v>
      </c>
      <c r="C233" s="10">
        <v>1.0</v>
      </c>
      <c r="D233" s="10">
        <v>1.0</v>
      </c>
      <c r="E233" s="10">
        <v>1.0</v>
      </c>
      <c r="F233" s="10">
        <v>0.0</v>
      </c>
      <c r="G233" s="10">
        <v>0.0</v>
      </c>
      <c r="H233" s="10">
        <v>0.0</v>
      </c>
      <c r="I233" s="10">
        <v>0.0</v>
      </c>
      <c r="J233" s="10">
        <v>0.0</v>
      </c>
      <c r="K233" s="10">
        <v>0.0</v>
      </c>
      <c r="L233" s="10">
        <v>1.0</v>
      </c>
      <c r="M233" s="10">
        <v>1.0</v>
      </c>
      <c r="N233" s="10">
        <v>0.0</v>
      </c>
      <c r="O233" s="10">
        <v>1.0</v>
      </c>
      <c r="P233" s="10">
        <v>1.0</v>
      </c>
      <c r="Q233" s="10">
        <v>0.0</v>
      </c>
      <c r="R233" s="10">
        <v>0.0</v>
      </c>
      <c r="S233" s="10">
        <v>0.0</v>
      </c>
      <c r="T233" s="72">
        <v>1.0</v>
      </c>
      <c r="U233" s="10">
        <v>8.0</v>
      </c>
    </row>
    <row r="234" ht="12.75" customHeight="1">
      <c r="A234" s="10">
        <v>4018.0</v>
      </c>
      <c r="B234" s="8" t="s">
        <v>566</v>
      </c>
      <c r="C234" s="10">
        <v>1.0</v>
      </c>
      <c r="D234" s="10">
        <v>0.0</v>
      </c>
      <c r="E234" s="10">
        <v>1.0</v>
      </c>
      <c r="F234" s="10">
        <v>0.0</v>
      </c>
      <c r="G234" s="10">
        <v>0.0</v>
      </c>
      <c r="H234" s="10">
        <v>0.0</v>
      </c>
      <c r="I234" s="10">
        <v>0.0</v>
      </c>
      <c r="J234" s="10">
        <v>0.0</v>
      </c>
      <c r="K234" s="10">
        <v>0.0</v>
      </c>
      <c r="L234" s="10">
        <v>1.0</v>
      </c>
      <c r="M234" s="10">
        <v>0.0</v>
      </c>
      <c r="N234" s="10">
        <v>1.0</v>
      </c>
      <c r="O234" s="10">
        <v>1.0</v>
      </c>
      <c r="P234" s="10">
        <v>1.0</v>
      </c>
      <c r="Q234" s="10">
        <v>0.0</v>
      </c>
      <c r="R234" s="10">
        <v>1.0</v>
      </c>
      <c r="S234" s="10">
        <v>1.0</v>
      </c>
      <c r="T234" s="72">
        <v>0.0</v>
      </c>
      <c r="U234" s="10">
        <v>8.0</v>
      </c>
    </row>
    <row r="235" ht="12.75" customHeight="1">
      <c r="A235" s="10">
        <v>4019.0</v>
      </c>
      <c r="B235" s="8" t="s">
        <v>570</v>
      </c>
      <c r="C235" s="10">
        <v>1.0</v>
      </c>
      <c r="D235" s="10">
        <v>0.0</v>
      </c>
      <c r="E235" s="10">
        <v>1.0</v>
      </c>
      <c r="F235" s="10">
        <v>0.0</v>
      </c>
      <c r="G235" s="10">
        <v>0.0</v>
      </c>
      <c r="H235" s="10">
        <v>0.0</v>
      </c>
      <c r="I235" s="10">
        <v>1.0</v>
      </c>
      <c r="J235" s="10">
        <v>0.0</v>
      </c>
      <c r="K235" s="10">
        <v>0.0</v>
      </c>
      <c r="L235" s="10">
        <v>1.0</v>
      </c>
      <c r="M235" s="10">
        <v>0.0</v>
      </c>
      <c r="N235" s="10">
        <v>1.0</v>
      </c>
      <c r="O235" s="10">
        <v>1.0</v>
      </c>
      <c r="P235" s="10">
        <v>0.0</v>
      </c>
      <c r="Q235" s="10">
        <v>0.0</v>
      </c>
      <c r="R235" s="10">
        <v>0.0</v>
      </c>
      <c r="S235" s="10">
        <v>1.0</v>
      </c>
      <c r="T235" s="72">
        <v>1.0</v>
      </c>
      <c r="U235" s="8">
        <f t="shared" ref="U235:U243" si="3">SUM(C235:T235)</f>
        <v>8</v>
      </c>
    </row>
    <row r="236" ht="12.75" customHeight="1">
      <c r="A236" s="10">
        <v>4020.0</v>
      </c>
      <c r="B236" s="8" t="s">
        <v>574</v>
      </c>
      <c r="C236" s="10">
        <v>1.0</v>
      </c>
      <c r="D236" s="10">
        <v>0.0</v>
      </c>
      <c r="E236" s="10">
        <v>1.0</v>
      </c>
      <c r="F236" s="10">
        <v>0.0</v>
      </c>
      <c r="G236" s="10">
        <v>0.0</v>
      </c>
      <c r="H236" s="10">
        <v>0.0</v>
      </c>
      <c r="I236" s="10">
        <v>0.0</v>
      </c>
      <c r="J236" s="10">
        <v>0.0</v>
      </c>
      <c r="K236" s="10">
        <v>0.0</v>
      </c>
      <c r="L236" s="10">
        <v>0.0</v>
      </c>
      <c r="M236" s="10">
        <v>0.0</v>
      </c>
      <c r="N236" s="10">
        <v>0.0</v>
      </c>
      <c r="O236" s="10">
        <v>1.0</v>
      </c>
      <c r="P236" s="10">
        <v>1.0</v>
      </c>
      <c r="Q236" s="10">
        <v>0.0</v>
      </c>
      <c r="R236" s="10">
        <v>0.0</v>
      </c>
      <c r="S236" s="10">
        <v>0.0</v>
      </c>
      <c r="T236" s="72">
        <v>1.0</v>
      </c>
      <c r="U236" s="8">
        <f t="shared" si="3"/>
        <v>5</v>
      </c>
    </row>
    <row r="237" ht="12.75" customHeight="1">
      <c r="A237" s="10">
        <v>4021.0</v>
      </c>
      <c r="B237" s="8" t="s">
        <v>579</v>
      </c>
      <c r="C237" s="10">
        <v>0.0</v>
      </c>
      <c r="D237" s="10">
        <v>1.0</v>
      </c>
      <c r="E237" s="10">
        <v>1.0</v>
      </c>
      <c r="F237" s="10">
        <v>0.0</v>
      </c>
      <c r="G237" s="10">
        <v>0.0</v>
      </c>
      <c r="H237" s="10">
        <v>1.0</v>
      </c>
      <c r="I237" s="10">
        <v>0.0</v>
      </c>
      <c r="J237" s="10">
        <v>0.0</v>
      </c>
      <c r="K237" s="10">
        <v>1.0</v>
      </c>
      <c r="L237" s="10">
        <v>1.0</v>
      </c>
      <c r="M237" s="10">
        <v>1.0</v>
      </c>
      <c r="N237" s="10">
        <v>1.0</v>
      </c>
      <c r="O237" s="10">
        <v>1.0</v>
      </c>
      <c r="P237" s="10">
        <v>1.0</v>
      </c>
      <c r="Q237" s="10">
        <v>1.0</v>
      </c>
      <c r="R237" s="10">
        <v>0.0</v>
      </c>
      <c r="S237" s="10">
        <v>0.0</v>
      </c>
      <c r="T237" s="72">
        <v>1.0</v>
      </c>
      <c r="U237" s="8">
        <f t="shared" si="3"/>
        <v>11</v>
      </c>
    </row>
    <row r="238" ht="12.75" customHeight="1">
      <c r="A238" s="10">
        <v>4022.0</v>
      </c>
      <c r="B238" s="8" t="s">
        <v>583</v>
      </c>
      <c r="C238" s="10">
        <v>1.0</v>
      </c>
      <c r="D238" s="10">
        <v>0.0</v>
      </c>
      <c r="E238" s="10">
        <v>1.0</v>
      </c>
      <c r="F238" s="10">
        <v>0.0</v>
      </c>
      <c r="G238" s="10">
        <v>0.0</v>
      </c>
      <c r="H238" s="10">
        <v>0.0</v>
      </c>
      <c r="I238" s="10">
        <v>0.0</v>
      </c>
      <c r="J238" s="10">
        <v>0.0</v>
      </c>
      <c r="K238" s="10">
        <v>1.0</v>
      </c>
      <c r="L238" s="10">
        <v>1.0</v>
      </c>
      <c r="M238" s="10">
        <v>1.0</v>
      </c>
      <c r="N238" s="10">
        <v>1.0</v>
      </c>
      <c r="O238" s="10">
        <v>1.0</v>
      </c>
      <c r="P238" s="10">
        <v>1.0</v>
      </c>
      <c r="Q238" s="10">
        <v>1.0</v>
      </c>
      <c r="R238" s="10">
        <v>1.0</v>
      </c>
      <c r="S238" s="10">
        <v>1.0</v>
      </c>
      <c r="T238" s="72">
        <v>0.0</v>
      </c>
      <c r="U238" s="8">
        <f t="shared" si="3"/>
        <v>11</v>
      </c>
    </row>
    <row r="239" ht="12.75" customHeight="1">
      <c r="A239" s="10">
        <v>4023.0</v>
      </c>
      <c r="B239" s="8" t="s">
        <v>588</v>
      </c>
      <c r="C239" s="10">
        <v>1.0</v>
      </c>
      <c r="D239" s="10">
        <v>0.0</v>
      </c>
      <c r="E239" s="10">
        <v>0.0</v>
      </c>
      <c r="F239" s="10">
        <v>0.0</v>
      </c>
      <c r="G239" s="10">
        <v>0.0</v>
      </c>
      <c r="H239" s="10">
        <v>0.0</v>
      </c>
      <c r="I239" s="10">
        <v>1.0</v>
      </c>
      <c r="J239" s="10">
        <v>0.0</v>
      </c>
      <c r="K239" s="10">
        <v>0.0</v>
      </c>
      <c r="L239" s="10">
        <v>0.0</v>
      </c>
      <c r="M239" s="10">
        <v>1.0</v>
      </c>
      <c r="N239" s="10">
        <v>1.0</v>
      </c>
      <c r="O239" s="10">
        <v>1.0</v>
      </c>
      <c r="P239" s="10">
        <v>0.0</v>
      </c>
      <c r="Q239" s="10">
        <v>0.0</v>
      </c>
      <c r="R239" s="10">
        <v>0.0</v>
      </c>
      <c r="S239" s="10">
        <v>0.0</v>
      </c>
      <c r="T239" s="72">
        <v>0.0</v>
      </c>
      <c r="U239" s="8">
        <f t="shared" si="3"/>
        <v>5</v>
      </c>
    </row>
    <row r="240" ht="12.75" customHeight="1">
      <c r="A240" s="10">
        <v>4024.0</v>
      </c>
      <c r="B240" s="8" t="s">
        <v>592</v>
      </c>
      <c r="C240" s="10">
        <v>1.0</v>
      </c>
      <c r="D240" s="10">
        <v>0.0</v>
      </c>
      <c r="E240" s="10">
        <v>1.0</v>
      </c>
      <c r="F240" s="10">
        <v>0.0</v>
      </c>
      <c r="G240" s="10">
        <v>0.0</v>
      </c>
      <c r="H240" s="10">
        <v>0.0</v>
      </c>
      <c r="I240" s="10">
        <v>0.0</v>
      </c>
      <c r="J240" s="10">
        <v>1.0</v>
      </c>
      <c r="K240" s="10">
        <v>1.0</v>
      </c>
      <c r="L240" s="10">
        <v>1.0</v>
      </c>
      <c r="M240" s="10">
        <v>0.0</v>
      </c>
      <c r="N240" s="10">
        <v>1.0</v>
      </c>
      <c r="O240" s="10">
        <v>1.0</v>
      </c>
      <c r="P240" s="10">
        <v>1.0</v>
      </c>
      <c r="Q240" s="10">
        <v>0.0</v>
      </c>
      <c r="R240" s="10">
        <v>1.0</v>
      </c>
      <c r="S240" s="10">
        <v>0.0</v>
      </c>
      <c r="T240" s="72">
        <v>0.0</v>
      </c>
      <c r="U240" s="8">
        <f t="shared" si="3"/>
        <v>9</v>
      </c>
    </row>
    <row r="241" ht="12.75" customHeight="1">
      <c r="A241" s="10">
        <v>4025.0</v>
      </c>
      <c r="B241" s="8" t="s">
        <v>596</v>
      </c>
      <c r="C241" s="10">
        <v>1.0</v>
      </c>
      <c r="D241" s="10">
        <v>1.0</v>
      </c>
      <c r="E241" s="10">
        <v>1.0</v>
      </c>
      <c r="F241" s="10">
        <v>0.0</v>
      </c>
      <c r="G241" s="10">
        <v>0.0</v>
      </c>
      <c r="H241" s="10">
        <v>0.0</v>
      </c>
      <c r="I241" s="10">
        <v>1.0</v>
      </c>
      <c r="J241" s="10">
        <v>0.0</v>
      </c>
      <c r="K241" s="10">
        <v>1.0</v>
      </c>
      <c r="L241" s="10">
        <v>1.0</v>
      </c>
      <c r="M241" s="10">
        <v>1.0</v>
      </c>
      <c r="N241" s="10">
        <v>1.0</v>
      </c>
      <c r="O241" s="10">
        <v>1.0</v>
      </c>
      <c r="P241" s="10">
        <v>1.0</v>
      </c>
      <c r="Q241" s="10">
        <v>0.0</v>
      </c>
      <c r="R241" s="10">
        <v>1.0</v>
      </c>
      <c r="S241" s="10">
        <v>0.0</v>
      </c>
      <c r="T241" s="72">
        <v>0.0</v>
      </c>
      <c r="U241" s="8">
        <f t="shared" si="3"/>
        <v>11</v>
      </c>
    </row>
    <row r="242" ht="12.75" customHeight="1">
      <c r="A242" s="10">
        <v>4026.0</v>
      </c>
      <c r="B242" s="8" t="s">
        <v>600</v>
      </c>
      <c r="C242" s="10">
        <v>0.0</v>
      </c>
      <c r="D242" s="10">
        <v>0.0</v>
      </c>
      <c r="E242" s="10">
        <v>0.0</v>
      </c>
      <c r="F242" s="10">
        <v>0.0</v>
      </c>
      <c r="G242" s="10">
        <v>0.0</v>
      </c>
      <c r="H242" s="10">
        <v>0.0</v>
      </c>
      <c r="I242" s="10">
        <v>0.0</v>
      </c>
      <c r="J242" s="10">
        <v>0.0</v>
      </c>
      <c r="K242" s="10">
        <v>1.0</v>
      </c>
      <c r="L242" s="10">
        <v>1.0</v>
      </c>
      <c r="M242" s="10">
        <v>0.0</v>
      </c>
      <c r="N242" s="10">
        <v>1.0</v>
      </c>
      <c r="O242" s="10">
        <v>1.0</v>
      </c>
      <c r="P242" s="10">
        <v>1.0</v>
      </c>
      <c r="Q242" s="10">
        <v>1.0</v>
      </c>
      <c r="R242" s="10">
        <v>1.0</v>
      </c>
      <c r="S242" s="10">
        <v>0.0</v>
      </c>
      <c r="T242" s="72">
        <v>1.0</v>
      </c>
      <c r="U242" s="8">
        <f t="shared" si="3"/>
        <v>8</v>
      </c>
    </row>
    <row r="243" ht="12.75" customHeight="1">
      <c r="A243" s="10">
        <v>4027.0</v>
      </c>
      <c r="B243" s="8" t="s">
        <v>604</v>
      </c>
      <c r="C243" s="10">
        <v>1.0</v>
      </c>
      <c r="D243" s="10">
        <v>1.0</v>
      </c>
      <c r="E243" s="10">
        <v>1.0</v>
      </c>
      <c r="F243" s="10">
        <v>0.0</v>
      </c>
      <c r="G243" s="10">
        <v>0.0</v>
      </c>
      <c r="H243" s="10">
        <v>0.0</v>
      </c>
      <c r="I243" s="10">
        <v>0.0</v>
      </c>
      <c r="J243" s="10">
        <v>0.0</v>
      </c>
      <c r="K243" s="10">
        <v>1.0</v>
      </c>
      <c r="L243" s="10">
        <v>1.0</v>
      </c>
      <c r="M243" s="10">
        <v>1.0</v>
      </c>
      <c r="N243" s="10">
        <v>1.0</v>
      </c>
      <c r="O243" s="10">
        <v>1.0</v>
      </c>
      <c r="P243" s="10">
        <v>1.0</v>
      </c>
      <c r="Q243" s="10">
        <v>0.0</v>
      </c>
      <c r="R243" s="10">
        <v>1.0</v>
      </c>
      <c r="S243" s="10">
        <v>0.0</v>
      </c>
      <c r="T243" s="72">
        <v>1.0</v>
      </c>
      <c r="U243" s="8">
        <f t="shared" si="3"/>
        <v>11</v>
      </c>
    </row>
    <row r="244" ht="12.75" customHeight="1">
      <c r="A244" s="10"/>
      <c r="T244" s="72"/>
    </row>
    <row r="245" ht="12.75" customHeight="1">
      <c r="A245" s="10"/>
      <c r="T245" s="72"/>
    </row>
    <row r="246" ht="12.75" customHeight="1">
      <c r="A246" s="10"/>
      <c r="T246" s="72"/>
    </row>
    <row r="247" ht="12.75" customHeight="1">
      <c r="A247" s="10"/>
      <c r="T247" s="72"/>
    </row>
    <row r="248" ht="12.75" customHeight="1">
      <c r="A248" s="10"/>
      <c r="T248" s="72"/>
    </row>
    <row r="249" ht="12.75" customHeight="1">
      <c r="A249" s="10"/>
      <c r="T249" s="72"/>
    </row>
    <row r="250" ht="12.75" customHeight="1">
      <c r="A250" s="10"/>
      <c r="T250" s="72"/>
    </row>
    <row r="251" ht="12.75" customHeight="1">
      <c r="A251" s="10"/>
      <c r="T251" s="72"/>
    </row>
    <row r="252" ht="12.75" customHeight="1">
      <c r="A252" s="10"/>
      <c r="T252" s="72"/>
    </row>
    <row r="253" ht="12.75" customHeight="1">
      <c r="A253" s="10"/>
      <c r="T253" s="72"/>
    </row>
    <row r="254" ht="12.75" customHeight="1">
      <c r="A254" s="10"/>
      <c r="T254" s="72"/>
    </row>
    <row r="255" ht="12.75" customHeight="1">
      <c r="A255" s="10"/>
      <c r="T255" s="72"/>
    </row>
    <row r="256" ht="12.75" customHeight="1">
      <c r="A256" s="10"/>
      <c r="T256" s="72"/>
    </row>
    <row r="257" ht="12.75" customHeight="1">
      <c r="A257" s="10"/>
      <c r="T257" s="72"/>
    </row>
    <row r="258" ht="12.75" customHeight="1">
      <c r="A258" s="10"/>
      <c r="T258" s="72"/>
    </row>
    <row r="259" ht="12.75" customHeight="1">
      <c r="A259" s="10"/>
      <c r="T259" s="72"/>
    </row>
    <row r="260" ht="12.75" customHeight="1">
      <c r="A260" s="10"/>
      <c r="T260" s="72"/>
    </row>
    <row r="261" ht="12.75" customHeight="1">
      <c r="A261" s="10"/>
      <c r="T261" s="72"/>
    </row>
    <row r="262" ht="12.75" customHeight="1">
      <c r="A262" s="10"/>
      <c r="T262" s="72"/>
    </row>
    <row r="263" ht="12.75" customHeight="1">
      <c r="A263" s="10"/>
      <c r="T263" s="72"/>
    </row>
    <row r="264" ht="12.75" customHeight="1">
      <c r="A264" s="10"/>
      <c r="T264" s="72"/>
    </row>
    <row r="265" ht="12.75" customHeight="1">
      <c r="A265" s="10"/>
      <c r="T265" s="72"/>
    </row>
    <row r="266" ht="12.75" customHeight="1">
      <c r="A266" s="10"/>
      <c r="T266" s="72"/>
    </row>
    <row r="267" ht="12.75" customHeight="1">
      <c r="A267" s="10"/>
      <c r="T267" s="72"/>
    </row>
    <row r="268" ht="12.75" customHeight="1">
      <c r="A268" s="10"/>
      <c r="T268" s="72"/>
    </row>
    <row r="269" ht="12.75" customHeight="1">
      <c r="A269" s="10"/>
      <c r="T269" s="72"/>
    </row>
    <row r="270" ht="12.75" customHeight="1">
      <c r="A270" s="10"/>
      <c r="T270" s="72"/>
    </row>
    <row r="271" ht="12.75" customHeight="1">
      <c r="A271" s="10"/>
      <c r="T271" s="72"/>
    </row>
    <row r="272" ht="12.75" customHeight="1">
      <c r="A272" s="10"/>
      <c r="T272" s="72"/>
    </row>
    <row r="273" ht="12.75" customHeight="1">
      <c r="A273" s="10"/>
      <c r="T273" s="72"/>
    </row>
    <row r="274" ht="12.75" customHeight="1">
      <c r="A274" s="10"/>
      <c r="T274" s="72"/>
    </row>
    <row r="275" ht="12.75" customHeight="1">
      <c r="A275" s="10"/>
      <c r="T275" s="72"/>
    </row>
    <row r="276" ht="12.75" customHeight="1">
      <c r="A276" s="10"/>
      <c r="T276" s="72"/>
    </row>
    <row r="277" ht="12.75" customHeight="1">
      <c r="A277" s="10"/>
      <c r="T277" s="72"/>
    </row>
    <row r="278" ht="12.75" customHeight="1">
      <c r="A278" s="10"/>
      <c r="T278" s="72"/>
    </row>
    <row r="279" ht="12.75" customHeight="1">
      <c r="A279" s="10"/>
      <c r="T279" s="72"/>
    </row>
    <row r="280" ht="12.75" customHeight="1">
      <c r="A280" s="10"/>
      <c r="T280" s="72"/>
    </row>
    <row r="281" ht="12.75" customHeight="1">
      <c r="A281" s="10"/>
      <c r="T281" s="72"/>
    </row>
    <row r="282" ht="12.75" customHeight="1">
      <c r="A282" s="10"/>
      <c r="T282" s="72"/>
    </row>
    <row r="283" ht="12.75" customHeight="1">
      <c r="A283" s="10"/>
      <c r="T283" s="72"/>
    </row>
    <row r="284" ht="12.75" customHeight="1">
      <c r="A284" s="10"/>
      <c r="T284" s="72"/>
    </row>
    <row r="285" ht="12.75" customHeight="1">
      <c r="A285" s="10"/>
      <c r="T285" s="72"/>
    </row>
    <row r="286" ht="12.75" customHeight="1">
      <c r="A286" s="10"/>
      <c r="T286" s="72"/>
    </row>
    <row r="287" ht="12.75" customHeight="1">
      <c r="A287" s="10"/>
      <c r="T287" s="72"/>
    </row>
    <row r="288" ht="12.75" customHeight="1">
      <c r="A288" s="10"/>
      <c r="T288" s="72"/>
    </row>
    <row r="289" ht="12.75" customHeight="1">
      <c r="A289" s="10"/>
      <c r="T289" s="72"/>
    </row>
    <row r="290" ht="12.75" customHeight="1">
      <c r="A290" s="10"/>
      <c r="T290" s="72"/>
    </row>
    <row r="291" ht="12.75" customHeight="1">
      <c r="A291" s="10"/>
      <c r="T291" s="72"/>
    </row>
    <row r="292" ht="12.75" customHeight="1">
      <c r="A292" s="10"/>
      <c r="T292" s="72"/>
    </row>
    <row r="293" ht="12.75" customHeight="1">
      <c r="A293" s="10"/>
      <c r="T293" s="72"/>
    </row>
    <row r="294" ht="12.75" customHeight="1">
      <c r="A294" s="10"/>
      <c r="T294" s="72"/>
    </row>
    <row r="295" ht="12.75" customHeight="1">
      <c r="A295" s="10"/>
      <c r="T295" s="72"/>
    </row>
    <row r="296" ht="12.75" customHeight="1">
      <c r="A296" s="10"/>
      <c r="T296" s="72"/>
    </row>
    <row r="297" ht="12.75" customHeight="1">
      <c r="A297" s="10"/>
      <c r="T297" s="72"/>
    </row>
    <row r="298" ht="12.75" customHeight="1">
      <c r="A298" s="10"/>
      <c r="T298" s="72"/>
    </row>
    <row r="299" ht="12.75" customHeight="1">
      <c r="A299" s="10"/>
      <c r="T299" s="72"/>
    </row>
    <row r="300" ht="12.75" customHeight="1">
      <c r="A300" s="10"/>
      <c r="T300" s="72"/>
    </row>
    <row r="301" ht="12.75" customHeight="1">
      <c r="A301" s="10"/>
      <c r="T301" s="72"/>
    </row>
    <row r="302" ht="12.75" customHeight="1">
      <c r="A302" s="10"/>
      <c r="T302" s="72"/>
    </row>
    <row r="303" ht="12.75" customHeight="1">
      <c r="A303" s="10"/>
      <c r="T303" s="72"/>
    </row>
    <row r="304" ht="12.75" customHeight="1">
      <c r="A304" s="10"/>
      <c r="T304" s="72"/>
    </row>
    <row r="305" ht="12.75" customHeight="1">
      <c r="A305" s="10"/>
      <c r="T305" s="72"/>
    </row>
    <row r="306" ht="12.75" customHeight="1">
      <c r="A306" s="10"/>
      <c r="T306" s="72"/>
    </row>
    <row r="307" ht="12.75" customHeight="1">
      <c r="A307" s="10"/>
      <c r="T307" s="72"/>
    </row>
    <row r="308" ht="12.75" customHeight="1">
      <c r="A308" s="10"/>
      <c r="T308" s="72"/>
    </row>
    <row r="309" ht="12.75" customHeight="1">
      <c r="A309" s="10"/>
      <c r="T309" s="72"/>
    </row>
    <row r="310" ht="12.75" customHeight="1">
      <c r="A310" s="10"/>
      <c r="T310" s="72"/>
    </row>
    <row r="311" ht="12.75" customHeight="1">
      <c r="A311" s="10"/>
      <c r="T311" s="72"/>
    </row>
    <row r="312" ht="12.75" customHeight="1">
      <c r="A312" s="10"/>
      <c r="T312" s="72"/>
    </row>
    <row r="313" ht="12.75" customHeight="1">
      <c r="A313" s="10"/>
      <c r="T313" s="72"/>
    </row>
    <row r="314" ht="12.75" customHeight="1">
      <c r="A314" s="10"/>
      <c r="T314" s="72"/>
    </row>
    <row r="315" ht="12.75" customHeight="1">
      <c r="A315" s="10"/>
      <c r="T315" s="72"/>
    </row>
    <row r="316" ht="12.75" customHeight="1">
      <c r="A316" s="10"/>
      <c r="T316" s="72"/>
    </row>
    <row r="317" ht="12.75" customHeight="1">
      <c r="A317" s="10"/>
      <c r="T317" s="72"/>
    </row>
    <row r="318" ht="12.75" customHeight="1">
      <c r="A318" s="10"/>
      <c r="T318" s="72"/>
    </row>
    <row r="319" ht="12.75" customHeight="1">
      <c r="A319" s="10"/>
      <c r="T319" s="72"/>
    </row>
    <row r="320" ht="12.75" customHeight="1">
      <c r="A320" s="10"/>
      <c r="T320" s="72"/>
    </row>
    <row r="321" ht="12.75" customHeight="1">
      <c r="A321" s="10"/>
      <c r="T321" s="72"/>
    </row>
    <row r="322" ht="12.75" customHeight="1">
      <c r="A322" s="10"/>
      <c r="T322" s="72"/>
    </row>
    <row r="323" ht="12.75" customHeight="1">
      <c r="A323" s="10"/>
      <c r="T323" s="72"/>
    </row>
    <row r="324" ht="12.75" customHeight="1">
      <c r="A324" s="10"/>
      <c r="T324" s="72"/>
    </row>
    <row r="325" ht="12.75" customHeight="1">
      <c r="A325" s="10"/>
      <c r="T325" s="72"/>
    </row>
    <row r="326" ht="12.75" customHeight="1">
      <c r="A326" s="10"/>
      <c r="T326" s="72"/>
    </row>
    <row r="327" ht="12.75" customHeight="1">
      <c r="A327" s="10"/>
      <c r="T327" s="72"/>
    </row>
    <row r="328" ht="12.75" customHeight="1">
      <c r="A328" s="10"/>
      <c r="T328" s="72"/>
    </row>
    <row r="329" ht="12.75" customHeight="1">
      <c r="A329" s="10"/>
      <c r="T329" s="72"/>
    </row>
    <row r="330" ht="12.75" customHeight="1">
      <c r="A330" s="10"/>
      <c r="T330" s="72"/>
    </row>
    <row r="331" ht="12.75" customHeight="1">
      <c r="A331" s="10"/>
      <c r="T331" s="72"/>
    </row>
    <row r="332" ht="12.75" customHeight="1">
      <c r="A332" s="10"/>
      <c r="T332" s="72"/>
    </row>
    <row r="333" ht="12.75" customHeight="1">
      <c r="A333" s="10"/>
      <c r="T333" s="72"/>
    </row>
    <row r="334" ht="12.75" customHeight="1">
      <c r="A334" s="10"/>
      <c r="T334" s="72"/>
    </row>
    <row r="335" ht="12.75" customHeight="1">
      <c r="A335" s="10"/>
      <c r="T335" s="72"/>
    </row>
    <row r="336" ht="12.75" customHeight="1">
      <c r="A336" s="10"/>
      <c r="T336" s="72"/>
    </row>
    <row r="337" ht="12.75" customHeight="1">
      <c r="A337" s="10"/>
      <c r="T337" s="72"/>
    </row>
    <row r="338" ht="12.75" customHeight="1">
      <c r="A338" s="10"/>
      <c r="T338" s="72"/>
    </row>
    <row r="339" ht="12.75" customHeight="1">
      <c r="A339" s="10"/>
      <c r="T339" s="72"/>
    </row>
    <row r="340" ht="12.75" customHeight="1">
      <c r="A340" s="10"/>
      <c r="T340" s="72"/>
    </row>
    <row r="341" ht="12.75" customHeight="1">
      <c r="A341" s="10"/>
      <c r="T341" s="72"/>
    </row>
    <row r="342" ht="12.75" customHeight="1">
      <c r="A342" s="10"/>
      <c r="T342" s="72"/>
    </row>
    <row r="343" ht="12.75" customHeight="1">
      <c r="A343" s="10"/>
      <c r="T343" s="72"/>
    </row>
    <row r="344" ht="12.75" customHeight="1">
      <c r="A344" s="10"/>
      <c r="T344" s="72"/>
    </row>
    <row r="345" ht="12.75" customHeight="1">
      <c r="A345" s="10"/>
      <c r="T345" s="72"/>
    </row>
    <row r="346" ht="12.75" customHeight="1">
      <c r="A346" s="10"/>
      <c r="T346" s="72"/>
    </row>
    <row r="347" ht="12.75" customHeight="1">
      <c r="A347" s="10"/>
      <c r="T347" s="72"/>
    </row>
    <row r="348" ht="12.75" customHeight="1">
      <c r="A348" s="10"/>
      <c r="T348" s="72"/>
    </row>
    <row r="349" ht="12.75" customHeight="1">
      <c r="A349" s="10"/>
      <c r="T349" s="72"/>
    </row>
    <row r="350" ht="12.75" customHeight="1">
      <c r="A350" s="10"/>
      <c r="T350" s="72"/>
    </row>
    <row r="351" ht="12.75" customHeight="1">
      <c r="A351" s="10"/>
      <c r="T351" s="72"/>
    </row>
    <row r="352" ht="12.75" customHeight="1">
      <c r="A352" s="10"/>
      <c r="T352" s="72"/>
    </row>
    <row r="353" ht="12.75" customHeight="1">
      <c r="A353" s="10"/>
      <c r="T353" s="72"/>
    </row>
    <row r="354" ht="12.75" customHeight="1">
      <c r="A354" s="10"/>
      <c r="T354" s="72"/>
    </row>
    <row r="355" ht="12.75" customHeight="1">
      <c r="A355" s="10"/>
      <c r="T355" s="72"/>
    </row>
    <row r="356" ht="12.75" customHeight="1">
      <c r="A356" s="10"/>
      <c r="T356" s="72"/>
    </row>
    <row r="357" ht="12.75" customHeight="1">
      <c r="A357" s="10"/>
      <c r="T357" s="72"/>
    </row>
    <row r="358" ht="12.75" customHeight="1">
      <c r="A358" s="10"/>
      <c r="T358" s="72"/>
    </row>
    <row r="359" ht="12.75" customHeight="1">
      <c r="A359" s="10"/>
      <c r="T359" s="72"/>
    </row>
    <row r="360" ht="12.75" customHeight="1">
      <c r="A360" s="10"/>
      <c r="T360" s="72"/>
    </row>
    <row r="361" ht="12.75" customHeight="1">
      <c r="A361" s="10"/>
      <c r="T361" s="72"/>
    </row>
    <row r="362" ht="12.75" customHeight="1">
      <c r="A362" s="10"/>
      <c r="T362" s="72"/>
    </row>
    <row r="363" ht="12.75" customHeight="1">
      <c r="A363" s="10"/>
      <c r="T363" s="72"/>
    </row>
    <row r="364" ht="12.75" customHeight="1">
      <c r="A364" s="10"/>
      <c r="T364" s="72"/>
    </row>
    <row r="365" ht="12.75" customHeight="1">
      <c r="A365" s="10"/>
      <c r="T365" s="72"/>
    </row>
    <row r="366" ht="12.75" customHeight="1">
      <c r="A366" s="10"/>
      <c r="T366" s="72"/>
    </row>
    <row r="367" ht="12.75" customHeight="1">
      <c r="A367" s="10"/>
      <c r="T367" s="72"/>
    </row>
    <row r="368" ht="12.75" customHeight="1">
      <c r="A368" s="10"/>
      <c r="T368" s="72"/>
    </row>
    <row r="369" ht="12.75" customHeight="1">
      <c r="A369" s="10"/>
      <c r="T369" s="72"/>
    </row>
    <row r="370" ht="12.75" customHeight="1">
      <c r="A370" s="10"/>
      <c r="T370" s="72"/>
    </row>
    <row r="371" ht="12.75" customHeight="1">
      <c r="A371" s="10"/>
      <c r="T371" s="72"/>
    </row>
    <row r="372" ht="12.75" customHeight="1">
      <c r="A372" s="10"/>
      <c r="T372" s="72"/>
    </row>
    <row r="373" ht="12.75" customHeight="1">
      <c r="A373" s="10"/>
      <c r="T373" s="72"/>
    </row>
    <row r="374" ht="12.75" customHeight="1">
      <c r="A374" s="10"/>
      <c r="T374" s="72"/>
    </row>
    <row r="375" ht="12.75" customHeight="1">
      <c r="A375" s="10"/>
      <c r="T375" s="72"/>
    </row>
    <row r="376" ht="12.75" customHeight="1">
      <c r="A376" s="10"/>
      <c r="T376" s="72"/>
    </row>
    <row r="377" ht="12.75" customHeight="1">
      <c r="A377" s="10"/>
      <c r="T377" s="72"/>
    </row>
    <row r="378" ht="12.75" customHeight="1">
      <c r="A378" s="10"/>
      <c r="T378" s="72"/>
    </row>
    <row r="379" ht="12.75" customHeight="1">
      <c r="A379" s="10"/>
      <c r="T379" s="72"/>
    </row>
    <row r="380" ht="12.75" customHeight="1">
      <c r="A380" s="10"/>
      <c r="T380" s="72"/>
    </row>
    <row r="381" ht="12.75" customHeight="1">
      <c r="A381" s="10"/>
      <c r="T381" s="72"/>
    </row>
    <row r="382" ht="12.75" customHeight="1">
      <c r="A382" s="10"/>
      <c r="T382" s="72"/>
    </row>
    <row r="383" ht="12.75" customHeight="1">
      <c r="A383" s="10"/>
      <c r="T383" s="72"/>
    </row>
    <row r="384" ht="12.75" customHeight="1">
      <c r="A384" s="10"/>
      <c r="T384" s="72"/>
    </row>
    <row r="385" ht="12.75" customHeight="1">
      <c r="A385" s="10"/>
      <c r="T385" s="72"/>
    </row>
    <row r="386" ht="12.75" customHeight="1">
      <c r="A386" s="10"/>
      <c r="T386" s="72"/>
    </row>
    <row r="387" ht="12.75" customHeight="1">
      <c r="A387" s="10"/>
      <c r="T387" s="72"/>
    </row>
    <row r="388" ht="12.75" customHeight="1">
      <c r="A388" s="10"/>
      <c r="T388" s="72"/>
    </row>
    <row r="389" ht="12.75" customHeight="1">
      <c r="A389" s="10"/>
      <c r="T389" s="72"/>
    </row>
    <row r="390" ht="12.75" customHeight="1">
      <c r="A390" s="10"/>
      <c r="T390" s="72"/>
    </row>
    <row r="391" ht="12.75" customHeight="1">
      <c r="A391" s="10"/>
      <c r="T391" s="72"/>
    </row>
    <row r="392" ht="12.75" customHeight="1">
      <c r="A392" s="10"/>
      <c r="T392" s="72"/>
    </row>
    <row r="393" ht="12.75" customHeight="1">
      <c r="A393" s="10"/>
      <c r="T393" s="72"/>
    </row>
    <row r="394" ht="12.75" customHeight="1">
      <c r="A394" s="10"/>
      <c r="T394" s="72"/>
    </row>
    <row r="395" ht="12.75" customHeight="1">
      <c r="A395" s="10"/>
      <c r="T395" s="72"/>
    </row>
    <row r="396" ht="12.75" customHeight="1">
      <c r="A396" s="10"/>
      <c r="T396" s="72"/>
    </row>
    <row r="397" ht="12.75" customHeight="1">
      <c r="A397" s="10"/>
      <c r="T397" s="72"/>
    </row>
    <row r="398" ht="12.75" customHeight="1">
      <c r="A398" s="10"/>
      <c r="T398" s="72"/>
    </row>
    <row r="399" ht="12.75" customHeight="1">
      <c r="A399" s="10"/>
      <c r="T399" s="72"/>
    </row>
    <row r="400" ht="12.75" customHeight="1">
      <c r="A400" s="10"/>
      <c r="T400" s="72"/>
    </row>
    <row r="401" ht="12.75" customHeight="1">
      <c r="A401" s="10"/>
      <c r="T401" s="72"/>
    </row>
    <row r="402" ht="12.75" customHeight="1">
      <c r="A402" s="10"/>
      <c r="T402" s="72"/>
    </row>
    <row r="403" ht="12.75" customHeight="1">
      <c r="A403" s="10"/>
      <c r="T403" s="72"/>
    </row>
    <row r="404" ht="12.75" customHeight="1">
      <c r="A404" s="10"/>
      <c r="T404" s="72"/>
    </row>
    <row r="405" ht="12.75" customHeight="1">
      <c r="A405" s="10"/>
      <c r="T405" s="72"/>
    </row>
    <row r="406" ht="12.75" customHeight="1">
      <c r="A406" s="10"/>
      <c r="T406" s="72"/>
    </row>
    <row r="407" ht="12.75" customHeight="1">
      <c r="A407" s="10"/>
      <c r="T407" s="72"/>
    </row>
    <row r="408" ht="12.75" customHeight="1">
      <c r="A408" s="10"/>
      <c r="T408" s="72"/>
    </row>
    <row r="409" ht="12.75" customHeight="1">
      <c r="A409" s="10"/>
      <c r="T409" s="72"/>
    </row>
    <row r="410" ht="12.75" customHeight="1">
      <c r="A410" s="10"/>
      <c r="T410" s="72"/>
    </row>
    <row r="411" ht="12.75" customHeight="1">
      <c r="A411" s="10"/>
      <c r="T411" s="72"/>
    </row>
    <row r="412" ht="12.75" customHeight="1">
      <c r="A412" s="10"/>
      <c r="T412" s="72"/>
    </row>
    <row r="413" ht="12.75" customHeight="1">
      <c r="A413" s="10"/>
      <c r="T413" s="72"/>
    </row>
    <row r="414" ht="12.75" customHeight="1">
      <c r="A414" s="10"/>
      <c r="T414" s="72"/>
    </row>
    <row r="415" ht="12.75" customHeight="1">
      <c r="A415" s="10"/>
      <c r="T415" s="72"/>
    </row>
    <row r="416" ht="12.75" customHeight="1">
      <c r="A416" s="10"/>
      <c r="T416" s="72"/>
    </row>
    <row r="417" ht="12.75" customHeight="1">
      <c r="A417" s="10"/>
      <c r="T417" s="72"/>
    </row>
    <row r="418" ht="12.75" customHeight="1">
      <c r="A418" s="10"/>
      <c r="T418" s="72"/>
    </row>
    <row r="419" ht="12.75" customHeight="1">
      <c r="A419" s="10"/>
      <c r="T419" s="72"/>
    </row>
    <row r="420" ht="12.75" customHeight="1">
      <c r="A420" s="10"/>
      <c r="T420" s="72"/>
    </row>
    <row r="421" ht="12.75" customHeight="1">
      <c r="A421" s="10"/>
      <c r="T421" s="72"/>
    </row>
    <row r="422" ht="12.75" customHeight="1">
      <c r="A422" s="10"/>
      <c r="T422" s="72"/>
    </row>
    <row r="423" ht="12.75" customHeight="1">
      <c r="A423" s="10"/>
      <c r="T423" s="72"/>
    </row>
    <row r="424" ht="12.75" customHeight="1">
      <c r="A424" s="10"/>
      <c r="T424" s="72"/>
    </row>
    <row r="425" ht="12.75" customHeight="1">
      <c r="A425" s="10"/>
      <c r="T425" s="72"/>
    </row>
    <row r="426" ht="12.75" customHeight="1">
      <c r="A426" s="10"/>
      <c r="T426" s="72"/>
    </row>
    <row r="427" ht="12.75" customHeight="1">
      <c r="A427" s="10"/>
      <c r="T427" s="72"/>
    </row>
    <row r="428" ht="12.75" customHeight="1">
      <c r="A428" s="10"/>
      <c r="T428" s="72"/>
    </row>
    <row r="429" ht="12.75" customHeight="1">
      <c r="A429" s="10"/>
      <c r="T429" s="72"/>
    </row>
    <row r="430" ht="12.75" customHeight="1">
      <c r="A430" s="10"/>
      <c r="T430" s="72"/>
    </row>
    <row r="431" ht="12.75" customHeight="1">
      <c r="A431" s="10"/>
      <c r="T431" s="72"/>
    </row>
    <row r="432" ht="12.75" customHeight="1">
      <c r="A432" s="10"/>
      <c r="T432" s="72"/>
    </row>
    <row r="433" ht="12.75" customHeight="1">
      <c r="A433" s="10"/>
      <c r="T433" s="72"/>
    </row>
    <row r="434" ht="12.75" customHeight="1">
      <c r="A434" s="10"/>
      <c r="T434" s="72"/>
    </row>
    <row r="435" ht="12.75" customHeight="1">
      <c r="A435" s="10"/>
      <c r="T435" s="72"/>
    </row>
    <row r="436" ht="12.75" customHeight="1">
      <c r="A436" s="10"/>
      <c r="T436" s="72"/>
    </row>
    <row r="437" ht="12.75" customHeight="1">
      <c r="A437" s="10"/>
      <c r="T437" s="72"/>
    </row>
    <row r="438" ht="12.75" customHeight="1">
      <c r="A438" s="10"/>
      <c r="T438" s="72"/>
    </row>
    <row r="439" ht="12.75" customHeight="1">
      <c r="A439" s="10"/>
      <c r="T439" s="72"/>
    </row>
    <row r="440" ht="12.75" customHeight="1">
      <c r="A440" s="10"/>
      <c r="T440" s="72"/>
    </row>
    <row r="441" ht="12.75" customHeight="1">
      <c r="A441" s="10"/>
      <c r="T441" s="72"/>
    </row>
    <row r="442" ht="12.75" customHeight="1">
      <c r="A442" s="10"/>
      <c r="T442" s="72"/>
    </row>
    <row r="443" ht="12.75" customHeight="1">
      <c r="A443" s="10"/>
      <c r="T443" s="72"/>
    </row>
    <row r="444" ht="12.75" customHeight="1">
      <c r="A444" s="10"/>
      <c r="T444" s="72"/>
    </row>
    <row r="445" ht="12.75" customHeight="1">
      <c r="A445" s="10"/>
      <c r="T445" s="72"/>
    </row>
    <row r="446" ht="12.75" customHeight="1">
      <c r="A446" s="10"/>
      <c r="T446" s="72"/>
    </row>
    <row r="447" ht="12.75" customHeight="1">
      <c r="A447" s="10"/>
      <c r="T447" s="72"/>
    </row>
    <row r="448" ht="12.75" customHeight="1">
      <c r="A448" s="10"/>
      <c r="T448" s="72"/>
    </row>
    <row r="449" ht="12.75" customHeight="1">
      <c r="A449" s="10"/>
      <c r="T449" s="72"/>
    </row>
    <row r="450" ht="12.75" customHeight="1">
      <c r="A450" s="10"/>
      <c r="T450" s="72"/>
    </row>
    <row r="451" ht="12.75" customHeight="1">
      <c r="A451" s="10"/>
      <c r="T451" s="72"/>
    </row>
    <row r="452" ht="12.75" customHeight="1">
      <c r="A452" s="10"/>
      <c r="T452" s="72"/>
    </row>
    <row r="453" ht="12.75" customHeight="1">
      <c r="A453" s="10"/>
      <c r="T453" s="72"/>
    </row>
    <row r="454" ht="12.75" customHeight="1">
      <c r="A454" s="10"/>
      <c r="T454" s="72"/>
    </row>
    <row r="455" ht="12.75" customHeight="1">
      <c r="A455" s="10"/>
      <c r="T455" s="72"/>
    </row>
    <row r="456" ht="12.75" customHeight="1">
      <c r="A456" s="10"/>
      <c r="T456" s="72"/>
    </row>
    <row r="457" ht="12.75" customHeight="1">
      <c r="A457" s="10"/>
      <c r="T457" s="72"/>
    </row>
    <row r="458" ht="12.75" customHeight="1">
      <c r="A458" s="10"/>
      <c r="T458" s="72"/>
    </row>
    <row r="459" ht="12.75" customHeight="1">
      <c r="A459" s="10"/>
      <c r="T459" s="72"/>
    </row>
    <row r="460" ht="12.75" customHeight="1">
      <c r="A460" s="10"/>
      <c r="T460" s="72"/>
    </row>
    <row r="461" ht="12.75" customHeight="1">
      <c r="A461" s="10"/>
      <c r="T461" s="72"/>
    </row>
    <row r="462" ht="12.75" customHeight="1">
      <c r="A462" s="10"/>
      <c r="T462" s="72"/>
    </row>
    <row r="463" ht="12.75" customHeight="1">
      <c r="A463" s="10"/>
      <c r="T463" s="72"/>
    </row>
    <row r="464" ht="12.75" customHeight="1">
      <c r="A464" s="10"/>
      <c r="T464" s="72"/>
    </row>
    <row r="465" ht="12.75" customHeight="1">
      <c r="A465" s="10"/>
      <c r="T465" s="72"/>
    </row>
    <row r="466" ht="12.75" customHeight="1">
      <c r="A466" s="10"/>
      <c r="T466" s="72"/>
    </row>
    <row r="467" ht="12.75" customHeight="1">
      <c r="A467" s="10"/>
      <c r="T467" s="72"/>
    </row>
    <row r="468" ht="12.75" customHeight="1">
      <c r="A468" s="10"/>
      <c r="T468" s="72"/>
    </row>
    <row r="469" ht="12.75" customHeight="1">
      <c r="A469" s="10"/>
      <c r="T469" s="72"/>
    </row>
    <row r="470" ht="12.75" customHeight="1">
      <c r="A470" s="10"/>
      <c r="T470" s="72"/>
    </row>
    <row r="471" ht="12.75" customHeight="1">
      <c r="A471" s="10"/>
      <c r="T471" s="72"/>
    </row>
    <row r="472" ht="12.75" customHeight="1">
      <c r="A472" s="10"/>
      <c r="T472" s="72"/>
    </row>
    <row r="473" ht="12.75" customHeight="1">
      <c r="A473" s="10"/>
      <c r="T473" s="72"/>
    </row>
    <row r="474" ht="12.75" customHeight="1">
      <c r="A474" s="10"/>
      <c r="T474" s="72"/>
    </row>
    <row r="475" ht="12.75" customHeight="1">
      <c r="A475" s="10"/>
      <c r="T475" s="72"/>
    </row>
    <row r="476" ht="12.75" customHeight="1">
      <c r="A476" s="10"/>
      <c r="T476" s="72"/>
    </row>
    <row r="477" ht="12.75" customHeight="1">
      <c r="A477" s="10"/>
      <c r="T477" s="72"/>
    </row>
    <row r="478" ht="12.75" customHeight="1">
      <c r="A478" s="10"/>
      <c r="T478" s="72"/>
    </row>
    <row r="479" ht="12.75" customHeight="1">
      <c r="A479" s="10"/>
      <c r="T479" s="72"/>
    </row>
    <row r="480" ht="12.75" customHeight="1">
      <c r="A480" s="10"/>
      <c r="T480" s="72"/>
    </row>
    <row r="481" ht="12.75" customHeight="1">
      <c r="A481" s="10"/>
      <c r="T481" s="72"/>
    </row>
    <row r="482" ht="12.75" customHeight="1">
      <c r="A482" s="10"/>
      <c r="T482" s="72"/>
    </row>
    <row r="483" ht="12.75" customHeight="1">
      <c r="A483" s="10"/>
      <c r="T483" s="72"/>
    </row>
    <row r="484" ht="12.75" customHeight="1">
      <c r="A484" s="10"/>
      <c r="T484" s="72"/>
    </row>
    <row r="485" ht="12.75" customHeight="1">
      <c r="A485" s="10"/>
      <c r="T485" s="72"/>
    </row>
    <row r="486" ht="12.75" customHeight="1">
      <c r="A486" s="10"/>
      <c r="T486" s="72"/>
    </row>
    <row r="487" ht="12.75" customHeight="1">
      <c r="A487" s="10"/>
      <c r="T487" s="72"/>
    </row>
    <row r="488" ht="12.75" customHeight="1">
      <c r="A488" s="10"/>
      <c r="T488" s="72"/>
    </row>
    <row r="489" ht="12.75" customHeight="1">
      <c r="A489" s="10"/>
      <c r="T489" s="72"/>
    </row>
    <row r="490" ht="12.75" customHeight="1">
      <c r="A490" s="10"/>
      <c r="T490" s="72"/>
    </row>
    <row r="491" ht="12.75" customHeight="1">
      <c r="A491" s="10"/>
      <c r="T491" s="72"/>
    </row>
    <row r="492" ht="12.75" customHeight="1">
      <c r="A492" s="10"/>
      <c r="T492" s="72"/>
    </row>
    <row r="493" ht="12.75" customHeight="1">
      <c r="A493" s="10"/>
      <c r="T493" s="72"/>
    </row>
    <row r="494" ht="12.75" customHeight="1">
      <c r="A494" s="10"/>
      <c r="T494" s="72"/>
    </row>
    <row r="495" ht="12.75" customHeight="1">
      <c r="A495" s="10"/>
      <c r="T495" s="72"/>
    </row>
    <row r="496" ht="12.75" customHeight="1">
      <c r="A496" s="10"/>
      <c r="T496" s="72"/>
    </row>
    <row r="497" ht="12.75" customHeight="1">
      <c r="A497" s="10"/>
      <c r="T497" s="72"/>
    </row>
    <row r="498" ht="12.75" customHeight="1">
      <c r="A498" s="10"/>
      <c r="T498" s="72"/>
    </row>
    <row r="499" ht="12.75" customHeight="1">
      <c r="A499" s="10"/>
      <c r="T499" s="72"/>
    </row>
    <row r="500" ht="12.75" customHeight="1">
      <c r="A500" s="10"/>
      <c r="T500" s="72"/>
    </row>
    <row r="501" ht="12.75" customHeight="1">
      <c r="A501" s="10"/>
      <c r="T501" s="72"/>
    </row>
    <row r="502" ht="12.75" customHeight="1">
      <c r="A502" s="10"/>
      <c r="T502" s="72"/>
    </row>
    <row r="503" ht="12.75" customHeight="1">
      <c r="A503" s="10"/>
      <c r="T503" s="72"/>
    </row>
    <row r="504" ht="12.75" customHeight="1">
      <c r="A504" s="10"/>
      <c r="T504" s="72"/>
    </row>
    <row r="505" ht="12.75" customHeight="1">
      <c r="A505" s="10"/>
      <c r="T505" s="72"/>
    </row>
    <row r="506" ht="12.75" customHeight="1">
      <c r="A506" s="10"/>
      <c r="T506" s="72"/>
    </row>
    <row r="507" ht="12.75" customHeight="1">
      <c r="A507" s="10"/>
      <c r="T507" s="72"/>
    </row>
    <row r="508" ht="12.75" customHeight="1">
      <c r="A508" s="10"/>
      <c r="T508" s="72"/>
    </row>
    <row r="509" ht="12.75" customHeight="1">
      <c r="A509" s="10"/>
      <c r="T509" s="72"/>
    </row>
    <row r="510" ht="12.75" customHeight="1">
      <c r="A510" s="10"/>
      <c r="T510" s="72"/>
    </row>
    <row r="511" ht="12.75" customHeight="1">
      <c r="A511" s="10"/>
      <c r="T511" s="72"/>
    </row>
    <row r="512" ht="12.75" customHeight="1">
      <c r="A512" s="10"/>
      <c r="T512" s="72"/>
    </row>
    <row r="513" ht="12.75" customHeight="1">
      <c r="A513" s="10"/>
      <c r="T513" s="72"/>
    </row>
    <row r="514" ht="12.75" customHeight="1">
      <c r="A514" s="10"/>
      <c r="T514" s="72"/>
    </row>
    <row r="515" ht="12.75" customHeight="1">
      <c r="A515" s="10"/>
      <c r="T515" s="72"/>
    </row>
    <row r="516" ht="12.75" customHeight="1">
      <c r="A516" s="10"/>
      <c r="T516" s="72"/>
    </row>
    <row r="517" ht="12.75" customHeight="1">
      <c r="A517" s="10"/>
      <c r="T517" s="72"/>
    </row>
    <row r="518" ht="12.75" customHeight="1">
      <c r="A518" s="10"/>
      <c r="T518" s="72"/>
    </row>
    <row r="519" ht="12.75" customHeight="1">
      <c r="A519" s="10"/>
      <c r="T519" s="72"/>
    </row>
    <row r="520" ht="12.75" customHeight="1">
      <c r="A520" s="10"/>
      <c r="T520" s="72"/>
    </row>
    <row r="521" ht="12.75" customHeight="1">
      <c r="A521" s="10"/>
      <c r="T521" s="72"/>
    </row>
    <row r="522" ht="12.75" customHeight="1">
      <c r="A522" s="10"/>
      <c r="T522" s="72"/>
    </row>
    <row r="523" ht="12.75" customHeight="1">
      <c r="A523" s="10"/>
      <c r="T523" s="72"/>
    </row>
    <row r="524" ht="12.75" customHeight="1">
      <c r="A524" s="10"/>
      <c r="T524" s="72"/>
    </row>
    <row r="525" ht="12.75" customHeight="1">
      <c r="A525" s="10"/>
      <c r="T525" s="72"/>
    </row>
    <row r="526" ht="12.75" customHeight="1">
      <c r="A526" s="10"/>
      <c r="T526" s="72"/>
    </row>
    <row r="527" ht="12.75" customHeight="1">
      <c r="A527" s="10"/>
      <c r="T527" s="72"/>
    </row>
    <row r="528" ht="12.75" customHeight="1">
      <c r="A528" s="10"/>
      <c r="T528" s="72"/>
    </row>
    <row r="529" ht="12.75" customHeight="1">
      <c r="A529" s="10"/>
      <c r="T529" s="72"/>
    </row>
    <row r="530" ht="12.75" customHeight="1">
      <c r="A530" s="10"/>
      <c r="T530" s="72"/>
    </row>
    <row r="531" ht="12.75" customHeight="1">
      <c r="A531" s="10"/>
      <c r="T531" s="72"/>
    </row>
    <row r="532" ht="12.75" customHeight="1">
      <c r="A532" s="10"/>
      <c r="T532" s="72"/>
    </row>
    <row r="533" ht="12.75" customHeight="1">
      <c r="A533" s="10"/>
      <c r="T533" s="72"/>
    </row>
    <row r="534" ht="12.75" customHeight="1">
      <c r="A534" s="10"/>
      <c r="T534" s="72"/>
    </row>
    <row r="535" ht="12.75" customHeight="1">
      <c r="A535" s="10"/>
      <c r="T535" s="72"/>
    </row>
    <row r="536" ht="12.75" customHeight="1">
      <c r="A536" s="10"/>
      <c r="T536" s="72"/>
    </row>
    <row r="537" ht="12.75" customHeight="1">
      <c r="A537" s="10"/>
      <c r="T537" s="72"/>
    </row>
    <row r="538" ht="12.75" customHeight="1">
      <c r="A538" s="10"/>
      <c r="T538" s="72"/>
    </row>
    <row r="539" ht="12.75" customHeight="1">
      <c r="A539" s="10"/>
      <c r="T539" s="72"/>
    </row>
    <row r="540" ht="12.75" customHeight="1">
      <c r="A540" s="10"/>
      <c r="T540" s="72"/>
    </row>
    <row r="541" ht="12.75" customHeight="1">
      <c r="A541" s="10"/>
      <c r="T541" s="72"/>
    </row>
    <row r="542" ht="12.75" customHeight="1">
      <c r="A542" s="10"/>
      <c r="T542" s="72"/>
    </row>
    <row r="543" ht="12.75" customHeight="1">
      <c r="A543" s="10"/>
      <c r="T543" s="72"/>
    </row>
    <row r="544" ht="12.75" customHeight="1">
      <c r="A544" s="10"/>
      <c r="T544" s="72"/>
    </row>
    <row r="545" ht="12.75" customHeight="1">
      <c r="A545" s="10"/>
      <c r="T545" s="72"/>
    </row>
    <row r="546" ht="12.75" customHeight="1">
      <c r="A546" s="10"/>
      <c r="T546" s="72"/>
    </row>
    <row r="547" ht="12.75" customHeight="1">
      <c r="A547" s="10"/>
      <c r="T547" s="72"/>
    </row>
    <row r="548" ht="12.75" customHeight="1">
      <c r="A548" s="10"/>
      <c r="T548" s="72"/>
    </row>
    <row r="549" ht="12.75" customHeight="1">
      <c r="A549" s="10"/>
      <c r="T549" s="72"/>
    </row>
    <row r="550" ht="12.75" customHeight="1">
      <c r="A550" s="10"/>
      <c r="T550" s="72"/>
    </row>
    <row r="551" ht="12.75" customHeight="1">
      <c r="A551" s="10"/>
      <c r="T551" s="72"/>
    </row>
    <row r="552" ht="12.75" customHeight="1">
      <c r="A552" s="10"/>
      <c r="T552" s="72"/>
    </row>
    <row r="553" ht="12.75" customHeight="1">
      <c r="A553" s="10"/>
      <c r="T553" s="72"/>
    </row>
    <row r="554" ht="12.75" customHeight="1">
      <c r="A554" s="10"/>
      <c r="T554" s="72"/>
    </row>
    <row r="555" ht="12.75" customHeight="1">
      <c r="A555" s="10"/>
      <c r="T555" s="72"/>
    </row>
    <row r="556" ht="12.75" customHeight="1">
      <c r="A556" s="10"/>
      <c r="T556" s="72"/>
    </row>
    <row r="557" ht="12.75" customHeight="1">
      <c r="A557" s="10"/>
      <c r="T557" s="72"/>
    </row>
    <row r="558" ht="12.75" customHeight="1">
      <c r="A558" s="10"/>
      <c r="T558" s="72"/>
    </row>
    <row r="559" ht="12.75" customHeight="1">
      <c r="A559" s="10"/>
      <c r="T559" s="72"/>
    </row>
    <row r="560" ht="12.75" customHeight="1">
      <c r="A560" s="10"/>
      <c r="T560" s="72"/>
    </row>
    <row r="561" ht="12.75" customHeight="1">
      <c r="A561" s="10"/>
      <c r="T561" s="72"/>
    </row>
    <row r="562" ht="12.75" customHeight="1">
      <c r="A562" s="10"/>
      <c r="T562" s="72"/>
    </row>
    <row r="563" ht="12.75" customHeight="1">
      <c r="A563" s="10"/>
      <c r="T563" s="72"/>
    </row>
    <row r="564" ht="12.75" customHeight="1">
      <c r="A564" s="10"/>
      <c r="T564" s="72"/>
    </row>
    <row r="565" ht="12.75" customHeight="1">
      <c r="A565" s="10"/>
      <c r="T565" s="72"/>
    </row>
    <row r="566" ht="12.75" customHeight="1">
      <c r="A566" s="10"/>
      <c r="T566" s="72"/>
    </row>
    <row r="567" ht="12.75" customHeight="1">
      <c r="A567" s="10"/>
      <c r="T567" s="72"/>
    </row>
    <row r="568" ht="12.75" customHeight="1">
      <c r="A568" s="10"/>
      <c r="T568" s="72"/>
    </row>
    <row r="569" ht="12.75" customHeight="1">
      <c r="A569" s="10"/>
      <c r="T569" s="72"/>
    </row>
    <row r="570" ht="12.75" customHeight="1">
      <c r="A570" s="10"/>
      <c r="T570" s="72"/>
    </row>
    <row r="571" ht="12.75" customHeight="1">
      <c r="A571" s="10"/>
      <c r="T571" s="72"/>
    </row>
    <row r="572" ht="12.75" customHeight="1">
      <c r="A572" s="10"/>
      <c r="T572" s="72"/>
    </row>
    <row r="573" ht="12.75" customHeight="1">
      <c r="A573" s="10"/>
      <c r="T573" s="72"/>
    </row>
    <row r="574" ht="12.75" customHeight="1">
      <c r="A574" s="10"/>
      <c r="T574" s="72"/>
    </row>
    <row r="575" ht="12.75" customHeight="1">
      <c r="A575" s="10"/>
      <c r="T575" s="72"/>
    </row>
    <row r="576" ht="12.75" customHeight="1">
      <c r="A576" s="10"/>
      <c r="T576" s="72"/>
    </row>
    <row r="577" ht="12.75" customHeight="1">
      <c r="A577" s="10"/>
      <c r="T577" s="72"/>
    </row>
    <row r="578" ht="12.75" customHeight="1">
      <c r="A578" s="10"/>
      <c r="T578" s="72"/>
    </row>
    <row r="579" ht="12.75" customHeight="1">
      <c r="A579" s="10"/>
      <c r="T579" s="72"/>
    </row>
    <row r="580" ht="12.75" customHeight="1">
      <c r="A580" s="10"/>
      <c r="T580" s="72"/>
    </row>
    <row r="581" ht="12.75" customHeight="1">
      <c r="A581" s="10"/>
      <c r="T581" s="72"/>
    </row>
    <row r="582" ht="12.75" customHeight="1">
      <c r="A582" s="10"/>
      <c r="T582" s="72"/>
    </row>
    <row r="583" ht="12.75" customHeight="1">
      <c r="A583" s="10"/>
      <c r="T583" s="72"/>
    </row>
    <row r="584" ht="12.75" customHeight="1">
      <c r="A584" s="10"/>
      <c r="T584" s="72"/>
    </row>
    <row r="585" ht="12.75" customHeight="1">
      <c r="A585" s="10"/>
      <c r="T585" s="72"/>
    </row>
    <row r="586" ht="12.75" customHeight="1">
      <c r="A586" s="10"/>
      <c r="T586" s="72"/>
    </row>
    <row r="587" ht="12.75" customHeight="1">
      <c r="A587" s="10"/>
      <c r="T587" s="72"/>
    </row>
    <row r="588" ht="12.75" customHeight="1">
      <c r="A588" s="10"/>
      <c r="T588" s="72"/>
    </row>
    <row r="589" ht="12.75" customHeight="1">
      <c r="A589" s="10"/>
      <c r="T589" s="72"/>
    </row>
    <row r="590" ht="12.75" customHeight="1">
      <c r="A590" s="10"/>
      <c r="T590" s="72"/>
    </row>
    <row r="591" ht="12.75" customHeight="1">
      <c r="A591" s="10"/>
      <c r="T591" s="72"/>
    </row>
    <row r="592" ht="12.75" customHeight="1">
      <c r="A592" s="10"/>
      <c r="T592" s="72"/>
    </row>
    <row r="593" ht="12.75" customHeight="1">
      <c r="A593" s="10"/>
      <c r="T593" s="72"/>
    </row>
    <row r="594" ht="12.75" customHeight="1">
      <c r="A594" s="10"/>
      <c r="T594" s="72"/>
    </row>
    <row r="595" ht="12.75" customHeight="1">
      <c r="A595" s="10"/>
      <c r="T595" s="72"/>
    </row>
    <row r="596" ht="12.75" customHeight="1">
      <c r="A596" s="10"/>
      <c r="T596" s="72"/>
    </row>
    <row r="597" ht="12.75" customHeight="1">
      <c r="A597" s="10"/>
      <c r="T597" s="72"/>
    </row>
    <row r="598" ht="12.75" customHeight="1">
      <c r="A598" s="10"/>
      <c r="T598" s="72"/>
    </row>
    <row r="599" ht="12.75" customHeight="1">
      <c r="A599" s="10"/>
      <c r="T599" s="72"/>
    </row>
    <row r="600" ht="12.75" customHeight="1">
      <c r="A600" s="10"/>
      <c r="T600" s="72"/>
    </row>
    <row r="601" ht="12.75" customHeight="1">
      <c r="A601" s="10"/>
      <c r="T601" s="72"/>
    </row>
    <row r="602" ht="12.75" customHeight="1">
      <c r="A602" s="10"/>
      <c r="T602" s="72"/>
    </row>
    <row r="603" ht="12.75" customHeight="1">
      <c r="A603" s="10"/>
      <c r="T603" s="72"/>
    </row>
    <row r="604" ht="12.75" customHeight="1">
      <c r="A604" s="10"/>
      <c r="T604" s="72"/>
    </row>
    <row r="605" ht="12.75" customHeight="1">
      <c r="A605" s="10"/>
      <c r="T605" s="72"/>
    </row>
    <row r="606" ht="12.75" customHeight="1">
      <c r="A606" s="10"/>
      <c r="T606" s="72"/>
    </row>
    <row r="607" ht="12.75" customHeight="1">
      <c r="A607" s="10"/>
      <c r="T607" s="72"/>
    </row>
    <row r="608" ht="12.75" customHeight="1">
      <c r="A608" s="10"/>
      <c r="T608" s="72"/>
    </row>
    <row r="609" ht="12.75" customHeight="1">
      <c r="A609" s="10"/>
      <c r="T609" s="72"/>
    </row>
    <row r="610" ht="12.75" customHeight="1">
      <c r="A610" s="10"/>
      <c r="T610" s="72"/>
    </row>
    <row r="611" ht="12.75" customHeight="1">
      <c r="A611" s="10"/>
      <c r="T611" s="72"/>
    </row>
    <row r="612" ht="12.75" customHeight="1">
      <c r="A612" s="10"/>
      <c r="T612" s="72"/>
    </row>
    <row r="613" ht="12.75" customHeight="1">
      <c r="A613" s="10"/>
      <c r="T613" s="72"/>
    </row>
    <row r="614" ht="12.75" customHeight="1">
      <c r="A614" s="10"/>
      <c r="T614" s="72"/>
    </row>
    <row r="615" ht="12.75" customHeight="1">
      <c r="A615" s="10"/>
      <c r="T615" s="72"/>
    </row>
    <row r="616" ht="12.75" customHeight="1">
      <c r="A616" s="10"/>
      <c r="T616" s="72"/>
    </row>
    <row r="617" ht="12.75" customHeight="1">
      <c r="A617" s="10"/>
      <c r="T617" s="72"/>
    </row>
    <row r="618" ht="12.75" customHeight="1">
      <c r="A618" s="10"/>
      <c r="T618" s="72"/>
    </row>
    <row r="619" ht="12.75" customHeight="1">
      <c r="A619" s="10"/>
      <c r="T619" s="72"/>
    </row>
    <row r="620" ht="12.75" customHeight="1">
      <c r="A620" s="10"/>
      <c r="T620" s="72"/>
    </row>
    <row r="621" ht="12.75" customHeight="1">
      <c r="A621" s="10"/>
      <c r="T621" s="72"/>
    </row>
    <row r="622" ht="12.75" customHeight="1">
      <c r="A622" s="10"/>
      <c r="T622" s="72"/>
    </row>
    <row r="623" ht="12.75" customHeight="1">
      <c r="A623" s="10"/>
      <c r="T623" s="72"/>
    </row>
    <row r="624" ht="12.75" customHeight="1">
      <c r="A624" s="10"/>
      <c r="T624" s="72"/>
    </row>
    <row r="625" ht="12.75" customHeight="1">
      <c r="A625" s="10"/>
      <c r="T625" s="72"/>
    </row>
    <row r="626" ht="12.75" customHeight="1">
      <c r="A626" s="10"/>
      <c r="T626" s="72"/>
    </row>
    <row r="627" ht="12.75" customHeight="1">
      <c r="A627" s="10"/>
      <c r="T627" s="72"/>
    </row>
    <row r="628" ht="12.75" customHeight="1">
      <c r="A628" s="10"/>
      <c r="T628" s="72"/>
    </row>
    <row r="629" ht="12.75" customHeight="1">
      <c r="A629" s="10"/>
      <c r="T629" s="72"/>
    </row>
    <row r="630" ht="12.75" customHeight="1">
      <c r="A630" s="10"/>
      <c r="T630" s="72"/>
    </row>
    <row r="631" ht="12.75" customHeight="1">
      <c r="A631" s="10"/>
      <c r="T631" s="72"/>
    </row>
    <row r="632" ht="12.75" customHeight="1">
      <c r="A632" s="10"/>
      <c r="T632" s="72"/>
    </row>
    <row r="633" ht="12.75" customHeight="1">
      <c r="A633" s="10"/>
      <c r="T633" s="72"/>
    </row>
    <row r="634" ht="12.75" customHeight="1">
      <c r="A634" s="10"/>
      <c r="T634" s="72"/>
    </row>
    <row r="635" ht="12.75" customHeight="1">
      <c r="A635" s="10"/>
      <c r="T635" s="72"/>
    </row>
    <row r="636" ht="12.75" customHeight="1">
      <c r="A636" s="10"/>
      <c r="T636" s="72"/>
    </row>
    <row r="637" ht="12.75" customHeight="1">
      <c r="A637" s="10"/>
      <c r="T637" s="72"/>
    </row>
    <row r="638" ht="12.75" customHeight="1">
      <c r="A638" s="10"/>
      <c r="T638" s="72"/>
    </row>
    <row r="639" ht="12.75" customHeight="1">
      <c r="A639" s="10"/>
      <c r="T639" s="72"/>
    </row>
    <row r="640" ht="12.75" customHeight="1">
      <c r="A640" s="10"/>
      <c r="T640" s="72"/>
    </row>
    <row r="641" ht="12.75" customHeight="1">
      <c r="A641" s="10"/>
      <c r="T641" s="72"/>
    </row>
    <row r="642" ht="12.75" customHeight="1">
      <c r="A642" s="10"/>
      <c r="T642" s="72"/>
    </row>
    <row r="643" ht="12.75" customHeight="1">
      <c r="A643" s="10"/>
      <c r="T643" s="72"/>
    </row>
    <row r="644" ht="12.75" customHeight="1">
      <c r="A644" s="10"/>
      <c r="T644" s="72"/>
    </row>
    <row r="645" ht="12.75" customHeight="1">
      <c r="A645" s="10"/>
      <c r="T645" s="72"/>
    </row>
    <row r="646" ht="12.75" customHeight="1">
      <c r="A646" s="10"/>
      <c r="T646" s="72"/>
    </row>
    <row r="647" ht="12.75" customHeight="1">
      <c r="A647" s="10"/>
      <c r="T647" s="72"/>
    </row>
    <row r="648" ht="12.75" customHeight="1">
      <c r="A648" s="10"/>
      <c r="T648" s="72"/>
    </row>
    <row r="649" ht="12.75" customHeight="1">
      <c r="A649" s="10"/>
      <c r="T649" s="72"/>
    </row>
    <row r="650" ht="12.75" customHeight="1">
      <c r="A650" s="10"/>
      <c r="T650" s="72"/>
    </row>
    <row r="651" ht="12.75" customHeight="1">
      <c r="A651" s="10"/>
      <c r="T651" s="72"/>
    </row>
    <row r="652" ht="12.75" customHeight="1">
      <c r="A652" s="10"/>
      <c r="T652" s="72"/>
    </row>
    <row r="653" ht="12.75" customHeight="1">
      <c r="A653" s="10"/>
      <c r="T653" s="72"/>
    </row>
    <row r="654" ht="12.75" customHeight="1">
      <c r="A654" s="10"/>
      <c r="T654" s="72"/>
    </row>
    <row r="655" ht="12.75" customHeight="1">
      <c r="A655" s="10"/>
      <c r="T655" s="72"/>
    </row>
    <row r="656" ht="12.75" customHeight="1">
      <c r="A656" s="10"/>
      <c r="T656" s="72"/>
    </row>
    <row r="657" ht="12.75" customHeight="1">
      <c r="A657" s="10"/>
      <c r="T657" s="72"/>
    </row>
    <row r="658" ht="12.75" customHeight="1">
      <c r="A658" s="10"/>
      <c r="T658" s="72"/>
    </row>
    <row r="659" ht="12.75" customHeight="1">
      <c r="A659" s="10"/>
      <c r="T659" s="72"/>
    </row>
    <row r="660" ht="12.75" customHeight="1">
      <c r="A660" s="10"/>
      <c r="T660" s="72"/>
    </row>
    <row r="661" ht="12.75" customHeight="1">
      <c r="A661" s="10"/>
      <c r="T661" s="72"/>
    </row>
    <row r="662" ht="12.75" customHeight="1">
      <c r="A662" s="10"/>
      <c r="T662" s="72"/>
    </row>
    <row r="663" ht="12.75" customHeight="1">
      <c r="A663" s="10"/>
      <c r="T663" s="72"/>
    </row>
    <row r="664" ht="12.75" customHeight="1">
      <c r="A664" s="10"/>
      <c r="T664" s="72"/>
    </row>
    <row r="665" ht="12.75" customHeight="1">
      <c r="A665" s="10"/>
      <c r="T665" s="72"/>
    </row>
    <row r="666" ht="12.75" customHeight="1">
      <c r="A666" s="10"/>
      <c r="T666" s="72"/>
    </row>
    <row r="667" ht="12.75" customHeight="1">
      <c r="A667" s="10"/>
      <c r="T667" s="72"/>
    </row>
    <row r="668" ht="12.75" customHeight="1">
      <c r="A668" s="10"/>
      <c r="T668" s="72"/>
    </row>
    <row r="669" ht="12.75" customHeight="1">
      <c r="A669" s="10"/>
      <c r="T669" s="72"/>
    </row>
    <row r="670" ht="12.75" customHeight="1">
      <c r="A670" s="10"/>
      <c r="T670" s="72"/>
    </row>
    <row r="671" ht="12.75" customHeight="1">
      <c r="A671" s="10"/>
      <c r="T671" s="72"/>
    </row>
    <row r="672" ht="12.75" customHeight="1">
      <c r="A672" s="10"/>
      <c r="T672" s="72"/>
    </row>
    <row r="673" ht="12.75" customHeight="1">
      <c r="A673" s="10"/>
      <c r="T673" s="72"/>
    </row>
    <row r="674" ht="12.75" customHeight="1">
      <c r="A674" s="10"/>
      <c r="T674" s="72"/>
    </row>
    <row r="675" ht="12.75" customHeight="1">
      <c r="A675" s="10"/>
      <c r="T675" s="72"/>
    </row>
    <row r="676" ht="12.75" customHeight="1">
      <c r="A676" s="10"/>
      <c r="T676" s="72"/>
    </row>
    <row r="677" ht="12.75" customHeight="1">
      <c r="A677" s="10"/>
      <c r="T677" s="72"/>
    </row>
    <row r="678" ht="12.75" customHeight="1">
      <c r="A678" s="10"/>
      <c r="T678" s="72"/>
    </row>
    <row r="679" ht="12.75" customHeight="1">
      <c r="A679" s="10"/>
      <c r="T679" s="72"/>
    </row>
    <row r="680" ht="12.75" customHeight="1">
      <c r="A680" s="10"/>
      <c r="T680" s="72"/>
    </row>
    <row r="681" ht="12.75" customHeight="1">
      <c r="A681" s="10"/>
      <c r="T681" s="72"/>
    </row>
    <row r="682" ht="12.75" customHeight="1">
      <c r="A682" s="10"/>
      <c r="T682" s="72"/>
    </row>
    <row r="683" ht="12.75" customHeight="1">
      <c r="A683" s="10"/>
      <c r="T683" s="72"/>
    </row>
    <row r="684" ht="12.75" customHeight="1">
      <c r="A684" s="10"/>
      <c r="T684" s="72"/>
    </row>
    <row r="685" ht="12.75" customHeight="1">
      <c r="A685" s="10"/>
      <c r="T685" s="72"/>
    </row>
    <row r="686" ht="12.75" customHeight="1">
      <c r="A686" s="10"/>
      <c r="T686" s="72"/>
    </row>
    <row r="687" ht="12.75" customHeight="1">
      <c r="A687" s="10"/>
      <c r="T687" s="72"/>
    </row>
    <row r="688" ht="12.75" customHeight="1">
      <c r="A688" s="10"/>
      <c r="T688" s="72"/>
    </row>
    <row r="689" ht="12.75" customHeight="1">
      <c r="A689" s="10"/>
      <c r="T689" s="72"/>
    </row>
    <row r="690" ht="12.75" customHeight="1">
      <c r="A690" s="10"/>
      <c r="T690" s="72"/>
    </row>
    <row r="691" ht="12.75" customHeight="1">
      <c r="A691" s="10"/>
      <c r="T691" s="72"/>
    </row>
    <row r="692" ht="12.75" customHeight="1">
      <c r="A692" s="10"/>
      <c r="T692" s="72"/>
    </row>
    <row r="693" ht="12.75" customHeight="1">
      <c r="A693" s="10"/>
      <c r="T693" s="72"/>
    </row>
    <row r="694" ht="12.75" customHeight="1">
      <c r="A694" s="10"/>
      <c r="T694" s="72"/>
    </row>
    <row r="695" ht="12.75" customHeight="1">
      <c r="A695" s="10"/>
      <c r="T695" s="72"/>
    </row>
    <row r="696" ht="12.75" customHeight="1">
      <c r="A696" s="10"/>
      <c r="T696" s="72"/>
    </row>
    <row r="697" ht="12.75" customHeight="1">
      <c r="A697" s="10"/>
      <c r="T697" s="72"/>
    </row>
    <row r="698" ht="12.75" customHeight="1">
      <c r="A698" s="10"/>
      <c r="T698" s="72"/>
    </row>
    <row r="699" ht="12.75" customHeight="1">
      <c r="A699" s="10"/>
      <c r="T699" s="72"/>
    </row>
    <row r="700" ht="12.75" customHeight="1">
      <c r="A700" s="10"/>
      <c r="T700" s="72"/>
    </row>
    <row r="701" ht="12.75" customHeight="1">
      <c r="A701" s="10"/>
      <c r="T701" s="72"/>
    </row>
    <row r="702" ht="12.75" customHeight="1">
      <c r="A702" s="10"/>
      <c r="T702" s="72"/>
    </row>
    <row r="703" ht="12.75" customHeight="1">
      <c r="A703" s="10"/>
      <c r="T703" s="72"/>
    </row>
    <row r="704" ht="12.75" customHeight="1">
      <c r="A704" s="10"/>
      <c r="T704" s="72"/>
    </row>
    <row r="705" ht="12.75" customHeight="1">
      <c r="A705" s="10"/>
      <c r="T705" s="72"/>
    </row>
    <row r="706" ht="12.75" customHeight="1">
      <c r="A706" s="10"/>
      <c r="T706" s="72"/>
    </row>
    <row r="707" ht="12.75" customHeight="1">
      <c r="A707" s="10"/>
      <c r="T707" s="72"/>
    </row>
    <row r="708" ht="12.75" customHeight="1">
      <c r="A708" s="10"/>
      <c r="T708" s="72"/>
    </row>
    <row r="709" ht="12.75" customHeight="1">
      <c r="A709" s="10"/>
      <c r="T709" s="72"/>
    </row>
    <row r="710" ht="12.75" customHeight="1">
      <c r="A710" s="10"/>
      <c r="T710" s="72"/>
    </row>
    <row r="711" ht="12.75" customHeight="1">
      <c r="A711" s="10"/>
      <c r="T711" s="72"/>
    </row>
    <row r="712" ht="12.75" customHeight="1">
      <c r="A712" s="10"/>
      <c r="T712" s="72"/>
    </row>
    <row r="713" ht="12.75" customHeight="1">
      <c r="A713" s="10"/>
      <c r="T713" s="72"/>
    </row>
    <row r="714" ht="12.75" customHeight="1">
      <c r="A714" s="10"/>
      <c r="T714" s="72"/>
    </row>
    <row r="715" ht="12.75" customHeight="1">
      <c r="A715" s="10"/>
      <c r="T715" s="72"/>
    </row>
    <row r="716" ht="12.75" customHeight="1">
      <c r="A716" s="10"/>
      <c r="T716" s="72"/>
    </row>
    <row r="717" ht="12.75" customHeight="1">
      <c r="A717" s="10"/>
      <c r="T717" s="72"/>
    </row>
    <row r="718" ht="12.75" customHeight="1">
      <c r="A718" s="10"/>
      <c r="T718" s="72"/>
    </row>
    <row r="719" ht="12.75" customHeight="1">
      <c r="A719" s="10"/>
      <c r="T719" s="72"/>
    </row>
    <row r="720" ht="12.75" customHeight="1">
      <c r="A720" s="10"/>
      <c r="T720" s="72"/>
    </row>
    <row r="721" ht="12.75" customHeight="1">
      <c r="A721" s="10"/>
      <c r="T721" s="72"/>
    </row>
    <row r="722" ht="12.75" customHeight="1">
      <c r="A722" s="10"/>
      <c r="T722" s="72"/>
    </row>
    <row r="723" ht="12.75" customHeight="1">
      <c r="A723" s="10"/>
      <c r="T723" s="72"/>
    </row>
    <row r="724" ht="12.75" customHeight="1">
      <c r="A724" s="10"/>
      <c r="T724" s="72"/>
    </row>
    <row r="725" ht="12.75" customHeight="1">
      <c r="A725" s="10"/>
      <c r="T725" s="72"/>
    </row>
    <row r="726" ht="12.75" customHeight="1">
      <c r="A726" s="10"/>
      <c r="T726" s="72"/>
    </row>
    <row r="727" ht="12.75" customHeight="1">
      <c r="A727" s="10"/>
      <c r="T727" s="72"/>
    </row>
    <row r="728" ht="12.75" customHeight="1">
      <c r="A728" s="10"/>
      <c r="T728" s="72"/>
    </row>
    <row r="729" ht="12.75" customHeight="1">
      <c r="A729" s="10"/>
      <c r="T729" s="72"/>
    </row>
    <row r="730" ht="12.75" customHeight="1">
      <c r="A730" s="10"/>
      <c r="T730" s="72"/>
    </row>
    <row r="731" ht="12.75" customHeight="1">
      <c r="A731" s="10"/>
      <c r="T731" s="72"/>
    </row>
    <row r="732" ht="12.75" customHeight="1">
      <c r="A732" s="10"/>
      <c r="T732" s="72"/>
    </row>
    <row r="733" ht="12.75" customHeight="1">
      <c r="A733" s="10"/>
      <c r="T733" s="72"/>
    </row>
    <row r="734" ht="12.75" customHeight="1">
      <c r="A734" s="10"/>
      <c r="T734" s="72"/>
    </row>
    <row r="735" ht="12.75" customHeight="1">
      <c r="A735" s="10"/>
      <c r="T735" s="72"/>
    </row>
    <row r="736" ht="12.75" customHeight="1">
      <c r="A736" s="10"/>
      <c r="T736" s="72"/>
    </row>
    <row r="737" ht="12.75" customHeight="1">
      <c r="A737" s="10"/>
      <c r="T737" s="72"/>
    </row>
    <row r="738" ht="12.75" customHeight="1">
      <c r="A738" s="10"/>
      <c r="T738" s="72"/>
    </row>
    <row r="739" ht="12.75" customHeight="1">
      <c r="A739" s="10"/>
      <c r="T739" s="72"/>
    </row>
    <row r="740" ht="12.75" customHeight="1">
      <c r="A740" s="10"/>
      <c r="T740" s="72"/>
    </row>
    <row r="741" ht="12.75" customHeight="1">
      <c r="A741" s="10"/>
      <c r="T741" s="72"/>
    </row>
    <row r="742" ht="12.75" customHeight="1">
      <c r="A742" s="10"/>
      <c r="T742" s="72"/>
    </row>
    <row r="743" ht="12.75" customHeight="1">
      <c r="A743" s="10"/>
      <c r="T743" s="72"/>
    </row>
    <row r="744" ht="12.75" customHeight="1">
      <c r="A744" s="10"/>
      <c r="T744" s="72"/>
    </row>
    <row r="745" ht="12.75" customHeight="1">
      <c r="A745" s="10"/>
      <c r="T745" s="72"/>
    </row>
    <row r="746" ht="12.75" customHeight="1">
      <c r="A746" s="10"/>
      <c r="T746" s="72"/>
    </row>
    <row r="747" ht="12.75" customHeight="1">
      <c r="A747" s="10"/>
      <c r="T747" s="72"/>
    </row>
    <row r="748" ht="12.75" customHeight="1">
      <c r="A748" s="10"/>
      <c r="T748" s="72"/>
    </row>
    <row r="749" ht="12.75" customHeight="1">
      <c r="A749" s="10"/>
      <c r="T749" s="72"/>
    </row>
    <row r="750" ht="12.75" customHeight="1">
      <c r="A750" s="10"/>
      <c r="T750" s="72"/>
    </row>
    <row r="751" ht="12.75" customHeight="1">
      <c r="A751" s="10"/>
      <c r="T751" s="72"/>
    </row>
    <row r="752" ht="12.75" customHeight="1">
      <c r="A752" s="10"/>
      <c r="T752" s="72"/>
    </row>
    <row r="753" ht="12.75" customHeight="1">
      <c r="A753" s="10"/>
      <c r="T753" s="72"/>
    </row>
    <row r="754" ht="12.75" customHeight="1">
      <c r="A754" s="10"/>
      <c r="T754" s="72"/>
    </row>
    <row r="755" ht="12.75" customHeight="1">
      <c r="A755" s="10"/>
      <c r="T755" s="72"/>
    </row>
    <row r="756" ht="12.75" customHeight="1">
      <c r="A756" s="10"/>
      <c r="T756" s="72"/>
    </row>
    <row r="757" ht="12.75" customHeight="1">
      <c r="A757" s="10"/>
      <c r="T757" s="72"/>
    </row>
    <row r="758" ht="12.75" customHeight="1">
      <c r="A758" s="10"/>
      <c r="T758" s="72"/>
    </row>
    <row r="759" ht="12.75" customHeight="1">
      <c r="A759" s="10"/>
      <c r="T759" s="72"/>
    </row>
    <row r="760" ht="12.75" customHeight="1">
      <c r="A760" s="10"/>
      <c r="T760" s="72"/>
    </row>
    <row r="761" ht="12.75" customHeight="1">
      <c r="A761" s="10"/>
      <c r="T761" s="72"/>
    </row>
    <row r="762" ht="12.75" customHeight="1">
      <c r="A762" s="10"/>
      <c r="T762" s="72"/>
    </row>
    <row r="763" ht="12.75" customHeight="1">
      <c r="A763" s="10"/>
      <c r="T763" s="72"/>
    </row>
    <row r="764" ht="12.75" customHeight="1">
      <c r="A764" s="10"/>
      <c r="T764" s="72"/>
    </row>
    <row r="765" ht="12.75" customHeight="1">
      <c r="A765" s="10"/>
      <c r="T765" s="72"/>
    </row>
    <row r="766" ht="12.75" customHeight="1">
      <c r="A766" s="10"/>
      <c r="T766" s="72"/>
    </row>
    <row r="767" ht="12.75" customHeight="1">
      <c r="A767" s="10"/>
      <c r="T767" s="72"/>
    </row>
    <row r="768" ht="12.75" customHeight="1">
      <c r="A768" s="10"/>
      <c r="T768" s="72"/>
    </row>
    <row r="769" ht="12.75" customHeight="1">
      <c r="A769" s="10"/>
      <c r="T769" s="72"/>
    </row>
    <row r="770" ht="12.75" customHeight="1">
      <c r="A770" s="10"/>
      <c r="T770" s="72"/>
    </row>
    <row r="771" ht="12.75" customHeight="1">
      <c r="A771" s="10"/>
      <c r="T771" s="72"/>
    </row>
    <row r="772" ht="12.75" customHeight="1">
      <c r="A772" s="10"/>
      <c r="T772" s="72"/>
    </row>
    <row r="773" ht="12.75" customHeight="1">
      <c r="A773" s="10"/>
      <c r="T773" s="72"/>
    </row>
    <row r="774" ht="12.75" customHeight="1">
      <c r="A774" s="10"/>
      <c r="T774" s="72"/>
    </row>
    <row r="775" ht="12.75" customHeight="1">
      <c r="A775" s="10"/>
      <c r="T775" s="72"/>
    </row>
    <row r="776" ht="12.75" customHeight="1">
      <c r="A776" s="10"/>
      <c r="T776" s="72"/>
    </row>
    <row r="777" ht="12.75" customHeight="1">
      <c r="A777" s="10"/>
      <c r="T777" s="72"/>
    </row>
    <row r="778" ht="12.75" customHeight="1">
      <c r="A778" s="10"/>
      <c r="T778" s="72"/>
    </row>
    <row r="779" ht="12.75" customHeight="1">
      <c r="A779" s="10"/>
      <c r="T779" s="72"/>
    </row>
    <row r="780" ht="12.75" customHeight="1">
      <c r="A780" s="10"/>
      <c r="T780" s="72"/>
    </row>
    <row r="781" ht="12.75" customHeight="1">
      <c r="A781" s="10"/>
      <c r="T781" s="72"/>
    </row>
    <row r="782" ht="12.75" customHeight="1">
      <c r="A782" s="10"/>
      <c r="T782" s="72"/>
    </row>
    <row r="783" ht="12.75" customHeight="1">
      <c r="A783" s="10"/>
      <c r="T783" s="72"/>
    </row>
    <row r="784" ht="12.75" customHeight="1">
      <c r="A784" s="10"/>
      <c r="T784" s="72"/>
    </row>
    <row r="785" ht="12.75" customHeight="1">
      <c r="A785" s="10"/>
      <c r="T785" s="72"/>
    </row>
    <row r="786" ht="12.75" customHeight="1">
      <c r="A786" s="10"/>
      <c r="T786" s="72"/>
    </row>
    <row r="787" ht="12.75" customHeight="1">
      <c r="A787" s="10"/>
      <c r="T787" s="72"/>
    </row>
    <row r="788" ht="12.75" customHeight="1">
      <c r="A788" s="10"/>
      <c r="T788" s="72"/>
    </row>
    <row r="789" ht="12.75" customHeight="1">
      <c r="A789" s="10"/>
      <c r="T789" s="72"/>
    </row>
    <row r="790" ht="12.75" customHeight="1">
      <c r="A790" s="10"/>
      <c r="T790" s="72"/>
    </row>
    <row r="791" ht="12.75" customHeight="1">
      <c r="A791" s="10"/>
      <c r="T791" s="72"/>
    </row>
    <row r="792" ht="12.75" customHeight="1">
      <c r="A792" s="10"/>
      <c r="T792" s="72"/>
    </row>
    <row r="793" ht="12.75" customHeight="1">
      <c r="A793" s="10"/>
      <c r="T793" s="72"/>
    </row>
    <row r="794" ht="12.75" customHeight="1">
      <c r="A794" s="10"/>
      <c r="T794" s="72"/>
    </row>
    <row r="795" ht="12.75" customHeight="1">
      <c r="A795" s="10"/>
      <c r="T795" s="72"/>
    </row>
    <row r="796" ht="12.75" customHeight="1">
      <c r="A796" s="10"/>
      <c r="T796" s="72"/>
    </row>
    <row r="797" ht="12.75" customHeight="1">
      <c r="A797" s="10"/>
      <c r="T797" s="72"/>
    </row>
    <row r="798" ht="12.75" customHeight="1">
      <c r="A798" s="10"/>
      <c r="T798" s="72"/>
    </row>
    <row r="799" ht="12.75" customHeight="1">
      <c r="A799" s="10"/>
      <c r="T799" s="72"/>
    </row>
    <row r="800" ht="12.75" customHeight="1">
      <c r="A800" s="10"/>
      <c r="T800" s="72"/>
    </row>
    <row r="801" ht="12.75" customHeight="1">
      <c r="A801" s="10"/>
      <c r="T801" s="72"/>
    </row>
    <row r="802" ht="12.75" customHeight="1">
      <c r="A802" s="10"/>
      <c r="T802" s="72"/>
    </row>
    <row r="803" ht="12.75" customHeight="1">
      <c r="A803" s="10"/>
      <c r="T803" s="72"/>
    </row>
    <row r="804" ht="12.75" customHeight="1">
      <c r="A804" s="10"/>
      <c r="T804" s="72"/>
    </row>
    <row r="805" ht="12.75" customHeight="1">
      <c r="A805" s="10"/>
      <c r="T805" s="72"/>
    </row>
    <row r="806" ht="12.75" customHeight="1">
      <c r="A806" s="10"/>
      <c r="T806" s="72"/>
    </row>
    <row r="807" ht="12.75" customHeight="1">
      <c r="A807" s="10"/>
      <c r="T807" s="72"/>
    </row>
    <row r="808" ht="12.75" customHeight="1">
      <c r="A808" s="10"/>
      <c r="T808" s="72"/>
    </row>
    <row r="809" ht="12.75" customHeight="1">
      <c r="A809" s="10"/>
      <c r="T809" s="72"/>
    </row>
    <row r="810" ht="12.75" customHeight="1">
      <c r="A810" s="10"/>
      <c r="T810" s="72"/>
    </row>
    <row r="811" ht="12.75" customHeight="1">
      <c r="A811" s="10"/>
      <c r="T811" s="72"/>
    </row>
    <row r="812" ht="12.75" customHeight="1">
      <c r="A812" s="10"/>
      <c r="T812" s="72"/>
    </row>
    <row r="813" ht="12.75" customHeight="1">
      <c r="A813" s="10"/>
      <c r="T813" s="72"/>
    </row>
    <row r="814" ht="12.75" customHeight="1">
      <c r="A814" s="10"/>
      <c r="T814" s="72"/>
    </row>
    <row r="815" ht="12.75" customHeight="1">
      <c r="A815" s="10"/>
      <c r="T815" s="72"/>
    </row>
    <row r="816" ht="12.75" customHeight="1">
      <c r="A816" s="10"/>
      <c r="T816" s="72"/>
    </row>
    <row r="817" ht="12.75" customHeight="1">
      <c r="A817" s="10"/>
      <c r="T817" s="72"/>
    </row>
    <row r="818" ht="12.75" customHeight="1">
      <c r="A818" s="10"/>
      <c r="T818" s="72"/>
    </row>
    <row r="819" ht="12.75" customHeight="1">
      <c r="A819" s="10"/>
      <c r="T819" s="72"/>
    </row>
    <row r="820" ht="12.75" customHeight="1">
      <c r="A820" s="10"/>
      <c r="T820" s="72"/>
    </row>
    <row r="821" ht="12.75" customHeight="1">
      <c r="A821" s="10"/>
      <c r="T821" s="72"/>
    </row>
    <row r="822" ht="12.75" customHeight="1">
      <c r="A822" s="10"/>
      <c r="T822" s="72"/>
    </row>
    <row r="823" ht="12.75" customHeight="1">
      <c r="A823" s="10"/>
      <c r="T823" s="72"/>
    </row>
    <row r="824" ht="12.75" customHeight="1">
      <c r="A824" s="10"/>
      <c r="T824" s="72"/>
    </row>
    <row r="825" ht="12.75" customHeight="1">
      <c r="A825" s="10"/>
      <c r="T825" s="72"/>
    </row>
    <row r="826" ht="12.75" customHeight="1">
      <c r="A826" s="10"/>
      <c r="T826" s="72"/>
    </row>
    <row r="827" ht="12.75" customHeight="1">
      <c r="A827" s="10"/>
      <c r="T827" s="72"/>
    </row>
    <row r="828" ht="12.75" customHeight="1">
      <c r="A828" s="10"/>
      <c r="T828" s="72"/>
    </row>
    <row r="829" ht="12.75" customHeight="1">
      <c r="A829" s="10"/>
      <c r="T829" s="72"/>
    </row>
    <row r="830" ht="12.75" customHeight="1">
      <c r="A830" s="10"/>
      <c r="T830" s="72"/>
    </row>
    <row r="831" ht="12.75" customHeight="1">
      <c r="A831" s="10"/>
      <c r="T831" s="72"/>
    </row>
    <row r="832" ht="12.75" customHeight="1">
      <c r="A832" s="10"/>
      <c r="T832" s="72"/>
    </row>
    <row r="833" ht="12.75" customHeight="1">
      <c r="A833" s="10"/>
      <c r="T833" s="72"/>
    </row>
    <row r="834" ht="12.75" customHeight="1">
      <c r="A834" s="10"/>
      <c r="T834" s="72"/>
    </row>
    <row r="835" ht="12.75" customHeight="1">
      <c r="A835" s="10"/>
      <c r="T835" s="72"/>
    </row>
    <row r="836" ht="12.75" customHeight="1">
      <c r="A836" s="10"/>
      <c r="T836" s="72"/>
    </row>
    <row r="837" ht="12.75" customHeight="1">
      <c r="A837" s="10"/>
      <c r="T837" s="72"/>
    </row>
    <row r="838" ht="12.75" customHeight="1">
      <c r="A838" s="10"/>
      <c r="T838" s="72"/>
    </row>
    <row r="839" ht="12.75" customHeight="1">
      <c r="A839" s="10"/>
      <c r="T839" s="72"/>
    </row>
    <row r="840" ht="12.75" customHeight="1">
      <c r="A840" s="10"/>
      <c r="T840" s="72"/>
    </row>
    <row r="841" ht="12.75" customHeight="1">
      <c r="A841" s="10"/>
      <c r="T841" s="72"/>
    </row>
    <row r="842" ht="12.75" customHeight="1">
      <c r="A842" s="10"/>
      <c r="T842" s="72"/>
    </row>
    <row r="843" ht="12.75" customHeight="1">
      <c r="A843" s="10"/>
      <c r="T843" s="72"/>
    </row>
    <row r="844" ht="12.75" customHeight="1">
      <c r="A844" s="10"/>
      <c r="T844" s="72"/>
    </row>
    <row r="845" ht="12.75" customHeight="1">
      <c r="A845" s="10"/>
      <c r="T845" s="72"/>
    </row>
    <row r="846" ht="12.75" customHeight="1">
      <c r="A846" s="10"/>
      <c r="T846" s="72"/>
    </row>
    <row r="847" ht="12.75" customHeight="1">
      <c r="A847" s="10"/>
      <c r="T847" s="72"/>
    </row>
    <row r="848" ht="12.75" customHeight="1">
      <c r="A848" s="10"/>
      <c r="T848" s="72"/>
    </row>
    <row r="849" ht="12.75" customHeight="1">
      <c r="A849" s="10"/>
      <c r="T849" s="72"/>
    </row>
    <row r="850" ht="12.75" customHeight="1">
      <c r="A850" s="10"/>
      <c r="T850" s="72"/>
    </row>
    <row r="851" ht="12.75" customHeight="1">
      <c r="A851" s="10"/>
      <c r="T851" s="72"/>
    </row>
    <row r="852" ht="12.75" customHeight="1">
      <c r="A852" s="10"/>
      <c r="T852" s="72"/>
    </row>
    <row r="853" ht="12.75" customHeight="1">
      <c r="A853" s="10"/>
      <c r="T853" s="72"/>
    </row>
    <row r="854" ht="12.75" customHeight="1">
      <c r="A854" s="10"/>
      <c r="T854" s="72"/>
    </row>
    <row r="855" ht="12.75" customHeight="1">
      <c r="A855" s="10"/>
      <c r="T855" s="72"/>
    </row>
    <row r="856" ht="12.75" customHeight="1">
      <c r="A856" s="10"/>
      <c r="T856" s="72"/>
    </row>
    <row r="857" ht="12.75" customHeight="1">
      <c r="A857" s="10"/>
      <c r="T857" s="72"/>
    </row>
    <row r="858" ht="12.75" customHeight="1">
      <c r="A858" s="10"/>
      <c r="T858" s="72"/>
    </row>
    <row r="859" ht="12.75" customHeight="1">
      <c r="A859" s="10"/>
      <c r="T859" s="72"/>
    </row>
    <row r="860" ht="12.75" customHeight="1">
      <c r="A860" s="10"/>
      <c r="T860" s="72"/>
    </row>
    <row r="861" ht="12.75" customHeight="1">
      <c r="A861" s="10"/>
      <c r="T861" s="72"/>
    </row>
    <row r="862" ht="12.75" customHeight="1">
      <c r="A862" s="10"/>
      <c r="T862" s="72"/>
    </row>
    <row r="863" ht="12.75" customHeight="1">
      <c r="A863" s="10"/>
      <c r="T863" s="72"/>
    </row>
    <row r="864" ht="12.75" customHeight="1">
      <c r="A864" s="10"/>
      <c r="T864" s="72"/>
    </row>
    <row r="865" ht="12.75" customHeight="1">
      <c r="A865" s="10"/>
      <c r="T865" s="72"/>
    </row>
    <row r="866" ht="12.75" customHeight="1">
      <c r="A866" s="10"/>
      <c r="T866" s="72"/>
    </row>
    <row r="867" ht="12.75" customHeight="1">
      <c r="A867" s="10"/>
      <c r="T867" s="72"/>
    </row>
    <row r="868" ht="12.75" customHeight="1">
      <c r="A868" s="10"/>
      <c r="T868" s="72"/>
    </row>
    <row r="869" ht="12.75" customHeight="1">
      <c r="A869" s="10"/>
      <c r="T869" s="72"/>
    </row>
    <row r="870" ht="12.75" customHeight="1">
      <c r="A870" s="10"/>
      <c r="T870" s="72"/>
    </row>
    <row r="871" ht="12.75" customHeight="1">
      <c r="A871" s="10"/>
      <c r="T871" s="72"/>
    </row>
    <row r="872" ht="12.75" customHeight="1">
      <c r="A872" s="10"/>
      <c r="T872" s="72"/>
    </row>
    <row r="873" ht="12.75" customHeight="1">
      <c r="A873" s="10"/>
      <c r="T873" s="72"/>
    </row>
    <row r="874" ht="12.75" customHeight="1">
      <c r="A874" s="10"/>
      <c r="T874" s="72"/>
    </row>
    <row r="875" ht="12.75" customHeight="1">
      <c r="A875" s="10"/>
      <c r="T875" s="72"/>
    </row>
    <row r="876" ht="12.75" customHeight="1">
      <c r="A876" s="10"/>
      <c r="T876" s="72"/>
    </row>
    <row r="877" ht="12.75" customHeight="1">
      <c r="A877" s="10"/>
      <c r="T877" s="72"/>
    </row>
    <row r="878" ht="12.75" customHeight="1">
      <c r="A878" s="10"/>
      <c r="T878" s="72"/>
    </row>
    <row r="879" ht="12.75" customHeight="1">
      <c r="A879" s="10"/>
      <c r="T879" s="72"/>
    </row>
    <row r="880" ht="12.75" customHeight="1">
      <c r="A880" s="10"/>
      <c r="T880" s="72"/>
    </row>
    <row r="881" ht="12.75" customHeight="1">
      <c r="A881" s="10"/>
      <c r="T881" s="72"/>
    </row>
    <row r="882" ht="12.75" customHeight="1">
      <c r="A882" s="10"/>
      <c r="T882" s="72"/>
    </row>
    <row r="883" ht="12.75" customHeight="1">
      <c r="A883" s="10"/>
      <c r="T883" s="72"/>
    </row>
    <row r="884" ht="12.75" customHeight="1">
      <c r="A884" s="10"/>
      <c r="T884" s="72"/>
    </row>
    <row r="885" ht="12.75" customHeight="1">
      <c r="A885" s="10"/>
      <c r="T885" s="72"/>
    </row>
    <row r="886" ht="12.75" customHeight="1">
      <c r="A886" s="10"/>
      <c r="T886" s="72"/>
    </row>
    <row r="887" ht="12.75" customHeight="1">
      <c r="A887" s="10"/>
      <c r="T887" s="72"/>
    </row>
    <row r="888" ht="12.75" customHeight="1">
      <c r="A888" s="10"/>
      <c r="T888" s="72"/>
    </row>
    <row r="889" ht="12.75" customHeight="1">
      <c r="A889" s="10"/>
      <c r="T889" s="72"/>
    </row>
    <row r="890" ht="12.75" customHeight="1">
      <c r="A890" s="10"/>
      <c r="T890" s="72"/>
    </row>
    <row r="891" ht="12.75" customHeight="1">
      <c r="A891" s="10"/>
      <c r="T891" s="72"/>
    </row>
    <row r="892" ht="12.75" customHeight="1">
      <c r="A892" s="10"/>
      <c r="T892" s="72"/>
    </row>
    <row r="893" ht="12.75" customHeight="1">
      <c r="A893" s="10"/>
      <c r="T893" s="72"/>
    </row>
    <row r="894" ht="12.75" customHeight="1">
      <c r="A894" s="10"/>
      <c r="T894" s="72"/>
    </row>
    <row r="895" ht="12.75" customHeight="1">
      <c r="A895" s="10"/>
      <c r="T895" s="72"/>
    </row>
    <row r="896" ht="12.75" customHeight="1">
      <c r="A896" s="10"/>
      <c r="T896" s="72"/>
    </row>
    <row r="897" ht="12.75" customHeight="1">
      <c r="A897" s="10"/>
      <c r="T897" s="72"/>
    </row>
    <row r="898" ht="12.75" customHeight="1">
      <c r="A898" s="10"/>
      <c r="T898" s="72"/>
    </row>
    <row r="899" ht="12.75" customHeight="1">
      <c r="A899" s="10"/>
      <c r="T899" s="72"/>
    </row>
    <row r="900" ht="12.75" customHeight="1">
      <c r="A900" s="10"/>
      <c r="T900" s="72"/>
    </row>
    <row r="901" ht="12.75" customHeight="1">
      <c r="A901" s="10"/>
      <c r="T901" s="72"/>
    </row>
    <row r="902" ht="12.75" customHeight="1">
      <c r="A902" s="10"/>
      <c r="T902" s="72"/>
    </row>
    <row r="903" ht="12.75" customHeight="1">
      <c r="A903" s="10"/>
      <c r="T903" s="72"/>
    </row>
    <row r="904" ht="12.75" customHeight="1">
      <c r="A904" s="10"/>
      <c r="T904" s="72"/>
    </row>
    <row r="905" ht="12.75" customHeight="1">
      <c r="A905" s="10"/>
      <c r="T905" s="72"/>
    </row>
    <row r="906" ht="12.75" customHeight="1">
      <c r="A906" s="10"/>
      <c r="T906" s="72"/>
    </row>
    <row r="907" ht="12.75" customHeight="1">
      <c r="A907" s="10"/>
      <c r="T907" s="72"/>
    </row>
    <row r="908" ht="12.75" customHeight="1">
      <c r="A908" s="10"/>
      <c r="T908" s="72"/>
    </row>
    <row r="909" ht="12.75" customHeight="1">
      <c r="A909" s="10"/>
      <c r="T909" s="72"/>
    </row>
    <row r="910" ht="12.75" customHeight="1">
      <c r="A910" s="10"/>
      <c r="T910" s="72"/>
    </row>
    <row r="911" ht="12.75" customHeight="1">
      <c r="A911" s="10"/>
      <c r="T911" s="72"/>
    </row>
    <row r="912" ht="12.75" customHeight="1">
      <c r="A912" s="10"/>
      <c r="T912" s="72"/>
    </row>
    <row r="913" ht="12.75" customHeight="1">
      <c r="A913" s="10"/>
      <c r="T913" s="72"/>
    </row>
    <row r="914" ht="12.75" customHeight="1">
      <c r="A914" s="10"/>
      <c r="T914" s="72"/>
    </row>
    <row r="915" ht="12.75" customHeight="1">
      <c r="A915" s="10"/>
      <c r="T915" s="72"/>
    </row>
    <row r="916" ht="12.75" customHeight="1">
      <c r="A916" s="10"/>
      <c r="T916" s="72"/>
    </row>
    <row r="917" ht="12.75" customHeight="1">
      <c r="A917" s="10"/>
      <c r="T917" s="72"/>
    </row>
    <row r="918" ht="12.75" customHeight="1">
      <c r="A918" s="10"/>
      <c r="T918" s="72"/>
    </row>
    <row r="919" ht="12.75" customHeight="1">
      <c r="A919" s="10"/>
      <c r="T919" s="72"/>
    </row>
    <row r="920" ht="12.75" customHeight="1">
      <c r="A920" s="10"/>
      <c r="T920" s="72"/>
    </row>
    <row r="921" ht="12.75" customHeight="1">
      <c r="A921" s="10"/>
      <c r="T921" s="72"/>
    </row>
    <row r="922" ht="12.75" customHeight="1">
      <c r="A922" s="10"/>
      <c r="T922" s="72"/>
    </row>
    <row r="923" ht="12.75" customHeight="1">
      <c r="A923" s="10"/>
      <c r="T923" s="72"/>
    </row>
    <row r="924" ht="12.75" customHeight="1">
      <c r="A924" s="10"/>
      <c r="T924" s="72"/>
    </row>
    <row r="925" ht="12.75" customHeight="1">
      <c r="A925" s="10"/>
      <c r="T925" s="72"/>
    </row>
    <row r="926" ht="12.75" customHeight="1">
      <c r="A926" s="10"/>
      <c r="T926" s="72"/>
    </row>
    <row r="927" ht="12.75" customHeight="1">
      <c r="A927" s="10"/>
      <c r="T927" s="72"/>
    </row>
    <row r="928" ht="12.75" customHeight="1">
      <c r="A928" s="10"/>
      <c r="T928" s="72"/>
    </row>
    <row r="929" ht="12.75" customHeight="1">
      <c r="A929" s="10"/>
      <c r="T929" s="72"/>
    </row>
    <row r="930" ht="12.75" customHeight="1">
      <c r="A930" s="10"/>
      <c r="T930" s="72"/>
    </row>
    <row r="931" ht="12.75" customHeight="1">
      <c r="A931" s="10"/>
      <c r="T931" s="72"/>
    </row>
    <row r="932" ht="12.75" customHeight="1">
      <c r="A932" s="10"/>
      <c r="T932" s="72"/>
    </row>
    <row r="933" ht="12.75" customHeight="1">
      <c r="A933" s="10"/>
      <c r="T933" s="72"/>
    </row>
    <row r="934" ht="12.75" customHeight="1">
      <c r="A934" s="10"/>
      <c r="T934" s="72"/>
    </row>
    <row r="935" ht="12.75" customHeight="1">
      <c r="A935" s="10"/>
      <c r="T935" s="72"/>
    </row>
    <row r="936" ht="12.75" customHeight="1">
      <c r="A936" s="10"/>
      <c r="T936" s="72"/>
    </row>
    <row r="937" ht="12.75" customHeight="1">
      <c r="A937" s="10"/>
      <c r="T937" s="72"/>
    </row>
    <row r="938" ht="12.75" customHeight="1">
      <c r="A938" s="10"/>
      <c r="T938" s="72"/>
    </row>
    <row r="939" ht="12.75" customHeight="1">
      <c r="A939" s="10"/>
      <c r="T939" s="72"/>
    </row>
    <row r="940" ht="12.75" customHeight="1">
      <c r="A940" s="10"/>
      <c r="T940" s="72"/>
    </row>
    <row r="941" ht="12.75" customHeight="1">
      <c r="A941" s="10"/>
      <c r="T941" s="72"/>
    </row>
    <row r="942" ht="12.75" customHeight="1">
      <c r="A942" s="10"/>
      <c r="T942" s="72"/>
    </row>
    <row r="943" ht="12.75" customHeight="1">
      <c r="A943" s="10"/>
      <c r="T943" s="72"/>
    </row>
    <row r="944" ht="12.75" customHeight="1">
      <c r="A944" s="10"/>
      <c r="T944" s="72"/>
    </row>
    <row r="945" ht="12.75" customHeight="1">
      <c r="A945" s="10"/>
      <c r="T945" s="72"/>
    </row>
    <row r="946" ht="12.75" customHeight="1">
      <c r="A946" s="10"/>
      <c r="T946" s="72"/>
    </row>
    <row r="947" ht="12.75" customHeight="1">
      <c r="A947" s="10"/>
      <c r="T947" s="72"/>
    </row>
    <row r="948" ht="12.75" customHeight="1">
      <c r="A948" s="10"/>
      <c r="T948" s="72"/>
    </row>
    <row r="949" ht="12.75" customHeight="1">
      <c r="A949" s="10"/>
      <c r="T949" s="72"/>
    </row>
    <row r="950" ht="12.75" customHeight="1">
      <c r="A950" s="10"/>
      <c r="T950" s="72"/>
    </row>
    <row r="951" ht="12.75" customHeight="1">
      <c r="A951" s="10"/>
      <c r="T951" s="72"/>
    </row>
    <row r="952" ht="12.75" customHeight="1">
      <c r="A952" s="10"/>
      <c r="T952" s="72"/>
    </row>
    <row r="953" ht="12.75" customHeight="1">
      <c r="A953" s="10"/>
      <c r="T953" s="72"/>
    </row>
    <row r="954" ht="12.75" customHeight="1">
      <c r="A954" s="10"/>
      <c r="T954" s="72"/>
    </row>
    <row r="955" ht="12.75" customHeight="1">
      <c r="A955" s="10"/>
      <c r="T955" s="72"/>
    </row>
    <row r="956" ht="12.75" customHeight="1">
      <c r="A956" s="10"/>
      <c r="T956" s="72"/>
    </row>
    <row r="957" ht="12.75" customHeight="1">
      <c r="A957" s="10"/>
      <c r="T957" s="72"/>
    </row>
    <row r="958" ht="12.75" customHeight="1">
      <c r="A958" s="10"/>
      <c r="T958" s="72"/>
    </row>
    <row r="959" ht="12.75" customHeight="1">
      <c r="A959" s="10"/>
      <c r="T959" s="72"/>
    </row>
    <row r="960" ht="12.75" customHeight="1">
      <c r="A960" s="10"/>
      <c r="T960" s="72"/>
    </row>
    <row r="961" ht="12.75" customHeight="1">
      <c r="A961" s="10"/>
      <c r="T961" s="72"/>
    </row>
    <row r="962" ht="12.75" customHeight="1">
      <c r="A962" s="10"/>
      <c r="T962" s="72"/>
    </row>
    <row r="963" ht="12.75" customHeight="1">
      <c r="A963" s="10"/>
      <c r="T963" s="72"/>
    </row>
    <row r="964" ht="12.75" customHeight="1">
      <c r="A964" s="10"/>
      <c r="T964" s="72"/>
    </row>
    <row r="965" ht="12.75" customHeight="1">
      <c r="A965" s="10"/>
      <c r="T965" s="72"/>
    </row>
    <row r="966" ht="12.75" customHeight="1">
      <c r="A966" s="10"/>
      <c r="T966" s="72"/>
    </row>
    <row r="967" ht="12.75" customHeight="1">
      <c r="A967" s="10"/>
      <c r="T967" s="72"/>
    </row>
    <row r="968" ht="12.75" customHeight="1">
      <c r="A968" s="10"/>
      <c r="T968" s="72"/>
    </row>
    <row r="969" ht="12.75" customHeight="1">
      <c r="A969" s="10"/>
      <c r="T969" s="72"/>
    </row>
    <row r="970" ht="12.75" customHeight="1">
      <c r="A970" s="10"/>
      <c r="T970" s="72"/>
    </row>
    <row r="971" ht="12.75" customHeight="1">
      <c r="A971" s="10"/>
      <c r="T971" s="72"/>
    </row>
    <row r="972" ht="12.75" customHeight="1">
      <c r="A972" s="10"/>
      <c r="T972" s="72"/>
    </row>
    <row r="973" ht="12.75" customHeight="1">
      <c r="A973" s="10"/>
      <c r="T973" s="72"/>
    </row>
    <row r="974" ht="12.75" customHeight="1">
      <c r="A974" s="10"/>
      <c r="T974" s="72"/>
    </row>
    <row r="975" ht="12.75" customHeight="1">
      <c r="A975" s="10"/>
      <c r="T975" s="72"/>
    </row>
    <row r="976" ht="12.75" customHeight="1">
      <c r="A976" s="10"/>
      <c r="T976" s="72"/>
    </row>
    <row r="977" ht="12.75" customHeight="1">
      <c r="A977" s="10"/>
      <c r="T977" s="72"/>
    </row>
    <row r="978" ht="12.75" customHeight="1">
      <c r="A978" s="10"/>
      <c r="T978" s="72"/>
    </row>
    <row r="979" ht="12.75" customHeight="1">
      <c r="A979" s="10"/>
      <c r="T979" s="72"/>
    </row>
    <row r="980" ht="12.75" customHeight="1">
      <c r="A980" s="10"/>
      <c r="T980" s="72"/>
    </row>
    <row r="981" ht="12.75" customHeight="1">
      <c r="A981" s="10"/>
      <c r="T981" s="72"/>
    </row>
    <row r="982" ht="12.75" customHeight="1">
      <c r="A982" s="10"/>
      <c r="T982" s="72"/>
    </row>
    <row r="983" ht="12.75" customHeight="1">
      <c r="A983" s="10"/>
      <c r="T983" s="72"/>
    </row>
    <row r="984" ht="12.75" customHeight="1">
      <c r="A984" s="10"/>
      <c r="T984" s="72"/>
    </row>
    <row r="985" ht="12.75" customHeight="1">
      <c r="A985" s="10"/>
      <c r="T985" s="72"/>
    </row>
    <row r="986" ht="12.75" customHeight="1">
      <c r="A986" s="10"/>
      <c r="T986" s="72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2" width="8.57"/>
    <col customWidth="1" min="3" max="3" width="9.14"/>
    <col customWidth="1" min="4" max="6" width="8.57"/>
    <col customWidth="1" min="7" max="7" width="8.86"/>
    <col customWidth="1" min="8" max="11" width="8.57"/>
    <col customWidth="1" min="12" max="12" width="8.86"/>
    <col customWidth="1" min="13" max="16" width="8.57"/>
    <col customWidth="1" min="17" max="17" width="8.86"/>
    <col customWidth="1" min="18" max="21" width="8.57"/>
    <col customWidth="1" min="22" max="22" width="8.86"/>
    <col customWidth="1" min="23" max="26" width="8.57"/>
    <col customWidth="1" min="27" max="27" width="8.86"/>
    <col customWidth="1" min="28" max="31" width="8.57"/>
    <col customWidth="1" min="32" max="32" width="8.86"/>
    <col customWidth="1" min="33" max="34" width="8.57"/>
  </cols>
  <sheetData>
    <row r="1" ht="12.75" customHeight="1">
      <c r="A1" s="1"/>
      <c r="B1" s="91" t="s">
        <v>1372</v>
      </c>
      <c r="C1" s="91"/>
      <c r="D1" s="91"/>
      <c r="E1" s="91"/>
      <c r="F1" s="91"/>
      <c r="G1" s="92"/>
      <c r="H1" s="91"/>
      <c r="I1" s="91"/>
      <c r="J1" s="91"/>
      <c r="K1" s="91"/>
      <c r="L1" s="92"/>
      <c r="M1" s="91"/>
      <c r="N1" s="91"/>
      <c r="O1" s="91"/>
      <c r="P1" s="91"/>
      <c r="Q1" s="92"/>
      <c r="R1" s="91"/>
      <c r="S1" s="91"/>
      <c r="T1" s="91"/>
      <c r="U1" s="91"/>
      <c r="V1" s="92"/>
      <c r="W1" s="91"/>
      <c r="X1" s="91"/>
      <c r="Y1" s="91"/>
      <c r="Z1" s="91"/>
      <c r="AA1" s="92"/>
      <c r="AB1" s="91"/>
      <c r="AC1" s="91"/>
      <c r="AD1" s="91"/>
      <c r="AE1" s="91"/>
      <c r="AF1" s="92"/>
      <c r="AG1" s="134"/>
      <c r="AH1" s="91"/>
    </row>
    <row r="2" ht="12.75" customHeight="1">
      <c r="A2" s="1" t="s">
        <v>0</v>
      </c>
      <c r="B2" s="2" t="s">
        <v>1</v>
      </c>
      <c r="C2" s="142" t="s">
        <v>1373</v>
      </c>
      <c r="D2" s="2" t="s">
        <v>1374</v>
      </c>
      <c r="E2" s="2" t="s">
        <v>1375</v>
      </c>
      <c r="F2" s="2" t="s">
        <v>1376</v>
      </c>
      <c r="G2" s="113" t="s">
        <v>1377</v>
      </c>
      <c r="H2" s="2" t="s">
        <v>1378</v>
      </c>
      <c r="I2" s="2" t="s">
        <v>1379</v>
      </c>
      <c r="J2" s="2" t="s">
        <v>1380</v>
      </c>
      <c r="K2" s="2" t="s">
        <v>1381</v>
      </c>
      <c r="L2" s="113" t="s">
        <v>1382</v>
      </c>
      <c r="M2" s="2" t="s">
        <v>1383</v>
      </c>
      <c r="N2" s="2" t="s">
        <v>1384</v>
      </c>
      <c r="O2" s="2" t="s">
        <v>1385</v>
      </c>
      <c r="P2" s="2" t="s">
        <v>1386</v>
      </c>
      <c r="Q2" s="113" t="s">
        <v>1387</v>
      </c>
      <c r="R2" s="2" t="s">
        <v>1388</v>
      </c>
      <c r="S2" s="2" t="s">
        <v>1389</v>
      </c>
      <c r="T2" s="142" t="s">
        <v>1390</v>
      </c>
      <c r="U2" s="2" t="s">
        <v>1391</v>
      </c>
      <c r="V2" s="113" t="s">
        <v>1392</v>
      </c>
      <c r="W2" s="2" t="s">
        <v>1393</v>
      </c>
      <c r="X2" s="2" t="s">
        <v>1394</v>
      </c>
      <c r="Y2" s="2" t="s">
        <v>1395</v>
      </c>
      <c r="Z2" s="2" t="s">
        <v>1396</v>
      </c>
      <c r="AA2" s="113" t="s">
        <v>1397</v>
      </c>
      <c r="AB2" s="2" t="s">
        <v>1398</v>
      </c>
      <c r="AC2" s="2" t="s">
        <v>1399</v>
      </c>
      <c r="AD2" s="2" t="s">
        <v>1400</v>
      </c>
      <c r="AE2" s="2" t="s">
        <v>1401</v>
      </c>
      <c r="AF2" s="113" t="s">
        <v>1402</v>
      </c>
      <c r="AG2" s="143" t="s">
        <v>887</v>
      </c>
      <c r="AH2" s="2" t="s">
        <v>1403</v>
      </c>
    </row>
    <row r="3" ht="12.75" customHeight="1">
      <c r="A3" s="3">
        <v>6101.0</v>
      </c>
      <c r="B3" s="3">
        <v>6101.0</v>
      </c>
      <c r="C3" s="10">
        <v>1.0</v>
      </c>
      <c r="D3" s="10">
        <v>1.0</v>
      </c>
      <c r="E3" s="10">
        <v>1.0</v>
      </c>
      <c r="F3" s="10">
        <v>1.0</v>
      </c>
      <c r="G3" s="72">
        <f t="shared" ref="G3:G51" si="1">SUM(C3:F3)</f>
        <v>4</v>
      </c>
      <c r="H3" s="10">
        <v>1.0</v>
      </c>
      <c r="I3" s="10">
        <v>1.0</v>
      </c>
      <c r="J3" s="10">
        <v>1.0</v>
      </c>
      <c r="K3" s="10">
        <v>1.0</v>
      </c>
      <c r="L3" s="72">
        <f t="shared" ref="L3:L47" si="2">SUM(H3:K3)</f>
        <v>4</v>
      </c>
      <c r="M3" s="10">
        <v>0.0</v>
      </c>
      <c r="N3" s="10">
        <v>0.0</v>
      </c>
      <c r="O3" s="10">
        <v>0.0</v>
      </c>
      <c r="P3" s="10">
        <v>0.0</v>
      </c>
      <c r="Q3" s="72">
        <f t="shared" ref="Q3:Q47" si="3">SUM(M3:P3)</f>
        <v>0</v>
      </c>
      <c r="R3" s="10"/>
      <c r="S3" s="10"/>
      <c r="T3" s="10"/>
      <c r="U3" s="10"/>
      <c r="V3" s="72">
        <f t="shared" ref="V3:V47" si="4">SUM(R3:U3)</f>
        <v>0</v>
      </c>
      <c r="W3" s="10"/>
      <c r="X3" s="10"/>
      <c r="Y3" s="10"/>
      <c r="Z3" s="10"/>
      <c r="AA3" s="72">
        <f t="shared" ref="AA3:AA47" si="5">SUM(W3:Z3)</f>
        <v>0</v>
      </c>
      <c r="AB3" s="10"/>
      <c r="AC3" s="10"/>
      <c r="AD3" s="10"/>
      <c r="AE3" s="10"/>
      <c r="AF3" s="72">
        <f t="shared" ref="AF3:AF22" si="6">SUM(AB3:AE3)</f>
        <v>0</v>
      </c>
      <c r="AG3" s="137">
        <f t="shared" ref="AG3:AG22" si="7">SUM(G3,L3,Q3,V3,AA3,AF3)</f>
        <v>8</v>
      </c>
      <c r="AH3" s="10">
        <v>2.0</v>
      </c>
    </row>
    <row r="4" ht="12.75" customHeight="1">
      <c r="A4" s="3">
        <v>6102.0</v>
      </c>
      <c r="B4" s="3">
        <v>6102.0</v>
      </c>
      <c r="C4" s="10">
        <v>1.0</v>
      </c>
      <c r="D4" s="10">
        <v>1.0</v>
      </c>
      <c r="E4" s="10">
        <v>1.0</v>
      </c>
      <c r="F4" s="10">
        <v>1.0</v>
      </c>
      <c r="G4" s="72">
        <f t="shared" si="1"/>
        <v>4</v>
      </c>
      <c r="H4" s="10">
        <v>1.0</v>
      </c>
      <c r="I4" s="10">
        <v>1.0</v>
      </c>
      <c r="J4" s="10">
        <v>1.0</v>
      </c>
      <c r="K4" s="10">
        <v>1.0</v>
      </c>
      <c r="L4" s="72">
        <f t="shared" si="2"/>
        <v>4</v>
      </c>
      <c r="M4" s="10">
        <v>0.0</v>
      </c>
      <c r="N4" s="10">
        <v>0.0</v>
      </c>
      <c r="O4" s="10">
        <v>0.0</v>
      </c>
      <c r="P4" s="10">
        <v>0.0</v>
      </c>
      <c r="Q4" s="72">
        <f t="shared" si="3"/>
        <v>0</v>
      </c>
      <c r="R4" s="10"/>
      <c r="S4" s="10"/>
      <c r="T4" s="10"/>
      <c r="U4" s="10"/>
      <c r="V4" s="72">
        <f t="shared" si="4"/>
        <v>0</v>
      </c>
      <c r="W4" s="10"/>
      <c r="X4" s="10"/>
      <c r="Y4" s="10"/>
      <c r="Z4" s="10"/>
      <c r="AA4" s="72">
        <f t="shared" si="5"/>
        <v>0</v>
      </c>
      <c r="AB4" s="10"/>
      <c r="AC4" s="10"/>
      <c r="AD4" s="10"/>
      <c r="AE4" s="10"/>
      <c r="AF4" s="72">
        <f t="shared" si="6"/>
        <v>0</v>
      </c>
      <c r="AG4" s="137">
        <f t="shared" si="7"/>
        <v>8</v>
      </c>
      <c r="AH4" s="10">
        <v>2.0</v>
      </c>
    </row>
    <row r="5" ht="12.75" customHeight="1">
      <c r="A5" s="3">
        <v>6103.0</v>
      </c>
      <c r="B5" s="3">
        <v>6103.0</v>
      </c>
      <c r="C5" s="10">
        <v>1.0</v>
      </c>
      <c r="D5" s="10">
        <v>1.0</v>
      </c>
      <c r="E5" s="10">
        <v>0.0</v>
      </c>
      <c r="F5" s="10">
        <v>1.0</v>
      </c>
      <c r="G5" s="72">
        <f t="shared" si="1"/>
        <v>3</v>
      </c>
      <c r="H5" s="10">
        <v>0.0</v>
      </c>
      <c r="I5" s="10">
        <v>0.0</v>
      </c>
      <c r="J5" s="10">
        <v>1.0</v>
      </c>
      <c r="K5" s="10">
        <v>1.0</v>
      </c>
      <c r="L5" s="72">
        <f t="shared" si="2"/>
        <v>2</v>
      </c>
      <c r="M5" s="10">
        <v>0.0</v>
      </c>
      <c r="N5" s="10">
        <v>0.0</v>
      </c>
      <c r="O5" s="10">
        <v>0.0</v>
      </c>
      <c r="P5" s="10">
        <v>0.0</v>
      </c>
      <c r="Q5" s="72">
        <f t="shared" si="3"/>
        <v>0</v>
      </c>
      <c r="R5" s="10"/>
      <c r="S5" s="10"/>
      <c r="T5" s="10"/>
      <c r="U5" s="10"/>
      <c r="V5" s="72">
        <f t="shared" si="4"/>
        <v>0</v>
      </c>
      <c r="W5" s="10"/>
      <c r="X5" s="10"/>
      <c r="Y5" s="10"/>
      <c r="Z5" s="10"/>
      <c r="AA5" s="72">
        <f t="shared" si="5"/>
        <v>0</v>
      </c>
      <c r="AB5" s="10"/>
      <c r="AC5" s="10"/>
      <c r="AD5" s="10"/>
      <c r="AE5" s="10"/>
      <c r="AF5" s="72">
        <f t="shared" si="6"/>
        <v>0</v>
      </c>
      <c r="AG5" s="137">
        <f t="shared" si="7"/>
        <v>5</v>
      </c>
      <c r="AH5" s="10">
        <v>2.0</v>
      </c>
    </row>
    <row r="6" ht="12.75" customHeight="1">
      <c r="A6" s="3">
        <v>6105.0</v>
      </c>
      <c r="B6" s="3">
        <v>6105.0</v>
      </c>
      <c r="C6" s="10">
        <v>1.0</v>
      </c>
      <c r="D6" s="10">
        <v>1.0</v>
      </c>
      <c r="E6" s="10">
        <v>0.0</v>
      </c>
      <c r="F6" s="10">
        <v>1.0</v>
      </c>
      <c r="G6" s="72">
        <f t="shared" si="1"/>
        <v>3</v>
      </c>
      <c r="H6" s="10">
        <v>1.0</v>
      </c>
      <c r="I6" s="10">
        <v>0.0</v>
      </c>
      <c r="J6" s="10">
        <v>0.0</v>
      </c>
      <c r="K6" s="10">
        <v>1.0</v>
      </c>
      <c r="L6" s="72">
        <f t="shared" si="2"/>
        <v>2</v>
      </c>
      <c r="M6" s="72">
        <v>0.0</v>
      </c>
      <c r="N6" s="10">
        <v>0.0</v>
      </c>
      <c r="O6" s="10">
        <v>0.0</v>
      </c>
      <c r="P6" s="10">
        <v>0.0</v>
      </c>
      <c r="Q6" s="72">
        <f t="shared" si="3"/>
        <v>0</v>
      </c>
      <c r="R6" s="10"/>
      <c r="S6" s="10"/>
      <c r="T6" s="10"/>
      <c r="U6" s="10"/>
      <c r="V6" s="72">
        <f t="shared" si="4"/>
        <v>0</v>
      </c>
      <c r="W6" s="10"/>
      <c r="X6" s="10"/>
      <c r="Y6" s="10"/>
      <c r="Z6" s="10"/>
      <c r="AA6" s="72">
        <f t="shared" si="5"/>
        <v>0</v>
      </c>
      <c r="AB6" s="10"/>
      <c r="AC6" s="10"/>
      <c r="AD6" s="10"/>
      <c r="AE6" s="10"/>
      <c r="AF6" s="72">
        <f t="shared" si="6"/>
        <v>0</v>
      </c>
      <c r="AG6" s="137">
        <f t="shared" si="7"/>
        <v>5</v>
      </c>
      <c r="AH6" s="10">
        <v>2.0</v>
      </c>
    </row>
    <row r="7" ht="12.75" customHeight="1">
      <c r="A7" s="3">
        <v>6106.0</v>
      </c>
      <c r="B7" s="3">
        <v>6106.0</v>
      </c>
      <c r="C7" s="10">
        <v>1.0</v>
      </c>
      <c r="D7" s="10">
        <v>1.0</v>
      </c>
      <c r="E7" s="10">
        <v>1.0</v>
      </c>
      <c r="F7" s="10">
        <v>1.0</v>
      </c>
      <c r="G7" s="72">
        <f t="shared" si="1"/>
        <v>4</v>
      </c>
      <c r="H7" s="10">
        <v>1.0</v>
      </c>
      <c r="I7" s="10">
        <v>1.0</v>
      </c>
      <c r="J7" s="10">
        <v>0.0</v>
      </c>
      <c r="K7" s="10">
        <v>0.0</v>
      </c>
      <c r="L7" s="72">
        <f t="shared" si="2"/>
        <v>2</v>
      </c>
      <c r="M7" s="10">
        <v>0.0</v>
      </c>
      <c r="N7" s="10">
        <v>0.0</v>
      </c>
      <c r="O7" s="10">
        <v>0.0</v>
      </c>
      <c r="P7" s="10">
        <v>0.0</v>
      </c>
      <c r="Q7" s="72">
        <f t="shared" si="3"/>
        <v>0</v>
      </c>
      <c r="R7" s="10"/>
      <c r="S7" s="10"/>
      <c r="T7" s="10"/>
      <c r="U7" s="10"/>
      <c r="V7" s="72">
        <f t="shared" si="4"/>
        <v>0</v>
      </c>
      <c r="W7" s="10"/>
      <c r="X7" s="10"/>
      <c r="Y7" s="10"/>
      <c r="Z7" s="10"/>
      <c r="AA7" s="72">
        <f t="shared" si="5"/>
        <v>0</v>
      </c>
      <c r="AB7" s="10"/>
      <c r="AC7" s="10"/>
      <c r="AD7" s="10"/>
      <c r="AE7" s="10"/>
      <c r="AF7" s="72">
        <f t="shared" si="6"/>
        <v>0</v>
      </c>
      <c r="AG7" s="137">
        <f t="shared" si="7"/>
        <v>6</v>
      </c>
      <c r="AH7" s="10">
        <v>2.0</v>
      </c>
    </row>
    <row r="8" ht="12.75" customHeight="1">
      <c r="A8" s="3">
        <v>6107.0</v>
      </c>
      <c r="B8" s="3">
        <v>6107.0</v>
      </c>
      <c r="C8" s="10">
        <v>1.0</v>
      </c>
      <c r="D8" s="10">
        <v>1.0</v>
      </c>
      <c r="E8" s="10">
        <v>1.0</v>
      </c>
      <c r="F8" s="10">
        <v>1.0</v>
      </c>
      <c r="G8" s="72">
        <f t="shared" si="1"/>
        <v>4</v>
      </c>
      <c r="H8" s="10">
        <v>0.0</v>
      </c>
      <c r="I8" s="10">
        <v>0.0</v>
      </c>
      <c r="J8" s="10">
        <v>1.0</v>
      </c>
      <c r="K8" s="10">
        <v>0.0</v>
      </c>
      <c r="L8" s="72">
        <f t="shared" si="2"/>
        <v>1</v>
      </c>
      <c r="M8" s="10"/>
      <c r="N8" s="10"/>
      <c r="O8" s="10"/>
      <c r="P8" s="10"/>
      <c r="Q8" s="72">
        <f t="shared" si="3"/>
        <v>0</v>
      </c>
      <c r="R8" s="72"/>
      <c r="S8" s="10"/>
      <c r="T8" s="10"/>
      <c r="U8" s="10"/>
      <c r="V8" s="72">
        <f t="shared" si="4"/>
        <v>0</v>
      </c>
      <c r="W8" s="10"/>
      <c r="X8" s="10"/>
      <c r="Y8" s="10"/>
      <c r="Z8" s="10"/>
      <c r="AA8" s="72">
        <f t="shared" si="5"/>
        <v>0</v>
      </c>
      <c r="AB8" s="10"/>
      <c r="AC8" s="10"/>
      <c r="AD8" s="10"/>
      <c r="AE8" s="10"/>
      <c r="AF8" s="72">
        <f t="shared" si="6"/>
        <v>0</v>
      </c>
      <c r="AG8" s="137">
        <f t="shared" si="7"/>
        <v>5</v>
      </c>
      <c r="AH8" s="10">
        <v>1.0</v>
      </c>
    </row>
    <row r="9" ht="12.75" customHeight="1">
      <c r="A9" s="3">
        <v>6108.0</v>
      </c>
      <c r="B9" s="3">
        <v>6108.0</v>
      </c>
      <c r="C9" s="10">
        <v>1.0</v>
      </c>
      <c r="D9" s="10">
        <v>1.0</v>
      </c>
      <c r="E9" s="10">
        <v>1.0</v>
      </c>
      <c r="F9" s="10">
        <v>1.0</v>
      </c>
      <c r="G9" s="72">
        <f t="shared" si="1"/>
        <v>4</v>
      </c>
      <c r="H9" s="10">
        <v>0.0</v>
      </c>
      <c r="I9" s="10">
        <v>0.0</v>
      </c>
      <c r="J9" s="10">
        <v>1.0</v>
      </c>
      <c r="K9" s="10">
        <v>0.0</v>
      </c>
      <c r="L9" s="72">
        <f t="shared" si="2"/>
        <v>1</v>
      </c>
      <c r="M9" s="10"/>
      <c r="N9" s="10"/>
      <c r="O9" s="10"/>
      <c r="P9" s="10"/>
      <c r="Q9" s="72">
        <f t="shared" si="3"/>
        <v>0</v>
      </c>
      <c r="R9" s="10"/>
      <c r="S9" s="10"/>
      <c r="T9" s="10"/>
      <c r="U9" s="10"/>
      <c r="V9" s="72">
        <f t="shared" si="4"/>
        <v>0</v>
      </c>
      <c r="W9" s="10"/>
      <c r="X9" s="10"/>
      <c r="Y9" s="10"/>
      <c r="Z9" s="10"/>
      <c r="AA9" s="72">
        <f t="shared" si="5"/>
        <v>0</v>
      </c>
      <c r="AB9" s="10"/>
      <c r="AC9" s="10"/>
      <c r="AD9" s="10"/>
      <c r="AE9" s="10"/>
      <c r="AF9" s="72">
        <f t="shared" si="6"/>
        <v>0</v>
      </c>
      <c r="AG9" s="137">
        <f t="shared" si="7"/>
        <v>5</v>
      </c>
      <c r="AH9" s="10">
        <v>2.0</v>
      </c>
    </row>
    <row r="10" ht="12.75" customHeight="1">
      <c r="A10" s="3">
        <v>6109.0</v>
      </c>
      <c r="B10" s="3">
        <v>6109.0</v>
      </c>
      <c r="C10" s="10">
        <v>1.0</v>
      </c>
      <c r="D10" s="10">
        <v>1.0</v>
      </c>
      <c r="E10" s="10">
        <v>1.0</v>
      </c>
      <c r="F10" s="10">
        <v>1.0</v>
      </c>
      <c r="G10" s="72">
        <f t="shared" si="1"/>
        <v>4</v>
      </c>
      <c r="H10" s="10">
        <v>0.0</v>
      </c>
      <c r="I10" s="10">
        <v>0.0</v>
      </c>
      <c r="J10" s="10">
        <v>0.0</v>
      </c>
      <c r="K10" s="10">
        <v>0.0</v>
      </c>
      <c r="L10" s="72">
        <f t="shared" si="2"/>
        <v>0</v>
      </c>
      <c r="M10" s="10"/>
      <c r="N10" s="10"/>
      <c r="O10" s="10"/>
      <c r="P10" s="10"/>
      <c r="Q10" s="72">
        <f t="shared" si="3"/>
        <v>0</v>
      </c>
      <c r="R10" s="10"/>
      <c r="S10" s="10"/>
      <c r="T10" s="10"/>
      <c r="U10" s="10"/>
      <c r="V10" s="72">
        <f t="shared" si="4"/>
        <v>0</v>
      </c>
      <c r="W10" s="10"/>
      <c r="X10" s="10"/>
      <c r="Y10" s="10"/>
      <c r="Z10" s="10"/>
      <c r="AA10" s="72">
        <f t="shared" si="5"/>
        <v>0</v>
      </c>
      <c r="AB10" s="10"/>
      <c r="AC10" s="10"/>
      <c r="AD10" s="10"/>
      <c r="AE10" s="10"/>
      <c r="AF10" s="72">
        <f t="shared" si="6"/>
        <v>0</v>
      </c>
      <c r="AG10" s="137">
        <f t="shared" si="7"/>
        <v>4</v>
      </c>
      <c r="AH10" s="10">
        <v>1.0</v>
      </c>
    </row>
    <row r="11" ht="12.75" customHeight="1">
      <c r="A11" s="3">
        <v>6110.0</v>
      </c>
      <c r="B11" s="3">
        <v>6110.0</v>
      </c>
      <c r="C11" s="10">
        <v>1.0</v>
      </c>
      <c r="D11" s="10">
        <v>1.0</v>
      </c>
      <c r="E11" s="10">
        <v>1.0</v>
      </c>
      <c r="F11" s="10">
        <v>1.0</v>
      </c>
      <c r="G11" s="72">
        <f t="shared" si="1"/>
        <v>4</v>
      </c>
      <c r="H11" s="10">
        <v>1.0</v>
      </c>
      <c r="I11" s="10">
        <v>0.0</v>
      </c>
      <c r="J11" s="10">
        <v>0.0</v>
      </c>
      <c r="K11" s="10">
        <v>1.0</v>
      </c>
      <c r="L11" s="72">
        <f t="shared" si="2"/>
        <v>2</v>
      </c>
      <c r="M11" s="10">
        <v>0.0</v>
      </c>
      <c r="N11" s="10">
        <v>0.0</v>
      </c>
      <c r="O11" s="10">
        <v>0.0</v>
      </c>
      <c r="P11" s="10">
        <v>0.0</v>
      </c>
      <c r="Q11" s="72">
        <f t="shared" si="3"/>
        <v>0</v>
      </c>
      <c r="R11" s="10"/>
      <c r="S11" s="10"/>
      <c r="T11" s="10"/>
      <c r="U11" s="10"/>
      <c r="V11" s="72">
        <f t="shared" si="4"/>
        <v>0</v>
      </c>
      <c r="W11" s="10"/>
      <c r="X11" s="10"/>
      <c r="Y11" s="10"/>
      <c r="Z11" s="10"/>
      <c r="AA11" s="72">
        <f t="shared" si="5"/>
        <v>0</v>
      </c>
      <c r="AB11" s="10"/>
      <c r="AC11" s="10"/>
      <c r="AD11" s="10"/>
      <c r="AE11" s="10"/>
      <c r="AF11" s="72">
        <f t="shared" si="6"/>
        <v>0</v>
      </c>
      <c r="AG11" s="137">
        <f t="shared" si="7"/>
        <v>6</v>
      </c>
      <c r="AH11" s="10">
        <v>2.0</v>
      </c>
    </row>
    <row r="12" ht="12.75" customHeight="1">
      <c r="A12" s="3">
        <v>6113.0</v>
      </c>
      <c r="B12" s="3">
        <v>6113.0</v>
      </c>
      <c r="C12" s="10">
        <v>1.0</v>
      </c>
      <c r="D12" s="10">
        <v>1.0</v>
      </c>
      <c r="E12" s="10">
        <v>1.0</v>
      </c>
      <c r="F12" s="10">
        <v>1.0</v>
      </c>
      <c r="G12" s="72">
        <f t="shared" si="1"/>
        <v>4</v>
      </c>
      <c r="H12" s="10">
        <v>1.0</v>
      </c>
      <c r="I12" s="10">
        <v>1.0</v>
      </c>
      <c r="J12" s="10">
        <v>1.0</v>
      </c>
      <c r="K12" s="10">
        <v>1.0</v>
      </c>
      <c r="L12" s="72">
        <f t="shared" si="2"/>
        <v>4</v>
      </c>
      <c r="M12" s="10">
        <v>1.0</v>
      </c>
      <c r="N12" s="10">
        <v>1.0</v>
      </c>
      <c r="O12" s="10">
        <v>0.0</v>
      </c>
      <c r="P12" s="10">
        <v>1.0</v>
      </c>
      <c r="Q12" s="72">
        <f t="shared" si="3"/>
        <v>3</v>
      </c>
      <c r="R12" s="10">
        <v>0.0</v>
      </c>
      <c r="S12" s="10">
        <v>0.0</v>
      </c>
      <c r="T12" s="10">
        <v>1.0</v>
      </c>
      <c r="U12" s="10">
        <v>0.0</v>
      </c>
      <c r="V12" s="72">
        <f t="shared" si="4"/>
        <v>1</v>
      </c>
      <c r="W12" s="10"/>
      <c r="X12" s="10"/>
      <c r="Y12" s="10"/>
      <c r="Z12" s="10"/>
      <c r="AA12" s="72">
        <f t="shared" si="5"/>
        <v>0</v>
      </c>
      <c r="AB12" s="10"/>
      <c r="AC12" s="10"/>
      <c r="AD12" s="10"/>
      <c r="AE12" s="10"/>
      <c r="AF12" s="72">
        <f t="shared" si="6"/>
        <v>0</v>
      </c>
      <c r="AG12" s="137">
        <f t="shared" si="7"/>
        <v>12</v>
      </c>
      <c r="AH12" s="10">
        <v>3.0</v>
      </c>
    </row>
    <row r="13" ht="12.75" customHeight="1">
      <c r="A13" s="3">
        <v>6115.0</v>
      </c>
      <c r="B13" s="3">
        <v>6115.0</v>
      </c>
      <c r="C13" s="10">
        <v>1.0</v>
      </c>
      <c r="D13" s="10">
        <v>1.0</v>
      </c>
      <c r="E13" s="10">
        <v>1.0</v>
      </c>
      <c r="F13" s="10">
        <v>1.0</v>
      </c>
      <c r="G13" s="72">
        <f t="shared" si="1"/>
        <v>4</v>
      </c>
      <c r="H13" s="72">
        <v>1.0</v>
      </c>
      <c r="I13" s="10">
        <v>1.0</v>
      </c>
      <c r="J13" s="10">
        <v>1.0</v>
      </c>
      <c r="K13" s="10">
        <v>1.0</v>
      </c>
      <c r="L13" s="72">
        <f t="shared" si="2"/>
        <v>4</v>
      </c>
      <c r="M13" s="10">
        <v>1.0</v>
      </c>
      <c r="N13" s="10">
        <v>1.0</v>
      </c>
      <c r="O13" s="10">
        <v>1.0</v>
      </c>
      <c r="P13" s="10">
        <v>1.0</v>
      </c>
      <c r="Q13" s="72">
        <f t="shared" si="3"/>
        <v>4</v>
      </c>
      <c r="R13" s="10">
        <v>0.0</v>
      </c>
      <c r="S13" s="10">
        <v>0.0</v>
      </c>
      <c r="T13" s="10">
        <v>0.0</v>
      </c>
      <c r="U13" s="10"/>
      <c r="V13" s="72">
        <f t="shared" si="4"/>
        <v>0</v>
      </c>
      <c r="W13" s="72"/>
      <c r="X13" s="10"/>
      <c r="Y13" s="10"/>
      <c r="Z13" s="10"/>
      <c r="AA13" s="72">
        <f t="shared" si="5"/>
        <v>0</v>
      </c>
      <c r="AB13" s="10"/>
      <c r="AC13" s="10"/>
      <c r="AD13" s="10"/>
      <c r="AE13" s="10"/>
      <c r="AF13" s="72">
        <f t="shared" si="6"/>
        <v>0</v>
      </c>
      <c r="AG13" s="137">
        <f t="shared" si="7"/>
        <v>12</v>
      </c>
      <c r="AH13" s="10">
        <v>3.0</v>
      </c>
    </row>
    <row r="14" ht="12.75" customHeight="1">
      <c r="A14" s="3">
        <v>6116.0</v>
      </c>
      <c r="B14" s="3">
        <v>6116.0</v>
      </c>
      <c r="C14" s="10">
        <v>1.0</v>
      </c>
      <c r="D14" s="10">
        <v>1.0</v>
      </c>
      <c r="E14" s="10">
        <v>1.0</v>
      </c>
      <c r="F14" s="10">
        <v>1.0</v>
      </c>
      <c r="G14" s="72">
        <f t="shared" si="1"/>
        <v>4</v>
      </c>
      <c r="H14" s="10">
        <v>0.0</v>
      </c>
      <c r="I14" s="10">
        <v>1.0</v>
      </c>
      <c r="J14" s="10">
        <v>1.0</v>
      </c>
      <c r="K14" s="10">
        <v>1.0</v>
      </c>
      <c r="L14" s="72">
        <f t="shared" si="2"/>
        <v>3</v>
      </c>
      <c r="M14" s="10">
        <v>1.0</v>
      </c>
      <c r="N14" s="10">
        <v>1.0</v>
      </c>
      <c r="O14" s="10">
        <v>0.0</v>
      </c>
      <c r="P14" s="10">
        <v>0.0</v>
      </c>
      <c r="Q14" s="72">
        <f t="shared" si="3"/>
        <v>2</v>
      </c>
      <c r="R14" s="10">
        <v>0.0</v>
      </c>
      <c r="S14" s="10">
        <v>0.0</v>
      </c>
      <c r="T14" s="10">
        <v>0.0</v>
      </c>
      <c r="U14" s="10">
        <v>0.0</v>
      </c>
      <c r="V14" s="72">
        <f t="shared" si="4"/>
        <v>0</v>
      </c>
      <c r="W14" s="10"/>
      <c r="X14" s="10"/>
      <c r="Y14" s="10"/>
      <c r="Z14" s="10"/>
      <c r="AA14" s="72">
        <f t="shared" si="5"/>
        <v>0</v>
      </c>
      <c r="AB14" s="10"/>
      <c r="AC14" s="10"/>
      <c r="AD14" s="10"/>
      <c r="AE14" s="10"/>
      <c r="AF14" s="72">
        <f t="shared" si="6"/>
        <v>0</v>
      </c>
      <c r="AG14" s="137">
        <f t="shared" si="7"/>
        <v>9</v>
      </c>
      <c r="AH14" s="10">
        <v>3.0</v>
      </c>
    </row>
    <row r="15" ht="12.75" customHeight="1">
      <c r="A15" s="3">
        <v>6117.0</v>
      </c>
      <c r="B15" s="3">
        <v>6117.0</v>
      </c>
      <c r="C15" s="10">
        <v>1.0</v>
      </c>
      <c r="D15" s="10">
        <v>1.0</v>
      </c>
      <c r="E15" s="10">
        <v>1.0</v>
      </c>
      <c r="F15" s="10">
        <v>1.0</v>
      </c>
      <c r="G15" s="72">
        <f t="shared" si="1"/>
        <v>4</v>
      </c>
      <c r="H15" s="10">
        <v>1.0</v>
      </c>
      <c r="I15" s="10">
        <v>1.0</v>
      </c>
      <c r="J15" s="10">
        <v>1.0</v>
      </c>
      <c r="K15" s="10">
        <v>1.0</v>
      </c>
      <c r="L15" s="72">
        <f t="shared" si="2"/>
        <v>4</v>
      </c>
      <c r="M15" s="10">
        <v>1.0</v>
      </c>
      <c r="N15" s="10">
        <v>1.0</v>
      </c>
      <c r="O15" s="10">
        <v>1.0</v>
      </c>
      <c r="P15" s="10">
        <v>1.0</v>
      </c>
      <c r="Q15" s="72">
        <f t="shared" si="3"/>
        <v>4</v>
      </c>
      <c r="R15" s="10">
        <v>1.0</v>
      </c>
      <c r="S15" s="10">
        <v>0.0</v>
      </c>
      <c r="T15" s="10">
        <v>1.0</v>
      </c>
      <c r="U15" s="10">
        <v>0.0</v>
      </c>
      <c r="V15" s="72">
        <f t="shared" si="4"/>
        <v>2</v>
      </c>
      <c r="W15" s="72">
        <v>0.0</v>
      </c>
      <c r="X15" s="10">
        <v>0.0</v>
      </c>
      <c r="Y15" s="10">
        <v>0.0</v>
      </c>
      <c r="Z15" s="10"/>
      <c r="AA15" s="72">
        <f t="shared" si="5"/>
        <v>0</v>
      </c>
      <c r="AB15" s="10"/>
      <c r="AC15" s="10"/>
      <c r="AD15" s="10"/>
      <c r="AE15" s="10"/>
      <c r="AF15" s="72">
        <f t="shared" si="6"/>
        <v>0</v>
      </c>
      <c r="AG15" s="137">
        <f t="shared" si="7"/>
        <v>14</v>
      </c>
      <c r="AH15" s="10">
        <v>4.0</v>
      </c>
    </row>
    <row r="16" ht="12.75" customHeight="1">
      <c r="A16" s="3">
        <v>6120.0</v>
      </c>
      <c r="B16" s="3">
        <v>6120.0</v>
      </c>
      <c r="C16" s="10">
        <v>1.0</v>
      </c>
      <c r="D16" s="10">
        <v>1.0</v>
      </c>
      <c r="E16" s="10">
        <v>1.0</v>
      </c>
      <c r="F16" s="10">
        <v>1.0</v>
      </c>
      <c r="G16" s="72">
        <f t="shared" si="1"/>
        <v>4</v>
      </c>
      <c r="H16" s="10">
        <v>1.0</v>
      </c>
      <c r="I16" s="10">
        <v>1.0</v>
      </c>
      <c r="J16" s="10">
        <v>0.0</v>
      </c>
      <c r="K16" s="10">
        <v>1.0</v>
      </c>
      <c r="L16" s="72">
        <f t="shared" si="2"/>
        <v>3</v>
      </c>
      <c r="M16" s="10">
        <v>0.0</v>
      </c>
      <c r="N16" s="10">
        <v>1.0</v>
      </c>
      <c r="O16" s="10">
        <v>1.0</v>
      </c>
      <c r="P16" s="10">
        <v>0.0</v>
      </c>
      <c r="Q16" s="72">
        <f t="shared" si="3"/>
        <v>2</v>
      </c>
      <c r="R16" s="10">
        <v>1.0</v>
      </c>
      <c r="S16" s="10">
        <v>0.0</v>
      </c>
      <c r="T16" s="10">
        <v>0.0</v>
      </c>
      <c r="U16" s="10">
        <v>0.0</v>
      </c>
      <c r="V16" s="72">
        <f t="shared" si="4"/>
        <v>1</v>
      </c>
      <c r="W16" s="10"/>
      <c r="X16" s="10"/>
      <c r="Y16" s="10"/>
      <c r="Z16" s="10"/>
      <c r="AA16" s="72">
        <f t="shared" si="5"/>
        <v>0</v>
      </c>
      <c r="AB16" s="10"/>
      <c r="AC16" s="10"/>
      <c r="AD16" s="10"/>
      <c r="AE16" s="10"/>
      <c r="AF16" s="72">
        <f t="shared" si="6"/>
        <v>0</v>
      </c>
      <c r="AG16" s="137">
        <f t="shared" si="7"/>
        <v>10</v>
      </c>
      <c r="AH16" s="10">
        <v>3.0</v>
      </c>
    </row>
    <row r="17" ht="12.75" customHeight="1">
      <c r="A17" s="3">
        <v>6122.0</v>
      </c>
      <c r="B17" s="3">
        <v>6122.0</v>
      </c>
      <c r="C17" s="10">
        <v>1.0</v>
      </c>
      <c r="D17" s="10">
        <v>1.0</v>
      </c>
      <c r="E17" s="10">
        <v>1.0</v>
      </c>
      <c r="F17" s="10">
        <v>1.0</v>
      </c>
      <c r="G17" s="72">
        <f t="shared" si="1"/>
        <v>4</v>
      </c>
      <c r="H17" s="10">
        <v>1.0</v>
      </c>
      <c r="I17" s="10">
        <v>1.0</v>
      </c>
      <c r="J17" s="10">
        <v>1.0</v>
      </c>
      <c r="K17" s="10">
        <v>1.0</v>
      </c>
      <c r="L17" s="72">
        <f t="shared" si="2"/>
        <v>4</v>
      </c>
      <c r="M17" s="10">
        <v>1.0</v>
      </c>
      <c r="N17" s="10">
        <v>1.0</v>
      </c>
      <c r="O17" s="10">
        <v>0.0</v>
      </c>
      <c r="P17" s="10">
        <v>1.0</v>
      </c>
      <c r="Q17" s="72">
        <f t="shared" si="3"/>
        <v>3</v>
      </c>
      <c r="R17" s="10">
        <v>0.0</v>
      </c>
      <c r="S17" s="10">
        <v>0.0</v>
      </c>
      <c r="T17" s="10">
        <v>1.0</v>
      </c>
      <c r="U17" s="10">
        <v>0.0</v>
      </c>
      <c r="V17" s="72">
        <f t="shared" si="4"/>
        <v>1</v>
      </c>
      <c r="W17" s="10"/>
      <c r="X17" s="10"/>
      <c r="Y17" s="10"/>
      <c r="Z17" s="10"/>
      <c r="AA17" s="72">
        <f t="shared" si="5"/>
        <v>0</v>
      </c>
      <c r="AB17" s="10"/>
      <c r="AC17" s="10"/>
      <c r="AD17" s="10"/>
      <c r="AE17" s="10"/>
      <c r="AF17" s="72">
        <f t="shared" si="6"/>
        <v>0</v>
      </c>
      <c r="AG17" s="137">
        <f t="shared" si="7"/>
        <v>12</v>
      </c>
      <c r="AH17" s="10">
        <v>3.0</v>
      </c>
    </row>
    <row r="18" ht="12.75" customHeight="1">
      <c r="A18" s="3">
        <v>6124.0</v>
      </c>
      <c r="B18" s="3">
        <v>6124.0</v>
      </c>
      <c r="C18" s="10">
        <v>1.0</v>
      </c>
      <c r="D18" s="10">
        <v>1.0</v>
      </c>
      <c r="E18" s="10">
        <v>0.0</v>
      </c>
      <c r="F18" s="10">
        <v>1.0</v>
      </c>
      <c r="G18" s="72">
        <f t="shared" si="1"/>
        <v>3</v>
      </c>
      <c r="H18" s="10">
        <v>0.0</v>
      </c>
      <c r="I18" s="10">
        <v>0.0</v>
      </c>
      <c r="J18" s="10">
        <v>1.0</v>
      </c>
      <c r="K18" s="10">
        <v>1.0</v>
      </c>
      <c r="L18" s="72">
        <f t="shared" si="2"/>
        <v>2</v>
      </c>
      <c r="M18" s="10">
        <v>0.0</v>
      </c>
      <c r="N18" s="10">
        <v>0.0</v>
      </c>
      <c r="O18" s="10">
        <v>1.0</v>
      </c>
      <c r="P18" s="10">
        <v>0.0</v>
      </c>
      <c r="Q18" s="72">
        <f t="shared" si="3"/>
        <v>1</v>
      </c>
      <c r="R18" s="10"/>
      <c r="S18" s="10"/>
      <c r="T18" s="10"/>
      <c r="U18" s="10"/>
      <c r="V18" s="72">
        <f t="shared" si="4"/>
        <v>0</v>
      </c>
      <c r="W18" s="10"/>
      <c r="X18" s="10"/>
      <c r="Y18" s="10"/>
      <c r="Z18" s="10"/>
      <c r="AA18" s="72">
        <f t="shared" si="5"/>
        <v>0</v>
      </c>
      <c r="AB18" s="10"/>
      <c r="AC18" s="10"/>
      <c r="AD18" s="10"/>
      <c r="AE18" s="10"/>
      <c r="AF18" s="72">
        <f t="shared" si="6"/>
        <v>0</v>
      </c>
      <c r="AG18" s="137">
        <f t="shared" si="7"/>
        <v>6</v>
      </c>
      <c r="AH18" s="10">
        <v>2.0</v>
      </c>
    </row>
    <row r="19" ht="12.75" customHeight="1">
      <c r="A19" s="3">
        <v>6125.0</v>
      </c>
      <c r="B19" s="3">
        <v>6125.0</v>
      </c>
      <c r="C19" s="10">
        <v>1.0</v>
      </c>
      <c r="D19" s="10">
        <v>1.0</v>
      </c>
      <c r="E19" s="10">
        <v>1.0</v>
      </c>
      <c r="F19" s="10">
        <v>1.0</v>
      </c>
      <c r="G19" s="72">
        <f t="shared" si="1"/>
        <v>4</v>
      </c>
      <c r="H19" s="10">
        <v>1.0</v>
      </c>
      <c r="I19" s="10">
        <v>0.0</v>
      </c>
      <c r="J19" s="10">
        <v>1.0</v>
      </c>
      <c r="K19" s="10">
        <v>1.0</v>
      </c>
      <c r="L19" s="72">
        <f t="shared" si="2"/>
        <v>3</v>
      </c>
      <c r="M19" s="10">
        <v>0.0</v>
      </c>
      <c r="N19" s="10">
        <v>1.0</v>
      </c>
      <c r="O19" s="10">
        <v>0.0</v>
      </c>
      <c r="P19" s="10">
        <v>1.0</v>
      </c>
      <c r="Q19" s="72">
        <f t="shared" si="3"/>
        <v>2</v>
      </c>
      <c r="R19" s="10">
        <v>0.0</v>
      </c>
      <c r="S19" s="10">
        <v>0.0</v>
      </c>
      <c r="T19" s="10">
        <v>1.0</v>
      </c>
      <c r="U19" s="10">
        <v>0.0</v>
      </c>
      <c r="V19" s="72">
        <f t="shared" si="4"/>
        <v>1</v>
      </c>
      <c r="W19" s="10"/>
      <c r="X19" s="10"/>
      <c r="Y19" s="10"/>
      <c r="Z19" s="10"/>
      <c r="AA19" s="72">
        <f t="shared" si="5"/>
        <v>0</v>
      </c>
      <c r="AB19" s="10"/>
      <c r="AC19" s="10"/>
      <c r="AD19" s="10"/>
      <c r="AE19" s="10"/>
      <c r="AF19" s="72">
        <f t="shared" si="6"/>
        <v>0</v>
      </c>
      <c r="AG19" s="137">
        <f t="shared" si="7"/>
        <v>10</v>
      </c>
      <c r="AH19" s="10">
        <v>3.0</v>
      </c>
    </row>
    <row r="20" ht="12.75" customHeight="1">
      <c r="A20" s="3">
        <v>6126.0</v>
      </c>
      <c r="B20" s="3">
        <v>6126.0</v>
      </c>
      <c r="C20" s="10">
        <v>1.0</v>
      </c>
      <c r="D20" s="10">
        <v>1.0</v>
      </c>
      <c r="E20" s="10">
        <v>1.0</v>
      </c>
      <c r="F20" s="10">
        <v>1.0</v>
      </c>
      <c r="G20" s="72">
        <f t="shared" si="1"/>
        <v>4</v>
      </c>
      <c r="H20" s="10">
        <v>0.0</v>
      </c>
      <c r="I20" s="10">
        <v>1.0</v>
      </c>
      <c r="J20" s="10">
        <v>1.0</v>
      </c>
      <c r="K20" s="10">
        <v>1.0</v>
      </c>
      <c r="L20" s="72">
        <f t="shared" si="2"/>
        <v>3</v>
      </c>
      <c r="M20" s="10">
        <v>0.0</v>
      </c>
      <c r="N20" s="10">
        <v>0.0</v>
      </c>
      <c r="O20" s="10">
        <v>0.0</v>
      </c>
      <c r="P20" s="10">
        <v>0.0</v>
      </c>
      <c r="Q20" s="72">
        <f t="shared" si="3"/>
        <v>0</v>
      </c>
      <c r="R20" s="10"/>
      <c r="S20" s="10"/>
      <c r="T20" s="10"/>
      <c r="U20" s="10"/>
      <c r="V20" s="72">
        <f t="shared" si="4"/>
        <v>0</v>
      </c>
      <c r="W20" s="10"/>
      <c r="X20" s="10"/>
      <c r="Y20" s="10"/>
      <c r="Z20" s="10"/>
      <c r="AA20" s="72">
        <f t="shared" si="5"/>
        <v>0</v>
      </c>
      <c r="AB20" s="10"/>
      <c r="AC20" s="10"/>
      <c r="AD20" s="10"/>
      <c r="AE20" s="10"/>
      <c r="AF20" s="72">
        <f t="shared" si="6"/>
        <v>0</v>
      </c>
      <c r="AG20" s="137">
        <f t="shared" si="7"/>
        <v>7</v>
      </c>
      <c r="AH20" s="10">
        <v>2.0</v>
      </c>
    </row>
    <row r="21" ht="12.75" customHeight="1">
      <c r="A21" s="3">
        <v>6129.0</v>
      </c>
      <c r="B21" s="3">
        <v>6129.0</v>
      </c>
      <c r="C21" s="10">
        <v>1.0</v>
      </c>
      <c r="D21" s="10">
        <v>1.0</v>
      </c>
      <c r="E21" s="10">
        <v>1.0</v>
      </c>
      <c r="F21" s="10">
        <v>1.0</v>
      </c>
      <c r="G21" s="72">
        <f t="shared" si="1"/>
        <v>4</v>
      </c>
      <c r="H21" s="10">
        <v>0.0</v>
      </c>
      <c r="I21" s="10">
        <v>1.0</v>
      </c>
      <c r="J21" s="10">
        <v>1.0</v>
      </c>
      <c r="K21" s="10">
        <v>1.0</v>
      </c>
      <c r="L21" s="72">
        <f t="shared" si="2"/>
        <v>3</v>
      </c>
      <c r="M21" s="10">
        <v>0.0</v>
      </c>
      <c r="N21" s="10">
        <v>1.0</v>
      </c>
      <c r="O21" s="10">
        <v>1.0</v>
      </c>
      <c r="P21" s="10">
        <v>1.0</v>
      </c>
      <c r="Q21" s="72">
        <f t="shared" si="3"/>
        <v>3</v>
      </c>
      <c r="R21" s="10">
        <v>0.0</v>
      </c>
      <c r="S21" s="10">
        <v>0.0</v>
      </c>
      <c r="T21" s="10">
        <v>1.0</v>
      </c>
      <c r="U21" s="10">
        <v>0.0</v>
      </c>
      <c r="V21" s="72">
        <f t="shared" si="4"/>
        <v>1</v>
      </c>
      <c r="W21" s="10"/>
      <c r="X21" s="10"/>
      <c r="Y21" s="10"/>
      <c r="Z21" s="10"/>
      <c r="AA21" s="72">
        <f t="shared" si="5"/>
        <v>0</v>
      </c>
      <c r="AB21" s="10"/>
      <c r="AC21" s="10"/>
      <c r="AD21" s="10"/>
      <c r="AE21" s="10"/>
      <c r="AF21" s="72">
        <f t="shared" si="6"/>
        <v>0</v>
      </c>
      <c r="AG21" s="137">
        <f t="shared" si="7"/>
        <v>11</v>
      </c>
      <c r="AH21" s="10">
        <v>3.0</v>
      </c>
    </row>
    <row r="22" ht="12.75" customHeight="1">
      <c r="A22" s="3">
        <v>6134.0</v>
      </c>
      <c r="B22" s="3">
        <v>6134.0</v>
      </c>
      <c r="C22" s="10">
        <v>1.0</v>
      </c>
      <c r="D22" s="10">
        <v>1.0</v>
      </c>
      <c r="E22" s="10">
        <v>1.0</v>
      </c>
      <c r="F22" s="10">
        <v>1.0</v>
      </c>
      <c r="G22" s="72">
        <f t="shared" si="1"/>
        <v>4</v>
      </c>
      <c r="H22" s="10">
        <v>1.0</v>
      </c>
      <c r="I22" s="10">
        <v>0.0</v>
      </c>
      <c r="J22" s="10">
        <v>1.0</v>
      </c>
      <c r="K22" s="10">
        <v>1.0</v>
      </c>
      <c r="L22" s="72">
        <f t="shared" si="2"/>
        <v>3</v>
      </c>
      <c r="M22" s="10">
        <v>0.0</v>
      </c>
      <c r="N22" s="10">
        <v>1.0</v>
      </c>
      <c r="O22" s="10">
        <v>0.0</v>
      </c>
      <c r="P22" s="10">
        <v>0.0</v>
      </c>
      <c r="Q22" s="72">
        <f t="shared" si="3"/>
        <v>1</v>
      </c>
      <c r="R22" s="10"/>
      <c r="S22" s="10"/>
      <c r="T22" s="10"/>
      <c r="U22" s="10"/>
      <c r="V22" s="72">
        <f t="shared" si="4"/>
        <v>0</v>
      </c>
      <c r="W22" s="10"/>
      <c r="X22" s="10"/>
      <c r="Y22" s="10"/>
      <c r="Z22" s="10"/>
      <c r="AA22" s="72">
        <f t="shared" si="5"/>
        <v>0</v>
      </c>
      <c r="AB22" s="10"/>
      <c r="AC22" s="10"/>
      <c r="AD22" s="10"/>
      <c r="AE22" s="10"/>
      <c r="AF22" s="72">
        <f t="shared" si="6"/>
        <v>0</v>
      </c>
      <c r="AG22" s="137">
        <f t="shared" si="7"/>
        <v>8</v>
      </c>
      <c r="AH22" s="10">
        <v>2.0</v>
      </c>
    </row>
    <row r="23" ht="12.75" customHeight="1">
      <c r="A23" s="14">
        <v>5001.0</v>
      </c>
      <c r="B23" s="10" t="s">
        <v>48</v>
      </c>
      <c r="C23" s="10">
        <v>0.0</v>
      </c>
      <c r="D23" s="10">
        <v>1.0</v>
      </c>
      <c r="E23" s="10">
        <v>0.0</v>
      </c>
      <c r="F23" s="10">
        <v>1.0</v>
      </c>
      <c r="G23" s="72">
        <f t="shared" si="1"/>
        <v>2</v>
      </c>
      <c r="H23" s="10">
        <v>1.0</v>
      </c>
      <c r="I23" s="10">
        <v>0.0</v>
      </c>
      <c r="J23" s="10">
        <v>1.0</v>
      </c>
      <c r="K23" s="10">
        <v>1.0</v>
      </c>
      <c r="L23" s="72">
        <f t="shared" si="2"/>
        <v>3</v>
      </c>
      <c r="M23" s="10">
        <v>0.0</v>
      </c>
      <c r="N23" s="10">
        <v>0.0</v>
      </c>
      <c r="O23" s="10">
        <v>1.0</v>
      </c>
      <c r="P23" s="10">
        <v>1.0</v>
      </c>
      <c r="Q23" s="72">
        <f t="shared" si="3"/>
        <v>2</v>
      </c>
      <c r="R23" s="10">
        <v>0.0</v>
      </c>
      <c r="S23" s="10">
        <v>0.0</v>
      </c>
      <c r="T23" s="10">
        <v>0.0</v>
      </c>
      <c r="U23" s="10">
        <v>0.0</v>
      </c>
      <c r="V23" s="72">
        <f t="shared" si="4"/>
        <v>0</v>
      </c>
      <c r="W23" s="10"/>
      <c r="X23" s="10"/>
      <c r="Y23" s="10"/>
      <c r="Z23" s="10"/>
      <c r="AA23" s="72">
        <f t="shared" si="5"/>
        <v>0</v>
      </c>
      <c r="AB23" s="10"/>
      <c r="AC23" s="10"/>
      <c r="AD23" s="10"/>
      <c r="AE23" s="10"/>
      <c r="AF23" s="72"/>
      <c r="AG23" s="137">
        <f t="shared" ref="AG23:AG52" si="8">SUM(C23:AE23)</f>
        <v>14</v>
      </c>
      <c r="AH23" s="10">
        <v>3.0</v>
      </c>
      <c r="AI23" s="10"/>
      <c r="AJ23" s="10"/>
      <c r="AK23" s="10"/>
    </row>
    <row r="24" ht="12.75" customHeight="1">
      <c r="A24" s="14">
        <v>5002.0</v>
      </c>
      <c r="B24" s="10" t="s">
        <v>53</v>
      </c>
      <c r="C24" s="10">
        <v>0.0</v>
      </c>
      <c r="D24" s="10">
        <v>1.0</v>
      </c>
      <c r="E24" s="10">
        <v>1.0</v>
      </c>
      <c r="F24" s="10">
        <v>1.0</v>
      </c>
      <c r="G24" s="72">
        <f t="shared" si="1"/>
        <v>3</v>
      </c>
      <c r="H24" s="10">
        <v>1.0</v>
      </c>
      <c r="I24" s="10">
        <v>0.0</v>
      </c>
      <c r="J24" s="10">
        <v>0.0</v>
      </c>
      <c r="K24" s="10">
        <v>1.0</v>
      </c>
      <c r="L24" s="72">
        <f t="shared" si="2"/>
        <v>2</v>
      </c>
      <c r="M24" s="10">
        <v>0.0</v>
      </c>
      <c r="N24" s="10">
        <v>1.0</v>
      </c>
      <c r="O24" s="10">
        <v>0.0</v>
      </c>
      <c r="P24" s="10">
        <v>0.0</v>
      </c>
      <c r="Q24" s="72">
        <f t="shared" si="3"/>
        <v>1</v>
      </c>
      <c r="R24" s="10"/>
      <c r="S24" s="10"/>
      <c r="T24" s="10"/>
      <c r="U24" s="10"/>
      <c r="V24" s="72">
        <f t="shared" si="4"/>
        <v>0</v>
      </c>
      <c r="W24" s="10"/>
      <c r="X24" s="10"/>
      <c r="Y24" s="10"/>
      <c r="Z24" s="10"/>
      <c r="AA24" s="72">
        <f t="shared" si="5"/>
        <v>0</v>
      </c>
      <c r="AB24" s="10"/>
      <c r="AC24" s="10"/>
      <c r="AD24" s="10"/>
      <c r="AE24" s="10"/>
      <c r="AF24" s="72"/>
      <c r="AG24" s="137">
        <f t="shared" si="8"/>
        <v>12</v>
      </c>
      <c r="AH24" s="10">
        <v>2.0</v>
      </c>
      <c r="AI24" s="10"/>
      <c r="AJ24" s="10"/>
      <c r="AK24" s="10"/>
    </row>
    <row r="25" ht="12.75" customHeight="1">
      <c r="A25" s="14">
        <v>5003.0</v>
      </c>
      <c r="B25" s="10" t="s">
        <v>55</v>
      </c>
      <c r="C25" s="10">
        <v>1.0</v>
      </c>
      <c r="D25" s="10">
        <v>1.0</v>
      </c>
      <c r="E25" s="10">
        <v>1.0</v>
      </c>
      <c r="F25" s="10">
        <v>1.0</v>
      </c>
      <c r="G25" s="72">
        <f t="shared" si="1"/>
        <v>4</v>
      </c>
      <c r="H25" s="10">
        <v>1.0</v>
      </c>
      <c r="I25" s="10">
        <v>1.0</v>
      </c>
      <c r="J25" s="10">
        <v>1.0</v>
      </c>
      <c r="K25" s="10">
        <v>1.0</v>
      </c>
      <c r="L25" s="72">
        <f t="shared" si="2"/>
        <v>4</v>
      </c>
      <c r="M25" s="10">
        <v>0.0</v>
      </c>
      <c r="N25" s="10">
        <v>1.0</v>
      </c>
      <c r="O25" s="10">
        <v>1.0</v>
      </c>
      <c r="P25" s="10">
        <v>0.0</v>
      </c>
      <c r="Q25" s="72">
        <f t="shared" si="3"/>
        <v>2</v>
      </c>
      <c r="R25" s="10">
        <v>0.0</v>
      </c>
      <c r="S25" s="10">
        <v>1.0</v>
      </c>
      <c r="T25" s="10">
        <v>0.0</v>
      </c>
      <c r="U25" s="10">
        <v>0.0</v>
      </c>
      <c r="V25" s="72">
        <f t="shared" si="4"/>
        <v>1</v>
      </c>
      <c r="W25" s="10"/>
      <c r="X25" s="10"/>
      <c r="Y25" s="10"/>
      <c r="Z25" s="10"/>
      <c r="AA25" s="72">
        <f t="shared" si="5"/>
        <v>0</v>
      </c>
      <c r="AB25" s="10"/>
      <c r="AC25" s="10"/>
      <c r="AD25" s="10"/>
      <c r="AE25" s="10"/>
      <c r="AF25" s="72"/>
      <c r="AG25" s="137">
        <f t="shared" si="8"/>
        <v>22</v>
      </c>
      <c r="AH25" s="10">
        <v>3.0</v>
      </c>
      <c r="AI25" s="10"/>
      <c r="AJ25" s="10"/>
      <c r="AK25" s="10"/>
    </row>
    <row r="26" ht="12.75" customHeight="1">
      <c r="A26" s="14">
        <v>5004.0</v>
      </c>
      <c r="B26" s="10" t="s">
        <v>57</v>
      </c>
      <c r="C26" s="10">
        <v>1.0</v>
      </c>
      <c r="D26" s="10">
        <v>0.0</v>
      </c>
      <c r="E26" s="10">
        <v>1.0</v>
      </c>
      <c r="F26" s="10">
        <v>0.0</v>
      </c>
      <c r="G26" s="72">
        <f t="shared" si="1"/>
        <v>2</v>
      </c>
      <c r="H26" s="10">
        <v>0.0</v>
      </c>
      <c r="I26" s="10">
        <v>1.0</v>
      </c>
      <c r="J26" s="10">
        <v>1.0</v>
      </c>
      <c r="K26" s="10">
        <v>0.0</v>
      </c>
      <c r="L26" s="72">
        <f t="shared" si="2"/>
        <v>2</v>
      </c>
      <c r="M26" s="10">
        <v>0.0</v>
      </c>
      <c r="N26" s="10">
        <v>0.0</v>
      </c>
      <c r="O26" s="10">
        <v>0.0</v>
      </c>
      <c r="P26" s="10">
        <v>0.0</v>
      </c>
      <c r="Q26" s="72">
        <f t="shared" si="3"/>
        <v>0</v>
      </c>
      <c r="R26" s="10"/>
      <c r="S26" s="10"/>
      <c r="T26" s="10"/>
      <c r="U26" s="10"/>
      <c r="V26" s="72">
        <f t="shared" si="4"/>
        <v>0</v>
      </c>
      <c r="W26" s="10"/>
      <c r="X26" s="10"/>
      <c r="Y26" s="10"/>
      <c r="Z26" s="10"/>
      <c r="AA26" s="72">
        <f t="shared" si="5"/>
        <v>0</v>
      </c>
      <c r="AB26" s="10"/>
      <c r="AC26" s="10"/>
      <c r="AD26" s="10"/>
      <c r="AE26" s="10"/>
      <c r="AF26" s="72"/>
      <c r="AG26" s="137">
        <f t="shared" si="8"/>
        <v>8</v>
      </c>
      <c r="AH26" s="10">
        <v>2.0</v>
      </c>
      <c r="AI26" s="10"/>
      <c r="AJ26" s="10"/>
      <c r="AK26" s="10"/>
    </row>
    <row r="27" ht="12.75" customHeight="1">
      <c r="A27" s="14">
        <v>5005.0</v>
      </c>
      <c r="B27" s="10" t="s">
        <v>59</v>
      </c>
      <c r="C27" s="10">
        <v>1.0</v>
      </c>
      <c r="D27" s="10">
        <v>1.0</v>
      </c>
      <c r="E27" s="10">
        <v>1.0</v>
      </c>
      <c r="F27" s="10">
        <v>1.0</v>
      </c>
      <c r="G27" s="72">
        <f t="shared" si="1"/>
        <v>4</v>
      </c>
      <c r="H27" s="10">
        <v>1.0</v>
      </c>
      <c r="I27" s="10">
        <v>1.0</v>
      </c>
      <c r="J27" s="10">
        <v>1.0</v>
      </c>
      <c r="K27" s="10">
        <v>0.0</v>
      </c>
      <c r="L27" s="72">
        <f t="shared" si="2"/>
        <v>3</v>
      </c>
      <c r="M27" s="10">
        <v>1.0</v>
      </c>
      <c r="N27" s="10">
        <v>1.0</v>
      </c>
      <c r="O27" s="10">
        <v>1.0</v>
      </c>
      <c r="P27" s="10">
        <v>0.0</v>
      </c>
      <c r="Q27" s="72">
        <f t="shared" si="3"/>
        <v>3</v>
      </c>
      <c r="R27" s="10">
        <v>1.0</v>
      </c>
      <c r="S27" s="10">
        <v>0.0</v>
      </c>
      <c r="T27" s="10">
        <v>0.0</v>
      </c>
      <c r="U27" s="10">
        <v>0.0</v>
      </c>
      <c r="V27" s="72">
        <f t="shared" si="4"/>
        <v>1</v>
      </c>
      <c r="W27" s="10"/>
      <c r="X27" s="10"/>
      <c r="Y27" s="10"/>
      <c r="Z27" s="10"/>
      <c r="AA27" s="72">
        <f t="shared" si="5"/>
        <v>0</v>
      </c>
      <c r="AB27" s="10"/>
      <c r="AC27" s="10"/>
      <c r="AD27" s="10"/>
      <c r="AE27" s="10"/>
      <c r="AF27" s="72"/>
      <c r="AG27" s="137">
        <f t="shared" si="8"/>
        <v>22</v>
      </c>
      <c r="AH27" s="10">
        <v>3.0</v>
      </c>
      <c r="AI27" s="10"/>
      <c r="AJ27" s="10"/>
      <c r="AK27" s="10"/>
    </row>
    <row r="28" ht="12.75" customHeight="1">
      <c r="A28" s="14">
        <v>5006.0</v>
      </c>
      <c r="B28" s="10" t="s">
        <v>62</v>
      </c>
      <c r="C28" s="10">
        <v>1.0</v>
      </c>
      <c r="D28" s="10">
        <v>1.0</v>
      </c>
      <c r="E28" s="10">
        <v>1.0</v>
      </c>
      <c r="F28" s="10">
        <v>1.0</v>
      </c>
      <c r="G28" s="72">
        <f t="shared" si="1"/>
        <v>4</v>
      </c>
      <c r="H28" s="10">
        <v>1.0</v>
      </c>
      <c r="I28" s="10">
        <v>1.0</v>
      </c>
      <c r="J28" s="10">
        <v>1.0</v>
      </c>
      <c r="K28" s="10">
        <v>1.0</v>
      </c>
      <c r="L28" s="72">
        <f t="shared" si="2"/>
        <v>4</v>
      </c>
      <c r="M28" s="10">
        <v>0.0</v>
      </c>
      <c r="N28" s="10">
        <v>1.0</v>
      </c>
      <c r="O28" s="10">
        <v>0.0</v>
      </c>
      <c r="P28" s="10">
        <v>0.0</v>
      </c>
      <c r="Q28" s="72">
        <f t="shared" si="3"/>
        <v>1</v>
      </c>
      <c r="R28" s="10"/>
      <c r="S28" s="10"/>
      <c r="T28" s="10"/>
      <c r="U28" s="10"/>
      <c r="V28" s="72">
        <f t="shared" si="4"/>
        <v>0</v>
      </c>
      <c r="W28" s="10"/>
      <c r="X28" s="10"/>
      <c r="Y28" s="10"/>
      <c r="Z28" s="10"/>
      <c r="AA28" s="72">
        <f t="shared" si="5"/>
        <v>0</v>
      </c>
      <c r="AB28" s="10"/>
      <c r="AC28" s="10"/>
      <c r="AD28" s="10"/>
      <c r="AE28" s="10"/>
      <c r="AF28" s="72"/>
      <c r="AG28" s="137">
        <f t="shared" si="8"/>
        <v>18</v>
      </c>
      <c r="AH28" s="10">
        <v>2.0</v>
      </c>
      <c r="AI28" s="10"/>
      <c r="AJ28" s="10"/>
      <c r="AK28" s="10"/>
    </row>
    <row r="29" ht="12.75" customHeight="1">
      <c r="A29" s="14">
        <v>5007.0</v>
      </c>
      <c r="B29" s="10" t="s">
        <v>65</v>
      </c>
      <c r="C29" s="10">
        <v>0.0</v>
      </c>
      <c r="D29" s="10">
        <v>0.0</v>
      </c>
      <c r="E29" s="10">
        <v>0.0</v>
      </c>
      <c r="F29" s="10">
        <v>0.0</v>
      </c>
      <c r="G29" s="72">
        <f t="shared" si="1"/>
        <v>0</v>
      </c>
      <c r="H29" s="10"/>
      <c r="I29" s="10"/>
      <c r="J29" s="10"/>
      <c r="K29" s="10"/>
      <c r="L29" s="72">
        <f t="shared" si="2"/>
        <v>0</v>
      </c>
      <c r="M29" s="10"/>
      <c r="N29" s="10"/>
      <c r="O29" s="10"/>
      <c r="P29" s="10"/>
      <c r="Q29" s="72">
        <f t="shared" si="3"/>
        <v>0</v>
      </c>
      <c r="R29" s="10"/>
      <c r="S29" s="10"/>
      <c r="T29" s="10"/>
      <c r="U29" s="10"/>
      <c r="V29" s="72">
        <f t="shared" si="4"/>
        <v>0</v>
      </c>
      <c r="W29" s="10"/>
      <c r="X29" s="10"/>
      <c r="Y29" s="10"/>
      <c r="Z29" s="10"/>
      <c r="AA29" s="72">
        <f t="shared" si="5"/>
        <v>0</v>
      </c>
      <c r="AB29" s="10"/>
      <c r="AC29" s="10"/>
      <c r="AD29" s="10"/>
      <c r="AE29" s="10"/>
      <c r="AF29" s="72"/>
      <c r="AG29" s="137">
        <f t="shared" si="8"/>
        <v>0</v>
      </c>
      <c r="AH29" s="10">
        <v>0.0</v>
      </c>
      <c r="AI29" s="10"/>
      <c r="AJ29" s="10"/>
      <c r="AK29" s="10"/>
    </row>
    <row r="30" ht="12.75" customHeight="1">
      <c r="A30" s="14">
        <v>5008.0</v>
      </c>
      <c r="B30" s="10" t="s">
        <v>68</v>
      </c>
      <c r="C30" s="10">
        <v>1.0</v>
      </c>
      <c r="D30" s="10">
        <v>1.0</v>
      </c>
      <c r="E30" s="10">
        <v>0.0</v>
      </c>
      <c r="F30" s="10">
        <v>1.0</v>
      </c>
      <c r="G30" s="72">
        <f t="shared" si="1"/>
        <v>3</v>
      </c>
      <c r="H30" s="10">
        <v>1.0</v>
      </c>
      <c r="I30" s="10">
        <v>0.0</v>
      </c>
      <c r="J30" s="10">
        <v>1.0</v>
      </c>
      <c r="K30" s="10">
        <v>1.0</v>
      </c>
      <c r="L30" s="72">
        <f t="shared" si="2"/>
        <v>3</v>
      </c>
      <c r="M30" s="10">
        <v>0.0</v>
      </c>
      <c r="N30" s="10">
        <v>1.0</v>
      </c>
      <c r="O30" s="10">
        <v>0.0</v>
      </c>
      <c r="P30" s="10">
        <v>0.0</v>
      </c>
      <c r="Q30" s="72">
        <f t="shared" si="3"/>
        <v>1</v>
      </c>
      <c r="R30" s="10"/>
      <c r="S30" s="10"/>
      <c r="T30" s="10"/>
      <c r="U30" s="10"/>
      <c r="V30" s="72">
        <f t="shared" si="4"/>
        <v>0</v>
      </c>
      <c r="W30" s="10"/>
      <c r="X30" s="10"/>
      <c r="Y30" s="10"/>
      <c r="Z30" s="10"/>
      <c r="AA30" s="72">
        <f t="shared" si="5"/>
        <v>0</v>
      </c>
      <c r="AB30" s="10"/>
      <c r="AC30" s="10"/>
      <c r="AD30" s="10"/>
      <c r="AE30" s="10"/>
      <c r="AF30" s="72"/>
      <c r="AG30" s="137">
        <f t="shared" si="8"/>
        <v>14</v>
      </c>
      <c r="AH30" s="10">
        <v>2.0</v>
      </c>
      <c r="AI30" s="10"/>
      <c r="AJ30" s="10"/>
      <c r="AK30" s="10"/>
    </row>
    <row r="31" ht="12.75" customHeight="1">
      <c r="A31" s="14">
        <v>5009.0</v>
      </c>
      <c r="B31" s="10" t="s">
        <v>70</v>
      </c>
      <c r="C31" s="10">
        <v>0.0</v>
      </c>
      <c r="D31" s="10">
        <v>1.0</v>
      </c>
      <c r="E31" s="10">
        <v>1.0</v>
      </c>
      <c r="F31" s="10">
        <v>1.0</v>
      </c>
      <c r="G31" s="72">
        <f t="shared" si="1"/>
        <v>3</v>
      </c>
      <c r="H31" s="10">
        <v>1.0</v>
      </c>
      <c r="I31" s="10">
        <v>0.0</v>
      </c>
      <c r="J31" s="10">
        <v>1.0</v>
      </c>
      <c r="K31" s="10">
        <v>1.0</v>
      </c>
      <c r="L31" s="72">
        <f t="shared" si="2"/>
        <v>3</v>
      </c>
      <c r="M31" s="10">
        <v>0.0</v>
      </c>
      <c r="N31" s="10">
        <v>0.0</v>
      </c>
      <c r="O31" s="10">
        <v>0.0</v>
      </c>
      <c r="P31" s="10">
        <v>0.0</v>
      </c>
      <c r="Q31" s="72">
        <f t="shared" si="3"/>
        <v>0</v>
      </c>
      <c r="R31" s="10"/>
      <c r="S31" s="10"/>
      <c r="T31" s="10"/>
      <c r="U31" s="10"/>
      <c r="V31" s="72">
        <f t="shared" si="4"/>
        <v>0</v>
      </c>
      <c r="W31" s="10"/>
      <c r="X31" s="10"/>
      <c r="Y31" s="10"/>
      <c r="Z31" s="10"/>
      <c r="AA31" s="72">
        <f t="shared" si="5"/>
        <v>0</v>
      </c>
      <c r="AB31" s="10"/>
      <c r="AC31" s="10"/>
      <c r="AD31" s="10"/>
      <c r="AE31" s="10"/>
      <c r="AF31" s="72"/>
      <c r="AG31" s="137">
        <f t="shared" si="8"/>
        <v>12</v>
      </c>
      <c r="AH31" s="10">
        <v>2.0</v>
      </c>
      <c r="AI31" s="10"/>
      <c r="AJ31" s="10"/>
      <c r="AK31" s="10"/>
    </row>
    <row r="32" ht="12.75" customHeight="1">
      <c r="A32" s="14">
        <v>5010.0</v>
      </c>
      <c r="B32" s="10" t="s">
        <v>73</v>
      </c>
      <c r="C32" s="10">
        <v>1.0</v>
      </c>
      <c r="D32" s="10">
        <v>1.0</v>
      </c>
      <c r="E32" s="10">
        <v>1.0</v>
      </c>
      <c r="F32" s="10">
        <v>1.0</v>
      </c>
      <c r="G32" s="72">
        <f t="shared" si="1"/>
        <v>4</v>
      </c>
      <c r="H32" s="10">
        <v>1.0</v>
      </c>
      <c r="I32" s="10">
        <v>1.0</v>
      </c>
      <c r="J32" s="10">
        <v>1.0</v>
      </c>
      <c r="K32" s="10">
        <v>1.0</v>
      </c>
      <c r="L32" s="72">
        <f t="shared" si="2"/>
        <v>4</v>
      </c>
      <c r="M32" s="10">
        <v>0.0</v>
      </c>
      <c r="N32" s="10">
        <v>1.0</v>
      </c>
      <c r="O32" s="10">
        <v>1.0</v>
      </c>
      <c r="P32" s="10">
        <v>0.0</v>
      </c>
      <c r="Q32" s="72">
        <f t="shared" si="3"/>
        <v>2</v>
      </c>
      <c r="R32" s="10"/>
      <c r="S32" s="10"/>
      <c r="T32" s="10"/>
      <c r="U32" s="10"/>
      <c r="V32" s="72">
        <f t="shared" si="4"/>
        <v>0</v>
      </c>
      <c r="W32" s="10"/>
      <c r="X32" s="10"/>
      <c r="Y32" s="10"/>
      <c r="Z32" s="10"/>
      <c r="AA32" s="72">
        <f t="shared" si="5"/>
        <v>0</v>
      </c>
      <c r="AB32" s="10"/>
      <c r="AC32" s="10"/>
      <c r="AD32" s="10"/>
      <c r="AE32" s="10"/>
      <c r="AF32" s="72"/>
      <c r="AG32" s="137">
        <f t="shared" si="8"/>
        <v>20</v>
      </c>
      <c r="AH32" s="10">
        <v>3.0</v>
      </c>
      <c r="AI32" s="10"/>
      <c r="AJ32" s="10"/>
      <c r="AK32" s="10"/>
    </row>
    <row r="33" ht="12.75" customHeight="1">
      <c r="A33" s="14">
        <v>5011.0</v>
      </c>
      <c r="B33" s="10" t="s">
        <v>76</v>
      </c>
      <c r="C33" s="10">
        <v>1.0</v>
      </c>
      <c r="D33" s="10">
        <v>1.0</v>
      </c>
      <c r="E33" s="10">
        <v>0.0</v>
      </c>
      <c r="F33" s="10">
        <v>1.0</v>
      </c>
      <c r="G33" s="72">
        <f t="shared" si="1"/>
        <v>3</v>
      </c>
      <c r="H33" s="10">
        <v>0.0</v>
      </c>
      <c r="I33" s="10">
        <v>0.0</v>
      </c>
      <c r="J33" s="10">
        <v>0.0</v>
      </c>
      <c r="K33" s="10">
        <v>1.0</v>
      </c>
      <c r="L33" s="72">
        <f t="shared" si="2"/>
        <v>1</v>
      </c>
      <c r="M33" s="10"/>
      <c r="N33" s="10"/>
      <c r="O33" s="10"/>
      <c r="P33" s="10"/>
      <c r="Q33" s="72">
        <f t="shared" si="3"/>
        <v>0</v>
      </c>
      <c r="R33" s="10"/>
      <c r="S33" s="10"/>
      <c r="T33" s="10"/>
      <c r="U33" s="10"/>
      <c r="V33" s="72">
        <f t="shared" si="4"/>
        <v>0</v>
      </c>
      <c r="W33" s="10"/>
      <c r="X33" s="10"/>
      <c r="Y33" s="10"/>
      <c r="Z33" s="10"/>
      <c r="AA33" s="72">
        <f t="shared" si="5"/>
        <v>0</v>
      </c>
      <c r="AB33" s="10"/>
      <c r="AC33" s="10"/>
      <c r="AD33" s="10"/>
      <c r="AE33" s="10"/>
      <c r="AF33" s="72"/>
      <c r="AG33" s="137">
        <f t="shared" si="8"/>
        <v>8</v>
      </c>
      <c r="AH33" s="10">
        <v>1.0</v>
      </c>
      <c r="AI33" s="10"/>
      <c r="AJ33" s="10"/>
      <c r="AK33" s="10"/>
    </row>
    <row r="34" ht="12.75" customHeight="1">
      <c r="A34" s="14">
        <v>5012.0</v>
      </c>
      <c r="B34" s="10" t="s">
        <v>78</v>
      </c>
      <c r="C34" s="10">
        <v>1.0</v>
      </c>
      <c r="D34" s="10">
        <v>1.0</v>
      </c>
      <c r="E34" s="10">
        <v>1.0</v>
      </c>
      <c r="F34" s="10">
        <v>1.0</v>
      </c>
      <c r="G34" s="72">
        <f t="shared" si="1"/>
        <v>4</v>
      </c>
      <c r="H34" s="10">
        <v>1.0</v>
      </c>
      <c r="I34" s="10">
        <v>0.0</v>
      </c>
      <c r="J34" s="10">
        <v>0.0</v>
      </c>
      <c r="K34" s="10">
        <v>1.0</v>
      </c>
      <c r="L34" s="72">
        <f t="shared" si="2"/>
        <v>2</v>
      </c>
      <c r="M34" s="10">
        <v>0.0</v>
      </c>
      <c r="N34" s="10">
        <v>1.0</v>
      </c>
      <c r="O34" s="10">
        <v>0.0</v>
      </c>
      <c r="P34" s="10">
        <v>0.0</v>
      </c>
      <c r="Q34" s="72">
        <f t="shared" si="3"/>
        <v>1</v>
      </c>
      <c r="R34" s="10"/>
      <c r="S34" s="10"/>
      <c r="T34" s="10"/>
      <c r="U34" s="10"/>
      <c r="V34" s="72">
        <f t="shared" si="4"/>
        <v>0</v>
      </c>
      <c r="W34" s="10"/>
      <c r="X34" s="10"/>
      <c r="Y34" s="10"/>
      <c r="Z34" s="10"/>
      <c r="AA34" s="72">
        <f t="shared" si="5"/>
        <v>0</v>
      </c>
      <c r="AB34" s="10"/>
      <c r="AC34" s="10"/>
      <c r="AD34" s="10"/>
      <c r="AE34" s="10"/>
      <c r="AF34" s="72"/>
      <c r="AG34" s="137">
        <f t="shared" si="8"/>
        <v>14</v>
      </c>
      <c r="AH34" s="10">
        <v>2.0</v>
      </c>
      <c r="AI34" s="10"/>
      <c r="AJ34" s="10"/>
      <c r="AK34" s="10"/>
    </row>
    <row r="35" ht="12.75" customHeight="1">
      <c r="A35" s="14">
        <v>5013.0</v>
      </c>
      <c r="B35" s="10" t="s">
        <v>81</v>
      </c>
      <c r="C35" s="10">
        <v>1.0</v>
      </c>
      <c r="D35" s="10">
        <v>1.0</v>
      </c>
      <c r="E35" s="10">
        <v>1.0</v>
      </c>
      <c r="F35" s="10">
        <v>1.0</v>
      </c>
      <c r="G35" s="72">
        <f t="shared" si="1"/>
        <v>4</v>
      </c>
      <c r="H35" s="10">
        <v>1.0</v>
      </c>
      <c r="I35" s="10">
        <v>1.0</v>
      </c>
      <c r="J35" s="10">
        <v>1.0</v>
      </c>
      <c r="K35" s="10">
        <v>1.0</v>
      </c>
      <c r="L35" s="72">
        <f t="shared" si="2"/>
        <v>4</v>
      </c>
      <c r="M35" s="10">
        <v>0.0</v>
      </c>
      <c r="N35" s="10">
        <v>0.0</v>
      </c>
      <c r="O35" s="10">
        <v>0.0</v>
      </c>
      <c r="P35" s="10">
        <v>0.0</v>
      </c>
      <c r="Q35" s="72">
        <f t="shared" si="3"/>
        <v>0</v>
      </c>
      <c r="R35" s="10"/>
      <c r="S35" s="10"/>
      <c r="T35" s="10"/>
      <c r="U35" s="10"/>
      <c r="V35" s="72">
        <f t="shared" si="4"/>
        <v>0</v>
      </c>
      <c r="W35" s="10"/>
      <c r="X35" s="10"/>
      <c r="Y35" s="10"/>
      <c r="Z35" s="10"/>
      <c r="AA35" s="72">
        <f t="shared" si="5"/>
        <v>0</v>
      </c>
      <c r="AB35" s="10"/>
      <c r="AC35" s="10"/>
      <c r="AD35" s="10"/>
      <c r="AE35" s="10"/>
      <c r="AF35" s="72"/>
      <c r="AG35" s="137">
        <f t="shared" si="8"/>
        <v>16</v>
      </c>
      <c r="AH35" s="10">
        <v>2.0</v>
      </c>
      <c r="AI35" s="10"/>
      <c r="AJ35" s="10"/>
      <c r="AK35" s="10"/>
    </row>
    <row r="36" ht="12.75" customHeight="1">
      <c r="A36" s="14">
        <v>5014.0</v>
      </c>
      <c r="B36" s="10" t="s">
        <v>84</v>
      </c>
      <c r="C36" s="10">
        <v>1.0</v>
      </c>
      <c r="D36" s="10">
        <v>1.0</v>
      </c>
      <c r="E36" s="10">
        <v>1.0</v>
      </c>
      <c r="F36" s="10">
        <v>1.0</v>
      </c>
      <c r="G36" s="72">
        <f t="shared" si="1"/>
        <v>4</v>
      </c>
      <c r="H36" s="10">
        <v>1.0</v>
      </c>
      <c r="I36" s="10">
        <v>1.0</v>
      </c>
      <c r="J36" s="10">
        <v>1.0</v>
      </c>
      <c r="K36" s="10">
        <v>1.0</v>
      </c>
      <c r="L36" s="72">
        <f t="shared" si="2"/>
        <v>4</v>
      </c>
      <c r="M36" s="10">
        <v>1.0</v>
      </c>
      <c r="N36" s="10">
        <v>0.0</v>
      </c>
      <c r="O36" s="10">
        <v>1.0</v>
      </c>
      <c r="P36" s="10">
        <v>1.0</v>
      </c>
      <c r="Q36" s="72">
        <f t="shared" si="3"/>
        <v>3</v>
      </c>
      <c r="R36" s="10">
        <v>0.0</v>
      </c>
      <c r="S36" s="10">
        <v>0.0</v>
      </c>
      <c r="T36" s="10">
        <v>0.0</v>
      </c>
      <c r="U36" s="10">
        <v>0.0</v>
      </c>
      <c r="V36" s="72">
        <f t="shared" si="4"/>
        <v>0</v>
      </c>
      <c r="W36" s="10"/>
      <c r="X36" s="10"/>
      <c r="Y36" s="10"/>
      <c r="Z36" s="10"/>
      <c r="AA36" s="72">
        <f t="shared" si="5"/>
        <v>0</v>
      </c>
      <c r="AB36" s="10"/>
      <c r="AC36" s="10"/>
      <c r="AD36" s="10"/>
      <c r="AE36" s="10"/>
      <c r="AF36" s="72"/>
      <c r="AG36" s="137">
        <f t="shared" si="8"/>
        <v>22</v>
      </c>
      <c r="AH36" s="10">
        <v>3.0</v>
      </c>
      <c r="AI36" s="10"/>
      <c r="AJ36" s="10"/>
      <c r="AK36" s="10"/>
    </row>
    <row r="37" ht="12.75" customHeight="1">
      <c r="A37" s="14">
        <v>5015.0</v>
      </c>
      <c r="B37" s="10" t="s">
        <v>86</v>
      </c>
      <c r="C37" s="10">
        <v>0.0</v>
      </c>
      <c r="D37" s="10">
        <v>0.0</v>
      </c>
      <c r="E37" s="10">
        <v>0.0</v>
      </c>
      <c r="F37" s="10">
        <v>0.0</v>
      </c>
      <c r="G37" s="72">
        <f t="shared" si="1"/>
        <v>0</v>
      </c>
      <c r="H37" s="10"/>
      <c r="I37" s="10"/>
      <c r="J37" s="10"/>
      <c r="K37" s="10"/>
      <c r="L37" s="72">
        <f t="shared" si="2"/>
        <v>0</v>
      </c>
      <c r="M37" s="10"/>
      <c r="N37" s="10"/>
      <c r="O37" s="10"/>
      <c r="P37" s="10"/>
      <c r="Q37" s="72">
        <f t="shared" si="3"/>
        <v>0</v>
      </c>
      <c r="R37" s="10"/>
      <c r="S37" s="10"/>
      <c r="T37" s="10"/>
      <c r="U37" s="10"/>
      <c r="V37" s="72">
        <f t="shared" si="4"/>
        <v>0</v>
      </c>
      <c r="W37" s="10"/>
      <c r="X37" s="10"/>
      <c r="Y37" s="10"/>
      <c r="Z37" s="10"/>
      <c r="AA37" s="72">
        <f t="shared" si="5"/>
        <v>0</v>
      </c>
      <c r="AB37" s="10"/>
      <c r="AC37" s="10"/>
      <c r="AD37" s="10"/>
      <c r="AE37" s="10"/>
      <c r="AF37" s="72"/>
      <c r="AG37" s="137">
        <f t="shared" si="8"/>
        <v>0</v>
      </c>
      <c r="AH37" s="10">
        <v>0.0</v>
      </c>
      <c r="AI37" s="10"/>
      <c r="AJ37" s="10"/>
      <c r="AK37" s="10"/>
    </row>
    <row r="38" ht="12.75" customHeight="1">
      <c r="A38" s="14">
        <v>5016.0</v>
      </c>
      <c r="B38" s="10" t="s">
        <v>88</v>
      </c>
      <c r="C38" s="10">
        <v>1.0</v>
      </c>
      <c r="D38" s="10">
        <v>1.0</v>
      </c>
      <c r="E38" s="10">
        <v>1.0</v>
      </c>
      <c r="F38" s="10">
        <v>1.0</v>
      </c>
      <c r="G38" s="72">
        <f t="shared" si="1"/>
        <v>4</v>
      </c>
      <c r="H38" s="10">
        <v>1.0</v>
      </c>
      <c r="I38" s="10">
        <v>1.0</v>
      </c>
      <c r="J38" s="10">
        <v>1.0</v>
      </c>
      <c r="K38" s="10">
        <v>1.0</v>
      </c>
      <c r="L38" s="72">
        <f t="shared" si="2"/>
        <v>4</v>
      </c>
      <c r="M38" s="10">
        <v>1.0</v>
      </c>
      <c r="N38" s="10">
        <v>1.0</v>
      </c>
      <c r="O38" s="10">
        <v>1.0</v>
      </c>
      <c r="P38" s="10">
        <v>1.0</v>
      </c>
      <c r="Q38" s="72">
        <f t="shared" si="3"/>
        <v>4</v>
      </c>
      <c r="R38" s="10">
        <v>1.0</v>
      </c>
      <c r="S38" s="10">
        <v>1.0</v>
      </c>
      <c r="T38" s="10">
        <v>0.0</v>
      </c>
      <c r="U38" s="10">
        <v>0.0</v>
      </c>
      <c r="V38" s="72">
        <f t="shared" si="4"/>
        <v>2</v>
      </c>
      <c r="W38" s="10">
        <v>0.0</v>
      </c>
      <c r="X38" s="10">
        <v>0.0</v>
      </c>
      <c r="Y38" s="10">
        <v>0.0</v>
      </c>
      <c r="Z38" s="10">
        <v>0.0</v>
      </c>
      <c r="AA38" s="72">
        <f t="shared" si="5"/>
        <v>0</v>
      </c>
      <c r="AB38" s="10"/>
      <c r="AC38" s="10"/>
      <c r="AD38" s="10"/>
      <c r="AE38" s="10"/>
      <c r="AF38" s="72"/>
      <c r="AG38" s="137">
        <f t="shared" si="8"/>
        <v>28</v>
      </c>
      <c r="AH38" s="10">
        <v>4.0</v>
      </c>
      <c r="AI38" s="10"/>
      <c r="AJ38" s="10"/>
      <c r="AK38" s="10"/>
    </row>
    <row r="39" ht="12.75" customHeight="1">
      <c r="A39" s="14">
        <v>5017.0</v>
      </c>
      <c r="B39" s="10" t="s">
        <v>90</v>
      </c>
      <c r="C39" s="10">
        <v>1.0</v>
      </c>
      <c r="D39" s="10">
        <v>1.0</v>
      </c>
      <c r="E39" s="10">
        <v>1.0</v>
      </c>
      <c r="F39" s="10">
        <v>1.0</v>
      </c>
      <c r="G39" s="72">
        <f t="shared" si="1"/>
        <v>4</v>
      </c>
      <c r="H39" s="10">
        <v>1.0</v>
      </c>
      <c r="I39" s="10">
        <v>0.0</v>
      </c>
      <c r="J39" s="10">
        <v>1.0</v>
      </c>
      <c r="K39" s="10">
        <v>1.0</v>
      </c>
      <c r="L39" s="72">
        <f t="shared" si="2"/>
        <v>3</v>
      </c>
      <c r="M39" s="10">
        <v>0.0</v>
      </c>
      <c r="N39" s="10">
        <v>1.0</v>
      </c>
      <c r="O39" s="10">
        <v>1.0</v>
      </c>
      <c r="P39" s="10">
        <v>1.0</v>
      </c>
      <c r="Q39" s="72">
        <f t="shared" si="3"/>
        <v>3</v>
      </c>
      <c r="R39" s="10">
        <v>0.0</v>
      </c>
      <c r="S39" s="10">
        <v>0.0</v>
      </c>
      <c r="T39" s="10">
        <v>0.0</v>
      </c>
      <c r="U39" s="10">
        <v>0.0</v>
      </c>
      <c r="V39" s="72">
        <f t="shared" si="4"/>
        <v>0</v>
      </c>
      <c r="W39" s="10"/>
      <c r="X39" s="10"/>
      <c r="Y39" s="10"/>
      <c r="Z39" s="10"/>
      <c r="AA39" s="72">
        <f t="shared" si="5"/>
        <v>0</v>
      </c>
      <c r="AB39" s="10"/>
      <c r="AC39" s="10"/>
      <c r="AD39" s="10"/>
      <c r="AE39" s="10"/>
      <c r="AF39" s="72"/>
      <c r="AG39" s="137">
        <f t="shared" si="8"/>
        <v>20</v>
      </c>
      <c r="AH39" s="10">
        <v>3.0</v>
      </c>
      <c r="AI39" s="10"/>
      <c r="AJ39" s="10"/>
      <c r="AK39" s="10"/>
    </row>
    <row r="40" ht="12.75" customHeight="1">
      <c r="A40" s="14">
        <v>5018.0</v>
      </c>
      <c r="B40" s="10" t="s">
        <v>93</v>
      </c>
      <c r="C40" s="10">
        <v>1.0</v>
      </c>
      <c r="D40" s="10">
        <v>1.0</v>
      </c>
      <c r="E40" s="10">
        <v>1.0</v>
      </c>
      <c r="F40" s="10">
        <v>1.0</v>
      </c>
      <c r="G40" s="72">
        <f t="shared" si="1"/>
        <v>4</v>
      </c>
      <c r="H40" s="10">
        <v>1.0</v>
      </c>
      <c r="I40" s="10">
        <v>1.0</v>
      </c>
      <c r="J40" s="10">
        <v>1.0</v>
      </c>
      <c r="K40" s="10">
        <v>1.0</v>
      </c>
      <c r="L40" s="72">
        <f t="shared" si="2"/>
        <v>4</v>
      </c>
      <c r="M40" s="10">
        <v>1.0</v>
      </c>
      <c r="N40" s="10">
        <v>0.0</v>
      </c>
      <c r="O40" s="10">
        <v>0.0</v>
      </c>
      <c r="P40" s="10">
        <v>1.0</v>
      </c>
      <c r="Q40" s="72">
        <f t="shared" si="3"/>
        <v>2</v>
      </c>
      <c r="R40" s="10">
        <v>1.0</v>
      </c>
      <c r="S40" s="10">
        <v>1.0</v>
      </c>
      <c r="T40" s="10">
        <v>0.0</v>
      </c>
      <c r="U40" s="10">
        <v>0.0</v>
      </c>
      <c r="V40" s="72">
        <f t="shared" si="4"/>
        <v>2</v>
      </c>
      <c r="W40" s="10">
        <v>0.0</v>
      </c>
      <c r="X40" s="10">
        <v>0.0</v>
      </c>
      <c r="Y40" s="10">
        <v>0.0</v>
      </c>
      <c r="Z40" s="10">
        <v>0.0</v>
      </c>
      <c r="AA40" s="72">
        <f t="shared" si="5"/>
        <v>0</v>
      </c>
      <c r="AB40" s="10"/>
      <c r="AC40" s="10"/>
      <c r="AD40" s="10"/>
      <c r="AE40" s="10"/>
      <c r="AF40" s="72"/>
      <c r="AG40" s="137">
        <f t="shared" si="8"/>
        <v>24</v>
      </c>
      <c r="AH40" s="10">
        <v>4.0</v>
      </c>
      <c r="AI40" s="10"/>
      <c r="AJ40" s="10"/>
      <c r="AK40" s="10"/>
    </row>
    <row r="41" ht="12.75" customHeight="1">
      <c r="A41" s="14">
        <v>5019.0</v>
      </c>
      <c r="B41" s="10" t="s">
        <v>96</v>
      </c>
      <c r="C41" s="10">
        <v>1.0</v>
      </c>
      <c r="D41" s="10">
        <v>1.0</v>
      </c>
      <c r="E41" s="10">
        <v>1.0</v>
      </c>
      <c r="F41" s="10">
        <v>1.0</v>
      </c>
      <c r="G41" s="72">
        <f t="shared" si="1"/>
        <v>4</v>
      </c>
      <c r="H41" s="10">
        <v>1.0</v>
      </c>
      <c r="I41" s="10">
        <v>1.0</v>
      </c>
      <c r="J41" s="10">
        <v>1.0</v>
      </c>
      <c r="K41" s="10">
        <v>1.0</v>
      </c>
      <c r="L41" s="72">
        <f t="shared" si="2"/>
        <v>4</v>
      </c>
      <c r="M41" s="10">
        <v>1.0</v>
      </c>
      <c r="N41" s="10">
        <v>1.0</v>
      </c>
      <c r="O41" s="10">
        <v>0.0</v>
      </c>
      <c r="P41" s="10">
        <v>1.0</v>
      </c>
      <c r="Q41" s="72">
        <f t="shared" si="3"/>
        <v>3</v>
      </c>
      <c r="R41" s="10">
        <v>0.0</v>
      </c>
      <c r="S41" s="10">
        <v>0.0</v>
      </c>
      <c r="T41" s="10">
        <v>0.0</v>
      </c>
      <c r="U41" s="10">
        <v>0.0</v>
      </c>
      <c r="V41" s="72">
        <f t="shared" si="4"/>
        <v>0</v>
      </c>
      <c r="W41" s="10"/>
      <c r="X41" s="10"/>
      <c r="Y41" s="10"/>
      <c r="Z41" s="10"/>
      <c r="AA41" s="72">
        <f t="shared" si="5"/>
        <v>0</v>
      </c>
      <c r="AB41" s="10"/>
      <c r="AC41" s="10"/>
      <c r="AD41" s="10"/>
      <c r="AE41" s="10"/>
      <c r="AF41" s="72"/>
      <c r="AG41" s="137">
        <f t="shared" si="8"/>
        <v>22</v>
      </c>
      <c r="AH41" s="10">
        <v>3.0</v>
      </c>
      <c r="AI41" s="10"/>
      <c r="AJ41" s="10"/>
      <c r="AK41" s="10"/>
    </row>
    <row r="42" ht="12.75" customHeight="1">
      <c r="A42" s="14">
        <v>5020.0</v>
      </c>
      <c r="B42" s="10" t="s">
        <v>98</v>
      </c>
      <c r="C42" s="10">
        <v>1.0</v>
      </c>
      <c r="D42" s="10">
        <v>1.0</v>
      </c>
      <c r="E42" s="10">
        <v>1.0</v>
      </c>
      <c r="F42" s="10">
        <v>1.0</v>
      </c>
      <c r="G42" s="72">
        <f t="shared" si="1"/>
        <v>4</v>
      </c>
      <c r="H42" s="10">
        <v>1.0</v>
      </c>
      <c r="I42" s="10">
        <v>1.0</v>
      </c>
      <c r="J42" s="10">
        <v>1.0</v>
      </c>
      <c r="K42" s="10">
        <v>1.0</v>
      </c>
      <c r="L42" s="72">
        <f t="shared" si="2"/>
        <v>4</v>
      </c>
      <c r="M42" s="10">
        <v>1.0</v>
      </c>
      <c r="N42" s="10">
        <v>1.0</v>
      </c>
      <c r="O42" s="10">
        <v>1.0</v>
      </c>
      <c r="P42" s="10">
        <v>0.0</v>
      </c>
      <c r="Q42" s="72">
        <f t="shared" si="3"/>
        <v>3</v>
      </c>
      <c r="R42" s="10">
        <v>0.0</v>
      </c>
      <c r="S42" s="10">
        <v>0.0</v>
      </c>
      <c r="T42" s="10">
        <v>1.0</v>
      </c>
      <c r="U42" s="10">
        <v>1.0</v>
      </c>
      <c r="V42" s="72">
        <f t="shared" si="4"/>
        <v>2</v>
      </c>
      <c r="W42" s="10">
        <v>0.0</v>
      </c>
      <c r="X42" s="10">
        <v>0.0</v>
      </c>
      <c r="Y42" s="10">
        <v>0.0</v>
      </c>
      <c r="Z42" s="10">
        <v>0.0</v>
      </c>
      <c r="AA42" s="72">
        <f t="shared" si="5"/>
        <v>0</v>
      </c>
      <c r="AB42" s="10"/>
      <c r="AC42" s="10"/>
      <c r="AD42" s="10"/>
      <c r="AE42" s="10"/>
      <c r="AF42" s="72"/>
      <c r="AG42" s="137">
        <f t="shared" si="8"/>
        <v>26</v>
      </c>
      <c r="AH42" s="10">
        <v>4.0</v>
      </c>
      <c r="AI42" s="10"/>
      <c r="AJ42" s="10"/>
      <c r="AK42" s="10"/>
    </row>
    <row r="43" ht="12.75" customHeight="1">
      <c r="A43" s="14">
        <v>5021.0</v>
      </c>
      <c r="B43" s="10" t="s">
        <v>100</v>
      </c>
      <c r="C43" s="10">
        <v>1.0</v>
      </c>
      <c r="D43" s="10">
        <v>1.0</v>
      </c>
      <c r="E43" s="10">
        <v>1.0</v>
      </c>
      <c r="F43" s="10">
        <v>1.0</v>
      </c>
      <c r="G43" s="72">
        <f t="shared" si="1"/>
        <v>4</v>
      </c>
      <c r="H43" s="10">
        <v>1.0</v>
      </c>
      <c r="I43" s="10">
        <v>1.0</v>
      </c>
      <c r="J43" s="10">
        <v>1.0</v>
      </c>
      <c r="K43" s="10">
        <v>1.0</v>
      </c>
      <c r="L43" s="72">
        <f t="shared" si="2"/>
        <v>4</v>
      </c>
      <c r="M43" s="10">
        <v>1.0</v>
      </c>
      <c r="N43" s="10">
        <v>1.0</v>
      </c>
      <c r="O43" s="10">
        <v>1.0</v>
      </c>
      <c r="P43" s="10">
        <v>1.0</v>
      </c>
      <c r="Q43" s="72">
        <f t="shared" si="3"/>
        <v>4</v>
      </c>
      <c r="R43" s="10">
        <v>0.0</v>
      </c>
      <c r="S43" s="10">
        <v>0.0</v>
      </c>
      <c r="T43" s="10">
        <v>0.0</v>
      </c>
      <c r="U43" s="10">
        <v>0.0</v>
      </c>
      <c r="V43" s="72">
        <f t="shared" si="4"/>
        <v>0</v>
      </c>
      <c r="W43" s="10"/>
      <c r="X43" s="10"/>
      <c r="Y43" s="10"/>
      <c r="Z43" s="10"/>
      <c r="AA43" s="72">
        <f t="shared" si="5"/>
        <v>0</v>
      </c>
      <c r="AB43" s="10"/>
      <c r="AC43" s="10"/>
      <c r="AD43" s="10"/>
      <c r="AE43" s="10"/>
      <c r="AF43" s="72"/>
      <c r="AG43" s="137">
        <f t="shared" si="8"/>
        <v>24</v>
      </c>
      <c r="AH43" s="10">
        <v>3.0</v>
      </c>
      <c r="AI43" s="10"/>
      <c r="AJ43" s="10"/>
      <c r="AK43" s="10"/>
    </row>
    <row r="44" ht="12.75" customHeight="1">
      <c r="A44" s="14">
        <v>5022.0</v>
      </c>
      <c r="B44" s="10" t="s">
        <v>103</v>
      </c>
      <c r="C44" s="10">
        <v>1.0</v>
      </c>
      <c r="D44" s="10">
        <v>1.0</v>
      </c>
      <c r="E44" s="10">
        <v>1.0</v>
      </c>
      <c r="F44" s="10">
        <v>1.0</v>
      </c>
      <c r="G44" s="72">
        <f t="shared" si="1"/>
        <v>4</v>
      </c>
      <c r="H44" s="10">
        <v>1.0</v>
      </c>
      <c r="I44" s="10">
        <v>1.0</v>
      </c>
      <c r="J44" s="10">
        <v>1.0</v>
      </c>
      <c r="K44" s="10">
        <v>1.0</v>
      </c>
      <c r="L44" s="72">
        <f t="shared" si="2"/>
        <v>4</v>
      </c>
      <c r="M44" s="10">
        <v>0.0</v>
      </c>
      <c r="N44" s="10">
        <v>1.0</v>
      </c>
      <c r="O44" s="10">
        <v>1.0</v>
      </c>
      <c r="P44" s="10">
        <v>1.0</v>
      </c>
      <c r="Q44" s="72">
        <f t="shared" si="3"/>
        <v>3</v>
      </c>
      <c r="R44" s="10">
        <v>0.0</v>
      </c>
      <c r="S44" s="10">
        <v>0.0</v>
      </c>
      <c r="T44" s="10">
        <v>0.0</v>
      </c>
      <c r="U44" s="10">
        <v>0.0</v>
      </c>
      <c r="V44" s="72">
        <f t="shared" si="4"/>
        <v>0</v>
      </c>
      <c r="W44" s="10"/>
      <c r="X44" s="10"/>
      <c r="Y44" s="10"/>
      <c r="Z44" s="10"/>
      <c r="AA44" s="72">
        <f t="shared" si="5"/>
        <v>0</v>
      </c>
      <c r="AB44" s="10"/>
      <c r="AC44" s="10"/>
      <c r="AD44" s="10"/>
      <c r="AE44" s="10"/>
      <c r="AF44" s="72"/>
      <c r="AG44" s="137">
        <f t="shared" si="8"/>
        <v>22</v>
      </c>
      <c r="AH44" s="10">
        <v>3.0</v>
      </c>
      <c r="AI44" s="10"/>
      <c r="AJ44" s="10"/>
      <c r="AK44" s="10"/>
    </row>
    <row r="45" ht="12.75" customHeight="1">
      <c r="A45" s="14">
        <v>5023.0</v>
      </c>
      <c r="B45" s="10" t="s">
        <v>53</v>
      </c>
      <c r="C45" s="10">
        <v>1.0</v>
      </c>
      <c r="D45" s="10">
        <v>1.0</v>
      </c>
      <c r="E45" s="10">
        <v>1.0</v>
      </c>
      <c r="F45" s="10">
        <v>1.0</v>
      </c>
      <c r="G45" s="72">
        <f t="shared" si="1"/>
        <v>4</v>
      </c>
      <c r="H45" s="10">
        <v>1.0</v>
      </c>
      <c r="I45" s="10">
        <v>1.0</v>
      </c>
      <c r="J45" s="10">
        <v>1.0</v>
      </c>
      <c r="K45" s="10">
        <v>1.0</v>
      </c>
      <c r="L45" s="72">
        <f t="shared" si="2"/>
        <v>4</v>
      </c>
      <c r="M45" s="10">
        <v>0.0</v>
      </c>
      <c r="N45" s="10">
        <v>1.0</v>
      </c>
      <c r="O45" s="10">
        <v>0.0</v>
      </c>
      <c r="P45" s="10">
        <v>0.0</v>
      </c>
      <c r="Q45" s="72">
        <f t="shared" si="3"/>
        <v>1</v>
      </c>
      <c r="R45" s="10"/>
      <c r="S45" s="10"/>
      <c r="T45" s="10"/>
      <c r="U45" s="10"/>
      <c r="V45" s="72">
        <f t="shared" si="4"/>
        <v>0</v>
      </c>
      <c r="W45" s="10"/>
      <c r="X45" s="10"/>
      <c r="Y45" s="10"/>
      <c r="Z45" s="10"/>
      <c r="AA45" s="72">
        <f t="shared" si="5"/>
        <v>0</v>
      </c>
      <c r="AB45" s="10"/>
      <c r="AC45" s="10"/>
      <c r="AD45" s="10"/>
      <c r="AE45" s="10"/>
      <c r="AF45" s="72"/>
      <c r="AG45" s="137">
        <f t="shared" si="8"/>
        <v>18</v>
      </c>
      <c r="AH45" s="10">
        <v>2.0</v>
      </c>
      <c r="AI45" s="10"/>
      <c r="AJ45" s="10"/>
      <c r="AK45" s="10"/>
    </row>
    <row r="46" ht="12.75" customHeight="1">
      <c r="A46" s="14">
        <v>5024.0</v>
      </c>
      <c r="B46" s="10" t="s">
        <v>107</v>
      </c>
      <c r="C46" s="10">
        <v>1.0</v>
      </c>
      <c r="D46" s="10">
        <v>1.0</v>
      </c>
      <c r="E46" s="10">
        <v>1.0</v>
      </c>
      <c r="F46" s="10">
        <v>1.0</v>
      </c>
      <c r="G46" s="72">
        <f t="shared" si="1"/>
        <v>4</v>
      </c>
      <c r="H46" s="10">
        <v>1.0</v>
      </c>
      <c r="I46" s="10">
        <v>0.0</v>
      </c>
      <c r="J46" s="10">
        <v>1.0</v>
      </c>
      <c r="K46" s="10">
        <v>1.0</v>
      </c>
      <c r="L46" s="72">
        <f t="shared" si="2"/>
        <v>3</v>
      </c>
      <c r="M46" s="10">
        <v>0.0</v>
      </c>
      <c r="N46" s="10">
        <v>0.0</v>
      </c>
      <c r="O46" s="10">
        <v>0.0</v>
      </c>
      <c r="P46" s="10">
        <v>0.0</v>
      </c>
      <c r="Q46" s="72">
        <f t="shared" si="3"/>
        <v>0</v>
      </c>
      <c r="R46" s="10"/>
      <c r="S46" s="10"/>
      <c r="T46" s="10"/>
      <c r="U46" s="10"/>
      <c r="V46" s="72">
        <f t="shared" si="4"/>
        <v>0</v>
      </c>
      <c r="W46" s="10"/>
      <c r="X46" s="10"/>
      <c r="Y46" s="10"/>
      <c r="Z46" s="10"/>
      <c r="AA46" s="72">
        <f t="shared" si="5"/>
        <v>0</v>
      </c>
      <c r="AB46" s="10"/>
      <c r="AC46" s="10"/>
      <c r="AD46" s="10"/>
      <c r="AE46" s="10"/>
      <c r="AF46" s="72"/>
      <c r="AG46" s="137">
        <f t="shared" si="8"/>
        <v>14</v>
      </c>
      <c r="AH46" s="10">
        <v>2.0</v>
      </c>
      <c r="AI46" s="10"/>
      <c r="AJ46" s="10"/>
      <c r="AK46" s="10"/>
    </row>
    <row r="47" ht="12.75" customHeight="1">
      <c r="A47" s="14">
        <v>7101.0</v>
      </c>
      <c r="B47" s="10" t="s">
        <v>109</v>
      </c>
      <c r="C47" s="10">
        <v>0.0</v>
      </c>
      <c r="D47" s="10">
        <v>0.0</v>
      </c>
      <c r="E47" s="10">
        <v>0.0</v>
      </c>
      <c r="F47" s="10">
        <v>0.0</v>
      </c>
      <c r="G47" s="72">
        <f t="shared" si="1"/>
        <v>0</v>
      </c>
      <c r="H47" s="10"/>
      <c r="I47" s="10"/>
      <c r="J47" s="10"/>
      <c r="K47" s="10"/>
      <c r="L47" s="72">
        <f t="shared" si="2"/>
        <v>0</v>
      </c>
      <c r="M47" s="10"/>
      <c r="N47" s="10"/>
      <c r="O47" s="10"/>
      <c r="P47" s="10"/>
      <c r="Q47" s="72">
        <f t="shared" si="3"/>
        <v>0</v>
      </c>
      <c r="R47" s="10"/>
      <c r="S47" s="10"/>
      <c r="T47" s="10"/>
      <c r="U47" s="10"/>
      <c r="V47" s="72">
        <f t="shared" si="4"/>
        <v>0</v>
      </c>
      <c r="W47" s="10"/>
      <c r="X47" s="10"/>
      <c r="Y47" s="10"/>
      <c r="Z47" s="10"/>
      <c r="AA47" s="72">
        <f t="shared" si="5"/>
        <v>0</v>
      </c>
      <c r="AB47" s="10"/>
      <c r="AC47" s="10"/>
      <c r="AD47" s="10"/>
      <c r="AE47" s="10"/>
      <c r="AF47" s="72"/>
      <c r="AG47" s="137">
        <f t="shared" si="8"/>
        <v>0</v>
      </c>
      <c r="AH47" s="10">
        <v>0.0</v>
      </c>
      <c r="AI47" s="10"/>
      <c r="AJ47" s="10"/>
      <c r="AK47" s="10"/>
    </row>
    <row r="48" ht="12.75" customHeight="1">
      <c r="A48" s="14">
        <v>7102.0</v>
      </c>
      <c r="B48" s="10" t="s">
        <v>113</v>
      </c>
      <c r="C48" s="10">
        <v>0.0</v>
      </c>
      <c r="D48" s="10">
        <v>1.0</v>
      </c>
      <c r="E48" s="10">
        <v>1.0</v>
      </c>
      <c r="F48" s="10">
        <v>1.0</v>
      </c>
      <c r="G48" s="72">
        <f t="shared" si="1"/>
        <v>3</v>
      </c>
      <c r="H48" s="10">
        <v>0.0</v>
      </c>
      <c r="I48" s="10">
        <v>0.0</v>
      </c>
      <c r="J48" s="10">
        <v>0.0</v>
      </c>
      <c r="K48" s="10">
        <v>0.0</v>
      </c>
      <c r="L48" s="72"/>
      <c r="M48" s="10"/>
      <c r="N48" s="10"/>
      <c r="O48" s="10"/>
      <c r="P48" s="10"/>
      <c r="Q48" s="72"/>
      <c r="R48" s="10"/>
      <c r="S48" s="10"/>
      <c r="T48" s="10"/>
      <c r="U48" s="10"/>
      <c r="V48" s="72"/>
      <c r="W48" s="10"/>
      <c r="X48" s="10"/>
      <c r="Y48" s="10"/>
      <c r="Z48" s="10"/>
      <c r="AA48" s="72"/>
      <c r="AB48" s="10"/>
      <c r="AC48" s="10"/>
      <c r="AD48" s="10"/>
      <c r="AE48" s="10"/>
      <c r="AF48" s="72"/>
      <c r="AG48" s="137">
        <f t="shared" si="8"/>
        <v>6</v>
      </c>
      <c r="AH48" s="10">
        <v>1.0</v>
      </c>
      <c r="AI48" s="10"/>
      <c r="AJ48" s="10"/>
      <c r="AK48" s="10"/>
    </row>
    <row r="49" ht="12.75" customHeight="1">
      <c r="A49" s="14">
        <v>7103.0</v>
      </c>
      <c r="B49" s="10" t="s">
        <v>115</v>
      </c>
      <c r="C49" s="10">
        <v>0.0</v>
      </c>
      <c r="D49" s="10">
        <v>0.0</v>
      </c>
      <c r="E49" s="10">
        <v>1.0</v>
      </c>
      <c r="F49" s="10">
        <v>0.0</v>
      </c>
      <c r="G49" s="72">
        <f t="shared" si="1"/>
        <v>1</v>
      </c>
      <c r="H49" s="10">
        <v>0.0</v>
      </c>
      <c r="I49" s="10">
        <v>0.0</v>
      </c>
      <c r="J49" s="10">
        <v>0.0</v>
      </c>
      <c r="K49" s="10">
        <v>0.0</v>
      </c>
      <c r="L49" s="72"/>
      <c r="M49" s="10"/>
      <c r="N49" s="10"/>
      <c r="O49" s="10"/>
      <c r="P49" s="10"/>
      <c r="Q49" s="72"/>
      <c r="R49" s="10"/>
      <c r="S49" s="10"/>
      <c r="T49" s="10"/>
      <c r="U49" s="10"/>
      <c r="V49" s="72"/>
      <c r="W49" s="10"/>
      <c r="X49" s="10"/>
      <c r="Y49" s="10"/>
      <c r="Z49" s="10"/>
      <c r="AA49" s="72"/>
      <c r="AB49" s="10"/>
      <c r="AC49" s="10"/>
      <c r="AD49" s="10"/>
      <c r="AE49" s="10"/>
      <c r="AF49" s="72"/>
      <c r="AG49" s="137">
        <f t="shared" si="8"/>
        <v>2</v>
      </c>
      <c r="AH49" s="10">
        <v>1.0</v>
      </c>
      <c r="AI49" s="10"/>
      <c r="AJ49" s="10"/>
      <c r="AK49" s="10"/>
    </row>
    <row r="50" ht="12.75" customHeight="1">
      <c r="A50" s="14">
        <v>7104.0</v>
      </c>
      <c r="B50" s="10" t="s">
        <v>117</v>
      </c>
      <c r="C50" s="10">
        <v>1.0</v>
      </c>
      <c r="D50" s="10">
        <v>1.0</v>
      </c>
      <c r="E50" s="10">
        <v>1.0</v>
      </c>
      <c r="F50" s="10">
        <v>1.0</v>
      </c>
      <c r="G50" s="72">
        <f t="shared" si="1"/>
        <v>4</v>
      </c>
      <c r="H50" s="10">
        <v>0.0</v>
      </c>
      <c r="I50" s="10">
        <v>0.0</v>
      </c>
      <c r="J50" s="10">
        <v>0.0</v>
      </c>
      <c r="K50" s="10">
        <v>1.0</v>
      </c>
      <c r="L50" s="72"/>
      <c r="M50" s="10"/>
      <c r="N50" s="10"/>
      <c r="O50" s="10"/>
      <c r="P50" s="10"/>
      <c r="Q50" s="72"/>
      <c r="R50" s="10"/>
      <c r="S50" s="10"/>
      <c r="T50" s="10"/>
      <c r="U50" s="10"/>
      <c r="V50" s="72"/>
      <c r="W50" s="10"/>
      <c r="X50" s="10"/>
      <c r="Y50" s="10"/>
      <c r="Z50" s="10"/>
      <c r="AA50" s="72"/>
      <c r="AB50" s="10"/>
      <c r="AC50" s="10"/>
      <c r="AD50" s="10"/>
      <c r="AE50" s="10"/>
      <c r="AF50" s="72"/>
      <c r="AG50" s="137">
        <f t="shared" si="8"/>
        <v>9</v>
      </c>
      <c r="AH50" s="10">
        <v>1.0</v>
      </c>
      <c r="AI50" s="10"/>
      <c r="AJ50" s="10"/>
      <c r="AK50" s="10"/>
    </row>
    <row r="51" ht="12.75" customHeight="1">
      <c r="A51" s="14">
        <v>7105.0</v>
      </c>
      <c r="B51" s="10" t="s">
        <v>119</v>
      </c>
      <c r="C51" s="10">
        <v>0.0</v>
      </c>
      <c r="D51" s="10">
        <v>0.0</v>
      </c>
      <c r="E51" s="10">
        <v>0.0</v>
      </c>
      <c r="F51" s="10">
        <v>0.0</v>
      </c>
      <c r="G51" s="72">
        <f t="shared" si="1"/>
        <v>0</v>
      </c>
      <c r="H51" s="10"/>
      <c r="I51" s="10"/>
      <c r="J51" s="10"/>
      <c r="K51" s="10"/>
      <c r="L51" s="72"/>
      <c r="M51" s="10"/>
      <c r="N51" s="10"/>
      <c r="O51" s="10"/>
      <c r="P51" s="10"/>
      <c r="Q51" s="72"/>
      <c r="R51" s="10"/>
      <c r="S51" s="10"/>
      <c r="T51" s="10"/>
      <c r="U51" s="10"/>
      <c r="V51" s="72"/>
      <c r="W51" s="10"/>
      <c r="X51" s="10"/>
      <c r="Y51" s="10"/>
      <c r="Z51" s="10"/>
      <c r="AA51" s="72"/>
      <c r="AB51" s="10"/>
      <c r="AC51" s="10"/>
      <c r="AD51" s="10"/>
      <c r="AE51" s="10"/>
      <c r="AF51" s="72"/>
      <c r="AG51" s="137">
        <f t="shared" si="8"/>
        <v>0</v>
      </c>
      <c r="AH51" s="10">
        <v>0.0</v>
      </c>
      <c r="AI51" s="10"/>
      <c r="AJ51" s="10"/>
      <c r="AK51" s="10"/>
    </row>
    <row r="52" ht="12.75" customHeight="1">
      <c r="A52" s="14">
        <v>7106.0</v>
      </c>
      <c r="B52" s="10" t="s">
        <v>78</v>
      </c>
      <c r="C52" s="10">
        <v>1.0</v>
      </c>
      <c r="D52" s="10">
        <v>0.0</v>
      </c>
      <c r="E52" s="10">
        <v>0.0</v>
      </c>
      <c r="F52" s="10">
        <v>1.0</v>
      </c>
      <c r="G52" s="72"/>
      <c r="H52" s="10">
        <v>0.0</v>
      </c>
      <c r="I52" s="10">
        <v>0.0</v>
      </c>
      <c r="J52" s="10">
        <v>0.0</v>
      </c>
      <c r="K52" s="10">
        <v>1.0</v>
      </c>
      <c r="L52" s="72"/>
      <c r="M52" s="10"/>
      <c r="N52" s="10"/>
      <c r="O52" s="10"/>
      <c r="P52" s="10"/>
      <c r="Q52" s="72"/>
      <c r="R52" s="10"/>
      <c r="S52" s="10"/>
      <c r="T52" s="10"/>
      <c r="U52" s="10"/>
      <c r="V52" s="72"/>
      <c r="W52" s="10"/>
      <c r="X52" s="10"/>
      <c r="Y52" s="10"/>
      <c r="Z52" s="10"/>
      <c r="AA52" s="72"/>
      <c r="AB52" s="10"/>
      <c r="AC52" s="10"/>
      <c r="AD52" s="10"/>
      <c r="AE52" s="10"/>
      <c r="AF52" s="72"/>
      <c r="AG52" s="137">
        <f t="shared" si="8"/>
        <v>3</v>
      </c>
      <c r="AH52" s="10">
        <v>1.0</v>
      </c>
      <c r="AI52" s="10"/>
      <c r="AJ52" s="10"/>
      <c r="AK52" s="10"/>
    </row>
    <row r="53" ht="12.75" customHeight="1">
      <c r="A53" s="10">
        <v>5025.0</v>
      </c>
      <c r="B53" s="8" t="s">
        <v>122</v>
      </c>
      <c r="C53" s="8">
        <v>1.0</v>
      </c>
      <c r="D53" s="8">
        <v>1.0</v>
      </c>
      <c r="E53" s="8">
        <v>1.0</v>
      </c>
      <c r="F53" s="8">
        <v>1.0</v>
      </c>
      <c r="G53" s="72">
        <f t="shared" ref="G53:G72" si="9">SUM(C53:F53)</f>
        <v>4</v>
      </c>
      <c r="H53" s="10">
        <v>0.0</v>
      </c>
      <c r="I53" s="10">
        <v>0.0</v>
      </c>
      <c r="J53" s="10">
        <v>1.0</v>
      </c>
      <c r="K53" s="10">
        <v>1.0</v>
      </c>
      <c r="L53" s="72">
        <f t="shared" ref="L53:L72" si="10">SUM(H53:K53)</f>
        <v>2</v>
      </c>
      <c r="M53" s="10">
        <v>0.0</v>
      </c>
      <c r="N53" s="10">
        <v>0.0</v>
      </c>
      <c r="O53" s="10">
        <v>0.0</v>
      </c>
      <c r="P53" s="10"/>
      <c r="Q53" s="72">
        <f t="shared" ref="Q53:Q72" si="11">SUM(M53:P53)</f>
        <v>0</v>
      </c>
      <c r="R53" s="10"/>
      <c r="S53" s="10"/>
      <c r="T53" s="10"/>
      <c r="U53" s="10"/>
      <c r="V53" s="72">
        <f t="shared" ref="V53:V72" si="12">SUM(R53:U53)</f>
        <v>0</v>
      </c>
      <c r="W53" s="10"/>
      <c r="X53" s="10"/>
      <c r="Y53" s="10"/>
      <c r="Z53" s="10"/>
      <c r="AA53" s="72">
        <f>SUM(W53:Z53)</f>
        <v>0</v>
      </c>
      <c r="AB53" s="10"/>
      <c r="AC53" s="10"/>
      <c r="AD53" s="10"/>
      <c r="AE53" s="10"/>
      <c r="AF53" s="72"/>
      <c r="AG53" s="137">
        <f t="shared" ref="AG53:AG72" si="13">SUM(G53,L53,Q53,V53)</f>
        <v>6</v>
      </c>
      <c r="AH53" s="8">
        <v>2.0</v>
      </c>
      <c r="AI53" s="10"/>
      <c r="AJ53" s="10"/>
      <c r="AK53" s="10"/>
    </row>
    <row r="54" ht="12.75" customHeight="1">
      <c r="A54" s="10">
        <v>5026.0</v>
      </c>
      <c r="B54" s="8" t="s">
        <v>127</v>
      </c>
      <c r="C54" s="8">
        <v>1.0</v>
      </c>
      <c r="D54" s="8">
        <v>1.0</v>
      </c>
      <c r="E54" s="8">
        <v>1.0</v>
      </c>
      <c r="F54" s="8">
        <v>1.0</v>
      </c>
      <c r="G54" s="72">
        <f t="shared" si="9"/>
        <v>4</v>
      </c>
      <c r="H54" s="10">
        <v>1.0</v>
      </c>
      <c r="I54" s="10">
        <v>1.0</v>
      </c>
      <c r="J54" s="10">
        <v>1.0</v>
      </c>
      <c r="K54" s="10">
        <v>1.0</v>
      </c>
      <c r="L54" s="72">
        <f t="shared" si="10"/>
        <v>4</v>
      </c>
      <c r="M54" s="10">
        <v>0.0</v>
      </c>
      <c r="N54" s="10">
        <v>0.0</v>
      </c>
      <c r="O54" s="10">
        <v>0.0</v>
      </c>
      <c r="P54" s="10"/>
      <c r="Q54" s="72">
        <f t="shared" si="11"/>
        <v>0</v>
      </c>
      <c r="R54" s="10"/>
      <c r="S54" s="10"/>
      <c r="T54" s="10"/>
      <c r="U54" s="10"/>
      <c r="V54" s="72">
        <f t="shared" si="12"/>
        <v>0</v>
      </c>
      <c r="W54" s="10"/>
      <c r="X54" s="10"/>
      <c r="Y54" s="10"/>
      <c r="Z54" s="10"/>
      <c r="AA54" s="72"/>
      <c r="AB54" s="10"/>
      <c r="AC54" s="10"/>
      <c r="AD54" s="10"/>
      <c r="AE54" s="10"/>
      <c r="AF54" s="72"/>
      <c r="AG54" s="137">
        <f t="shared" si="13"/>
        <v>8</v>
      </c>
      <c r="AH54" s="8">
        <v>2.0</v>
      </c>
      <c r="AI54" s="10"/>
      <c r="AJ54" s="10"/>
      <c r="AK54" s="10"/>
    </row>
    <row r="55" ht="12.75" customHeight="1">
      <c r="A55" s="10">
        <v>5027.0</v>
      </c>
      <c r="B55" s="8" t="s">
        <v>130</v>
      </c>
      <c r="C55" s="8">
        <v>1.0</v>
      </c>
      <c r="D55" s="8">
        <v>1.0</v>
      </c>
      <c r="E55" s="8">
        <v>1.0</v>
      </c>
      <c r="F55" s="8">
        <v>1.0</v>
      </c>
      <c r="G55" s="72">
        <f t="shared" si="9"/>
        <v>4</v>
      </c>
      <c r="H55" s="10">
        <v>0.0</v>
      </c>
      <c r="I55" s="10">
        <v>0.0</v>
      </c>
      <c r="J55" s="10">
        <v>1.0</v>
      </c>
      <c r="K55" s="10">
        <v>1.0</v>
      </c>
      <c r="L55" s="72">
        <f t="shared" si="10"/>
        <v>2</v>
      </c>
      <c r="M55" s="10">
        <v>0.0</v>
      </c>
      <c r="N55" s="10">
        <v>0.0</v>
      </c>
      <c r="O55" s="10">
        <v>0.0</v>
      </c>
      <c r="P55" s="10"/>
      <c r="Q55" s="72">
        <f t="shared" si="11"/>
        <v>0</v>
      </c>
      <c r="R55" s="10"/>
      <c r="S55" s="10"/>
      <c r="T55" s="10"/>
      <c r="U55" s="10"/>
      <c r="V55" s="72">
        <f t="shared" si="12"/>
        <v>0</v>
      </c>
      <c r="W55" s="10"/>
      <c r="X55" s="10"/>
      <c r="Y55" s="10"/>
      <c r="Z55" s="10"/>
      <c r="AA55" s="72"/>
      <c r="AB55" s="10"/>
      <c r="AC55" s="10"/>
      <c r="AD55" s="10"/>
      <c r="AE55" s="10"/>
      <c r="AF55" s="72"/>
      <c r="AG55" s="137">
        <f t="shared" si="13"/>
        <v>6</v>
      </c>
      <c r="AH55" s="8">
        <v>2.0</v>
      </c>
      <c r="AI55" s="10"/>
      <c r="AJ55" s="10"/>
      <c r="AK55" s="10"/>
    </row>
    <row r="56" ht="12.75" customHeight="1">
      <c r="A56" s="10">
        <v>5028.0</v>
      </c>
      <c r="B56" s="8" t="s">
        <v>133</v>
      </c>
      <c r="C56" s="8">
        <v>1.0</v>
      </c>
      <c r="D56" s="8">
        <v>1.0</v>
      </c>
      <c r="E56" s="8">
        <v>1.0</v>
      </c>
      <c r="F56" s="8">
        <v>1.0</v>
      </c>
      <c r="G56" s="72">
        <f t="shared" si="9"/>
        <v>4</v>
      </c>
      <c r="H56" s="10">
        <v>1.0</v>
      </c>
      <c r="I56" s="10">
        <v>0.0</v>
      </c>
      <c r="J56" s="10">
        <v>1.0</v>
      </c>
      <c r="K56" s="10">
        <v>1.0</v>
      </c>
      <c r="L56" s="72">
        <f t="shared" si="10"/>
        <v>3</v>
      </c>
      <c r="M56" s="10">
        <v>0.0</v>
      </c>
      <c r="N56" s="10">
        <v>0.0</v>
      </c>
      <c r="O56" s="10">
        <v>0.0</v>
      </c>
      <c r="P56" s="10"/>
      <c r="Q56" s="72">
        <f t="shared" si="11"/>
        <v>0</v>
      </c>
      <c r="R56" s="10"/>
      <c r="S56" s="10"/>
      <c r="T56" s="10"/>
      <c r="U56" s="10"/>
      <c r="V56" s="72">
        <f t="shared" si="12"/>
        <v>0</v>
      </c>
      <c r="W56" s="10"/>
      <c r="X56" s="10"/>
      <c r="Y56" s="10"/>
      <c r="Z56" s="10"/>
      <c r="AA56" s="72"/>
      <c r="AB56" s="10"/>
      <c r="AC56" s="10"/>
      <c r="AD56" s="10"/>
      <c r="AE56" s="10"/>
      <c r="AF56" s="72"/>
      <c r="AG56" s="137">
        <f t="shared" si="13"/>
        <v>7</v>
      </c>
      <c r="AH56" s="8">
        <v>2.0</v>
      </c>
      <c r="AI56" s="10"/>
      <c r="AJ56" s="10"/>
      <c r="AK56" s="10"/>
    </row>
    <row r="57" ht="12.75" customHeight="1">
      <c r="A57" s="10">
        <v>5029.0</v>
      </c>
      <c r="B57" s="8" t="s">
        <v>136</v>
      </c>
      <c r="C57" s="8">
        <v>0.0</v>
      </c>
      <c r="D57" s="8">
        <v>1.0</v>
      </c>
      <c r="E57" s="8">
        <v>1.0</v>
      </c>
      <c r="F57" s="8">
        <v>1.0</v>
      </c>
      <c r="G57" s="72">
        <f t="shared" si="9"/>
        <v>3</v>
      </c>
      <c r="H57" s="10">
        <v>0.0</v>
      </c>
      <c r="I57" s="10">
        <v>0.0</v>
      </c>
      <c r="J57" s="10">
        <v>0.0</v>
      </c>
      <c r="K57" s="10">
        <v>1.0</v>
      </c>
      <c r="L57" s="72">
        <f t="shared" si="10"/>
        <v>1</v>
      </c>
      <c r="M57" s="10"/>
      <c r="N57" s="10"/>
      <c r="O57" s="10"/>
      <c r="P57" s="10"/>
      <c r="Q57" s="72">
        <f t="shared" si="11"/>
        <v>0</v>
      </c>
      <c r="R57" s="10"/>
      <c r="S57" s="10"/>
      <c r="T57" s="10"/>
      <c r="U57" s="10"/>
      <c r="V57" s="72">
        <f t="shared" si="12"/>
        <v>0</v>
      </c>
      <c r="W57" s="10"/>
      <c r="X57" s="10"/>
      <c r="Y57" s="10"/>
      <c r="Z57" s="10"/>
      <c r="AA57" s="72"/>
      <c r="AB57" s="10"/>
      <c r="AC57" s="10"/>
      <c r="AD57" s="10"/>
      <c r="AE57" s="10"/>
      <c r="AF57" s="72"/>
      <c r="AG57" s="137">
        <f t="shared" si="13"/>
        <v>4</v>
      </c>
      <c r="AH57" s="8">
        <v>1.0</v>
      </c>
      <c r="AI57" s="10"/>
      <c r="AJ57" s="10"/>
      <c r="AK57" s="10"/>
    </row>
    <row r="58" ht="12.75" customHeight="1">
      <c r="A58" s="10">
        <v>5030.0</v>
      </c>
      <c r="B58" s="8" t="s">
        <v>139</v>
      </c>
      <c r="C58" s="8">
        <v>1.0</v>
      </c>
      <c r="D58" s="8">
        <v>1.0</v>
      </c>
      <c r="E58" s="8">
        <v>1.0</v>
      </c>
      <c r="F58" s="8">
        <v>1.0</v>
      </c>
      <c r="G58" s="72">
        <f t="shared" si="9"/>
        <v>4</v>
      </c>
      <c r="H58" s="10">
        <v>0.0</v>
      </c>
      <c r="I58" s="10">
        <v>1.0</v>
      </c>
      <c r="J58" s="10">
        <v>1.0</v>
      </c>
      <c r="K58" s="10">
        <v>1.0</v>
      </c>
      <c r="L58" s="72">
        <f t="shared" si="10"/>
        <v>3</v>
      </c>
      <c r="M58" s="10">
        <v>0.0</v>
      </c>
      <c r="N58" s="10">
        <v>0.0</v>
      </c>
      <c r="O58" s="10">
        <v>0.0</v>
      </c>
      <c r="P58" s="10"/>
      <c r="Q58" s="72">
        <f t="shared" si="11"/>
        <v>0</v>
      </c>
      <c r="R58" s="10"/>
      <c r="S58" s="10"/>
      <c r="T58" s="10"/>
      <c r="U58" s="10"/>
      <c r="V58" s="72">
        <f t="shared" si="12"/>
        <v>0</v>
      </c>
      <c r="W58" s="10"/>
      <c r="X58" s="10"/>
      <c r="Y58" s="10"/>
      <c r="Z58" s="10"/>
      <c r="AA58" s="72"/>
      <c r="AB58" s="10"/>
      <c r="AC58" s="10"/>
      <c r="AD58" s="10"/>
      <c r="AE58" s="10"/>
      <c r="AF58" s="72"/>
      <c r="AG58" s="137">
        <f t="shared" si="13"/>
        <v>7</v>
      </c>
      <c r="AH58" s="8">
        <v>2.0</v>
      </c>
      <c r="AI58" s="10"/>
      <c r="AJ58" s="10"/>
      <c r="AK58" s="10"/>
    </row>
    <row r="59" ht="12.75" customHeight="1">
      <c r="A59" s="10">
        <v>5031.0</v>
      </c>
      <c r="B59" s="10" t="s">
        <v>142</v>
      </c>
      <c r="C59" s="8">
        <v>1.0</v>
      </c>
      <c r="D59" s="8">
        <v>1.0</v>
      </c>
      <c r="E59" s="8">
        <v>1.0</v>
      </c>
      <c r="F59" s="8">
        <v>1.0</v>
      </c>
      <c r="G59" s="72">
        <f t="shared" si="9"/>
        <v>4</v>
      </c>
      <c r="H59" s="10">
        <v>1.0</v>
      </c>
      <c r="I59" s="10">
        <v>0.0</v>
      </c>
      <c r="J59" s="10">
        <v>1.0</v>
      </c>
      <c r="K59" s="10">
        <v>1.0</v>
      </c>
      <c r="L59" s="72">
        <f t="shared" si="10"/>
        <v>3</v>
      </c>
      <c r="M59" s="10">
        <v>0.0</v>
      </c>
      <c r="N59" s="10">
        <v>0.0</v>
      </c>
      <c r="O59" s="10">
        <v>0.0</v>
      </c>
      <c r="P59" s="10"/>
      <c r="Q59" s="72">
        <f t="shared" si="11"/>
        <v>0</v>
      </c>
      <c r="R59" s="10"/>
      <c r="S59" s="10"/>
      <c r="T59" s="10"/>
      <c r="U59" s="10"/>
      <c r="V59" s="72">
        <f t="shared" si="12"/>
        <v>0</v>
      </c>
      <c r="W59" s="10"/>
      <c r="X59" s="10"/>
      <c r="Y59" s="10"/>
      <c r="Z59" s="10"/>
      <c r="AA59" s="72"/>
      <c r="AB59" s="10"/>
      <c r="AC59" s="10"/>
      <c r="AD59" s="10"/>
      <c r="AE59" s="10"/>
      <c r="AF59" s="72"/>
      <c r="AG59" s="137">
        <f t="shared" si="13"/>
        <v>7</v>
      </c>
      <c r="AH59" s="8">
        <v>2.0</v>
      </c>
      <c r="AI59" s="10"/>
      <c r="AJ59" s="10"/>
      <c r="AK59" s="10"/>
    </row>
    <row r="60" ht="12.75" customHeight="1">
      <c r="A60" s="10">
        <v>5032.0</v>
      </c>
      <c r="B60" s="8" t="s">
        <v>144</v>
      </c>
      <c r="C60" s="8">
        <v>1.0</v>
      </c>
      <c r="D60" s="8">
        <v>1.0</v>
      </c>
      <c r="E60" s="8">
        <v>1.0</v>
      </c>
      <c r="F60" s="8">
        <v>1.0</v>
      </c>
      <c r="G60" s="72">
        <f t="shared" si="9"/>
        <v>4</v>
      </c>
      <c r="H60" s="10">
        <v>1.0</v>
      </c>
      <c r="I60" s="10">
        <v>0.0</v>
      </c>
      <c r="J60" s="10">
        <v>0.0</v>
      </c>
      <c r="K60" s="10">
        <v>0.0</v>
      </c>
      <c r="L60" s="72">
        <f t="shared" si="10"/>
        <v>1</v>
      </c>
      <c r="M60" s="10"/>
      <c r="N60" s="10"/>
      <c r="O60" s="10"/>
      <c r="P60" s="10"/>
      <c r="Q60" s="72">
        <f t="shared" si="11"/>
        <v>0</v>
      </c>
      <c r="R60" s="10"/>
      <c r="S60" s="10"/>
      <c r="T60" s="10"/>
      <c r="U60" s="10"/>
      <c r="V60" s="72">
        <f t="shared" si="12"/>
        <v>0</v>
      </c>
      <c r="W60" s="10"/>
      <c r="X60" s="10"/>
      <c r="Y60" s="10"/>
      <c r="Z60" s="10"/>
      <c r="AA60" s="72"/>
      <c r="AB60" s="10"/>
      <c r="AC60" s="10"/>
      <c r="AD60" s="10"/>
      <c r="AE60" s="10"/>
      <c r="AF60" s="72"/>
      <c r="AG60" s="137">
        <f t="shared" si="13"/>
        <v>5</v>
      </c>
      <c r="AH60" s="8">
        <v>1.0</v>
      </c>
      <c r="AI60" s="10"/>
      <c r="AJ60" s="10"/>
      <c r="AK60" s="10"/>
    </row>
    <row r="61" ht="12.75" customHeight="1">
      <c r="A61" s="10">
        <v>5033.0</v>
      </c>
      <c r="B61" s="8" t="s">
        <v>57</v>
      </c>
      <c r="C61" s="8">
        <v>1.0</v>
      </c>
      <c r="D61" s="8">
        <v>1.0</v>
      </c>
      <c r="E61" s="8">
        <v>1.0</v>
      </c>
      <c r="F61" s="8">
        <v>1.0</v>
      </c>
      <c r="G61" s="72">
        <f t="shared" si="9"/>
        <v>4</v>
      </c>
      <c r="H61" s="10">
        <v>1.0</v>
      </c>
      <c r="I61" s="10">
        <v>0.0</v>
      </c>
      <c r="J61" s="10">
        <v>1.0</v>
      </c>
      <c r="K61" s="10">
        <v>1.0</v>
      </c>
      <c r="L61" s="72">
        <f t="shared" si="10"/>
        <v>3</v>
      </c>
      <c r="M61" s="10">
        <v>0.0</v>
      </c>
      <c r="N61" s="10">
        <v>0.0</v>
      </c>
      <c r="O61" s="10">
        <v>0.0</v>
      </c>
      <c r="P61" s="10"/>
      <c r="Q61" s="72">
        <f t="shared" si="11"/>
        <v>0</v>
      </c>
      <c r="R61" s="10"/>
      <c r="S61" s="10"/>
      <c r="T61" s="10"/>
      <c r="U61" s="10"/>
      <c r="V61" s="72">
        <f t="shared" si="12"/>
        <v>0</v>
      </c>
      <c r="W61" s="10"/>
      <c r="X61" s="10"/>
      <c r="Y61" s="10"/>
      <c r="Z61" s="10"/>
      <c r="AA61" s="72"/>
      <c r="AB61" s="10"/>
      <c r="AC61" s="10"/>
      <c r="AD61" s="10"/>
      <c r="AE61" s="10"/>
      <c r="AF61" s="72"/>
      <c r="AG61" s="137">
        <f t="shared" si="13"/>
        <v>7</v>
      </c>
      <c r="AH61" s="8">
        <v>2.0</v>
      </c>
      <c r="AI61" s="10"/>
      <c r="AJ61" s="10"/>
      <c r="AK61" s="10"/>
    </row>
    <row r="62" ht="12.75" customHeight="1">
      <c r="A62" s="10">
        <v>5034.0</v>
      </c>
      <c r="B62" s="10" t="s">
        <v>147</v>
      </c>
      <c r="C62" s="8">
        <v>1.0</v>
      </c>
      <c r="D62" s="8">
        <v>0.0</v>
      </c>
      <c r="E62" s="8">
        <v>0.0</v>
      </c>
      <c r="F62" s="8">
        <v>1.0</v>
      </c>
      <c r="G62" s="72">
        <f t="shared" si="9"/>
        <v>2</v>
      </c>
      <c r="H62" s="10">
        <v>0.0</v>
      </c>
      <c r="I62" s="10">
        <v>0.0</v>
      </c>
      <c r="J62" s="10">
        <v>0.0</v>
      </c>
      <c r="K62" s="10"/>
      <c r="L62" s="72">
        <f t="shared" si="10"/>
        <v>0</v>
      </c>
      <c r="M62" s="10"/>
      <c r="N62" s="10"/>
      <c r="O62" s="10"/>
      <c r="P62" s="10"/>
      <c r="Q62" s="72">
        <f t="shared" si="11"/>
        <v>0</v>
      </c>
      <c r="R62" s="10"/>
      <c r="S62" s="10"/>
      <c r="T62" s="10"/>
      <c r="U62" s="10"/>
      <c r="V62" s="72">
        <f t="shared" si="12"/>
        <v>0</v>
      </c>
      <c r="W62" s="10"/>
      <c r="X62" s="10"/>
      <c r="Y62" s="10"/>
      <c r="Z62" s="10"/>
      <c r="AA62" s="72"/>
      <c r="AB62" s="10"/>
      <c r="AC62" s="10"/>
      <c r="AD62" s="10"/>
      <c r="AE62" s="10"/>
      <c r="AF62" s="72"/>
      <c r="AG62" s="137">
        <f t="shared" si="13"/>
        <v>2</v>
      </c>
      <c r="AH62" s="8">
        <v>1.0</v>
      </c>
      <c r="AI62" s="10"/>
      <c r="AJ62" s="10"/>
      <c r="AK62" s="10"/>
    </row>
    <row r="63" ht="12.75" customHeight="1">
      <c r="A63" s="10">
        <v>5035.0</v>
      </c>
      <c r="B63" s="10" t="s">
        <v>150</v>
      </c>
      <c r="C63" s="8">
        <v>1.0</v>
      </c>
      <c r="D63" s="8">
        <v>0.0</v>
      </c>
      <c r="E63" s="8">
        <v>1.0</v>
      </c>
      <c r="F63" s="8">
        <v>1.0</v>
      </c>
      <c r="G63" s="72">
        <f t="shared" si="9"/>
        <v>3</v>
      </c>
      <c r="H63" s="10">
        <v>0.0</v>
      </c>
      <c r="I63" s="10">
        <v>0.0</v>
      </c>
      <c r="J63" s="10">
        <v>0.0</v>
      </c>
      <c r="K63" s="10"/>
      <c r="L63" s="72">
        <f t="shared" si="10"/>
        <v>0</v>
      </c>
      <c r="M63" s="10"/>
      <c r="N63" s="10"/>
      <c r="O63" s="10"/>
      <c r="P63" s="10"/>
      <c r="Q63" s="72">
        <f t="shared" si="11"/>
        <v>0</v>
      </c>
      <c r="R63" s="10"/>
      <c r="S63" s="10"/>
      <c r="T63" s="10"/>
      <c r="U63" s="10"/>
      <c r="V63" s="72">
        <f t="shared" si="12"/>
        <v>0</v>
      </c>
      <c r="W63" s="10"/>
      <c r="X63" s="10"/>
      <c r="Y63" s="10"/>
      <c r="Z63" s="10"/>
      <c r="AA63" s="72"/>
      <c r="AB63" s="10"/>
      <c r="AC63" s="10"/>
      <c r="AD63" s="10"/>
      <c r="AE63" s="10"/>
      <c r="AF63" s="72"/>
      <c r="AG63" s="137">
        <f t="shared" si="13"/>
        <v>3</v>
      </c>
      <c r="AH63" s="8">
        <v>1.0</v>
      </c>
      <c r="AI63" s="10"/>
      <c r="AJ63" s="10"/>
      <c r="AK63" s="10"/>
    </row>
    <row r="64" ht="12.75" customHeight="1">
      <c r="A64" s="10">
        <v>5036.0</v>
      </c>
      <c r="B64" s="10" t="s">
        <v>154</v>
      </c>
      <c r="C64" s="8">
        <v>0.0</v>
      </c>
      <c r="D64" s="8">
        <v>1.0</v>
      </c>
      <c r="E64" s="8">
        <v>1.0</v>
      </c>
      <c r="F64" s="8">
        <v>1.0</v>
      </c>
      <c r="G64" s="72">
        <f t="shared" si="9"/>
        <v>3</v>
      </c>
      <c r="H64" s="10">
        <v>1.0</v>
      </c>
      <c r="I64" s="10">
        <v>1.0</v>
      </c>
      <c r="J64" s="10">
        <v>1.0</v>
      </c>
      <c r="K64" s="10">
        <v>1.0</v>
      </c>
      <c r="L64" s="72">
        <f t="shared" si="10"/>
        <v>4</v>
      </c>
      <c r="M64" s="10">
        <v>0.0</v>
      </c>
      <c r="N64" s="10">
        <v>0.0</v>
      </c>
      <c r="O64" s="10">
        <v>0.0</v>
      </c>
      <c r="P64" s="10"/>
      <c r="Q64" s="72">
        <f t="shared" si="11"/>
        <v>0</v>
      </c>
      <c r="R64" s="10"/>
      <c r="S64" s="10"/>
      <c r="T64" s="10"/>
      <c r="U64" s="10"/>
      <c r="V64" s="72">
        <f t="shared" si="12"/>
        <v>0</v>
      </c>
      <c r="W64" s="10"/>
      <c r="X64" s="10"/>
      <c r="Y64" s="10"/>
      <c r="Z64" s="10"/>
      <c r="AA64" s="72"/>
      <c r="AB64" s="10"/>
      <c r="AC64" s="10"/>
      <c r="AD64" s="10"/>
      <c r="AE64" s="10"/>
      <c r="AF64" s="72"/>
      <c r="AG64" s="137">
        <f t="shared" si="13"/>
        <v>7</v>
      </c>
      <c r="AH64" s="8">
        <v>2.0</v>
      </c>
      <c r="AI64" s="10"/>
      <c r="AJ64" s="10"/>
      <c r="AK64" s="10"/>
    </row>
    <row r="65" ht="12.75" customHeight="1">
      <c r="A65" s="10">
        <v>5037.0</v>
      </c>
      <c r="B65" s="10" t="s">
        <v>158</v>
      </c>
      <c r="C65" s="8">
        <v>1.0</v>
      </c>
      <c r="D65" s="8">
        <v>1.0</v>
      </c>
      <c r="E65" s="8">
        <v>1.0</v>
      </c>
      <c r="F65" s="8">
        <v>1.0</v>
      </c>
      <c r="G65" s="72">
        <f t="shared" si="9"/>
        <v>4</v>
      </c>
      <c r="H65" s="10">
        <v>1.0</v>
      </c>
      <c r="I65" s="10">
        <v>0.0</v>
      </c>
      <c r="J65" s="10">
        <v>1.0</v>
      </c>
      <c r="K65" s="10">
        <v>1.0</v>
      </c>
      <c r="L65" s="72">
        <f t="shared" si="10"/>
        <v>3</v>
      </c>
      <c r="M65" s="10">
        <v>0.0</v>
      </c>
      <c r="N65" s="10">
        <v>0.0</v>
      </c>
      <c r="O65" s="10">
        <v>0.0</v>
      </c>
      <c r="P65" s="10"/>
      <c r="Q65" s="72">
        <f t="shared" si="11"/>
        <v>0</v>
      </c>
      <c r="R65" s="10"/>
      <c r="S65" s="10"/>
      <c r="T65" s="10"/>
      <c r="U65" s="10"/>
      <c r="V65" s="72">
        <f t="shared" si="12"/>
        <v>0</v>
      </c>
      <c r="W65" s="10"/>
      <c r="X65" s="10"/>
      <c r="Y65" s="10"/>
      <c r="Z65" s="10"/>
      <c r="AA65" s="72"/>
      <c r="AB65" s="10"/>
      <c r="AC65" s="10"/>
      <c r="AD65" s="10"/>
      <c r="AE65" s="10"/>
      <c r="AF65" s="72"/>
      <c r="AG65" s="137">
        <f t="shared" si="13"/>
        <v>7</v>
      </c>
      <c r="AH65" s="8">
        <v>2.0</v>
      </c>
      <c r="AI65" s="10"/>
      <c r="AJ65" s="10"/>
      <c r="AK65" s="10"/>
    </row>
    <row r="66" ht="12.75" customHeight="1">
      <c r="A66" s="10">
        <v>5038.0</v>
      </c>
      <c r="B66" s="10" t="s">
        <v>160</v>
      </c>
      <c r="C66" s="8">
        <v>1.0</v>
      </c>
      <c r="D66" s="8">
        <v>1.0</v>
      </c>
      <c r="E66" s="8">
        <v>1.0</v>
      </c>
      <c r="F66" s="8">
        <v>0.0</v>
      </c>
      <c r="G66" s="72">
        <f t="shared" si="9"/>
        <v>3</v>
      </c>
      <c r="H66" s="10">
        <v>0.0</v>
      </c>
      <c r="I66" s="10">
        <v>1.0</v>
      </c>
      <c r="J66" s="10">
        <v>0.0</v>
      </c>
      <c r="K66" s="10">
        <v>0.0</v>
      </c>
      <c r="L66" s="72">
        <f t="shared" si="10"/>
        <v>1</v>
      </c>
      <c r="M66" s="10"/>
      <c r="N66" s="10"/>
      <c r="O66" s="10"/>
      <c r="P66" s="10"/>
      <c r="Q66" s="72">
        <f t="shared" si="11"/>
        <v>0</v>
      </c>
      <c r="R66" s="10"/>
      <c r="S66" s="10"/>
      <c r="T66" s="10"/>
      <c r="U66" s="10"/>
      <c r="V66" s="72">
        <f t="shared" si="12"/>
        <v>0</v>
      </c>
      <c r="W66" s="10"/>
      <c r="X66" s="10"/>
      <c r="Y66" s="10"/>
      <c r="Z66" s="10"/>
      <c r="AA66" s="72"/>
      <c r="AB66" s="10"/>
      <c r="AC66" s="10"/>
      <c r="AD66" s="10"/>
      <c r="AE66" s="10"/>
      <c r="AF66" s="72"/>
      <c r="AG66" s="137">
        <f t="shared" si="13"/>
        <v>4</v>
      </c>
      <c r="AH66" s="8">
        <v>1.0</v>
      </c>
      <c r="AI66" s="10"/>
      <c r="AJ66" s="10"/>
      <c r="AK66" s="10"/>
    </row>
    <row r="67" ht="12.75" customHeight="1">
      <c r="A67" s="10">
        <v>5039.0</v>
      </c>
      <c r="B67" s="10" t="s">
        <v>164</v>
      </c>
      <c r="C67" s="8">
        <v>1.0</v>
      </c>
      <c r="D67" s="8">
        <v>1.0</v>
      </c>
      <c r="E67" s="8">
        <v>1.0</v>
      </c>
      <c r="F67" s="8">
        <v>1.0</v>
      </c>
      <c r="G67" s="72">
        <f t="shared" si="9"/>
        <v>4</v>
      </c>
      <c r="H67" s="10">
        <v>1.0</v>
      </c>
      <c r="I67" s="10">
        <v>1.0</v>
      </c>
      <c r="J67" s="10">
        <v>1.0</v>
      </c>
      <c r="K67" s="10">
        <v>1.0</v>
      </c>
      <c r="L67" s="72">
        <f t="shared" si="10"/>
        <v>4</v>
      </c>
      <c r="M67" s="10">
        <v>0.0</v>
      </c>
      <c r="N67" s="10">
        <v>0.0</v>
      </c>
      <c r="O67" s="10">
        <v>0.0</v>
      </c>
      <c r="P67" s="10"/>
      <c r="Q67" s="72">
        <f t="shared" si="11"/>
        <v>0</v>
      </c>
      <c r="R67" s="10"/>
      <c r="S67" s="10"/>
      <c r="T67" s="10"/>
      <c r="U67" s="10"/>
      <c r="V67" s="72">
        <f t="shared" si="12"/>
        <v>0</v>
      </c>
      <c r="W67" s="10"/>
      <c r="X67" s="10"/>
      <c r="Y67" s="10"/>
      <c r="Z67" s="10"/>
      <c r="AA67" s="72"/>
      <c r="AB67" s="10"/>
      <c r="AC67" s="10"/>
      <c r="AD67" s="10"/>
      <c r="AE67" s="10"/>
      <c r="AF67" s="72"/>
      <c r="AG67" s="137">
        <f t="shared" si="13"/>
        <v>8</v>
      </c>
      <c r="AH67" s="8">
        <v>2.0</v>
      </c>
      <c r="AI67" s="10"/>
      <c r="AJ67" s="10"/>
      <c r="AK67" s="10"/>
    </row>
    <row r="68" ht="12.75" customHeight="1">
      <c r="A68" s="10">
        <v>5040.0</v>
      </c>
      <c r="B68" s="10" t="s">
        <v>166</v>
      </c>
      <c r="C68" s="8">
        <v>1.0</v>
      </c>
      <c r="D68" s="8">
        <v>1.0</v>
      </c>
      <c r="E68" s="8">
        <v>1.0</v>
      </c>
      <c r="F68" s="8">
        <v>1.0</v>
      </c>
      <c r="G68" s="72">
        <f t="shared" si="9"/>
        <v>4</v>
      </c>
      <c r="H68" s="10">
        <v>0.0</v>
      </c>
      <c r="I68" s="10">
        <v>0.0</v>
      </c>
      <c r="J68" s="10">
        <v>0.0</v>
      </c>
      <c r="K68" s="10">
        <v>0.0</v>
      </c>
      <c r="L68" s="72">
        <f t="shared" si="10"/>
        <v>0</v>
      </c>
      <c r="M68" s="10"/>
      <c r="N68" s="10"/>
      <c r="O68" s="10"/>
      <c r="P68" s="10"/>
      <c r="Q68" s="72">
        <f t="shared" si="11"/>
        <v>0</v>
      </c>
      <c r="R68" s="10"/>
      <c r="S68" s="10"/>
      <c r="T68" s="10"/>
      <c r="U68" s="10"/>
      <c r="V68" s="72">
        <f t="shared" si="12"/>
        <v>0</v>
      </c>
      <c r="W68" s="10"/>
      <c r="X68" s="10"/>
      <c r="Y68" s="10"/>
      <c r="Z68" s="10"/>
      <c r="AA68" s="72"/>
      <c r="AB68" s="10"/>
      <c r="AC68" s="10"/>
      <c r="AD68" s="10"/>
      <c r="AE68" s="10"/>
      <c r="AF68" s="72"/>
      <c r="AG68" s="137">
        <f t="shared" si="13"/>
        <v>4</v>
      </c>
      <c r="AH68" s="8">
        <v>1.0</v>
      </c>
      <c r="AI68" s="10"/>
      <c r="AJ68" s="10"/>
      <c r="AK68" s="10"/>
    </row>
    <row r="69" ht="12.75" customHeight="1">
      <c r="A69" s="10">
        <v>5041.0</v>
      </c>
      <c r="B69" s="10" t="s">
        <v>169</v>
      </c>
      <c r="C69" s="8">
        <v>1.0</v>
      </c>
      <c r="D69" s="8">
        <v>1.0</v>
      </c>
      <c r="E69" s="8">
        <v>1.0</v>
      </c>
      <c r="F69" s="8">
        <v>1.0</v>
      </c>
      <c r="G69" s="72">
        <f t="shared" si="9"/>
        <v>4</v>
      </c>
      <c r="H69" s="10">
        <v>1.0</v>
      </c>
      <c r="I69" s="10">
        <v>0.0</v>
      </c>
      <c r="J69" s="10">
        <v>1.0</v>
      </c>
      <c r="K69" s="10">
        <v>0.0</v>
      </c>
      <c r="L69" s="72">
        <f t="shared" si="10"/>
        <v>2</v>
      </c>
      <c r="M69" s="10">
        <v>0.0</v>
      </c>
      <c r="N69" s="10">
        <v>0.0</v>
      </c>
      <c r="O69" s="10">
        <v>0.0</v>
      </c>
      <c r="P69" s="10"/>
      <c r="Q69" s="72">
        <f t="shared" si="11"/>
        <v>0</v>
      </c>
      <c r="R69" s="10"/>
      <c r="S69" s="10"/>
      <c r="T69" s="10"/>
      <c r="U69" s="10"/>
      <c r="V69" s="72">
        <f t="shared" si="12"/>
        <v>0</v>
      </c>
      <c r="W69" s="10"/>
      <c r="X69" s="10"/>
      <c r="Y69" s="10"/>
      <c r="Z69" s="10"/>
      <c r="AA69" s="72"/>
      <c r="AB69" s="10"/>
      <c r="AC69" s="10"/>
      <c r="AD69" s="10"/>
      <c r="AE69" s="10"/>
      <c r="AF69" s="72"/>
      <c r="AG69" s="137">
        <f t="shared" si="13"/>
        <v>6</v>
      </c>
      <c r="AH69" s="8">
        <v>2.0</v>
      </c>
      <c r="AI69" s="10"/>
      <c r="AJ69" s="10"/>
      <c r="AK69" s="10"/>
    </row>
    <row r="70" ht="12.75" customHeight="1">
      <c r="A70" s="10">
        <v>5042.0</v>
      </c>
      <c r="B70" s="10" t="s">
        <v>171</v>
      </c>
      <c r="C70" s="8">
        <v>1.0</v>
      </c>
      <c r="D70" s="8">
        <v>1.0</v>
      </c>
      <c r="E70" s="8">
        <v>1.0</v>
      </c>
      <c r="F70" s="8">
        <v>1.0</v>
      </c>
      <c r="G70" s="72">
        <f t="shared" si="9"/>
        <v>4</v>
      </c>
      <c r="H70" s="10">
        <v>1.0</v>
      </c>
      <c r="I70" s="10">
        <v>1.0</v>
      </c>
      <c r="J70" s="10">
        <v>1.0</v>
      </c>
      <c r="K70" s="10">
        <v>1.0</v>
      </c>
      <c r="L70" s="72">
        <f t="shared" si="10"/>
        <v>4</v>
      </c>
      <c r="M70" s="10">
        <v>0.0</v>
      </c>
      <c r="N70" s="10">
        <v>0.0</v>
      </c>
      <c r="O70" s="10">
        <v>0.0</v>
      </c>
      <c r="P70" s="10"/>
      <c r="Q70" s="72">
        <f t="shared" si="11"/>
        <v>0</v>
      </c>
      <c r="R70" s="10"/>
      <c r="S70" s="10"/>
      <c r="T70" s="10"/>
      <c r="U70" s="10"/>
      <c r="V70" s="72">
        <f t="shared" si="12"/>
        <v>0</v>
      </c>
      <c r="W70" s="10"/>
      <c r="X70" s="10"/>
      <c r="Y70" s="10"/>
      <c r="Z70" s="10"/>
      <c r="AA70" s="72"/>
      <c r="AB70" s="10"/>
      <c r="AC70" s="10"/>
      <c r="AD70" s="10"/>
      <c r="AE70" s="10"/>
      <c r="AF70" s="72"/>
      <c r="AG70" s="137">
        <f t="shared" si="13"/>
        <v>8</v>
      </c>
      <c r="AH70" s="8">
        <v>2.0</v>
      </c>
      <c r="AI70" s="10"/>
      <c r="AJ70" s="10"/>
      <c r="AK70" s="10"/>
    </row>
    <row r="71" ht="12.75" customHeight="1">
      <c r="A71" s="10">
        <v>5043.0</v>
      </c>
      <c r="B71" s="10" t="s">
        <v>173</v>
      </c>
      <c r="C71" s="8">
        <v>1.0</v>
      </c>
      <c r="D71" s="8">
        <v>1.0</v>
      </c>
      <c r="E71" s="8">
        <v>1.0</v>
      </c>
      <c r="F71" s="8">
        <v>1.0</v>
      </c>
      <c r="G71" s="72">
        <f t="shared" si="9"/>
        <v>4</v>
      </c>
      <c r="H71" s="10">
        <v>1.0</v>
      </c>
      <c r="I71" s="10">
        <v>1.0</v>
      </c>
      <c r="J71" s="10">
        <v>1.0</v>
      </c>
      <c r="K71" s="10">
        <v>1.0</v>
      </c>
      <c r="L71" s="72">
        <f t="shared" si="10"/>
        <v>4</v>
      </c>
      <c r="M71" s="10">
        <v>0.0</v>
      </c>
      <c r="N71" s="10">
        <v>0.0</v>
      </c>
      <c r="O71" s="10">
        <v>1.0</v>
      </c>
      <c r="P71" s="10">
        <v>0.0</v>
      </c>
      <c r="Q71" s="72">
        <f t="shared" si="11"/>
        <v>1</v>
      </c>
      <c r="R71" s="10"/>
      <c r="S71" s="10"/>
      <c r="T71" s="10"/>
      <c r="U71" s="10"/>
      <c r="V71" s="72">
        <f t="shared" si="12"/>
        <v>0</v>
      </c>
      <c r="W71" s="10"/>
      <c r="X71" s="10"/>
      <c r="Y71" s="10"/>
      <c r="Z71" s="10"/>
      <c r="AA71" s="72"/>
      <c r="AB71" s="10"/>
      <c r="AC71" s="10"/>
      <c r="AD71" s="10"/>
      <c r="AE71" s="10"/>
      <c r="AF71" s="72"/>
      <c r="AG71" s="137">
        <f t="shared" si="13"/>
        <v>9</v>
      </c>
      <c r="AH71" s="8">
        <v>2.0</v>
      </c>
      <c r="AI71" s="10"/>
      <c r="AJ71" s="10"/>
      <c r="AK71" s="10"/>
    </row>
    <row r="72" ht="12.75" customHeight="1">
      <c r="A72" s="10">
        <v>5044.0</v>
      </c>
      <c r="B72" s="10" t="s">
        <v>175</v>
      </c>
      <c r="C72" s="8">
        <v>0.0</v>
      </c>
      <c r="D72" s="8">
        <v>1.0</v>
      </c>
      <c r="E72" s="8">
        <v>0.0</v>
      </c>
      <c r="F72" s="8">
        <v>1.0</v>
      </c>
      <c r="G72" s="72">
        <f t="shared" si="9"/>
        <v>2</v>
      </c>
      <c r="H72" s="10">
        <v>0.0</v>
      </c>
      <c r="I72" s="10">
        <v>0.0</v>
      </c>
      <c r="J72" s="10">
        <v>0.0</v>
      </c>
      <c r="K72" s="10">
        <v>0.0</v>
      </c>
      <c r="L72" s="72">
        <f t="shared" si="10"/>
        <v>0</v>
      </c>
      <c r="M72" s="10"/>
      <c r="N72" s="10"/>
      <c r="O72" s="10"/>
      <c r="P72" s="10"/>
      <c r="Q72" s="72">
        <f t="shared" si="11"/>
        <v>0</v>
      </c>
      <c r="R72" s="10"/>
      <c r="S72" s="10"/>
      <c r="T72" s="10"/>
      <c r="U72" s="10"/>
      <c r="V72" s="72">
        <f t="shared" si="12"/>
        <v>0</v>
      </c>
      <c r="W72" s="10"/>
      <c r="X72" s="10"/>
      <c r="Y72" s="10"/>
      <c r="Z72" s="10"/>
      <c r="AA72" s="72"/>
      <c r="AB72" s="10"/>
      <c r="AC72" s="10"/>
      <c r="AD72" s="10"/>
      <c r="AE72" s="10"/>
      <c r="AF72" s="72"/>
      <c r="AG72" s="137">
        <f t="shared" si="13"/>
        <v>2</v>
      </c>
      <c r="AH72" s="8">
        <v>1.0</v>
      </c>
      <c r="AI72" s="10"/>
      <c r="AJ72" s="10"/>
      <c r="AK72" s="10"/>
    </row>
    <row r="73" ht="12.75" customHeight="1">
      <c r="A73" s="10">
        <v>5045.0</v>
      </c>
      <c r="B73" s="10"/>
      <c r="C73" s="10"/>
      <c r="D73" s="10"/>
      <c r="E73" s="10"/>
      <c r="F73" s="10"/>
      <c r="G73" s="72"/>
      <c r="H73" s="10"/>
      <c r="I73" s="10"/>
      <c r="J73" s="10"/>
      <c r="K73" s="10"/>
      <c r="L73" s="72"/>
      <c r="M73" s="10"/>
      <c r="N73" s="10"/>
      <c r="O73" s="10"/>
      <c r="P73" s="10"/>
      <c r="Q73" s="72"/>
      <c r="R73" s="10"/>
      <c r="S73" s="10"/>
      <c r="T73" s="10"/>
      <c r="U73" s="10"/>
      <c r="V73" s="72"/>
      <c r="W73" s="10"/>
      <c r="X73" s="10"/>
      <c r="Y73" s="10"/>
      <c r="Z73" s="10"/>
      <c r="AA73" s="72"/>
      <c r="AB73" s="10"/>
      <c r="AC73" s="10"/>
      <c r="AD73" s="10"/>
      <c r="AE73" s="10"/>
      <c r="AF73" s="72"/>
      <c r="AG73" s="137"/>
      <c r="AH73" s="10"/>
      <c r="AI73" s="10"/>
      <c r="AJ73" s="10"/>
      <c r="AK73" s="10"/>
    </row>
    <row r="74" ht="12.75" customHeight="1">
      <c r="A74" s="10">
        <v>5046.0</v>
      </c>
      <c r="B74" s="10"/>
      <c r="C74" s="10"/>
      <c r="D74" s="10"/>
      <c r="E74" s="10"/>
      <c r="F74" s="10"/>
      <c r="G74" s="72"/>
      <c r="H74" s="10"/>
      <c r="I74" s="10"/>
      <c r="J74" s="10"/>
      <c r="K74" s="10"/>
      <c r="L74" s="72"/>
      <c r="M74" s="10"/>
      <c r="N74" s="10"/>
      <c r="O74" s="10"/>
      <c r="P74" s="10"/>
      <c r="Q74" s="72"/>
      <c r="R74" s="10"/>
      <c r="S74" s="10"/>
      <c r="T74" s="10"/>
      <c r="U74" s="10"/>
      <c r="V74" s="72"/>
      <c r="W74" s="10"/>
      <c r="X74" s="10"/>
      <c r="Y74" s="10"/>
      <c r="Z74" s="10"/>
      <c r="AA74" s="72"/>
      <c r="AB74" s="10"/>
      <c r="AC74" s="10"/>
      <c r="AD74" s="10"/>
      <c r="AE74" s="10"/>
      <c r="AF74" s="72"/>
      <c r="AG74" s="137"/>
      <c r="AH74" s="10"/>
      <c r="AI74" s="10"/>
      <c r="AJ74" s="10"/>
      <c r="AK74" s="10"/>
    </row>
    <row r="75" ht="12.75" customHeight="1">
      <c r="A75" s="10">
        <v>5047.0</v>
      </c>
      <c r="B75" s="10"/>
      <c r="C75" s="10"/>
      <c r="D75" s="10"/>
      <c r="E75" s="10"/>
      <c r="F75" s="10"/>
      <c r="G75" s="72"/>
      <c r="H75" s="10"/>
      <c r="I75" s="10"/>
      <c r="J75" s="10"/>
      <c r="K75" s="10"/>
      <c r="L75" s="72"/>
      <c r="M75" s="10"/>
      <c r="N75" s="10"/>
      <c r="O75" s="10"/>
      <c r="P75" s="10"/>
      <c r="Q75" s="72"/>
      <c r="R75" s="10"/>
      <c r="S75" s="10"/>
      <c r="T75" s="10"/>
      <c r="U75" s="10"/>
      <c r="V75" s="72"/>
      <c r="W75" s="10"/>
      <c r="X75" s="10"/>
      <c r="Y75" s="10"/>
      <c r="Z75" s="10"/>
      <c r="AA75" s="72"/>
      <c r="AB75" s="10"/>
      <c r="AC75" s="10"/>
      <c r="AD75" s="10"/>
      <c r="AE75" s="10"/>
      <c r="AF75" s="72"/>
      <c r="AG75" s="137"/>
      <c r="AH75" s="10"/>
      <c r="AI75" s="10"/>
      <c r="AJ75" s="10"/>
      <c r="AK75" s="10"/>
    </row>
    <row r="76" ht="12.75" customHeight="1">
      <c r="A76" s="10">
        <v>5048.0</v>
      </c>
      <c r="B76" s="10"/>
      <c r="C76" s="10"/>
      <c r="D76" s="10"/>
      <c r="E76" s="10"/>
      <c r="F76" s="10"/>
      <c r="G76" s="72"/>
      <c r="H76" s="10"/>
      <c r="I76" s="10"/>
      <c r="J76" s="10"/>
      <c r="K76" s="10"/>
      <c r="L76" s="72"/>
      <c r="M76" s="10"/>
      <c r="N76" s="10"/>
      <c r="O76" s="10"/>
      <c r="P76" s="10"/>
      <c r="Q76" s="72"/>
      <c r="R76" s="10"/>
      <c r="S76" s="10"/>
      <c r="T76" s="10"/>
      <c r="U76" s="10"/>
      <c r="V76" s="72"/>
      <c r="W76" s="10"/>
      <c r="X76" s="10"/>
      <c r="Y76" s="10"/>
      <c r="Z76" s="10"/>
      <c r="AA76" s="72"/>
      <c r="AB76" s="10"/>
      <c r="AC76" s="10"/>
      <c r="AD76" s="10"/>
      <c r="AE76" s="10"/>
      <c r="AF76" s="72"/>
      <c r="AG76" s="137"/>
      <c r="AH76" s="10"/>
      <c r="AI76" s="10"/>
      <c r="AJ76" s="10"/>
      <c r="AK76" s="10"/>
    </row>
    <row r="77" ht="12.75" customHeight="1">
      <c r="A77" s="10">
        <v>5049.0</v>
      </c>
      <c r="B77" s="10"/>
      <c r="C77" s="10"/>
      <c r="D77" s="10"/>
      <c r="E77" s="10"/>
      <c r="F77" s="10"/>
      <c r="G77" s="72"/>
      <c r="H77" s="10"/>
      <c r="I77" s="10"/>
      <c r="J77" s="10"/>
      <c r="K77" s="10"/>
      <c r="L77" s="72"/>
      <c r="M77" s="10"/>
      <c r="N77" s="10"/>
      <c r="O77" s="10"/>
      <c r="P77" s="10"/>
      <c r="Q77" s="72"/>
      <c r="R77" s="10"/>
      <c r="S77" s="10"/>
      <c r="T77" s="10"/>
      <c r="U77" s="10"/>
      <c r="V77" s="72"/>
      <c r="W77" s="10"/>
      <c r="X77" s="10"/>
      <c r="Y77" s="10"/>
      <c r="Z77" s="10"/>
      <c r="AA77" s="72"/>
      <c r="AB77" s="10"/>
      <c r="AC77" s="10"/>
      <c r="AD77" s="10"/>
      <c r="AE77" s="10"/>
      <c r="AF77" s="72"/>
      <c r="AG77" s="137"/>
      <c r="AH77" s="10"/>
      <c r="AI77" s="10"/>
      <c r="AJ77" s="10"/>
      <c r="AK77" s="10"/>
    </row>
    <row r="78" ht="12.75" customHeight="1">
      <c r="A78" s="10">
        <v>5050.0</v>
      </c>
      <c r="B78" s="10"/>
      <c r="C78" s="10"/>
      <c r="D78" s="10"/>
      <c r="E78" s="10"/>
      <c r="F78" s="10"/>
      <c r="G78" s="72"/>
      <c r="H78" s="10"/>
      <c r="I78" s="10"/>
      <c r="J78" s="10"/>
      <c r="K78" s="10"/>
      <c r="L78" s="72"/>
      <c r="M78" s="10"/>
      <c r="N78" s="10"/>
      <c r="O78" s="10"/>
      <c r="P78" s="10"/>
      <c r="Q78" s="72"/>
      <c r="R78" s="10"/>
      <c r="S78" s="10"/>
      <c r="T78" s="10"/>
      <c r="U78" s="10"/>
      <c r="V78" s="72"/>
      <c r="W78" s="10"/>
      <c r="X78" s="10"/>
      <c r="Y78" s="10"/>
      <c r="Z78" s="10"/>
      <c r="AA78" s="72"/>
      <c r="AB78" s="10"/>
      <c r="AC78" s="10"/>
      <c r="AD78" s="10"/>
      <c r="AE78" s="10"/>
      <c r="AF78" s="72"/>
      <c r="AG78" s="137"/>
      <c r="AH78" s="10"/>
      <c r="AI78" s="10"/>
      <c r="AJ78" s="10"/>
      <c r="AK78" s="10"/>
    </row>
    <row r="79" ht="12.75" customHeight="1">
      <c r="A79" s="10">
        <v>5051.0</v>
      </c>
      <c r="B79" s="10"/>
      <c r="C79" s="10"/>
      <c r="D79" s="10"/>
      <c r="E79" s="10"/>
      <c r="F79" s="10"/>
      <c r="G79" s="72"/>
      <c r="H79" s="10"/>
      <c r="I79" s="10"/>
      <c r="J79" s="10"/>
      <c r="K79" s="10"/>
      <c r="L79" s="72"/>
      <c r="M79" s="10"/>
      <c r="N79" s="10"/>
      <c r="O79" s="10"/>
      <c r="P79" s="10"/>
      <c r="Q79" s="72"/>
      <c r="R79" s="10"/>
      <c r="S79" s="10"/>
      <c r="T79" s="10"/>
      <c r="U79" s="10"/>
      <c r="V79" s="72"/>
      <c r="W79" s="10"/>
      <c r="X79" s="10"/>
      <c r="Y79" s="10"/>
      <c r="Z79" s="10"/>
      <c r="AA79" s="72"/>
      <c r="AB79" s="10"/>
      <c r="AC79" s="10"/>
      <c r="AD79" s="10"/>
      <c r="AE79" s="10"/>
      <c r="AF79" s="72"/>
      <c r="AG79" s="137"/>
      <c r="AH79" s="10"/>
      <c r="AI79" s="10"/>
      <c r="AJ79" s="10"/>
      <c r="AK79" s="10"/>
    </row>
    <row r="80" ht="12.75" customHeight="1">
      <c r="A80" s="10">
        <v>5052.0</v>
      </c>
      <c r="B80" s="10"/>
      <c r="C80" s="10"/>
      <c r="D80" s="10"/>
      <c r="E80" s="10"/>
      <c r="F80" s="10"/>
      <c r="G80" s="72"/>
      <c r="H80" s="10"/>
      <c r="I80" s="10"/>
      <c r="J80" s="10"/>
      <c r="K80" s="10"/>
      <c r="L80" s="72"/>
      <c r="M80" s="10"/>
      <c r="N80" s="10"/>
      <c r="O80" s="10"/>
      <c r="P80" s="10"/>
      <c r="Q80" s="72"/>
      <c r="R80" s="10"/>
      <c r="S80" s="10"/>
      <c r="T80" s="10"/>
      <c r="U80" s="10"/>
      <c r="V80" s="72"/>
      <c r="W80" s="10"/>
      <c r="X80" s="10"/>
      <c r="Y80" s="10"/>
      <c r="Z80" s="10"/>
      <c r="AA80" s="72"/>
      <c r="AB80" s="10"/>
      <c r="AC80" s="10"/>
      <c r="AD80" s="10"/>
      <c r="AE80" s="10"/>
      <c r="AF80" s="72"/>
      <c r="AG80" s="137"/>
      <c r="AH80" s="10"/>
      <c r="AI80" s="10"/>
      <c r="AJ80" s="10"/>
      <c r="AK80" s="10"/>
    </row>
    <row r="81" ht="12.75" customHeight="1">
      <c r="A81" s="10">
        <v>5053.0</v>
      </c>
      <c r="B81" s="10"/>
      <c r="C81" s="10"/>
      <c r="D81" s="10"/>
      <c r="E81" s="10"/>
      <c r="F81" s="10"/>
      <c r="G81" s="72"/>
      <c r="H81" s="10"/>
      <c r="I81" s="10"/>
      <c r="J81" s="10"/>
      <c r="K81" s="10"/>
      <c r="L81" s="72"/>
      <c r="M81" s="10"/>
      <c r="N81" s="10"/>
      <c r="O81" s="10"/>
      <c r="P81" s="10"/>
      <c r="Q81" s="72"/>
      <c r="R81" s="10"/>
      <c r="S81" s="10"/>
      <c r="T81" s="10"/>
      <c r="U81" s="10"/>
      <c r="V81" s="72"/>
      <c r="W81" s="10"/>
      <c r="X81" s="10"/>
      <c r="Y81" s="10"/>
      <c r="Z81" s="10"/>
      <c r="AA81" s="72"/>
      <c r="AB81" s="10"/>
      <c r="AC81" s="10"/>
      <c r="AD81" s="10"/>
      <c r="AE81" s="10"/>
      <c r="AF81" s="72"/>
      <c r="AG81" s="137"/>
      <c r="AH81" s="10"/>
      <c r="AI81" s="10"/>
      <c r="AJ81" s="10"/>
      <c r="AK81" s="10"/>
    </row>
    <row r="82" ht="12.75" customHeight="1">
      <c r="A82" s="10">
        <v>5054.0</v>
      </c>
      <c r="B82" s="10"/>
      <c r="C82" s="10"/>
      <c r="D82" s="10"/>
      <c r="E82" s="10"/>
      <c r="F82" s="10"/>
      <c r="G82" s="72"/>
      <c r="H82" s="10"/>
      <c r="I82" s="10"/>
      <c r="J82" s="10"/>
      <c r="K82" s="10"/>
      <c r="L82" s="72"/>
      <c r="M82" s="10"/>
      <c r="N82" s="10"/>
      <c r="O82" s="10"/>
      <c r="P82" s="10"/>
      <c r="Q82" s="72"/>
      <c r="R82" s="10"/>
      <c r="S82" s="10"/>
      <c r="T82" s="10"/>
      <c r="U82" s="10"/>
      <c r="V82" s="72"/>
      <c r="W82" s="10"/>
      <c r="X82" s="10"/>
      <c r="Y82" s="10"/>
      <c r="Z82" s="10"/>
      <c r="AA82" s="72"/>
      <c r="AB82" s="10"/>
      <c r="AC82" s="10"/>
      <c r="AD82" s="10"/>
      <c r="AE82" s="10"/>
      <c r="AF82" s="72"/>
      <c r="AG82" s="137"/>
      <c r="AH82" s="10"/>
      <c r="AI82" s="10"/>
      <c r="AJ82" s="10"/>
      <c r="AK82" s="10"/>
    </row>
    <row r="83" ht="12.75" customHeight="1">
      <c r="A83" s="10">
        <v>5055.0</v>
      </c>
      <c r="B83" s="10"/>
      <c r="C83" s="10"/>
      <c r="D83" s="10"/>
      <c r="E83" s="10"/>
      <c r="F83" s="10"/>
      <c r="G83" s="72"/>
      <c r="H83" s="10"/>
      <c r="I83" s="10"/>
      <c r="J83" s="10"/>
      <c r="K83" s="10"/>
      <c r="L83" s="72"/>
      <c r="M83" s="10"/>
      <c r="N83" s="10"/>
      <c r="O83" s="10"/>
      <c r="P83" s="10"/>
      <c r="Q83" s="72"/>
      <c r="R83" s="10"/>
      <c r="S83" s="10"/>
      <c r="T83" s="10"/>
      <c r="U83" s="10"/>
      <c r="V83" s="72"/>
      <c r="W83" s="10"/>
      <c r="X83" s="10"/>
      <c r="Y83" s="10"/>
      <c r="Z83" s="10"/>
      <c r="AA83" s="72"/>
      <c r="AB83" s="10"/>
      <c r="AC83" s="10"/>
      <c r="AD83" s="10"/>
      <c r="AE83" s="10"/>
      <c r="AF83" s="72"/>
      <c r="AG83" s="137"/>
      <c r="AH83" s="10"/>
      <c r="AI83" s="10"/>
      <c r="AJ83" s="10"/>
      <c r="AK83" s="10"/>
    </row>
    <row r="84" ht="12.75" customHeight="1">
      <c r="A84" s="10">
        <v>5056.0</v>
      </c>
      <c r="B84" s="10"/>
      <c r="C84" s="10"/>
      <c r="D84" s="10"/>
      <c r="E84" s="10"/>
      <c r="F84" s="10"/>
      <c r="G84" s="72"/>
      <c r="H84" s="10"/>
      <c r="I84" s="10"/>
      <c r="J84" s="10"/>
      <c r="K84" s="10"/>
      <c r="L84" s="72"/>
      <c r="M84" s="10"/>
      <c r="N84" s="10"/>
      <c r="O84" s="10"/>
      <c r="P84" s="10"/>
      <c r="Q84" s="72"/>
      <c r="R84" s="10"/>
      <c r="S84" s="10"/>
      <c r="T84" s="10"/>
      <c r="U84" s="10"/>
      <c r="V84" s="72"/>
      <c r="W84" s="10"/>
      <c r="X84" s="10"/>
      <c r="Y84" s="10"/>
      <c r="Z84" s="10"/>
      <c r="AA84" s="72"/>
      <c r="AB84" s="10"/>
      <c r="AC84" s="10"/>
      <c r="AD84" s="10"/>
      <c r="AE84" s="10"/>
      <c r="AF84" s="72"/>
      <c r="AG84" s="137"/>
      <c r="AH84" s="10"/>
      <c r="AI84" s="10"/>
      <c r="AJ84" s="10"/>
      <c r="AK84" s="10"/>
    </row>
    <row r="85" ht="12.75" customHeight="1">
      <c r="A85" s="10">
        <v>5057.0</v>
      </c>
      <c r="B85" s="10"/>
      <c r="C85" s="10"/>
      <c r="D85" s="10"/>
      <c r="E85" s="10"/>
      <c r="F85" s="10"/>
      <c r="G85" s="72"/>
      <c r="H85" s="10"/>
      <c r="I85" s="10"/>
      <c r="J85" s="10"/>
      <c r="K85" s="10"/>
      <c r="L85" s="72"/>
      <c r="M85" s="10"/>
      <c r="N85" s="10"/>
      <c r="O85" s="10"/>
      <c r="P85" s="10"/>
      <c r="Q85" s="72"/>
      <c r="R85" s="10"/>
      <c r="S85" s="10"/>
      <c r="T85" s="10"/>
      <c r="U85" s="10"/>
      <c r="V85" s="72"/>
      <c r="W85" s="10"/>
      <c r="X85" s="10"/>
      <c r="Y85" s="10"/>
      <c r="Z85" s="10"/>
      <c r="AA85" s="72"/>
      <c r="AB85" s="10"/>
      <c r="AC85" s="10"/>
      <c r="AD85" s="10"/>
      <c r="AE85" s="10"/>
      <c r="AF85" s="72"/>
      <c r="AG85" s="137"/>
      <c r="AH85" s="10"/>
      <c r="AI85" s="10"/>
      <c r="AJ85" s="10"/>
      <c r="AK85" s="10"/>
    </row>
    <row r="86" ht="12.75" customHeight="1">
      <c r="A86" s="10">
        <v>5058.0</v>
      </c>
      <c r="B86" s="10"/>
      <c r="C86" s="10"/>
      <c r="D86" s="10"/>
      <c r="E86" s="10"/>
      <c r="F86" s="10"/>
      <c r="G86" s="72"/>
      <c r="H86" s="10"/>
      <c r="I86" s="10"/>
      <c r="J86" s="10"/>
      <c r="K86" s="10"/>
      <c r="L86" s="72"/>
      <c r="M86" s="10"/>
      <c r="N86" s="10"/>
      <c r="O86" s="10"/>
      <c r="P86" s="10"/>
      <c r="Q86" s="72"/>
      <c r="R86" s="10"/>
      <c r="S86" s="10"/>
      <c r="T86" s="10"/>
      <c r="U86" s="10"/>
      <c r="V86" s="72"/>
      <c r="W86" s="10"/>
      <c r="X86" s="10"/>
      <c r="Y86" s="10"/>
      <c r="Z86" s="10"/>
      <c r="AA86" s="72"/>
      <c r="AB86" s="10"/>
      <c r="AC86" s="10"/>
      <c r="AD86" s="10"/>
      <c r="AE86" s="10"/>
      <c r="AF86" s="72"/>
      <c r="AG86" s="137"/>
      <c r="AH86" s="10"/>
      <c r="AI86" s="10"/>
      <c r="AJ86" s="10"/>
      <c r="AK86" s="10"/>
    </row>
    <row r="87">
      <c r="A87" s="10">
        <v>5059.0</v>
      </c>
      <c r="B87" s="10" t="s">
        <v>100</v>
      </c>
      <c r="C87" s="10">
        <v>0.0</v>
      </c>
      <c r="D87" s="10">
        <v>1.0</v>
      </c>
      <c r="E87" s="10">
        <v>1.0</v>
      </c>
      <c r="F87" s="10">
        <v>1.0</v>
      </c>
      <c r="G87" s="72">
        <f>SUM(C87:F87)</f>
        <v>3</v>
      </c>
      <c r="H87" s="10">
        <v>0.0</v>
      </c>
      <c r="I87" s="10">
        <v>1.0</v>
      </c>
      <c r="J87" s="10">
        <v>0.0</v>
      </c>
      <c r="K87" s="10">
        <v>0.0</v>
      </c>
      <c r="L87" s="72">
        <f>SUM(H87:K87)</f>
        <v>1</v>
      </c>
      <c r="M87" s="10"/>
      <c r="N87" s="10"/>
      <c r="O87" s="10"/>
      <c r="P87" s="10"/>
      <c r="Q87" s="72">
        <f>SUM(M87:P87)</f>
        <v>0</v>
      </c>
      <c r="R87" s="10"/>
      <c r="S87" s="10"/>
      <c r="T87" s="10"/>
      <c r="U87" s="10"/>
      <c r="V87" s="72">
        <f>SUM(R87:U87)</f>
        <v>0</v>
      </c>
      <c r="W87" s="10"/>
      <c r="X87" s="10"/>
      <c r="Y87" s="10"/>
      <c r="Z87" s="10"/>
      <c r="AA87" s="72">
        <f>SUM(W87:Z87)</f>
        <v>0</v>
      </c>
      <c r="AB87" s="10"/>
      <c r="AC87" s="10"/>
      <c r="AD87" s="10"/>
      <c r="AE87" s="10"/>
      <c r="AF87" s="72">
        <v>0.0</v>
      </c>
      <c r="AG87" s="137">
        <v>4.0</v>
      </c>
      <c r="AH87" s="10">
        <v>1.0</v>
      </c>
      <c r="AI87" s="10"/>
      <c r="AJ87" s="10"/>
      <c r="AK87" s="10"/>
    </row>
    <row r="88">
      <c r="A88" s="10">
        <v>5060.0</v>
      </c>
      <c r="B88" s="10" t="s">
        <v>222</v>
      </c>
      <c r="C88" s="10">
        <v>1.0</v>
      </c>
      <c r="D88" s="10">
        <v>1.0</v>
      </c>
      <c r="E88" s="10">
        <v>1.0</v>
      </c>
      <c r="F88" s="10">
        <v>1.0</v>
      </c>
      <c r="G88" s="72">
        <v>4.0</v>
      </c>
      <c r="H88" s="10">
        <v>1.0</v>
      </c>
      <c r="I88" s="10">
        <v>0.0</v>
      </c>
      <c r="J88" s="10">
        <v>1.0</v>
      </c>
      <c r="K88" s="10">
        <v>1.0</v>
      </c>
      <c r="L88" s="72">
        <v>3.0</v>
      </c>
      <c r="M88" s="10">
        <v>0.0</v>
      </c>
      <c r="N88" s="10">
        <v>0.0</v>
      </c>
      <c r="O88" s="10">
        <v>0.0</v>
      </c>
      <c r="P88" s="10"/>
      <c r="Q88" s="72">
        <v>0.0</v>
      </c>
      <c r="R88" s="10"/>
      <c r="S88" s="10"/>
      <c r="T88" s="10"/>
      <c r="U88" s="10"/>
      <c r="V88" s="72">
        <v>0.0</v>
      </c>
      <c r="W88" s="10"/>
      <c r="X88" s="10"/>
      <c r="Y88" s="10"/>
      <c r="Z88" s="10"/>
      <c r="AA88" s="72">
        <v>0.0</v>
      </c>
      <c r="AB88" s="10"/>
      <c r="AC88" s="10"/>
      <c r="AD88" s="10"/>
      <c r="AE88" s="10"/>
      <c r="AF88" s="72">
        <v>0.0</v>
      </c>
      <c r="AG88" s="137">
        <v>7.0</v>
      </c>
      <c r="AH88" s="10">
        <v>2.0</v>
      </c>
      <c r="AI88" s="10"/>
      <c r="AJ88" s="10"/>
      <c r="AK88" s="10"/>
    </row>
    <row r="89">
      <c r="A89" s="10">
        <v>5061.0</v>
      </c>
      <c r="B89" s="10" t="s">
        <v>225</v>
      </c>
      <c r="C89" s="10">
        <v>1.0</v>
      </c>
      <c r="D89" s="10">
        <v>1.0</v>
      </c>
      <c r="E89" s="10">
        <v>1.0</v>
      </c>
      <c r="F89" s="10">
        <v>1.0</v>
      </c>
      <c r="G89" s="72">
        <v>4.0</v>
      </c>
      <c r="H89" s="10">
        <v>0.0</v>
      </c>
      <c r="I89" s="10">
        <v>0.0</v>
      </c>
      <c r="J89" s="10">
        <v>0.0</v>
      </c>
      <c r="K89" s="10"/>
      <c r="L89" s="72">
        <v>0.0</v>
      </c>
      <c r="M89" s="10"/>
      <c r="N89" s="10"/>
      <c r="O89" s="10"/>
      <c r="P89" s="10"/>
      <c r="Q89" s="72">
        <v>0.0</v>
      </c>
      <c r="R89" s="10"/>
      <c r="S89" s="10"/>
      <c r="T89" s="10"/>
      <c r="U89" s="10"/>
      <c r="V89" s="72">
        <v>0.0</v>
      </c>
      <c r="W89" s="10"/>
      <c r="X89" s="10"/>
      <c r="Y89" s="10"/>
      <c r="Z89" s="10"/>
      <c r="AA89" s="72">
        <v>0.0</v>
      </c>
      <c r="AB89" s="10"/>
      <c r="AC89" s="10"/>
      <c r="AD89" s="10"/>
      <c r="AE89" s="10"/>
      <c r="AF89" s="72">
        <v>0.0</v>
      </c>
      <c r="AG89" s="137">
        <v>4.0</v>
      </c>
      <c r="AH89" s="10">
        <v>1.0</v>
      </c>
      <c r="AI89" s="10"/>
      <c r="AJ89" s="10"/>
      <c r="AK89" s="10"/>
    </row>
    <row r="90">
      <c r="A90" s="10">
        <v>5062.0</v>
      </c>
      <c r="B90" s="10" t="s">
        <v>228</v>
      </c>
      <c r="C90" s="10">
        <v>1.0</v>
      </c>
      <c r="D90" s="10">
        <v>1.0</v>
      </c>
      <c r="E90" s="10">
        <v>0.0</v>
      </c>
      <c r="F90" s="10">
        <v>1.0</v>
      </c>
      <c r="G90" s="72">
        <v>3.0</v>
      </c>
      <c r="H90" s="10">
        <v>0.0</v>
      </c>
      <c r="I90" s="10">
        <v>0.0</v>
      </c>
      <c r="J90" s="10">
        <v>0.0</v>
      </c>
      <c r="K90" s="10"/>
      <c r="L90" s="72">
        <v>0.0</v>
      </c>
      <c r="M90" s="10"/>
      <c r="N90" s="10"/>
      <c r="O90" s="10"/>
      <c r="P90" s="10"/>
      <c r="Q90" s="72">
        <v>0.0</v>
      </c>
      <c r="R90" s="10"/>
      <c r="S90" s="10"/>
      <c r="T90" s="10"/>
      <c r="U90" s="10"/>
      <c r="V90" s="72">
        <v>0.0</v>
      </c>
      <c r="W90" s="10"/>
      <c r="X90" s="10"/>
      <c r="Y90" s="10"/>
      <c r="Z90" s="10"/>
      <c r="AA90" s="72">
        <v>0.0</v>
      </c>
      <c r="AB90" s="10"/>
      <c r="AC90" s="10"/>
      <c r="AD90" s="10"/>
      <c r="AE90" s="10"/>
      <c r="AF90" s="72">
        <v>0.0</v>
      </c>
      <c r="AG90" s="137">
        <v>3.0</v>
      </c>
      <c r="AH90" s="10">
        <v>1.0</v>
      </c>
      <c r="AI90" s="10"/>
      <c r="AJ90" s="10"/>
      <c r="AK90" s="10"/>
    </row>
    <row r="91">
      <c r="A91" s="10">
        <v>5063.0</v>
      </c>
      <c r="B91" s="10" t="s">
        <v>1089</v>
      </c>
      <c r="C91" s="10">
        <v>1.0</v>
      </c>
      <c r="D91" s="10">
        <v>1.0</v>
      </c>
      <c r="E91" s="10">
        <v>0.0</v>
      </c>
      <c r="F91" s="10">
        <v>0.0</v>
      </c>
      <c r="G91" s="72">
        <v>2.0</v>
      </c>
      <c r="H91" s="10">
        <v>0.0</v>
      </c>
      <c r="I91" s="10">
        <v>0.0</v>
      </c>
      <c r="J91" s="10">
        <v>0.0</v>
      </c>
      <c r="K91" s="10"/>
      <c r="L91" s="72">
        <v>0.0</v>
      </c>
      <c r="M91" s="10"/>
      <c r="N91" s="10"/>
      <c r="O91" s="10"/>
      <c r="P91" s="10"/>
      <c r="Q91" s="72">
        <v>0.0</v>
      </c>
      <c r="R91" s="10"/>
      <c r="S91" s="10"/>
      <c r="T91" s="10"/>
      <c r="U91" s="10"/>
      <c r="V91" s="72">
        <v>0.0</v>
      </c>
      <c r="W91" s="10"/>
      <c r="X91" s="10"/>
      <c r="Y91" s="10"/>
      <c r="Z91" s="10"/>
      <c r="AA91" s="72">
        <v>0.0</v>
      </c>
      <c r="AB91" s="10"/>
      <c r="AC91" s="10"/>
      <c r="AD91" s="10"/>
      <c r="AE91" s="10"/>
      <c r="AF91" s="72">
        <v>0.0</v>
      </c>
      <c r="AG91" s="137">
        <v>2.0</v>
      </c>
      <c r="AH91" s="10">
        <v>1.0</v>
      </c>
      <c r="AI91" s="10"/>
      <c r="AJ91" s="10"/>
      <c r="AK91" s="10"/>
    </row>
    <row r="92">
      <c r="A92" s="10">
        <v>5064.0</v>
      </c>
      <c r="B92" s="10" t="s">
        <v>232</v>
      </c>
      <c r="C92" s="10">
        <v>0.0</v>
      </c>
      <c r="D92" s="10">
        <v>1.0</v>
      </c>
      <c r="E92" s="10">
        <v>0.0</v>
      </c>
      <c r="F92" s="10">
        <v>0.0</v>
      </c>
      <c r="G92" s="72">
        <v>1.0</v>
      </c>
      <c r="H92" s="10">
        <v>0.0</v>
      </c>
      <c r="I92" s="10">
        <v>0.0</v>
      </c>
      <c r="J92" s="10">
        <v>1.0</v>
      </c>
      <c r="K92" s="10">
        <v>0.0</v>
      </c>
      <c r="L92" s="72">
        <v>0.0</v>
      </c>
      <c r="M92" s="10"/>
      <c r="N92" s="10"/>
      <c r="O92" s="10"/>
      <c r="P92" s="10"/>
      <c r="Q92" s="72">
        <v>0.0</v>
      </c>
      <c r="R92" s="10"/>
      <c r="S92" s="10"/>
      <c r="T92" s="10"/>
      <c r="U92" s="10"/>
      <c r="V92" s="72">
        <v>0.0</v>
      </c>
      <c r="W92" s="10"/>
      <c r="X92" s="10"/>
      <c r="Y92" s="10"/>
      <c r="Z92" s="10"/>
      <c r="AA92" s="72">
        <v>0.0</v>
      </c>
      <c r="AB92" s="10"/>
      <c r="AC92" s="10"/>
      <c r="AD92" s="10"/>
      <c r="AE92" s="10"/>
      <c r="AF92" s="72">
        <v>0.0</v>
      </c>
      <c r="AG92" s="137">
        <v>2.0</v>
      </c>
      <c r="AH92" s="10">
        <v>1.0</v>
      </c>
      <c r="AI92" s="10"/>
      <c r="AJ92" s="10"/>
      <c r="AK92" s="10"/>
    </row>
    <row r="93">
      <c r="A93" s="10">
        <v>5065.0</v>
      </c>
      <c r="B93" s="10" t="s">
        <v>236</v>
      </c>
      <c r="C93" s="10">
        <v>1.0</v>
      </c>
      <c r="D93" s="10">
        <v>1.0</v>
      </c>
      <c r="E93" s="10">
        <v>1.0</v>
      </c>
      <c r="F93" s="10">
        <v>1.0</v>
      </c>
      <c r="G93" s="72">
        <v>4.0</v>
      </c>
      <c r="H93" s="10">
        <v>0.0</v>
      </c>
      <c r="I93" s="10">
        <v>0.0</v>
      </c>
      <c r="J93" s="10">
        <v>0.0</v>
      </c>
      <c r="K93" s="10"/>
      <c r="L93" s="72">
        <v>0.0</v>
      </c>
      <c r="M93" s="10"/>
      <c r="N93" s="10"/>
      <c r="O93" s="10"/>
      <c r="P93" s="10"/>
      <c r="Q93" s="72">
        <v>0.0</v>
      </c>
      <c r="R93" s="10"/>
      <c r="S93" s="10"/>
      <c r="T93" s="10"/>
      <c r="U93" s="10"/>
      <c r="V93" s="72">
        <v>0.0</v>
      </c>
      <c r="W93" s="10"/>
      <c r="X93" s="10"/>
      <c r="Y93" s="10"/>
      <c r="Z93" s="10"/>
      <c r="AA93" s="72">
        <v>0.0</v>
      </c>
      <c r="AB93" s="10"/>
      <c r="AC93" s="10"/>
      <c r="AD93" s="10"/>
      <c r="AE93" s="10"/>
      <c r="AF93" s="72">
        <v>0.0</v>
      </c>
      <c r="AG93" s="137">
        <v>4.0</v>
      </c>
      <c r="AH93" s="10">
        <v>1.0</v>
      </c>
      <c r="AI93" s="10"/>
      <c r="AJ93" s="10"/>
      <c r="AK93" s="10"/>
    </row>
    <row r="94">
      <c r="A94" s="10">
        <v>5066.0</v>
      </c>
      <c r="B94" s="10" t="s">
        <v>239</v>
      </c>
      <c r="C94" s="10">
        <v>1.0</v>
      </c>
      <c r="D94" s="10">
        <v>1.0</v>
      </c>
      <c r="E94" s="10">
        <v>1.0</v>
      </c>
      <c r="F94" s="10">
        <v>1.0</v>
      </c>
      <c r="G94" s="72">
        <v>4.0</v>
      </c>
      <c r="H94" s="10">
        <v>0.0</v>
      </c>
      <c r="I94" s="10">
        <v>0.0</v>
      </c>
      <c r="J94" s="10">
        <v>0.0</v>
      </c>
      <c r="K94" s="10"/>
      <c r="L94" s="72">
        <v>0.0</v>
      </c>
      <c r="M94" s="10"/>
      <c r="N94" s="10"/>
      <c r="O94" s="10"/>
      <c r="P94" s="10"/>
      <c r="Q94" s="72">
        <v>0.0</v>
      </c>
      <c r="R94" s="10"/>
      <c r="S94" s="10"/>
      <c r="T94" s="10"/>
      <c r="U94" s="10"/>
      <c r="V94" s="72">
        <v>0.0</v>
      </c>
      <c r="W94" s="10"/>
      <c r="X94" s="10"/>
      <c r="Y94" s="10"/>
      <c r="Z94" s="10"/>
      <c r="AA94" s="72">
        <v>0.0</v>
      </c>
      <c r="AB94" s="10"/>
      <c r="AC94" s="10"/>
      <c r="AD94" s="10"/>
      <c r="AE94" s="10"/>
      <c r="AF94" s="72">
        <v>0.0</v>
      </c>
      <c r="AG94" s="137">
        <v>4.0</v>
      </c>
      <c r="AH94" s="10">
        <v>1.0</v>
      </c>
      <c r="AI94" s="10"/>
      <c r="AJ94" s="10"/>
      <c r="AK94" s="10"/>
    </row>
    <row r="95">
      <c r="A95" s="10">
        <v>5067.0</v>
      </c>
      <c r="B95" s="10" t="s">
        <v>241</v>
      </c>
      <c r="C95" s="10">
        <v>0.0</v>
      </c>
      <c r="D95" s="10">
        <v>0.0</v>
      </c>
      <c r="E95" s="10">
        <v>0.0</v>
      </c>
      <c r="F95" s="10">
        <v>0.0</v>
      </c>
      <c r="G95" s="72">
        <v>0.0</v>
      </c>
      <c r="H95" s="10"/>
      <c r="I95" s="10"/>
      <c r="J95" s="10"/>
      <c r="K95" s="10"/>
      <c r="L95" s="72">
        <v>0.0</v>
      </c>
      <c r="M95" s="10"/>
      <c r="N95" s="10"/>
      <c r="O95" s="10"/>
      <c r="P95" s="10"/>
      <c r="Q95" s="72">
        <v>0.0</v>
      </c>
      <c r="R95" s="10"/>
      <c r="S95" s="10"/>
      <c r="T95" s="10"/>
      <c r="U95" s="10"/>
      <c r="V95" s="72">
        <v>0.0</v>
      </c>
      <c r="W95" s="10"/>
      <c r="X95" s="10"/>
      <c r="Y95" s="10"/>
      <c r="Z95" s="10"/>
      <c r="AA95" s="72">
        <v>0.0</v>
      </c>
      <c r="AB95" s="10"/>
      <c r="AC95" s="10"/>
      <c r="AD95" s="10"/>
      <c r="AE95" s="10"/>
      <c r="AF95" s="72">
        <v>0.0</v>
      </c>
      <c r="AG95" s="137">
        <v>0.0</v>
      </c>
      <c r="AH95" s="10">
        <v>0.0</v>
      </c>
      <c r="AI95" s="10"/>
      <c r="AJ95" s="10"/>
      <c r="AK95" s="10"/>
    </row>
    <row r="96">
      <c r="A96" s="10">
        <v>5068.0</v>
      </c>
      <c r="B96" s="10" t="s">
        <v>244</v>
      </c>
      <c r="C96" s="10">
        <v>1.0</v>
      </c>
      <c r="D96" s="10">
        <v>1.0</v>
      </c>
      <c r="E96" s="10">
        <v>0.0</v>
      </c>
      <c r="F96" s="10">
        <v>1.0</v>
      </c>
      <c r="G96" s="72">
        <v>3.0</v>
      </c>
      <c r="H96" s="10">
        <v>1.0</v>
      </c>
      <c r="I96" s="10">
        <v>0.0</v>
      </c>
      <c r="J96" s="10">
        <v>1.0</v>
      </c>
      <c r="K96" s="10">
        <v>1.0</v>
      </c>
      <c r="L96" s="72">
        <v>3.0</v>
      </c>
      <c r="M96" s="10">
        <v>0.0</v>
      </c>
      <c r="N96" s="10">
        <v>0.0</v>
      </c>
      <c r="O96" s="10">
        <v>0.0</v>
      </c>
      <c r="P96" s="10"/>
      <c r="Q96" s="72">
        <v>0.0</v>
      </c>
      <c r="R96" s="10"/>
      <c r="S96" s="10"/>
      <c r="T96" s="10"/>
      <c r="U96" s="10"/>
      <c r="V96" s="72">
        <v>0.0</v>
      </c>
      <c r="W96" s="10"/>
      <c r="X96" s="10"/>
      <c r="Y96" s="10"/>
      <c r="Z96" s="10"/>
      <c r="AA96" s="72">
        <v>0.0</v>
      </c>
      <c r="AB96" s="10"/>
      <c r="AC96" s="10"/>
      <c r="AD96" s="10"/>
      <c r="AE96" s="10"/>
      <c r="AF96" s="72">
        <v>0.0</v>
      </c>
      <c r="AG96" s="137">
        <v>6.0</v>
      </c>
      <c r="AH96" s="10">
        <v>2.0</v>
      </c>
      <c r="AI96" s="10"/>
      <c r="AJ96" s="10"/>
      <c r="AK96" s="10"/>
    </row>
    <row r="97">
      <c r="A97" s="10">
        <v>5069.0</v>
      </c>
      <c r="B97" s="10" t="s">
        <v>246</v>
      </c>
      <c r="C97" s="10">
        <v>1.0</v>
      </c>
      <c r="D97" s="10">
        <v>1.0</v>
      </c>
      <c r="E97" s="10">
        <v>0.0</v>
      </c>
      <c r="F97" s="10">
        <v>1.0</v>
      </c>
      <c r="G97" s="72">
        <v>3.0</v>
      </c>
      <c r="H97" s="10">
        <v>1.0</v>
      </c>
      <c r="I97" s="10">
        <v>1.0</v>
      </c>
      <c r="J97" s="10">
        <v>0.0</v>
      </c>
      <c r="K97" s="10">
        <v>1.0</v>
      </c>
      <c r="L97" s="72">
        <v>3.0</v>
      </c>
      <c r="M97" s="10">
        <v>0.0</v>
      </c>
      <c r="N97" s="10">
        <v>1.0</v>
      </c>
      <c r="O97" s="10">
        <v>0.0</v>
      </c>
      <c r="P97" s="10">
        <v>0.0</v>
      </c>
      <c r="Q97" s="72">
        <v>1.0</v>
      </c>
      <c r="R97" s="10"/>
      <c r="S97" s="10"/>
      <c r="T97" s="10"/>
      <c r="U97" s="10"/>
      <c r="V97" s="72">
        <v>0.0</v>
      </c>
      <c r="W97" s="10"/>
      <c r="X97" s="10"/>
      <c r="Y97" s="10"/>
      <c r="Z97" s="10"/>
      <c r="AA97" s="72">
        <v>0.0</v>
      </c>
      <c r="AB97" s="10"/>
      <c r="AC97" s="10"/>
      <c r="AD97" s="10"/>
      <c r="AE97" s="10"/>
      <c r="AF97" s="72">
        <v>0.0</v>
      </c>
      <c r="AG97" s="137">
        <v>7.0</v>
      </c>
      <c r="AH97" s="10">
        <v>2.0</v>
      </c>
      <c r="AI97" s="10"/>
      <c r="AJ97" s="10"/>
      <c r="AK97" s="10"/>
    </row>
    <row r="98">
      <c r="A98" s="10">
        <v>5070.0</v>
      </c>
      <c r="B98" s="10" t="s">
        <v>122</v>
      </c>
      <c r="C98" s="10">
        <v>1.0</v>
      </c>
      <c r="D98" s="10">
        <v>1.0</v>
      </c>
      <c r="E98" s="10">
        <v>1.0</v>
      </c>
      <c r="F98" s="10">
        <v>1.0</v>
      </c>
      <c r="G98" s="72">
        <v>4.0</v>
      </c>
      <c r="H98" s="10">
        <v>1.0</v>
      </c>
      <c r="I98" s="10">
        <v>1.0</v>
      </c>
      <c r="J98" s="10">
        <v>0.0</v>
      </c>
      <c r="K98" s="10">
        <v>1.0</v>
      </c>
      <c r="L98" s="72">
        <v>3.0</v>
      </c>
      <c r="M98" s="10">
        <v>0.0</v>
      </c>
      <c r="N98" s="10">
        <v>0.0</v>
      </c>
      <c r="O98" s="10">
        <v>0.0</v>
      </c>
      <c r="P98" s="10"/>
      <c r="Q98" s="72">
        <v>0.0</v>
      </c>
      <c r="R98" s="10"/>
      <c r="S98" s="10"/>
      <c r="T98" s="10"/>
      <c r="U98" s="10"/>
      <c r="V98" s="72">
        <v>0.0</v>
      </c>
      <c r="W98" s="10"/>
      <c r="X98" s="10"/>
      <c r="Y98" s="10"/>
      <c r="Z98" s="10"/>
      <c r="AA98" s="72">
        <v>0.0</v>
      </c>
      <c r="AB98" s="10"/>
      <c r="AC98" s="10"/>
      <c r="AD98" s="10"/>
      <c r="AE98" s="10"/>
      <c r="AF98" s="72">
        <v>0.0</v>
      </c>
      <c r="AG98" s="137">
        <v>7.0</v>
      </c>
      <c r="AH98" s="10">
        <v>2.0</v>
      </c>
      <c r="AI98" s="10"/>
      <c r="AJ98" s="10"/>
      <c r="AK98" s="10"/>
    </row>
    <row r="99" ht="12.75" customHeight="1">
      <c r="A99" s="10">
        <v>5071.0</v>
      </c>
      <c r="B99" s="10" t="s">
        <v>251</v>
      </c>
      <c r="C99" s="10">
        <v>1.0</v>
      </c>
      <c r="D99" s="10">
        <v>1.0</v>
      </c>
      <c r="E99" s="10">
        <v>1.0</v>
      </c>
      <c r="F99" s="10">
        <v>1.0</v>
      </c>
      <c r="G99" s="72">
        <f t="shared" ref="G99:G118" si="14">SUM(C99:F99)</f>
        <v>4</v>
      </c>
      <c r="H99" s="10">
        <v>1.0</v>
      </c>
      <c r="I99" s="10">
        <v>1.0</v>
      </c>
      <c r="J99" s="10">
        <v>1.0</v>
      </c>
      <c r="K99" s="10">
        <v>1.0</v>
      </c>
      <c r="L99" s="72">
        <f t="shared" ref="L99:L118" si="15">SUM(H99:K99)</f>
        <v>4</v>
      </c>
      <c r="M99" s="10">
        <v>0.0</v>
      </c>
      <c r="N99" s="10">
        <v>1.0</v>
      </c>
      <c r="O99" s="10">
        <v>1.0</v>
      </c>
      <c r="P99" s="10">
        <v>1.0</v>
      </c>
      <c r="Q99" s="72">
        <f t="shared" ref="Q99:Q118" si="16">SUM(M99:P99)</f>
        <v>3</v>
      </c>
      <c r="R99" s="10">
        <v>0.0</v>
      </c>
      <c r="S99" s="10">
        <v>1.0</v>
      </c>
      <c r="T99" s="10">
        <v>1.0</v>
      </c>
      <c r="U99" s="10">
        <v>0.0</v>
      </c>
      <c r="V99" s="72">
        <f t="shared" ref="V99:V118" si="17">SUM(R99:U99)</f>
        <v>2</v>
      </c>
      <c r="W99" s="10">
        <v>0.0</v>
      </c>
      <c r="X99" s="10">
        <v>0.0</v>
      </c>
      <c r="Y99" s="10">
        <v>0.0</v>
      </c>
      <c r="Z99" s="10">
        <v>0.0</v>
      </c>
      <c r="AA99" s="72">
        <f t="shared" ref="AA99:AA115" si="18">SUM(W99:Z99)</f>
        <v>0</v>
      </c>
      <c r="AB99" s="10">
        <v>0.0</v>
      </c>
      <c r="AC99" s="10">
        <v>0.0</v>
      </c>
      <c r="AD99" s="10">
        <v>0.0</v>
      </c>
      <c r="AE99" s="10">
        <v>0.0</v>
      </c>
      <c r="AF99" s="72">
        <f t="shared" ref="AF99:AF118" si="19">SUM(AB99:AE99)</f>
        <v>0</v>
      </c>
      <c r="AG99" s="137">
        <f t="shared" ref="AG99:AG118" si="20">SUM(AF99,AA99,V99,Q99,L99,G99)</f>
        <v>13</v>
      </c>
      <c r="AH99" s="10">
        <v>4.0</v>
      </c>
      <c r="AI99" s="10"/>
      <c r="AJ99" s="10"/>
      <c r="AK99" s="10"/>
    </row>
    <row r="100" ht="12.75" customHeight="1">
      <c r="A100" s="10">
        <v>5072.0</v>
      </c>
      <c r="B100" s="10" t="s">
        <v>198</v>
      </c>
      <c r="C100" s="10">
        <v>1.0</v>
      </c>
      <c r="D100" s="10">
        <v>1.0</v>
      </c>
      <c r="E100" s="10">
        <v>1.0</v>
      </c>
      <c r="F100" s="10">
        <v>1.0</v>
      </c>
      <c r="G100" s="72">
        <f t="shared" si="14"/>
        <v>4</v>
      </c>
      <c r="H100" s="10">
        <v>0.0</v>
      </c>
      <c r="I100" s="10">
        <v>1.0</v>
      </c>
      <c r="J100" s="10">
        <v>1.0</v>
      </c>
      <c r="K100" s="10">
        <v>1.0</v>
      </c>
      <c r="L100" s="72">
        <f t="shared" si="15"/>
        <v>3</v>
      </c>
      <c r="M100" s="10">
        <v>0.0</v>
      </c>
      <c r="N100" s="10">
        <v>0.0</v>
      </c>
      <c r="O100" s="10">
        <v>0.0</v>
      </c>
      <c r="P100" s="10">
        <v>0.0</v>
      </c>
      <c r="Q100" s="72">
        <f t="shared" si="16"/>
        <v>0</v>
      </c>
      <c r="R100" s="10">
        <v>0.0</v>
      </c>
      <c r="S100" s="10">
        <v>0.0</v>
      </c>
      <c r="T100" s="10">
        <v>0.0</v>
      </c>
      <c r="U100" s="10">
        <v>0.0</v>
      </c>
      <c r="V100" s="72">
        <f t="shared" si="17"/>
        <v>0</v>
      </c>
      <c r="W100" s="10">
        <v>0.0</v>
      </c>
      <c r="X100" s="10">
        <v>0.0</v>
      </c>
      <c r="Y100" s="10">
        <v>0.0</v>
      </c>
      <c r="Z100" s="10">
        <v>0.0</v>
      </c>
      <c r="AA100" s="72">
        <f t="shared" si="18"/>
        <v>0</v>
      </c>
      <c r="AB100" s="10">
        <v>0.0</v>
      </c>
      <c r="AC100" s="10">
        <v>0.0</v>
      </c>
      <c r="AD100" s="10">
        <v>0.0</v>
      </c>
      <c r="AE100" s="10">
        <v>0.0</v>
      </c>
      <c r="AF100" s="72">
        <f t="shared" si="19"/>
        <v>0</v>
      </c>
      <c r="AG100" s="137">
        <f t="shared" si="20"/>
        <v>7</v>
      </c>
      <c r="AH100" s="10">
        <v>2.0</v>
      </c>
      <c r="AI100" s="10"/>
      <c r="AJ100" s="10"/>
      <c r="AK100" s="10"/>
    </row>
    <row r="101" ht="12.75" customHeight="1">
      <c r="A101" s="10">
        <v>5073.0</v>
      </c>
      <c r="B101" s="10" t="s">
        <v>257</v>
      </c>
      <c r="C101" s="10">
        <v>1.0</v>
      </c>
      <c r="D101" s="10">
        <v>1.0</v>
      </c>
      <c r="E101" s="10">
        <v>1.0</v>
      </c>
      <c r="F101" s="10">
        <v>1.0</v>
      </c>
      <c r="G101" s="72">
        <f t="shared" si="14"/>
        <v>4</v>
      </c>
      <c r="H101" s="10">
        <v>1.0</v>
      </c>
      <c r="I101" s="10">
        <v>1.0</v>
      </c>
      <c r="J101" s="10">
        <v>1.0</v>
      </c>
      <c r="K101" s="10">
        <v>1.0</v>
      </c>
      <c r="L101" s="72">
        <f t="shared" si="15"/>
        <v>4</v>
      </c>
      <c r="M101" s="10">
        <v>1.0</v>
      </c>
      <c r="N101" s="10">
        <v>1.0</v>
      </c>
      <c r="O101" s="10">
        <v>1.0</v>
      </c>
      <c r="P101" s="10">
        <v>1.0</v>
      </c>
      <c r="Q101" s="72">
        <f t="shared" si="16"/>
        <v>4</v>
      </c>
      <c r="R101" s="10">
        <v>1.0</v>
      </c>
      <c r="S101" s="10">
        <v>0.0</v>
      </c>
      <c r="T101" s="10">
        <v>0.0</v>
      </c>
      <c r="U101" s="10">
        <v>0.0</v>
      </c>
      <c r="V101" s="72">
        <f t="shared" si="17"/>
        <v>1</v>
      </c>
      <c r="W101" s="10">
        <v>0.0</v>
      </c>
      <c r="X101" s="10">
        <v>0.0</v>
      </c>
      <c r="Y101" s="10">
        <v>0.0</v>
      </c>
      <c r="Z101" s="10">
        <v>0.0</v>
      </c>
      <c r="AA101" s="72">
        <f t="shared" si="18"/>
        <v>0</v>
      </c>
      <c r="AB101" s="10">
        <v>0.0</v>
      </c>
      <c r="AC101" s="10">
        <v>0.0</v>
      </c>
      <c r="AD101" s="10">
        <v>0.0</v>
      </c>
      <c r="AE101" s="10">
        <v>0.0</v>
      </c>
      <c r="AF101" s="72">
        <f t="shared" si="19"/>
        <v>0</v>
      </c>
      <c r="AG101" s="137">
        <f t="shared" si="20"/>
        <v>13</v>
      </c>
      <c r="AH101" s="10">
        <v>3.0</v>
      </c>
      <c r="AI101" s="10"/>
      <c r="AJ101" s="10"/>
      <c r="AK101" s="10"/>
    </row>
    <row r="102" ht="12.75" customHeight="1">
      <c r="A102" s="10">
        <v>5074.0</v>
      </c>
      <c r="B102" s="10" t="s">
        <v>259</v>
      </c>
      <c r="C102" s="10">
        <v>1.0</v>
      </c>
      <c r="D102" s="10">
        <v>1.0</v>
      </c>
      <c r="E102" s="10">
        <v>1.0</v>
      </c>
      <c r="F102" s="10">
        <v>1.0</v>
      </c>
      <c r="G102" s="72">
        <f t="shared" si="14"/>
        <v>4</v>
      </c>
      <c r="H102" s="10">
        <v>1.0</v>
      </c>
      <c r="I102" s="10">
        <v>1.0</v>
      </c>
      <c r="J102" s="10">
        <v>1.0</v>
      </c>
      <c r="K102" s="10">
        <v>1.0</v>
      </c>
      <c r="L102" s="72">
        <f t="shared" si="15"/>
        <v>4</v>
      </c>
      <c r="M102" s="10">
        <v>1.0</v>
      </c>
      <c r="N102" s="10">
        <v>1.0</v>
      </c>
      <c r="O102" s="10">
        <v>1.0</v>
      </c>
      <c r="P102" s="10">
        <v>1.0</v>
      </c>
      <c r="Q102" s="72">
        <f t="shared" si="16"/>
        <v>4</v>
      </c>
      <c r="R102" s="10">
        <v>0.0</v>
      </c>
      <c r="S102" s="10">
        <v>1.0</v>
      </c>
      <c r="T102" s="10">
        <v>1.0</v>
      </c>
      <c r="U102" s="10">
        <v>1.0</v>
      </c>
      <c r="V102" s="72">
        <f t="shared" si="17"/>
        <v>3</v>
      </c>
      <c r="W102" s="10">
        <v>1.0</v>
      </c>
      <c r="X102" s="10">
        <v>0.0</v>
      </c>
      <c r="Y102" s="10">
        <v>0.0</v>
      </c>
      <c r="Z102" s="10">
        <v>0.0</v>
      </c>
      <c r="AA102" s="72">
        <f t="shared" si="18"/>
        <v>1</v>
      </c>
      <c r="AB102" s="10">
        <v>0.0</v>
      </c>
      <c r="AC102" s="10">
        <v>0.0</v>
      </c>
      <c r="AD102" s="10">
        <v>0.0</v>
      </c>
      <c r="AE102" s="10">
        <v>0.0</v>
      </c>
      <c r="AF102" s="72">
        <f t="shared" si="19"/>
        <v>0</v>
      </c>
      <c r="AG102" s="137">
        <f t="shared" si="20"/>
        <v>16</v>
      </c>
      <c r="AH102" s="10">
        <v>4.0</v>
      </c>
      <c r="AI102" s="10"/>
      <c r="AJ102" s="10"/>
      <c r="AK102" s="10"/>
    </row>
    <row r="103" ht="12.75" customHeight="1">
      <c r="A103" s="10">
        <v>5075.0</v>
      </c>
      <c r="B103" s="10" t="s">
        <v>262</v>
      </c>
      <c r="C103" s="10">
        <v>1.0</v>
      </c>
      <c r="D103" s="10">
        <v>1.0</v>
      </c>
      <c r="E103" s="10">
        <v>1.0</v>
      </c>
      <c r="F103" s="10">
        <v>1.0</v>
      </c>
      <c r="G103" s="72">
        <f t="shared" si="14"/>
        <v>4</v>
      </c>
      <c r="H103" s="10">
        <v>1.0</v>
      </c>
      <c r="I103" s="10">
        <v>1.0</v>
      </c>
      <c r="J103" s="10">
        <v>1.0</v>
      </c>
      <c r="K103" s="10">
        <v>1.0</v>
      </c>
      <c r="L103" s="72">
        <f t="shared" si="15"/>
        <v>4</v>
      </c>
      <c r="M103" s="10">
        <v>1.0</v>
      </c>
      <c r="N103" s="10">
        <v>0.0</v>
      </c>
      <c r="O103" s="10">
        <v>0.0</v>
      </c>
      <c r="P103" s="10">
        <v>0.0</v>
      </c>
      <c r="Q103" s="72">
        <f t="shared" si="16"/>
        <v>1</v>
      </c>
      <c r="R103" s="10">
        <v>0.0</v>
      </c>
      <c r="S103" s="10">
        <v>0.0</v>
      </c>
      <c r="T103" s="10">
        <v>0.0</v>
      </c>
      <c r="U103" s="10">
        <v>0.0</v>
      </c>
      <c r="V103" s="72">
        <f t="shared" si="17"/>
        <v>0</v>
      </c>
      <c r="W103" s="10">
        <v>0.0</v>
      </c>
      <c r="X103" s="10">
        <v>0.0</v>
      </c>
      <c r="Y103" s="10">
        <v>0.0</v>
      </c>
      <c r="Z103" s="10">
        <v>0.0</v>
      </c>
      <c r="AA103" s="72">
        <f t="shared" si="18"/>
        <v>0</v>
      </c>
      <c r="AB103" s="10">
        <v>0.0</v>
      </c>
      <c r="AC103" s="10">
        <v>0.0</v>
      </c>
      <c r="AD103" s="10">
        <v>0.0</v>
      </c>
      <c r="AE103" s="10">
        <v>0.0</v>
      </c>
      <c r="AF103" s="72">
        <f t="shared" si="19"/>
        <v>0</v>
      </c>
      <c r="AG103" s="137">
        <f t="shared" si="20"/>
        <v>9</v>
      </c>
      <c r="AH103" s="10">
        <v>2.0</v>
      </c>
      <c r="AI103" s="10"/>
      <c r="AJ103" s="10"/>
      <c r="AK103" s="10"/>
    </row>
    <row r="104" ht="12.75" customHeight="1">
      <c r="A104" s="10">
        <v>5076.0</v>
      </c>
      <c r="B104" s="10" t="s">
        <v>264</v>
      </c>
      <c r="C104" s="10">
        <v>1.0</v>
      </c>
      <c r="D104" s="10">
        <v>1.0</v>
      </c>
      <c r="E104" s="10">
        <v>1.0</v>
      </c>
      <c r="F104" s="10">
        <v>1.0</v>
      </c>
      <c r="G104" s="72">
        <f t="shared" si="14"/>
        <v>4</v>
      </c>
      <c r="H104" s="10">
        <v>1.0</v>
      </c>
      <c r="I104" s="10">
        <v>1.0</v>
      </c>
      <c r="J104" s="10">
        <v>1.0</v>
      </c>
      <c r="K104" s="10">
        <v>1.0</v>
      </c>
      <c r="L104" s="72">
        <f t="shared" si="15"/>
        <v>4</v>
      </c>
      <c r="M104" s="10">
        <v>1.0</v>
      </c>
      <c r="N104" s="10">
        <v>1.0</v>
      </c>
      <c r="O104" s="10">
        <v>1.0</v>
      </c>
      <c r="P104" s="10">
        <v>1.0</v>
      </c>
      <c r="Q104" s="72">
        <f t="shared" si="16"/>
        <v>4</v>
      </c>
      <c r="R104" s="10">
        <v>1.0</v>
      </c>
      <c r="S104" s="10">
        <v>0.0</v>
      </c>
      <c r="T104" s="10">
        <v>0.0</v>
      </c>
      <c r="U104" s="10">
        <v>0.0</v>
      </c>
      <c r="V104" s="72">
        <f t="shared" si="17"/>
        <v>1</v>
      </c>
      <c r="W104" s="10">
        <v>0.0</v>
      </c>
      <c r="X104" s="10">
        <v>0.0</v>
      </c>
      <c r="Y104" s="10">
        <v>0.0</v>
      </c>
      <c r="Z104" s="10">
        <v>0.0</v>
      </c>
      <c r="AA104" s="72">
        <f t="shared" si="18"/>
        <v>0</v>
      </c>
      <c r="AB104" s="10">
        <v>0.0</v>
      </c>
      <c r="AC104" s="10">
        <v>0.0</v>
      </c>
      <c r="AD104" s="10">
        <v>0.0</v>
      </c>
      <c r="AE104" s="10">
        <v>0.0</v>
      </c>
      <c r="AF104" s="72">
        <f t="shared" si="19"/>
        <v>0</v>
      </c>
      <c r="AG104" s="137">
        <f t="shared" si="20"/>
        <v>13</v>
      </c>
      <c r="AH104" s="10">
        <v>3.0</v>
      </c>
      <c r="AI104" s="10"/>
      <c r="AJ104" s="10"/>
      <c r="AK104" s="10"/>
    </row>
    <row r="105" ht="12.75" customHeight="1">
      <c r="A105" s="10">
        <v>5077.0</v>
      </c>
      <c r="B105" s="10" t="s">
        <v>266</v>
      </c>
      <c r="C105" s="10">
        <v>1.0</v>
      </c>
      <c r="D105" s="10">
        <v>1.0</v>
      </c>
      <c r="E105" s="10">
        <v>1.0</v>
      </c>
      <c r="F105" s="10">
        <v>1.0</v>
      </c>
      <c r="G105" s="72">
        <f t="shared" si="14"/>
        <v>4</v>
      </c>
      <c r="H105" s="10">
        <v>1.0</v>
      </c>
      <c r="I105" s="10">
        <v>1.0</v>
      </c>
      <c r="J105" s="10">
        <v>1.0</v>
      </c>
      <c r="K105" s="10">
        <v>1.0</v>
      </c>
      <c r="L105" s="72">
        <f t="shared" si="15"/>
        <v>4</v>
      </c>
      <c r="M105" s="10">
        <v>1.0</v>
      </c>
      <c r="N105" s="10">
        <v>1.0</v>
      </c>
      <c r="O105" s="10">
        <v>1.0</v>
      </c>
      <c r="P105" s="10">
        <v>1.0</v>
      </c>
      <c r="Q105" s="72">
        <f t="shared" si="16"/>
        <v>4</v>
      </c>
      <c r="R105" s="10">
        <v>1.0</v>
      </c>
      <c r="S105" s="10">
        <v>0.0</v>
      </c>
      <c r="T105" s="10">
        <v>1.0</v>
      </c>
      <c r="U105" s="10">
        <v>1.0</v>
      </c>
      <c r="V105" s="72">
        <f t="shared" si="17"/>
        <v>3</v>
      </c>
      <c r="W105" s="10">
        <v>1.0</v>
      </c>
      <c r="X105" s="10">
        <v>1.0</v>
      </c>
      <c r="Y105" s="10">
        <v>0.0</v>
      </c>
      <c r="Z105" s="10">
        <v>0.0</v>
      </c>
      <c r="AA105" s="72">
        <f t="shared" si="18"/>
        <v>2</v>
      </c>
      <c r="AB105" s="10">
        <v>0.0</v>
      </c>
      <c r="AC105" s="10">
        <v>0.0</v>
      </c>
      <c r="AD105" s="10">
        <v>0.0</v>
      </c>
      <c r="AE105" s="10">
        <v>0.0</v>
      </c>
      <c r="AF105" s="72">
        <f t="shared" si="19"/>
        <v>0</v>
      </c>
      <c r="AG105" s="137">
        <f t="shared" si="20"/>
        <v>17</v>
      </c>
      <c r="AH105" s="10">
        <v>5.0</v>
      </c>
      <c r="AI105" s="10"/>
      <c r="AJ105" s="10"/>
      <c r="AK105" s="10"/>
    </row>
    <row r="106" ht="12.75" customHeight="1">
      <c r="A106" s="10">
        <v>5078.0</v>
      </c>
      <c r="B106" s="10" t="s">
        <v>268</v>
      </c>
      <c r="C106" s="10">
        <v>1.0</v>
      </c>
      <c r="D106" s="10">
        <v>1.0</v>
      </c>
      <c r="E106" s="10">
        <v>1.0</v>
      </c>
      <c r="F106" s="10">
        <v>1.0</v>
      </c>
      <c r="G106" s="72">
        <f t="shared" si="14"/>
        <v>4</v>
      </c>
      <c r="H106" s="10">
        <v>1.0</v>
      </c>
      <c r="I106" s="10">
        <v>1.0</v>
      </c>
      <c r="J106" s="10">
        <v>1.0</v>
      </c>
      <c r="K106" s="10">
        <v>1.0</v>
      </c>
      <c r="L106" s="72">
        <f t="shared" si="15"/>
        <v>4</v>
      </c>
      <c r="M106" s="10">
        <v>0.0</v>
      </c>
      <c r="N106" s="10">
        <v>1.0</v>
      </c>
      <c r="O106" s="10">
        <v>1.0</v>
      </c>
      <c r="P106" s="10">
        <v>0.0</v>
      </c>
      <c r="Q106" s="72">
        <f t="shared" si="16"/>
        <v>2</v>
      </c>
      <c r="R106" s="10">
        <v>0.0</v>
      </c>
      <c r="S106" s="10">
        <v>0.0</v>
      </c>
      <c r="T106" s="10">
        <v>0.0</v>
      </c>
      <c r="U106" s="10">
        <v>0.0</v>
      </c>
      <c r="V106" s="72">
        <f t="shared" si="17"/>
        <v>0</v>
      </c>
      <c r="W106" s="10">
        <v>0.0</v>
      </c>
      <c r="X106" s="10">
        <v>0.0</v>
      </c>
      <c r="Y106" s="10">
        <v>0.0</v>
      </c>
      <c r="Z106" s="10">
        <v>0.0</v>
      </c>
      <c r="AA106" s="72">
        <f t="shared" si="18"/>
        <v>0</v>
      </c>
      <c r="AB106" s="10">
        <v>0.0</v>
      </c>
      <c r="AC106" s="10">
        <v>0.0</v>
      </c>
      <c r="AD106" s="10">
        <v>0.0</v>
      </c>
      <c r="AE106" s="10">
        <v>0.0</v>
      </c>
      <c r="AF106" s="72">
        <f t="shared" si="19"/>
        <v>0</v>
      </c>
      <c r="AG106" s="137">
        <f t="shared" si="20"/>
        <v>10</v>
      </c>
      <c r="AH106" s="10">
        <v>3.0</v>
      </c>
      <c r="AI106" s="10"/>
      <c r="AJ106" s="10"/>
      <c r="AK106" s="10"/>
    </row>
    <row r="107" ht="12.75" customHeight="1">
      <c r="A107" s="10">
        <v>5079.0</v>
      </c>
      <c r="B107" s="10" t="s">
        <v>270</v>
      </c>
      <c r="C107" s="10">
        <v>1.0</v>
      </c>
      <c r="D107" s="10">
        <v>1.0</v>
      </c>
      <c r="E107" s="10">
        <v>1.0</v>
      </c>
      <c r="F107" s="10">
        <v>1.0</v>
      </c>
      <c r="G107" s="72">
        <f t="shared" si="14"/>
        <v>4</v>
      </c>
      <c r="H107" s="10">
        <v>1.0</v>
      </c>
      <c r="I107" s="10">
        <v>1.0</v>
      </c>
      <c r="J107" s="10">
        <v>1.0</v>
      </c>
      <c r="K107" s="10">
        <v>1.0</v>
      </c>
      <c r="L107" s="72">
        <f t="shared" si="15"/>
        <v>4</v>
      </c>
      <c r="M107" s="10">
        <v>1.0</v>
      </c>
      <c r="N107" s="10">
        <v>0.0</v>
      </c>
      <c r="O107" s="10">
        <v>0.0</v>
      </c>
      <c r="P107" s="10">
        <v>0.0</v>
      </c>
      <c r="Q107" s="72">
        <f t="shared" si="16"/>
        <v>1</v>
      </c>
      <c r="R107" s="10">
        <v>0.0</v>
      </c>
      <c r="S107" s="10">
        <v>0.0</v>
      </c>
      <c r="T107" s="10">
        <v>0.0</v>
      </c>
      <c r="U107" s="10">
        <v>0.0</v>
      </c>
      <c r="V107" s="72">
        <f t="shared" si="17"/>
        <v>0</v>
      </c>
      <c r="W107" s="10">
        <v>0.0</v>
      </c>
      <c r="X107" s="10">
        <v>0.0</v>
      </c>
      <c r="Y107" s="10">
        <v>0.0</v>
      </c>
      <c r="Z107" s="10">
        <v>0.0</v>
      </c>
      <c r="AA107" s="72">
        <f t="shared" si="18"/>
        <v>0</v>
      </c>
      <c r="AB107" s="10">
        <v>0.0</v>
      </c>
      <c r="AC107" s="10">
        <v>0.0</v>
      </c>
      <c r="AD107" s="10">
        <v>0.0</v>
      </c>
      <c r="AE107" s="10">
        <v>0.0</v>
      </c>
      <c r="AF107" s="72">
        <f t="shared" si="19"/>
        <v>0</v>
      </c>
      <c r="AG107" s="137">
        <f t="shared" si="20"/>
        <v>9</v>
      </c>
      <c r="AH107" s="10">
        <v>2.0</v>
      </c>
      <c r="AI107" s="10"/>
      <c r="AJ107" s="10"/>
      <c r="AK107" s="10"/>
    </row>
    <row r="108" ht="12.75" customHeight="1">
      <c r="A108" s="10">
        <v>5080.0</v>
      </c>
      <c r="B108" s="25" t="s">
        <v>273</v>
      </c>
      <c r="C108" s="25">
        <v>1.0</v>
      </c>
      <c r="D108" s="25">
        <v>1.0</v>
      </c>
      <c r="E108" s="25">
        <v>1.0</v>
      </c>
      <c r="F108" s="25">
        <v>1.0</v>
      </c>
      <c r="G108" s="73">
        <f t="shared" si="14"/>
        <v>4</v>
      </c>
      <c r="H108" s="25">
        <v>1.0</v>
      </c>
      <c r="I108" s="25">
        <v>1.0</v>
      </c>
      <c r="J108" s="25">
        <v>1.0</v>
      </c>
      <c r="K108" s="25">
        <v>1.0</v>
      </c>
      <c r="L108" s="73">
        <f t="shared" si="15"/>
        <v>4</v>
      </c>
      <c r="M108" s="25">
        <v>0.0</v>
      </c>
      <c r="N108" s="25">
        <v>0.0</v>
      </c>
      <c r="O108" s="25">
        <v>1.0</v>
      </c>
      <c r="P108" s="25">
        <v>1.0</v>
      </c>
      <c r="Q108" s="73">
        <f t="shared" si="16"/>
        <v>2</v>
      </c>
      <c r="R108" s="25">
        <v>1.0</v>
      </c>
      <c r="S108" s="25">
        <v>1.0</v>
      </c>
      <c r="T108" s="25">
        <v>0.0</v>
      </c>
      <c r="U108" s="25">
        <v>1.0</v>
      </c>
      <c r="V108" s="73">
        <f t="shared" si="17"/>
        <v>3</v>
      </c>
      <c r="W108" s="25">
        <v>0.0</v>
      </c>
      <c r="X108" s="25">
        <v>0.0</v>
      </c>
      <c r="Y108" s="25">
        <v>0.0</v>
      </c>
      <c r="Z108" s="25">
        <v>0.0</v>
      </c>
      <c r="AA108" s="73">
        <f t="shared" si="18"/>
        <v>0</v>
      </c>
      <c r="AB108" s="25">
        <v>0.0</v>
      </c>
      <c r="AC108" s="25">
        <v>0.0</v>
      </c>
      <c r="AD108" s="25">
        <v>0.0</v>
      </c>
      <c r="AE108" s="25">
        <v>0.0</v>
      </c>
      <c r="AF108" s="73">
        <f t="shared" si="19"/>
        <v>0</v>
      </c>
      <c r="AG108" s="138">
        <f t="shared" si="20"/>
        <v>13</v>
      </c>
      <c r="AH108" s="25">
        <v>4.0</v>
      </c>
      <c r="AI108" s="25"/>
      <c r="AJ108" s="25"/>
      <c r="AK108" s="25"/>
    </row>
    <row r="109" ht="12.75" customHeight="1">
      <c r="A109" s="10">
        <v>5081.0</v>
      </c>
      <c r="B109" s="10" t="s">
        <v>276</v>
      </c>
      <c r="C109" s="10">
        <v>1.0</v>
      </c>
      <c r="D109" s="10">
        <v>1.0</v>
      </c>
      <c r="E109" s="10">
        <v>1.0</v>
      </c>
      <c r="F109" s="10">
        <v>1.0</v>
      </c>
      <c r="G109" s="72">
        <f t="shared" si="14"/>
        <v>4</v>
      </c>
      <c r="H109" s="10">
        <v>1.0</v>
      </c>
      <c r="I109" s="10">
        <v>0.0</v>
      </c>
      <c r="J109" s="10">
        <v>1.0</v>
      </c>
      <c r="K109" s="10">
        <v>1.0</v>
      </c>
      <c r="L109" s="72">
        <f t="shared" si="15"/>
        <v>3</v>
      </c>
      <c r="M109" s="10">
        <v>0.0</v>
      </c>
      <c r="N109" s="10">
        <v>0.0</v>
      </c>
      <c r="O109" s="10">
        <v>0.0</v>
      </c>
      <c r="P109" s="10">
        <v>0.0</v>
      </c>
      <c r="Q109" s="72">
        <f t="shared" si="16"/>
        <v>0</v>
      </c>
      <c r="R109" s="10">
        <v>0.0</v>
      </c>
      <c r="S109" s="10">
        <v>0.0</v>
      </c>
      <c r="T109" s="10">
        <v>0.0</v>
      </c>
      <c r="U109" s="10">
        <v>0.0</v>
      </c>
      <c r="V109" s="72">
        <f t="shared" si="17"/>
        <v>0</v>
      </c>
      <c r="W109" s="10">
        <v>0.0</v>
      </c>
      <c r="X109" s="10">
        <v>0.0</v>
      </c>
      <c r="Y109" s="10">
        <v>0.0</v>
      </c>
      <c r="Z109" s="10">
        <v>0.0</v>
      </c>
      <c r="AA109" s="72">
        <f t="shared" si="18"/>
        <v>0</v>
      </c>
      <c r="AB109" s="10">
        <v>0.0</v>
      </c>
      <c r="AC109" s="10">
        <v>0.0</v>
      </c>
      <c r="AD109" s="10">
        <v>0.0</v>
      </c>
      <c r="AE109" s="10">
        <v>0.0</v>
      </c>
      <c r="AF109" s="72">
        <f t="shared" si="19"/>
        <v>0</v>
      </c>
      <c r="AG109" s="137">
        <f t="shared" si="20"/>
        <v>7</v>
      </c>
      <c r="AH109" s="10">
        <v>2.0</v>
      </c>
      <c r="AI109" s="10"/>
      <c r="AJ109" s="10"/>
      <c r="AK109" s="10"/>
    </row>
    <row r="110" ht="12.75" customHeight="1">
      <c r="A110" s="10">
        <v>5082.0</v>
      </c>
      <c r="B110" s="10" t="s">
        <v>279</v>
      </c>
      <c r="C110" s="10">
        <v>1.0</v>
      </c>
      <c r="D110" s="10">
        <v>1.0</v>
      </c>
      <c r="E110" s="10">
        <v>1.0</v>
      </c>
      <c r="F110" s="10">
        <v>1.0</v>
      </c>
      <c r="G110" s="72">
        <f t="shared" si="14"/>
        <v>4</v>
      </c>
      <c r="H110" s="10">
        <v>0.0</v>
      </c>
      <c r="I110" s="10">
        <v>1.0</v>
      </c>
      <c r="J110" s="10">
        <v>0.0</v>
      </c>
      <c r="K110" s="10">
        <v>1.0</v>
      </c>
      <c r="L110" s="72">
        <f t="shared" si="15"/>
        <v>2</v>
      </c>
      <c r="M110" s="10">
        <v>0.0</v>
      </c>
      <c r="N110" s="10">
        <v>0.0</v>
      </c>
      <c r="O110" s="10">
        <v>0.0</v>
      </c>
      <c r="P110" s="10">
        <v>0.0</v>
      </c>
      <c r="Q110" s="72">
        <f t="shared" si="16"/>
        <v>0</v>
      </c>
      <c r="R110" s="10">
        <v>0.0</v>
      </c>
      <c r="S110" s="10">
        <v>0.0</v>
      </c>
      <c r="T110" s="10">
        <v>0.0</v>
      </c>
      <c r="U110" s="10">
        <v>0.0</v>
      </c>
      <c r="V110" s="72">
        <f t="shared" si="17"/>
        <v>0</v>
      </c>
      <c r="W110" s="10">
        <v>0.0</v>
      </c>
      <c r="X110" s="10">
        <v>0.0</v>
      </c>
      <c r="Y110" s="10">
        <v>0.0</v>
      </c>
      <c r="Z110" s="10">
        <v>0.0</v>
      </c>
      <c r="AA110" s="72">
        <f t="shared" si="18"/>
        <v>0</v>
      </c>
      <c r="AB110" s="10">
        <v>0.0</v>
      </c>
      <c r="AC110" s="10">
        <v>0.0</v>
      </c>
      <c r="AD110" s="10">
        <v>0.0</v>
      </c>
      <c r="AE110" s="10">
        <v>0.0</v>
      </c>
      <c r="AF110" s="72">
        <f t="shared" si="19"/>
        <v>0</v>
      </c>
      <c r="AG110" s="137">
        <f t="shared" si="20"/>
        <v>6</v>
      </c>
      <c r="AH110" s="10">
        <v>2.0</v>
      </c>
      <c r="AI110" s="10"/>
      <c r="AJ110" s="10"/>
      <c r="AK110" s="10"/>
    </row>
    <row r="111" ht="12.75" customHeight="1">
      <c r="A111" s="10">
        <v>5083.0</v>
      </c>
      <c r="B111" s="10" t="s">
        <v>281</v>
      </c>
      <c r="C111" s="10">
        <v>1.0</v>
      </c>
      <c r="D111" s="10">
        <v>1.0</v>
      </c>
      <c r="E111" s="10">
        <v>1.0</v>
      </c>
      <c r="F111" s="10">
        <v>1.0</v>
      </c>
      <c r="G111" s="72">
        <f t="shared" si="14"/>
        <v>4</v>
      </c>
      <c r="H111" s="10">
        <v>1.0</v>
      </c>
      <c r="I111" s="10">
        <v>1.0</v>
      </c>
      <c r="J111" s="10">
        <v>0.0</v>
      </c>
      <c r="K111" s="10">
        <v>0.0</v>
      </c>
      <c r="L111" s="72">
        <f t="shared" si="15"/>
        <v>2</v>
      </c>
      <c r="M111" s="10">
        <v>1.0</v>
      </c>
      <c r="N111" s="10">
        <v>1.0</v>
      </c>
      <c r="O111" s="10">
        <v>0.0</v>
      </c>
      <c r="P111" s="10">
        <v>0.0</v>
      </c>
      <c r="Q111" s="72">
        <f t="shared" si="16"/>
        <v>2</v>
      </c>
      <c r="R111" s="10">
        <v>0.0</v>
      </c>
      <c r="S111" s="10">
        <v>0.0</v>
      </c>
      <c r="T111" s="10">
        <v>0.0</v>
      </c>
      <c r="U111" s="10">
        <v>0.0</v>
      </c>
      <c r="V111" s="72">
        <f t="shared" si="17"/>
        <v>0</v>
      </c>
      <c r="W111" s="10">
        <v>0.0</v>
      </c>
      <c r="X111" s="10">
        <v>0.0</v>
      </c>
      <c r="Y111" s="10">
        <v>0.0</v>
      </c>
      <c r="Z111" s="10">
        <v>0.0</v>
      </c>
      <c r="AA111" s="72">
        <f t="shared" si="18"/>
        <v>0</v>
      </c>
      <c r="AB111" s="10">
        <v>0.0</v>
      </c>
      <c r="AC111" s="10">
        <v>0.0</v>
      </c>
      <c r="AD111" s="10">
        <v>0.0</v>
      </c>
      <c r="AE111" s="10">
        <v>0.0</v>
      </c>
      <c r="AF111" s="72">
        <f t="shared" si="19"/>
        <v>0</v>
      </c>
      <c r="AG111" s="137">
        <f t="shared" si="20"/>
        <v>8</v>
      </c>
      <c r="AH111" s="10">
        <v>3.0</v>
      </c>
      <c r="AI111" s="10"/>
      <c r="AJ111" s="10"/>
      <c r="AK111" s="10"/>
    </row>
    <row r="112" ht="12.75" customHeight="1">
      <c r="A112" s="10">
        <v>5084.0</v>
      </c>
      <c r="B112" s="10" t="s">
        <v>283</v>
      </c>
      <c r="C112" s="10">
        <v>1.0</v>
      </c>
      <c r="D112" s="10">
        <v>1.0</v>
      </c>
      <c r="E112" s="10">
        <v>1.0</v>
      </c>
      <c r="F112" s="10">
        <v>1.0</v>
      </c>
      <c r="G112" s="72">
        <f t="shared" si="14"/>
        <v>4</v>
      </c>
      <c r="H112" s="10">
        <v>1.0</v>
      </c>
      <c r="I112" s="10">
        <v>1.0</v>
      </c>
      <c r="J112" s="10">
        <v>1.0</v>
      </c>
      <c r="K112" s="10">
        <v>1.0</v>
      </c>
      <c r="L112" s="72">
        <f t="shared" si="15"/>
        <v>4</v>
      </c>
      <c r="M112" s="10">
        <v>0.0</v>
      </c>
      <c r="N112" s="10">
        <v>0.0</v>
      </c>
      <c r="O112" s="10">
        <v>0.0</v>
      </c>
      <c r="P112" s="10">
        <v>0.0</v>
      </c>
      <c r="Q112" s="72">
        <f t="shared" si="16"/>
        <v>0</v>
      </c>
      <c r="R112" s="10">
        <v>0.0</v>
      </c>
      <c r="S112" s="10">
        <v>0.0</v>
      </c>
      <c r="T112" s="10">
        <v>0.0</v>
      </c>
      <c r="U112" s="10">
        <v>0.0</v>
      </c>
      <c r="V112" s="72">
        <f t="shared" si="17"/>
        <v>0</v>
      </c>
      <c r="W112" s="10">
        <v>0.0</v>
      </c>
      <c r="X112" s="10">
        <v>0.0</v>
      </c>
      <c r="Y112" s="10">
        <v>0.0</v>
      </c>
      <c r="Z112" s="10">
        <v>0.0</v>
      </c>
      <c r="AA112" s="72">
        <f t="shared" si="18"/>
        <v>0</v>
      </c>
      <c r="AB112" s="10">
        <v>0.0</v>
      </c>
      <c r="AC112" s="10">
        <v>0.0</v>
      </c>
      <c r="AD112" s="10">
        <v>0.0</v>
      </c>
      <c r="AE112" s="10">
        <v>0.0</v>
      </c>
      <c r="AF112" s="72">
        <f t="shared" si="19"/>
        <v>0</v>
      </c>
      <c r="AG112" s="137">
        <f t="shared" si="20"/>
        <v>8</v>
      </c>
      <c r="AH112" s="10">
        <v>2.0</v>
      </c>
      <c r="AI112" s="10"/>
      <c r="AJ112" s="10"/>
      <c r="AK112" s="10"/>
    </row>
    <row r="113" ht="12.75" customHeight="1">
      <c r="A113" s="10">
        <v>5085.0</v>
      </c>
      <c r="B113" s="10" t="s">
        <v>1035</v>
      </c>
      <c r="C113" s="10">
        <v>1.0</v>
      </c>
      <c r="D113" s="10">
        <v>1.0</v>
      </c>
      <c r="E113" s="10">
        <v>1.0</v>
      </c>
      <c r="F113" s="10">
        <v>1.0</v>
      </c>
      <c r="G113" s="72">
        <f t="shared" si="14"/>
        <v>4</v>
      </c>
      <c r="H113" s="10">
        <v>1.0</v>
      </c>
      <c r="I113" s="10">
        <v>0.0</v>
      </c>
      <c r="J113" s="10">
        <v>1.0</v>
      </c>
      <c r="K113" s="10">
        <v>0.0</v>
      </c>
      <c r="L113" s="72">
        <f t="shared" si="15"/>
        <v>2</v>
      </c>
      <c r="M113" s="10">
        <v>0.0</v>
      </c>
      <c r="N113" s="10">
        <v>0.0</v>
      </c>
      <c r="O113" s="10">
        <v>0.0</v>
      </c>
      <c r="P113" s="10">
        <v>0.0</v>
      </c>
      <c r="Q113" s="72">
        <f t="shared" si="16"/>
        <v>0</v>
      </c>
      <c r="R113" s="10">
        <v>0.0</v>
      </c>
      <c r="S113" s="10">
        <v>0.0</v>
      </c>
      <c r="T113" s="10">
        <v>0.0</v>
      </c>
      <c r="U113" s="10">
        <v>0.0</v>
      </c>
      <c r="V113" s="72">
        <f t="shared" si="17"/>
        <v>0</v>
      </c>
      <c r="W113" s="10">
        <v>0.0</v>
      </c>
      <c r="X113" s="10">
        <v>0.0</v>
      </c>
      <c r="Y113" s="10">
        <v>0.0</v>
      </c>
      <c r="Z113" s="10">
        <v>0.0</v>
      </c>
      <c r="AA113" s="72">
        <f t="shared" si="18"/>
        <v>0</v>
      </c>
      <c r="AB113" s="10">
        <v>0.0</v>
      </c>
      <c r="AC113" s="10">
        <v>0.0</v>
      </c>
      <c r="AD113" s="10">
        <v>0.0</v>
      </c>
      <c r="AE113" s="10">
        <v>0.0</v>
      </c>
      <c r="AF113" s="72">
        <f t="shared" si="19"/>
        <v>0</v>
      </c>
      <c r="AG113" s="137">
        <f t="shared" si="20"/>
        <v>6</v>
      </c>
      <c r="AH113" s="10">
        <v>2.0</v>
      </c>
      <c r="AI113" s="10"/>
      <c r="AJ113" s="10"/>
      <c r="AK113" s="10"/>
    </row>
    <row r="114" ht="12.75" customHeight="1">
      <c r="A114" s="10">
        <v>5086.0</v>
      </c>
      <c r="B114" s="10" t="s">
        <v>288</v>
      </c>
      <c r="C114" s="10">
        <v>1.0</v>
      </c>
      <c r="D114" s="10">
        <v>1.0</v>
      </c>
      <c r="E114" s="10">
        <v>1.0</v>
      </c>
      <c r="F114" s="10">
        <v>1.0</v>
      </c>
      <c r="G114" s="72">
        <f t="shared" si="14"/>
        <v>4</v>
      </c>
      <c r="H114" s="10">
        <v>1.0</v>
      </c>
      <c r="I114" s="10">
        <v>1.0</v>
      </c>
      <c r="J114" s="10">
        <v>0.0</v>
      </c>
      <c r="K114" s="10">
        <v>0.0</v>
      </c>
      <c r="L114" s="72">
        <f t="shared" si="15"/>
        <v>2</v>
      </c>
      <c r="M114" s="10">
        <v>0.0</v>
      </c>
      <c r="N114" s="10">
        <v>0.0</v>
      </c>
      <c r="O114" s="10">
        <v>0.0</v>
      </c>
      <c r="P114" s="10">
        <v>0.0</v>
      </c>
      <c r="Q114" s="72">
        <f t="shared" si="16"/>
        <v>0</v>
      </c>
      <c r="R114" s="10">
        <v>0.0</v>
      </c>
      <c r="S114" s="10">
        <v>0.0</v>
      </c>
      <c r="T114" s="10">
        <v>0.0</v>
      </c>
      <c r="U114" s="10">
        <v>0.0</v>
      </c>
      <c r="V114" s="72">
        <f t="shared" si="17"/>
        <v>0</v>
      </c>
      <c r="W114" s="10">
        <v>0.0</v>
      </c>
      <c r="X114" s="10">
        <v>0.0</v>
      </c>
      <c r="Y114" s="10">
        <v>0.0</v>
      </c>
      <c r="Z114" s="10">
        <v>0.0</v>
      </c>
      <c r="AA114" s="72">
        <f t="shared" si="18"/>
        <v>0</v>
      </c>
      <c r="AB114" s="10">
        <v>0.0</v>
      </c>
      <c r="AC114" s="10">
        <v>0.0</v>
      </c>
      <c r="AD114" s="10">
        <v>0.0</v>
      </c>
      <c r="AE114" s="10">
        <v>0.0</v>
      </c>
      <c r="AF114" s="72">
        <f t="shared" si="19"/>
        <v>0</v>
      </c>
      <c r="AG114" s="137">
        <f t="shared" si="20"/>
        <v>6</v>
      </c>
      <c r="AH114" s="10">
        <v>2.0</v>
      </c>
      <c r="AI114" s="10"/>
      <c r="AJ114" s="10"/>
      <c r="AK114" s="10"/>
    </row>
    <row r="115" ht="12.75" customHeight="1">
      <c r="A115" s="10">
        <v>5087.0</v>
      </c>
      <c r="B115" s="10" t="s">
        <v>290</v>
      </c>
      <c r="C115" s="10">
        <v>1.0</v>
      </c>
      <c r="D115" s="10">
        <v>1.0</v>
      </c>
      <c r="E115" s="10">
        <v>1.0</v>
      </c>
      <c r="F115" s="10">
        <v>1.0</v>
      </c>
      <c r="G115" s="72">
        <f t="shared" si="14"/>
        <v>4</v>
      </c>
      <c r="H115" s="10">
        <v>1.0</v>
      </c>
      <c r="I115" s="10">
        <v>1.0</v>
      </c>
      <c r="J115" s="10">
        <v>1.0</v>
      </c>
      <c r="K115" s="10">
        <v>0.0</v>
      </c>
      <c r="L115" s="72">
        <f t="shared" si="15"/>
        <v>3</v>
      </c>
      <c r="M115" s="10">
        <v>0.0</v>
      </c>
      <c r="N115" s="10">
        <v>0.0</v>
      </c>
      <c r="O115" s="10">
        <v>0.0</v>
      </c>
      <c r="P115" s="10">
        <v>0.0</v>
      </c>
      <c r="Q115" s="72">
        <f t="shared" si="16"/>
        <v>0</v>
      </c>
      <c r="R115" s="10">
        <v>0.0</v>
      </c>
      <c r="S115" s="10">
        <v>0.0</v>
      </c>
      <c r="T115" s="10">
        <v>0.0</v>
      </c>
      <c r="U115" s="10">
        <v>0.0</v>
      </c>
      <c r="V115" s="72">
        <f t="shared" si="17"/>
        <v>0</v>
      </c>
      <c r="W115" s="10">
        <v>0.0</v>
      </c>
      <c r="X115" s="10">
        <v>0.0</v>
      </c>
      <c r="Y115" s="10">
        <v>0.0</v>
      </c>
      <c r="Z115" s="10">
        <v>0.0</v>
      </c>
      <c r="AA115" s="72">
        <f t="shared" si="18"/>
        <v>0</v>
      </c>
      <c r="AB115" s="10">
        <v>0.0</v>
      </c>
      <c r="AC115" s="10">
        <v>0.0</v>
      </c>
      <c r="AD115" s="10">
        <v>0.0</v>
      </c>
      <c r="AE115" s="10">
        <v>0.0</v>
      </c>
      <c r="AF115" s="72">
        <f t="shared" si="19"/>
        <v>0</v>
      </c>
      <c r="AG115" s="137">
        <f t="shared" si="20"/>
        <v>7</v>
      </c>
      <c r="AH115" s="10">
        <v>2.0</v>
      </c>
      <c r="AI115" s="10"/>
      <c r="AJ115" s="10"/>
      <c r="AK115" s="10"/>
    </row>
    <row r="116" ht="12.75" customHeight="1">
      <c r="A116" s="10">
        <v>5088.0</v>
      </c>
      <c r="B116" s="10" t="s">
        <v>292</v>
      </c>
      <c r="C116" s="10">
        <v>1.0</v>
      </c>
      <c r="D116" s="10">
        <v>1.0</v>
      </c>
      <c r="E116" s="10">
        <v>1.0</v>
      </c>
      <c r="F116" s="10">
        <v>1.0</v>
      </c>
      <c r="G116" s="72">
        <f t="shared" si="14"/>
        <v>4</v>
      </c>
      <c r="H116" s="10">
        <v>0.0</v>
      </c>
      <c r="I116" s="10">
        <v>0.0</v>
      </c>
      <c r="J116" s="10">
        <v>0.0</v>
      </c>
      <c r="K116" s="10">
        <v>0.0</v>
      </c>
      <c r="L116" s="72">
        <f t="shared" si="15"/>
        <v>0</v>
      </c>
      <c r="M116" s="10">
        <v>0.0</v>
      </c>
      <c r="N116" s="10">
        <v>0.0</v>
      </c>
      <c r="O116" s="10">
        <v>0.0</v>
      </c>
      <c r="P116" s="10">
        <v>0.0</v>
      </c>
      <c r="Q116" s="72">
        <f t="shared" si="16"/>
        <v>0</v>
      </c>
      <c r="R116" s="10">
        <v>0.0</v>
      </c>
      <c r="S116" s="10">
        <v>0.0</v>
      </c>
      <c r="T116" s="10">
        <v>0.0</v>
      </c>
      <c r="U116" s="10">
        <v>0.0</v>
      </c>
      <c r="V116" s="72">
        <f t="shared" si="17"/>
        <v>0</v>
      </c>
      <c r="W116" s="10">
        <v>0.0</v>
      </c>
      <c r="X116" s="10">
        <v>0.0</v>
      </c>
      <c r="Y116" s="10">
        <v>0.0</v>
      </c>
      <c r="Z116" s="10">
        <v>0.0</v>
      </c>
      <c r="AA116" s="72">
        <f>SUM(X116:Z116)</f>
        <v>0</v>
      </c>
      <c r="AB116" s="10">
        <v>0.0</v>
      </c>
      <c r="AC116" s="10">
        <v>0.0</v>
      </c>
      <c r="AD116" s="10">
        <v>0.0</v>
      </c>
      <c r="AE116" s="10">
        <v>0.0</v>
      </c>
      <c r="AF116" s="72">
        <f t="shared" si="19"/>
        <v>0</v>
      </c>
      <c r="AG116" s="137">
        <f t="shared" si="20"/>
        <v>4</v>
      </c>
      <c r="AH116" s="10">
        <v>1.0</v>
      </c>
      <c r="AI116" s="10"/>
      <c r="AJ116" s="10"/>
      <c r="AK116" s="10"/>
    </row>
    <row r="117" ht="12.75" customHeight="1">
      <c r="A117" s="10">
        <v>5089.0</v>
      </c>
      <c r="B117" s="10" t="s">
        <v>239</v>
      </c>
      <c r="C117" s="10">
        <v>1.0</v>
      </c>
      <c r="D117" s="10">
        <v>1.0</v>
      </c>
      <c r="E117" s="10">
        <v>1.0</v>
      </c>
      <c r="F117" s="10">
        <v>1.0</v>
      </c>
      <c r="G117" s="72">
        <f t="shared" si="14"/>
        <v>4</v>
      </c>
      <c r="H117" s="10">
        <v>1.0</v>
      </c>
      <c r="I117" s="10">
        <v>1.0</v>
      </c>
      <c r="J117" s="10">
        <v>0.0</v>
      </c>
      <c r="K117" s="10">
        <v>0.0</v>
      </c>
      <c r="L117" s="72">
        <f t="shared" si="15"/>
        <v>2</v>
      </c>
      <c r="M117" s="10">
        <v>0.0</v>
      </c>
      <c r="N117" s="10">
        <v>1.0</v>
      </c>
      <c r="O117" s="10">
        <v>1.0</v>
      </c>
      <c r="P117" s="10">
        <v>0.0</v>
      </c>
      <c r="Q117" s="72">
        <f t="shared" si="16"/>
        <v>2</v>
      </c>
      <c r="R117" s="10">
        <v>1.0</v>
      </c>
      <c r="S117" s="10">
        <v>0.0</v>
      </c>
      <c r="T117" s="10">
        <v>1.0</v>
      </c>
      <c r="U117" s="10">
        <v>0.0</v>
      </c>
      <c r="V117" s="72">
        <f t="shared" si="17"/>
        <v>2</v>
      </c>
      <c r="W117" s="10">
        <v>0.0</v>
      </c>
      <c r="X117" s="10">
        <v>0.0</v>
      </c>
      <c r="Y117" s="10">
        <v>0.0</v>
      </c>
      <c r="Z117" s="10">
        <v>0.0</v>
      </c>
      <c r="AA117" s="72">
        <f t="shared" ref="AA117:AA118" si="21">SUM(W117:Z117)</f>
        <v>0</v>
      </c>
      <c r="AB117" s="10">
        <v>0.0</v>
      </c>
      <c r="AC117" s="10">
        <v>0.0</v>
      </c>
      <c r="AD117" s="10">
        <v>0.0</v>
      </c>
      <c r="AE117" s="10">
        <v>0.0</v>
      </c>
      <c r="AF117" s="72">
        <f t="shared" si="19"/>
        <v>0</v>
      </c>
      <c r="AG117" s="137">
        <f t="shared" si="20"/>
        <v>10</v>
      </c>
      <c r="AH117" s="10">
        <v>4.0</v>
      </c>
      <c r="AI117" s="10"/>
      <c r="AJ117" s="10"/>
      <c r="AK117" s="10"/>
    </row>
    <row r="118" ht="12.75" customHeight="1">
      <c r="A118" s="10">
        <v>5090.0</v>
      </c>
      <c r="B118" s="10" t="s">
        <v>296</v>
      </c>
      <c r="C118" s="10">
        <v>1.0</v>
      </c>
      <c r="D118" s="10">
        <v>1.0</v>
      </c>
      <c r="E118" s="10">
        <v>1.0</v>
      </c>
      <c r="F118" s="10">
        <v>1.0</v>
      </c>
      <c r="G118" s="72">
        <f t="shared" si="14"/>
        <v>4</v>
      </c>
      <c r="H118" s="10">
        <v>0.0</v>
      </c>
      <c r="I118" s="10">
        <v>0.0</v>
      </c>
      <c r="J118" s="10">
        <v>0.0</v>
      </c>
      <c r="K118" s="10">
        <v>0.0</v>
      </c>
      <c r="L118" s="72">
        <f t="shared" si="15"/>
        <v>0</v>
      </c>
      <c r="M118" s="10">
        <v>0.0</v>
      </c>
      <c r="N118" s="10">
        <v>0.0</v>
      </c>
      <c r="O118" s="10">
        <v>0.0</v>
      </c>
      <c r="P118" s="10">
        <v>0.0</v>
      </c>
      <c r="Q118" s="72">
        <f t="shared" si="16"/>
        <v>0</v>
      </c>
      <c r="R118" s="10">
        <v>0.0</v>
      </c>
      <c r="S118" s="10">
        <v>0.0</v>
      </c>
      <c r="T118" s="10">
        <v>0.0</v>
      </c>
      <c r="U118" s="10">
        <v>0.0</v>
      </c>
      <c r="V118" s="72">
        <f t="shared" si="17"/>
        <v>0</v>
      </c>
      <c r="W118" s="10">
        <v>0.0</v>
      </c>
      <c r="X118" s="10">
        <v>0.0</v>
      </c>
      <c r="Y118" s="10">
        <v>0.0</v>
      </c>
      <c r="Z118" s="10">
        <v>0.0</v>
      </c>
      <c r="AA118" s="72">
        <f t="shared" si="21"/>
        <v>0</v>
      </c>
      <c r="AB118" s="10">
        <v>0.0</v>
      </c>
      <c r="AC118" s="10">
        <v>0.0</v>
      </c>
      <c r="AD118" s="10">
        <v>0.0</v>
      </c>
      <c r="AE118" s="10">
        <v>0.0</v>
      </c>
      <c r="AF118" s="72">
        <f t="shared" si="19"/>
        <v>0</v>
      </c>
      <c r="AG118" s="137">
        <f t="shared" si="20"/>
        <v>4</v>
      </c>
      <c r="AH118" s="10">
        <v>1.0</v>
      </c>
      <c r="AI118" s="10"/>
      <c r="AJ118" s="10"/>
      <c r="AK118" s="10"/>
    </row>
    <row r="119" ht="12.75" customHeight="1">
      <c r="A119" s="10">
        <v>5091.0</v>
      </c>
      <c r="B119" s="10"/>
      <c r="C119" s="72"/>
      <c r="D119" s="10"/>
      <c r="E119" s="10"/>
      <c r="F119" s="10"/>
      <c r="G119" s="10"/>
      <c r="H119" s="72"/>
      <c r="I119" s="10"/>
      <c r="J119" s="10"/>
      <c r="K119" s="10"/>
      <c r="L119" s="10"/>
      <c r="M119" s="72"/>
      <c r="N119" s="10"/>
      <c r="O119" s="10"/>
      <c r="P119" s="10"/>
      <c r="Q119" s="10"/>
      <c r="R119" s="72"/>
      <c r="S119" s="10"/>
      <c r="T119" s="10"/>
      <c r="U119" s="10"/>
      <c r="V119" s="10"/>
      <c r="W119" s="72"/>
      <c r="X119" s="10"/>
      <c r="Y119" s="10"/>
      <c r="Z119" s="10"/>
      <c r="AA119" s="10"/>
      <c r="AB119" s="72"/>
      <c r="AC119" s="137"/>
      <c r="AD119" s="10"/>
      <c r="AE119" s="10"/>
      <c r="AF119" s="10"/>
      <c r="AG119" s="10"/>
      <c r="AH119" s="10"/>
    </row>
    <row r="120" ht="12.75" customHeight="1">
      <c r="A120" s="10">
        <v>5092.0</v>
      </c>
      <c r="B120" s="10"/>
      <c r="C120" s="72"/>
      <c r="D120" s="10"/>
      <c r="E120" s="10"/>
      <c r="F120" s="10"/>
      <c r="G120" s="10"/>
      <c r="H120" s="72"/>
      <c r="I120" s="10"/>
      <c r="J120" s="10"/>
      <c r="K120" s="10"/>
      <c r="L120" s="10"/>
      <c r="M120" s="72"/>
      <c r="N120" s="10"/>
      <c r="O120" s="10"/>
      <c r="P120" s="10"/>
      <c r="Q120" s="10"/>
      <c r="R120" s="72"/>
      <c r="S120" s="10"/>
      <c r="T120" s="10"/>
      <c r="U120" s="10"/>
      <c r="V120" s="10"/>
      <c r="W120" s="72"/>
      <c r="X120" s="10"/>
      <c r="Y120" s="10"/>
      <c r="Z120" s="10"/>
      <c r="AA120" s="10"/>
      <c r="AB120" s="72"/>
      <c r="AC120" s="137"/>
      <c r="AD120" s="10"/>
      <c r="AE120" s="10"/>
      <c r="AF120" s="10"/>
      <c r="AG120" s="10"/>
      <c r="AH120" s="10"/>
    </row>
    <row r="121" ht="12.75" customHeight="1">
      <c r="A121" s="10">
        <v>5093.0</v>
      </c>
      <c r="B121" s="10"/>
      <c r="C121" s="72"/>
      <c r="D121" s="10"/>
      <c r="E121" s="10"/>
      <c r="F121" s="10"/>
      <c r="G121" s="10"/>
      <c r="H121" s="72"/>
      <c r="I121" s="10"/>
      <c r="J121" s="10"/>
      <c r="K121" s="10"/>
      <c r="L121" s="10"/>
      <c r="M121" s="72"/>
      <c r="N121" s="10"/>
      <c r="O121" s="10"/>
      <c r="P121" s="10"/>
      <c r="Q121" s="10"/>
      <c r="R121" s="72"/>
      <c r="S121" s="10"/>
      <c r="T121" s="10"/>
      <c r="U121" s="10"/>
      <c r="V121" s="10"/>
      <c r="W121" s="72"/>
      <c r="X121" s="10"/>
      <c r="Y121" s="10"/>
      <c r="Z121" s="10"/>
      <c r="AA121" s="10"/>
      <c r="AB121" s="72"/>
      <c r="AC121" s="137"/>
      <c r="AD121" s="10"/>
      <c r="AE121" s="10"/>
      <c r="AF121" s="10"/>
      <c r="AG121" s="10"/>
      <c r="AH121" s="10"/>
    </row>
    <row r="122" ht="12.75" customHeight="1">
      <c r="A122" s="10">
        <v>5094.0</v>
      </c>
      <c r="B122" s="10"/>
      <c r="C122" s="72"/>
      <c r="D122" s="10"/>
      <c r="E122" s="10"/>
      <c r="F122" s="10"/>
      <c r="G122" s="10"/>
      <c r="H122" s="72"/>
      <c r="I122" s="10"/>
      <c r="J122" s="10"/>
      <c r="K122" s="10"/>
      <c r="L122" s="10"/>
      <c r="M122" s="72"/>
      <c r="N122" s="10"/>
      <c r="O122" s="10"/>
      <c r="P122" s="10"/>
      <c r="Q122" s="10"/>
      <c r="R122" s="72"/>
      <c r="S122" s="10"/>
      <c r="T122" s="10"/>
      <c r="U122" s="10"/>
      <c r="V122" s="10"/>
      <c r="W122" s="72"/>
      <c r="X122" s="10"/>
      <c r="Y122" s="10"/>
      <c r="Z122" s="10"/>
      <c r="AA122" s="10"/>
      <c r="AB122" s="72"/>
      <c r="AC122" s="137"/>
      <c r="AD122" s="10"/>
      <c r="AE122" s="10"/>
      <c r="AF122" s="10"/>
      <c r="AG122" s="10"/>
      <c r="AH122" s="10"/>
    </row>
    <row r="123" ht="12.75" customHeight="1">
      <c r="A123" s="10">
        <v>5095.0</v>
      </c>
      <c r="B123" s="10"/>
      <c r="C123" s="10"/>
      <c r="D123" s="10"/>
      <c r="E123" s="10"/>
      <c r="F123" s="10"/>
      <c r="G123" s="72"/>
      <c r="H123" s="10"/>
      <c r="I123" s="10"/>
      <c r="J123" s="10"/>
      <c r="K123" s="10"/>
      <c r="L123" s="72"/>
      <c r="M123" s="10"/>
      <c r="N123" s="10"/>
      <c r="O123" s="10"/>
      <c r="P123" s="10"/>
      <c r="Q123" s="72"/>
      <c r="R123" s="10"/>
      <c r="S123" s="10"/>
      <c r="T123" s="10"/>
      <c r="U123" s="10"/>
      <c r="V123" s="72"/>
      <c r="W123" s="10"/>
      <c r="X123" s="10"/>
      <c r="Y123" s="10"/>
      <c r="Z123" s="10"/>
      <c r="AA123" s="72"/>
      <c r="AB123" s="10"/>
      <c r="AC123" s="10"/>
      <c r="AD123" s="10"/>
      <c r="AE123" s="10"/>
      <c r="AF123" s="72"/>
      <c r="AG123" s="137"/>
      <c r="AH123" s="10"/>
    </row>
    <row r="124" ht="12.75" customHeight="1">
      <c r="A124" s="10">
        <v>5096.0</v>
      </c>
      <c r="B124" s="10"/>
      <c r="C124" s="10"/>
      <c r="D124" s="10"/>
      <c r="E124" s="10"/>
      <c r="F124" s="10"/>
      <c r="G124" s="72"/>
      <c r="H124" s="10"/>
      <c r="I124" s="10"/>
      <c r="J124" s="10"/>
      <c r="K124" s="10"/>
      <c r="L124" s="72"/>
      <c r="M124" s="10"/>
      <c r="N124" s="10"/>
      <c r="O124" s="10"/>
      <c r="P124" s="10"/>
      <c r="Q124" s="72"/>
      <c r="R124" s="10"/>
      <c r="S124" s="10"/>
      <c r="T124" s="10"/>
      <c r="U124" s="10"/>
      <c r="V124" s="72"/>
      <c r="W124" s="10"/>
      <c r="X124" s="10"/>
      <c r="Y124" s="10"/>
      <c r="Z124" s="10"/>
      <c r="AA124" s="72"/>
      <c r="AB124" s="10"/>
      <c r="AC124" s="10"/>
      <c r="AD124" s="10"/>
      <c r="AE124" s="10"/>
      <c r="AF124" s="72"/>
      <c r="AG124" s="137"/>
      <c r="AH124" s="10"/>
    </row>
    <row r="125" ht="12.75" customHeight="1">
      <c r="A125" s="10">
        <v>5097.0</v>
      </c>
      <c r="B125" s="10"/>
      <c r="C125" s="10"/>
      <c r="D125" s="10"/>
      <c r="E125" s="10"/>
      <c r="F125" s="10"/>
      <c r="G125" s="72"/>
      <c r="H125" s="10"/>
      <c r="I125" s="10"/>
      <c r="J125" s="10"/>
      <c r="K125" s="10"/>
      <c r="L125" s="72"/>
      <c r="M125" s="10"/>
      <c r="N125" s="10"/>
      <c r="O125" s="10"/>
      <c r="P125" s="10"/>
      <c r="Q125" s="72"/>
      <c r="R125" s="10"/>
      <c r="S125" s="10"/>
      <c r="T125" s="10"/>
      <c r="U125" s="10"/>
      <c r="V125" s="72"/>
      <c r="W125" s="10"/>
      <c r="X125" s="10"/>
      <c r="Y125" s="10"/>
      <c r="Z125" s="10"/>
      <c r="AA125" s="72"/>
      <c r="AB125" s="10"/>
      <c r="AC125" s="10"/>
      <c r="AD125" s="10"/>
      <c r="AE125" s="10"/>
      <c r="AF125" s="72"/>
      <c r="AG125" s="137"/>
      <c r="AH125" s="10"/>
    </row>
    <row r="126" ht="12.75" customHeight="1">
      <c r="A126" s="10">
        <v>5098.0</v>
      </c>
      <c r="B126" s="10"/>
      <c r="C126" s="10"/>
      <c r="D126" s="10"/>
      <c r="E126" s="10"/>
      <c r="F126" s="10"/>
      <c r="G126" s="72"/>
      <c r="H126" s="10"/>
      <c r="I126" s="10"/>
      <c r="J126" s="10"/>
      <c r="K126" s="10"/>
      <c r="L126" s="72"/>
      <c r="M126" s="10"/>
      <c r="N126" s="10"/>
      <c r="O126" s="10"/>
      <c r="P126" s="10"/>
      <c r="Q126" s="72"/>
      <c r="R126" s="10"/>
      <c r="S126" s="10"/>
      <c r="T126" s="10"/>
      <c r="U126" s="10"/>
      <c r="V126" s="72"/>
      <c r="W126" s="10"/>
      <c r="X126" s="10"/>
      <c r="Y126" s="10"/>
      <c r="Z126" s="10"/>
      <c r="AA126" s="72"/>
      <c r="AB126" s="10"/>
      <c r="AC126" s="10"/>
      <c r="AD126" s="10"/>
      <c r="AE126" s="10"/>
      <c r="AF126" s="72"/>
      <c r="AG126" s="137"/>
      <c r="AH126" s="10"/>
    </row>
    <row r="127" ht="12.75" customHeight="1">
      <c r="A127" s="10">
        <v>5099.0</v>
      </c>
      <c r="B127" s="10"/>
      <c r="C127" s="10"/>
      <c r="D127" s="10"/>
      <c r="E127" s="10"/>
      <c r="F127" s="10"/>
      <c r="G127" s="72"/>
      <c r="H127" s="10"/>
      <c r="I127" s="10"/>
      <c r="J127" s="10"/>
      <c r="K127" s="10"/>
      <c r="L127" s="72"/>
      <c r="M127" s="10"/>
      <c r="N127" s="10"/>
      <c r="O127" s="10"/>
      <c r="P127" s="10"/>
      <c r="Q127" s="72"/>
      <c r="R127" s="10"/>
      <c r="S127" s="10"/>
      <c r="T127" s="10"/>
      <c r="U127" s="10"/>
      <c r="V127" s="72"/>
      <c r="W127" s="10"/>
      <c r="X127" s="10"/>
      <c r="Y127" s="10"/>
      <c r="Z127" s="10"/>
      <c r="AA127" s="72"/>
      <c r="AB127" s="10"/>
      <c r="AC127" s="10"/>
      <c r="AD127" s="10"/>
      <c r="AE127" s="10"/>
      <c r="AF127" s="72"/>
      <c r="AG127" s="137"/>
      <c r="AH127" s="10"/>
    </row>
    <row r="128" ht="12.75" customHeight="1">
      <c r="A128" s="10">
        <v>5100.0</v>
      </c>
      <c r="B128" s="10"/>
      <c r="C128" s="10"/>
      <c r="D128" s="10"/>
      <c r="E128" s="10"/>
      <c r="F128" s="10"/>
      <c r="G128" s="72"/>
      <c r="H128" s="10"/>
      <c r="I128" s="10"/>
      <c r="J128" s="10"/>
      <c r="K128" s="10"/>
      <c r="L128" s="72"/>
      <c r="M128" s="10"/>
      <c r="N128" s="10"/>
      <c r="O128" s="10"/>
      <c r="P128" s="10"/>
      <c r="Q128" s="72"/>
      <c r="R128" s="10"/>
      <c r="S128" s="10"/>
      <c r="T128" s="10"/>
      <c r="U128" s="10"/>
      <c r="V128" s="72"/>
      <c r="W128" s="10"/>
      <c r="X128" s="10"/>
      <c r="Y128" s="10"/>
      <c r="Z128" s="10"/>
      <c r="AA128" s="72"/>
      <c r="AB128" s="10"/>
      <c r="AC128" s="10"/>
      <c r="AD128" s="10"/>
      <c r="AE128" s="10"/>
      <c r="AF128" s="72"/>
      <c r="AG128" s="137"/>
      <c r="AH128" s="10"/>
    </row>
    <row r="129" ht="12.75" customHeight="1">
      <c r="A129" s="10">
        <v>5101.0</v>
      </c>
      <c r="B129" s="10"/>
      <c r="C129" s="10"/>
      <c r="D129" s="10"/>
      <c r="E129" s="10"/>
      <c r="F129" s="10"/>
      <c r="G129" s="72"/>
      <c r="H129" s="10"/>
      <c r="I129" s="10"/>
      <c r="J129" s="10"/>
      <c r="K129" s="10"/>
      <c r="L129" s="72"/>
      <c r="M129" s="10"/>
      <c r="N129" s="10"/>
      <c r="O129" s="10"/>
      <c r="P129" s="10"/>
      <c r="Q129" s="72"/>
      <c r="R129" s="10"/>
      <c r="S129" s="10"/>
      <c r="T129" s="10"/>
      <c r="U129" s="10"/>
      <c r="V129" s="72"/>
      <c r="W129" s="10"/>
      <c r="X129" s="10"/>
      <c r="Y129" s="10"/>
      <c r="Z129" s="10"/>
      <c r="AA129" s="72"/>
      <c r="AB129" s="10"/>
      <c r="AC129" s="10"/>
      <c r="AD129" s="10"/>
      <c r="AE129" s="10"/>
      <c r="AF129" s="72"/>
      <c r="AG129" s="137"/>
      <c r="AH129" s="10"/>
    </row>
    <row r="130" ht="12.75" customHeight="1">
      <c r="A130" s="10">
        <v>5102.0</v>
      </c>
      <c r="B130" s="10"/>
      <c r="C130" s="10"/>
      <c r="D130" s="10"/>
      <c r="E130" s="10"/>
      <c r="F130" s="10"/>
      <c r="G130" s="72"/>
      <c r="H130" s="10"/>
      <c r="I130" s="10"/>
      <c r="J130" s="10"/>
      <c r="K130" s="10"/>
      <c r="L130" s="72"/>
      <c r="M130" s="10"/>
      <c r="N130" s="10"/>
      <c r="O130" s="10"/>
      <c r="P130" s="10"/>
      <c r="Q130" s="72"/>
      <c r="R130" s="10"/>
      <c r="S130" s="10"/>
      <c r="T130" s="10"/>
      <c r="U130" s="10"/>
      <c r="V130" s="72"/>
      <c r="W130" s="10"/>
      <c r="X130" s="10"/>
      <c r="Y130" s="10"/>
      <c r="Z130" s="10"/>
      <c r="AA130" s="72"/>
      <c r="AB130" s="10"/>
      <c r="AC130" s="10"/>
      <c r="AD130" s="10"/>
      <c r="AE130" s="10"/>
      <c r="AF130" s="72"/>
      <c r="AG130" s="137"/>
      <c r="AH130" s="10"/>
    </row>
    <row r="131" ht="12.75" customHeight="1">
      <c r="A131" s="10">
        <v>5103.0</v>
      </c>
      <c r="B131" s="10"/>
      <c r="C131" s="10"/>
      <c r="D131" s="10"/>
      <c r="E131" s="10"/>
      <c r="F131" s="10"/>
      <c r="G131" s="72"/>
      <c r="H131" s="10"/>
      <c r="I131" s="10"/>
      <c r="J131" s="10"/>
      <c r="K131" s="10"/>
      <c r="L131" s="72"/>
      <c r="M131" s="10"/>
      <c r="N131" s="10"/>
      <c r="O131" s="10"/>
      <c r="P131" s="10"/>
      <c r="Q131" s="72"/>
      <c r="R131" s="10"/>
      <c r="S131" s="10"/>
      <c r="T131" s="10"/>
      <c r="U131" s="10"/>
      <c r="V131" s="72"/>
      <c r="W131" s="10"/>
      <c r="X131" s="10"/>
      <c r="Y131" s="10"/>
      <c r="Z131" s="10"/>
      <c r="AA131" s="72"/>
      <c r="AB131" s="10"/>
      <c r="AC131" s="10"/>
      <c r="AD131" s="10"/>
      <c r="AE131" s="10"/>
      <c r="AF131" s="72"/>
      <c r="AG131" s="137"/>
      <c r="AH131" s="10"/>
    </row>
    <row r="132" ht="12.75" customHeight="1">
      <c r="A132" s="10">
        <v>5104.0</v>
      </c>
      <c r="B132" s="10"/>
      <c r="C132" s="10"/>
      <c r="D132" s="10"/>
      <c r="E132" s="10"/>
      <c r="F132" s="10"/>
      <c r="G132" s="72"/>
      <c r="H132" s="10"/>
      <c r="I132" s="10"/>
      <c r="J132" s="10"/>
      <c r="K132" s="10"/>
      <c r="L132" s="72"/>
      <c r="M132" s="10"/>
      <c r="N132" s="10"/>
      <c r="O132" s="10"/>
      <c r="P132" s="10"/>
      <c r="Q132" s="72"/>
      <c r="R132" s="10"/>
      <c r="S132" s="10"/>
      <c r="T132" s="10"/>
      <c r="U132" s="10"/>
      <c r="V132" s="72"/>
      <c r="W132" s="10"/>
      <c r="X132" s="10"/>
      <c r="Y132" s="10"/>
      <c r="Z132" s="10"/>
      <c r="AA132" s="72"/>
      <c r="AB132" s="10"/>
      <c r="AC132" s="10"/>
      <c r="AD132" s="10"/>
      <c r="AE132" s="10"/>
      <c r="AF132" s="72"/>
      <c r="AG132" s="137"/>
      <c r="AH132" s="10"/>
    </row>
    <row r="133" ht="12.75" customHeight="1">
      <c r="A133" s="10">
        <v>5105.0</v>
      </c>
      <c r="B133" s="10"/>
      <c r="C133" s="10"/>
      <c r="D133" s="10"/>
      <c r="E133" s="10"/>
      <c r="F133" s="10"/>
      <c r="G133" s="72"/>
      <c r="H133" s="10"/>
      <c r="I133" s="10"/>
      <c r="J133" s="10"/>
      <c r="K133" s="10"/>
      <c r="L133" s="72"/>
      <c r="M133" s="10"/>
      <c r="N133" s="10"/>
      <c r="O133" s="10"/>
      <c r="P133" s="10"/>
      <c r="Q133" s="72"/>
      <c r="R133" s="10"/>
      <c r="S133" s="10"/>
      <c r="T133" s="10"/>
      <c r="U133" s="10"/>
      <c r="V133" s="72"/>
      <c r="W133" s="10"/>
      <c r="X133" s="10"/>
      <c r="Y133" s="10"/>
      <c r="Z133" s="10"/>
      <c r="AA133" s="72"/>
      <c r="AB133" s="10"/>
      <c r="AC133" s="10"/>
      <c r="AD133" s="10"/>
      <c r="AE133" s="10"/>
      <c r="AF133" s="72"/>
      <c r="AG133" s="137"/>
      <c r="AH133" s="10"/>
    </row>
    <row r="134" ht="12.75" customHeight="1">
      <c r="A134" s="10">
        <v>5106.0</v>
      </c>
      <c r="B134" s="10"/>
      <c r="C134" s="10"/>
      <c r="D134" s="10"/>
      <c r="E134" s="10"/>
      <c r="F134" s="10"/>
      <c r="G134" s="72"/>
      <c r="H134" s="10"/>
      <c r="I134" s="10"/>
      <c r="J134" s="10"/>
      <c r="K134" s="10"/>
      <c r="L134" s="72"/>
      <c r="M134" s="10"/>
      <c r="N134" s="10"/>
      <c r="O134" s="10"/>
      <c r="P134" s="10"/>
      <c r="Q134" s="72"/>
      <c r="R134" s="10"/>
      <c r="S134" s="10"/>
      <c r="T134" s="10"/>
      <c r="U134" s="10"/>
      <c r="V134" s="72"/>
      <c r="W134" s="10"/>
      <c r="X134" s="10"/>
      <c r="Y134" s="10"/>
      <c r="Z134" s="10"/>
      <c r="AA134" s="72"/>
      <c r="AB134" s="10"/>
      <c r="AC134" s="10"/>
      <c r="AD134" s="10"/>
      <c r="AE134" s="10"/>
      <c r="AF134" s="72"/>
      <c r="AG134" s="137"/>
      <c r="AH134" s="10"/>
    </row>
    <row r="135" ht="12.75" customHeight="1">
      <c r="A135" s="10">
        <v>5107.0</v>
      </c>
      <c r="B135" s="10"/>
      <c r="C135" s="10"/>
      <c r="D135" s="10"/>
      <c r="E135" s="10"/>
      <c r="F135" s="10"/>
      <c r="G135" s="72"/>
      <c r="H135" s="10"/>
      <c r="I135" s="10"/>
      <c r="J135" s="10"/>
      <c r="K135" s="10"/>
      <c r="L135" s="72"/>
      <c r="M135" s="10"/>
      <c r="N135" s="10"/>
      <c r="O135" s="10"/>
      <c r="P135" s="10"/>
      <c r="Q135" s="72"/>
      <c r="R135" s="10"/>
      <c r="S135" s="10"/>
      <c r="T135" s="10"/>
      <c r="U135" s="10"/>
      <c r="V135" s="72"/>
      <c r="W135" s="10"/>
      <c r="X135" s="10"/>
      <c r="Y135" s="10"/>
      <c r="Z135" s="10"/>
      <c r="AA135" s="72"/>
      <c r="AB135" s="10"/>
      <c r="AC135" s="10"/>
      <c r="AD135" s="10"/>
      <c r="AE135" s="10"/>
      <c r="AF135" s="72"/>
      <c r="AG135" s="137"/>
      <c r="AH135" s="10"/>
    </row>
    <row r="136" ht="12.75" customHeight="1">
      <c r="A136" s="10">
        <v>5108.0</v>
      </c>
      <c r="B136" s="10"/>
      <c r="C136" s="10"/>
      <c r="D136" s="10"/>
      <c r="E136" s="10"/>
      <c r="F136" s="10"/>
      <c r="G136" s="72"/>
      <c r="H136" s="10"/>
      <c r="I136" s="10"/>
      <c r="J136" s="10"/>
      <c r="K136" s="10"/>
      <c r="L136" s="72"/>
      <c r="M136" s="10"/>
      <c r="N136" s="10"/>
      <c r="O136" s="10"/>
      <c r="P136" s="10"/>
      <c r="Q136" s="72"/>
      <c r="R136" s="10"/>
      <c r="S136" s="10"/>
      <c r="T136" s="10"/>
      <c r="U136" s="10"/>
      <c r="V136" s="72"/>
      <c r="W136" s="10"/>
      <c r="X136" s="10"/>
      <c r="Y136" s="10"/>
      <c r="Z136" s="10"/>
      <c r="AA136" s="72"/>
      <c r="AB136" s="10"/>
      <c r="AC136" s="10"/>
      <c r="AD136" s="10"/>
      <c r="AE136" s="10"/>
      <c r="AF136" s="72"/>
      <c r="AG136" s="137"/>
      <c r="AH136" s="10"/>
    </row>
    <row r="137" ht="12.75" customHeight="1">
      <c r="A137" s="10">
        <v>5109.0</v>
      </c>
      <c r="B137" s="10"/>
      <c r="C137" s="10"/>
      <c r="D137" s="10"/>
      <c r="E137" s="10"/>
      <c r="F137" s="10"/>
      <c r="G137" s="72"/>
      <c r="H137" s="10"/>
      <c r="I137" s="10"/>
      <c r="J137" s="10"/>
      <c r="K137" s="10"/>
      <c r="L137" s="72"/>
      <c r="M137" s="10"/>
      <c r="N137" s="10"/>
      <c r="O137" s="10"/>
      <c r="P137" s="10"/>
      <c r="Q137" s="72"/>
      <c r="R137" s="10"/>
      <c r="S137" s="10"/>
      <c r="T137" s="10"/>
      <c r="U137" s="10"/>
      <c r="V137" s="72"/>
      <c r="W137" s="10"/>
      <c r="X137" s="10"/>
      <c r="Y137" s="10"/>
      <c r="Z137" s="10"/>
      <c r="AA137" s="72"/>
      <c r="AB137" s="10"/>
      <c r="AC137" s="10"/>
      <c r="AD137" s="10"/>
      <c r="AE137" s="10"/>
      <c r="AF137" s="72"/>
      <c r="AG137" s="137"/>
      <c r="AH137" s="10"/>
    </row>
    <row r="138" ht="12.75" customHeight="1">
      <c r="A138" s="10">
        <v>5110.0</v>
      </c>
      <c r="B138" s="10"/>
      <c r="C138" s="10"/>
      <c r="D138" s="10"/>
      <c r="E138" s="10"/>
      <c r="F138" s="10"/>
      <c r="G138" s="72"/>
      <c r="H138" s="10"/>
      <c r="I138" s="10"/>
      <c r="J138" s="10"/>
      <c r="K138" s="10"/>
      <c r="L138" s="72"/>
      <c r="M138" s="10"/>
      <c r="N138" s="10"/>
      <c r="O138" s="10"/>
      <c r="P138" s="10"/>
      <c r="Q138" s="72"/>
      <c r="R138" s="10"/>
      <c r="S138" s="10"/>
      <c r="T138" s="10"/>
      <c r="U138" s="10"/>
      <c r="V138" s="72"/>
      <c r="W138" s="10"/>
      <c r="X138" s="10"/>
      <c r="Y138" s="10"/>
      <c r="Z138" s="10"/>
      <c r="AA138" s="72"/>
      <c r="AB138" s="10"/>
      <c r="AC138" s="10"/>
      <c r="AD138" s="10"/>
      <c r="AE138" s="10"/>
      <c r="AF138" s="72"/>
      <c r="AG138" s="137"/>
      <c r="AH138" s="10"/>
    </row>
    <row r="139" ht="12.75" customHeight="1">
      <c r="A139" s="10">
        <v>5111.0</v>
      </c>
      <c r="B139" s="10"/>
      <c r="C139" s="10"/>
      <c r="D139" s="10"/>
      <c r="E139" s="10"/>
      <c r="F139" s="10"/>
      <c r="G139" s="72"/>
      <c r="H139" s="10"/>
      <c r="I139" s="10"/>
      <c r="J139" s="10"/>
      <c r="K139" s="10"/>
      <c r="L139" s="72"/>
      <c r="M139" s="10"/>
      <c r="N139" s="10"/>
      <c r="O139" s="10"/>
      <c r="P139" s="10"/>
      <c r="Q139" s="72"/>
      <c r="R139" s="10"/>
      <c r="S139" s="10"/>
      <c r="T139" s="10"/>
      <c r="U139" s="10"/>
      <c r="V139" s="72"/>
      <c r="W139" s="10"/>
      <c r="X139" s="10"/>
      <c r="Y139" s="10"/>
      <c r="Z139" s="10"/>
      <c r="AA139" s="72"/>
      <c r="AB139" s="10"/>
      <c r="AC139" s="10"/>
      <c r="AD139" s="10"/>
      <c r="AE139" s="10"/>
      <c r="AF139" s="72"/>
      <c r="AG139" s="137"/>
      <c r="AH139" s="10"/>
    </row>
    <row r="140" ht="12.75" customHeight="1">
      <c r="A140" s="10">
        <v>5112.0</v>
      </c>
      <c r="B140" s="10"/>
      <c r="C140" s="10"/>
      <c r="D140" s="10"/>
      <c r="E140" s="10"/>
      <c r="F140" s="10"/>
      <c r="G140" s="72"/>
      <c r="H140" s="10"/>
      <c r="I140" s="10"/>
      <c r="J140" s="10"/>
      <c r="K140" s="10"/>
      <c r="L140" s="72"/>
      <c r="M140" s="10"/>
      <c r="N140" s="10"/>
      <c r="O140" s="10"/>
      <c r="P140" s="10"/>
      <c r="Q140" s="72"/>
      <c r="R140" s="10"/>
      <c r="S140" s="10"/>
      <c r="T140" s="10"/>
      <c r="U140" s="10"/>
      <c r="V140" s="72"/>
      <c r="W140" s="10"/>
      <c r="X140" s="10"/>
      <c r="Y140" s="10"/>
      <c r="Z140" s="10"/>
      <c r="AA140" s="72"/>
      <c r="AB140" s="10"/>
      <c r="AC140" s="10"/>
      <c r="AD140" s="10"/>
      <c r="AE140" s="10"/>
      <c r="AF140" s="72"/>
      <c r="AG140" s="137"/>
      <c r="AH140" s="10"/>
    </row>
    <row r="141" ht="12.75" customHeight="1">
      <c r="A141" s="10">
        <v>5113.0</v>
      </c>
      <c r="B141" s="10"/>
      <c r="C141" s="10"/>
      <c r="D141" s="10"/>
      <c r="E141" s="10"/>
      <c r="F141" s="10"/>
      <c r="G141" s="72"/>
      <c r="H141" s="10"/>
      <c r="I141" s="10"/>
      <c r="J141" s="10"/>
      <c r="K141" s="10"/>
      <c r="L141" s="72"/>
      <c r="M141" s="10"/>
      <c r="N141" s="10"/>
      <c r="O141" s="10"/>
      <c r="P141" s="10"/>
      <c r="Q141" s="72"/>
      <c r="R141" s="10"/>
      <c r="S141" s="10"/>
      <c r="T141" s="10"/>
      <c r="U141" s="10"/>
      <c r="V141" s="72"/>
      <c r="W141" s="10"/>
      <c r="X141" s="10"/>
      <c r="Y141" s="10"/>
      <c r="Z141" s="10"/>
      <c r="AA141" s="72"/>
      <c r="AB141" s="10"/>
      <c r="AC141" s="10"/>
      <c r="AD141" s="10"/>
      <c r="AE141" s="10"/>
      <c r="AF141" s="72"/>
      <c r="AG141" s="137"/>
      <c r="AH141" s="10"/>
    </row>
    <row r="142" ht="12.75" customHeight="1">
      <c r="A142" s="10">
        <v>5114.0</v>
      </c>
      <c r="B142" s="10"/>
      <c r="C142" s="10"/>
      <c r="D142" s="10"/>
      <c r="E142" s="10"/>
      <c r="F142" s="10"/>
      <c r="G142" s="72"/>
      <c r="H142" s="10"/>
      <c r="I142" s="10"/>
      <c r="J142" s="10"/>
      <c r="K142" s="10"/>
      <c r="L142" s="72"/>
      <c r="M142" s="10"/>
      <c r="N142" s="10"/>
      <c r="O142" s="10"/>
      <c r="P142" s="10"/>
      <c r="Q142" s="72"/>
      <c r="R142" s="10"/>
      <c r="S142" s="10"/>
      <c r="T142" s="10"/>
      <c r="U142" s="10"/>
      <c r="V142" s="72"/>
      <c r="W142" s="10"/>
      <c r="X142" s="10"/>
      <c r="Y142" s="10"/>
      <c r="Z142" s="10"/>
      <c r="AA142" s="72"/>
      <c r="AB142" s="10"/>
      <c r="AC142" s="10"/>
      <c r="AD142" s="10"/>
      <c r="AE142" s="10"/>
      <c r="AF142" s="72"/>
      <c r="AG142" s="137"/>
      <c r="AH142" s="10"/>
    </row>
    <row r="143" ht="12.75" customHeight="1">
      <c r="A143" s="10">
        <v>5115.0</v>
      </c>
      <c r="B143" s="10"/>
      <c r="C143" s="10"/>
      <c r="D143" s="10"/>
      <c r="E143" s="10"/>
      <c r="F143" s="10"/>
      <c r="G143" s="72"/>
      <c r="H143" s="10"/>
      <c r="I143" s="10"/>
      <c r="J143" s="10"/>
      <c r="K143" s="10"/>
      <c r="L143" s="72"/>
      <c r="M143" s="10"/>
      <c r="N143" s="10"/>
      <c r="O143" s="10"/>
      <c r="P143" s="10"/>
      <c r="Q143" s="72"/>
      <c r="R143" s="10"/>
      <c r="S143" s="10"/>
      <c r="T143" s="10"/>
      <c r="U143" s="10"/>
      <c r="V143" s="72"/>
      <c r="W143" s="10"/>
      <c r="X143" s="10"/>
      <c r="Y143" s="10"/>
      <c r="Z143" s="10"/>
      <c r="AA143" s="72"/>
      <c r="AB143" s="10"/>
      <c r="AC143" s="10"/>
      <c r="AD143" s="10"/>
      <c r="AE143" s="10"/>
      <c r="AF143" s="72"/>
      <c r="AG143" s="137"/>
      <c r="AH143" s="10"/>
    </row>
    <row r="144" ht="12.75" customHeight="1">
      <c r="A144" s="10">
        <v>5116.0</v>
      </c>
      <c r="B144" s="10"/>
      <c r="C144" s="10"/>
      <c r="D144" s="10"/>
      <c r="E144" s="10"/>
      <c r="F144" s="10"/>
      <c r="G144" s="72"/>
      <c r="H144" s="10"/>
      <c r="I144" s="10"/>
      <c r="J144" s="10"/>
      <c r="K144" s="10"/>
      <c r="L144" s="72"/>
      <c r="M144" s="10"/>
      <c r="N144" s="10"/>
      <c r="O144" s="10"/>
      <c r="P144" s="10"/>
      <c r="Q144" s="72"/>
      <c r="R144" s="10"/>
      <c r="S144" s="10"/>
      <c r="T144" s="10"/>
      <c r="U144" s="10"/>
      <c r="V144" s="72"/>
      <c r="W144" s="10"/>
      <c r="X144" s="10"/>
      <c r="Y144" s="10"/>
      <c r="Z144" s="10"/>
      <c r="AA144" s="72"/>
      <c r="AB144" s="10"/>
      <c r="AC144" s="10"/>
      <c r="AD144" s="10"/>
      <c r="AE144" s="10"/>
      <c r="AF144" s="72"/>
      <c r="AG144" s="137"/>
      <c r="AH144" s="10"/>
    </row>
    <row r="145" ht="12.75" customHeight="1">
      <c r="A145" s="10">
        <v>5117.0</v>
      </c>
      <c r="B145" s="10"/>
      <c r="C145" s="10"/>
      <c r="D145" s="10"/>
      <c r="E145" s="10"/>
      <c r="F145" s="10"/>
      <c r="G145" s="72"/>
      <c r="H145" s="10"/>
      <c r="I145" s="10"/>
      <c r="J145" s="10"/>
      <c r="K145" s="10"/>
      <c r="L145" s="72"/>
      <c r="M145" s="10"/>
      <c r="N145" s="10"/>
      <c r="O145" s="10"/>
      <c r="P145" s="10"/>
      <c r="Q145" s="72"/>
      <c r="R145" s="10"/>
      <c r="S145" s="10"/>
      <c r="T145" s="10"/>
      <c r="U145" s="10"/>
      <c r="V145" s="72"/>
      <c r="W145" s="10"/>
      <c r="X145" s="10"/>
      <c r="Y145" s="10"/>
      <c r="Z145" s="10"/>
      <c r="AA145" s="72"/>
      <c r="AB145" s="10"/>
      <c r="AC145" s="10"/>
      <c r="AD145" s="10"/>
      <c r="AE145" s="10"/>
      <c r="AF145" s="72"/>
      <c r="AG145" s="137"/>
      <c r="AH145" s="10"/>
    </row>
    <row r="146" ht="12.75" customHeight="1">
      <c r="A146" s="10">
        <v>5118.0</v>
      </c>
      <c r="B146" s="10"/>
      <c r="C146" s="10"/>
      <c r="D146" s="10"/>
      <c r="E146" s="10"/>
      <c r="F146" s="10"/>
      <c r="G146" s="72"/>
      <c r="H146" s="10"/>
      <c r="I146" s="10"/>
      <c r="J146" s="10"/>
      <c r="K146" s="10"/>
      <c r="L146" s="72"/>
      <c r="M146" s="10"/>
      <c r="N146" s="10"/>
      <c r="O146" s="10"/>
      <c r="P146" s="10"/>
      <c r="Q146" s="72"/>
      <c r="R146" s="10"/>
      <c r="S146" s="10"/>
      <c r="T146" s="10"/>
      <c r="U146" s="10"/>
      <c r="V146" s="72"/>
      <c r="W146" s="10"/>
      <c r="X146" s="10"/>
      <c r="Y146" s="10"/>
      <c r="Z146" s="10"/>
      <c r="AA146" s="72"/>
      <c r="AB146" s="10"/>
      <c r="AC146" s="10"/>
      <c r="AD146" s="10"/>
      <c r="AE146" s="10"/>
      <c r="AF146" s="72"/>
      <c r="AG146" s="137"/>
      <c r="AH146" s="10"/>
    </row>
    <row r="147" ht="12.75" customHeight="1">
      <c r="A147" s="10">
        <v>5119.0</v>
      </c>
      <c r="B147" s="10"/>
      <c r="C147" s="10"/>
      <c r="D147" s="10"/>
      <c r="E147" s="10"/>
      <c r="F147" s="10"/>
      <c r="G147" s="72"/>
      <c r="H147" s="10"/>
      <c r="I147" s="10"/>
      <c r="J147" s="10"/>
      <c r="K147" s="10"/>
      <c r="L147" s="72"/>
      <c r="M147" s="10"/>
      <c r="N147" s="10"/>
      <c r="O147" s="10"/>
      <c r="P147" s="10"/>
      <c r="Q147" s="72"/>
      <c r="R147" s="10"/>
      <c r="S147" s="10"/>
      <c r="T147" s="10"/>
      <c r="U147" s="10"/>
      <c r="V147" s="72"/>
      <c r="W147" s="10"/>
      <c r="X147" s="10"/>
      <c r="Y147" s="10"/>
      <c r="Z147" s="10"/>
      <c r="AA147" s="72"/>
      <c r="AB147" s="10"/>
      <c r="AC147" s="10"/>
      <c r="AD147" s="10"/>
      <c r="AE147" s="10"/>
      <c r="AF147" s="72"/>
      <c r="AG147" s="137"/>
      <c r="AH147" s="10"/>
    </row>
    <row r="148" ht="12.75" customHeight="1">
      <c r="A148" s="10">
        <v>5120.0</v>
      </c>
      <c r="B148" s="10"/>
      <c r="C148" s="10"/>
      <c r="D148" s="10"/>
      <c r="E148" s="10"/>
      <c r="F148" s="10"/>
      <c r="G148" s="72"/>
      <c r="H148" s="10"/>
      <c r="I148" s="10"/>
      <c r="J148" s="10"/>
      <c r="K148" s="10"/>
      <c r="L148" s="72"/>
      <c r="M148" s="10"/>
      <c r="N148" s="10"/>
      <c r="O148" s="10"/>
      <c r="P148" s="10"/>
      <c r="Q148" s="72"/>
      <c r="R148" s="10"/>
      <c r="S148" s="10"/>
      <c r="T148" s="10"/>
      <c r="U148" s="10"/>
      <c r="V148" s="72"/>
      <c r="W148" s="10"/>
      <c r="X148" s="10"/>
      <c r="Y148" s="10"/>
      <c r="Z148" s="10"/>
      <c r="AA148" s="72"/>
      <c r="AB148" s="10"/>
      <c r="AC148" s="10"/>
      <c r="AD148" s="10"/>
      <c r="AE148" s="10"/>
      <c r="AF148" s="72"/>
      <c r="AG148" s="137"/>
      <c r="AH148" s="10"/>
    </row>
    <row r="149" ht="12.75" customHeight="1">
      <c r="A149" s="10">
        <v>5121.0</v>
      </c>
      <c r="B149" s="10"/>
      <c r="C149" s="10"/>
      <c r="D149" s="10"/>
      <c r="E149" s="10"/>
      <c r="F149" s="10"/>
      <c r="G149" s="72"/>
      <c r="H149" s="10"/>
      <c r="I149" s="10"/>
      <c r="J149" s="10"/>
      <c r="K149" s="10"/>
      <c r="L149" s="72"/>
      <c r="M149" s="10"/>
      <c r="N149" s="10"/>
      <c r="O149" s="10"/>
      <c r="P149" s="10"/>
      <c r="Q149" s="72"/>
      <c r="R149" s="10"/>
      <c r="S149" s="10"/>
      <c r="T149" s="10"/>
      <c r="U149" s="10"/>
      <c r="V149" s="72"/>
      <c r="W149" s="10"/>
      <c r="X149" s="10"/>
      <c r="Y149" s="10"/>
      <c r="Z149" s="10"/>
      <c r="AA149" s="72"/>
      <c r="AB149" s="10"/>
      <c r="AC149" s="10"/>
      <c r="AD149" s="10"/>
      <c r="AE149" s="10"/>
      <c r="AF149" s="72"/>
      <c r="AG149" s="137"/>
      <c r="AH149" s="10"/>
    </row>
    <row r="150" ht="12.75" customHeight="1">
      <c r="A150" s="10">
        <v>5122.0</v>
      </c>
      <c r="B150" s="10"/>
      <c r="C150" s="10"/>
      <c r="D150" s="10"/>
      <c r="E150" s="10"/>
      <c r="F150" s="10"/>
      <c r="G150" s="72"/>
      <c r="H150" s="10"/>
      <c r="I150" s="10"/>
      <c r="J150" s="10"/>
      <c r="K150" s="10"/>
      <c r="L150" s="72"/>
      <c r="M150" s="10"/>
      <c r="N150" s="10"/>
      <c r="O150" s="10"/>
      <c r="P150" s="10"/>
      <c r="Q150" s="72"/>
      <c r="R150" s="10"/>
      <c r="S150" s="10"/>
      <c r="T150" s="10"/>
      <c r="U150" s="10"/>
      <c r="V150" s="72"/>
      <c r="W150" s="10"/>
      <c r="X150" s="10"/>
      <c r="Y150" s="10"/>
      <c r="Z150" s="10"/>
      <c r="AA150" s="72"/>
      <c r="AB150" s="10"/>
      <c r="AC150" s="10"/>
      <c r="AD150" s="10"/>
      <c r="AE150" s="10"/>
      <c r="AF150" s="72"/>
      <c r="AG150" s="137"/>
      <c r="AH150" s="10"/>
    </row>
    <row r="151" ht="12.75" customHeight="1">
      <c r="A151" s="10">
        <v>5123.0</v>
      </c>
      <c r="B151" s="10"/>
      <c r="C151" s="10"/>
      <c r="D151" s="10"/>
      <c r="E151" s="10"/>
      <c r="F151" s="10"/>
      <c r="G151" s="72"/>
      <c r="H151" s="10"/>
      <c r="I151" s="10"/>
      <c r="J151" s="10"/>
      <c r="K151" s="10"/>
      <c r="L151" s="72"/>
      <c r="M151" s="10"/>
      <c r="N151" s="10"/>
      <c r="O151" s="10"/>
      <c r="P151" s="10"/>
      <c r="Q151" s="72"/>
      <c r="R151" s="10"/>
      <c r="S151" s="10"/>
      <c r="T151" s="10"/>
      <c r="U151" s="10"/>
      <c r="V151" s="72"/>
      <c r="W151" s="10"/>
      <c r="X151" s="10"/>
      <c r="Y151" s="10"/>
      <c r="Z151" s="10"/>
      <c r="AA151" s="72"/>
      <c r="AB151" s="10"/>
      <c r="AC151" s="10"/>
      <c r="AD151" s="10"/>
      <c r="AE151" s="10"/>
      <c r="AF151" s="72"/>
      <c r="AG151" s="137"/>
      <c r="AH151" s="10"/>
    </row>
    <row r="152" ht="12.75" customHeight="1">
      <c r="A152" s="10">
        <v>5124.0</v>
      </c>
      <c r="B152" s="10"/>
      <c r="C152" s="10"/>
      <c r="D152" s="10"/>
      <c r="E152" s="10"/>
      <c r="F152" s="10"/>
      <c r="G152" s="72"/>
      <c r="H152" s="10"/>
      <c r="I152" s="10"/>
      <c r="J152" s="10"/>
      <c r="K152" s="10"/>
      <c r="L152" s="72"/>
      <c r="M152" s="10"/>
      <c r="N152" s="10"/>
      <c r="O152" s="10"/>
      <c r="P152" s="10"/>
      <c r="Q152" s="72"/>
      <c r="R152" s="10"/>
      <c r="S152" s="10"/>
      <c r="T152" s="10"/>
      <c r="U152" s="10"/>
      <c r="V152" s="72"/>
      <c r="W152" s="10"/>
      <c r="X152" s="10"/>
      <c r="Y152" s="10"/>
      <c r="Z152" s="10"/>
      <c r="AA152" s="72"/>
      <c r="AB152" s="10"/>
      <c r="AC152" s="10"/>
      <c r="AD152" s="10"/>
      <c r="AE152" s="10"/>
      <c r="AF152" s="72"/>
      <c r="AG152" s="137"/>
      <c r="AH152" s="10"/>
    </row>
    <row r="153" ht="12.75" customHeight="1">
      <c r="A153" s="10">
        <v>5125.0</v>
      </c>
      <c r="B153" s="10"/>
      <c r="C153" s="10"/>
      <c r="D153" s="10"/>
      <c r="E153" s="10"/>
      <c r="F153" s="10"/>
      <c r="G153" s="72"/>
      <c r="H153" s="10"/>
      <c r="I153" s="10"/>
      <c r="J153" s="10"/>
      <c r="K153" s="10"/>
      <c r="L153" s="72"/>
      <c r="M153" s="10"/>
      <c r="N153" s="10"/>
      <c r="O153" s="10"/>
      <c r="P153" s="10"/>
      <c r="Q153" s="72"/>
      <c r="R153" s="10"/>
      <c r="S153" s="10"/>
      <c r="T153" s="10"/>
      <c r="U153" s="10"/>
      <c r="V153" s="72"/>
      <c r="W153" s="10"/>
      <c r="X153" s="10"/>
      <c r="Y153" s="10"/>
      <c r="Z153" s="10"/>
      <c r="AA153" s="72"/>
      <c r="AB153" s="10"/>
      <c r="AC153" s="10"/>
      <c r="AD153" s="10"/>
      <c r="AE153" s="10"/>
      <c r="AF153" s="72"/>
      <c r="AG153" s="137"/>
      <c r="AH153" s="10"/>
    </row>
    <row r="154" ht="12.75" customHeight="1">
      <c r="A154" s="10">
        <v>5126.0</v>
      </c>
      <c r="B154" s="10"/>
      <c r="C154" s="10"/>
      <c r="D154" s="10"/>
      <c r="E154" s="10"/>
      <c r="F154" s="10"/>
      <c r="G154" s="72"/>
      <c r="H154" s="10"/>
      <c r="I154" s="10"/>
      <c r="J154" s="10"/>
      <c r="K154" s="10"/>
      <c r="L154" s="72"/>
      <c r="M154" s="10"/>
      <c r="N154" s="10"/>
      <c r="O154" s="10"/>
      <c r="P154" s="10"/>
      <c r="Q154" s="72"/>
      <c r="R154" s="10"/>
      <c r="S154" s="10"/>
      <c r="T154" s="10"/>
      <c r="U154" s="10"/>
      <c r="V154" s="72"/>
      <c r="W154" s="10"/>
      <c r="X154" s="10"/>
      <c r="Y154" s="10"/>
      <c r="Z154" s="10"/>
      <c r="AA154" s="72"/>
      <c r="AB154" s="10"/>
      <c r="AC154" s="10"/>
      <c r="AD154" s="10"/>
      <c r="AE154" s="10"/>
      <c r="AF154" s="72"/>
      <c r="AG154" s="137"/>
      <c r="AH154" s="10"/>
    </row>
    <row r="155" ht="12.75" customHeight="1">
      <c r="A155" s="10">
        <v>5127.0</v>
      </c>
      <c r="B155" s="10"/>
      <c r="C155" s="10"/>
      <c r="D155" s="10"/>
      <c r="E155" s="10"/>
      <c r="F155" s="10"/>
      <c r="G155" s="72"/>
      <c r="H155" s="10"/>
      <c r="I155" s="10"/>
      <c r="J155" s="10"/>
      <c r="K155" s="10"/>
      <c r="L155" s="72"/>
      <c r="M155" s="10"/>
      <c r="N155" s="10"/>
      <c r="O155" s="10"/>
      <c r="P155" s="10"/>
      <c r="Q155" s="72"/>
      <c r="R155" s="10"/>
      <c r="S155" s="10"/>
      <c r="T155" s="10"/>
      <c r="U155" s="10"/>
      <c r="V155" s="72"/>
      <c r="W155" s="10"/>
      <c r="X155" s="10"/>
      <c r="Y155" s="10"/>
      <c r="Z155" s="10"/>
      <c r="AA155" s="72"/>
      <c r="AB155" s="10"/>
      <c r="AC155" s="10"/>
      <c r="AD155" s="10"/>
      <c r="AE155" s="10"/>
      <c r="AF155" s="72"/>
      <c r="AG155" s="137"/>
      <c r="AH155" s="10"/>
    </row>
    <row r="156" ht="12.75" customHeight="1">
      <c r="A156" s="10">
        <v>5128.0</v>
      </c>
      <c r="B156" s="10"/>
      <c r="C156" s="10"/>
      <c r="D156" s="10"/>
      <c r="E156" s="10"/>
      <c r="F156" s="10"/>
      <c r="G156" s="72"/>
      <c r="H156" s="10"/>
      <c r="I156" s="10"/>
      <c r="J156" s="10"/>
      <c r="K156" s="10"/>
      <c r="L156" s="72"/>
      <c r="M156" s="10"/>
      <c r="N156" s="10"/>
      <c r="O156" s="10"/>
      <c r="P156" s="10"/>
      <c r="Q156" s="72"/>
      <c r="R156" s="10"/>
      <c r="S156" s="10"/>
      <c r="T156" s="10"/>
      <c r="U156" s="10"/>
      <c r="V156" s="72"/>
      <c r="W156" s="10"/>
      <c r="X156" s="10"/>
      <c r="Y156" s="10"/>
      <c r="Z156" s="10"/>
      <c r="AA156" s="72"/>
      <c r="AB156" s="10"/>
      <c r="AC156" s="10"/>
      <c r="AD156" s="10"/>
      <c r="AE156" s="10"/>
      <c r="AF156" s="72"/>
      <c r="AG156" s="137"/>
      <c r="AH156" s="10"/>
    </row>
    <row r="157" ht="12.75" customHeight="1">
      <c r="A157" s="10">
        <v>5129.0</v>
      </c>
      <c r="B157" s="10"/>
      <c r="C157" s="10"/>
      <c r="D157" s="10"/>
      <c r="E157" s="10"/>
      <c r="F157" s="10"/>
      <c r="G157" s="72"/>
      <c r="H157" s="10"/>
      <c r="I157" s="10"/>
      <c r="J157" s="10"/>
      <c r="K157" s="10"/>
      <c r="L157" s="72"/>
      <c r="M157" s="10"/>
      <c r="N157" s="10"/>
      <c r="O157" s="10"/>
      <c r="P157" s="10"/>
      <c r="Q157" s="72"/>
      <c r="R157" s="10"/>
      <c r="S157" s="10"/>
      <c r="T157" s="10"/>
      <c r="U157" s="10"/>
      <c r="V157" s="72"/>
      <c r="W157" s="10"/>
      <c r="X157" s="10"/>
      <c r="Y157" s="10"/>
      <c r="Z157" s="10"/>
      <c r="AA157" s="72"/>
      <c r="AB157" s="10"/>
      <c r="AC157" s="10"/>
      <c r="AD157" s="10"/>
      <c r="AE157" s="10"/>
      <c r="AF157" s="72"/>
      <c r="AG157" s="137"/>
      <c r="AH157" s="10"/>
    </row>
    <row r="158" ht="12.75" customHeight="1">
      <c r="A158" s="10">
        <v>5501.0</v>
      </c>
      <c r="B158" s="8">
        <v>1.0</v>
      </c>
      <c r="C158" s="10">
        <v>1.0</v>
      </c>
      <c r="D158" s="10">
        <v>1.0</v>
      </c>
      <c r="E158" s="10">
        <v>1.0</v>
      </c>
      <c r="F158" s="10">
        <v>1.0</v>
      </c>
      <c r="G158" s="72">
        <f t="shared" ref="G158:G177" si="22">SUM(C158:F158)</f>
        <v>4</v>
      </c>
      <c r="H158" s="10">
        <v>0.0</v>
      </c>
      <c r="I158" s="10">
        <v>1.0</v>
      </c>
      <c r="J158" s="10">
        <v>1.0</v>
      </c>
      <c r="K158" s="10">
        <v>1.0</v>
      </c>
      <c r="L158" s="72">
        <f t="shared" ref="L158:L177" si="23">SUM(H158:K158)</f>
        <v>3</v>
      </c>
      <c r="M158" s="10">
        <v>0.0</v>
      </c>
      <c r="N158" s="10">
        <v>0.0</v>
      </c>
      <c r="O158" s="10">
        <v>0.0</v>
      </c>
      <c r="P158" s="10"/>
      <c r="Q158" s="72">
        <f t="shared" ref="Q158:Q177" si="24">SUM(M158:P158)</f>
        <v>0</v>
      </c>
      <c r="R158" s="10"/>
      <c r="S158" s="10"/>
      <c r="T158" s="10"/>
      <c r="U158" s="10"/>
      <c r="V158" s="72">
        <f>SUM(R158:U158)</f>
        <v>0</v>
      </c>
      <c r="W158" s="10"/>
      <c r="X158" s="10"/>
      <c r="Y158" s="10"/>
      <c r="Z158" s="10"/>
      <c r="AA158" s="72">
        <f>SUM(W158:Z158)</f>
        <v>0</v>
      </c>
      <c r="AB158" s="10"/>
      <c r="AC158" s="10"/>
      <c r="AD158" s="10"/>
      <c r="AE158" s="10"/>
      <c r="AF158" s="72">
        <f t="shared" ref="AF158:AF177" si="25">SUM(AB158:AE158)</f>
        <v>0</v>
      </c>
      <c r="AG158" s="137">
        <f t="shared" ref="AG158:AG177" si="26">SUM(G158,L158,Q158,V158,AA158,AF158)</f>
        <v>7</v>
      </c>
      <c r="AH158" s="10">
        <v>2.0</v>
      </c>
    </row>
    <row r="159" ht="12.75" customHeight="1">
      <c r="A159" s="10">
        <v>5502.0</v>
      </c>
      <c r="B159" s="8">
        <v>2.0</v>
      </c>
      <c r="C159" s="10">
        <v>0.0</v>
      </c>
      <c r="D159" s="10">
        <v>1.0</v>
      </c>
      <c r="E159" s="10">
        <v>1.0</v>
      </c>
      <c r="F159" s="10">
        <v>1.0</v>
      </c>
      <c r="G159" s="72">
        <f t="shared" si="22"/>
        <v>3</v>
      </c>
      <c r="H159" s="10">
        <v>0.0</v>
      </c>
      <c r="I159" s="10">
        <v>0.0</v>
      </c>
      <c r="J159" s="10">
        <v>1.0</v>
      </c>
      <c r="K159" s="10">
        <v>1.0</v>
      </c>
      <c r="L159" s="72">
        <f t="shared" si="23"/>
        <v>2</v>
      </c>
      <c r="M159" s="10">
        <v>0.0</v>
      </c>
      <c r="N159" s="10">
        <v>0.0</v>
      </c>
      <c r="O159" s="10">
        <v>0.0</v>
      </c>
      <c r="P159" s="10">
        <v>0.0</v>
      </c>
      <c r="Q159" s="72">
        <f t="shared" si="24"/>
        <v>0</v>
      </c>
      <c r="R159" s="10"/>
      <c r="S159" s="10"/>
      <c r="T159" s="10"/>
      <c r="U159" s="10"/>
      <c r="V159" s="72"/>
      <c r="W159" s="10"/>
      <c r="X159" s="10"/>
      <c r="Y159" s="10"/>
      <c r="Z159" s="10"/>
      <c r="AA159" s="72"/>
      <c r="AB159" s="10"/>
      <c r="AC159" s="10"/>
      <c r="AD159" s="10"/>
      <c r="AE159" s="10"/>
      <c r="AF159" s="72">
        <f t="shared" si="25"/>
        <v>0</v>
      </c>
      <c r="AG159" s="137">
        <f t="shared" si="26"/>
        <v>5</v>
      </c>
      <c r="AH159" s="10">
        <v>2.0</v>
      </c>
    </row>
    <row r="160" ht="12.75" customHeight="1">
      <c r="A160" s="10">
        <v>5503.0</v>
      </c>
      <c r="B160" s="8">
        <v>3.0</v>
      </c>
      <c r="C160" s="10">
        <v>1.0</v>
      </c>
      <c r="D160" s="10">
        <v>1.0</v>
      </c>
      <c r="E160" s="10">
        <v>0.0</v>
      </c>
      <c r="F160" s="10">
        <v>1.0</v>
      </c>
      <c r="G160" s="72">
        <f t="shared" si="22"/>
        <v>3</v>
      </c>
      <c r="H160" s="10">
        <v>0.0</v>
      </c>
      <c r="I160" s="10">
        <v>0.0</v>
      </c>
      <c r="J160" s="10">
        <v>0.0</v>
      </c>
      <c r="K160" s="10">
        <v>1.0</v>
      </c>
      <c r="L160" s="72">
        <f t="shared" si="23"/>
        <v>1</v>
      </c>
      <c r="M160" s="10"/>
      <c r="N160" s="10"/>
      <c r="O160" s="10"/>
      <c r="P160" s="10"/>
      <c r="Q160" s="72">
        <f t="shared" si="24"/>
        <v>0</v>
      </c>
      <c r="R160" s="10"/>
      <c r="S160" s="10"/>
      <c r="T160" s="10"/>
      <c r="U160" s="10"/>
      <c r="V160" s="72"/>
      <c r="W160" s="10"/>
      <c r="X160" s="10"/>
      <c r="Y160" s="10"/>
      <c r="Z160" s="10"/>
      <c r="AA160" s="72"/>
      <c r="AB160" s="10"/>
      <c r="AC160" s="10"/>
      <c r="AD160" s="10"/>
      <c r="AE160" s="10"/>
      <c r="AF160" s="72">
        <f t="shared" si="25"/>
        <v>0</v>
      </c>
      <c r="AG160" s="137">
        <f t="shared" si="26"/>
        <v>4</v>
      </c>
      <c r="AH160" s="10">
        <v>1.0</v>
      </c>
    </row>
    <row r="161" ht="12.75" customHeight="1">
      <c r="A161" s="10">
        <v>5504.0</v>
      </c>
      <c r="B161" s="8">
        <v>4.0</v>
      </c>
      <c r="C161" s="10">
        <v>0.0</v>
      </c>
      <c r="D161" s="10">
        <v>1.0</v>
      </c>
      <c r="E161" s="10">
        <v>1.0</v>
      </c>
      <c r="F161" s="10">
        <v>1.0</v>
      </c>
      <c r="G161" s="72">
        <f t="shared" si="22"/>
        <v>3</v>
      </c>
      <c r="H161" s="10">
        <v>0.0</v>
      </c>
      <c r="I161" s="10">
        <v>1.0</v>
      </c>
      <c r="J161" s="10">
        <v>0.0</v>
      </c>
      <c r="K161" s="10">
        <v>1.0</v>
      </c>
      <c r="L161" s="72">
        <f t="shared" si="23"/>
        <v>2</v>
      </c>
      <c r="M161" s="10">
        <v>0.0</v>
      </c>
      <c r="N161" s="10">
        <v>0.0</v>
      </c>
      <c r="O161" s="10">
        <v>0.0</v>
      </c>
      <c r="P161" s="10"/>
      <c r="Q161" s="72">
        <f t="shared" si="24"/>
        <v>0</v>
      </c>
      <c r="R161" s="10"/>
      <c r="S161" s="10"/>
      <c r="T161" s="10"/>
      <c r="U161" s="10"/>
      <c r="V161" s="72">
        <f t="shared" ref="V161:V165" si="27">SUM(R161:U161)</f>
        <v>0</v>
      </c>
      <c r="W161" s="10"/>
      <c r="X161" s="10"/>
      <c r="Y161" s="10"/>
      <c r="Z161" s="10"/>
      <c r="AA161" s="72">
        <f t="shared" ref="AA161:AA165" si="28">SUM(W161:Z161)</f>
        <v>0</v>
      </c>
      <c r="AB161" s="10"/>
      <c r="AC161" s="10"/>
      <c r="AD161" s="10"/>
      <c r="AE161" s="10"/>
      <c r="AF161" s="72">
        <f t="shared" si="25"/>
        <v>0</v>
      </c>
      <c r="AG161" s="137">
        <f t="shared" si="26"/>
        <v>5</v>
      </c>
      <c r="AH161" s="10">
        <v>1.0</v>
      </c>
    </row>
    <row r="162" ht="12.75" customHeight="1">
      <c r="A162" s="10">
        <v>5505.0</v>
      </c>
      <c r="B162" s="8">
        <v>5.0</v>
      </c>
      <c r="C162" s="10">
        <v>1.0</v>
      </c>
      <c r="D162" s="10">
        <v>1.0</v>
      </c>
      <c r="E162" s="10">
        <v>1.0</v>
      </c>
      <c r="F162" s="10">
        <v>1.0</v>
      </c>
      <c r="G162" s="72">
        <f t="shared" si="22"/>
        <v>4</v>
      </c>
      <c r="H162" s="10">
        <v>1.0</v>
      </c>
      <c r="I162" s="10">
        <v>1.0</v>
      </c>
      <c r="J162" s="10">
        <v>1.0</v>
      </c>
      <c r="K162" s="10">
        <v>1.0</v>
      </c>
      <c r="L162" s="72">
        <f t="shared" si="23"/>
        <v>4</v>
      </c>
      <c r="M162" s="72">
        <v>0.0</v>
      </c>
      <c r="N162" s="10">
        <v>1.0</v>
      </c>
      <c r="O162" s="10">
        <v>0.0</v>
      </c>
      <c r="P162" s="10">
        <v>0.0</v>
      </c>
      <c r="Q162" s="72">
        <f t="shared" si="24"/>
        <v>1</v>
      </c>
      <c r="R162" s="10"/>
      <c r="S162" s="10"/>
      <c r="T162" s="10"/>
      <c r="U162" s="10"/>
      <c r="V162" s="72">
        <f t="shared" si="27"/>
        <v>0</v>
      </c>
      <c r="W162" s="10"/>
      <c r="X162" s="10"/>
      <c r="Y162" s="10"/>
      <c r="Z162" s="10"/>
      <c r="AA162" s="72">
        <f t="shared" si="28"/>
        <v>0</v>
      </c>
      <c r="AB162" s="10"/>
      <c r="AC162" s="10"/>
      <c r="AD162" s="10"/>
      <c r="AE162" s="10"/>
      <c r="AF162" s="72">
        <f t="shared" si="25"/>
        <v>0</v>
      </c>
      <c r="AG162" s="137">
        <f t="shared" si="26"/>
        <v>9</v>
      </c>
      <c r="AH162" s="10">
        <v>2.0</v>
      </c>
    </row>
    <row r="163" ht="12.75" customHeight="1">
      <c r="A163" s="10">
        <v>5506.0</v>
      </c>
      <c r="B163" s="8">
        <v>6.0</v>
      </c>
      <c r="C163" s="10">
        <v>1.0</v>
      </c>
      <c r="D163" s="10">
        <v>1.0</v>
      </c>
      <c r="E163" s="10">
        <v>1.0</v>
      </c>
      <c r="F163" s="10">
        <v>1.0</v>
      </c>
      <c r="G163" s="72">
        <f t="shared" si="22"/>
        <v>4</v>
      </c>
      <c r="H163" s="10">
        <v>1.0</v>
      </c>
      <c r="I163" s="10">
        <v>1.0</v>
      </c>
      <c r="J163" s="10">
        <v>1.0</v>
      </c>
      <c r="K163" s="10">
        <v>1.0</v>
      </c>
      <c r="L163" s="72">
        <f t="shared" si="23"/>
        <v>4</v>
      </c>
      <c r="M163" s="10">
        <v>0.0</v>
      </c>
      <c r="N163" s="10"/>
      <c r="O163" s="10"/>
      <c r="P163" s="10"/>
      <c r="Q163" s="72">
        <f t="shared" si="24"/>
        <v>0</v>
      </c>
      <c r="R163" s="10"/>
      <c r="S163" s="10"/>
      <c r="T163" s="10"/>
      <c r="U163" s="10"/>
      <c r="V163" s="72">
        <f t="shared" si="27"/>
        <v>0</v>
      </c>
      <c r="W163" s="10"/>
      <c r="X163" s="10"/>
      <c r="Y163" s="10"/>
      <c r="Z163" s="10"/>
      <c r="AA163" s="72">
        <f t="shared" si="28"/>
        <v>0</v>
      </c>
      <c r="AB163" s="10"/>
      <c r="AC163" s="10"/>
      <c r="AD163" s="10"/>
      <c r="AE163" s="10"/>
      <c r="AF163" s="72">
        <f t="shared" si="25"/>
        <v>0</v>
      </c>
      <c r="AG163" s="137">
        <f t="shared" si="26"/>
        <v>8</v>
      </c>
      <c r="AH163" s="10">
        <v>2.0</v>
      </c>
    </row>
    <row r="164" ht="12.75" customHeight="1">
      <c r="A164" s="10">
        <v>5507.0</v>
      </c>
      <c r="B164" s="8">
        <v>7.0</v>
      </c>
      <c r="C164" s="10">
        <v>1.0</v>
      </c>
      <c r="D164" s="10">
        <v>1.0</v>
      </c>
      <c r="E164" s="10">
        <v>1.0</v>
      </c>
      <c r="F164" s="10">
        <v>1.0</v>
      </c>
      <c r="G164" s="72">
        <f t="shared" si="22"/>
        <v>4</v>
      </c>
      <c r="H164" s="10">
        <v>1.0</v>
      </c>
      <c r="I164" s="10">
        <v>0.0</v>
      </c>
      <c r="J164" s="10">
        <v>0.0</v>
      </c>
      <c r="K164" s="10">
        <v>1.0</v>
      </c>
      <c r="L164" s="72">
        <f t="shared" si="23"/>
        <v>2</v>
      </c>
      <c r="M164" s="10">
        <v>1.0</v>
      </c>
      <c r="N164" s="10">
        <v>1.0</v>
      </c>
      <c r="O164" s="10">
        <v>1.0</v>
      </c>
      <c r="P164" s="10">
        <v>1.0</v>
      </c>
      <c r="Q164" s="72">
        <f t="shared" si="24"/>
        <v>4</v>
      </c>
      <c r="R164" s="72">
        <v>0.0</v>
      </c>
      <c r="S164" s="10">
        <v>0.0</v>
      </c>
      <c r="T164" s="10">
        <v>0.0</v>
      </c>
      <c r="U164" s="10"/>
      <c r="V164" s="72">
        <f t="shared" si="27"/>
        <v>0</v>
      </c>
      <c r="W164" s="10"/>
      <c r="X164" s="10"/>
      <c r="Y164" s="10"/>
      <c r="Z164" s="10"/>
      <c r="AA164" s="72">
        <f t="shared" si="28"/>
        <v>0</v>
      </c>
      <c r="AB164" s="10"/>
      <c r="AC164" s="10"/>
      <c r="AD164" s="10"/>
      <c r="AE164" s="10"/>
      <c r="AF164" s="72">
        <f t="shared" si="25"/>
        <v>0</v>
      </c>
      <c r="AG164" s="137">
        <f t="shared" si="26"/>
        <v>10</v>
      </c>
      <c r="AH164" s="10">
        <v>3.0</v>
      </c>
    </row>
    <row r="165" ht="12.75" customHeight="1">
      <c r="A165" s="10">
        <v>5508.0</v>
      </c>
      <c r="B165" s="8">
        <v>8.0</v>
      </c>
      <c r="C165" s="10">
        <v>1.0</v>
      </c>
      <c r="D165" s="10">
        <v>1.0</v>
      </c>
      <c r="E165" s="10">
        <v>1.0</v>
      </c>
      <c r="F165" s="10">
        <v>1.0</v>
      </c>
      <c r="G165" s="72">
        <f t="shared" si="22"/>
        <v>4</v>
      </c>
      <c r="H165" s="10">
        <v>1.0</v>
      </c>
      <c r="I165" s="10">
        <v>1.0</v>
      </c>
      <c r="J165" s="10">
        <v>0.0</v>
      </c>
      <c r="K165" s="10">
        <v>0.0</v>
      </c>
      <c r="L165" s="72">
        <f t="shared" si="23"/>
        <v>2</v>
      </c>
      <c r="M165" s="10"/>
      <c r="N165" s="10"/>
      <c r="O165" s="10"/>
      <c r="P165" s="10"/>
      <c r="Q165" s="72">
        <f t="shared" si="24"/>
        <v>0</v>
      </c>
      <c r="R165" s="10"/>
      <c r="S165" s="10"/>
      <c r="T165" s="10"/>
      <c r="U165" s="10"/>
      <c r="V165" s="72">
        <f t="shared" si="27"/>
        <v>0</v>
      </c>
      <c r="W165" s="10"/>
      <c r="X165" s="10"/>
      <c r="Y165" s="10"/>
      <c r="Z165" s="10"/>
      <c r="AA165" s="72">
        <f t="shared" si="28"/>
        <v>0</v>
      </c>
      <c r="AB165" s="10"/>
      <c r="AC165" s="10"/>
      <c r="AD165" s="10"/>
      <c r="AE165" s="10"/>
      <c r="AF165" s="72">
        <f t="shared" si="25"/>
        <v>0</v>
      </c>
      <c r="AG165" s="137">
        <f t="shared" si="26"/>
        <v>6</v>
      </c>
      <c r="AH165" s="10">
        <v>2.0</v>
      </c>
    </row>
    <row r="166" ht="12.75" customHeight="1">
      <c r="A166" s="10">
        <v>5509.0</v>
      </c>
      <c r="B166" s="8">
        <v>9.0</v>
      </c>
      <c r="C166" s="10">
        <v>1.0</v>
      </c>
      <c r="D166" s="10">
        <v>0.0</v>
      </c>
      <c r="E166" s="10">
        <v>1.0</v>
      </c>
      <c r="F166" s="10">
        <v>1.0</v>
      </c>
      <c r="G166" s="72">
        <f t="shared" si="22"/>
        <v>3</v>
      </c>
      <c r="H166" s="10">
        <v>0.0</v>
      </c>
      <c r="I166" s="10">
        <v>0.0</v>
      </c>
      <c r="J166" s="10">
        <v>0.0</v>
      </c>
      <c r="K166" s="10">
        <v>1.0</v>
      </c>
      <c r="L166" s="72">
        <f t="shared" si="23"/>
        <v>1</v>
      </c>
      <c r="M166" s="10"/>
      <c r="N166" s="10"/>
      <c r="O166" s="10"/>
      <c r="P166" s="10"/>
      <c r="Q166" s="72">
        <f t="shared" si="24"/>
        <v>0</v>
      </c>
      <c r="R166" s="10"/>
      <c r="S166" s="10"/>
      <c r="T166" s="10"/>
      <c r="U166" s="10"/>
      <c r="V166" s="72"/>
      <c r="W166" s="10"/>
      <c r="X166" s="10"/>
      <c r="Y166" s="10"/>
      <c r="Z166" s="10"/>
      <c r="AA166" s="72"/>
      <c r="AB166" s="10"/>
      <c r="AC166" s="10"/>
      <c r="AD166" s="10"/>
      <c r="AE166" s="10"/>
      <c r="AF166" s="72">
        <f t="shared" si="25"/>
        <v>0</v>
      </c>
      <c r="AG166" s="137">
        <f t="shared" si="26"/>
        <v>4</v>
      </c>
      <c r="AH166" s="10">
        <v>1.0</v>
      </c>
    </row>
    <row r="167" ht="12.75" customHeight="1">
      <c r="A167" s="10">
        <v>5510.0</v>
      </c>
      <c r="B167" s="8">
        <v>10.0</v>
      </c>
      <c r="C167" s="10">
        <v>1.0</v>
      </c>
      <c r="D167" s="10">
        <v>1.0</v>
      </c>
      <c r="E167" s="10">
        <v>1.0</v>
      </c>
      <c r="F167" s="10">
        <v>1.0</v>
      </c>
      <c r="G167" s="72">
        <f t="shared" si="22"/>
        <v>4</v>
      </c>
      <c r="H167" s="10">
        <v>1.0</v>
      </c>
      <c r="I167" s="10">
        <v>0.0</v>
      </c>
      <c r="J167" s="10">
        <v>1.0</v>
      </c>
      <c r="K167" s="10">
        <v>1.0</v>
      </c>
      <c r="L167" s="72">
        <f t="shared" si="23"/>
        <v>3</v>
      </c>
      <c r="M167" s="10">
        <v>0.0</v>
      </c>
      <c r="N167" s="10">
        <v>0.0</v>
      </c>
      <c r="O167" s="10">
        <v>0.0</v>
      </c>
      <c r="P167" s="10">
        <v>0.0</v>
      </c>
      <c r="Q167" s="72">
        <f t="shared" si="24"/>
        <v>0</v>
      </c>
      <c r="R167" s="10"/>
      <c r="S167" s="10"/>
      <c r="T167" s="10"/>
      <c r="U167" s="10"/>
      <c r="V167" s="72"/>
      <c r="W167" s="10"/>
      <c r="X167" s="10"/>
      <c r="Y167" s="10"/>
      <c r="Z167" s="10"/>
      <c r="AA167" s="72"/>
      <c r="AB167" s="10"/>
      <c r="AC167" s="10"/>
      <c r="AD167" s="10"/>
      <c r="AE167" s="10"/>
      <c r="AF167" s="72">
        <f t="shared" si="25"/>
        <v>0</v>
      </c>
      <c r="AG167" s="137">
        <f t="shared" si="26"/>
        <v>7</v>
      </c>
      <c r="AH167" s="10">
        <v>2.0</v>
      </c>
    </row>
    <row r="168" ht="12.75" customHeight="1">
      <c r="A168" s="10">
        <v>5511.0</v>
      </c>
      <c r="B168" s="8">
        <v>11.0</v>
      </c>
      <c r="C168" s="10">
        <v>1.0</v>
      </c>
      <c r="D168" s="10">
        <v>1.0</v>
      </c>
      <c r="E168" s="10">
        <v>1.0</v>
      </c>
      <c r="F168" s="10">
        <v>1.0</v>
      </c>
      <c r="G168" s="72">
        <f t="shared" si="22"/>
        <v>4</v>
      </c>
      <c r="H168" s="10">
        <v>0.0</v>
      </c>
      <c r="I168" s="10">
        <v>0.0</v>
      </c>
      <c r="J168" s="10">
        <v>0.0</v>
      </c>
      <c r="K168" s="10">
        <v>0.0</v>
      </c>
      <c r="L168" s="72">
        <f t="shared" si="23"/>
        <v>0</v>
      </c>
      <c r="M168" s="10"/>
      <c r="N168" s="10"/>
      <c r="O168" s="10"/>
      <c r="P168" s="10"/>
      <c r="Q168" s="72">
        <f t="shared" si="24"/>
        <v>0</v>
      </c>
      <c r="R168" s="10"/>
      <c r="S168" s="10"/>
      <c r="T168" s="10"/>
      <c r="U168" s="10"/>
      <c r="V168" s="72"/>
      <c r="W168" s="10"/>
      <c r="X168" s="10"/>
      <c r="Y168" s="10"/>
      <c r="Z168" s="10"/>
      <c r="AA168" s="72"/>
      <c r="AB168" s="10"/>
      <c r="AC168" s="10"/>
      <c r="AD168" s="10"/>
      <c r="AE168" s="10"/>
      <c r="AF168" s="72">
        <f t="shared" si="25"/>
        <v>0</v>
      </c>
      <c r="AG168" s="137">
        <f t="shared" si="26"/>
        <v>4</v>
      </c>
      <c r="AH168" s="10">
        <v>1.0</v>
      </c>
    </row>
    <row r="169" ht="12.75" customHeight="1">
      <c r="A169" s="10">
        <v>5512.0</v>
      </c>
      <c r="B169" s="8">
        <v>12.0</v>
      </c>
      <c r="C169" s="10">
        <v>0.0</v>
      </c>
      <c r="D169" s="10">
        <v>1.0</v>
      </c>
      <c r="E169" s="10">
        <v>1.0</v>
      </c>
      <c r="F169" s="10">
        <v>1.0</v>
      </c>
      <c r="G169" s="72">
        <f t="shared" si="22"/>
        <v>3</v>
      </c>
      <c r="H169" s="10">
        <v>0.0</v>
      </c>
      <c r="I169" s="10">
        <v>0.0</v>
      </c>
      <c r="J169" s="10">
        <v>1.0</v>
      </c>
      <c r="K169" s="10">
        <v>0.0</v>
      </c>
      <c r="L169" s="72">
        <f t="shared" si="23"/>
        <v>1</v>
      </c>
      <c r="M169" s="10"/>
      <c r="N169" s="10"/>
      <c r="O169" s="10"/>
      <c r="P169" s="10"/>
      <c r="Q169" s="72">
        <f t="shared" si="24"/>
        <v>0</v>
      </c>
      <c r="R169" s="10"/>
      <c r="S169" s="10"/>
      <c r="T169" s="10"/>
      <c r="U169" s="10"/>
      <c r="V169" s="72">
        <f t="shared" ref="V169:V173" si="29">SUM(R169:U169)</f>
        <v>0</v>
      </c>
      <c r="W169" s="10"/>
      <c r="X169" s="10"/>
      <c r="Y169" s="10"/>
      <c r="Z169" s="10"/>
      <c r="AA169" s="72">
        <f t="shared" ref="AA169:AA173" si="30">SUM(W169:Z169)</f>
        <v>0</v>
      </c>
      <c r="AB169" s="10"/>
      <c r="AC169" s="10"/>
      <c r="AD169" s="10"/>
      <c r="AE169" s="10"/>
      <c r="AF169" s="72">
        <f t="shared" si="25"/>
        <v>0</v>
      </c>
      <c r="AG169" s="137">
        <f t="shared" si="26"/>
        <v>4</v>
      </c>
      <c r="AH169" s="10">
        <v>1.0</v>
      </c>
    </row>
    <row r="170" ht="12.75" customHeight="1">
      <c r="A170" s="10">
        <v>5513.0</v>
      </c>
      <c r="B170" s="8">
        <v>13.0</v>
      </c>
      <c r="C170" s="10">
        <v>1.0</v>
      </c>
      <c r="D170" s="10">
        <v>1.0</v>
      </c>
      <c r="E170" s="10">
        <v>0.0</v>
      </c>
      <c r="F170" s="10">
        <v>0.0</v>
      </c>
      <c r="G170" s="72">
        <f t="shared" si="22"/>
        <v>2</v>
      </c>
      <c r="H170" s="10">
        <v>0.0</v>
      </c>
      <c r="I170" s="10">
        <v>0.0</v>
      </c>
      <c r="J170" s="10">
        <v>0.0</v>
      </c>
      <c r="K170" s="10"/>
      <c r="L170" s="72">
        <f t="shared" si="23"/>
        <v>0</v>
      </c>
      <c r="M170" s="10"/>
      <c r="N170" s="10"/>
      <c r="O170" s="10"/>
      <c r="P170" s="10"/>
      <c r="Q170" s="72">
        <f t="shared" si="24"/>
        <v>0</v>
      </c>
      <c r="R170" s="10"/>
      <c r="S170" s="10"/>
      <c r="T170" s="10"/>
      <c r="U170" s="10"/>
      <c r="V170" s="72">
        <f t="shared" si="29"/>
        <v>0</v>
      </c>
      <c r="W170" s="10"/>
      <c r="X170" s="10"/>
      <c r="Y170" s="10"/>
      <c r="Z170" s="10"/>
      <c r="AA170" s="72">
        <f t="shared" si="30"/>
        <v>0</v>
      </c>
      <c r="AB170" s="10"/>
      <c r="AC170" s="10"/>
      <c r="AD170" s="10"/>
      <c r="AE170" s="10"/>
      <c r="AF170" s="72">
        <f t="shared" si="25"/>
        <v>0</v>
      </c>
      <c r="AG170" s="137">
        <f t="shared" si="26"/>
        <v>2</v>
      </c>
      <c r="AH170" s="10">
        <v>0.0</v>
      </c>
    </row>
    <row r="171" ht="12.75" customHeight="1">
      <c r="A171" s="10">
        <v>5514.0</v>
      </c>
      <c r="B171" s="8">
        <v>14.0</v>
      </c>
      <c r="C171" s="10">
        <v>1.0</v>
      </c>
      <c r="D171" s="10">
        <v>1.0</v>
      </c>
      <c r="E171" s="10">
        <v>1.0</v>
      </c>
      <c r="F171" s="10">
        <v>1.0</v>
      </c>
      <c r="G171" s="72">
        <f t="shared" si="22"/>
        <v>4</v>
      </c>
      <c r="H171" s="10">
        <v>1.0</v>
      </c>
      <c r="I171" s="10">
        <v>1.0</v>
      </c>
      <c r="J171" s="10">
        <v>1.0</v>
      </c>
      <c r="K171" s="10">
        <v>1.0</v>
      </c>
      <c r="L171" s="72">
        <f t="shared" si="23"/>
        <v>4</v>
      </c>
      <c r="M171" s="10">
        <v>0.0</v>
      </c>
      <c r="N171" s="10">
        <v>1.0</v>
      </c>
      <c r="O171" s="10">
        <v>0.0</v>
      </c>
      <c r="P171" s="10">
        <v>0.0</v>
      </c>
      <c r="Q171" s="72">
        <f t="shared" si="24"/>
        <v>1</v>
      </c>
      <c r="R171" s="10"/>
      <c r="S171" s="10"/>
      <c r="T171" s="10"/>
      <c r="U171" s="10"/>
      <c r="V171" s="72">
        <f t="shared" si="29"/>
        <v>0</v>
      </c>
      <c r="W171" s="10"/>
      <c r="X171" s="10"/>
      <c r="Y171" s="10"/>
      <c r="Z171" s="10"/>
      <c r="AA171" s="72">
        <f t="shared" si="30"/>
        <v>0</v>
      </c>
      <c r="AB171" s="10"/>
      <c r="AC171" s="10"/>
      <c r="AD171" s="10"/>
      <c r="AE171" s="10"/>
      <c r="AF171" s="72">
        <f t="shared" si="25"/>
        <v>0</v>
      </c>
      <c r="AG171" s="137">
        <f t="shared" si="26"/>
        <v>9</v>
      </c>
      <c r="AH171" s="10">
        <v>2.0</v>
      </c>
    </row>
    <row r="172" ht="12.75" customHeight="1">
      <c r="A172" s="10">
        <v>5515.0</v>
      </c>
      <c r="B172" s="8">
        <v>15.0</v>
      </c>
      <c r="C172" s="10">
        <v>1.0</v>
      </c>
      <c r="D172" s="10">
        <v>1.0</v>
      </c>
      <c r="E172" s="10">
        <v>1.0</v>
      </c>
      <c r="F172" s="10">
        <v>1.0</v>
      </c>
      <c r="G172" s="72">
        <f t="shared" si="22"/>
        <v>4</v>
      </c>
      <c r="H172" s="72">
        <v>0.0</v>
      </c>
      <c r="I172" s="10">
        <v>1.0</v>
      </c>
      <c r="J172" s="10">
        <v>1.0</v>
      </c>
      <c r="K172" s="10">
        <v>1.0</v>
      </c>
      <c r="L172" s="72">
        <f t="shared" si="23"/>
        <v>3</v>
      </c>
      <c r="M172" s="10">
        <v>0.0</v>
      </c>
      <c r="N172" s="10">
        <v>1.0</v>
      </c>
      <c r="O172" s="10">
        <v>0.0</v>
      </c>
      <c r="P172" s="10">
        <v>1.0</v>
      </c>
      <c r="Q172" s="72">
        <f t="shared" si="24"/>
        <v>2</v>
      </c>
      <c r="R172" s="10">
        <v>1.0</v>
      </c>
      <c r="S172" s="10">
        <v>1.0</v>
      </c>
      <c r="T172" s="10">
        <v>0.0</v>
      </c>
      <c r="U172" s="10">
        <v>1.0</v>
      </c>
      <c r="V172" s="72">
        <f t="shared" si="29"/>
        <v>3</v>
      </c>
      <c r="W172" s="72">
        <v>0.0</v>
      </c>
      <c r="X172" s="10">
        <v>0.0</v>
      </c>
      <c r="Y172" s="10">
        <v>0.0</v>
      </c>
      <c r="Z172" s="10">
        <v>0.0</v>
      </c>
      <c r="AA172" s="72">
        <f t="shared" si="30"/>
        <v>0</v>
      </c>
      <c r="AB172" s="10"/>
      <c r="AC172" s="10"/>
      <c r="AD172" s="10"/>
      <c r="AE172" s="10"/>
      <c r="AF172" s="72">
        <f t="shared" si="25"/>
        <v>0</v>
      </c>
      <c r="AG172" s="137">
        <f t="shared" si="26"/>
        <v>12</v>
      </c>
      <c r="AH172" s="10">
        <v>4.0</v>
      </c>
    </row>
    <row r="173" ht="12.75" customHeight="1">
      <c r="A173" s="10">
        <v>5516.0</v>
      </c>
      <c r="B173" s="8">
        <v>16.0</v>
      </c>
      <c r="C173" s="10">
        <v>1.0</v>
      </c>
      <c r="D173" s="10">
        <v>1.0</v>
      </c>
      <c r="E173" s="10">
        <v>1.0</v>
      </c>
      <c r="F173" s="10">
        <v>1.0</v>
      </c>
      <c r="G173" s="72">
        <f t="shared" si="22"/>
        <v>4</v>
      </c>
      <c r="H173" s="10">
        <v>1.0</v>
      </c>
      <c r="I173" s="10">
        <v>0.0</v>
      </c>
      <c r="J173" s="10">
        <v>1.0</v>
      </c>
      <c r="K173" s="10">
        <v>1.0</v>
      </c>
      <c r="L173" s="72">
        <f t="shared" si="23"/>
        <v>3</v>
      </c>
      <c r="M173" s="10">
        <v>0.0</v>
      </c>
      <c r="N173" s="10">
        <v>0.0</v>
      </c>
      <c r="O173" s="10">
        <v>0.0</v>
      </c>
      <c r="P173" s="10">
        <v>0.0</v>
      </c>
      <c r="Q173" s="72">
        <f t="shared" si="24"/>
        <v>0</v>
      </c>
      <c r="R173" s="10"/>
      <c r="S173" s="10"/>
      <c r="T173" s="10"/>
      <c r="U173" s="10"/>
      <c r="V173" s="72">
        <f t="shared" si="29"/>
        <v>0</v>
      </c>
      <c r="W173" s="10"/>
      <c r="X173" s="10"/>
      <c r="Y173" s="10"/>
      <c r="Z173" s="10"/>
      <c r="AA173" s="72">
        <f t="shared" si="30"/>
        <v>0</v>
      </c>
      <c r="AB173" s="10"/>
      <c r="AC173" s="10"/>
      <c r="AD173" s="10"/>
      <c r="AE173" s="10"/>
      <c r="AF173" s="72">
        <f t="shared" si="25"/>
        <v>0</v>
      </c>
      <c r="AG173" s="137">
        <f t="shared" si="26"/>
        <v>7</v>
      </c>
      <c r="AH173" s="10">
        <v>2.0</v>
      </c>
    </row>
    <row r="174" ht="12.75" customHeight="1">
      <c r="A174" s="10">
        <v>5517.0</v>
      </c>
      <c r="B174" s="8">
        <v>17.0</v>
      </c>
      <c r="C174" s="10">
        <v>0.0</v>
      </c>
      <c r="D174" s="10">
        <v>1.0</v>
      </c>
      <c r="E174" s="10">
        <v>1.0</v>
      </c>
      <c r="F174" s="10">
        <v>1.0</v>
      </c>
      <c r="G174" s="72">
        <f t="shared" si="22"/>
        <v>3</v>
      </c>
      <c r="H174" s="10">
        <v>0.0</v>
      </c>
      <c r="I174" s="10">
        <v>1.0</v>
      </c>
      <c r="J174" s="10">
        <v>1.0</v>
      </c>
      <c r="K174" s="10">
        <v>1.0</v>
      </c>
      <c r="L174" s="72">
        <f t="shared" si="23"/>
        <v>3</v>
      </c>
      <c r="M174" s="10">
        <v>0.0</v>
      </c>
      <c r="N174" s="10">
        <v>0.0</v>
      </c>
      <c r="O174" s="10">
        <v>0.0</v>
      </c>
      <c r="P174" s="10">
        <v>0.0</v>
      </c>
      <c r="Q174" s="72">
        <f t="shared" si="24"/>
        <v>0</v>
      </c>
      <c r="R174" s="10"/>
      <c r="S174" s="10"/>
      <c r="T174" s="10"/>
      <c r="U174" s="10"/>
      <c r="V174" s="72"/>
      <c r="W174" s="10"/>
      <c r="X174" s="10"/>
      <c r="Y174" s="10"/>
      <c r="Z174" s="10"/>
      <c r="AA174" s="72"/>
      <c r="AB174" s="10"/>
      <c r="AC174" s="10"/>
      <c r="AD174" s="10"/>
      <c r="AE174" s="10"/>
      <c r="AF174" s="72">
        <f t="shared" si="25"/>
        <v>0</v>
      </c>
      <c r="AG174" s="137">
        <f t="shared" si="26"/>
        <v>6</v>
      </c>
      <c r="AH174" s="10">
        <v>2.0</v>
      </c>
    </row>
    <row r="175" ht="12.75" customHeight="1">
      <c r="A175" s="10">
        <v>5518.0</v>
      </c>
      <c r="B175" s="8">
        <v>18.0</v>
      </c>
      <c r="C175" s="10">
        <v>1.0</v>
      </c>
      <c r="D175" s="10">
        <v>0.0</v>
      </c>
      <c r="E175" s="10">
        <v>1.0</v>
      </c>
      <c r="F175" s="10">
        <v>1.0</v>
      </c>
      <c r="G175" s="72">
        <f t="shared" si="22"/>
        <v>3</v>
      </c>
      <c r="H175" s="10">
        <v>1.0</v>
      </c>
      <c r="I175" s="10">
        <v>0.0</v>
      </c>
      <c r="J175" s="10">
        <v>0.0</v>
      </c>
      <c r="K175" s="10">
        <v>1.0</v>
      </c>
      <c r="L175" s="72">
        <f t="shared" si="23"/>
        <v>2</v>
      </c>
      <c r="M175" s="10">
        <v>0.0</v>
      </c>
      <c r="N175" s="10">
        <v>0.0</v>
      </c>
      <c r="O175" s="10">
        <v>0.0</v>
      </c>
      <c r="P175" s="10"/>
      <c r="Q175" s="72">
        <f t="shared" si="24"/>
        <v>0</v>
      </c>
      <c r="R175" s="10"/>
      <c r="S175" s="10"/>
      <c r="T175" s="10"/>
      <c r="U175" s="10"/>
      <c r="V175" s="72">
        <f t="shared" ref="V175:V177" si="31">SUM(R175:U175)</f>
        <v>0</v>
      </c>
      <c r="W175" s="10"/>
      <c r="X175" s="10"/>
      <c r="Y175" s="10"/>
      <c r="Z175" s="10"/>
      <c r="AA175" s="72">
        <f t="shared" ref="AA175:AA177" si="32">SUM(W175:Z175)</f>
        <v>0</v>
      </c>
      <c r="AB175" s="10"/>
      <c r="AC175" s="10"/>
      <c r="AD175" s="10"/>
      <c r="AE175" s="10"/>
      <c r="AF175" s="72">
        <f t="shared" si="25"/>
        <v>0</v>
      </c>
      <c r="AG175" s="137">
        <f t="shared" si="26"/>
        <v>5</v>
      </c>
      <c r="AH175" s="10">
        <v>2.0</v>
      </c>
    </row>
    <row r="176" ht="12.75" customHeight="1">
      <c r="A176" s="10">
        <v>5519.0</v>
      </c>
      <c r="B176" s="8">
        <v>19.0</v>
      </c>
      <c r="C176" s="10">
        <v>1.0</v>
      </c>
      <c r="D176" s="10">
        <v>1.0</v>
      </c>
      <c r="E176" s="10">
        <v>1.0</v>
      </c>
      <c r="F176" s="10">
        <v>1.0</v>
      </c>
      <c r="G176" s="72">
        <f t="shared" si="22"/>
        <v>4</v>
      </c>
      <c r="H176" s="10">
        <v>1.0</v>
      </c>
      <c r="I176" s="10">
        <v>1.0</v>
      </c>
      <c r="J176" s="10">
        <v>1.0</v>
      </c>
      <c r="K176" s="10">
        <v>1.0</v>
      </c>
      <c r="L176" s="72">
        <f t="shared" si="23"/>
        <v>4</v>
      </c>
      <c r="M176" s="10">
        <v>1.0</v>
      </c>
      <c r="N176" s="10">
        <v>0.0</v>
      </c>
      <c r="O176" s="10">
        <v>1.0</v>
      </c>
      <c r="P176" s="10">
        <v>0.0</v>
      </c>
      <c r="Q176" s="72">
        <f t="shared" si="24"/>
        <v>2</v>
      </c>
      <c r="R176" s="10">
        <v>0.0</v>
      </c>
      <c r="S176" s="10">
        <v>0.0</v>
      </c>
      <c r="T176" s="10">
        <v>0.0</v>
      </c>
      <c r="U176" s="10">
        <v>0.0</v>
      </c>
      <c r="V176" s="72">
        <f t="shared" si="31"/>
        <v>0</v>
      </c>
      <c r="W176" s="10"/>
      <c r="X176" s="10"/>
      <c r="Y176" s="10"/>
      <c r="Z176" s="10"/>
      <c r="AA176" s="72">
        <f t="shared" si="32"/>
        <v>0</v>
      </c>
      <c r="AB176" s="10"/>
      <c r="AC176" s="10"/>
      <c r="AD176" s="10"/>
      <c r="AE176" s="10"/>
      <c r="AF176" s="72">
        <f t="shared" si="25"/>
        <v>0</v>
      </c>
      <c r="AG176" s="137">
        <f t="shared" si="26"/>
        <v>10</v>
      </c>
      <c r="AH176" s="10">
        <v>3.0</v>
      </c>
    </row>
    <row r="177" ht="12.75" customHeight="1">
      <c r="A177" s="10">
        <v>5520.0</v>
      </c>
      <c r="B177" s="8">
        <v>20.0</v>
      </c>
      <c r="C177" s="10">
        <v>1.0</v>
      </c>
      <c r="D177" s="10">
        <v>0.0</v>
      </c>
      <c r="E177" s="10">
        <v>1.0</v>
      </c>
      <c r="F177" s="10">
        <v>1.0</v>
      </c>
      <c r="G177" s="72">
        <f t="shared" si="22"/>
        <v>3</v>
      </c>
      <c r="H177" s="10">
        <v>0.0</v>
      </c>
      <c r="I177" s="10">
        <v>1.0</v>
      </c>
      <c r="J177" s="10">
        <v>1.0</v>
      </c>
      <c r="K177" s="10">
        <v>1.0</v>
      </c>
      <c r="L177" s="72">
        <f t="shared" si="23"/>
        <v>3</v>
      </c>
      <c r="M177" s="10">
        <v>0.0</v>
      </c>
      <c r="N177" s="10">
        <v>0.0</v>
      </c>
      <c r="O177" s="10">
        <v>1.0</v>
      </c>
      <c r="P177" s="10">
        <v>0.0</v>
      </c>
      <c r="Q177" s="72">
        <f t="shared" si="24"/>
        <v>1</v>
      </c>
      <c r="R177" s="10"/>
      <c r="S177" s="10"/>
      <c r="T177" s="10"/>
      <c r="U177" s="10"/>
      <c r="V177" s="72">
        <f t="shared" si="31"/>
        <v>0</v>
      </c>
      <c r="W177" s="10"/>
      <c r="X177" s="10"/>
      <c r="Y177" s="10"/>
      <c r="Z177" s="10"/>
      <c r="AA177" s="72">
        <f t="shared" si="32"/>
        <v>0</v>
      </c>
      <c r="AB177" s="10"/>
      <c r="AC177" s="10"/>
      <c r="AD177" s="10"/>
      <c r="AE177" s="10"/>
      <c r="AF177" s="72">
        <f t="shared" si="25"/>
        <v>0</v>
      </c>
      <c r="AG177" s="137">
        <f t="shared" si="26"/>
        <v>7</v>
      </c>
      <c r="AH177" s="10">
        <v>2.0</v>
      </c>
    </row>
    <row r="178" ht="12.75" customHeight="1">
      <c r="A178" s="10">
        <v>7001.0</v>
      </c>
      <c r="B178" s="10">
        <v>1.0</v>
      </c>
      <c r="C178" s="10">
        <v>1.0</v>
      </c>
      <c r="D178" s="10">
        <v>1.0</v>
      </c>
      <c r="E178" s="10">
        <v>1.0</v>
      </c>
      <c r="F178" s="10">
        <v>1.0</v>
      </c>
      <c r="G178" s="72">
        <v>4.0</v>
      </c>
      <c r="H178" s="10">
        <v>0.0</v>
      </c>
      <c r="I178" s="10">
        <v>0.0</v>
      </c>
      <c r="J178" s="10">
        <v>1.0</v>
      </c>
      <c r="K178" s="10">
        <v>0.0</v>
      </c>
      <c r="L178" s="72">
        <v>1.0</v>
      </c>
      <c r="M178" s="10">
        <v>0.0</v>
      </c>
      <c r="N178" s="10">
        <v>0.0</v>
      </c>
      <c r="O178" s="10">
        <v>0.0</v>
      </c>
      <c r="P178" s="10">
        <v>0.0</v>
      </c>
      <c r="Q178" s="72">
        <v>0.0</v>
      </c>
      <c r="R178" s="10">
        <v>0.0</v>
      </c>
      <c r="S178" s="10">
        <v>0.0</v>
      </c>
      <c r="T178" s="10">
        <v>0.0</v>
      </c>
      <c r="U178" s="10">
        <v>0.0</v>
      </c>
      <c r="V178" s="72">
        <v>0.0</v>
      </c>
      <c r="W178" s="10">
        <v>0.0</v>
      </c>
      <c r="X178" s="10">
        <v>0.0</v>
      </c>
      <c r="Y178" s="10">
        <v>0.0</v>
      </c>
      <c r="Z178" s="10">
        <v>0.0</v>
      </c>
      <c r="AA178" s="72">
        <v>0.0</v>
      </c>
      <c r="AB178" s="10">
        <v>0.0</v>
      </c>
      <c r="AC178" s="10">
        <v>0.0</v>
      </c>
      <c r="AD178" s="10">
        <v>0.0</v>
      </c>
      <c r="AE178" s="10">
        <v>0.0</v>
      </c>
      <c r="AF178" s="72">
        <v>0.0</v>
      </c>
      <c r="AG178" s="137">
        <v>5.0</v>
      </c>
      <c r="AH178" s="10">
        <v>1.0</v>
      </c>
    </row>
    <row r="179" ht="12.75" customHeight="1">
      <c r="A179" s="10">
        <v>7001.0</v>
      </c>
      <c r="B179" s="10">
        <v>2.0</v>
      </c>
      <c r="C179" s="10">
        <v>1.0</v>
      </c>
      <c r="D179" s="10">
        <v>1.0</v>
      </c>
      <c r="E179" s="10">
        <v>1.0</v>
      </c>
      <c r="F179" s="10">
        <v>1.0</v>
      </c>
      <c r="G179" s="72">
        <v>4.0</v>
      </c>
      <c r="H179" s="10">
        <v>0.0</v>
      </c>
      <c r="I179" s="10">
        <v>0.0</v>
      </c>
      <c r="J179" s="10">
        <v>0.0</v>
      </c>
      <c r="K179" s="10">
        <v>0.0</v>
      </c>
      <c r="L179" s="72">
        <v>0.0</v>
      </c>
      <c r="M179" s="10">
        <v>0.0</v>
      </c>
      <c r="N179" s="10">
        <v>0.0</v>
      </c>
      <c r="O179" s="10">
        <v>0.0</v>
      </c>
      <c r="P179" s="10">
        <v>0.0</v>
      </c>
      <c r="Q179" s="72">
        <v>0.0</v>
      </c>
      <c r="R179" s="10">
        <v>0.0</v>
      </c>
      <c r="S179" s="10">
        <v>0.0</v>
      </c>
      <c r="T179" s="10">
        <v>0.0</v>
      </c>
      <c r="U179" s="10">
        <v>0.0</v>
      </c>
      <c r="V179" s="72">
        <v>0.0</v>
      </c>
      <c r="W179" s="10">
        <v>0.0</v>
      </c>
      <c r="X179" s="10">
        <v>0.0</v>
      </c>
      <c r="Y179" s="10">
        <v>0.0</v>
      </c>
      <c r="Z179" s="10">
        <v>0.0</v>
      </c>
      <c r="AA179" s="72">
        <v>0.0</v>
      </c>
      <c r="AB179" s="10">
        <v>0.0</v>
      </c>
      <c r="AC179" s="10">
        <v>0.0</v>
      </c>
      <c r="AD179" s="10">
        <v>0.0</v>
      </c>
      <c r="AE179" s="10">
        <v>0.0</v>
      </c>
      <c r="AF179" s="72">
        <v>0.0</v>
      </c>
      <c r="AG179" s="137">
        <v>4.0</v>
      </c>
      <c r="AH179" s="10">
        <v>1.0</v>
      </c>
    </row>
    <row r="180" ht="12.75" customHeight="1">
      <c r="A180" s="10">
        <v>7001.0</v>
      </c>
      <c r="B180" s="10">
        <v>3.0</v>
      </c>
      <c r="C180" s="10">
        <v>1.0</v>
      </c>
      <c r="D180" s="10">
        <v>1.0</v>
      </c>
      <c r="E180" s="10">
        <v>1.0</v>
      </c>
      <c r="F180" s="10">
        <v>1.0</v>
      </c>
      <c r="G180" s="72">
        <v>4.0</v>
      </c>
      <c r="H180" s="10">
        <v>0.0</v>
      </c>
      <c r="I180" s="10">
        <v>1.0</v>
      </c>
      <c r="J180" s="10">
        <v>1.0</v>
      </c>
      <c r="K180" s="10">
        <v>1.0</v>
      </c>
      <c r="L180" s="72">
        <v>3.0</v>
      </c>
      <c r="M180" s="10">
        <v>1.0</v>
      </c>
      <c r="N180" s="10">
        <v>1.0</v>
      </c>
      <c r="O180" s="10">
        <v>0.0</v>
      </c>
      <c r="P180" s="10">
        <v>1.0</v>
      </c>
      <c r="Q180" s="72">
        <v>3.0</v>
      </c>
      <c r="R180" s="10">
        <v>1.0</v>
      </c>
      <c r="S180" s="10">
        <v>0.0</v>
      </c>
      <c r="T180" s="10">
        <v>1.0</v>
      </c>
      <c r="U180" s="10">
        <v>1.0</v>
      </c>
      <c r="V180" s="72">
        <v>3.0</v>
      </c>
      <c r="W180" s="10">
        <v>0.0</v>
      </c>
      <c r="X180" s="10">
        <v>0.0</v>
      </c>
      <c r="Y180" s="10">
        <v>0.0</v>
      </c>
      <c r="Z180" s="10">
        <v>0.0</v>
      </c>
      <c r="AA180" s="72">
        <v>0.0</v>
      </c>
      <c r="AB180" s="10">
        <v>0.0</v>
      </c>
      <c r="AC180" s="10">
        <v>0.0</v>
      </c>
      <c r="AD180" s="10">
        <v>0.0</v>
      </c>
      <c r="AE180" s="10">
        <v>0.0</v>
      </c>
      <c r="AF180" s="72">
        <v>0.0</v>
      </c>
      <c r="AG180" s="137">
        <v>13.0</v>
      </c>
      <c r="AH180" s="10">
        <v>4.0</v>
      </c>
    </row>
    <row r="181" ht="12.75" customHeight="1">
      <c r="A181" s="10">
        <v>7001.0</v>
      </c>
      <c r="B181" s="10">
        <v>4.0</v>
      </c>
      <c r="C181" s="10">
        <v>1.0</v>
      </c>
      <c r="D181" s="10">
        <v>1.0</v>
      </c>
      <c r="E181" s="10">
        <v>1.0</v>
      </c>
      <c r="F181" s="10">
        <v>1.0</v>
      </c>
      <c r="G181" s="72">
        <v>4.0</v>
      </c>
      <c r="H181" s="10">
        <v>1.0</v>
      </c>
      <c r="I181" s="10">
        <v>1.0</v>
      </c>
      <c r="J181" s="10">
        <v>1.0</v>
      </c>
      <c r="K181" s="10">
        <v>1.0</v>
      </c>
      <c r="L181" s="72">
        <v>4.0</v>
      </c>
      <c r="M181" s="10">
        <v>1.0</v>
      </c>
      <c r="N181" s="10">
        <v>1.0</v>
      </c>
      <c r="O181" s="10">
        <v>1.0</v>
      </c>
      <c r="P181" s="10">
        <v>1.0</v>
      </c>
      <c r="Q181" s="72">
        <v>4.0</v>
      </c>
      <c r="R181" s="10">
        <v>0.0</v>
      </c>
      <c r="S181" s="10">
        <v>1.0</v>
      </c>
      <c r="T181" s="10">
        <v>1.0</v>
      </c>
      <c r="U181" s="10">
        <v>1.0</v>
      </c>
      <c r="V181" s="72">
        <v>3.0</v>
      </c>
      <c r="W181" s="10">
        <v>1.0</v>
      </c>
      <c r="X181" s="10">
        <v>0.0</v>
      </c>
      <c r="Y181" s="10">
        <v>1.0</v>
      </c>
      <c r="Z181" s="10">
        <v>1.0</v>
      </c>
      <c r="AA181" s="72">
        <v>3.0</v>
      </c>
      <c r="AB181" s="10">
        <v>1.0</v>
      </c>
      <c r="AC181" s="10">
        <v>0.0</v>
      </c>
      <c r="AD181" s="10">
        <v>1.0</v>
      </c>
      <c r="AE181" s="10">
        <v>0.0</v>
      </c>
      <c r="AF181" s="72">
        <v>2.0</v>
      </c>
      <c r="AG181" s="137">
        <v>20.0</v>
      </c>
      <c r="AH181" s="10">
        <v>6.0</v>
      </c>
    </row>
    <row r="182" ht="12.75" customHeight="1">
      <c r="A182" s="10">
        <v>7001.0</v>
      </c>
      <c r="B182" s="10">
        <v>5.0</v>
      </c>
      <c r="C182" s="10">
        <v>1.0</v>
      </c>
      <c r="D182" s="10">
        <v>1.0</v>
      </c>
      <c r="E182" s="10">
        <v>1.0</v>
      </c>
      <c r="F182" s="10">
        <v>1.0</v>
      </c>
      <c r="G182" s="72">
        <v>4.0</v>
      </c>
      <c r="H182" s="10">
        <v>1.0</v>
      </c>
      <c r="I182" s="10">
        <v>1.0</v>
      </c>
      <c r="J182" s="10">
        <v>1.0</v>
      </c>
      <c r="K182" s="10">
        <v>1.0</v>
      </c>
      <c r="L182" s="72">
        <v>4.0</v>
      </c>
      <c r="M182" s="10">
        <v>1.0</v>
      </c>
      <c r="N182" s="10">
        <v>1.0</v>
      </c>
      <c r="O182" s="10">
        <v>1.0</v>
      </c>
      <c r="P182" s="10">
        <v>1.0</v>
      </c>
      <c r="Q182" s="72">
        <v>4.0</v>
      </c>
      <c r="R182" s="10">
        <v>1.0</v>
      </c>
      <c r="S182" s="10">
        <v>0.0</v>
      </c>
      <c r="T182" s="10">
        <v>1.0</v>
      </c>
      <c r="U182" s="10">
        <v>0.0</v>
      </c>
      <c r="V182" s="72">
        <v>2.0</v>
      </c>
      <c r="W182" s="10">
        <v>0.0</v>
      </c>
      <c r="X182" s="10">
        <v>0.0</v>
      </c>
      <c r="Y182" s="10">
        <v>0.0</v>
      </c>
      <c r="Z182" s="10">
        <v>0.0</v>
      </c>
      <c r="AA182" s="72">
        <v>0.0</v>
      </c>
      <c r="AB182" s="10">
        <v>0.0</v>
      </c>
      <c r="AC182" s="10">
        <v>0.0</v>
      </c>
      <c r="AD182" s="10">
        <v>0.0</v>
      </c>
      <c r="AE182" s="10">
        <v>0.0</v>
      </c>
      <c r="AF182" s="72">
        <v>0.0</v>
      </c>
      <c r="AG182" s="137">
        <v>14.0</v>
      </c>
      <c r="AH182" s="10">
        <v>4.0</v>
      </c>
    </row>
    <row r="183" ht="12.75" customHeight="1">
      <c r="A183" s="10">
        <v>7001.0</v>
      </c>
      <c r="B183" s="10">
        <v>6.0</v>
      </c>
      <c r="C183" s="10">
        <v>1.0</v>
      </c>
      <c r="D183" s="10">
        <v>1.0</v>
      </c>
      <c r="E183" s="10">
        <v>1.0</v>
      </c>
      <c r="F183" s="10">
        <v>1.0</v>
      </c>
      <c r="G183" s="72">
        <v>4.0</v>
      </c>
      <c r="H183" s="10">
        <v>1.0</v>
      </c>
      <c r="I183" s="10">
        <v>1.0</v>
      </c>
      <c r="J183" s="10">
        <v>1.0</v>
      </c>
      <c r="K183" s="10">
        <v>1.0</v>
      </c>
      <c r="L183" s="72">
        <v>4.0</v>
      </c>
      <c r="M183" s="10">
        <v>0.0</v>
      </c>
      <c r="N183" s="10">
        <v>1.0</v>
      </c>
      <c r="O183" s="10">
        <v>1.0</v>
      </c>
      <c r="P183" s="10">
        <v>1.0</v>
      </c>
      <c r="Q183" s="72">
        <v>3.0</v>
      </c>
      <c r="R183" s="10">
        <v>1.0</v>
      </c>
      <c r="S183" s="10">
        <v>0.0</v>
      </c>
      <c r="T183" s="10">
        <v>0.0</v>
      </c>
      <c r="U183" s="10">
        <v>0.0</v>
      </c>
      <c r="V183" s="72">
        <v>1.0</v>
      </c>
      <c r="W183" s="10">
        <v>0.0</v>
      </c>
      <c r="X183" s="10">
        <v>0.0</v>
      </c>
      <c r="Y183" s="10">
        <v>0.0</v>
      </c>
      <c r="Z183" s="10">
        <v>0.0</v>
      </c>
      <c r="AA183" s="72">
        <v>0.0</v>
      </c>
      <c r="AB183" s="10">
        <v>0.0</v>
      </c>
      <c r="AC183" s="10">
        <v>0.0</v>
      </c>
      <c r="AD183" s="10">
        <v>0.0</v>
      </c>
      <c r="AE183" s="10">
        <v>0.0</v>
      </c>
      <c r="AF183" s="72">
        <v>0.0</v>
      </c>
      <c r="AG183" s="137">
        <v>12.0</v>
      </c>
      <c r="AH183" s="10">
        <v>3.0</v>
      </c>
    </row>
    <row r="184" ht="12.75" customHeight="1">
      <c r="A184" s="10">
        <v>7001.0</v>
      </c>
      <c r="B184" s="10">
        <v>7.0</v>
      </c>
      <c r="C184" s="10">
        <v>1.0</v>
      </c>
      <c r="D184" s="10">
        <v>1.0</v>
      </c>
      <c r="E184" s="10">
        <v>1.0</v>
      </c>
      <c r="F184" s="10">
        <v>1.0</v>
      </c>
      <c r="G184" s="72">
        <v>4.0</v>
      </c>
      <c r="H184" s="10">
        <v>1.0</v>
      </c>
      <c r="I184" s="10">
        <v>1.0</v>
      </c>
      <c r="J184" s="10">
        <v>1.0</v>
      </c>
      <c r="K184" s="10">
        <v>1.0</v>
      </c>
      <c r="L184" s="72">
        <v>4.0</v>
      </c>
      <c r="M184" s="10">
        <v>1.0</v>
      </c>
      <c r="N184" s="10">
        <v>1.0</v>
      </c>
      <c r="O184" s="10">
        <v>1.0</v>
      </c>
      <c r="P184" s="10">
        <v>1.0</v>
      </c>
      <c r="Q184" s="72">
        <v>4.0</v>
      </c>
      <c r="R184" s="10">
        <v>1.0</v>
      </c>
      <c r="S184" s="10">
        <v>0.0</v>
      </c>
      <c r="T184" s="10">
        <v>1.0</v>
      </c>
      <c r="U184" s="10">
        <v>1.0</v>
      </c>
      <c r="V184" s="72">
        <v>3.0</v>
      </c>
      <c r="W184" s="10">
        <v>0.0</v>
      </c>
      <c r="X184" s="10">
        <v>1.0</v>
      </c>
      <c r="Y184" s="10">
        <v>1.0</v>
      </c>
      <c r="Z184" s="10">
        <v>1.0</v>
      </c>
      <c r="AA184" s="72">
        <v>3.0</v>
      </c>
      <c r="AB184" s="10">
        <v>1.0</v>
      </c>
      <c r="AC184" s="10">
        <v>1.0</v>
      </c>
      <c r="AD184" s="10">
        <v>1.0</v>
      </c>
      <c r="AE184" s="10">
        <v>0.0</v>
      </c>
      <c r="AF184" s="72">
        <v>3.0</v>
      </c>
      <c r="AG184" s="137">
        <v>21.0</v>
      </c>
      <c r="AH184" s="10">
        <v>6.0</v>
      </c>
    </row>
    <row r="185" ht="12.75" customHeight="1">
      <c r="A185" s="10">
        <v>7001.0</v>
      </c>
      <c r="B185" s="10">
        <v>8.0</v>
      </c>
      <c r="C185" s="10">
        <v>1.0</v>
      </c>
      <c r="D185" s="10">
        <v>1.0</v>
      </c>
      <c r="E185" s="10">
        <v>1.0</v>
      </c>
      <c r="F185" s="10">
        <v>1.0</v>
      </c>
      <c r="G185" s="72">
        <v>4.0</v>
      </c>
      <c r="H185" s="10">
        <v>1.0</v>
      </c>
      <c r="I185" s="10">
        <v>1.0</v>
      </c>
      <c r="J185" s="10">
        <v>0.0</v>
      </c>
      <c r="K185" s="10">
        <v>1.0</v>
      </c>
      <c r="L185" s="72">
        <v>3.0</v>
      </c>
      <c r="M185" s="10">
        <v>0.0</v>
      </c>
      <c r="N185" s="10">
        <v>1.0</v>
      </c>
      <c r="O185" s="10">
        <v>0.0</v>
      </c>
      <c r="P185" s="10">
        <v>0.0</v>
      </c>
      <c r="Q185" s="72">
        <v>1.0</v>
      </c>
      <c r="R185" s="10">
        <v>0.0</v>
      </c>
      <c r="S185" s="10">
        <v>0.0</v>
      </c>
      <c r="T185" s="10">
        <v>0.0</v>
      </c>
      <c r="U185" s="10">
        <v>0.0</v>
      </c>
      <c r="V185" s="72">
        <v>0.0</v>
      </c>
      <c r="W185" s="10">
        <v>0.0</v>
      </c>
      <c r="X185" s="10">
        <v>0.0</v>
      </c>
      <c r="Y185" s="10">
        <v>0.0</v>
      </c>
      <c r="Z185" s="10">
        <v>0.0</v>
      </c>
      <c r="AA185" s="72">
        <v>0.0</v>
      </c>
      <c r="AB185" s="10">
        <v>0.0</v>
      </c>
      <c r="AC185" s="10">
        <v>0.0</v>
      </c>
      <c r="AD185" s="10">
        <v>0.0</v>
      </c>
      <c r="AE185" s="10">
        <v>0.0</v>
      </c>
      <c r="AF185" s="72">
        <v>0.0</v>
      </c>
      <c r="AG185" s="137">
        <v>8.0</v>
      </c>
      <c r="AH185" s="10">
        <v>2.0</v>
      </c>
    </row>
    <row r="186" ht="12.75" customHeight="1">
      <c r="A186" s="10">
        <v>7001.0</v>
      </c>
      <c r="B186" s="10">
        <v>9.0</v>
      </c>
      <c r="C186" s="10">
        <v>1.0</v>
      </c>
      <c r="D186" s="10">
        <v>1.0</v>
      </c>
      <c r="E186" s="10">
        <v>1.0</v>
      </c>
      <c r="F186" s="10">
        <v>1.0</v>
      </c>
      <c r="G186" s="72">
        <v>4.0</v>
      </c>
      <c r="H186" s="10">
        <v>1.0</v>
      </c>
      <c r="I186" s="10">
        <v>1.0</v>
      </c>
      <c r="J186" s="10">
        <v>1.0</v>
      </c>
      <c r="K186" s="10">
        <v>1.0</v>
      </c>
      <c r="L186" s="72">
        <v>4.0</v>
      </c>
      <c r="M186" s="10">
        <v>1.0</v>
      </c>
      <c r="N186" s="10">
        <v>1.0</v>
      </c>
      <c r="O186" s="10">
        <v>1.0</v>
      </c>
      <c r="P186" s="10">
        <v>1.0</v>
      </c>
      <c r="Q186" s="72">
        <v>4.0</v>
      </c>
      <c r="R186" s="10">
        <v>0.0</v>
      </c>
      <c r="S186" s="10">
        <v>0.0</v>
      </c>
      <c r="T186" s="10">
        <v>1.0</v>
      </c>
      <c r="U186" s="10">
        <v>1.0</v>
      </c>
      <c r="V186" s="72">
        <v>2.0</v>
      </c>
      <c r="W186" s="10">
        <v>1.0</v>
      </c>
      <c r="X186" s="10">
        <v>0.0</v>
      </c>
      <c r="Y186" s="10">
        <v>1.0</v>
      </c>
      <c r="Z186" s="10">
        <v>0.0</v>
      </c>
      <c r="AA186" s="72">
        <v>2.0</v>
      </c>
      <c r="AB186" s="10">
        <v>0.0</v>
      </c>
      <c r="AC186" s="10">
        <v>1.0</v>
      </c>
      <c r="AD186" s="10">
        <v>1.0</v>
      </c>
      <c r="AE186" s="10">
        <v>0.0</v>
      </c>
      <c r="AF186" s="72">
        <v>2.0</v>
      </c>
      <c r="AG186" s="137">
        <v>18.0</v>
      </c>
      <c r="AH186" s="10">
        <v>6.0</v>
      </c>
    </row>
    <row r="187" ht="12.75" customHeight="1">
      <c r="A187" s="10">
        <v>7001.0</v>
      </c>
      <c r="B187" s="10">
        <v>10.0</v>
      </c>
      <c r="C187" s="10">
        <v>1.0</v>
      </c>
      <c r="D187" s="10">
        <v>1.0</v>
      </c>
      <c r="E187" s="10">
        <v>1.0</v>
      </c>
      <c r="F187" s="10">
        <v>1.0</v>
      </c>
      <c r="G187" s="72">
        <v>4.0</v>
      </c>
      <c r="H187" s="10">
        <v>1.0</v>
      </c>
      <c r="I187" s="10">
        <v>1.0</v>
      </c>
      <c r="J187" s="10">
        <v>1.0</v>
      </c>
      <c r="K187" s="10">
        <v>1.0</v>
      </c>
      <c r="L187" s="72">
        <v>4.0</v>
      </c>
      <c r="M187" s="10">
        <v>1.0</v>
      </c>
      <c r="N187" s="10">
        <v>0.0</v>
      </c>
      <c r="O187" s="10">
        <v>1.0</v>
      </c>
      <c r="P187" s="10">
        <v>0.0</v>
      </c>
      <c r="Q187" s="72">
        <v>2.0</v>
      </c>
      <c r="R187" s="10">
        <v>0.0</v>
      </c>
      <c r="S187" s="10">
        <v>0.0</v>
      </c>
      <c r="T187" s="10">
        <v>1.0</v>
      </c>
      <c r="U187" s="10">
        <v>0.0</v>
      </c>
      <c r="V187" s="72">
        <v>1.0</v>
      </c>
      <c r="W187" s="10">
        <v>0.0</v>
      </c>
      <c r="X187" s="10">
        <v>0.0</v>
      </c>
      <c r="Y187" s="10">
        <v>0.0</v>
      </c>
      <c r="Z187" s="10">
        <v>0.0</v>
      </c>
      <c r="AA187" s="72">
        <v>0.0</v>
      </c>
      <c r="AB187" s="10">
        <v>0.0</v>
      </c>
      <c r="AC187" s="10">
        <v>0.0</v>
      </c>
      <c r="AD187" s="10">
        <v>0.0</v>
      </c>
      <c r="AE187" s="10">
        <v>0.0</v>
      </c>
      <c r="AF187" s="72">
        <v>0.0</v>
      </c>
      <c r="AG187" s="137">
        <v>11.0</v>
      </c>
      <c r="AH187" s="10">
        <v>3.0</v>
      </c>
    </row>
    <row r="188" ht="12.75" customHeight="1">
      <c r="A188" s="10">
        <v>7001.0</v>
      </c>
      <c r="B188" s="10">
        <v>11.0</v>
      </c>
      <c r="C188" s="10">
        <v>1.0</v>
      </c>
      <c r="D188" s="10">
        <v>1.0</v>
      </c>
      <c r="E188" s="10">
        <v>1.0</v>
      </c>
      <c r="F188" s="10">
        <v>1.0</v>
      </c>
      <c r="G188" s="72">
        <v>4.0</v>
      </c>
      <c r="H188" s="10">
        <v>1.0</v>
      </c>
      <c r="I188" s="10">
        <v>1.0</v>
      </c>
      <c r="J188" s="10">
        <v>1.0</v>
      </c>
      <c r="K188" s="10">
        <v>1.0</v>
      </c>
      <c r="L188" s="72">
        <v>4.0</v>
      </c>
      <c r="M188" s="10">
        <v>1.0</v>
      </c>
      <c r="N188" s="10">
        <v>1.0</v>
      </c>
      <c r="O188" s="10">
        <v>1.0</v>
      </c>
      <c r="P188" s="10">
        <v>0.0</v>
      </c>
      <c r="Q188" s="72">
        <v>3.0</v>
      </c>
      <c r="R188" s="10">
        <v>0.0</v>
      </c>
      <c r="S188" s="10">
        <v>0.0</v>
      </c>
      <c r="T188" s="10">
        <v>1.0</v>
      </c>
      <c r="U188" s="10">
        <v>0.0</v>
      </c>
      <c r="V188" s="72">
        <v>1.0</v>
      </c>
      <c r="W188" s="10">
        <v>0.0</v>
      </c>
      <c r="X188" s="10">
        <v>0.0</v>
      </c>
      <c r="Y188" s="10">
        <v>0.0</v>
      </c>
      <c r="Z188" s="10">
        <v>0.0</v>
      </c>
      <c r="AA188" s="72">
        <v>0.0</v>
      </c>
      <c r="AB188" s="10">
        <v>0.0</v>
      </c>
      <c r="AC188" s="10">
        <v>0.0</v>
      </c>
      <c r="AD188" s="10">
        <v>0.0</v>
      </c>
      <c r="AE188" s="10">
        <v>0.0</v>
      </c>
      <c r="AF188" s="72">
        <v>0.0</v>
      </c>
      <c r="AG188" s="137">
        <v>12.0</v>
      </c>
      <c r="AH188" s="10">
        <v>3.0</v>
      </c>
    </row>
    <row r="189" ht="12.75" customHeight="1">
      <c r="A189" s="8">
        <v>6111.0</v>
      </c>
      <c r="B189" s="10">
        <v>6111.0</v>
      </c>
      <c r="C189" s="10">
        <v>1.0</v>
      </c>
      <c r="D189" s="10">
        <v>1.0</v>
      </c>
      <c r="E189" s="10">
        <v>1.0</v>
      </c>
      <c r="F189" s="10">
        <v>1.0</v>
      </c>
      <c r="G189" s="72">
        <f t="shared" ref="G189:G196" si="33">SUM(C189:F189)</f>
        <v>4</v>
      </c>
      <c r="H189" s="10">
        <v>1.0</v>
      </c>
      <c r="I189" s="10">
        <v>1.0</v>
      </c>
      <c r="J189" s="10">
        <v>1.0</v>
      </c>
      <c r="K189" s="10">
        <v>1.0</v>
      </c>
      <c r="L189" s="72">
        <f t="shared" ref="L189:L196" si="34">SUM(H189:K189)</f>
        <v>4</v>
      </c>
      <c r="M189" s="10">
        <v>1.0</v>
      </c>
      <c r="N189" s="10">
        <v>1.0</v>
      </c>
      <c r="O189" s="10">
        <v>0.0</v>
      </c>
      <c r="P189" s="10">
        <v>0.0</v>
      </c>
      <c r="Q189" s="72">
        <f t="shared" ref="Q189:Q196" si="35">SUM(M189:P189)</f>
        <v>2</v>
      </c>
      <c r="R189" s="10">
        <v>0.0</v>
      </c>
      <c r="S189" s="10">
        <v>0.0</v>
      </c>
      <c r="T189" s="10">
        <v>0.0</v>
      </c>
      <c r="U189" s="10">
        <v>0.0</v>
      </c>
      <c r="V189" s="72">
        <f t="shared" ref="V189:V196" si="36">SUM(R189:U189)</f>
        <v>0</v>
      </c>
      <c r="W189" s="10"/>
      <c r="X189" s="10"/>
      <c r="Y189" s="10"/>
      <c r="Z189" s="10"/>
      <c r="AA189" s="72"/>
      <c r="AB189" s="10"/>
      <c r="AC189" s="10"/>
      <c r="AD189" s="10"/>
      <c r="AE189" s="10"/>
      <c r="AF189" s="72"/>
      <c r="AG189" s="137">
        <f t="shared" ref="AG189:AG196" si="37">SUM(G189,L189,Q189,V189,AA189,AF189)</f>
        <v>10</v>
      </c>
      <c r="AH189" s="10">
        <v>3.0</v>
      </c>
    </row>
    <row r="190" ht="12.75" customHeight="1">
      <c r="A190" s="8">
        <v>6121.0</v>
      </c>
      <c r="B190" s="8">
        <v>6121.0</v>
      </c>
      <c r="C190" s="10">
        <v>1.0</v>
      </c>
      <c r="D190" s="10">
        <v>1.0</v>
      </c>
      <c r="E190" s="10">
        <v>1.0</v>
      </c>
      <c r="F190" s="10">
        <v>1.0</v>
      </c>
      <c r="G190" s="72">
        <f t="shared" si="33"/>
        <v>4</v>
      </c>
      <c r="H190" s="10">
        <v>1.0</v>
      </c>
      <c r="I190" s="10">
        <v>1.0</v>
      </c>
      <c r="J190" s="10">
        <v>1.0</v>
      </c>
      <c r="K190" s="10">
        <v>1.0</v>
      </c>
      <c r="L190" s="72">
        <f t="shared" si="34"/>
        <v>4</v>
      </c>
      <c r="M190" s="10">
        <v>0.0</v>
      </c>
      <c r="N190" s="10">
        <v>1.0</v>
      </c>
      <c r="O190" s="10">
        <v>1.0</v>
      </c>
      <c r="P190" s="10">
        <v>1.0</v>
      </c>
      <c r="Q190" s="72">
        <f t="shared" si="35"/>
        <v>3</v>
      </c>
      <c r="R190" s="10">
        <v>1.0</v>
      </c>
      <c r="S190" s="10">
        <v>0.0</v>
      </c>
      <c r="T190" s="10">
        <v>0.0</v>
      </c>
      <c r="U190" s="10">
        <v>1.0</v>
      </c>
      <c r="V190" s="72">
        <f t="shared" si="36"/>
        <v>2</v>
      </c>
      <c r="W190" s="10">
        <v>0.0</v>
      </c>
      <c r="X190" s="10">
        <v>0.0</v>
      </c>
      <c r="Y190" s="10">
        <v>0.0</v>
      </c>
      <c r="Z190" s="10">
        <v>0.0</v>
      </c>
      <c r="AA190" s="72">
        <f t="shared" ref="AA190:AA196" si="38">SUM(W190:Z190)</f>
        <v>0</v>
      </c>
      <c r="AB190" s="10"/>
      <c r="AC190" s="10"/>
      <c r="AD190" s="10"/>
      <c r="AE190" s="10"/>
      <c r="AF190" s="72">
        <f t="shared" ref="AF190:AF196" si="39">SUM(AB190:AE190)</f>
        <v>0</v>
      </c>
      <c r="AG190" s="137">
        <f t="shared" si="37"/>
        <v>13</v>
      </c>
      <c r="AH190" s="10">
        <v>4.0</v>
      </c>
    </row>
    <row r="191" ht="12.75" customHeight="1">
      <c r="A191" s="8">
        <v>6123.0</v>
      </c>
      <c r="B191" s="8">
        <v>6123.0</v>
      </c>
      <c r="C191" s="10">
        <v>1.0</v>
      </c>
      <c r="D191" s="10">
        <v>1.0</v>
      </c>
      <c r="E191" s="10">
        <v>1.0</v>
      </c>
      <c r="F191" s="10">
        <v>1.0</v>
      </c>
      <c r="G191" s="72">
        <f t="shared" si="33"/>
        <v>4</v>
      </c>
      <c r="H191" s="10">
        <v>1.0</v>
      </c>
      <c r="I191" s="10">
        <v>1.0</v>
      </c>
      <c r="J191" s="10">
        <v>1.0</v>
      </c>
      <c r="K191" s="10">
        <v>1.0</v>
      </c>
      <c r="L191" s="72">
        <f t="shared" si="34"/>
        <v>4</v>
      </c>
      <c r="M191" s="10">
        <v>0.0</v>
      </c>
      <c r="N191" s="10">
        <v>1.0</v>
      </c>
      <c r="O191" s="10">
        <v>1.0</v>
      </c>
      <c r="P191" s="10">
        <v>1.0</v>
      </c>
      <c r="Q191" s="72">
        <f t="shared" si="35"/>
        <v>3</v>
      </c>
      <c r="R191" s="10">
        <v>1.0</v>
      </c>
      <c r="S191" s="10">
        <v>0.0</v>
      </c>
      <c r="T191" s="10">
        <v>1.0</v>
      </c>
      <c r="U191" s="10">
        <v>0.0</v>
      </c>
      <c r="V191" s="72">
        <f t="shared" si="36"/>
        <v>2</v>
      </c>
      <c r="W191" s="10">
        <v>0.0</v>
      </c>
      <c r="X191" s="10">
        <v>0.0</v>
      </c>
      <c r="Y191" s="10">
        <v>0.0</v>
      </c>
      <c r="Z191" s="10">
        <v>0.0</v>
      </c>
      <c r="AA191" s="72">
        <f t="shared" si="38"/>
        <v>0</v>
      </c>
      <c r="AB191" s="10"/>
      <c r="AC191" s="10"/>
      <c r="AD191" s="10"/>
      <c r="AE191" s="10"/>
      <c r="AF191" s="72">
        <f t="shared" si="39"/>
        <v>0</v>
      </c>
      <c r="AG191" s="137">
        <f t="shared" si="37"/>
        <v>13</v>
      </c>
      <c r="AH191" s="10">
        <v>4.0</v>
      </c>
    </row>
    <row r="192" ht="12.75" customHeight="1">
      <c r="A192" s="8">
        <v>6127.0</v>
      </c>
      <c r="B192" s="8">
        <v>6127.0</v>
      </c>
      <c r="C192" s="10">
        <v>1.0</v>
      </c>
      <c r="D192" s="10">
        <v>1.0</v>
      </c>
      <c r="E192" s="10">
        <v>1.0</v>
      </c>
      <c r="F192" s="10">
        <v>1.0</v>
      </c>
      <c r="G192" s="72">
        <f t="shared" si="33"/>
        <v>4</v>
      </c>
      <c r="H192" s="10">
        <v>0.0</v>
      </c>
      <c r="I192" s="10">
        <v>1.0</v>
      </c>
      <c r="J192" s="10">
        <v>1.0</v>
      </c>
      <c r="K192" s="10">
        <v>1.0</v>
      </c>
      <c r="L192" s="72">
        <f t="shared" si="34"/>
        <v>3</v>
      </c>
      <c r="M192" s="10">
        <v>0.0</v>
      </c>
      <c r="N192" s="10">
        <v>0.0</v>
      </c>
      <c r="O192" s="10">
        <v>1.0</v>
      </c>
      <c r="P192" s="10">
        <v>0.0</v>
      </c>
      <c r="Q192" s="72">
        <f t="shared" si="35"/>
        <v>1</v>
      </c>
      <c r="R192" s="10"/>
      <c r="S192" s="10"/>
      <c r="T192" s="10"/>
      <c r="U192" s="10"/>
      <c r="V192" s="72">
        <f t="shared" si="36"/>
        <v>0</v>
      </c>
      <c r="W192" s="10"/>
      <c r="X192" s="10"/>
      <c r="Y192" s="10"/>
      <c r="Z192" s="10"/>
      <c r="AA192" s="72">
        <f t="shared" si="38"/>
        <v>0</v>
      </c>
      <c r="AB192" s="10"/>
      <c r="AC192" s="10"/>
      <c r="AD192" s="10"/>
      <c r="AE192" s="10"/>
      <c r="AF192" s="72">
        <f t="shared" si="39"/>
        <v>0</v>
      </c>
      <c r="AG192" s="137">
        <f t="shared" si="37"/>
        <v>8</v>
      </c>
      <c r="AH192" s="10">
        <v>2.0</v>
      </c>
    </row>
    <row r="193" ht="12.75" customHeight="1">
      <c r="A193" s="8">
        <v>6136.0</v>
      </c>
      <c r="B193" s="8">
        <v>6136.0</v>
      </c>
      <c r="C193" s="10">
        <v>1.0</v>
      </c>
      <c r="D193" s="10">
        <v>1.0</v>
      </c>
      <c r="E193" s="10">
        <v>1.0</v>
      </c>
      <c r="F193" s="10">
        <v>1.0</v>
      </c>
      <c r="G193" s="72">
        <f t="shared" si="33"/>
        <v>4</v>
      </c>
      <c r="H193" s="10">
        <v>0.0</v>
      </c>
      <c r="I193" s="10">
        <v>1.0</v>
      </c>
      <c r="J193" s="10">
        <v>1.0</v>
      </c>
      <c r="K193" s="10">
        <v>1.0</v>
      </c>
      <c r="L193" s="72">
        <f t="shared" si="34"/>
        <v>3</v>
      </c>
      <c r="M193" s="10">
        <v>0.0</v>
      </c>
      <c r="N193" s="10">
        <v>0.0</v>
      </c>
      <c r="O193" s="10">
        <v>0.0</v>
      </c>
      <c r="P193" s="10">
        <v>0.0</v>
      </c>
      <c r="Q193" s="72">
        <f t="shared" si="35"/>
        <v>0</v>
      </c>
      <c r="R193" s="10"/>
      <c r="S193" s="10"/>
      <c r="T193" s="10"/>
      <c r="U193" s="10"/>
      <c r="V193" s="72">
        <f t="shared" si="36"/>
        <v>0</v>
      </c>
      <c r="W193" s="10"/>
      <c r="X193" s="10"/>
      <c r="Y193" s="10"/>
      <c r="Z193" s="10"/>
      <c r="AA193" s="72">
        <f t="shared" si="38"/>
        <v>0</v>
      </c>
      <c r="AB193" s="10"/>
      <c r="AC193" s="10"/>
      <c r="AD193" s="10"/>
      <c r="AE193" s="10"/>
      <c r="AF193" s="72">
        <f t="shared" si="39"/>
        <v>0</v>
      </c>
      <c r="AG193" s="137">
        <f t="shared" si="37"/>
        <v>7</v>
      </c>
      <c r="AH193" s="10">
        <v>2.0</v>
      </c>
    </row>
    <row r="194" ht="12.75" customHeight="1">
      <c r="A194" s="8">
        <v>6137.0</v>
      </c>
      <c r="B194" s="8">
        <v>6137.0</v>
      </c>
      <c r="C194" s="10">
        <v>1.0</v>
      </c>
      <c r="D194" s="10">
        <v>1.0</v>
      </c>
      <c r="E194" s="10">
        <v>1.0</v>
      </c>
      <c r="F194" s="10">
        <v>1.0</v>
      </c>
      <c r="G194" s="72">
        <f t="shared" si="33"/>
        <v>4</v>
      </c>
      <c r="H194" s="10">
        <v>1.0</v>
      </c>
      <c r="I194" s="10">
        <v>1.0</v>
      </c>
      <c r="J194" s="10">
        <v>1.0</v>
      </c>
      <c r="K194" s="10">
        <v>1.0</v>
      </c>
      <c r="L194" s="72">
        <f t="shared" si="34"/>
        <v>4</v>
      </c>
      <c r="M194" s="72">
        <v>1.0</v>
      </c>
      <c r="N194" s="10">
        <v>0.0</v>
      </c>
      <c r="O194" s="10">
        <v>1.0</v>
      </c>
      <c r="P194" s="10">
        <v>1.0</v>
      </c>
      <c r="Q194" s="72">
        <f t="shared" si="35"/>
        <v>3</v>
      </c>
      <c r="R194" s="10">
        <v>1.0</v>
      </c>
      <c r="S194" s="10">
        <v>0.0</v>
      </c>
      <c r="T194" s="10">
        <v>1.0</v>
      </c>
      <c r="U194" s="10">
        <v>1.0</v>
      </c>
      <c r="V194" s="72">
        <f t="shared" si="36"/>
        <v>3</v>
      </c>
      <c r="W194" s="10">
        <v>0.0</v>
      </c>
      <c r="X194" s="10">
        <v>0.0</v>
      </c>
      <c r="Y194" s="10">
        <v>0.0</v>
      </c>
      <c r="Z194" s="10">
        <v>0.0</v>
      </c>
      <c r="AA194" s="72">
        <f t="shared" si="38"/>
        <v>0</v>
      </c>
      <c r="AB194" s="10"/>
      <c r="AC194" s="10"/>
      <c r="AD194" s="10"/>
      <c r="AE194" s="10"/>
      <c r="AF194" s="72">
        <f t="shared" si="39"/>
        <v>0</v>
      </c>
      <c r="AG194" s="137">
        <f t="shared" si="37"/>
        <v>14</v>
      </c>
      <c r="AH194" s="10">
        <v>4.0</v>
      </c>
    </row>
    <row r="195" ht="12.75" customHeight="1">
      <c r="A195" s="8">
        <v>6138.0</v>
      </c>
      <c r="B195" s="8">
        <v>6138.0</v>
      </c>
      <c r="C195" s="10">
        <v>1.0</v>
      </c>
      <c r="D195" s="10">
        <v>1.0</v>
      </c>
      <c r="E195" s="10">
        <v>1.0</v>
      </c>
      <c r="F195" s="10">
        <v>1.0</v>
      </c>
      <c r="G195" s="72">
        <f t="shared" si="33"/>
        <v>4</v>
      </c>
      <c r="H195" s="10">
        <v>1.0</v>
      </c>
      <c r="I195" s="10">
        <v>1.0</v>
      </c>
      <c r="J195" s="10">
        <v>1.0</v>
      </c>
      <c r="K195" s="10">
        <v>1.0</v>
      </c>
      <c r="L195" s="72">
        <f t="shared" si="34"/>
        <v>4</v>
      </c>
      <c r="M195" s="10">
        <v>1.0</v>
      </c>
      <c r="N195" s="10">
        <v>1.0</v>
      </c>
      <c r="O195" s="10">
        <v>1.0</v>
      </c>
      <c r="P195" s="10">
        <v>0.0</v>
      </c>
      <c r="Q195" s="72">
        <f t="shared" si="35"/>
        <v>3</v>
      </c>
      <c r="R195" s="10">
        <v>0.0</v>
      </c>
      <c r="S195" s="10">
        <v>1.0</v>
      </c>
      <c r="T195" s="10">
        <v>0.0</v>
      </c>
      <c r="U195" s="10">
        <v>1.0</v>
      </c>
      <c r="V195" s="72">
        <f t="shared" si="36"/>
        <v>2</v>
      </c>
      <c r="W195" s="10">
        <v>1.0</v>
      </c>
      <c r="X195" s="10">
        <v>0.0</v>
      </c>
      <c r="Y195" s="10">
        <v>0.0</v>
      </c>
      <c r="Z195" s="10">
        <v>1.0</v>
      </c>
      <c r="AA195" s="72">
        <f t="shared" si="38"/>
        <v>2</v>
      </c>
      <c r="AB195" s="10">
        <v>0.0</v>
      </c>
      <c r="AC195" s="10">
        <v>0.0</v>
      </c>
      <c r="AD195" s="10">
        <v>0.0</v>
      </c>
      <c r="AE195" s="10"/>
      <c r="AF195" s="72">
        <f t="shared" si="39"/>
        <v>0</v>
      </c>
      <c r="AG195" s="137">
        <f t="shared" si="37"/>
        <v>15</v>
      </c>
      <c r="AH195" s="10">
        <v>5.0</v>
      </c>
    </row>
    <row r="196" ht="12.75" customHeight="1">
      <c r="A196" s="8">
        <v>6140.0</v>
      </c>
      <c r="B196" s="8">
        <v>6140.0</v>
      </c>
      <c r="C196" s="10">
        <v>1.0</v>
      </c>
      <c r="D196" s="10">
        <v>1.0</v>
      </c>
      <c r="E196" s="10">
        <v>1.0</v>
      </c>
      <c r="F196" s="10">
        <v>1.0</v>
      </c>
      <c r="G196" s="72">
        <f t="shared" si="33"/>
        <v>4</v>
      </c>
      <c r="H196" s="10">
        <v>1.0</v>
      </c>
      <c r="I196" s="10">
        <v>1.0</v>
      </c>
      <c r="J196" s="10">
        <v>1.0</v>
      </c>
      <c r="K196" s="10">
        <v>1.0</v>
      </c>
      <c r="L196" s="72">
        <f t="shared" si="34"/>
        <v>4</v>
      </c>
      <c r="M196" s="10">
        <v>1.0</v>
      </c>
      <c r="N196" s="10">
        <v>1.0</v>
      </c>
      <c r="O196" s="10">
        <v>1.0</v>
      </c>
      <c r="P196" s="10">
        <v>0.0</v>
      </c>
      <c r="Q196" s="72">
        <f t="shared" si="35"/>
        <v>3</v>
      </c>
      <c r="R196" s="72">
        <v>1.0</v>
      </c>
      <c r="S196" s="10">
        <v>0.0</v>
      </c>
      <c r="T196" s="10">
        <v>1.0</v>
      </c>
      <c r="U196" s="10">
        <v>0.0</v>
      </c>
      <c r="V196" s="72">
        <f t="shared" si="36"/>
        <v>2</v>
      </c>
      <c r="W196" s="10">
        <v>1.0</v>
      </c>
      <c r="X196" s="10">
        <v>0.0</v>
      </c>
      <c r="Y196" s="10">
        <v>0.0</v>
      </c>
      <c r="Z196" s="10">
        <v>0.0</v>
      </c>
      <c r="AA196" s="72">
        <f t="shared" si="38"/>
        <v>1</v>
      </c>
      <c r="AB196" s="10"/>
      <c r="AC196" s="10"/>
      <c r="AD196" s="10"/>
      <c r="AE196" s="10"/>
      <c r="AF196" s="72">
        <f t="shared" si="39"/>
        <v>0</v>
      </c>
      <c r="AG196" s="137">
        <f t="shared" si="37"/>
        <v>14</v>
      </c>
      <c r="AH196" s="10">
        <v>4.0</v>
      </c>
    </row>
    <row r="197" ht="12.75" customHeight="1">
      <c r="A197" s="45">
        <v>6252.0</v>
      </c>
      <c r="B197" s="8" t="s">
        <v>453</v>
      </c>
      <c r="C197" s="10">
        <v>1.0</v>
      </c>
      <c r="D197" s="10">
        <v>1.0</v>
      </c>
      <c r="E197" s="10">
        <v>1.0</v>
      </c>
      <c r="F197" s="10">
        <v>1.0</v>
      </c>
      <c r="G197" s="72">
        <v>4.0</v>
      </c>
      <c r="H197" s="10">
        <v>1.0</v>
      </c>
      <c r="I197" s="10">
        <v>0.0</v>
      </c>
      <c r="J197" s="10">
        <v>1.0</v>
      </c>
      <c r="K197" s="10">
        <v>1.0</v>
      </c>
      <c r="L197" s="72">
        <v>3.0</v>
      </c>
      <c r="M197" s="10">
        <v>0.0</v>
      </c>
      <c r="N197" s="10">
        <v>0.0</v>
      </c>
      <c r="O197" s="10">
        <v>0.0</v>
      </c>
      <c r="P197" s="10">
        <v>0.0</v>
      </c>
      <c r="Q197" s="72">
        <v>0.0</v>
      </c>
      <c r="R197" s="10">
        <v>0.0</v>
      </c>
      <c r="S197" s="10">
        <v>0.0</v>
      </c>
      <c r="T197" s="10">
        <v>0.0</v>
      </c>
      <c r="U197" s="10">
        <v>0.0</v>
      </c>
      <c r="V197" s="72">
        <v>0.0</v>
      </c>
      <c r="W197" s="10">
        <v>0.0</v>
      </c>
      <c r="X197" s="10">
        <v>0.0</v>
      </c>
      <c r="Y197" s="10">
        <v>0.0</v>
      </c>
      <c r="Z197" s="10">
        <v>0.0</v>
      </c>
      <c r="AA197" s="72">
        <v>0.0</v>
      </c>
      <c r="AB197" s="10">
        <v>0.0</v>
      </c>
      <c r="AC197" s="10">
        <v>0.0</v>
      </c>
      <c r="AD197" s="10">
        <v>0.0</v>
      </c>
      <c r="AE197" s="10">
        <v>0.0</v>
      </c>
      <c r="AF197" s="72">
        <v>0.0</v>
      </c>
      <c r="AG197" s="137">
        <v>7.0</v>
      </c>
      <c r="AH197" s="10">
        <v>2.0</v>
      </c>
    </row>
    <row r="198" ht="12.75" customHeight="1">
      <c r="A198" s="45">
        <v>6213.0</v>
      </c>
      <c r="B198" s="8" t="s">
        <v>458</v>
      </c>
      <c r="C198" s="10">
        <v>1.0</v>
      </c>
      <c r="D198" s="10">
        <v>1.0</v>
      </c>
      <c r="E198" s="10">
        <v>1.0</v>
      </c>
      <c r="F198" s="10">
        <v>1.0</v>
      </c>
      <c r="G198" s="72">
        <v>4.0</v>
      </c>
      <c r="H198" s="10">
        <v>1.0</v>
      </c>
      <c r="I198" s="10">
        <v>1.0</v>
      </c>
      <c r="J198" s="10">
        <v>1.0</v>
      </c>
      <c r="K198" s="10">
        <v>1.0</v>
      </c>
      <c r="L198" s="72">
        <v>4.0</v>
      </c>
      <c r="M198" s="10">
        <v>0.0</v>
      </c>
      <c r="N198" s="10">
        <v>0.0</v>
      </c>
      <c r="O198" s="10">
        <v>0.0</v>
      </c>
      <c r="P198" s="10">
        <v>0.0</v>
      </c>
      <c r="Q198" s="72">
        <v>0.0</v>
      </c>
      <c r="R198" s="10">
        <v>0.0</v>
      </c>
      <c r="S198" s="10">
        <v>0.0</v>
      </c>
      <c r="T198" s="10">
        <v>0.0</v>
      </c>
      <c r="U198" s="10">
        <v>0.0</v>
      </c>
      <c r="V198" s="72">
        <v>0.0</v>
      </c>
      <c r="W198" s="10">
        <v>0.0</v>
      </c>
      <c r="X198" s="10">
        <v>0.0</v>
      </c>
      <c r="Y198" s="10">
        <v>0.0</v>
      </c>
      <c r="Z198" s="10">
        <v>0.0</v>
      </c>
      <c r="AA198" s="72">
        <v>0.0</v>
      </c>
      <c r="AB198" s="10">
        <v>0.0</v>
      </c>
      <c r="AC198" s="10">
        <v>0.0</v>
      </c>
      <c r="AD198" s="10">
        <v>0.0</v>
      </c>
      <c r="AE198" s="10">
        <v>0.0</v>
      </c>
      <c r="AF198" s="72">
        <v>0.0</v>
      </c>
      <c r="AG198" s="137">
        <v>8.0</v>
      </c>
      <c r="AH198" s="10">
        <v>2.0</v>
      </c>
    </row>
    <row r="199" ht="12.75" customHeight="1">
      <c r="A199" s="45">
        <v>6205.0</v>
      </c>
      <c r="B199" s="8" t="s">
        <v>460</v>
      </c>
      <c r="C199" s="10">
        <v>1.0</v>
      </c>
      <c r="D199" s="10">
        <v>1.0</v>
      </c>
      <c r="E199" s="10">
        <v>1.0</v>
      </c>
      <c r="F199" s="10">
        <v>1.0</v>
      </c>
      <c r="G199" s="72">
        <v>4.0</v>
      </c>
      <c r="H199" s="10">
        <v>1.0</v>
      </c>
      <c r="I199" s="10">
        <v>1.0</v>
      </c>
      <c r="J199" s="10">
        <v>1.0</v>
      </c>
      <c r="K199" s="10">
        <v>1.0</v>
      </c>
      <c r="L199" s="72">
        <v>4.0</v>
      </c>
      <c r="M199" s="10">
        <v>0.0</v>
      </c>
      <c r="N199" s="10">
        <v>1.0</v>
      </c>
      <c r="O199" s="10">
        <v>0.0</v>
      </c>
      <c r="P199" s="10">
        <v>0.0</v>
      </c>
      <c r="Q199" s="72">
        <v>1.0</v>
      </c>
      <c r="R199" s="10">
        <v>0.0</v>
      </c>
      <c r="S199" s="10">
        <v>0.0</v>
      </c>
      <c r="T199" s="10">
        <v>0.0</v>
      </c>
      <c r="U199" s="10">
        <v>0.0</v>
      </c>
      <c r="V199" s="72">
        <v>0.0</v>
      </c>
      <c r="W199" s="10">
        <v>0.0</v>
      </c>
      <c r="X199" s="10">
        <v>0.0</v>
      </c>
      <c r="Y199" s="10">
        <v>0.0</v>
      </c>
      <c r="Z199" s="10">
        <v>0.0</v>
      </c>
      <c r="AA199" s="72">
        <v>0.0</v>
      </c>
      <c r="AB199" s="10">
        <v>0.0</v>
      </c>
      <c r="AC199" s="10">
        <v>0.0</v>
      </c>
      <c r="AD199" s="10">
        <v>0.0</v>
      </c>
      <c r="AE199" s="10">
        <v>0.0</v>
      </c>
      <c r="AF199" s="72">
        <v>0.0</v>
      </c>
      <c r="AG199" s="137">
        <v>9.0</v>
      </c>
      <c r="AH199" s="10">
        <v>2.0</v>
      </c>
    </row>
    <row r="200" ht="12.75" customHeight="1">
      <c r="A200" s="45">
        <v>6219.0</v>
      </c>
      <c r="B200" s="8" t="s">
        <v>462</v>
      </c>
      <c r="C200" s="10">
        <v>1.0</v>
      </c>
      <c r="D200" s="10">
        <v>1.0</v>
      </c>
      <c r="E200" s="10">
        <v>1.0</v>
      </c>
      <c r="F200" s="10">
        <v>1.0</v>
      </c>
      <c r="G200" s="72">
        <v>4.0</v>
      </c>
      <c r="H200" s="10">
        <v>1.0</v>
      </c>
      <c r="I200" s="10">
        <v>1.0</v>
      </c>
      <c r="J200" s="10">
        <v>1.0</v>
      </c>
      <c r="K200" s="10">
        <v>1.0</v>
      </c>
      <c r="L200" s="72">
        <v>4.0</v>
      </c>
      <c r="M200" s="10">
        <v>0.0</v>
      </c>
      <c r="N200" s="10">
        <v>0.0</v>
      </c>
      <c r="O200" s="10">
        <v>0.0</v>
      </c>
      <c r="P200" s="10">
        <v>0.0</v>
      </c>
      <c r="Q200" s="72">
        <v>0.0</v>
      </c>
      <c r="R200" s="10">
        <v>0.0</v>
      </c>
      <c r="S200" s="10">
        <v>0.0</v>
      </c>
      <c r="T200" s="10">
        <v>0.0</v>
      </c>
      <c r="U200" s="10">
        <v>0.0</v>
      </c>
      <c r="V200" s="72">
        <v>0.0</v>
      </c>
      <c r="W200" s="10">
        <v>0.0</v>
      </c>
      <c r="X200" s="10">
        <v>0.0</v>
      </c>
      <c r="Y200" s="10">
        <v>0.0</v>
      </c>
      <c r="Z200" s="10">
        <v>0.0</v>
      </c>
      <c r="AA200" s="72">
        <v>0.0</v>
      </c>
      <c r="AB200" s="10">
        <v>0.0</v>
      </c>
      <c r="AC200" s="10">
        <v>0.0</v>
      </c>
      <c r="AD200" s="10">
        <v>0.0</v>
      </c>
      <c r="AE200" s="10">
        <v>0.0</v>
      </c>
      <c r="AF200" s="72">
        <v>0.0</v>
      </c>
      <c r="AG200" s="137">
        <v>8.0</v>
      </c>
      <c r="AH200" s="10">
        <v>2.0</v>
      </c>
    </row>
    <row r="201" ht="12.75" customHeight="1">
      <c r="A201" s="45">
        <v>6209.0</v>
      </c>
      <c r="B201" s="8" t="s">
        <v>464</v>
      </c>
      <c r="C201" s="10">
        <v>1.0</v>
      </c>
      <c r="D201" s="10">
        <v>1.0</v>
      </c>
      <c r="E201" s="10">
        <v>1.0</v>
      </c>
      <c r="F201" s="10">
        <v>1.0</v>
      </c>
      <c r="G201" s="72">
        <v>4.0</v>
      </c>
      <c r="H201" s="10">
        <v>1.0</v>
      </c>
      <c r="I201" s="10">
        <v>0.0</v>
      </c>
      <c r="J201" s="10">
        <v>1.0</v>
      </c>
      <c r="K201" s="10">
        <v>1.0</v>
      </c>
      <c r="L201" s="72">
        <v>3.0</v>
      </c>
      <c r="M201" s="10">
        <v>0.0</v>
      </c>
      <c r="N201" s="10">
        <v>0.0</v>
      </c>
      <c r="O201" s="10">
        <v>0.0</v>
      </c>
      <c r="P201" s="10">
        <v>0.0</v>
      </c>
      <c r="Q201" s="72">
        <v>0.0</v>
      </c>
      <c r="R201" s="10">
        <v>0.0</v>
      </c>
      <c r="S201" s="10">
        <v>0.0</v>
      </c>
      <c r="T201" s="10">
        <v>0.0</v>
      </c>
      <c r="U201" s="10">
        <v>0.0</v>
      </c>
      <c r="V201" s="72">
        <v>0.0</v>
      </c>
      <c r="W201" s="10">
        <v>0.0</v>
      </c>
      <c r="X201" s="10">
        <v>0.0</v>
      </c>
      <c r="Y201" s="10">
        <v>0.0</v>
      </c>
      <c r="Z201" s="10">
        <v>0.0</v>
      </c>
      <c r="AA201" s="72">
        <v>0.0</v>
      </c>
      <c r="AB201" s="10">
        <v>0.0</v>
      </c>
      <c r="AC201" s="10">
        <v>0.0</v>
      </c>
      <c r="AD201" s="10">
        <v>0.0</v>
      </c>
      <c r="AE201" s="10">
        <v>0.0</v>
      </c>
      <c r="AF201" s="72">
        <v>0.0</v>
      </c>
      <c r="AG201" s="137">
        <v>7.0</v>
      </c>
      <c r="AH201" s="10">
        <v>2.0</v>
      </c>
    </row>
    <row r="202" ht="12.75" customHeight="1">
      <c r="A202" s="46">
        <v>6214.0</v>
      </c>
      <c r="B202" s="8" t="s">
        <v>466</v>
      </c>
      <c r="C202" s="10">
        <v>1.0</v>
      </c>
      <c r="D202" s="10">
        <v>1.0</v>
      </c>
      <c r="E202" s="10">
        <v>1.0</v>
      </c>
      <c r="F202" s="10">
        <v>1.0</v>
      </c>
      <c r="G202" s="72">
        <v>4.0</v>
      </c>
      <c r="H202" s="10">
        <v>1.0</v>
      </c>
      <c r="I202" s="10">
        <v>1.0</v>
      </c>
      <c r="J202" s="10">
        <v>1.0</v>
      </c>
      <c r="K202" s="10">
        <v>1.0</v>
      </c>
      <c r="L202" s="72">
        <v>4.0</v>
      </c>
      <c r="M202" s="10">
        <v>0.0</v>
      </c>
      <c r="N202" s="10">
        <v>0.0</v>
      </c>
      <c r="O202" s="10">
        <v>0.0</v>
      </c>
      <c r="P202" s="10">
        <v>1.0</v>
      </c>
      <c r="Q202" s="72">
        <v>1.0</v>
      </c>
      <c r="R202" s="10">
        <v>0.0</v>
      </c>
      <c r="S202" s="10">
        <v>0.0</v>
      </c>
      <c r="T202" s="10">
        <v>0.0</v>
      </c>
      <c r="U202" s="10">
        <v>0.0</v>
      </c>
      <c r="V202" s="72">
        <v>0.0</v>
      </c>
      <c r="W202" s="10">
        <v>0.0</v>
      </c>
      <c r="X202" s="10">
        <v>0.0</v>
      </c>
      <c r="Y202" s="10">
        <v>0.0</v>
      </c>
      <c r="Z202" s="10">
        <v>0.0</v>
      </c>
      <c r="AA202" s="72">
        <v>0.0</v>
      </c>
      <c r="AB202" s="10">
        <v>0.0</v>
      </c>
      <c r="AC202" s="10">
        <v>0.0</v>
      </c>
      <c r="AD202" s="10">
        <v>0.0</v>
      </c>
      <c r="AE202" s="10">
        <v>0.0</v>
      </c>
      <c r="AF202" s="72">
        <v>0.0</v>
      </c>
      <c r="AG202" s="137">
        <v>9.0</v>
      </c>
      <c r="AH202" s="10">
        <v>2.0</v>
      </c>
    </row>
    <row r="203" ht="12.75" customHeight="1">
      <c r="A203" s="45">
        <v>6223.0</v>
      </c>
      <c r="B203" s="8" t="s">
        <v>468</v>
      </c>
      <c r="C203" s="10">
        <v>1.0</v>
      </c>
      <c r="D203" s="10">
        <v>1.0</v>
      </c>
      <c r="E203" s="10">
        <v>1.0</v>
      </c>
      <c r="F203" s="10">
        <v>1.0</v>
      </c>
      <c r="G203" s="72">
        <v>4.0</v>
      </c>
      <c r="H203" s="10">
        <v>1.0</v>
      </c>
      <c r="I203" s="10">
        <v>1.0</v>
      </c>
      <c r="J203" s="10">
        <v>1.0</v>
      </c>
      <c r="K203" s="10">
        <v>1.0</v>
      </c>
      <c r="L203" s="72">
        <v>4.0</v>
      </c>
      <c r="M203" s="10">
        <v>1.0</v>
      </c>
      <c r="N203" s="10">
        <v>0.0</v>
      </c>
      <c r="O203" s="10">
        <v>0.0</v>
      </c>
      <c r="P203" s="10">
        <v>0.0</v>
      </c>
      <c r="Q203" s="72">
        <v>1.0</v>
      </c>
      <c r="R203" s="10">
        <v>0.0</v>
      </c>
      <c r="S203" s="10">
        <v>0.0</v>
      </c>
      <c r="T203" s="10">
        <v>0.0</v>
      </c>
      <c r="U203" s="10">
        <v>0.0</v>
      </c>
      <c r="V203" s="72">
        <v>0.0</v>
      </c>
      <c r="W203" s="10">
        <v>0.0</v>
      </c>
      <c r="X203" s="10">
        <v>0.0</v>
      </c>
      <c r="Y203" s="10">
        <v>0.0</v>
      </c>
      <c r="Z203" s="10">
        <v>0.0</v>
      </c>
      <c r="AA203" s="72">
        <v>0.0</v>
      </c>
      <c r="AB203" s="10">
        <v>0.0</v>
      </c>
      <c r="AC203" s="10">
        <v>0.0</v>
      </c>
      <c r="AD203" s="10">
        <v>0.0</v>
      </c>
      <c r="AE203" s="10">
        <v>0.0</v>
      </c>
      <c r="AF203" s="72">
        <v>0.0</v>
      </c>
      <c r="AG203" s="137">
        <v>9.0</v>
      </c>
      <c r="AH203" s="10">
        <v>2.0</v>
      </c>
    </row>
    <row r="204" ht="12.75" customHeight="1">
      <c r="A204" s="45">
        <v>6228.0</v>
      </c>
      <c r="B204" s="8" t="s">
        <v>470</v>
      </c>
      <c r="C204" s="10">
        <v>1.0</v>
      </c>
      <c r="D204" s="10">
        <v>1.0</v>
      </c>
      <c r="E204" s="10">
        <v>1.0</v>
      </c>
      <c r="F204" s="10">
        <v>1.0</v>
      </c>
      <c r="G204" s="72">
        <v>4.0</v>
      </c>
      <c r="H204" s="10">
        <v>0.0</v>
      </c>
      <c r="I204" s="10">
        <v>1.0</v>
      </c>
      <c r="J204" s="10">
        <v>0.0</v>
      </c>
      <c r="K204" s="10">
        <v>1.0</v>
      </c>
      <c r="L204" s="72">
        <v>2.0</v>
      </c>
      <c r="M204" s="10">
        <v>0.0</v>
      </c>
      <c r="N204" s="10">
        <v>0.0</v>
      </c>
      <c r="O204" s="10">
        <v>0.0</v>
      </c>
      <c r="P204" s="10">
        <v>0.0</v>
      </c>
      <c r="Q204" s="72">
        <v>0.0</v>
      </c>
      <c r="R204" s="10">
        <v>0.0</v>
      </c>
      <c r="S204" s="10">
        <v>0.0</v>
      </c>
      <c r="T204" s="10">
        <v>0.0</v>
      </c>
      <c r="U204" s="10">
        <v>0.0</v>
      </c>
      <c r="V204" s="72">
        <v>0.0</v>
      </c>
      <c r="W204" s="10">
        <v>0.0</v>
      </c>
      <c r="X204" s="10">
        <v>0.0</v>
      </c>
      <c r="Y204" s="10">
        <v>0.0</v>
      </c>
      <c r="Z204" s="10">
        <v>0.0</v>
      </c>
      <c r="AA204" s="72">
        <v>0.0</v>
      </c>
      <c r="AB204" s="10">
        <v>0.0</v>
      </c>
      <c r="AC204" s="10">
        <v>0.0</v>
      </c>
      <c r="AD204" s="10">
        <v>0.0</v>
      </c>
      <c r="AE204" s="10">
        <v>0.0</v>
      </c>
      <c r="AF204" s="72">
        <v>0.0</v>
      </c>
      <c r="AG204" s="137">
        <v>6.0</v>
      </c>
      <c r="AH204" s="10">
        <v>2.0</v>
      </c>
    </row>
    <row r="205" ht="12.75" customHeight="1">
      <c r="A205" s="45">
        <v>6211.0</v>
      </c>
      <c r="B205" s="8" t="s">
        <v>472</v>
      </c>
      <c r="C205" s="10">
        <v>1.0</v>
      </c>
      <c r="D205" s="10">
        <v>1.0</v>
      </c>
      <c r="E205" s="10">
        <v>1.0</v>
      </c>
      <c r="F205" s="10">
        <v>1.0</v>
      </c>
      <c r="G205" s="72">
        <v>4.0</v>
      </c>
      <c r="H205" s="10">
        <v>1.0</v>
      </c>
      <c r="I205" s="10">
        <v>1.0</v>
      </c>
      <c r="J205" s="10">
        <v>1.0</v>
      </c>
      <c r="K205" s="10">
        <v>1.0</v>
      </c>
      <c r="L205" s="72">
        <v>4.0</v>
      </c>
      <c r="M205" s="10">
        <v>0.0</v>
      </c>
      <c r="N205" s="10">
        <v>1.0</v>
      </c>
      <c r="O205" s="10">
        <v>0.0</v>
      </c>
      <c r="P205" s="10">
        <v>0.0</v>
      </c>
      <c r="Q205" s="72">
        <v>1.0</v>
      </c>
      <c r="R205" s="10">
        <v>0.0</v>
      </c>
      <c r="S205" s="10">
        <v>0.0</v>
      </c>
      <c r="T205" s="10">
        <v>0.0</v>
      </c>
      <c r="U205" s="10">
        <v>0.0</v>
      </c>
      <c r="V205" s="72">
        <v>0.0</v>
      </c>
      <c r="W205" s="10">
        <v>0.0</v>
      </c>
      <c r="X205" s="10">
        <v>0.0</v>
      </c>
      <c r="Y205" s="10">
        <v>0.0</v>
      </c>
      <c r="Z205" s="10">
        <v>0.0</v>
      </c>
      <c r="AA205" s="72">
        <v>0.0</v>
      </c>
      <c r="AB205" s="10">
        <v>0.0</v>
      </c>
      <c r="AC205" s="10">
        <v>0.0</v>
      </c>
      <c r="AD205" s="10">
        <v>0.0</v>
      </c>
      <c r="AE205" s="10">
        <v>0.0</v>
      </c>
      <c r="AF205" s="72">
        <v>0.0</v>
      </c>
      <c r="AG205" s="137">
        <v>9.0</v>
      </c>
      <c r="AH205" s="10">
        <v>2.0</v>
      </c>
    </row>
    <row r="206" ht="12.75" customHeight="1">
      <c r="A206" s="45">
        <v>6226.0</v>
      </c>
      <c r="B206" s="8" t="s">
        <v>474</v>
      </c>
      <c r="C206" s="10">
        <v>1.0</v>
      </c>
      <c r="D206" s="10">
        <v>1.0</v>
      </c>
      <c r="E206" s="10">
        <v>1.0</v>
      </c>
      <c r="F206" s="10">
        <v>1.0</v>
      </c>
      <c r="G206" s="72">
        <v>4.0</v>
      </c>
      <c r="H206" s="10">
        <v>1.0</v>
      </c>
      <c r="I206" s="10">
        <v>0.0</v>
      </c>
      <c r="J206" s="10">
        <v>1.0</v>
      </c>
      <c r="K206" s="10">
        <v>1.0</v>
      </c>
      <c r="L206" s="72">
        <v>3.0</v>
      </c>
      <c r="M206" s="10">
        <v>1.0</v>
      </c>
      <c r="N206" s="10">
        <v>0.0</v>
      </c>
      <c r="O206" s="10">
        <v>1.0</v>
      </c>
      <c r="P206" s="10">
        <v>0.0</v>
      </c>
      <c r="Q206" s="72">
        <v>2.0</v>
      </c>
      <c r="R206" s="10">
        <v>0.0</v>
      </c>
      <c r="S206" s="10">
        <v>0.0</v>
      </c>
      <c r="T206" s="10">
        <v>0.0</v>
      </c>
      <c r="U206" s="10">
        <v>0.0</v>
      </c>
      <c r="V206" s="72">
        <v>0.0</v>
      </c>
      <c r="W206" s="10">
        <v>0.0</v>
      </c>
      <c r="X206" s="10">
        <v>0.0</v>
      </c>
      <c r="Y206" s="10">
        <v>0.0</v>
      </c>
      <c r="Z206" s="10">
        <v>0.0</v>
      </c>
      <c r="AA206" s="72">
        <v>0.0</v>
      </c>
      <c r="AB206" s="10">
        <v>0.0</v>
      </c>
      <c r="AC206" s="10">
        <v>0.0</v>
      </c>
      <c r="AD206" s="10">
        <v>0.0</v>
      </c>
      <c r="AE206" s="10">
        <v>0.0</v>
      </c>
      <c r="AF206" s="72">
        <v>0.0</v>
      </c>
      <c r="AG206" s="137">
        <v>9.0</v>
      </c>
      <c r="AH206" s="10">
        <v>3.0</v>
      </c>
    </row>
    <row r="207" ht="12.75" customHeight="1">
      <c r="A207" s="45">
        <v>6220.0</v>
      </c>
      <c r="B207" s="8" t="s">
        <v>476</v>
      </c>
      <c r="C207" s="10">
        <v>1.0</v>
      </c>
      <c r="D207" s="10">
        <v>1.0</v>
      </c>
      <c r="E207" s="10">
        <v>1.0</v>
      </c>
      <c r="F207" s="10">
        <v>1.0</v>
      </c>
      <c r="G207" s="72">
        <v>4.0</v>
      </c>
      <c r="H207" s="10">
        <v>0.0</v>
      </c>
      <c r="I207" s="10">
        <v>1.0</v>
      </c>
      <c r="J207" s="10">
        <v>1.0</v>
      </c>
      <c r="K207" s="10">
        <v>1.0</v>
      </c>
      <c r="L207" s="72">
        <v>3.0</v>
      </c>
      <c r="M207" s="10">
        <v>0.0</v>
      </c>
      <c r="N207" s="10">
        <v>1.0</v>
      </c>
      <c r="O207" s="10">
        <v>1.0</v>
      </c>
      <c r="P207" s="10">
        <v>0.0</v>
      </c>
      <c r="Q207" s="72">
        <v>2.0</v>
      </c>
      <c r="R207" s="10">
        <v>0.0</v>
      </c>
      <c r="S207" s="10">
        <v>0.0</v>
      </c>
      <c r="T207" s="10">
        <v>0.0</v>
      </c>
      <c r="U207" s="10">
        <v>0.0</v>
      </c>
      <c r="V207" s="72">
        <v>0.0</v>
      </c>
      <c r="W207" s="10">
        <v>0.0</v>
      </c>
      <c r="X207" s="10">
        <v>0.0</v>
      </c>
      <c r="Y207" s="10">
        <v>0.0</v>
      </c>
      <c r="Z207" s="10">
        <v>0.0</v>
      </c>
      <c r="AA207" s="72">
        <v>0.0</v>
      </c>
      <c r="AB207" s="10">
        <v>0.0</v>
      </c>
      <c r="AC207" s="10">
        <v>0.0</v>
      </c>
      <c r="AD207" s="10">
        <v>0.0</v>
      </c>
      <c r="AE207" s="10">
        <v>0.0</v>
      </c>
      <c r="AF207" s="72">
        <v>0.0</v>
      </c>
      <c r="AG207" s="137">
        <v>9.0</v>
      </c>
      <c r="AH207" s="10">
        <v>3.0</v>
      </c>
    </row>
    <row r="208" ht="12.75" customHeight="1">
      <c r="A208" s="45">
        <v>6212.0</v>
      </c>
      <c r="B208" s="8" t="s">
        <v>478</v>
      </c>
      <c r="C208" s="10">
        <v>1.0</v>
      </c>
      <c r="D208" s="10">
        <v>1.0</v>
      </c>
      <c r="E208" s="10">
        <v>1.0</v>
      </c>
      <c r="F208" s="10">
        <v>1.0</v>
      </c>
      <c r="G208" s="72">
        <v>4.0</v>
      </c>
      <c r="H208" s="10">
        <v>0.0</v>
      </c>
      <c r="I208" s="10">
        <v>0.0</v>
      </c>
      <c r="J208" s="10">
        <v>1.0</v>
      </c>
      <c r="K208" s="10">
        <v>1.0</v>
      </c>
      <c r="L208" s="72">
        <v>2.0</v>
      </c>
      <c r="M208" s="10">
        <v>0.0</v>
      </c>
      <c r="N208" s="10">
        <v>0.0</v>
      </c>
      <c r="O208" s="10">
        <v>1.0</v>
      </c>
      <c r="P208" s="10">
        <v>0.0</v>
      </c>
      <c r="Q208" s="72">
        <v>1.0</v>
      </c>
      <c r="R208" s="10">
        <v>0.0</v>
      </c>
      <c r="S208" s="10">
        <v>0.0</v>
      </c>
      <c r="T208" s="10">
        <v>0.0</v>
      </c>
      <c r="U208" s="10">
        <v>0.0</v>
      </c>
      <c r="V208" s="72">
        <v>0.0</v>
      </c>
      <c r="W208" s="10">
        <v>0.0</v>
      </c>
      <c r="X208" s="10">
        <v>0.0</v>
      </c>
      <c r="Y208" s="10">
        <v>0.0</v>
      </c>
      <c r="Z208" s="10">
        <v>0.0</v>
      </c>
      <c r="AA208" s="72">
        <v>0.0</v>
      </c>
      <c r="AB208" s="10">
        <v>0.0</v>
      </c>
      <c r="AC208" s="10">
        <v>0.0</v>
      </c>
      <c r="AD208" s="10">
        <v>0.0</v>
      </c>
      <c r="AE208" s="10">
        <v>0.0</v>
      </c>
      <c r="AF208" s="72">
        <v>0.0</v>
      </c>
      <c r="AG208" s="137">
        <v>7.0</v>
      </c>
      <c r="AH208" s="10">
        <v>2.0</v>
      </c>
    </row>
    <row r="209" ht="12.75" customHeight="1">
      <c r="A209" s="45">
        <v>6210.0</v>
      </c>
      <c r="B209" s="8" t="s">
        <v>480</v>
      </c>
      <c r="C209" s="10">
        <v>1.0</v>
      </c>
      <c r="D209" s="10">
        <v>1.0</v>
      </c>
      <c r="E209" s="10">
        <v>1.0</v>
      </c>
      <c r="F209" s="10">
        <v>1.0</v>
      </c>
      <c r="G209" s="72">
        <v>4.0</v>
      </c>
      <c r="H209" s="10">
        <v>1.0</v>
      </c>
      <c r="I209" s="10">
        <v>1.0</v>
      </c>
      <c r="J209" s="10">
        <v>1.0</v>
      </c>
      <c r="K209" s="10">
        <v>1.0</v>
      </c>
      <c r="L209" s="72">
        <v>4.0</v>
      </c>
      <c r="M209" s="10">
        <v>0.0</v>
      </c>
      <c r="N209" s="10">
        <v>1.0</v>
      </c>
      <c r="O209" s="10">
        <v>0.0</v>
      </c>
      <c r="P209" s="10">
        <v>0.0</v>
      </c>
      <c r="Q209" s="72">
        <v>1.0</v>
      </c>
      <c r="R209" s="10">
        <v>0.0</v>
      </c>
      <c r="S209" s="10">
        <v>0.0</v>
      </c>
      <c r="T209" s="10">
        <v>0.0</v>
      </c>
      <c r="U209" s="10">
        <v>0.0</v>
      </c>
      <c r="V209" s="72">
        <v>0.0</v>
      </c>
      <c r="W209" s="10">
        <v>0.0</v>
      </c>
      <c r="X209" s="10">
        <v>0.0</v>
      </c>
      <c r="Y209" s="10">
        <v>0.0</v>
      </c>
      <c r="Z209" s="10">
        <v>0.0</v>
      </c>
      <c r="AA209" s="72">
        <v>0.0</v>
      </c>
      <c r="AB209" s="10">
        <v>0.0</v>
      </c>
      <c r="AC209" s="10">
        <v>0.0</v>
      </c>
      <c r="AD209" s="10">
        <v>0.0</v>
      </c>
      <c r="AE209" s="10">
        <v>0.0</v>
      </c>
      <c r="AF209" s="72">
        <v>0.0</v>
      </c>
      <c r="AG209" s="137">
        <v>9.0</v>
      </c>
      <c r="AH209" s="10">
        <v>2.0</v>
      </c>
    </row>
    <row r="210" ht="12.75" customHeight="1">
      <c r="A210" s="45">
        <v>6221.0</v>
      </c>
      <c r="B210" s="47" t="s">
        <v>482</v>
      </c>
      <c r="C210" s="10">
        <v>1.0</v>
      </c>
      <c r="D210" s="10">
        <v>1.0</v>
      </c>
      <c r="E210" s="10">
        <v>1.0</v>
      </c>
      <c r="F210" s="10">
        <v>1.0</v>
      </c>
      <c r="G210" s="72">
        <v>4.0</v>
      </c>
      <c r="H210" s="10">
        <v>1.0</v>
      </c>
      <c r="I210" s="10">
        <v>0.0</v>
      </c>
      <c r="J210" s="10">
        <v>1.0</v>
      </c>
      <c r="K210" s="10">
        <v>1.0</v>
      </c>
      <c r="L210" s="72">
        <v>3.0</v>
      </c>
      <c r="M210" s="10">
        <v>0.0</v>
      </c>
      <c r="N210" s="10">
        <v>0.0</v>
      </c>
      <c r="O210" s="10">
        <v>1.0</v>
      </c>
      <c r="P210" s="10">
        <v>0.0</v>
      </c>
      <c r="Q210" s="72">
        <v>1.0</v>
      </c>
      <c r="R210" s="10">
        <v>0.0</v>
      </c>
      <c r="S210" s="10">
        <v>0.0</v>
      </c>
      <c r="T210" s="10">
        <v>0.0</v>
      </c>
      <c r="U210" s="10">
        <v>0.0</v>
      </c>
      <c r="V210" s="72">
        <v>0.0</v>
      </c>
      <c r="W210" s="10">
        <v>0.0</v>
      </c>
      <c r="X210" s="10">
        <v>0.0</v>
      </c>
      <c r="Y210" s="10">
        <v>0.0</v>
      </c>
      <c r="Z210" s="10">
        <v>0.0</v>
      </c>
      <c r="AA210" s="72">
        <v>0.0</v>
      </c>
      <c r="AB210" s="10">
        <v>0.0</v>
      </c>
      <c r="AC210" s="10">
        <v>0.0</v>
      </c>
      <c r="AD210" s="10">
        <v>0.0</v>
      </c>
      <c r="AE210" s="10">
        <v>0.0</v>
      </c>
      <c r="AF210" s="72">
        <v>0.0</v>
      </c>
      <c r="AG210" s="137">
        <v>8.0</v>
      </c>
      <c r="AH210" s="10">
        <v>2.0</v>
      </c>
    </row>
    <row r="211" ht="12.75" customHeight="1">
      <c r="A211" s="45">
        <v>6216.0</v>
      </c>
      <c r="B211" s="8" t="s">
        <v>484</v>
      </c>
      <c r="C211" s="10">
        <v>1.0</v>
      </c>
      <c r="D211" s="10">
        <v>1.0</v>
      </c>
      <c r="E211" s="10">
        <v>1.0</v>
      </c>
      <c r="F211" s="10">
        <v>1.0</v>
      </c>
      <c r="G211" s="72">
        <v>4.0</v>
      </c>
      <c r="H211" s="10">
        <v>1.0</v>
      </c>
      <c r="I211" s="10">
        <v>1.0</v>
      </c>
      <c r="J211" s="10">
        <v>1.0</v>
      </c>
      <c r="K211" s="10">
        <v>1.0</v>
      </c>
      <c r="L211" s="72">
        <v>4.0</v>
      </c>
      <c r="M211" s="10">
        <v>0.0</v>
      </c>
      <c r="N211" s="10">
        <v>0.0</v>
      </c>
      <c r="O211" s="10">
        <v>1.0</v>
      </c>
      <c r="P211" s="10">
        <v>0.0</v>
      </c>
      <c r="Q211" s="72">
        <v>1.0</v>
      </c>
      <c r="R211" s="10">
        <v>0.0</v>
      </c>
      <c r="S211" s="10">
        <v>0.0</v>
      </c>
      <c r="T211" s="10">
        <v>0.0</v>
      </c>
      <c r="U211" s="10">
        <v>0.0</v>
      </c>
      <c r="V211" s="72">
        <v>0.0</v>
      </c>
      <c r="W211" s="10">
        <v>0.0</v>
      </c>
      <c r="X211" s="10">
        <v>0.0</v>
      </c>
      <c r="Y211" s="10">
        <v>0.0</v>
      </c>
      <c r="Z211" s="10">
        <v>0.0</v>
      </c>
      <c r="AA211" s="72">
        <v>0.0</v>
      </c>
      <c r="AB211" s="10">
        <v>0.0</v>
      </c>
      <c r="AC211" s="10">
        <v>0.0</v>
      </c>
      <c r="AD211" s="10">
        <v>0.0</v>
      </c>
      <c r="AE211" s="10">
        <v>0.0</v>
      </c>
      <c r="AF211" s="72">
        <v>0.0</v>
      </c>
      <c r="AG211" s="137">
        <v>9.0</v>
      </c>
      <c r="AH211" s="10">
        <v>2.0</v>
      </c>
    </row>
    <row r="212" ht="12.75" customHeight="1">
      <c r="A212" s="45">
        <v>6217.0</v>
      </c>
      <c r="B212" s="8" t="s">
        <v>486</v>
      </c>
      <c r="C212" s="10">
        <v>1.0</v>
      </c>
      <c r="D212" s="10">
        <v>1.0</v>
      </c>
      <c r="E212" s="10">
        <v>1.0</v>
      </c>
      <c r="F212" s="10">
        <v>1.0</v>
      </c>
      <c r="G212" s="72">
        <v>4.0</v>
      </c>
      <c r="H212" s="10">
        <v>1.0</v>
      </c>
      <c r="I212" s="10">
        <v>1.0</v>
      </c>
      <c r="J212" s="10">
        <v>1.0</v>
      </c>
      <c r="K212" s="10">
        <v>1.0</v>
      </c>
      <c r="L212" s="72">
        <v>4.0</v>
      </c>
      <c r="M212" s="10">
        <v>0.0</v>
      </c>
      <c r="N212" s="10">
        <v>1.0</v>
      </c>
      <c r="O212" s="10">
        <v>1.0</v>
      </c>
      <c r="P212" s="10">
        <v>0.0</v>
      </c>
      <c r="Q212" s="72">
        <v>2.0</v>
      </c>
      <c r="R212" s="10">
        <v>0.0</v>
      </c>
      <c r="S212" s="10">
        <v>0.0</v>
      </c>
      <c r="T212" s="10">
        <v>0.0</v>
      </c>
      <c r="U212" s="10">
        <v>0.0</v>
      </c>
      <c r="V212" s="72">
        <v>0.0</v>
      </c>
      <c r="W212" s="10">
        <v>0.0</v>
      </c>
      <c r="X212" s="10">
        <v>0.0</v>
      </c>
      <c r="Y212" s="10">
        <v>0.0</v>
      </c>
      <c r="Z212" s="10">
        <v>0.0</v>
      </c>
      <c r="AA212" s="72">
        <v>0.0</v>
      </c>
      <c r="AB212" s="10">
        <v>0.0</v>
      </c>
      <c r="AC212" s="10">
        <v>0.0</v>
      </c>
      <c r="AD212" s="10">
        <v>0.0</v>
      </c>
      <c r="AE212" s="10">
        <v>0.0</v>
      </c>
      <c r="AF212" s="72">
        <v>0.0</v>
      </c>
      <c r="AG212" s="137">
        <v>10.0</v>
      </c>
      <c r="AH212" s="10">
        <v>3.0</v>
      </c>
    </row>
    <row r="213" ht="12.75" customHeight="1">
      <c r="A213" s="45">
        <v>6215.0</v>
      </c>
      <c r="B213" s="8" t="s">
        <v>488</v>
      </c>
      <c r="C213" s="10">
        <v>1.0</v>
      </c>
      <c r="D213" s="10">
        <v>1.0</v>
      </c>
      <c r="E213" s="10">
        <v>1.0</v>
      </c>
      <c r="F213" s="10">
        <v>1.0</v>
      </c>
      <c r="G213" s="72">
        <v>4.0</v>
      </c>
      <c r="H213" s="10">
        <v>1.0</v>
      </c>
      <c r="I213" s="10">
        <v>1.0</v>
      </c>
      <c r="J213" s="10">
        <v>1.0</v>
      </c>
      <c r="K213" s="10">
        <v>1.0</v>
      </c>
      <c r="L213" s="72">
        <v>4.0</v>
      </c>
      <c r="M213" s="10">
        <v>0.0</v>
      </c>
      <c r="N213" s="10">
        <v>1.0</v>
      </c>
      <c r="O213" s="10">
        <v>1.0</v>
      </c>
      <c r="P213" s="10">
        <v>0.0</v>
      </c>
      <c r="Q213" s="72">
        <v>2.0</v>
      </c>
      <c r="R213" s="10">
        <v>0.0</v>
      </c>
      <c r="S213" s="10">
        <v>0.0</v>
      </c>
      <c r="T213" s="10">
        <v>0.0</v>
      </c>
      <c r="U213" s="10">
        <v>0.0</v>
      </c>
      <c r="V213" s="72">
        <v>0.0</v>
      </c>
      <c r="W213" s="10">
        <v>0.0</v>
      </c>
      <c r="X213" s="10">
        <v>0.0</v>
      </c>
      <c r="Y213" s="10">
        <v>0.0</v>
      </c>
      <c r="Z213" s="10">
        <v>0.0</v>
      </c>
      <c r="AA213" s="72">
        <v>0.0</v>
      </c>
      <c r="AB213" s="10">
        <v>0.0</v>
      </c>
      <c r="AC213" s="10">
        <v>0.0</v>
      </c>
      <c r="AD213" s="10">
        <v>0.0</v>
      </c>
      <c r="AE213" s="10">
        <v>0.0</v>
      </c>
      <c r="AF213" s="72">
        <v>0.0</v>
      </c>
      <c r="AG213" s="137">
        <v>10.0</v>
      </c>
      <c r="AH213" s="10">
        <v>3.0</v>
      </c>
    </row>
    <row r="214" ht="12.75" customHeight="1">
      <c r="A214" s="45">
        <v>6218.0</v>
      </c>
      <c r="B214" s="8" t="s">
        <v>490</v>
      </c>
      <c r="C214" s="10">
        <v>1.0</v>
      </c>
      <c r="D214" s="10">
        <v>1.0</v>
      </c>
      <c r="E214" s="10">
        <v>1.0</v>
      </c>
      <c r="F214" s="10">
        <v>1.0</v>
      </c>
      <c r="G214" s="72">
        <v>4.0</v>
      </c>
      <c r="H214" s="10">
        <v>1.0</v>
      </c>
      <c r="I214" s="10">
        <v>0.0</v>
      </c>
      <c r="J214" s="10">
        <v>1.0</v>
      </c>
      <c r="K214" s="10">
        <v>1.0</v>
      </c>
      <c r="L214" s="72">
        <v>3.0</v>
      </c>
      <c r="M214" s="10">
        <v>0.0</v>
      </c>
      <c r="N214" s="10">
        <v>0.0</v>
      </c>
      <c r="O214" s="10">
        <v>1.0</v>
      </c>
      <c r="P214" s="10">
        <v>0.0</v>
      </c>
      <c r="Q214" s="72">
        <v>1.0</v>
      </c>
      <c r="R214" s="10">
        <v>0.0</v>
      </c>
      <c r="S214" s="10">
        <v>0.0</v>
      </c>
      <c r="T214" s="10">
        <v>0.0</v>
      </c>
      <c r="U214" s="10">
        <v>0.0</v>
      </c>
      <c r="V214" s="72">
        <v>0.0</v>
      </c>
      <c r="W214" s="10">
        <v>0.0</v>
      </c>
      <c r="X214" s="10">
        <v>0.0</v>
      </c>
      <c r="Y214" s="10">
        <v>0.0</v>
      </c>
      <c r="Z214" s="10">
        <v>0.0</v>
      </c>
      <c r="AA214" s="72">
        <v>0.0</v>
      </c>
      <c r="AB214" s="10">
        <v>0.0</v>
      </c>
      <c r="AC214" s="10">
        <v>0.0</v>
      </c>
      <c r="AD214" s="10">
        <v>0.0</v>
      </c>
      <c r="AE214" s="10">
        <v>0.0</v>
      </c>
      <c r="AF214" s="72">
        <v>0.0</v>
      </c>
      <c r="AG214" s="137">
        <v>8.0</v>
      </c>
      <c r="AH214" s="10">
        <v>2.0</v>
      </c>
    </row>
    <row r="215" ht="12.75" customHeight="1">
      <c r="A215" s="45">
        <v>6224.0</v>
      </c>
      <c r="B215" s="8" t="s">
        <v>492</v>
      </c>
      <c r="C215" s="10">
        <v>1.0</v>
      </c>
      <c r="D215" s="10">
        <v>1.0</v>
      </c>
      <c r="E215" s="10">
        <v>1.0</v>
      </c>
      <c r="F215" s="10">
        <v>1.0</v>
      </c>
      <c r="G215" s="72">
        <v>4.0</v>
      </c>
      <c r="H215" s="10">
        <v>1.0</v>
      </c>
      <c r="I215" s="10">
        <v>1.0</v>
      </c>
      <c r="J215" s="10">
        <v>1.0</v>
      </c>
      <c r="K215" s="10">
        <v>1.0</v>
      </c>
      <c r="L215" s="72">
        <v>4.0</v>
      </c>
      <c r="M215" s="10">
        <v>0.0</v>
      </c>
      <c r="N215" s="10">
        <v>1.0</v>
      </c>
      <c r="O215" s="10">
        <v>0.0</v>
      </c>
      <c r="P215" s="10">
        <v>1.0</v>
      </c>
      <c r="Q215" s="72">
        <v>2.0</v>
      </c>
      <c r="R215" s="10">
        <v>0.0</v>
      </c>
      <c r="S215" s="10">
        <v>0.0</v>
      </c>
      <c r="T215" s="10">
        <v>0.0</v>
      </c>
      <c r="U215" s="10">
        <v>0.0</v>
      </c>
      <c r="V215" s="72">
        <v>0.0</v>
      </c>
      <c r="W215" s="10">
        <v>0.0</v>
      </c>
      <c r="X215" s="10">
        <v>0.0</v>
      </c>
      <c r="Y215" s="10">
        <v>0.0</v>
      </c>
      <c r="Z215" s="10">
        <v>0.0</v>
      </c>
      <c r="AA215" s="72">
        <v>0.0</v>
      </c>
      <c r="AB215" s="10">
        <v>0.0</v>
      </c>
      <c r="AC215" s="10">
        <v>0.0</v>
      </c>
      <c r="AD215" s="10">
        <v>0.0</v>
      </c>
      <c r="AE215" s="10">
        <v>0.0</v>
      </c>
      <c r="AF215" s="72">
        <v>0.0</v>
      </c>
      <c r="AG215" s="137">
        <v>10.0</v>
      </c>
      <c r="AH215" s="10">
        <v>3.0</v>
      </c>
    </row>
    <row r="216" ht="12.75" customHeight="1">
      <c r="A216" s="45">
        <v>6225.0</v>
      </c>
      <c r="B216" s="8" t="s">
        <v>494</v>
      </c>
      <c r="C216" s="10">
        <v>1.0</v>
      </c>
      <c r="D216" s="10">
        <v>1.0</v>
      </c>
      <c r="E216" s="10">
        <v>1.0</v>
      </c>
      <c r="F216" s="10">
        <v>1.0</v>
      </c>
      <c r="G216" s="72">
        <v>4.0</v>
      </c>
      <c r="H216" s="10">
        <v>1.0</v>
      </c>
      <c r="I216" s="10">
        <v>1.0</v>
      </c>
      <c r="J216" s="10">
        <v>1.0</v>
      </c>
      <c r="K216" s="10">
        <v>1.0</v>
      </c>
      <c r="L216" s="72">
        <v>4.0</v>
      </c>
      <c r="M216" s="10">
        <v>0.0</v>
      </c>
      <c r="N216" s="10">
        <v>0.0</v>
      </c>
      <c r="O216" s="10">
        <v>0.0</v>
      </c>
      <c r="P216" s="10">
        <v>0.0</v>
      </c>
      <c r="Q216" s="72">
        <v>0.0</v>
      </c>
      <c r="R216" s="10">
        <v>0.0</v>
      </c>
      <c r="S216" s="10">
        <v>0.0</v>
      </c>
      <c r="T216" s="10">
        <v>0.0</v>
      </c>
      <c r="U216" s="10">
        <v>0.0</v>
      </c>
      <c r="V216" s="72">
        <v>0.0</v>
      </c>
      <c r="W216" s="10">
        <v>0.0</v>
      </c>
      <c r="X216" s="10">
        <v>0.0</v>
      </c>
      <c r="Y216" s="10">
        <v>0.0</v>
      </c>
      <c r="Z216" s="10">
        <v>0.0</v>
      </c>
      <c r="AA216" s="72">
        <v>0.0</v>
      </c>
      <c r="AB216" s="10">
        <v>0.0</v>
      </c>
      <c r="AC216" s="10">
        <v>0.0</v>
      </c>
      <c r="AD216" s="10">
        <v>0.0</v>
      </c>
      <c r="AE216" s="10">
        <v>0.0</v>
      </c>
      <c r="AF216" s="72">
        <v>0.0</v>
      </c>
      <c r="AG216" s="137">
        <v>8.0</v>
      </c>
      <c r="AH216" s="10">
        <v>2.0</v>
      </c>
    </row>
    <row r="217" ht="12.75" customHeight="1">
      <c r="A217" s="10">
        <v>4001.0</v>
      </c>
      <c r="B217" s="10" t="s">
        <v>496</v>
      </c>
      <c r="C217" s="10">
        <v>1.0</v>
      </c>
      <c r="D217" s="10">
        <v>1.0</v>
      </c>
      <c r="E217" s="10">
        <v>1.0</v>
      </c>
      <c r="F217" s="10">
        <v>1.0</v>
      </c>
      <c r="G217" s="72">
        <f t="shared" ref="G217:G230" si="40">SUM(C217:F217)</f>
        <v>4</v>
      </c>
      <c r="H217" s="10">
        <v>0.0</v>
      </c>
      <c r="I217" s="10">
        <v>0.0</v>
      </c>
      <c r="J217" s="10">
        <v>1.0</v>
      </c>
      <c r="K217" s="10">
        <v>1.0</v>
      </c>
      <c r="L217" s="72">
        <f t="shared" ref="L217:L230" si="41">SUM(H217:K217)</f>
        <v>2</v>
      </c>
      <c r="M217" s="10">
        <v>0.0</v>
      </c>
      <c r="N217" s="10">
        <v>1.0</v>
      </c>
      <c r="O217" s="10">
        <v>0.0</v>
      </c>
      <c r="P217" s="10">
        <v>1.0</v>
      </c>
      <c r="Q217" s="72">
        <f t="shared" ref="Q217:Q230" si="42">SUM(M217:P217)</f>
        <v>2</v>
      </c>
      <c r="R217" s="10">
        <v>0.0</v>
      </c>
      <c r="S217" s="10">
        <v>0.0</v>
      </c>
      <c r="T217" s="10">
        <v>0.0</v>
      </c>
      <c r="U217" s="10"/>
      <c r="V217" s="72">
        <f t="shared" ref="V217:V230" si="43">SUM(R217:U217)</f>
        <v>0</v>
      </c>
      <c r="W217" s="10"/>
      <c r="X217" s="10"/>
      <c r="Y217" s="10"/>
      <c r="Z217" s="10"/>
      <c r="AA217" s="72">
        <f t="shared" ref="AA217:AA230" si="44">SUM(W217:Z217)</f>
        <v>0</v>
      </c>
      <c r="AB217" s="10"/>
      <c r="AC217" s="10"/>
      <c r="AD217" s="10"/>
      <c r="AE217" s="10"/>
      <c r="AF217" s="72">
        <f t="shared" ref="AF217:AF230" si="45">SUM(AB217:AE217)</f>
        <v>0</v>
      </c>
      <c r="AG217" s="137">
        <f t="shared" ref="AG217:AG230" si="46">SUM(G217,L217,Q217,V217,AA217,AF217)</f>
        <v>8</v>
      </c>
      <c r="AH217" s="10">
        <v>3.0</v>
      </c>
    </row>
    <row r="218" ht="12.75" customHeight="1">
      <c r="A218" s="10">
        <v>4002.0</v>
      </c>
      <c r="B218" s="10" t="s">
        <v>501</v>
      </c>
      <c r="C218" s="10">
        <v>1.0</v>
      </c>
      <c r="D218" s="10">
        <v>1.0</v>
      </c>
      <c r="E218" s="10">
        <v>1.0</v>
      </c>
      <c r="F218" s="10">
        <v>1.0</v>
      </c>
      <c r="G218" s="72">
        <f t="shared" si="40"/>
        <v>4</v>
      </c>
      <c r="H218" s="10">
        <v>1.0</v>
      </c>
      <c r="I218" s="10">
        <v>0.0</v>
      </c>
      <c r="J218" s="10">
        <v>0.0</v>
      </c>
      <c r="K218" s="10">
        <v>1.0</v>
      </c>
      <c r="L218" s="72">
        <f t="shared" si="41"/>
        <v>2</v>
      </c>
      <c r="M218" s="10">
        <v>1.0</v>
      </c>
      <c r="N218" s="10">
        <v>1.0</v>
      </c>
      <c r="O218" s="10">
        <v>0.0</v>
      </c>
      <c r="P218" s="10">
        <v>1.0</v>
      </c>
      <c r="Q218" s="72">
        <f t="shared" si="42"/>
        <v>3</v>
      </c>
      <c r="R218" s="10">
        <v>0.0</v>
      </c>
      <c r="S218" s="10">
        <v>0.0</v>
      </c>
      <c r="T218" s="10">
        <v>0.0</v>
      </c>
      <c r="U218" s="10"/>
      <c r="V218" s="72">
        <f t="shared" si="43"/>
        <v>0</v>
      </c>
      <c r="W218" s="10"/>
      <c r="X218" s="10"/>
      <c r="Y218" s="10"/>
      <c r="Z218" s="10"/>
      <c r="AA218" s="72">
        <f t="shared" si="44"/>
        <v>0</v>
      </c>
      <c r="AB218" s="10"/>
      <c r="AC218" s="10"/>
      <c r="AD218" s="10"/>
      <c r="AE218" s="10"/>
      <c r="AF218" s="72">
        <f t="shared" si="45"/>
        <v>0</v>
      </c>
      <c r="AG218" s="137">
        <f t="shared" si="46"/>
        <v>9</v>
      </c>
      <c r="AH218" s="10">
        <v>3.0</v>
      </c>
    </row>
    <row r="219" ht="12.75" customHeight="1">
      <c r="A219" s="10">
        <v>4003.0</v>
      </c>
      <c r="B219" s="10" t="s">
        <v>505</v>
      </c>
      <c r="C219" s="10">
        <v>1.0</v>
      </c>
      <c r="D219" s="10">
        <v>1.0</v>
      </c>
      <c r="E219" s="10">
        <v>1.0</v>
      </c>
      <c r="F219" s="10">
        <v>1.0</v>
      </c>
      <c r="G219" s="72">
        <f t="shared" si="40"/>
        <v>4</v>
      </c>
      <c r="H219" s="10">
        <v>1.0</v>
      </c>
      <c r="I219" s="10">
        <v>1.0</v>
      </c>
      <c r="J219" s="10">
        <v>1.0</v>
      </c>
      <c r="K219" s="10">
        <v>1.0</v>
      </c>
      <c r="L219" s="72">
        <f t="shared" si="41"/>
        <v>4</v>
      </c>
      <c r="M219" s="10">
        <v>0.0</v>
      </c>
      <c r="N219" s="10">
        <v>1.0</v>
      </c>
      <c r="O219" s="10">
        <v>0.0</v>
      </c>
      <c r="P219" s="10">
        <v>0.0</v>
      </c>
      <c r="Q219" s="72">
        <f t="shared" si="42"/>
        <v>1</v>
      </c>
      <c r="R219" s="10"/>
      <c r="S219" s="10"/>
      <c r="T219" s="10"/>
      <c r="U219" s="10"/>
      <c r="V219" s="72">
        <f t="shared" si="43"/>
        <v>0</v>
      </c>
      <c r="W219" s="10"/>
      <c r="X219" s="10"/>
      <c r="Y219" s="10"/>
      <c r="Z219" s="10"/>
      <c r="AA219" s="72">
        <f t="shared" si="44"/>
        <v>0</v>
      </c>
      <c r="AB219" s="10"/>
      <c r="AC219" s="10"/>
      <c r="AD219" s="10"/>
      <c r="AE219" s="10"/>
      <c r="AF219" s="72">
        <f t="shared" si="45"/>
        <v>0</v>
      </c>
      <c r="AG219" s="137">
        <f t="shared" si="46"/>
        <v>9</v>
      </c>
      <c r="AH219" s="10">
        <v>2.0</v>
      </c>
    </row>
    <row r="220" ht="12.75" customHeight="1">
      <c r="A220" s="10">
        <v>4004.0</v>
      </c>
      <c r="B220" s="10" t="s">
        <v>508</v>
      </c>
      <c r="C220" s="10">
        <v>1.0</v>
      </c>
      <c r="D220" s="10">
        <v>1.0</v>
      </c>
      <c r="E220" s="10">
        <v>1.0</v>
      </c>
      <c r="F220" s="10">
        <v>1.0</v>
      </c>
      <c r="G220" s="72">
        <f t="shared" si="40"/>
        <v>4</v>
      </c>
      <c r="H220" s="10">
        <v>1.0</v>
      </c>
      <c r="I220" s="10">
        <v>1.0</v>
      </c>
      <c r="J220" s="10">
        <v>1.0</v>
      </c>
      <c r="K220" s="10">
        <v>1.0</v>
      </c>
      <c r="L220" s="72">
        <f t="shared" si="41"/>
        <v>4</v>
      </c>
      <c r="M220" s="10">
        <v>0.0</v>
      </c>
      <c r="N220" s="10">
        <v>0.0</v>
      </c>
      <c r="O220" s="10">
        <v>0.0</v>
      </c>
      <c r="P220" s="10"/>
      <c r="Q220" s="72">
        <f t="shared" si="42"/>
        <v>0</v>
      </c>
      <c r="R220" s="10"/>
      <c r="S220" s="10"/>
      <c r="T220" s="10"/>
      <c r="U220" s="10"/>
      <c r="V220" s="72">
        <f t="shared" si="43"/>
        <v>0</v>
      </c>
      <c r="W220" s="10"/>
      <c r="X220" s="10"/>
      <c r="Y220" s="10"/>
      <c r="Z220" s="10"/>
      <c r="AA220" s="72">
        <f t="shared" si="44"/>
        <v>0</v>
      </c>
      <c r="AB220" s="10"/>
      <c r="AC220" s="10"/>
      <c r="AD220" s="10"/>
      <c r="AE220" s="10"/>
      <c r="AF220" s="72">
        <f t="shared" si="45"/>
        <v>0</v>
      </c>
      <c r="AG220" s="137">
        <f t="shared" si="46"/>
        <v>8</v>
      </c>
      <c r="AH220" s="10">
        <v>2.0</v>
      </c>
    </row>
    <row r="221" ht="12.75" customHeight="1">
      <c r="A221" s="10">
        <v>4005.0</v>
      </c>
      <c r="B221" s="10" t="s">
        <v>513</v>
      </c>
      <c r="C221" s="10">
        <v>1.0</v>
      </c>
      <c r="D221" s="10">
        <v>1.0</v>
      </c>
      <c r="E221" s="10">
        <v>0.0</v>
      </c>
      <c r="F221" s="10">
        <v>1.0</v>
      </c>
      <c r="G221" s="72">
        <f t="shared" si="40"/>
        <v>3</v>
      </c>
      <c r="H221" s="10">
        <v>1.0</v>
      </c>
      <c r="I221" s="10">
        <v>1.0</v>
      </c>
      <c r="J221" s="10">
        <v>1.0</v>
      </c>
      <c r="K221" s="10">
        <v>1.0</v>
      </c>
      <c r="L221" s="72">
        <f t="shared" si="41"/>
        <v>4</v>
      </c>
      <c r="M221" s="72">
        <v>0.0</v>
      </c>
      <c r="N221" s="10">
        <v>0.0</v>
      </c>
      <c r="O221" s="10">
        <v>0.0</v>
      </c>
      <c r="P221" s="10"/>
      <c r="Q221" s="72">
        <f t="shared" si="42"/>
        <v>0</v>
      </c>
      <c r="R221" s="10"/>
      <c r="S221" s="10"/>
      <c r="T221" s="10"/>
      <c r="U221" s="10"/>
      <c r="V221" s="72">
        <f t="shared" si="43"/>
        <v>0</v>
      </c>
      <c r="W221" s="10"/>
      <c r="X221" s="10"/>
      <c r="Y221" s="10"/>
      <c r="Z221" s="10"/>
      <c r="AA221" s="72">
        <f t="shared" si="44"/>
        <v>0</v>
      </c>
      <c r="AB221" s="10"/>
      <c r="AC221" s="10"/>
      <c r="AD221" s="10"/>
      <c r="AE221" s="10"/>
      <c r="AF221" s="72">
        <f t="shared" si="45"/>
        <v>0</v>
      </c>
      <c r="AG221" s="137">
        <f t="shared" si="46"/>
        <v>7</v>
      </c>
      <c r="AH221" s="10">
        <v>2.0</v>
      </c>
    </row>
    <row r="222" ht="12.75" customHeight="1">
      <c r="A222" s="10">
        <v>4006.0</v>
      </c>
      <c r="B222" s="10" t="s">
        <v>518</v>
      </c>
      <c r="C222" s="10">
        <v>1.0</v>
      </c>
      <c r="D222" s="10">
        <v>1.0</v>
      </c>
      <c r="E222" s="10">
        <v>1.0</v>
      </c>
      <c r="F222" s="10">
        <v>1.0</v>
      </c>
      <c r="G222" s="72">
        <f t="shared" si="40"/>
        <v>4</v>
      </c>
      <c r="H222" s="10">
        <v>1.0</v>
      </c>
      <c r="I222" s="10">
        <v>0.0</v>
      </c>
      <c r="J222" s="10">
        <v>1.0</v>
      </c>
      <c r="K222" s="10">
        <v>1.0</v>
      </c>
      <c r="L222" s="72">
        <f t="shared" si="41"/>
        <v>3</v>
      </c>
      <c r="M222" s="10">
        <v>1.0</v>
      </c>
      <c r="N222" s="10">
        <v>0.0</v>
      </c>
      <c r="O222" s="10">
        <v>0.0</v>
      </c>
      <c r="P222" s="10">
        <v>0.0</v>
      </c>
      <c r="Q222" s="72">
        <f t="shared" si="42"/>
        <v>1</v>
      </c>
      <c r="R222" s="10"/>
      <c r="S222" s="10"/>
      <c r="T222" s="10"/>
      <c r="U222" s="10"/>
      <c r="V222" s="72">
        <f t="shared" si="43"/>
        <v>0</v>
      </c>
      <c r="W222" s="10"/>
      <c r="X222" s="10"/>
      <c r="Y222" s="10"/>
      <c r="Z222" s="10"/>
      <c r="AA222" s="72">
        <f t="shared" si="44"/>
        <v>0</v>
      </c>
      <c r="AB222" s="10"/>
      <c r="AC222" s="10"/>
      <c r="AD222" s="10"/>
      <c r="AE222" s="10"/>
      <c r="AF222" s="72">
        <f t="shared" si="45"/>
        <v>0</v>
      </c>
      <c r="AG222" s="137">
        <f t="shared" si="46"/>
        <v>8</v>
      </c>
      <c r="AH222" s="10">
        <v>2.0</v>
      </c>
    </row>
    <row r="223" ht="12.75" customHeight="1">
      <c r="A223" s="10">
        <v>4007.0</v>
      </c>
      <c r="B223" s="10" t="s">
        <v>523</v>
      </c>
      <c r="C223" s="10">
        <v>1.0</v>
      </c>
      <c r="D223" s="10">
        <v>1.0</v>
      </c>
      <c r="E223" s="10">
        <v>1.0</v>
      </c>
      <c r="F223" s="10">
        <v>1.0</v>
      </c>
      <c r="G223" s="72">
        <f t="shared" si="40"/>
        <v>4</v>
      </c>
      <c r="H223" s="10">
        <v>0.0</v>
      </c>
      <c r="I223" s="10">
        <v>0.0</v>
      </c>
      <c r="J223" s="10">
        <v>1.0</v>
      </c>
      <c r="K223" s="10">
        <v>1.0</v>
      </c>
      <c r="L223" s="72">
        <f t="shared" si="41"/>
        <v>2</v>
      </c>
      <c r="M223" s="10">
        <v>0.0</v>
      </c>
      <c r="N223" s="10">
        <v>0.0</v>
      </c>
      <c r="O223" s="10">
        <v>0.0</v>
      </c>
      <c r="P223" s="10"/>
      <c r="Q223" s="72">
        <f t="shared" si="42"/>
        <v>0</v>
      </c>
      <c r="R223" s="72"/>
      <c r="S223" s="10"/>
      <c r="T223" s="10"/>
      <c r="U223" s="10"/>
      <c r="V223" s="72">
        <f t="shared" si="43"/>
        <v>0</v>
      </c>
      <c r="W223" s="10"/>
      <c r="X223" s="10"/>
      <c r="Y223" s="10"/>
      <c r="Z223" s="10"/>
      <c r="AA223" s="72">
        <f t="shared" si="44"/>
        <v>0</v>
      </c>
      <c r="AB223" s="10"/>
      <c r="AC223" s="10"/>
      <c r="AD223" s="10"/>
      <c r="AE223" s="10"/>
      <c r="AF223" s="72">
        <f t="shared" si="45"/>
        <v>0</v>
      </c>
      <c r="AG223" s="137">
        <f t="shared" si="46"/>
        <v>6</v>
      </c>
      <c r="AH223" s="10">
        <v>2.0</v>
      </c>
    </row>
    <row r="224" ht="12.75" customHeight="1">
      <c r="A224" s="10">
        <v>4008.0</v>
      </c>
      <c r="B224" s="10" t="s">
        <v>527</v>
      </c>
      <c r="C224" s="10">
        <v>1.0</v>
      </c>
      <c r="D224" s="10">
        <v>1.0</v>
      </c>
      <c r="E224" s="10">
        <v>1.0</v>
      </c>
      <c r="F224" s="10">
        <v>1.0</v>
      </c>
      <c r="G224" s="72">
        <f t="shared" si="40"/>
        <v>4</v>
      </c>
      <c r="H224" s="10">
        <v>1.0</v>
      </c>
      <c r="I224" s="10">
        <v>1.0</v>
      </c>
      <c r="J224" s="10">
        <v>1.0</v>
      </c>
      <c r="K224" s="10">
        <v>1.0</v>
      </c>
      <c r="L224" s="72">
        <f t="shared" si="41"/>
        <v>4</v>
      </c>
      <c r="M224" s="10">
        <v>0.0</v>
      </c>
      <c r="N224" s="10">
        <v>0.0</v>
      </c>
      <c r="O224" s="10">
        <v>1.0</v>
      </c>
      <c r="P224" s="10">
        <v>0.0</v>
      </c>
      <c r="Q224" s="72">
        <f t="shared" si="42"/>
        <v>1</v>
      </c>
      <c r="R224" s="10"/>
      <c r="S224" s="10"/>
      <c r="T224" s="10"/>
      <c r="U224" s="10"/>
      <c r="V224" s="72">
        <f t="shared" si="43"/>
        <v>0</v>
      </c>
      <c r="W224" s="10"/>
      <c r="X224" s="10"/>
      <c r="Y224" s="10"/>
      <c r="Z224" s="10"/>
      <c r="AA224" s="72">
        <f t="shared" si="44"/>
        <v>0</v>
      </c>
      <c r="AB224" s="10"/>
      <c r="AC224" s="10"/>
      <c r="AD224" s="10"/>
      <c r="AE224" s="10"/>
      <c r="AF224" s="72">
        <f t="shared" si="45"/>
        <v>0</v>
      </c>
      <c r="AG224" s="137">
        <f t="shared" si="46"/>
        <v>9</v>
      </c>
      <c r="AH224" s="10">
        <v>2.0</v>
      </c>
    </row>
    <row r="225" ht="12.75" customHeight="1">
      <c r="A225" s="10">
        <v>4009.0</v>
      </c>
      <c r="B225" s="10" t="s">
        <v>532</v>
      </c>
      <c r="C225" s="10">
        <v>1.0</v>
      </c>
      <c r="D225" s="10">
        <v>1.0</v>
      </c>
      <c r="E225" s="10">
        <v>1.0</v>
      </c>
      <c r="F225" s="10">
        <v>1.0</v>
      </c>
      <c r="G225" s="72">
        <f t="shared" si="40"/>
        <v>4</v>
      </c>
      <c r="H225" s="10">
        <v>1.0</v>
      </c>
      <c r="I225" s="10">
        <v>0.0</v>
      </c>
      <c r="J225" s="10">
        <v>0.0</v>
      </c>
      <c r="K225" s="10">
        <v>1.0</v>
      </c>
      <c r="L225" s="72">
        <f t="shared" si="41"/>
        <v>2</v>
      </c>
      <c r="M225" s="10">
        <v>0.0</v>
      </c>
      <c r="N225" s="10">
        <v>0.0</v>
      </c>
      <c r="O225" s="10">
        <v>0.0</v>
      </c>
      <c r="P225" s="10"/>
      <c r="Q225" s="72">
        <f t="shared" si="42"/>
        <v>0</v>
      </c>
      <c r="R225" s="10"/>
      <c r="S225" s="10"/>
      <c r="T225" s="10"/>
      <c r="U225" s="10"/>
      <c r="V225" s="72">
        <f t="shared" si="43"/>
        <v>0</v>
      </c>
      <c r="W225" s="10"/>
      <c r="X225" s="10"/>
      <c r="Y225" s="10"/>
      <c r="Z225" s="10"/>
      <c r="AA225" s="72">
        <f t="shared" si="44"/>
        <v>0</v>
      </c>
      <c r="AB225" s="10"/>
      <c r="AC225" s="10"/>
      <c r="AD225" s="10"/>
      <c r="AE225" s="10"/>
      <c r="AF225" s="72">
        <f t="shared" si="45"/>
        <v>0</v>
      </c>
      <c r="AG225" s="137">
        <f t="shared" si="46"/>
        <v>6</v>
      </c>
      <c r="AH225" s="10">
        <v>2.0</v>
      </c>
    </row>
    <row r="226" ht="12.75" customHeight="1">
      <c r="A226" s="10">
        <v>4010.0</v>
      </c>
      <c r="B226" s="10" t="s">
        <v>535</v>
      </c>
      <c r="C226" s="10">
        <v>1.0</v>
      </c>
      <c r="D226" s="10">
        <v>1.0</v>
      </c>
      <c r="E226" s="10">
        <v>1.0</v>
      </c>
      <c r="F226" s="10">
        <v>1.0</v>
      </c>
      <c r="G226" s="72">
        <f t="shared" si="40"/>
        <v>4</v>
      </c>
      <c r="H226" s="10">
        <v>0.0</v>
      </c>
      <c r="I226" s="10">
        <v>0.0</v>
      </c>
      <c r="J226" s="10">
        <v>0.0</v>
      </c>
      <c r="K226" s="10"/>
      <c r="L226" s="72">
        <f t="shared" si="41"/>
        <v>0</v>
      </c>
      <c r="M226" s="10"/>
      <c r="N226" s="10"/>
      <c r="O226" s="10"/>
      <c r="P226" s="10"/>
      <c r="Q226" s="72">
        <f t="shared" si="42"/>
        <v>0</v>
      </c>
      <c r="R226" s="10"/>
      <c r="S226" s="10"/>
      <c r="T226" s="10"/>
      <c r="U226" s="10"/>
      <c r="V226" s="72">
        <f t="shared" si="43"/>
        <v>0</v>
      </c>
      <c r="W226" s="10"/>
      <c r="X226" s="10"/>
      <c r="Y226" s="10"/>
      <c r="Z226" s="10"/>
      <c r="AA226" s="72">
        <f t="shared" si="44"/>
        <v>0</v>
      </c>
      <c r="AB226" s="10"/>
      <c r="AC226" s="10"/>
      <c r="AD226" s="10"/>
      <c r="AE226" s="10"/>
      <c r="AF226" s="72">
        <f t="shared" si="45"/>
        <v>0</v>
      </c>
      <c r="AG226" s="137">
        <f t="shared" si="46"/>
        <v>4</v>
      </c>
      <c r="AH226" s="10">
        <v>1.0</v>
      </c>
    </row>
    <row r="227" ht="12.75" customHeight="1">
      <c r="A227" s="10">
        <v>4011.0</v>
      </c>
      <c r="B227" s="8" t="s">
        <v>540</v>
      </c>
      <c r="C227" s="10">
        <v>1.0</v>
      </c>
      <c r="D227" s="10">
        <v>1.0</v>
      </c>
      <c r="E227" s="10">
        <v>1.0</v>
      </c>
      <c r="F227" s="10">
        <v>1.0</v>
      </c>
      <c r="G227" s="72">
        <f t="shared" si="40"/>
        <v>4</v>
      </c>
      <c r="H227" s="10">
        <v>1.0</v>
      </c>
      <c r="I227" s="10">
        <v>1.0</v>
      </c>
      <c r="J227" s="10">
        <v>1.0</v>
      </c>
      <c r="K227" s="10">
        <v>1.0</v>
      </c>
      <c r="L227" s="72">
        <f t="shared" si="41"/>
        <v>4</v>
      </c>
      <c r="M227" s="10">
        <v>0.0</v>
      </c>
      <c r="N227" s="10">
        <v>0.0</v>
      </c>
      <c r="O227" s="10">
        <v>0.0</v>
      </c>
      <c r="P227" s="10">
        <v>0.0</v>
      </c>
      <c r="Q227" s="72">
        <f t="shared" si="42"/>
        <v>0</v>
      </c>
      <c r="R227" s="10"/>
      <c r="S227" s="10"/>
      <c r="T227" s="10"/>
      <c r="U227" s="10"/>
      <c r="V227" s="72">
        <f t="shared" si="43"/>
        <v>0</v>
      </c>
      <c r="W227" s="10"/>
      <c r="X227" s="10"/>
      <c r="Y227" s="10"/>
      <c r="Z227" s="10"/>
      <c r="AA227" s="72">
        <f t="shared" si="44"/>
        <v>0</v>
      </c>
      <c r="AB227" s="10"/>
      <c r="AC227" s="10"/>
      <c r="AD227" s="10"/>
      <c r="AE227" s="10"/>
      <c r="AF227" s="72">
        <f t="shared" si="45"/>
        <v>0</v>
      </c>
      <c r="AG227" s="137">
        <f t="shared" si="46"/>
        <v>8</v>
      </c>
      <c r="AH227" s="10">
        <v>2.0</v>
      </c>
    </row>
    <row r="228" ht="12.75" customHeight="1">
      <c r="A228" s="10">
        <v>4012.0</v>
      </c>
      <c r="B228" s="8" t="s">
        <v>542</v>
      </c>
      <c r="C228" s="10">
        <v>1.0</v>
      </c>
      <c r="D228" s="10">
        <v>1.0</v>
      </c>
      <c r="E228" s="10">
        <v>1.0</v>
      </c>
      <c r="F228" s="10">
        <v>1.0</v>
      </c>
      <c r="G228" s="72">
        <f t="shared" si="40"/>
        <v>4</v>
      </c>
      <c r="H228" s="10">
        <v>1.0</v>
      </c>
      <c r="I228" s="10">
        <v>1.0</v>
      </c>
      <c r="J228" s="10">
        <v>1.0</v>
      </c>
      <c r="K228" s="10">
        <v>1.0</v>
      </c>
      <c r="L228" s="72">
        <f t="shared" si="41"/>
        <v>4</v>
      </c>
      <c r="M228" s="10">
        <v>0.0</v>
      </c>
      <c r="N228" s="10">
        <v>1.0</v>
      </c>
      <c r="O228" s="10">
        <v>0.0</v>
      </c>
      <c r="P228" s="10">
        <v>1.0</v>
      </c>
      <c r="Q228" s="72">
        <f t="shared" si="42"/>
        <v>2</v>
      </c>
      <c r="R228" s="10">
        <v>0.0</v>
      </c>
      <c r="S228" s="10">
        <v>0.0</v>
      </c>
      <c r="T228" s="10">
        <v>0.0</v>
      </c>
      <c r="U228" s="10"/>
      <c r="V228" s="72">
        <f t="shared" si="43"/>
        <v>0</v>
      </c>
      <c r="W228" s="10"/>
      <c r="X228" s="10"/>
      <c r="Y228" s="10"/>
      <c r="Z228" s="10"/>
      <c r="AA228" s="72">
        <f t="shared" si="44"/>
        <v>0</v>
      </c>
      <c r="AB228" s="10"/>
      <c r="AC228" s="10"/>
      <c r="AD228" s="10"/>
      <c r="AE228" s="10"/>
      <c r="AF228" s="72">
        <f t="shared" si="45"/>
        <v>0</v>
      </c>
      <c r="AG228" s="137">
        <f t="shared" si="46"/>
        <v>10</v>
      </c>
      <c r="AH228" s="10">
        <v>3.0</v>
      </c>
    </row>
    <row r="229" ht="12.75" customHeight="1">
      <c r="A229" s="10">
        <v>4013.0</v>
      </c>
      <c r="B229" s="8" t="s">
        <v>546</v>
      </c>
      <c r="C229" s="10">
        <v>1.0</v>
      </c>
      <c r="D229" s="10">
        <v>1.0</v>
      </c>
      <c r="E229" s="10">
        <v>0.0</v>
      </c>
      <c r="F229" s="10">
        <v>1.0</v>
      </c>
      <c r="G229" s="72">
        <f t="shared" si="40"/>
        <v>3</v>
      </c>
      <c r="H229" s="10">
        <v>1.0</v>
      </c>
      <c r="I229" s="10">
        <v>0.0</v>
      </c>
      <c r="J229" s="10">
        <v>0.0</v>
      </c>
      <c r="K229" s="10">
        <v>0.0</v>
      </c>
      <c r="L229" s="72">
        <f t="shared" si="41"/>
        <v>1</v>
      </c>
      <c r="M229" s="10"/>
      <c r="N229" s="10"/>
      <c r="O229" s="10"/>
      <c r="P229" s="10"/>
      <c r="Q229" s="72">
        <f t="shared" si="42"/>
        <v>0</v>
      </c>
      <c r="R229" s="10"/>
      <c r="S229" s="10"/>
      <c r="T229" s="10"/>
      <c r="U229" s="10"/>
      <c r="V229" s="72">
        <f t="shared" si="43"/>
        <v>0</v>
      </c>
      <c r="W229" s="10"/>
      <c r="X229" s="10"/>
      <c r="Y229" s="10"/>
      <c r="Z229" s="10"/>
      <c r="AA229" s="72">
        <f t="shared" si="44"/>
        <v>0</v>
      </c>
      <c r="AB229" s="10"/>
      <c r="AC229" s="10"/>
      <c r="AD229" s="10"/>
      <c r="AE229" s="10"/>
      <c r="AF229" s="72">
        <f t="shared" si="45"/>
        <v>0</v>
      </c>
      <c r="AG229" s="137">
        <f t="shared" si="46"/>
        <v>4</v>
      </c>
      <c r="AH229" s="10">
        <v>1.0</v>
      </c>
    </row>
    <row r="230" ht="12.75" customHeight="1">
      <c r="A230" s="10">
        <v>4014.0</v>
      </c>
      <c r="B230" s="8" t="s">
        <v>549</v>
      </c>
      <c r="C230" s="10">
        <v>1.0</v>
      </c>
      <c r="D230" s="10">
        <v>1.0</v>
      </c>
      <c r="E230" s="10">
        <v>1.0</v>
      </c>
      <c r="F230" s="10">
        <v>1.0</v>
      </c>
      <c r="G230" s="72">
        <f t="shared" si="40"/>
        <v>4</v>
      </c>
      <c r="H230" s="10">
        <v>1.0</v>
      </c>
      <c r="I230" s="10">
        <v>1.0</v>
      </c>
      <c r="J230" s="10">
        <v>1.0</v>
      </c>
      <c r="K230" s="10">
        <v>1.0</v>
      </c>
      <c r="L230" s="72">
        <f t="shared" si="41"/>
        <v>4</v>
      </c>
      <c r="M230" s="10">
        <v>1.0</v>
      </c>
      <c r="N230" s="10">
        <v>1.0</v>
      </c>
      <c r="O230" s="10"/>
      <c r="P230" s="10"/>
      <c r="Q230" s="72">
        <f t="shared" si="42"/>
        <v>2</v>
      </c>
      <c r="R230" s="10">
        <v>0.0</v>
      </c>
      <c r="S230" s="10">
        <v>0.0</v>
      </c>
      <c r="T230" s="10">
        <v>0.0</v>
      </c>
      <c r="U230" s="10"/>
      <c r="V230" s="72">
        <f t="shared" si="43"/>
        <v>0</v>
      </c>
      <c r="W230" s="10"/>
      <c r="X230" s="10"/>
      <c r="Y230" s="10"/>
      <c r="Z230" s="10"/>
      <c r="AA230" s="72">
        <f t="shared" si="44"/>
        <v>0</v>
      </c>
      <c r="AB230" s="10"/>
      <c r="AC230" s="10"/>
      <c r="AD230" s="10"/>
      <c r="AE230" s="10"/>
      <c r="AF230" s="72">
        <f t="shared" si="45"/>
        <v>0</v>
      </c>
      <c r="AG230" s="137">
        <f t="shared" si="46"/>
        <v>10</v>
      </c>
      <c r="AH230" s="10">
        <v>3.0</v>
      </c>
    </row>
    <row r="231" ht="12.75" customHeight="1">
      <c r="A231" s="10">
        <v>4015.0</v>
      </c>
      <c r="B231" s="8" t="s">
        <v>553</v>
      </c>
      <c r="C231" s="10">
        <v>1.0</v>
      </c>
      <c r="D231" s="10">
        <v>1.0</v>
      </c>
      <c r="E231" s="10">
        <v>1.0</v>
      </c>
      <c r="F231" s="10">
        <v>1.0</v>
      </c>
      <c r="G231" s="72">
        <v>4.0</v>
      </c>
      <c r="H231" s="10">
        <v>1.0</v>
      </c>
      <c r="I231" s="10">
        <v>0.0</v>
      </c>
      <c r="J231" s="10">
        <v>1.0</v>
      </c>
      <c r="K231" s="10">
        <v>0.0</v>
      </c>
      <c r="L231" s="72">
        <v>2.0</v>
      </c>
      <c r="M231" s="10">
        <v>0.0</v>
      </c>
      <c r="N231" s="10">
        <v>0.0</v>
      </c>
      <c r="O231" s="10">
        <v>0.0</v>
      </c>
      <c r="P231" s="10">
        <v>0.0</v>
      </c>
      <c r="Q231" s="72">
        <v>0.0</v>
      </c>
      <c r="R231" s="10">
        <v>0.0</v>
      </c>
      <c r="S231" s="10">
        <v>0.0</v>
      </c>
      <c r="T231" s="10">
        <v>0.0</v>
      </c>
      <c r="U231" s="10">
        <v>0.0</v>
      </c>
      <c r="V231" s="72">
        <v>0.0</v>
      </c>
      <c r="W231" s="10">
        <v>0.0</v>
      </c>
      <c r="X231" s="10">
        <v>0.0</v>
      </c>
      <c r="Y231" s="10">
        <v>0.0</v>
      </c>
      <c r="Z231" s="10">
        <v>0.0</v>
      </c>
      <c r="AA231" s="72">
        <v>0.0</v>
      </c>
      <c r="AB231" s="10">
        <v>0.0</v>
      </c>
      <c r="AC231" s="10">
        <v>0.0</v>
      </c>
      <c r="AD231" s="10">
        <v>0.0</v>
      </c>
      <c r="AE231" s="10">
        <v>0.0</v>
      </c>
      <c r="AF231" s="72">
        <v>0.0</v>
      </c>
      <c r="AG231" s="137">
        <v>6.0</v>
      </c>
      <c r="AH231" s="10">
        <v>2.0</v>
      </c>
    </row>
    <row r="232" ht="12.75" customHeight="1">
      <c r="A232" s="10">
        <v>4016.0</v>
      </c>
      <c r="B232" s="8" t="s">
        <v>558</v>
      </c>
      <c r="C232" s="10">
        <v>1.0</v>
      </c>
      <c r="D232" s="10">
        <v>1.0</v>
      </c>
      <c r="E232" s="10">
        <v>0.0</v>
      </c>
      <c r="F232" s="10">
        <v>1.0</v>
      </c>
      <c r="G232" s="72">
        <v>3.0</v>
      </c>
      <c r="H232" s="10">
        <v>0.0</v>
      </c>
      <c r="I232" s="10">
        <v>0.0</v>
      </c>
      <c r="J232" s="10">
        <v>1.0</v>
      </c>
      <c r="K232" s="10">
        <v>0.0</v>
      </c>
      <c r="L232" s="72">
        <v>1.0</v>
      </c>
      <c r="M232" s="10">
        <v>0.0</v>
      </c>
      <c r="N232" s="10">
        <v>0.0</v>
      </c>
      <c r="O232" s="10">
        <v>0.0</v>
      </c>
      <c r="P232" s="10">
        <v>0.0</v>
      </c>
      <c r="Q232" s="72">
        <v>0.0</v>
      </c>
      <c r="R232" s="10">
        <v>0.0</v>
      </c>
      <c r="S232" s="10">
        <v>0.0</v>
      </c>
      <c r="T232" s="10">
        <v>0.0</v>
      </c>
      <c r="U232" s="10">
        <v>0.0</v>
      </c>
      <c r="V232" s="72">
        <v>0.0</v>
      </c>
      <c r="W232" s="10">
        <v>0.0</v>
      </c>
      <c r="X232" s="10">
        <v>0.0</v>
      </c>
      <c r="Y232" s="10">
        <v>0.0</v>
      </c>
      <c r="Z232" s="10">
        <v>0.0</v>
      </c>
      <c r="AA232" s="72">
        <v>0.0</v>
      </c>
      <c r="AB232" s="10">
        <v>0.0</v>
      </c>
      <c r="AC232" s="10">
        <v>0.0</v>
      </c>
      <c r="AD232" s="10">
        <v>0.0</v>
      </c>
      <c r="AE232" s="10">
        <v>0.0</v>
      </c>
      <c r="AF232" s="72">
        <v>0.0</v>
      </c>
      <c r="AG232" s="137">
        <v>4.0</v>
      </c>
      <c r="AH232" s="10">
        <v>1.0</v>
      </c>
    </row>
    <row r="233" ht="12.75" customHeight="1">
      <c r="A233" s="10">
        <v>4017.0</v>
      </c>
      <c r="B233" s="8" t="s">
        <v>562</v>
      </c>
      <c r="C233" s="10">
        <v>1.0</v>
      </c>
      <c r="D233" s="10">
        <v>1.0</v>
      </c>
      <c r="E233" s="10">
        <v>0.0</v>
      </c>
      <c r="F233" s="10">
        <v>1.0</v>
      </c>
      <c r="G233" s="72">
        <v>3.0</v>
      </c>
      <c r="H233" s="10">
        <v>1.0</v>
      </c>
      <c r="I233" s="10">
        <v>0.0</v>
      </c>
      <c r="J233" s="10">
        <v>1.0</v>
      </c>
      <c r="K233" s="10">
        <v>1.0</v>
      </c>
      <c r="L233" s="72">
        <v>3.0</v>
      </c>
      <c r="M233" s="10">
        <v>0.0</v>
      </c>
      <c r="N233" s="10">
        <v>0.0</v>
      </c>
      <c r="O233" s="10">
        <v>1.0</v>
      </c>
      <c r="P233" s="10">
        <v>0.0</v>
      </c>
      <c r="Q233" s="72">
        <v>1.0</v>
      </c>
      <c r="R233" s="10">
        <v>0.0</v>
      </c>
      <c r="S233" s="10">
        <v>0.0</v>
      </c>
      <c r="T233" s="10">
        <v>0.0</v>
      </c>
      <c r="U233" s="10">
        <v>0.0</v>
      </c>
      <c r="V233" s="72">
        <v>0.0</v>
      </c>
      <c r="W233" s="10">
        <v>0.0</v>
      </c>
      <c r="X233" s="10">
        <v>0.0</v>
      </c>
      <c r="Y233" s="10">
        <v>0.0</v>
      </c>
      <c r="Z233" s="10">
        <v>0.0</v>
      </c>
      <c r="AA233" s="72">
        <v>0.0</v>
      </c>
      <c r="AB233" s="10">
        <v>0.0</v>
      </c>
      <c r="AC233" s="10">
        <v>0.0</v>
      </c>
      <c r="AD233" s="10">
        <v>0.0</v>
      </c>
      <c r="AE233" s="10">
        <v>0.0</v>
      </c>
      <c r="AF233" s="72">
        <v>0.0</v>
      </c>
      <c r="AG233" s="137">
        <v>7.0</v>
      </c>
      <c r="AH233" s="10">
        <v>2.0</v>
      </c>
    </row>
    <row r="234" ht="12.75" customHeight="1">
      <c r="A234" s="10">
        <v>4018.0</v>
      </c>
      <c r="B234" s="8" t="s">
        <v>566</v>
      </c>
      <c r="C234" s="10">
        <v>0.0</v>
      </c>
      <c r="D234" s="10">
        <v>0.0</v>
      </c>
      <c r="E234" s="10">
        <v>0.0</v>
      </c>
      <c r="F234" s="10">
        <v>0.0</v>
      </c>
      <c r="G234" s="72">
        <v>0.0</v>
      </c>
      <c r="H234" s="10">
        <v>0.0</v>
      </c>
      <c r="I234" s="10">
        <v>0.0</v>
      </c>
      <c r="J234" s="10">
        <v>0.0</v>
      </c>
      <c r="K234" s="10">
        <v>0.0</v>
      </c>
      <c r="L234" s="72">
        <v>0.0</v>
      </c>
      <c r="M234" s="10">
        <v>0.0</v>
      </c>
      <c r="N234" s="10">
        <v>0.0</v>
      </c>
      <c r="O234" s="10">
        <v>0.0</v>
      </c>
      <c r="P234" s="10">
        <v>0.0</v>
      </c>
      <c r="Q234" s="72">
        <v>0.0</v>
      </c>
      <c r="R234" s="10">
        <v>0.0</v>
      </c>
      <c r="S234" s="10">
        <v>0.0</v>
      </c>
      <c r="T234" s="10">
        <v>0.0</v>
      </c>
      <c r="U234" s="10">
        <v>0.0</v>
      </c>
      <c r="V234" s="72">
        <v>0.0</v>
      </c>
      <c r="W234" s="10">
        <v>0.0</v>
      </c>
      <c r="X234" s="10">
        <v>0.0</v>
      </c>
      <c r="Y234" s="10">
        <v>0.0</v>
      </c>
      <c r="Z234" s="10">
        <v>0.0</v>
      </c>
      <c r="AA234" s="72">
        <v>0.0</v>
      </c>
      <c r="AB234" s="10">
        <v>0.0</v>
      </c>
      <c r="AC234" s="10">
        <v>0.0</v>
      </c>
      <c r="AD234" s="10">
        <v>0.0</v>
      </c>
      <c r="AE234" s="10">
        <v>0.0</v>
      </c>
      <c r="AF234" s="72">
        <v>0.0</v>
      </c>
      <c r="AG234" s="137">
        <v>0.0</v>
      </c>
      <c r="AH234" s="10">
        <v>0.0</v>
      </c>
    </row>
    <row r="235" ht="12.75" customHeight="1">
      <c r="A235" s="10">
        <v>4019.0</v>
      </c>
      <c r="B235" s="8" t="s">
        <v>570</v>
      </c>
      <c r="C235" s="10">
        <v>0.0</v>
      </c>
      <c r="D235" s="10">
        <v>0.0</v>
      </c>
      <c r="E235" s="10">
        <v>1.0</v>
      </c>
      <c r="F235" s="10">
        <v>1.0</v>
      </c>
      <c r="G235" s="72">
        <f t="shared" ref="G235:G243" si="47">SUM(C235:F235)</f>
        <v>2</v>
      </c>
      <c r="H235" s="10">
        <v>0.0</v>
      </c>
      <c r="I235" s="10">
        <v>0.0</v>
      </c>
      <c r="J235" s="10">
        <v>0.0</v>
      </c>
      <c r="K235" s="10">
        <v>0.0</v>
      </c>
      <c r="L235" s="72">
        <f t="shared" ref="L235:L243" si="48">SUM(H235:K235)</f>
        <v>0</v>
      </c>
      <c r="M235" s="10"/>
      <c r="N235" s="10"/>
      <c r="O235" s="10"/>
      <c r="P235" s="10"/>
      <c r="Q235" s="72">
        <f t="shared" ref="Q235:Q243" si="49">SUM(M235:P235)</f>
        <v>0</v>
      </c>
      <c r="R235" s="10"/>
      <c r="S235" s="10"/>
      <c r="T235" s="10"/>
      <c r="U235" s="10"/>
      <c r="V235" s="72">
        <f t="shared" ref="V235:V237" si="50">SUM(R235:U235)</f>
        <v>0</v>
      </c>
      <c r="W235" s="10"/>
      <c r="X235" s="10"/>
      <c r="Y235" s="10"/>
      <c r="Z235" s="10"/>
      <c r="AA235" s="72">
        <f t="shared" ref="AA235:AA238" si="51">SUM(W235:Z235)</f>
        <v>0</v>
      </c>
      <c r="AB235" s="10"/>
      <c r="AC235" s="10"/>
      <c r="AD235" s="10"/>
      <c r="AE235" s="10"/>
      <c r="AF235" s="72">
        <f t="shared" ref="AF235:AF236" si="52">SUM(AB235:AE235)</f>
        <v>0</v>
      </c>
      <c r="AG235" s="137">
        <f t="shared" ref="AG235:AG243" si="53">SUM(G235,L235,Q235,V235,AA235,AF235)</f>
        <v>2</v>
      </c>
      <c r="AH235" s="10">
        <v>1.0</v>
      </c>
    </row>
    <row r="236" ht="12.75" customHeight="1">
      <c r="A236" s="10">
        <v>4020.0</v>
      </c>
      <c r="B236" s="8" t="s">
        <v>574</v>
      </c>
      <c r="C236" s="10">
        <v>0.0</v>
      </c>
      <c r="D236" s="10">
        <v>0.0</v>
      </c>
      <c r="E236" s="10">
        <v>0.0</v>
      </c>
      <c r="F236" s="10">
        <v>0.0</v>
      </c>
      <c r="G236" s="72">
        <f t="shared" si="47"/>
        <v>0</v>
      </c>
      <c r="H236" s="10"/>
      <c r="I236" s="10"/>
      <c r="J236" s="10"/>
      <c r="K236" s="10"/>
      <c r="L236" s="72">
        <f t="shared" si="48"/>
        <v>0</v>
      </c>
      <c r="M236" s="10"/>
      <c r="N236" s="10"/>
      <c r="O236" s="10"/>
      <c r="P236" s="10"/>
      <c r="Q236" s="72">
        <f t="shared" si="49"/>
        <v>0</v>
      </c>
      <c r="R236" s="10"/>
      <c r="S236" s="10"/>
      <c r="T236" s="10"/>
      <c r="U236" s="10"/>
      <c r="V236" s="72">
        <f t="shared" si="50"/>
        <v>0</v>
      </c>
      <c r="W236" s="10"/>
      <c r="X236" s="10"/>
      <c r="Y236" s="10"/>
      <c r="Z236" s="10"/>
      <c r="AA236" s="72">
        <f t="shared" si="51"/>
        <v>0</v>
      </c>
      <c r="AB236" s="10"/>
      <c r="AC236" s="10"/>
      <c r="AD236" s="10"/>
      <c r="AE236" s="10"/>
      <c r="AF236" s="72">
        <f t="shared" si="52"/>
        <v>0</v>
      </c>
      <c r="AG236" s="137">
        <f t="shared" si="53"/>
        <v>0</v>
      </c>
      <c r="AH236" s="10">
        <v>0.0</v>
      </c>
    </row>
    <row r="237" ht="12.75" customHeight="1">
      <c r="A237" s="10">
        <v>4021.0</v>
      </c>
      <c r="B237" s="8" t="s">
        <v>579</v>
      </c>
      <c r="C237" s="10">
        <v>1.0</v>
      </c>
      <c r="D237" s="10">
        <v>0.0</v>
      </c>
      <c r="E237" s="10">
        <v>1.0</v>
      </c>
      <c r="F237" s="10">
        <v>1.0</v>
      </c>
      <c r="G237" s="72">
        <f t="shared" si="47"/>
        <v>3</v>
      </c>
      <c r="H237" s="10">
        <v>0.0</v>
      </c>
      <c r="I237" s="10">
        <v>0.0</v>
      </c>
      <c r="J237" s="10">
        <v>1.0</v>
      </c>
      <c r="K237" s="10">
        <v>0.0</v>
      </c>
      <c r="L237" s="72">
        <f t="shared" si="48"/>
        <v>1</v>
      </c>
      <c r="M237" s="10">
        <v>0.0</v>
      </c>
      <c r="N237" s="10"/>
      <c r="O237" s="10"/>
      <c r="P237" s="10"/>
      <c r="Q237" s="72">
        <f t="shared" si="49"/>
        <v>0</v>
      </c>
      <c r="R237" s="10"/>
      <c r="S237" s="10"/>
      <c r="T237" s="10"/>
      <c r="U237" s="10"/>
      <c r="V237" s="72">
        <f t="shared" si="50"/>
        <v>0</v>
      </c>
      <c r="W237" s="10"/>
      <c r="X237" s="10"/>
      <c r="Y237" s="10"/>
      <c r="Z237" s="10"/>
      <c r="AA237" s="72">
        <f t="shared" si="51"/>
        <v>0</v>
      </c>
      <c r="AB237" s="10"/>
      <c r="AC237" s="10"/>
      <c r="AD237" s="10"/>
      <c r="AE237" s="10"/>
      <c r="AF237" s="72"/>
      <c r="AG237" s="137">
        <f t="shared" si="53"/>
        <v>4</v>
      </c>
      <c r="AH237" s="10">
        <v>1.0</v>
      </c>
    </row>
    <row r="238" ht="12.75" customHeight="1">
      <c r="A238" s="10">
        <v>4022.0</v>
      </c>
      <c r="B238" s="8" t="s">
        <v>583</v>
      </c>
      <c r="C238" s="10">
        <v>1.0</v>
      </c>
      <c r="D238" s="10">
        <v>1.0</v>
      </c>
      <c r="E238" s="10">
        <v>1.0</v>
      </c>
      <c r="F238" s="10">
        <v>1.0</v>
      </c>
      <c r="G238" s="72">
        <f t="shared" si="47"/>
        <v>4</v>
      </c>
      <c r="H238" s="10">
        <v>1.0</v>
      </c>
      <c r="I238" s="10">
        <v>1.0</v>
      </c>
      <c r="J238" s="10">
        <v>1.0</v>
      </c>
      <c r="K238" s="10">
        <v>1.0</v>
      </c>
      <c r="L238" s="72">
        <f t="shared" si="48"/>
        <v>4</v>
      </c>
      <c r="M238" s="10">
        <v>0.0</v>
      </c>
      <c r="N238" s="10">
        <v>0.0</v>
      </c>
      <c r="O238" s="10">
        <v>0.0</v>
      </c>
      <c r="P238" s="10">
        <v>0.0</v>
      </c>
      <c r="Q238" s="72">
        <f t="shared" si="49"/>
        <v>0</v>
      </c>
      <c r="R238" s="10"/>
      <c r="S238" s="10"/>
      <c r="T238" s="10"/>
      <c r="U238" s="10"/>
      <c r="V238" s="72"/>
      <c r="W238" s="10"/>
      <c r="X238" s="10"/>
      <c r="Y238" s="10"/>
      <c r="Z238" s="10"/>
      <c r="AA238" s="72">
        <f t="shared" si="51"/>
        <v>0</v>
      </c>
      <c r="AB238" s="10"/>
      <c r="AC238" s="10"/>
      <c r="AD238" s="10"/>
      <c r="AE238" s="10"/>
      <c r="AF238" s="72"/>
      <c r="AG238" s="137">
        <f t="shared" si="53"/>
        <v>8</v>
      </c>
      <c r="AH238" s="10">
        <v>2.0</v>
      </c>
    </row>
    <row r="239" ht="12.75" customHeight="1">
      <c r="A239" s="10">
        <v>4023.0</v>
      </c>
      <c r="B239" s="8" t="s">
        <v>588</v>
      </c>
      <c r="C239" s="10">
        <v>0.0</v>
      </c>
      <c r="D239" s="10">
        <v>0.0</v>
      </c>
      <c r="E239" s="10">
        <v>0.0</v>
      </c>
      <c r="F239" s="10">
        <v>0.0</v>
      </c>
      <c r="G239" s="72">
        <f t="shared" si="47"/>
        <v>0</v>
      </c>
      <c r="H239" s="10"/>
      <c r="I239" s="10"/>
      <c r="J239" s="10"/>
      <c r="K239" s="10"/>
      <c r="L239" s="72">
        <f t="shared" si="48"/>
        <v>0</v>
      </c>
      <c r="M239" s="10"/>
      <c r="N239" s="10"/>
      <c r="O239" s="10"/>
      <c r="P239" s="10"/>
      <c r="Q239" s="72">
        <f t="shared" si="49"/>
        <v>0</v>
      </c>
      <c r="R239" s="10"/>
      <c r="S239" s="10"/>
      <c r="T239" s="10"/>
      <c r="U239" s="10"/>
      <c r="V239" s="72"/>
      <c r="W239" s="10"/>
      <c r="X239" s="10"/>
      <c r="Y239" s="10"/>
      <c r="Z239" s="10"/>
      <c r="AA239" s="72"/>
      <c r="AB239" s="10"/>
      <c r="AC239" s="10"/>
      <c r="AD239" s="10"/>
      <c r="AE239" s="10"/>
      <c r="AF239" s="72"/>
      <c r="AG239" s="137">
        <f t="shared" si="53"/>
        <v>0</v>
      </c>
      <c r="AH239" s="10">
        <v>0.0</v>
      </c>
    </row>
    <row r="240" ht="12.75" customHeight="1">
      <c r="A240" s="10">
        <v>4024.0</v>
      </c>
      <c r="B240" s="8" t="s">
        <v>592</v>
      </c>
      <c r="C240" s="10">
        <v>0.0</v>
      </c>
      <c r="D240" s="10">
        <v>1.0</v>
      </c>
      <c r="E240" s="10">
        <v>1.0</v>
      </c>
      <c r="F240" s="10">
        <v>1.0</v>
      </c>
      <c r="G240" s="72">
        <f t="shared" si="47"/>
        <v>3</v>
      </c>
      <c r="H240" s="10">
        <v>0.0</v>
      </c>
      <c r="I240" s="10">
        <v>0.0</v>
      </c>
      <c r="J240" s="10">
        <v>0.0</v>
      </c>
      <c r="K240" s="10">
        <v>0.0</v>
      </c>
      <c r="L240" s="72">
        <f t="shared" si="48"/>
        <v>0</v>
      </c>
      <c r="M240" s="10">
        <v>0.0</v>
      </c>
      <c r="N240" s="10"/>
      <c r="O240" s="10"/>
      <c r="P240" s="10"/>
      <c r="Q240" s="72">
        <f t="shared" si="49"/>
        <v>0</v>
      </c>
      <c r="R240" s="10"/>
      <c r="S240" s="10"/>
      <c r="T240" s="10"/>
      <c r="U240" s="10"/>
      <c r="V240" s="72"/>
      <c r="W240" s="10"/>
      <c r="X240" s="10"/>
      <c r="Y240" s="10"/>
      <c r="Z240" s="10"/>
      <c r="AA240" s="72"/>
      <c r="AB240" s="10"/>
      <c r="AC240" s="10"/>
      <c r="AD240" s="10"/>
      <c r="AE240" s="10"/>
      <c r="AF240" s="72"/>
      <c r="AG240" s="137">
        <f t="shared" si="53"/>
        <v>3</v>
      </c>
      <c r="AH240" s="10">
        <v>1.0</v>
      </c>
    </row>
    <row r="241" ht="12.75" customHeight="1">
      <c r="A241" s="10">
        <v>4025.0</v>
      </c>
      <c r="B241" s="8" t="s">
        <v>596</v>
      </c>
      <c r="C241" s="10">
        <v>1.0</v>
      </c>
      <c r="D241" s="10">
        <v>1.0</v>
      </c>
      <c r="E241" s="10">
        <v>1.0</v>
      </c>
      <c r="F241" s="10">
        <v>0.0</v>
      </c>
      <c r="G241" s="72">
        <f t="shared" si="47"/>
        <v>3</v>
      </c>
      <c r="H241" s="10">
        <v>0.0</v>
      </c>
      <c r="I241" s="10">
        <v>0.0</v>
      </c>
      <c r="J241" s="10">
        <v>0.0</v>
      </c>
      <c r="K241" s="10">
        <v>0.0</v>
      </c>
      <c r="L241" s="72">
        <f t="shared" si="48"/>
        <v>0</v>
      </c>
      <c r="M241" s="10"/>
      <c r="N241" s="10"/>
      <c r="O241" s="10"/>
      <c r="P241" s="10"/>
      <c r="Q241" s="72">
        <f t="shared" si="49"/>
        <v>0</v>
      </c>
      <c r="R241" s="10"/>
      <c r="S241" s="10"/>
      <c r="T241" s="10"/>
      <c r="U241" s="10"/>
      <c r="V241" s="72"/>
      <c r="W241" s="10"/>
      <c r="X241" s="10"/>
      <c r="Y241" s="10"/>
      <c r="Z241" s="10"/>
      <c r="AA241" s="72"/>
      <c r="AB241" s="10"/>
      <c r="AC241" s="10"/>
      <c r="AD241" s="10"/>
      <c r="AE241" s="10"/>
      <c r="AF241" s="72"/>
      <c r="AG241" s="137">
        <f t="shared" si="53"/>
        <v>3</v>
      </c>
      <c r="AH241" s="10">
        <v>1.0</v>
      </c>
    </row>
    <row r="242" ht="12.75" customHeight="1">
      <c r="A242" s="10">
        <v>4026.0</v>
      </c>
      <c r="B242" s="8" t="s">
        <v>600</v>
      </c>
      <c r="C242" s="10">
        <v>0.0</v>
      </c>
      <c r="D242" s="10">
        <v>1.0</v>
      </c>
      <c r="E242" s="10">
        <v>0.0</v>
      </c>
      <c r="F242" s="10">
        <v>1.0</v>
      </c>
      <c r="G242" s="72">
        <f t="shared" si="47"/>
        <v>2</v>
      </c>
      <c r="H242" s="10">
        <v>0.0</v>
      </c>
      <c r="I242" s="10">
        <v>0.0</v>
      </c>
      <c r="J242" s="10">
        <v>0.0</v>
      </c>
      <c r="K242" s="10">
        <v>0.0</v>
      </c>
      <c r="L242" s="72">
        <f t="shared" si="48"/>
        <v>0</v>
      </c>
      <c r="M242" s="10"/>
      <c r="N242" s="10"/>
      <c r="O242" s="10"/>
      <c r="P242" s="10"/>
      <c r="Q242" s="72">
        <f t="shared" si="49"/>
        <v>0</v>
      </c>
      <c r="R242" s="10"/>
      <c r="S242" s="10"/>
      <c r="T242" s="10"/>
      <c r="U242" s="10"/>
      <c r="V242" s="72"/>
      <c r="W242" s="10"/>
      <c r="X242" s="10"/>
      <c r="Y242" s="10"/>
      <c r="Z242" s="10"/>
      <c r="AA242" s="72"/>
      <c r="AB242" s="10"/>
      <c r="AC242" s="10"/>
      <c r="AD242" s="10"/>
      <c r="AE242" s="10"/>
      <c r="AF242" s="72"/>
      <c r="AG242" s="137">
        <f t="shared" si="53"/>
        <v>2</v>
      </c>
      <c r="AH242" s="10">
        <v>1.0</v>
      </c>
    </row>
    <row r="243" ht="12.75" customHeight="1">
      <c r="A243" s="10">
        <v>4027.0</v>
      </c>
      <c r="B243" s="8" t="s">
        <v>604</v>
      </c>
      <c r="C243" s="10">
        <v>0.0</v>
      </c>
      <c r="D243" s="10">
        <v>0.0</v>
      </c>
      <c r="E243" s="10">
        <v>1.0</v>
      </c>
      <c r="F243" s="10">
        <v>1.0</v>
      </c>
      <c r="G243" s="72">
        <f t="shared" si="47"/>
        <v>2</v>
      </c>
      <c r="H243" s="10">
        <v>0.0</v>
      </c>
      <c r="I243" s="10">
        <v>0.0</v>
      </c>
      <c r="J243" s="10">
        <v>0.0</v>
      </c>
      <c r="K243" s="10">
        <v>1.0</v>
      </c>
      <c r="L243" s="72">
        <f t="shared" si="48"/>
        <v>1</v>
      </c>
      <c r="M243" s="10"/>
      <c r="N243" s="10"/>
      <c r="O243" s="10"/>
      <c r="P243" s="10"/>
      <c r="Q243" s="72">
        <f t="shared" si="49"/>
        <v>0</v>
      </c>
      <c r="R243" s="10"/>
      <c r="S243" s="10"/>
      <c r="T243" s="10"/>
      <c r="U243" s="10"/>
      <c r="V243" s="72"/>
      <c r="W243" s="10"/>
      <c r="X243" s="10"/>
      <c r="Y243" s="10"/>
      <c r="Z243" s="10"/>
      <c r="AA243" s="72"/>
      <c r="AB243" s="10"/>
      <c r="AC243" s="10"/>
      <c r="AD243" s="10"/>
      <c r="AE243" s="10"/>
      <c r="AF243" s="72"/>
      <c r="AG243" s="137">
        <f t="shared" si="53"/>
        <v>3</v>
      </c>
      <c r="AH243" s="10">
        <v>1.0</v>
      </c>
    </row>
    <row r="244" ht="12.75" customHeight="1">
      <c r="A244" s="10"/>
      <c r="G244" s="72"/>
      <c r="L244" s="72"/>
      <c r="Q244" s="72"/>
      <c r="V244" s="72"/>
      <c r="AA244" s="72"/>
      <c r="AE244" s="10"/>
      <c r="AF244" s="72"/>
      <c r="AG244" s="137"/>
    </row>
    <row r="245" ht="12.75" customHeight="1">
      <c r="A245" s="10"/>
      <c r="G245" s="72"/>
      <c r="L245" s="72"/>
      <c r="Q245" s="72"/>
      <c r="V245" s="72"/>
      <c r="AA245" s="72"/>
      <c r="AE245" s="10"/>
      <c r="AF245" s="72"/>
      <c r="AG245" s="137"/>
    </row>
    <row r="246" ht="12.75" customHeight="1">
      <c r="A246" s="10"/>
      <c r="G246" s="72"/>
      <c r="L246" s="72"/>
      <c r="Q246" s="72"/>
      <c r="V246" s="72"/>
      <c r="AA246" s="72"/>
      <c r="AE246" s="10"/>
      <c r="AF246" s="72"/>
      <c r="AG246" s="137"/>
    </row>
    <row r="247" ht="12.75" customHeight="1">
      <c r="A247" s="10"/>
      <c r="G247" s="72"/>
      <c r="L247" s="72"/>
      <c r="Q247" s="72"/>
      <c r="V247" s="72"/>
      <c r="AA247" s="72"/>
      <c r="AE247" s="10"/>
      <c r="AF247" s="72"/>
      <c r="AG247" s="137"/>
    </row>
    <row r="248" ht="12.75" customHeight="1">
      <c r="A248" s="10"/>
      <c r="G248" s="72"/>
      <c r="L248" s="72"/>
      <c r="Q248" s="72"/>
      <c r="V248" s="72"/>
      <c r="AA248" s="72"/>
      <c r="AE248" s="10"/>
      <c r="AF248" s="72"/>
      <c r="AG248" s="137"/>
    </row>
    <row r="249" ht="12.75" customHeight="1">
      <c r="A249" s="10"/>
      <c r="G249" s="72"/>
      <c r="L249" s="72"/>
      <c r="Q249" s="72"/>
      <c r="V249" s="72"/>
      <c r="AA249" s="72"/>
      <c r="AE249" s="10"/>
      <c r="AF249" s="72"/>
      <c r="AG249" s="137"/>
    </row>
    <row r="250" ht="12.75" customHeight="1">
      <c r="A250" s="10"/>
      <c r="G250" s="72"/>
      <c r="L250" s="72"/>
      <c r="Q250" s="72"/>
      <c r="V250" s="72"/>
      <c r="AA250" s="72"/>
      <c r="AE250" s="10"/>
      <c r="AF250" s="72"/>
      <c r="AG250" s="137"/>
    </row>
    <row r="251" ht="12.75" customHeight="1">
      <c r="A251" s="10"/>
      <c r="G251" s="72"/>
      <c r="L251" s="72"/>
      <c r="Q251" s="72"/>
      <c r="V251" s="72"/>
      <c r="AA251" s="72"/>
      <c r="AE251" s="10"/>
      <c r="AF251" s="72"/>
      <c r="AG251" s="137"/>
    </row>
    <row r="252" ht="12.75" customHeight="1">
      <c r="A252" s="10"/>
      <c r="G252" s="72"/>
      <c r="L252" s="72"/>
      <c r="Q252" s="72"/>
      <c r="V252" s="72"/>
      <c r="AA252" s="72"/>
      <c r="AE252" s="10"/>
      <c r="AF252" s="72"/>
      <c r="AG252" s="137"/>
    </row>
    <row r="253" ht="12.75" customHeight="1">
      <c r="A253" s="10"/>
      <c r="G253" s="72"/>
      <c r="L253" s="72"/>
      <c r="Q253" s="72"/>
      <c r="V253" s="72"/>
      <c r="AA253" s="72"/>
      <c r="AE253" s="10"/>
      <c r="AF253" s="72"/>
      <c r="AG253" s="137"/>
    </row>
    <row r="254" ht="12.75" customHeight="1">
      <c r="A254" s="10"/>
      <c r="G254" s="72"/>
      <c r="L254" s="72"/>
      <c r="Q254" s="72"/>
      <c r="V254" s="72"/>
      <c r="AA254" s="72"/>
      <c r="AE254" s="10"/>
      <c r="AF254" s="72"/>
      <c r="AG254" s="137"/>
    </row>
    <row r="255" ht="12.75" customHeight="1">
      <c r="A255" s="10"/>
      <c r="G255" s="72"/>
      <c r="L255" s="72"/>
      <c r="Q255" s="72"/>
      <c r="V255" s="72"/>
      <c r="AA255" s="72"/>
      <c r="AE255" s="10"/>
      <c r="AF255" s="72"/>
      <c r="AG255" s="137"/>
    </row>
    <row r="256" ht="12.75" customHeight="1">
      <c r="A256" s="10"/>
      <c r="G256" s="72"/>
      <c r="L256" s="72"/>
      <c r="Q256" s="72"/>
      <c r="V256" s="72"/>
      <c r="AA256" s="72"/>
      <c r="AE256" s="10"/>
      <c r="AF256" s="72"/>
      <c r="AG256" s="137"/>
    </row>
    <row r="257" ht="12.75" customHeight="1">
      <c r="A257" s="10"/>
      <c r="G257" s="72"/>
      <c r="L257" s="72"/>
      <c r="Q257" s="72"/>
      <c r="V257" s="72"/>
      <c r="AA257" s="72"/>
      <c r="AE257" s="10"/>
      <c r="AF257" s="72"/>
      <c r="AG257" s="137"/>
    </row>
    <row r="258" ht="12.75" customHeight="1">
      <c r="A258" s="10"/>
      <c r="G258" s="72"/>
      <c r="L258" s="72"/>
      <c r="Q258" s="72"/>
      <c r="V258" s="72"/>
      <c r="AA258" s="72"/>
      <c r="AE258" s="10"/>
      <c r="AF258" s="72"/>
      <c r="AG258" s="137"/>
    </row>
    <row r="259" ht="12.75" customHeight="1">
      <c r="A259" s="10"/>
      <c r="G259" s="72"/>
      <c r="L259" s="72"/>
      <c r="Q259" s="72"/>
      <c r="V259" s="72"/>
      <c r="AA259" s="72"/>
      <c r="AE259" s="10"/>
      <c r="AF259" s="72"/>
      <c r="AG259" s="137"/>
    </row>
    <row r="260" ht="12.75" customHeight="1">
      <c r="A260" s="10"/>
      <c r="G260" s="72"/>
      <c r="L260" s="72"/>
      <c r="Q260" s="72"/>
      <c r="V260" s="72"/>
      <c r="AA260" s="72"/>
      <c r="AE260" s="10"/>
      <c r="AF260" s="72"/>
      <c r="AG260" s="137"/>
    </row>
    <row r="261" ht="12.75" customHeight="1">
      <c r="A261" s="10"/>
      <c r="G261" s="72"/>
      <c r="L261" s="72"/>
      <c r="Q261" s="72"/>
      <c r="V261" s="72"/>
      <c r="AA261" s="72"/>
      <c r="AE261" s="10"/>
      <c r="AF261" s="72"/>
      <c r="AG261" s="137"/>
    </row>
    <row r="262" ht="12.75" customHeight="1">
      <c r="A262" s="10"/>
      <c r="G262" s="72"/>
      <c r="L262" s="72"/>
      <c r="Q262" s="72"/>
      <c r="V262" s="72"/>
      <c r="AA262" s="72"/>
      <c r="AE262" s="10"/>
      <c r="AF262" s="72"/>
      <c r="AG262" s="137"/>
    </row>
    <row r="263" ht="12.75" customHeight="1">
      <c r="A263" s="10"/>
      <c r="G263" s="72"/>
      <c r="L263" s="72"/>
      <c r="Q263" s="72"/>
      <c r="V263" s="72"/>
      <c r="AA263" s="72"/>
      <c r="AE263" s="10"/>
      <c r="AF263" s="72"/>
      <c r="AG263" s="137"/>
    </row>
    <row r="264" ht="12.75" customHeight="1">
      <c r="A264" s="10"/>
      <c r="G264" s="72"/>
      <c r="L264" s="72"/>
      <c r="Q264" s="72"/>
      <c r="V264" s="72"/>
      <c r="AA264" s="72"/>
      <c r="AE264" s="10"/>
      <c r="AF264" s="72"/>
      <c r="AG264" s="137"/>
    </row>
    <row r="265" ht="12.75" customHeight="1">
      <c r="A265" s="10"/>
      <c r="G265" s="72"/>
      <c r="L265" s="72"/>
      <c r="Q265" s="72"/>
      <c r="V265" s="72"/>
      <c r="AA265" s="72"/>
      <c r="AE265" s="10"/>
      <c r="AF265" s="72"/>
      <c r="AG265" s="137"/>
    </row>
    <row r="266" ht="12.75" customHeight="1">
      <c r="A266" s="10"/>
      <c r="G266" s="72"/>
      <c r="L266" s="72"/>
      <c r="Q266" s="72"/>
      <c r="V266" s="72"/>
      <c r="AA266" s="72"/>
      <c r="AE266" s="10"/>
      <c r="AF266" s="72"/>
      <c r="AG266" s="137"/>
    </row>
    <row r="267" ht="12.75" customHeight="1">
      <c r="A267" s="10"/>
      <c r="G267" s="72"/>
      <c r="L267" s="72"/>
      <c r="Q267" s="72"/>
      <c r="V267" s="72"/>
      <c r="AA267" s="72"/>
      <c r="AE267" s="10"/>
      <c r="AF267" s="72"/>
      <c r="AG267" s="137"/>
    </row>
    <row r="268" ht="12.75" customHeight="1">
      <c r="A268" s="10"/>
      <c r="G268" s="72"/>
      <c r="L268" s="72"/>
      <c r="Q268" s="72"/>
      <c r="V268" s="72"/>
      <c r="AA268" s="72"/>
      <c r="AE268" s="10"/>
      <c r="AF268" s="72"/>
      <c r="AG268" s="137"/>
    </row>
    <row r="269" ht="12.75" customHeight="1">
      <c r="A269" s="10"/>
      <c r="G269" s="72"/>
      <c r="L269" s="72"/>
      <c r="Q269" s="72"/>
      <c r="V269" s="72"/>
      <c r="AA269" s="72"/>
      <c r="AE269" s="10"/>
      <c r="AF269" s="72"/>
      <c r="AG269" s="137"/>
    </row>
    <row r="270" ht="12.75" customHeight="1">
      <c r="A270" s="10"/>
      <c r="G270" s="72"/>
      <c r="L270" s="72"/>
      <c r="Q270" s="72"/>
      <c r="V270" s="72"/>
      <c r="AA270" s="72"/>
      <c r="AE270" s="10"/>
      <c r="AF270" s="72"/>
      <c r="AG270" s="137"/>
    </row>
    <row r="271" ht="12.75" customHeight="1">
      <c r="A271" s="10"/>
      <c r="G271" s="72"/>
      <c r="L271" s="72"/>
      <c r="Q271" s="72"/>
      <c r="V271" s="72"/>
      <c r="AA271" s="72"/>
      <c r="AE271" s="10"/>
      <c r="AF271" s="72"/>
      <c r="AG271" s="137"/>
    </row>
    <row r="272" ht="12.75" customHeight="1">
      <c r="A272" s="10"/>
      <c r="G272" s="72"/>
      <c r="L272" s="72"/>
      <c r="Q272" s="72"/>
      <c r="V272" s="72"/>
      <c r="AA272" s="72"/>
      <c r="AE272" s="10"/>
      <c r="AF272" s="72"/>
      <c r="AG272" s="137"/>
    </row>
    <row r="273" ht="12.75" customHeight="1">
      <c r="A273" s="10"/>
      <c r="G273" s="72"/>
      <c r="L273" s="72"/>
      <c r="Q273" s="72"/>
      <c r="V273" s="72"/>
      <c r="AA273" s="72"/>
      <c r="AE273" s="10"/>
      <c r="AF273" s="72"/>
      <c r="AG273" s="137"/>
    </row>
    <row r="274" ht="12.75" customHeight="1">
      <c r="A274" s="10"/>
      <c r="G274" s="72"/>
      <c r="L274" s="72"/>
      <c r="Q274" s="72"/>
      <c r="V274" s="72"/>
      <c r="AA274" s="72"/>
      <c r="AE274" s="10"/>
      <c r="AF274" s="72"/>
      <c r="AG274" s="137"/>
    </row>
    <row r="275" ht="12.75" customHeight="1">
      <c r="A275" s="10"/>
      <c r="G275" s="72"/>
      <c r="L275" s="72"/>
      <c r="Q275" s="72"/>
      <c r="V275" s="72"/>
      <c r="AA275" s="72"/>
      <c r="AE275" s="10"/>
      <c r="AF275" s="72"/>
      <c r="AG275" s="137"/>
    </row>
    <row r="276" ht="12.75" customHeight="1">
      <c r="A276" s="10"/>
      <c r="G276" s="72"/>
      <c r="L276" s="72"/>
      <c r="Q276" s="72"/>
      <c r="V276" s="72"/>
      <c r="AA276" s="72"/>
      <c r="AE276" s="10"/>
      <c r="AF276" s="72"/>
      <c r="AG276" s="137"/>
    </row>
    <row r="277" ht="12.75" customHeight="1">
      <c r="A277" s="10"/>
      <c r="G277" s="72"/>
      <c r="L277" s="72"/>
      <c r="Q277" s="72"/>
      <c r="V277" s="72"/>
      <c r="AA277" s="72"/>
      <c r="AE277" s="10"/>
      <c r="AF277" s="72"/>
      <c r="AG277" s="137"/>
    </row>
    <row r="278" ht="12.75" customHeight="1">
      <c r="A278" s="10"/>
      <c r="G278" s="72"/>
      <c r="L278" s="72"/>
      <c r="Q278" s="72"/>
      <c r="V278" s="72"/>
      <c r="AA278" s="72"/>
      <c r="AE278" s="10"/>
      <c r="AF278" s="72"/>
      <c r="AG278" s="137"/>
    </row>
    <row r="279" ht="12.75" customHeight="1">
      <c r="A279" s="10"/>
      <c r="G279" s="72"/>
      <c r="L279" s="72"/>
      <c r="Q279" s="72"/>
      <c r="V279" s="72"/>
      <c r="AA279" s="72"/>
      <c r="AE279" s="10"/>
      <c r="AF279" s="72"/>
      <c r="AG279" s="137"/>
    </row>
    <row r="280" ht="12.75" customHeight="1">
      <c r="A280" s="10"/>
      <c r="G280" s="72"/>
      <c r="L280" s="72"/>
      <c r="Q280" s="72"/>
      <c r="V280" s="72"/>
      <c r="AA280" s="72"/>
      <c r="AE280" s="10"/>
      <c r="AF280" s="72"/>
      <c r="AG280" s="137"/>
    </row>
    <row r="281" ht="12.75" customHeight="1">
      <c r="A281" s="10"/>
      <c r="G281" s="72"/>
      <c r="L281" s="72"/>
      <c r="Q281" s="72"/>
      <c r="V281" s="72"/>
      <c r="AA281" s="72"/>
      <c r="AE281" s="10"/>
      <c r="AF281" s="72"/>
      <c r="AG281" s="137"/>
    </row>
    <row r="282" ht="12.75" customHeight="1">
      <c r="A282" s="10"/>
      <c r="G282" s="72"/>
      <c r="L282" s="72"/>
      <c r="Q282" s="72"/>
      <c r="V282" s="72"/>
      <c r="AA282" s="72"/>
      <c r="AE282" s="10"/>
      <c r="AF282" s="72"/>
      <c r="AG282" s="137"/>
    </row>
    <row r="283" ht="12.75" customHeight="1">
      <c r="A283" s="10"/>
      <c r="G283" s="72"/>
      <c r="L283" s="72"/>
      <c r="Q283" s="72"/>
      <c r="V283" s="72"/>
      <c r="AA283" s="72"/>
      <c r="AE283" s="10"/>
      <c r="AF283" s="72"/>
      <c r="AG283" s="137"/>
    </row>
    <row r="284" ht="12.75" customHeight="1">
      <c r="A284" s="10"/>
      <c r="G284" s="72"/>
      <c r="L284" s="72"/>
      <c r="Q284" s="72"/>
      <c r="V284" s="72"/>
      <c r="AA284" s="72"/>
      <c r="AE284" s="10"/>
      <c r="AF284" s="72"/>
      <c r="AG284" s="137"/>
    </row>
    <row r="285" ht="12.75" customHeight="1">
      <c r="A285" s="10"/>
      <c r="G285" s="72"/>
      <c r="L285" s="72"/>
      <c r="Q285" s="72"/>
      <c r="V285" s="72"/>
      <c r="AA285" s="72"/>
      <c r="AE285" s="10"/>
      <c r="AF285" s="72"/>
      <c r="AG285" s="137"/>
    </row>
    <row r="286" ht="12.75" customHeight="1">
      <c r="A286" s="10"/>
      <c r="G286" s="72"/>
      <c r="L286" s="72"/>
      <c r="Q286" s="72"/>
      <c r="V286" s="72"/>
      <c r="AA286" s="72"/>
      <c r="AE286" s="10"/>
      <c r="AF286" s="72"/>
      <c r="AG286" s="137"/>
    </row>
    <row r="287" ht="12.75" customHeight="1">
      <c r="A287" s="10"/>
      <c r="G287" s="72"/>
      <c r="L287" s="72"/>
      <c r="Q287" s="72"/>
      <c r="V287" s="72"/>
      <c r="AA287" s="72"/>
      <c r="AE287" s="10"/>
      <c r="AF287" s="72"/>
      <c r="AG287" s="137"/>
    </row>
    <row r="288" ht="12.75" customHeight="1">
      <c r="A288" s="10"/>
      <c r="G288" s="72"/>
      <c r="L288" s="72"/>
      <c r="Q288" s="72"/>
      <c r="V288" s="72"/>
      <c r="AA288" s="72"/>
      <c r="AE288" s="10"/>
      <c r="AF288" s="72"/>
      <c r="AG288" s="137"/>
    </row>
    <row r="289" ht="12.75" customHeight="1">
      <c r="A289" s="10"/>
      <c r="G289" s="72"/>
      <c r="L289" s="72"/>
      <c r="Q289" s="72"/>
      <c r="V289" s="72"/>
      <c r="AA289" s="72"/>
      <c r="AE289" s="10"/>
      <c r="AF289" s="72"/>
      <c r="AG289" s="137"/>
    </row>
    <row r="290" ht="12.75" customHeight="1">
      <c r="A290" s="10"/>
      <c r="G290" s="72"/>
      <c r="L290" s="72"/>
      <c r="Q290" s="72"/>
      <c r="V290" s="72"/>
      <c r="AA290" s="72"/>
      <c r="AE290" s="10"/>
      <c r="AF290" s="72"/>
      <c r="AG290" s="137"/>
    </row>
    <row r="291" ht="12.75" customHeight="1">
      <c r="A291" s="10"/>
      <c r="G291" s="72"/>
      <c r="L291" s="72"/>
      <c r="Q291" s="72"/>
      <c r="V291" s="72"/>
      <c r="AA291" s="72"/>
      <c r="AE291" s="10"/>
      <c r="AF291" s="72"/>
      <c r="AG291" s="137"/>
    </row>
    <row r="292" ht="12.75" customHeight="1">
      <c r="A292" s="10"/>
      <c r="G292" s="72"/>
      <c r="L292" s="72"/>
      <c r="Q292" s="72"/>
      <c r="V292" s="72"/>
      <c r="AA292" s="72"/>
      <c r="AE292" s="10"/>
      <c r="AF292" s="72"/>
      <c r="AG292" s="137"/>
    </row>
    <row r="293" ht="12.75" customHeight="1">
      <c r="A293" s="10"/>
      <c r="G293" s="72"/>
      <c r="L293" s="72"/>
      <c r="Q293" s="72"/>
      <c r="V293" s="72"/>
      <c r="AA293" s="72"/>
      <c r="AE293" s="10"/>
      <c r="AF293" s="72"/>
      <c r="AG293" s="137"/>
    </row>
    <row r="294" ht="12.75" customHeight="1">
      <c r="A294" s="10"/>
      <c r="G294" s="72"/>
      <c r="L294" s="72"/>
      <c r="Q294" s="72"/>
      <c r="V294" s="72"/>
      <c r="AA294" s="72"/>
      <c r="AE294" s="10"/>
      <c r="AF294" s="72"/>
      <c r="AG294" s="137"/>
    </row>
    <row r="295" ht="12.75" customHeight="1">
      <c r="A295" s="10"/>
      <c r="G295" s="72"/>
      <c r="L295" s="72"/>
      <c r="Q295" s="72"/>
      <c r="V295" s="72"/>
      <c r="AA295" s="72"/>
      <c r="AE295" s="10"/>
      <c r="AF295" s="72"/>
      <c r="AG295" s="137"/>
    </row>
    <row r="296" ht="12.75" customHeight="1">
      <c r="A296" s="10"/>
      <c r="G296" s="72"/>
      <c r="L296" s="72"/>
      <c r="Q296" s="72"/>
      <c r="V296" s="72"/>
      <c r="AA296" s="72"/>
      <c r="AE296" s="10"/>
      <c r="AF296" s="72"/>
      <c r="AG296" s="137"/>
    </row>
    <row r="297" ht="12.75" customHeight="1">
      <c r="A297" s="10"/>
      <c r="G297" s="72"/>
      <c r="L297" s="72"/>
      <c r="Q297" s="72"/>
      <c r="V297" s="72"/>
      <c r="AA297" s="72"/>
      <c r="AE297" s="10"/>
      <c r="AF297" s="72"/>
      <c r="AG297" s="137"/>
    </row>
    <row r="298" ht="12.75" customHeight="1">
      <c r="A298" s="10"/>
      <c r="G298" s="72"/>
      <c r="L298" s="72"/>
      <c r="Q298" s="72"/>
      <c r="V298" s="72"/>
      <c r="AA298" s="72"/>
      <c r="AE298" s="10"/>
      <c r="AF298" s="72"/>
      <c r="AG298" s="137"/>
    </row>
    <row r="299" ht="12.75" customHeight="1">
      <c r="A299" s="10"/>
      <c r="G299" s="72"/>
      <c r="L299" s="72"/>
      <c r="Q299" s="72"/>
      <c r="V299" s="72"/>
      <c r="AA299" s="72"/>
      <c r="AE299" s="10"/>
      <c r="AF299" s="72"/>
      <c r="AG299" s="137"/>
    </row>
    <row r="300" ht="12.75" customHeight="1">
      <c r="A300" s="10"/>
      <c r="G300" s="72"/>
      <c r="L300" s="72"/>
      <c r="Q300" s="72"/>
      <c r="V300" s="72"/>
      <c r="AA300" s="72"/>
      <c r="AE300" s="10"/>
      <c r="AF300" s="72"/>
      <c r="AG300" s="137"/>
    </row>
    <row r="301" ht="12.75" customHeight="1">
      <c r="A301" s="10"/>
      <c r="G301" s="72"/>
      <c r="L301" s="72"/>
      <c r="Q301" s="72"/>
      <c r="V301" s="72"/>
      <c r="AA301" s="72"/>
      <c r="AE301" s="10"/>
      <c r="AF301" s="72"/>
      <c r="AG301" s="137"/>
    </row>
    <row r="302" ht="12.75" customHeight="1">
      <c r="A302" s="10"/>
      <c r="G302" s="72"/>
      <c r="L302" s="72"/>
      <c r="Q302" s="72"/>
      <c r="V302" s="72"/>
      <c r="AA302" s="72"/>
      <c r="AE302" s="10"/>
      <c r="AF302" s="72"/>
      <c r="AG302" s="137"/>
    </row>
    <row r="303" ht="12.75" customHeight="1">
      <c r="A303" s="10"/>
      <c r="G303" s="72"/>
      <c r="L303" s="72"/>
      <c r="Q303" s="72"/>
      <c r="V303" s="72"/>
      <c r="AA303" s="72"/>
      <c r="AE303" s="10"/>
      <c r="AF303" s="72"/>
      <c r="AG303" s="137"/>
    </row>
    <row r="304" ht="12.75" customHeight="1">
      <c r="A304" s="10"/>
      <c r="G304" s="72"/>
      <c r="L304" s="72"/>
      <c r="Q304" s="72"/>
      <c r="V304" s="72"/>
      <c r="AA304" s="72"/>
      <c r="AE304" s="10"/>
      <c r="AF304" s="72"/>
      <c r="AG304" s="137"/>
    </row>
    <row r="305" ht="12.75" customHeight="1">
      <c r="A305" s="10"/>
      <c r="G305" s="72"/>
      <c r="L305" s="72"/>
      <c r="Q305" s="72"/>
      <c r="V305" s="72"/>
      <c r="AA305" s="72"/>
      <c r="AE305" s="10"/>
      <c r="AF305" s="72"/>
      <c r="AG305" s="137"/>
    </row>
    <row r="306" ht="12.75" customHeight="1">
      <c r="A306" s="10"/>
      <c r="G306" s="72"/>
      <c r="L306" s="72"/>
      <c r="Q306" s="72"/>
      <c r="V306" s="72"/>
      <c r="AA306" s="72"/>
      <c r="AE306" s="10"/>
      <c r="AF306" s="72"/>
      <c r="AG306" s="137"/>
    </row>
    <row r="307" ht="12.75" customHeight="1">
      <c r="A307" s="10"/>
      <c r="G307" s="72"/>
      <c r="L307" s="72"/>
      <c r="Q307" s="72"/>
      <c r="V307" s="72"/>
      <c r="AA307" s="72"/>
      <c r="AE307" s="10"/>
      <c r="AF307" s="72"/>
      <c r="AG307" s="137"/>
    </row>
    <row r="308" ht="12.75" customHeight="1">
      <c r="A308" s="10"/>
      <c r="G308" s="72"/>
      <c r="L308" s="72"/>
      <c r="Q308" s="72"/>
      <c r="V308" s="72"/>
      <c r="AA308" s="72"/>
      <c r="AE308" s="10"/>
      <c r="AF308" s="72"/>
      <c r="AG308" s="137"/>
    </row>
    <row r="309" ht="12.75" customHeight="1">
      <c r="A309" s="10"/>
      <c r="G309" s="72"/>
      <c r="L309" s="72"/>
      <c r="Q309" s="72"/>
      <c r="V309" s="72"/>
      <c r="AA309" s="72"/>
      <c r="AE309" s="10"/>
      <c r="AF309" s="72"/>
      <c r="AG309" s="137"/>
    </row>
    <row r="310" ht="12.75" customHeight="1">
      <c r="A310" s="10"/>
      <c r="G310" s="72"/>
      <c r="L310" s="72"/>
      <c r="Q310" s="72"/>
      <c r="V310" s="72"/>
      <c r="AA310" s="72"/>
      <c r="AE310" s="10"/>
      <c r="AF310" s="72"/>
      <c r="AG310" s="137"/>
    </row>
    <row r="311" ht="12.75" customHeight="1">
      <c r="A311" s="10"/>
      <c r="G311" s="72"/>
      <c r="L311" s="72"/>
      <c r="Q311" s="72"/>
      <c r="V311" s="72"/>
      <c r="AA311" s="72"/>
      <c r="AE311" s="10"/>
      <c r="AF311" s="72"/>
      <c r="AG311" s="137"/>
    </row>
    <row r="312" ht="12.75" customHeight="1">
      <c r="A312" s="10"/>
      <c r="G312" s="72"/>
      <c r="L312" s="72"/>
      <c r="Q312" s="72"/>
      <c r="V312" s="72"/>
      <c r="AA312" s="72"/>
      <c r="AE312" s="10"/>
      <c r="AF312" s="72"/>
      <c r="AG312" s="137"/>
    </row>
    <row r="313" ht="12.75" customHeight="1">
      <c r="A313" s="10"/>
      <c r="G313" s="72"/>
      <c r="L313" s="72"/>
      <c r="Q313" s="72"/>
      <c r="V313" s="72"/>
      <c r="AA313" s="72"/>
      <c r="AE313" s="10"/>
      <c r="AF313" s="72"/>
      <c r="AG313" s="137"/>
    </row>
    <row r="314" ht="12.75" customHeight="1">
      <c r="A314" s="10"/>
      <c r="G314" s="72"/>
      <c r="L314" s="72"/>
      <c r="Q314" s="72"/>
      <c r="V314" s="72"/>
      <c r="AA314" s="72"/>
      <c r="AE314" s="10"/>
      <c r="AF314" s="72"/>
      <c r="AG314" s="137"/>
    </row>
    <row r="315" ht="12.75" customHeight="1">
      <c r="A315" s="10"/>
      <c r="G315" s="72"/>
      <c r="L315" s="72"/>
      <c r="Q315" s="72"/>
      <c r="V315" s="72"/>
      <c r="AA315" s="72"/>
      <c r="AE315" s="10"/>
      <c r="AF315" s="72"/>
      <c r="AG315" s="137"/>
    </row>
    <row r="316" ht="12.75" customHeight="1">
      <c r="A316" s="10"/>
      <c r="G316" s="72"/>
      <c r="L316" s="72"/>
      <c r="Q316" s="72"/>
      <c r="V316" s="72"/>
      <c r="AA316" s="72"/>
      <c r="AE316" s="10"/>
      <c r="AF316" s="72"/>
      <c r="AG316" s="137"/>
    </row>
    <row r="317" ht="12.75" customHeight="1">
      <c r="A317" s="10"/>
      <c r="G317" s="72"/>
      <c r="L317" s="72"/>
      <c r="Q317" s="72"/>
      <c r="V317" s="72"/>
      <c r="AA317" s="72"/>
      <c r="AE317" s="10"/>
      <c r="AF317" s="72"/>
      <c r="AG317" s="137"/>
    </row>
    <row r="318" ht="12.75" customHeight="1">
      <c r="A318" s="10"/>
      <c r="G318" s="72"/>
      <c r="L318" s="72"/>
      <c r="Q318" s="72"/>
      <c r="V318" s="72"/>
      <c r="AA318" s="72"/>
      <c r="AE318" s="10"/>
      <c r="AF318" s="72"/>
      <c r="AG318" s="137"/>
    </row>
    <row r="319" ht="12.75" customHeight="1">
      <c r="A319" s="10"/>
      <c r="G319" s="72"/>
      <c r="L319" s="72"/>
      <c r="Q319" s="72"/>
      <c r="V319" s="72"/>
      <c r="AA319" s="72"/>
      <c r="AE319" s="10"/>
      <c r="AF319" s="72"/>
      <c r="AG319" s="137"/>
    </row>
    <row r="320" ht="12.75" customHeight="1">
      <c r="A320" s="10"/>
      <c r="G320" s="72"/>
      <c r="L320" s="72"/>
      <c r="Q320" s="72"/>
      <c r="V320" s="72"/>
      <c r="AA320" s="72"/>
      <c r="AE320" s="10"/>
      <c r="AF320" s="72"/>
      <c r="AG320" s="137"/>
    </row>
    <row r="321" ht="12.75" customHeight="1">
      <c r="A321" s="10"/>
      <c r="G321" s="72"/>
      <c r="L321" s="72"/>
      <c r="Q321" s="72"/>
      <c r="V321" s="72"/>
      <c r="AA321" s="72"/>
      <c r="AE321" s="10"/>
      <c r="AF321" s="72"/>
      <c r="AG321" s="137"/>
    </row>
    <row r="322" ht="12.75" customHeight="1">
      <c r="A322" s="10"/>
      <c r="G322" s="72"/>
      <c r="L322" s="72"/>
      <c r="Q322" s="72"/>
      <c r="V322" s="72"/>
      <c r="AA322" s="72"/>
      <c r="AE322" s="10"/>
      <c r="AF322" s="72"/>
      <c r="AG322" s="137"/>
    </row>
    <row r="323" ht="12.75" customHeight="1">
      <c r="A323" s="10"/>
      <c r="G323" s="72"/>
      <c r="L323" s="72"/>
      <c r="Q323" s="72"/>
      <c r="V323" s="72"/>
      <c r="AA323" s="72"/>
      <c r="AE323" s="10"/>
      <c r="AF323" s="72"/>
      <c r="AG323" s="137"/>
    </row>
    <row r="324" ht="12.75" customHeight="1">
      <c r="A324" s="10"/>
      <c r="G324" s="72"/>
      <c r="L324" s="72"/>
      <c r="Q324" s="72"/>
      <c r="V324" s="72"/>
      <c r="AA324" s="72"/>
      <c r="AE324" s="10"/>
      <c r="AF324" s="72"/>
      <c r="AG324" s="137"/>
    </row>
    <row r="325" ht="12.75" customHeight="1">
      <c r="A325" s="10"/>
      <c r="G325" s="72"/>
      <c r="L325" s="72"/>
      <c r="Q325" s="72"/>
      <c r="V325" s="72"/>
      <c r="AA325" s="72"/>
      <c r="AE325" s="10"/>
      <c r="AF325" s="72"/>
      <c r="AG325" s="137"/>
    </row>
    <row r="326" ht="12.75" customHeight="1">
      <c r="A326" s="10"/>
      <c r="G326" s="72"/>
      <c r="L326" s="72"/>
      <c r="Q326" s="72"/>
      <c r="V326" s="72"/>
      <c r="AA326" s="72"/>
      <c r="AE326" s="10"/>
      <c r="AF326" s="72"/>
      <c r="AG326" s="137"/>
    </row>
    <row r="327" ht="12.75" customHeight="1">
      <c r="A327" s="10"/>
      <c r="G327" s="72"/>
      <c r="L327" s="72"/>
      <c r="Q327" s="72"/>
      <c r="V327" s="72"/>
      <c r="AA327" s="72"/>
      <c r="AE327" s="10"/>
      <c r="AF327" s="72"/>
      <c r="AG327" s="137"/>
    </row>
    <row r="328" ht="12.75" customHeight="1">
      <c r="A328" s="10"/>
      <c r="G328" s="72"/>
      <c r="L328" s="72"/>
      <c r="Q328" s="72"/>
      <c r="V328" s="72"/>
      <c r="AA328" s="72"/>
      <c r="AE328" s="10"/>
      <c r="AF328" s="72"/>
      <c r="AG328" s="137"/>
    </row>
    <row r="329" ht="12.75" customHeight="1">
      <c r="A329" s="10"/>
      <c r="G329" s="72"/>
      <c r="L329" s="72"/>
      <c r="Q329" s="72"/>
      <c r="V329" s="72"/>
      <c r="AA329" s="72"/>
      <c r="AE329" s="10"/>
      <c r="AF329" s="72"/>
      <c r="AG329" s="137"/>
    </row>
    <row r="330" ht="12.75" customHeight="1">
      <c r="A330" s="10"/>
      <c r="G330" s="72"/>
      <c r="L330" s="72"/>
      <c r="Q330" s="72"/>
      <c r="V330" s="72"/>
      <c r="AA330" s="72"/>
      <c r="AE330" s="10"/>
      <c r="AF330" s="72"/>
      <c r="AG330" s="137"/>
    </row>
    <row r="331" ht="12.75" customHeight="1">
      <c r="A331" s="10"/>
      <c r="G331" s="72"/>
      <c r="L331" s="72"/>
      <c r="Q331" s="72"/>
      <c r="V331" s="72"/>
      <c r="AA331" s="72"/>
      <c r="AE331" s="10"/>
      <c r="AF331" s="72"/>
      <c r="AG331" s="137"/>
    </row>
    <row r="332" ht="12.75" customHeight="1">
      <c r="A332" s="10"/>
      <c r="G332" s="72"/>
      <c r="L332" s="72"/>
      <c r="Q332" s="72"/>
      <c r="V332" s="72"/>
      <c r="AA332" s="72"/>
      <c r="AE332" s="10"/>
      <c r="AF332" s="72"/>
      <c r="AG332" s="137"/>
    </row>
    <row r="333" ht="12.75" customHeight="1">
      <c r="A333" s="10"/>
      <c r="G333" s="72"/>
      <c r="L333" s="72"/>
      <c r="Q333" s="72"/>
      <c r="V333" s="72"/>
      <c r="AA333" s="72"/>
      <c r="AE333" s="10"/>
      <c r="AF333" s="72"/>
      <c r="AG333" s="137"/>
    </row>
    <row r="334" ht="12.75" customHeight="1">
      <c r="A334" s="10"/>
      <c r="G334" s="72"/>
      <c r="L334" s="72"/>
      <c r="Q334" s="72"/>
      <c r="V334" s="72"/>
      <c r="AA334" s="72"/>
      <c r="AE334" s="10"/>
      <c r="AF334" s="72"/>
      <c r="AG334" s="137"/>
    </row>
    <row r="335" ht="12.75" customHeight="1">
      <c r="A335" s="10"/>
      <c r="G335" s="72"/>
      <c r="L335" s="72"/>
      <c r="Q335" s="72"/>
      <c r="V335" s="72"/>
      <c r="AA335" s="72"/>
      <c r="AE335" s="10"/>
      <c r="AF335" s="72"/>
      <c r="AG335" s="137"/>
    </row>
    <row r="336" ht="12.75" customHeight="1">
      <c r="A336" s="10"/>
      <c r="G336" s="72"/>
      <c r="L336" s="72"/>
      <c r="Q336" s="72"/>
      <c r="V336" s="72"/>
      <c r="AA336" s="72"/>
      <c r="AE336" s="10"/>
      <c r="AF336" s="72"/>
      <c r="AG336" s="137"/>
    </row>
    <row r="337" ht="12.75" customHeight="1">
      <c r="A337" s="10"/>
      <c r="G337" s="72"/>
      <c r="L337" s="72"/>
      <c r="Q337" s="72"/>
      <c r="V337" s="72"/>
      <c r="AA337" s="72"/>
      <c r="AE337" s="10"/>
      <c r="AF337" s="72"/>
      <c r="AG337" s="137"/>
    </row>
    <row r="338" ht="12.75" customHeight="1">
      <c r="A338" s="10"/>
      <c r="G338" s="72"/>
      <c r="L338" s="72"/>
      <c r="Q338" s="72"/>
      <c r="V338" s="72"/>
      <c r="AA338" s="72"/>
      <c r="AE338" s="10"/>
      <c r="AF338" s="72"/>
      <c r="AG338" s="137"/>
    </row>
    <row r="339" ht="12.75" customHeight="1">
      <c r="A339" s="10"/>
      <c r="G339" s="72"/>
      <c r="L339" s="72"/>
      <c r="Q339" s="72"/>
      <c r="V339" s="72"/>
      <c r="AA339" s="72"/>
      <c r="AE339" s="10"/>
      <c r="AF339" s="72"/>
      <c r="AG339" s="137"/>
    </row>
    <row r="340" ht="12.75" customHeight="1">
      <c r="A340" s="10"/>
      <c r="G340" s="72"/>
      <c r="L340" s="72"/>
      <c r="Q340" s="72"/>
      <c r="V340" s="72"/>
      <c r="AA340" s="72"/>
      <c r="AE340" s="10"/>
      <c r="AF340" s="72"/>
      <c r="AG340" s="137"/>
    </row>
    <row r="341" ht="12.75" customHeight="1">
      <c r="A341" s="10"/>
      <c r="G341" s="72"/>
      <c r="L341" s="72"/>
      <c r="Q341" s="72"/>
      <c r="V341" s="72"/>
      <c r="AA341" s="72"/>
      <c r="AE341" s="10"/>
      <c r="AF341" s="72"/>
      <c r="AG341" s="137"/>
    </row>
    <row r="342" ht="12.75" customHeight="1">
      <c r="A342" s="10"/>
      <c r="G342" s="72"/>
      <c r="L342" s="72"/>
      <c r="Q342" s="72"/>
      <c r="V342" s="72"/>
      <c r="AA342" s="72"/>
      <c r="AE342" s="10"/>
      <c r="AF342" s="72"/>
      <c r="AG342" s="137"/>
    </row>
    <row r="343" ht="12.75" customHeight="1">
      <c r="A343" s="10"/>
      <c r="G343" s="72"/>
      <c r="L343" s="72"/>
      <c r="Q343" s="72"/>
      <c r="V343" s="72"/>
      <c r="AA343" s="72"/>
      <c r="AE343" s="10"/>
      <c r="AF343" s="72"/>
      <c r="AG343" s="137"/>
    </row>
    <row r="344" ht="12.75" customHeight="1">
      <c r="A344" s="10"/>
      <c r="G344" s="72"/>
      <c r="L344" s="72"/>
      <c r="Q344" s="72"/>
      <c r="V344" s="72"/>
      <c r="AA344" s="72"/>
      <c r="AE344" s="10"/>
      <c r="AF344" s="72"/>
      <c r="AG344" s="137"/>
    </row>
    <row r="345" ht="12.75" customHeight="1">
      <c r="A345" s="10"/>
      <c r="G345" s="72"/>
      <c r="L345" s="72"/>
      <c r="Q345" s="72"/>
      <c r="V345" s="72"/>
      <c r="AA345" s="72"/>
      <c r="AE345" s="10"/>
      <c r="AF345" s="72"/>
      <c r="AG345" s="137"/>
    </row>
    <row r="346" ht="12.75" customHeight="1">
      <c r="A346" s="10"/>
      <c r="G346" s="72"/>
      <c r="L346" s="72"/>
      <c r="Q346" s="72"/>
      <c r="V346" s="72"/>
      <c r="AA346" s="72"/>
      <c r="AE346" s="10"/>
      <c r="AF346" s="72"/>
      <c r="AG346" s="137"/>
    </row>
    <row r="347" ht="12.75" customHeight="1">
      <c r="A347" s="10"/>
      <c r="G347" s="72"/>
      <c r="L347" s="72"/>
      <c r="Q347" s="72"/>
      <c r="V347" s="72"/>
      <c r="AA347" s="72"/>
      <c r="AE347" s="10"/>
      <c r="AF347" s="72"/>
      <c r="AG347" s="137"/>
    </row>
    <row r="348" ht="12.75" customHeight="1">
      <c r="A348" s="10"/>
      <c r="G348" s="72"/>
      <c r="L348" s="72"/>
      <c r="Q348" s="72"/>
      <c r="V348" s="72"/>
      <c r="AA348" s="72"/>
      <c r="AE348" s="10"/>
      <c r="AF348" s="72"/>
      <c r="AG348" s="137"/>
    </row>
    <row r="349" ht="12.75" customHeight="1">
      <c r="A349" s="10"/>
      <c r="G349" s="72"/>
      <c r="L349" s="72"/>
      <c r="Q349" s="72"/>
      <c r="V349" s="72"/>
      <c r="AA349" s="72"/>
      <c r="AE349" s="10"/>
      <c r="AF349" s="72"/>
      <c r="AG349" s="137"/>
    </row>
    <row r="350" ht="12.75" customHeight="1">
      <c r="A350" s="10"/>
      <c r="G350" s="72"/>
      <c r="L350" s="72"/>
      <c r="Q350" s="72"/>
      <c r="V350" s="72"/>
      <c r="AA350" s="72"/>
      <c r="AE350" s="10"/>
      <c r="AF350" s="72"/>
      <c r="AG350" s="137"/>
    </row>
    <row r="351" ht="12.75" customHeight="1">
      <c r="A351" s="10"/>
      <c r="G351" s="72"/>
      <c r="L351" s="72"/>
      <c r="Q351" s="72"/>
      <c r="V351" s="72"/>
      <c r="AA351" s="72"/>
      <c r="AE351" s="10"/>
      <c r="AF351" s="72"/>
      <c r="AG351" s="137"/>
    </row>
    <row r="352" ht="12.75" customHeight="1">
      <c r="A352" s="10"/>
      <c r="G352" s="72"/>
      <c r="L352" s="72"/>
      <c r="Q352" s="72"/>
      <c r="V352" s="72"/>
      <c r="AA352" s="72"/>
      <c r="AE352" s="10"/>
      <c r="AF352" s="72"/>
      <c r="AG352" s="137"/>
    </row>
    <row r="353" ht="12.75" customHeight="1">
      <c r="A353" s="10"/>
      <c r="G353" s="72"/>
      <c r="L353" s="72"/>
      <c r="Q353" s="72"/>
      <c r="V353" s="72"/>
      <c r="AA353" s="72"/>
      <c r="AE353" s="10"/>
      <c r="AF353" s="72"/>
      <c r="AG353" s="137"/>
    </row>
    <row r="354" ht="12.75" customHeight="1">
      <c r="A354" s="10"/>
      <c r="G354" s="72"/>
      <c r="L354" s="72"/>
      <c r="Q354" s="72"/>
      <c r="V354" s="72"/>
      <c r="AA354" s="72"/>
      <c r="AE354" s="10"/>
      <c r="AF354" s="72"/>
      <c r="AG354" s="137"/>
    </row>
    <row r="355" ht="12.75" customHeight="1">
      <c r="A355" s="10"/>
      <c r="G355" s="72"/>
      <c r="L355" s="72"/>
      <c r="Q355" s="72"/>
      <c r="V355" s="72"/>
      <c r="AA355" s="72"/>
      <c r="AE355" s="10"/>
      <c r="AF355" s="72"/>
      <c r="AG355" s="137"/>
    </row>
    <row r="356" ht="12.75" customHeight="1">
      <c r="A356" s="10"/>
      <c r="G356" s="72"/>
      <c r="L356" s="72"/>
      <c r="Q356" s="72"/>
      <c r="V356" s="72"/>
      <c r="AA356" s="72"/>
      <c r="AE356" s="10"/>
      <c r="AF356" s="72"/>
      <c r="AG356" s="137"/>
    </row>
    <row r="357" ht="12.75" customHeight="1">
      <c r="A357" s="10"/>
      <c r="G357" s="72"/>
      <c r="L357" s="72"/>
      <c r="Q357" s="72"/>
      <c r="V357" s="72"/>
      <c r="AA357" s="72"/>
      <c r="AE357" s="10"/>
      <c r="AF357" s="72"/>
      <c r="AG357" s="137"/>
    </row>
    <row r="358" ht="12.75" customHeight="1">
      <c r="A358" s="10"/>
      <c r="G358" s="72"/>
      <c r="L358" s="72"/>
      <c r="Q358" s="72"/>
      <c r="V358" s="72"/>
      <c r="AA358" s="72"/>
      <c r="AE358" s="10"/>
      <c r="AF358" s="72"/>
      <c r="AG358" s="137"/>
    </row>
    <row r="359" ht="12.75" customHeight="1">
      <c r="A359" s="10"/>
      <c r="G359" s="72"/>
      <c r="L359" s="72"/>
      <c r="Q359" s="72"/>
      <c r="V359" s="72"/>
      <c r="AA359" s="72"/>
      <c r="AE359" s="10"/>
      <c r="AF359" s="72"/>
      <c r="AG359" s="137"/>
    </row>
    <row r="360" ht="12.75" customHeight="1">
      <c r="A360" s="10"/>
      <c r="G360" s="72"/>
      <c r="L360" s="72"/>
      <c r="Q360" s="72"/>
      <c r="V360" s="72"/>
      <c r="AA360" s="72"/>
      <c r="AE360" s="10"/>
      <c r="AF360" s="72"/>
      <c r="AG360" s="137"/>
    </row>
    <row r="361" ht="12.75" customHeight="1">
      <c r="A361" s="10"/>
      <c r="G361" s="72"/>
      <c r="L361" s="72"/>
      <c r="Q361" s="72"/>
      <c r="V361" s="72"/>
      <c r="AA361" s="72"/>
      <c r="AE361" s="10"/>
      <c r="AF361" s="72"/>
      <c r="AG361" s="137"/>
    </row>
    <row r="362" ht="12.75" customHeight="1">
      <c r="A362" s="10"/>
      <c r="G362" s="72"/>
      <c r="L362" s="72"/>
      <c r="Q362" s="72"/>
      <c r="V362" s="72"/>
      <c r="AA362" s="72"/>
      <c r="AE362" s="10"/>
      <c r="AF362" s="72"/>
      <c r="AG362" s="137"/>
    </row>
    <row r="363" ht="12.75" customHeight="1">
      <c r="A363" s="10"/>
      <c r="G363" s="72"/>
      <c r="L363" s="72"/>
      <c r="Q363" s="72"/>
      <c r="V363" s="72"/>
      <c r="AA363" s="72"/>
      <c r="AE363" s="10"/>
      <c r="AF363" s="72"/>
      <c r="AG363" s="137"/>
    </row>
    <row r="364" ht="12.75" customHeight="1">
      <c r="A364" s="10"/>
      <c r="G364" s="72"/>
      <c r="L364" s="72"/>
      <c r="Q364" s="72"/>
      <c r="V364" s="72"/>
      <c r="AA364" s="72"/>
      <c r="AE364" s="10"/>
      <c r="AF364" s="72"/>
      <c r="AG364" s="137"/>
    </row>
    <row r="365" ht="12.75" customHeight="1">
      <c r="A365" s="10"/>
      <c r="G365" s="72"/>
      <c r="L365" s="72"/>
      <c r="Q365" s="72"/>
      <c r="V365" s="72"/>
      <c r="AA365" s="72"/>
      <c r="AE365" s="10"/>
      <c r="AF365" s="72"/>
      <c r="AG365" s="137"/>
    </row>
    <row r="366" ht="12.75" customHeight="1">
      <c r="A366" s="10"/>
      <c r="G366" s="72"/>
      <c r="L366" s="72"/>
      <c r="Q366" s="72"/>
      <c r="V366" s="72"/>
      <c r="AA366" s="72"/>
      <c r="AE366" s="10"/>
      <c r="AF366" s="72"/>
      <c r="AG366" s="137"/>
    </row>
    <row r="367" ht="12.75" customHeight="1">
      <c r="A367" s="10"/>
      <c r="G367" s="72"/>
      <c r="L367" s="72"/>
      <c r="Q367" s="72"/>
      <c r="V367" s="72"/>
      <c r="AA367" s="72"/>
      <c r="AE367" s="10"/>
      <c r="AF367" s="72"/>
      <c r="AG367" s="137"/>
    </row>
    <row r="368" ht="12.75" customHeight="1">
      <c r="A368" s="10"/>
      <c r="G368" s="72"/>
      <c r="L368" s="72"/>
      <c r="Q368" s="72"/>
      <c r="V368" s="72"/>
      <c r="AA368" s="72"/>
      <c r="AE368" s="10"/>
      <c r="AF368" s="72"/>
      <c r="AG368" s="137"/>
    </row>
    <row r="369" ht="12.75" customHeight="1">
      <c r="A369" s="10"/>
      <c r="G369" s="72"/>
      <c r="L369" s="72"/>
      <c r="Q369" s="72"/>
      <c r="V369" s="72"/>
      <c r="AA369" s="72"/>
      <c r="AE369" s="10"/>
      <c r="AF369" s="72"/>
      <c r="AG369" s="137"/>
    </row>
    <row r="370" ht="12.75" customHeight="1">
      <c r="A370" s="10"/>
      <c r="G370" s="72"/>
      <c r="L370" s="72"/>
      <c r="Q370" s="72"/>
      <c r="V370" s="72"/>
      <c r="AA370" s="72"/>
      <c r="AE370" s="10"/>
      <c r="AF370" s="72"/>
      <c r="AG370" s="137"/>
    </row>
    <row r="371" ht="12.75" customHeight="1">
      <c r="A371" s="10"/>
      <c r="G371" s="72"/>
      <c r="L371" s="72"/>
      <c r="Q371" s="72"/>
      <c r="V371" s="72"/>
      <c r="AA371" s="72"/>
      <c r="AE371" s="10"/>
      <c r="AF371" s="72"/>
      <c r="AG371" s="137"/>
    </row>
    <row r="372" ht="12.75" customHeight="1">
      <c r="A372" s="10"/>
      <c r="G372" s="72"/>
      <c r="L372" s="72"/>
      <c r="Q372" s="72"/>
      <c r="V372" s="72"/>
      <c r="AA372" s="72"/>
      <c r="AE372" s="10"/>
      <c r="AF372" s="72"/>
      <c r="AG372" s="137"/>
    </row>
    <row r="373" ht="12.75" customHeight="1">
      <c r="A373" s="10"/>
      <c r="G373" s="72"/>
      <c r="L373" s="72"/>
      <c r="Q373" s="72"/>
      <c r="V373" s="72"/>
      <c r="AA373" s="72"/>
      <c r="AE373" s="10"/>
      <c r="AF373" s="72"/>
      <c r="AG373" s="137"/>
    </row>
    <row r="374" ht="12.75" customHeight="1">
      <c r="A374" s="10"/>
      <c r="G374" s="72"/>
      <c r="L374" s="72"/>
      <c r="Q374" s="72"/>
      <c r="V374" s="72"/>
      <c r="AA374" s="72"/>
      <c r="AE374" s="10"/>
      <c r="AF374" s="72"/>
      <c r="AG374" s="137"/>
    </row>
    <row r="375" ht="12.75" customHeight="1">
      <c r="A375" s="10"/>
      <c r="G375" s="72"/>
      <c r="L375" s="72"/>
      <c r="Q375" s="72"/>
      <c r="V375" s="72"/>
      <c r="AA375" s="72"/>
      <c r="AE375" s="10"/>
      <c r="AF375" s="72"/>
      <c r="AG375" s="137"/>
    </row>
    <row r="376" ht="12.75" customHeight="1">
      <c r="A376" s="10"/>
      <c r="G376" s="72"/>
      <c r="L376" s="72"/>
      <c r="Q376" s="72"/>
      <c r="V376" s="72"/>
      <c r="AA376" s="72"/>
      <c r="AE376" s="10"/>
      <c r="AF376" s="72"/>
      <c r="AG376" s="137"/>
    </row>
    <row r="377" ht="12.75" customHeight="1">
      <c r="A377" s="10"/>
      <c r="G377" s="72"/>
      <c r="L377" s="72"/>
      <c r="Q377" s="72"/>
      <c r="V377" s="72"/>
      <c r="AA377" s="72"/>
      <c r="AE377" s="10"/>
      <c r="AF377" s="72"/>
      <c r="AG377" s="137"/>
    </row>
    <row r="378" ht="12.75" customHeight="1">
      <c r="A378" s="10"/>
      <c r="G378" s="72"/>
      <c r="L378" s="72"/>
      <c r="Q378" s="72"/>
      <c r="V378" s="72"/>
      <c r="AA378" s="72"/>
      <c r="AE378" s="10"/>
      <c r="AF378" s="72"/>
      <c r="AG378" s="137"/>
    </row>
    <row r="379" ht="12.75" customHeight="1">
      <c r="A379" s="10"/>
      <c r="G379" s="72"/>
      <c r="L379" s="72"/>
      <c r="Q379" s="72"/>
      <c r="V379" s="72"/>
      <c r="AA379" s="72"/>
      <c r="AE379" s="10"/>
      <c r="AF379" s="72"/>
      <c r="AG379" s="137"/>
    </row>
    <row r="380" ht="12.75" customHeight="1">
      <c r="A380" s="10"/>
      <c r="G380" s="72"/>
      <c r="L380" s="72"/>
      <c r="Q380" s="72"/>
      <c r="V380" s="72"/>
      <c r="AA380" s="72"/>
      <c r="AE380" s="10"/>
      <c r="AF380" s="72"/>
      <c r="AG380" s="137"/>
    </row>
    <row r="381" ht="12.75" customHeight="1">
      <c r="A381" s="10"/>
      <c r="G381" s="72"/>
      <c r="L381" s="72"/>
      <c r="Q381" s="72"/>
      <c r="V381" s="72"/>
      <c r="AA381" s="72"/>
      <c r="AE381" s="10"/>
      <c r="AF381" s="72"/>
      <c r="AG381" s="137"/>
    </row>
    <row r="382" ht="12.75" customHeight="1">
      <c r="A382" s="10"/>
      <c r="G382" s="72"/>
      <c r="L382" s="72"/>
      <c r="Q382" s="72"/>
      <c r="V382" s="72"/>
      <c r="AA382" s="72"/>
      <c r="AE382" s="10"/>
      <c r="AF382" s="72"/>
      <c r="AG382" s="137"/>
    </row>
    <row r="383" ht="12.75" customHeight="1">
      <c r="A383" s="10"/>
      <c r="G383" s="72"/>
      <c r="L383" s="72"/>
      <c r="Q383" s="72"/>
      <c r="V383" s="72"/>
      <c r="AA383" s="72"/>
      <c r="AE383" s="10"/>
      <c r="AF383" s="72"/>
      <c r="AG383" s="137"/>
    </row>
    <row r="384" ht="12.75" customHeight="1">
      <c r="A384" s="10"/>
      <c r="G384" s="72"/>
      <c r="L384" s="72"/>
      <c r="Q384" s="72"/>
      <c r="V384" s="72"/>
      <c r="AA384" s="72"/>
      <c r="AE384" s="10"/>
      <c r="AF384" s="72"/>
      <c r="AG384" s="137"/>
    </row>
    <row r="385" ht="12.75" customHeight="1">
      <c r="A385" s="10"/>
      <c r="G385" s="72"/>
      <c r="L385" s="72"/>
      <c r="Q385" s="72"/>
      <c r="V385" s="72"/>
      <c r="AA385" s="72"/>
      <c r="AE385" s="10"/>
      <c r="AF385" s="72"/>
      <c r="AG385" s="137"/>
    </row>
    <row r="386" ht="12.75" customHeight="1">
      <c r="A386" s="10"/>
      <c r="G386" s="72"/>
      <c r="L386" s="72"/>
      <c r="Q386" s="72"/>
      <c r="V386" s="72"/>
      <c r="AA386" s="72"/>
      <c r="AE386" s="10"/>
      <c r="AF386" s="72"/>
      <c r="AG386" s="137"/>
    </row>
    <row r="387" ht="12.75" customHeight="1">
      <c r="A387" s="10"/>
      <c r="G387" s="72"/>
      <c r="L387" s="72"/>
      <c r="Q387" s="72"/>
      <c r="V387" s="72"/>
      <c r="AA387" s="72"/>
      <c r="AE387" s="10"/>
      <c r="AF387" s="72"/>
      <c r="AG387" s="137"/>
    </row>
    <row r="388" ht="12.75" customHeight="1">
      <c r="A388" s="10"/>
      <c r="G388" s="72"/>
      <c r="L388" s="72"/>
      <c r="Q388" s="72"/>
      <c r="V388" s="72"/>
      <c r="AA388" s="72"/>
      <c r="AE388" s="10"/>
      <c r="AF388" s="72"/>
      <c r="AG388" s="137"/>
    </row>
    <row r="389" ht="12.75" customHeight="1">
      <c r="A389" s="10"/>
      <c r="G389" s="72"/>
      <c r="L389" s="72"/>
      <c r="Q389" s="72"/>
      <c r="V389" s="72"/>
      <c r="AA389" s="72"/>
      <c r="AE389" s="10"/>
      <c r="AF389" s="72"/>
      <c r="AG389" s="137"/>
    </row>
    <row r="390" ht="12.75" customHeight="1">
      <c r="A390" s="10"/>
      <c r="G390" s="72"/>
      <c r="L390" s="72"/>
      <c r="Q390" s="72"/>
      <c r="V390" s="72"/>
      <c r="AA390" s="72"/>
      <c r="AE390" s="10"/>
      <c r="AF390" s="72"/>
      <c r="AG390" s="137"/>
    </row>
    <row r="391" ht="12.75" customHeight="1">
      <c r="A391" s="10"/>
      <c r="G391" s="72"/>
      <c r="L391" s="72"/>
      <c r="Q391" s="72"/>
      <c r="V391" s="72"/>
      <c r="AA391" s="72"/>
      <c r="AE391" s="10"/>
      <c r="AF391" s="72"/>
      <c r="AG391" s="137"/>
    </row>
    <row r="392" ht="12.75" customHeight="1">
      <c r="A392" s="10"/>
      <c r="G392" s="72"/>
      <c r="L392" s="72"/>
      <c r="Q392" s="72"/>
      <c r="V392" s="72"/>
      <c r="AA392" s="72"/>
      <c r="AE392" s="10"/>
      <c r="AF392" s="72"/>
      <c r="AG392" s="137"/>
    </row>
    <row r="393" ht="12.75" customHeight="1">
      <c r="A393" s="10"/>
      <c r="G393" s="72"/>
      <c r="L393" s="72"/>
      <c r="Q393" s="72"/>
      <c r="V393" s="72"/>
      <c r="AA393" s="72"/>
      <c r="AE393" s="10"/>
      <c r="AF393" s="72"/>
      <c r="AG393" s="137"/>
    </row>
    <row r="394" ht="12.75" customHeight="1">
      <c r="A394" s="10"/>
      <c r="G394" s="72"/>
      <c r="L394" s="72"/>
      <c r="Q394" s="72"/>
      <c r="V394" s="72"/>
      <c r="AA394" s="72"/>
      <c r="AE394" s="10"/>
      <c r="AF394" s="72"/>
      <c r="AG394" s="137"/>
    </row>
    <row r="395" ht="12.75" customHeight="1">
      <c r="A395" s="10"/>
      <c r="G395" s="72"/>
      <c r="L395" s="72"/>
      <c r="Q395" s="72"/>
      <c r="V395" s="72"/>
      <c r="AA395" s="72"/>
      <c r="AE395" s="10"/>
      <c r="AF395" s="72"/>
      <c r="AG395" s="137"/>
    </row>
    <row r="396" ht="12.75" customHeight="1">
      <c r="A396" s="10"/>
      <c r="G396" s="72"/>
      <c r="L396" s="72"/>
      <c r="Q396" s="72"/>
      <c r="V396" s="72"/>
      <c r="AA396" s="72"/>
      <c r="AE396" s="10"/>
      <c r="AF396" s="72"/>
      <c r="AG396" s="137"/>
    </row>
    <row r="397" ht="12.75" customHeight="1">
      <c r="A397" s="10"/>
      <c r="G397" s="72"/>
      <c r="L397" s="72"/>
      <c r="Q397" s="72"/>
      <c r="V397" s="72"/>
      <c r="AA397" s="72"/>
      <c r="AE397" s="10"/>
      <c r="AF397" s="72"/>
      <c r="AG397" s="137"/>
    </row>
    <row r="398" ht="12.75" customHeight="1">
      <c r="A398" s="10"/>
      <c r="G398" s="72"/>
      <c r="L398" s="72"/>
      <c r="Q398" s="72"/>
      <c r="V398" s="72"/>
      <c r="AA398" s="72"/>
      <c r="AE398" s="10"/>
      <c r="AF398" s="72"/>
      <c r="AG398" s="137"/>
    </row>
    <row r="399" ht="12.75" customHeight="1">
      <c r="A399" s="10"/>
      <c r="G399" s="72"/>
      <c r="L399" s="72"/>
      <c r="Q399" s="72"/>
      <c r="V399" s="72"/>
      <c r="AA399" s="72"/>
      <c r="AE399" s="10"/>
      <c r="AF399" s="72"/>
      <c r="AG399" s="137"/>
    </row>
    <row r="400" ht="12.75" customHeight="1">
      <c r="A400" s="10"/>
      <c r="G400" s="72"/>
      <c r="L400" s="72"/>
      <c r="Q400" s="72"/>
      <c r="V400" s="72"/>
      <c r="AA400" s="72"/>
      <c r="AE400" s="10"/>
      <c r="AF400" s="72"/>
      <c r="AG400" s="137"/>
    </row>
    <row r="401" ht="12.75" customHeight="1">
      <c r="A401" s="10"/>
      <c r="G401" s="72"/>
      <c r="L401" s="72"/>
      <c r="Q401" s="72"/>
      <c r="V401" s="72"/>
      <c r="AA401" s="72"/>
      <c r="AE401" s="10"/>
      <c r="AF401" s="72"/>
      <c r="AG401" s="137"/>
    </row>
    <row r="402" ht="12.75" customHeight="1">
      <c r="A402" s="10"/>
      <c r="G402" s="72"/>
      <c r="L402" s="72"/>
      <c r="Q402" s="72"/>
      <c r="V402" s="72"/>
      <c r="AA402" s="72"/>
      <c r="AE402" s="10"/>
      <c r="AF402" s="72"/>
      <c r="AG402" s="137"/>
    </row>
    <row r="403" ht="12.75" customHeight="1">
      <c r="A403" s="10"/>
      <c r="G403" s="72"/>
      <c r="L403" s="72"/>
      <c r="Q403" s="72"/>
      <c r="V403" s="72"/>
      <c r="AA403" s="72"/>
      <c r="AE403" s="10"/>
      <c r="AF403" s="72"/>
      <c r="AG403" s="137"/>
    </row>
    <row r="404" ht="12.75" customHeight="1">
      <c r="A404" s="10"/>
      <c r="G404" s="72"/>
      <c r="L404" s="72"/>
      <c r="Q404" s="72"/>
      <c r="V404" s="72"/>
      <c r="AA404" s="72"/>
      <c r="AE404" s="10"/>
      <c r="AF404" s="72"/>
      <c r="AG404" s="137"/>
    </row>
    <row r="405" ht="12.75" customHeight="1">
      <c r="A405" s="10"/>
      <c r="G405" s="72"/>
      <c r="L405" s="72"/>
      <c r="Q405" s="72"/>
      <c r="V405" s="72"/>
      <c r="AA405" s="72"/>
      <c r="AE405" s="10"/>
      <c r="AF405" s="72"/>
      <c r="AG405" s="137"/>
    </row>
    <row r="406" ht="12.75" customHeight="1">
      <c r="A406" s="10"/>
      <c r="G406" s="72"/>
      <c r="L406" s="72"/>
      <c r="Q406" s="72"/>
      <c r="V406" s="72"/>
      <c r="AA406" s="72"/>
      <c r="AE406" s="10"/>
      <c r="AF406" s="72"/>
      <c r="AG406" s="137"/>
    </row>
    <row r="407" ht="12.75" customHeight="1">
      <c r="A407" s="10"/>
      <c r="G407" s="72"/>
      <c r="L407" s="72"/>
      <c r="Q407" s="72"/>
      <c r="V407" s="72"/>
      <c r="AA407" s="72"/>
      <c r="AE407" s="10"/>
      <c r="AF407" s="72"/>
      <c r="AG407" s="137"/>
    </row>
    <row r="408" ht="12.75" customHeight="1">
      <c r="A408" s="10"/>
      <c r="G408" s="72"/>
      <c r="L408" s="72"/>
      <c r="Q408" s="72"/>
      <c r="V408" s="72"/>
      <c r="AA408" s="72"/>
      <c r="AE408" s="10"/>
      <c r="AF408" s="72"/>
      <c r="AG408" s="137"/>
    </row>
    <row r="409" ht="12.75" customHeight="1">
      <c r="A409" s="10"/>
      <c r="G409" s="72"/>
      <c r="L409" s="72"/>
      <c r="Q409" s="72"/>
      <c r="V409" s="72"/>
      <c r="AA409" s="72"/>
      <c r="AE409" s="10"/>
      <c r="AF409" s="72"/>
      <c r="AG409" s="137"/>
    </row>
    <row r="410" ht="12.75" customHeight="1">
      <c r="A410" s="10"/>
      <c r="G410" s="72"/>
      <c r="L410" s="72"/>
      <c r="Q410" s="72"/>
      <c r="V410" s="72"/>
      <c r="AA410" s="72"/>
      <c r="AE410" s="10"/>
      <c r="AF410" s="72"/>
      <c r="AG410" s="137"/>
    </row>
    <row r="411" ht="12.75" customHeight="1">
      <c r="A411" s="10"/>
      <c r="G411" s="72"/>
      <c r="L411" s="72"/>
      <c r="Q411" s="72"/>
      <c r="V411" s="72"/>
      <c r="AA411" s="72"/>
      <c r="AE411" s="10"/>
      <c r="AF411" s="72"/>
      <c r="AG411" s="137"/>
    </row>
    <row r="412" ht="12.75" customHeight="1">
      <c r="A412" s="10"/>
      <c r="G412" s="72"/>
      <c r="L412" s="72"/>
      <c r="Q412" s="72"/>
      <c r="V412" s="72"/>
      <c r="AA412" s="72"/>
      <c r="AE412" s="10"/>
      <c r="AF412" s="72"/>
      <c r="AG412" s="137"/>
    </row>
    <row r="413" ht="12.75" customHeight="1">
      <c r="A413" s="10"/>
      <c r="G413" s="72"/>
      <c r="L413" s="72"/>
      <c r="Q413" s="72"/>
      <c r="V413" s="72"/>
      <c r="AA413" s="72"/>
      <c r="AE413" s="10"/>
      <c r="AF413" s="72"/>
      <c r="AG413" s="137"/>
    </row>
    <row r="414" ht="12.75" customHeight="1">
      <c r="A414" s="10"/>
      <c r="G414" s="72"/>
      <c r="L414" s="72"/>
      <c r="Q414" s="72"/>
      <c r="V414" s="72"/>
      <c r="AA414" s="72"/>
      <c r="AE414" s="10"/>
      <c r="AF414" s="72"/>
      <c r="AG414" s="137"/>
    </row>
    <row r="415" ht="12.75" customHeight="1">
      <c r="A415" s="10"/>
      <c r="G415" s="72"/>
      <c r="L415" s="72"/>
      <c r="Q415" s="72"/>
      <c r="V415" s="72"/>
      <c r="AA415" s="72"/>
      <c r="AE415" s="10"/>
      <c r="AF415" s="72"/>
      <c r="AG415" s="137"/>
    </row>
    <row r="416" ht="12.75" customHeight="1">
      <c r="A416" s="10"/>
      <c r="G416" s="72"/>
      <c r="L416" s="72"/>
      <c r="Q416" s="72"/>
      <c r="V416" s="72"/>
      <c r="AA416" s="72"/>
      <c r="AE416" s="10"/>
      <c r="AF416" s="72"/>
      <c r="AG416" s="137"/>
    </row>
    <row r="417" ht="12.75" customHeight="1">
      <c r="A417" s="10"/>
      <c r="G417" s="72"/>
      <c r="L417" s="72"/>
      <c r="Q417" s="72"/>
      <c r="V417" s="72"/>
      <c r="AA417" s="72"/>
      <c r="AE417" s="10"/>
      <c r="AF417" s="72"/>
      <c r="AG417" s="137"/>
    </row>
    <row r="418" ht="12.75" customHeight="1">
      <c r="A418" s="10"/>
      <c r="G418" s="72"/>
      <c r="L418" s="72"/>
      <c r="Q418" s="72"/>
      <c r="V418" s="72"/>
      <c r="AA418" s="72"/>
      <c r="AE418" s="10"/>
      <c r="AF418" s="72"/>
      <c r="AG418" s="137"/>
    </row>
    <row r="419" ht="12.75" customHeight="1">
      <c r="A419" s="10"/>
      <c r="G419" s="72"/>
      <c r="L419" s="72"/>
      <c r="Q419" s="72"/>
      <c r="V419" s="72"/>
      <c r="AA419" s="72"/>
      <c r="AE419" s="10"/>
      <c r="AF419" s="72"/>
      <c r="AG419" s="137"/>
    </row>
    <row r="420" ht="12.75" customHeight="1">
      <c r="A420" s="10"/>
      <c r="G420" s="72"/>
      <c r="L420" s="72"/>
      <c r="Q420" s="72"/>
      <c r="V420" s="72"/>
      <c r="AA420" s="72"/>
      <c r="AE420" s="10"/>
      <c r="AF420" s="72"/>
      <c r="AG420" s="137"/>
    </row>
    <row r="421" ht="12.75" customHeight="1">
      <c r="A421" s="10"/>
      <c r="G421" s="72"/>
      <c r="L421" s="72"/>
      <c r="Q421" s="72"/>
      <c r="V421" s="72"/>
      <c r="AA421" s="72"/>
      <c r="AE421" s="10"/>
      <c r="AF421" s="72"/>
      <c r="AG421" s="137"/>
    </row>
    <row r="422" ht="12.75" customHeight="1">
      <c r="A422" s="10"/>
      <c r="G422" s="72"/>
      <c r="L422" s="72"/>
      <c r="Q422" s="72"/>
      <c r="V422" s="72"/>
      <c r="AA422" s="72"/>
      <c r="AE422" s="10"/>
      <c r="AF422" s="72"/>
      <c r="AG422" s="137"/>
    </row>
    <row r="423" ht="12.75" customHeight="1">
      <c r="A423" s="10"/>
      <c r="G423" s="72"/>
      <c r="L423" s="72"/>
      <c r="Q423" s="72"/>
      <c r="V423" s="72"/>
      <c r="AA423" s="72"/>
      <c r="AE423" s="10"/>
      <c r="AF423" s="72"/>
      <c r="AG423" s="137"/>
    </row>
    <row r="424" ht="12.75" customHeight="1">
      <c r="A424" s="10"/>
      <c r="G424" s="72"/>
      <c r="L424" s="72"/>
      <c r="Q424" s="72"/>
      <c r="V424" s="72"/>
      <c r="AA424" s="72"/>
      <c r="AE424" s="10"/>
      <c r="AF424" s="72"/>
      <c r="AG424" s="137"/>
    </row>
    <row r="425" ht="12.75" customHeight="1">
      <c r="A425" s="10"/>
      <c r="G425" s="72"/>
      <c r="L425" s="72"/>
      <c r="Q425" s="72"/>
      <c r="V425" s="72"/>
      <c r="AA425" s="72"/>
      <c r="AE425" s="10"/>
      <c r="AF425" s="72"/>
      <c r="AG425" s="137"/>
    </row>
    <row r="426" ht="12.75" customHeight="1">
      <c r="A426" s="10"/>
      <c r="G426" s="72"/>
      <c r="L426" s="72"/>
      <c r="Q426" s="72"/>
      <c r="V426" s="72"/>
      <c r="AA426" s="72"/>
      <c r="AE426" s="10"/>
      <c r="AF426" s="72"/>
      <c r="AG426" s="137"/>
    </row>
    <row r="427" ht="12.75" customHeight="1">
      <c r="A427" s="10"/>
      <c r="G427" s="72"/>
      <c r="L427" s="72"/>
      <c r="Q427" s="72"/>
      <c r="V427" s="72"/>
      <c r="AA427" s="72"/>
      <c r="AE427" s="10"/>
      <c r="AF427" s="72"/>
      <c r="AG427" s="137"/>
    </row>
    <row r="428" ht="12.75" customHeight="1">
      <c r="A428" s="10"/>
      <c r="G428" s="72"/>
      <c r="L428" s="72"/>
      <c r="Q428" s="72"/>
      <c r="V428" s="72"/>
      <c r="AA428" s="72"/>
      <c r="AE428" s="10"/>
      <c r="AF428" s="72"/>
      <c r="AG428" s="137"/>
    </row>
    <row r="429" ht="12.75" customHeight="1">
      <c r="A429" s="10"/>
      <c r="G429" s="72"/>
      <c r="L429" s="72"/>
      <c r="Q429" s="72"/>
      <c r="V429" s="72"/>
      <c r="AA429" s="72"/>
      <c r="AE429" s="10"/>
      <c r="AF429" s="72"/>
      <c r="AG429" s="137"/>
    </row>
    <row r="430" ht="12.75" customHeight="1">
      <c r="A430" s="10"/>
      <c r="G430" s="72"/>
      <c r="L430" s="72"/>
      <c r="Q430" s="72"/>
      <c r="V430" s="72"/>
      <c r="AA430" s="72"/>
      <c r="AE430" s="10"/>
      <c r="AF430" s="72"/>
      <c r="AG430" s="137"/>
    </row>
    <row r="431" ht="12.75" customHeight="1">
      <c r="A431" s="10"/>
      <c r="G431" s="72"/>
      <c r="L431" s="72"/>
      <c r="Q431" s="72"/>
      <c r="V431" s="72"/>
      <c r="AA431" s="72"/>
      <c r="AE431" s="10"/>
      <c r="AF431" s="72"/>
      <c r="AG431" s="137"/>
    </row>
    <row r="432" ht="12.75" customHeight="1">
      <c r="A432" s="10"/>
      <c r="G432" s="72"/>
      <c r="L432" s="72"/>
      <c r="Q432" s="72"/>
      <c r="V432" s="72"/>
      <c r="AA432" s="72"/>
      <c r="AE432" s="10"/>
      <c r="AF432" s="72"/>
      <c r="AG432" s="137"/>
    </row>
    <row r="433" ht="12.75" customHeight="1">
      <c r="A433" s="10"/>
      <c r="G433" s="72"/>
      <c r="L433" s="72"/>
      <c r="Q433" s="72"/>
      <c r="V433" s="72"/>
      <c r="AA433" s="72"/>
      <c r="AE433" s="10"/>
      <c r="AF433" s="72"/>
      <c r="AG433" s="137"/>
    </row>
    <row r="434" ht="12.75" customHeight="1">
      <c r="A434" s="10"/>
      <c r="G434" s="72"/>
      <c r="L434" s="72"/>
      <c r="Q434" s="72"/>
      <c r="V434" s="72"/>
      <c r="AA434" s="72"/>
      <c r="AE434" s="10"/>
      <c r="AF434" s="72"/>
      <c r="AG434" s="137"/>
    </row>
    <row r="435" ht="12.75" customHeight="1">
      <c r="A435" s="10"/>
      <c r="G435" s="72"/>
      <c r="L435" s="72"/>
      <c r="Q435" s="72"/>
      <c r="V435" s="72"/>
      <c r="AA435" s="72"/>
      <c r="AE435" s="10"/>
      <c r="AF435" s="72"/>
      <c r="AG435" s="137"/>
    </row>
    <row r="436" ht="12.75" customHeight="1">
      <c r="A436" s="10"/>
      <c r="G436" s="72"/>
      <c r="L436" s="72"/>
      <c r="Q436" s="72"/>
      <c r="V436" s="72"/>
      <c r="AA436" s="72"/>
      <c r="AE436" s="10"/>
      <c r="AF436" s="72"/>
      <c r="AG436" s="137"/>
    </row>
    <row r="437" ht="12.75" customHeight="1">
      <c r="A437" s="10"/>
      <c r="G437" s="72"/>
      <c r="L437" s="72"/>
      <c r="Q437" s="72"/>
      <c r="V437" s="72"/>
      <c r="AA437" s="72"/>
      <c r="AE437" s="10"/>
      <c r="AF437" s="72"/>
      <c r="AG437" s="137"/>
    </row>
    <row r="438" ht="12.75" customHeight="1">
      <c r="A438" s="10"/>
      <c r="G438" s="72"/>
      <c r="L438" s="72"/>
      <c r="Q438" s="72"/>
      <c r="V438" s="72"/>
      <c r="AA438" s="72"/>
      <c r="AE438" s="10"/>
      <c r="AF438" s="72"/>
      <c r="AG438" s="137"/>
    </row>
    <row r="439" ht="12.75" customHeight="1">
      <c r="A439" s="10"/>
      <c r="G439" s="72"/>
      <c r="L439" s="72"/>
      <c r="Q439" s="72"/>
      <c r="V439" s="72"/>
      <c r="AA439" s="72"/>
      <c r="AE439" s="10"/>
      <c r="AF439" s="72"/>
      <c r="AG439" s="137"/>
    </row>
    <row r="440" ht="12.75" customHeight="1">
      <c r="A440" s="10"/>
      <c r="G440" s="72"/>
      <c r="L440" s="72"/>
      <c r="Q440" s="72"/>
      <c r="V440" s="72"/>
      <c r="AA440" s="72"/>
      <c r="AE440" s="10"/>
      <c r="AF440" s="72"/>
      <c r="AG440" s="137"/>
    </row>
    <row r="441" ht="12.75" customHeight="1">
      <c r="A441" s="10"/>
      <c r="G441" s="72"/>
      <c r="L441" s="72"/>
      <c r="Q441" s="72"/>
      <c r="V441" s="72"/>
      <c r="AA441" s="72"/>
      <c r="AE441" s="10"/>
      <c r="AF441" s="72"/>
      <c r="AG441" s="137"/>
    </row>
    <row r="442" ht="12.75" customHeight="1">
      <c r="A442" s="10"/>
      <c r="G442" s="72"/>
      <c r="L442" s="72"/>
      <c r="Q442" s="72"/>
      <c r="V442" s="72"/>
      <c r="AA442" s="72"/>
      <c r="AE442" s="10"/>
      <c r="AF442" s="72"/>
      <c r="AG442" s="137"/>
    </row>
    <row r="443" ht="12.75" customHeight="1">
      <c r="A443" s="10"/>
      <c r="G443" s="72"/>
      <c r="L443" s="72"/>
      <c r="Q443" s="72"/>
      <c r="V443" s="72"/>
      <c r="AA443" s="72"/>
      <c r="AE443" s="10"/>
      <c r="AF443" s="72"/>
      <c r="AG443" s="137"/>
    </row>
    <row r="444" ht="12.75" customHeight="1">
      <c r="A444" s="10"/>
      <c r="G444" s="72"/>
      <c r="L444" s="72"/>
      <c r="Q444" s="72"/>
      <c r="V444" s="72"/>
      <c r="AA444" s="72"/>
      <c r="AE444" s="10"/>
      <c r="AF444" s="72"/>
      <c r="AG444" s="137"/>
    </row>
    <row r="445" ht="12.75" customHeight="1">
      <c r="A445" s="10"/>
      <c r="G445" s="72"/>
      <c r="L445" s="72"/>
      <c r="Q445" s="72"/>
      <c r="V445" s="72"/>
      <c r="AA445" s="72"/>
      <c r="AE445" s="10"/>
      <c r="AF445" s="72"/>
      <c r="AG445" s="137"/>
    </row>
    <row r="446" ht="12.75" customHeight="1">
      <c r="A446" s="10"/>
      <c r="G446" s="72"/>
      <c r="L446" s="72"/>
      <c r="Q446" s="72"/>
      <c r="V446" s="72"/>
      <c r="AA446" s="72"/>
      <c r="AE446" s="10"/>
      <c r="AF446" s="72"/>
      <c r="AG446" s="137"/>
    </row>
    <row r="447" ht="12.75" customHeight="1">
      <c r="A447" s="10"/>
      <c r="G447" s="72"/>
      <c r="L447" s="72"/>
      <c r="Q447" s="72"/>
      <c r="V447" s="72"/>
      <c r="AA447" s="72"/>
      <c r="AE447" s="10"/>
      <c r="AF447" s="72"/>
      <c r="AG447" s="137"/>
    </row>
    <row r="448" ht="12.75" customHeight="1">
      <c r="A448" s="10"/>
      <c r="G448" s="72"/>
      <c r="L448" s="72"/>
      <c r="Q448" s="72"/>
      <c r="V448" s="72"/>
      <c r="AA448" s="72"/>
      <c r="AE448" s="10"/>
      <c r="AF448" s="72"/>
      <c r="AG448" s="137"/>
    </row>
    <row r="449" ht="12.75" customHeight="1">
      <c r="A449" s="10"/>
      <c r="G449" s="72"/>
      <c r="L449" s="72"/>
      <c r="Q449" s="72"/>
      <c r="V449" s="72"/>
      <c r="AA449" s="72"/>
      <c r="AE449" s="10"/>
      <c r="AF449" s="72"/>
      <c r="AG449" s="137"/>
    </row>
    <row r="450" ht="12.75" customHeight="1">
      <c r="A450" s="10"/>
      <c r="G450" s="72"/>
      <c r="L450" s="72"/>
      <c r="Q450" s="72"/>
      <c r="V450" s="72"/>
      <c r="AA450" s="72"/>
      <c r="AE450" s="10"/>
      <c r="AF450" s="72"/>
      <c r="AG450" s="137"/>
    </row>
    <row r="451" ht="12.75" customHeight="1">
      <c r="A451" s="10"/>
      <c r="G451" s="72"/>
      <c r="L451" s="72"/>
      <c r="Q451" s="72"/>
      <c r="V451" s="72"/>
      <c r="AA451" s="72"/>
      <c r="AE451" s="10"/>
      <c r="AF451" s="72"/>
      <c r="AG451" s="137"/>
    </row>
    <row r="452" ht="12.75" customHeight="1">
      <c r="A452" s="10"/>
      <c r="G452" s="72"/>
      <c r="L452" s="72"/>
      <c r="Q452" s="72"/>
      <c r="V452" s="72"/>
      <c r="AA452" s="72"/>
      <c r="AE452" s="10"/>
      <c r="AF452" s="72"/>
      <c r="AG452" s="137"/>
    </row>
    <row r="453" ht="12.75" customHeight="1">
      <c r="A453" s="10"/>
      <c r="G453" s="72"/>
      <c r="L453" s="72"/>
      <c r="Q453" s="72"/>
      <c r="V453" s="72"/>
      <c r="AA453" s="72"/>
      <c r="AE453" s="10"/>
      <c r="AF453" s="72"/>
      <c r="AG453" s="137"/>
    </row>
    <row r="454" ht="12.75" customHeight="1">
      <c r="A454" s="10"/>
      <c r="G454" s="72"/>
      <c r="L454" s="72"/>
      <c r="Q454" s="72"/>
      <c r="V454" s="72"/>
      <c r="AA454" s="72"/>
      <c r="AE454" s="10"/>
      <c r="AF454" s="72"/>
      <c r="AG454" s="137"/>
    </row>
    <row r="455" ht="12.75" customHeight="1">
      <c r="A455" s="10"/>
      <c r="G455" s="72"/>
      <c r="L455" s="72"/>
      <c r="Q455" s="72"/>
      <c r="V455" s="72"/>
      <c r="AA455" s="72"/>
      <c r="AE455" s="10"/>
      <c r="AF455" s="72"/>
      <c r="AG455" s="137"/>
    </row>
    <row r="456" ht="12.75" customHeight="1">
      <c r="A456" s="10"/>
      <c r="G456" s="72"/>
      <c r="L456" s="72"/>
      <c r="Q456" s="72"/>
      <c r="V456" s="72"/>
      <c r="AA456" s="72"/>
      <c r="AE456" s="10"/>
      <c r="AF456" s="72"/>
      <c r="AG456" s="137"/>
    </row>
    <row r="457" ht="12.75" customHeight="1">
      <c r="A457" s="10"/>
      <c r="G457" s="72"/>
      <c r="L457" s="72"/>
      <c r="Q457" s="72"/>
      <c r="V457" s="72"/>
      <c r="AA457" s="72"/>
      <c r="AE457" s="10"/>
      <c r="AF457" s="72"/>
      <c r="AG457" s="137"/>
    </row>
    <row r="458" ht="12.75" customHeight="1">
      <c r="A458" s="10"/>
      <c r="G458" s="72"/>
      <c r="L458" s="72"/>
      <c r="Q458" s="72"/>
      <c r="V458" s="72"/>
      <c r="AA458" s="72"/>
      <c r="AE458" s="10"/>
      <c r="AF458" s="72"/>
      <c r="AG458" s="137"/>
    </row>
    <row r="459" ht="12.75" customHeight="1">
      <c r="A459" s="10"/>
      <c r="G459" s="72"/>
      <c r="L459" s="72"/>
      <c r="Q459" s="72"/>
      <c r="V459" s="72"/>
      <c r="AA459" s="72"/>
      <c r="AE459" s="10"/>
      <c r="AF459" s="72"/>
      <c r="AG459" s="137"/>
    </row>
    <row r="460" ht="12.75" customHeight="1">
      <c r="A460" s="10"/>
      <c r="G460" s="72"/>
      <c r="L460" s="72"/>
      <c r="Q460" s="72"/>
      <c r="V460" s="72"/>
      <c r="AA460" s="72"/>
      <c r="AE460" s="10"/>
      <c r="AF460" s="72"/>
      <c r="AG460" s="137"/>
    </row>
    <row r="461" ht="12.75" customHeight="1">
      <c r="A461" s="10"/>
      <c r="G461" s="72"/>
      <c r="L461" s="72"/>
      <c r="Q461" s="72"/>
      <c r="V461" s="72"/>
      <c r="AA461" s="72"/>
      <c r="AE461" s="10"/>
      <c r="AF461" s="72"/>
      <c r="AG461" s="137"/>
    </row>
    <row r="462" ht="12.75" customHeight="1">
      <c r="A462" s="10"/>
      <c r="G462" s="72"/>
      <c r="L462" s="72"/>
      <c r="Q462" s="72"/>
      <c r="V462" s="72"/>
      <c r="AA462" s="72"/>
      <c r="AE462" s="10"/>
      <c r="AF462" s="72"/>
      <c r="AG462" s="137"/>
    </row>
    <row r="463" ht="12.75" customHeight="1">
      <c r="A463" s="10"/>
      <c r="G463" s="72"/>
      <c r="L463" s="72"/>
      <c r="Q463" s="72"/>
      <c r="V463" s="72"/>
      <c r="AA463" s="72"/>
      <c r="AE463" s="10"/>
      <c r="AF463" s="72"/>
      <c r="AG463" s="137"/>
    </row>
    <row r="464" ht="12.75" customHeight="1">
      <c r="A464" s="10"/>
      <c r="G464" s="72"/>
      <c r="L464" s="72"/>
      <c r="Q464" s="72"/>
      <c r="V464" s="72"/>
      <c r="AA464" s="72"/>
      <c r="AE464" s="10"/>
      <c r="AF464" s="72"/>
      <c r="AG464" s="137"/>
    </row>
    <row r="465" ht="12.75" customHeight="1">
      <c r="A465" s="10"/>
      <c r="G465" s="72"/>
      <c r="L465" s="72"/>
      <c r="Q465" s="72"/>
      <c r="V465" s="72"/>
      <c r="AA465" s="72"/>
      <c r="AE465" s="10"/>
      <c r="AF465" s="72"/>
      <c r="AG465" s="137"/>
    </row>
    <row r="466" ht="12.75" customHeight="1">
      <c r="A466" s="10"/>
      <c r="G466" s="72"/>
      <c r="L466" s="72"/>
      <c r="Q466" s="72"/>
      <c r="V466" s="72"/>
      <c r="AA466" s="72"/>
      <c r="AE466" s="10"/>
      <c r="AF466" s="72"/>
      <c r="AG466" s="137"/>
    </row>
    <row r="467" ht="12.75" customHeight="1">
      <c r="A467" s="10"/>
      <c r="G467" s="72"/>
      <c r="L467" s="72"/>
      <c r="Q467" s="72"/>
      <c r="V467" s="72"/>
      <c r="AA467" s="72"/>
      <c r="AE467" s="10"/>
      <c r="AF467" s="72"/>
      <c r="AG467" s="137"/>
    </row>
    <row r="468" ht="12.75" customHeight="1">
      <c r="A468" s="10"/>
      <c r="G468" s="72"/>
      <c r="L468" s="72"/>
      <c r="Q468" s="72"/>
      <c r="V468" s="72"/>
      <c r="AA468" s="72"/>
      <c r="AE468" s="10"/>
      <c r="AF468" s="72"/>
      <c r="AG468" s="137"/>
    </row>
    <row r="469" ht="12.75" customHeight="1">
      <c r="A469" s="10"/>
      <c r="G469" s="72"/>
      <c r="L469" s="72"/>
      <c r="Q469" s="72"/>
      <c r="V469" s="72"/>
      <c r="AA469" s="72"/>
      <c r="AE469" s="10"/>
      <c r="AF469" s="72"/>
      <c r="AG469" s="137"/>
    </row>
    <row r="470" ht="12.75" customHeight="1">
      <c r="A470" s="10"/>
      <c r="G470" s="72"/>
      <c r="L470" s="72"/>
      <c r="Q470" s="72"/>
      <c r="V470" s="72"/>
      <c r="AA470" s="72"/>
      <c r="AE470" s="10"/>
      <c r="AF470" s="72"/>
      <c r="AG470" s="137"/>
    </row>
    <row r="471" ht="12.75" customHeight="1">
      <c r="A471" s="10"/>
      <c r="G471" s="72"/>
      <c r="L471" s="72"/>
      <c r="Q471" s="72"/>
      <c r="V471" s="72"/>
      <c r="AA471" s="72"/>
      <c r="AE471" s="10"/>
      <c r="AF471" s="72"/>
      <c r="AG471" s="137"/>
    </row>
    <row r="472" ht="12.75" customHeight="1">
      <c r="A472" s="10"/>
      <c r="G472" s="72"/>
      <c r="L472" s="72"/>
      <c r="Q472" s="72"/>
      <c r="V472" s="72"/>
      <c r="AA472" s="72"/>
      <c r="AE472" s="10"/>
      <c r="AF472" s="72"/>
      <c r="AG472" s="137"/>
    </row>
    <row r="473" ht="12.75" customHeight="1">
      <c r="A473" s="10"/>
      <c r="G473" s="72"/>
      <c r="L473" s="72"/>
      <c r="Q473" s="72"/>
      <c r="V473" s="72"/>
      <c r="AA473" s="72"/>
      <c r="AE473" s="10"/>
      <c r="AF473" s="72"/>
      <c r="AG473" s="137"/>
    </row>
    <row r="474" ht="12.75" customHeight="1">
      <c r="A474" s="10"/>
      <c r="G474" s="72"/>
      <c r="L474" s="72"/>
      <c r="Q474" s="72"/>
      <c r="V474" s="72"/>
      <c r="AA474" s="72"/>
      <c r="AE474" s="10"/>
      <c r="AF474" s="72"/>
      <c r="AG474" s="137"/>
    </row>
    <row r="475" ht="12.75" customHeight="1">
      <c r="A475" s="10"/>
      <c r="G475" s="72"/>
      <c r="L475" s="72"/>
      <c r="Q475" s="72"/>
      <c r="V475" s="72"/>
      <c r="AA475" s="72"/>
      <c r="AE475" s="10"/>
      <c r="AF475" s="72"/>
      <c r="AG475" s="137"/>
    </row>
    <row r="476" ht="12.75" customHeight="1">
      <c r="A476" s="10"/>
      <c r="G476" s="72"/>
      <c r="L476" s="72"/>
      <c r="Q476" s="72"/>
      <c r="V476" s="72"/>
      <c r="AA476" s="72"/>
      <c r="AE476" s="10"/>
      <c r="AF476" s="72"/>
      <c r="AG476" s="137"/>
    </row>
    <row r="477" ht="12.75" customHeight="1">
      <c r="A477" s="10"/>
      <c r="G477" s="72"/>
      <c r="L477" s="72"/>
      <c r="Q477" s="72"/>
      <c r="V477" s="72"/>
      <c r="AA477" s="72"/>
      <c r="AE477" s="10"/>
      <c r="AF477" s="72"/>
      <c r="AG477" s="137"/>
    </row>
    <row r="478" ht="12.75" customHeight="1">
      <c r="A478" s="10"/>
      <c r="G478" s="72"/>
      <c r="L478" s="72"/>
      <c r="Q478" s="72"/>
      <c r="V478" s="72"/>
      <c r="AA478" s="72"/>
      <c r="AE478" s="10"/>
      <c r="AF478" s="72"/>
      <c r="AG478" s="137"/>
    </row>
    <row r="479" ht="12.75" customHeight="1">
      <c r="A479" s="10"/>
      <c r="G479" s="72"/>
      <c r="L479" s="72"/>
      <c r="Q479" s="72"/>
      <c r="V479" s="72"/>
      <c r="AA479" s="72"/>
      <c r="AE479" s="10"/>
      <c r="AF479" s="72"/>
      <c r="AG479" s="137"/>
    </row>
    <row r="480" ht="12.75" customHeight="1">
      <c r="A480" s="10"/>
      <c r="G480" s="72"/>
      <c r="L480" s="72"/>
      <c r="Q480" s="72"/>
      <c r="V480" s="72"/>
      <c r="AA480" s="72"/>
      <c r="AE480" s="10"/>
      <c r="AF480" s="72"/>
      <c r="AG480" s="137"/>
    </row>
    <row r="481" ht="12.75" customHeight="1">
      <c r="A481" s="10"/>
      <c r="G481" s="72"/>
      <c r="L481" s="72"/>
      <c r="Q481" s="72"/>
      <c r="V481" s="72"/>
      <c r="AA481" s="72"/>
      <c r="AE481" s="10"/>
      <c r="AF481" s="72"/>
      <c r="AG481" s="137"/>
    </row>
    <row r="482" ht="12.75" customHeight="1">
      <c r="A482" s="10"/>
      <c r="G482" s="72"/>
      <c r="L482" s="72"/>
      <c r="Q482" s="72"/>
      <c r="V482" s="72"/>
      <c r="AA482" s="72"/>
      <c r="AE482" s="10"/>
      <c r="AF482" s="72"/>
      <c r="AG482" s="137"/>
    </row>
    <row r="483" ht="12.75" customHeight="1">
      <c r="A483" s="10"/>
      <c r="G483" s="72"/>
      <c r="L483" s="72"/>
      <c r="Q483" s="72"/>
      <c r="V483" s="72"/>
      <c r="AA483" s="72"/>
      <c r="AE483" s="10"/>
      <c r="AF483" s="72"/>
      <c r="AG483" s="137"/>
    </row>
    <row r="484" ht="12.75" customHeight="1">
      <c r="A484" s="10"/>
      <c r="G484" s="72"/>
      <c r="L484" s="72"/>
      <c r="Q484" s="72"/>
      <c r="V484" s="72"/>
      <c r="AA484" s="72"/>
      <c r="AE484" s="10"/>
      <c r="AF484" s="72"/>
      <c r="AG484" s="137"/>
    </row>
    <row r="485" ht="12.75" customHeight="1">
      <c r="A485" s="10"/>
      <c r="G485" s="72"/>
      <c r="L485" s="72"/>
      <c r="Q485" s="72"/>
      <c r="V485" s="72"/>
      <c r="AA485" s="72"/>
      <c r="AE485" s="10"/>
      <c r="AF485" s="72"/>
      <c r="AG485" s="137"/>
    </row>
    <row r="486" ht="12.75" customHeight="1">
      <c r="A486" s="10"/>
      <c r="G486" s="72"/>
      <c r="L486" s="72"/>
      <c r="Q486" s="72"/>
      <c r="V486" s="72"/>
      <c r="AA486" s="72"/>
      <c r="AE486" s="10"/>
      <c r="AF486" s="72"/>
      <c r="AG486" s="137"/>
    </row>
    <row r="487" ht="12.75" customHeight="1">
      <c r="A487" s="10"/>
      <c r="G487" s="72"/>
      <c r="L487" s="72"/>
      <c r="Q487" s="72"/>
      <c r="V487" s="72"/>
      <c r="AA487" s="72"/>
      <c r="AE487" s="10"/>
      <c r="AF487" s="72"/>
      <c r="AG487" s="137"/>
    </row>
    <row r="488" ht="12.75" customHeight="1">
      <c r="A488" s="10"/>
      <c r="G488" s="72"/>
      <c r="L488" s="72"/>
      <c r="Q488" s="72"/>
      <c r="V488" s="72"/>
      <c r="AA488" s="72"/>
      <c r="AE488" s="10"/>
      <c r="AF488" s="72"/>
      <c r="AG488" s="137"/>
    </row>
    <row r="489" ht="12.75" customHeight="1">
      <c r="A489" s="10"/>
      <c r="G489" s="72"/>
      <c r="L489" s="72"/>
      <c r="Q489" s="72"/>
      <c r="V489" s="72"/>
      <c r="AA489" s="72"/>
      <c r="AE489" s="10"/>
      <c r="AF489" s="72"/>
      <c r="AG489" s="137"/>
    </row>
    <row r="490" ht="12.75" customHeight="1">
      <c r="A490" s="10"/>
      <c r="G490" s="72"/>
      <c r="L490" s="72"/>
      <c r="Q490" s="72"/>
      <c r="V490" s="72"/>
      <c r="AA490" s="72"/>
      <c r="AE490" s="10"/>
      <c r="AF490" s="72"/>
      <c r="AG490" s="137"/>
    </row>
    <row r="491" ht="12.75" customHeight="1">
      <c r="A491" s="10"/>
      <c r="G491" s="72"/>
      <c r="L491" s="72"/>
      <c r="Q491" s="72"/>
      <c r="V491" s="72"/>
      <c r="AA491" s="72"/>
      <c r="AE491" s="10"/>
      <c r="AF491" s="72"/>
      <c r="AG491" s="137"/>
    </row>
    <row r="492" ht="12.75" customHeight="1">
      <c r="A492" s="10"/>
      <c r="G492" s="72"/>
      <c r="L492" s="72"/>
      <c r="Q492" s="72"/>
      <c r="V492" s="72"/>
      <c r="AA492" s="72"/>
      <c r="AE492" s="10"/>
      <c r="AF492" s="72"/>
      <c r="AG492" s="137"/>
    </row>
    <row r="493" ht="12.75" customHeight="1">
      <c r="A493" s="10"/>
      <c r="G493" s="72"/>
      <c r="L493" s="72"/>
      <c r="Q493" s="72"/>
      <c r="V493" s="72"/>
      <c r="AA493" s="72"/>
      <c r="AE493" s="10"/>
      <c r="AF493" s="72"/>
      <c r="AG493" s="137"/>
    </row>
    <row r="494" ht="12.75" customHeight="1">
      <c r="A494" s="10"/>
      <c r="G494" s="72"/>
      <c r="L494" s="72"/>
      <c r="Q494" s="72"/>
      <c r="V494" s="72"/>
      <c r="AA494" s="72"/>
      <c r="AE494" s="10"/>
      <c r="AF494" s="72"/>
      <c r="AG494" s="137"/>
    </row>
    <row r="495" ht="12.75" customHeight="1">
      <c r="A495" s="10"/>
      <c r="G495" s="72"/>
      <c r="L495" s="72"/>
      <c r="Q495" s="72"/>
      <c r="V495" s="72"/>
      <c r="AA495" s="72"/>
      <c r="AE495" s="10"/>
      <c r="AF495" s="72"/>
      <c r="AG495" s="137"/>
    </row>
    <row r="496" ht="12.75" customHeight="1">
      <c r="A496" s="10"/>
      <c r="G496" s="72"/>
      <c r="L496" s="72"/>
      <c r="Q496" s="72"/>
      <c r="V496" s="72"/>
      <c r="AA496" s="72"/>
      <c r="AE496" s="10"/>
      <c r="AF496" s="72"/>
      <c r="AG496" s="137"/>
    </row>
    <row r="497" ht="12.75" customHeight="1">
      <c r="A497" s="10"/>
      <c r="G497" s="72"/>
      <c r="L497" s="72"/>
      <c r="Q497" s="72"/>
      <c r="V497" s="72"/>
      <c r="AA497" s="72"/>
      <c r="AE497" s="10"/>
      <c r="AF497" s="72"/>
      <c r="AG497" s="137"/>
    </row>
    <row r="498" ht="12.75" customHeight="1">
      <c r="A498" s="10"/>
      <c r="G498" s="72"/>
      <c r="L498" s="72"/>
      <c r="Q498" s="72"/>
      <c r="V498" s="72"/>
      <c r="AA498" s="72"/>
      <c r="AE498" s="10"/>
      <c r="AF498" s="72"/>
      <c r="AG498" s="137"/>
    </row>
    <row r="499" ht="12.75" customHeight="1">
      <c r="A499" s="10"/>
      <c r="G499" s="72"/>
      <c r="L499" s="72"/>
      <c r="Q499" s="72"/>
      <c r="V499" s="72"/>
      <c r="AA499" s="72"/>
      <c r="AE499" s="10"/>
      <c r="AF499" s="72"/>
      <c r="AG499" s="137"/>
    </row>
    <row r="500" ht="12.75" customHeight="1">
      <c r="A500" s="10"/>
      <c r="G500" s="72"/>
      <c r="L500" s="72"/>
      <c r="Q500" s="72"/>
      <c r="V500" s="72"/>
      <c r="AA500" s="72"/>
      <c r="AE500" s="10"/>
      <c r="AF500" s="72"/>
      <c r="AG500" s="137"/>
    </row>
    <row r="501" ht="12.75" customHeight="1">
      <c r="A501" s="10"/>
      <c r="G501" s="72"/>
      <c r="L501" s="72"/>
      <c r="Q501" s="72"/>
      <c r="V501" s="72"/>
      <c r="AA501" s="72"/>
      <c r="AE501" s="10"/>
      <c r="AF501" s="72"/>
      <c r="AG501" s="137"/>
    </row>
    <row r="502" ht="12.75" customHeight="1">
      <c r="A502" s="10"/>
      <c r="G502" s="72"/>
      <c r="L502" s="72"/>
      <c r="Q502" s="72"/>
      <c r="V502" s="72"/>
      <c r="AA502" s="72"/>
      <c r="AE502" s="10"/>
      <c r="AF502" s="72"/>
      <c r="AG502" s="137"/>
    </row>
    <row r="503" ht="12.75" customHeight="1">
      <c r="A503" s="10"/>
      <c r="G503" s="72"/>
      <c r="L503" s="72"/>
      <c r="Q503" s="72"/>
      <c r="V503" s="72"/>
      <c r="AA503" s="72"/>
      <c r="AE503" s="10"/>
      <c r="AF503" s="72"/>
      <c r="AG503" s="137"/>
    </row>
    <row r="504" ht="12.75" customHeight="1">
      <c r="A504" s="10"/>
      <c r="G504" s="72"/>
      <c r="L504" s="72"/>
      <c r="Q504" s="72"/>
      <c r="V504" s="72"/>
      <c r="AA504" s="72"/>
      <c r="AE504" s="10"/>
      <c r="AF504" s="72"/>
      <c r="AG504" s="137"/>
    </row>
    <row r="505" ht="12.75" customHeight="1">
      <c r="A505" s="10"/>
      <c r="G505" s="72"/>
      <c r="L505" s="72"/>
      <c r="Q505" s="72"/>
      <c r="V505" s="72"/>
      <c r="AA505" s="72"/>
      <c r="AE505" s="10"/>
      <c r="AF505" s="72"/>
      <c r="AG505" s="137"/>
    </row>
    <row r="506" ht="12.75" customHeight="1">
      <c r="A506" s="10"/>
      <c r="G506" s="72"/>
      <c r="L506" s="72"/>
      <c r="Q506" s="72"/>
      <c r="V506" s="72"/>
      <c r="AA506" s="72"/>
      <c r="AE506" s="10"/>
      <c r="AF506" s="72"/>
      <c r="AG506" s="137"/>
    </row>
    <row r="507" ht="12.75" customHeight="1">
      <c r="A507" s="10"/>
      <c r="G507" s="72"/>
      <c r="L507" s="72"/>
      <c r="Q507" s="72"/>
      <c r="V507" s="72"/>
      <c r="AA507" s="72"/>
      <c r="AE507" s="10"/>
      <c r="AF507" s="72"/>
      <c r="AG507" s="137"/>
    </row>
    <row r="508" ht="12.75" customHeight="1">
      <c r="A508" s="10"/>
      <c r="G508" s="72"/>
      <c r="L508" s="72"/>
      <c r="Q508" s="72"/>
      <c r="V508" s="72"/>
      <c r="AA508" s="72"/>
      <c r="AE508" s="10"/>
      <c r="AF508" s="72"/>
      <c r="AG508" s="137"/>
    </row>
    <row r="509" ht="12.75" customHeight="1">
      <c r="A509" s="10"/>
      <c r="G509" s="72"/>
      <c r="L509" s="72"/>
      <c r="Q509" s="72"/>
      <c r="V509" s="72"/>
      <c r="AA509" s="72"/>
      <c r="AE509" s="10"/>
      <c r="AF509" s="72"/>
      <c r="AG509" s="137"/>
    </row>
    <row r="510" ht="12.75" customHeight="1">
      <c r="A510" s="10"/>
      <c r="G510" s="72"/>
      <c r="L510" s="72"/>
      <c r="Q510" s="72"/>
      <c r="V510" s="72"/>
      <c r="AA510" s="72"/>
      <c r="AE510" s="10"/>
      <c r="AF510" s="72"/>
      <c r="AG510" s="137"/>
    </row>
    <row r="511" ht="12.75" customHeight="1">
      <c r="A511" s="10"/>
      <c r="G511" s="72"/>
      <c r="L511" s="72"/>
      <c r="Q511" s="72"/>
      <c r="V511" s="72"/>
      <c r="AA511" s="72"/>
      <c r="AE511" s="10"/>
      <c r="AF511" s="72"/>
      <c r="AG511" s="137"/>
    </row>
    <row r="512" ht="12.75" customHeight="1">
      <c r="A512" s="10"/>
      <c r="G512" s="72"/>
      <c r="L512" s="72"/>
      <c r="Q512" s="72"/>
      <c r="V512" s="72"/>
      <c r="AA512" s="72"/>
      <c r="AE512" s="10"/>
      <c r="AF512" s="72"/>
      <c r="AG512" s="137"/>
    </row>
    <row r="513" ht="12.75" customHeight="1">
      <c r="A513" s="10"/>
      <c r="G513" s="72"/>
      <c r="L513" s="72"/>
      <c r="Q513" s="72"/>
      <c r="V513" s="72"/>
      <c r="AA513" s="72"/>
      <c r="AE513" s="10"/>
      <c r="AF513" s="72"/>
      <c r="AG513" s="137"/>
    </row>
    <row r="514" ht="12.75" customHeight="1">
      <c r="A514" s="10"/>
      <c r="G514" s="72"/>
      <c r="L514" s="72"/>
      <c r="Q514" s="72"/>
      <c r="V514" s="72"/>
      <c r="AA514" s="72"/>
      <c r="AE514" s="10"/>
      <c r="AF514" s="72"/>
      <c r="AG514" s="137"/>
    </row>
    <row r="515" ht="12.75" customHeight="1">
      <c r="A515" s="10"/>
      <c r="G515" s="72"/>
      <c r="L515" s="72"/>
      <c r="Q515" s="72"/>
      <c r="V515" s="72"/>
      <c r="AA515" s="72"/>
      <c r="AE515" s="10"/>
      <c r="AF515" s="72"/>
      <c r="AG515" s="137"/>
    </row>
    <row r="516" ht="12.75" customHeight="1">
      <c r="A516" s="10"/>
      <c r="G516" s="72"/>
      <c r="L516" s="72"/>
      <c r="Q516" s="72"/>
      <c r="V516" s="72"/>
      <c r="AA516" s="72"/>
      <c r="AE516" s="10"/>
      <c r="AF516" s="72"/>
      <c r="AG516" s="137"/>
    </row>
    <row r="517" ht="12.75" customHeight="1">
      <c r="A517" s="10"/>
      <c r="G517" s="72"/>
      <c r="L517" s="72"/>
      <c r="Q517" s="72"/>
      <c r="V517" s="72"/>
      <c r="AA517" s="72"/>
      <c r="AE517" s="10"/>
      <c r="AF517" s="72"/>
      <c r="AG517" s="137"/>
    </row>
    <row r="518" ht="12.75" customHeight="1">
      <c r="A518" s="10"/>
      <c r="G518" s="72"/>
      <c r="L518" s="72"/>
      <c r="Q518" s="72"/>
      <c r="V518" s="72"/>
      <c r="AA518" s="72"/>
      <c r="AE518" s="10"/>
      <c r="AF518" s="72"/>
      <c r="AG518" s="137"/>
    </row>
    <row r="519" ht="12.75" customHeight="1">
      <c r="A519" s="10"/>
      <c r="G519" s="72"/>
      <c r="L519" s="72"/>
      <c r="Q519" s="72"/>
      <c r="V519" s="72"/>
      <c r="AA519" s="72"/>
      <c r="AE519" s="10"/>
      <c r="AF519" s="72"/>
      <c r="AG519" s="137"/>
    </row>
    <row r="520" ht="12.75" customHeight="1">
      <c r="A520" s="10"/>
      <c r="G520" s="72"/>
      <c r="L520" s="72"/>
      <c r="Q520" s="72"/>
      <c r="V520" s="72"/>
      <c r="AA520" s="72"/>
      <c r="AE520" s="10"/>
      <c r="AF520" s="72"/>
      <c r="AG520" s="137"/>
    </row>
    <row r="521" ht="12.75" customHeight="1">
      <c r="A521" s="10"/>
      <c r="G521" s="72"/>
      <c r="L521" s="72"/>
      <c r="Q521" s="72"/>
      <c r="V521" s="72"/>
      <c r="AA521" s="72"/>
      <c r="AE521" s="10"/>
      <c r="AF521" s="72"/>
      <c r="AG521" s="137"/>
    </row>
    <row r="522" ht="12.75" customHeight="1">
      <c r="A522" s="10"/>
      <c r="G522" s="72"/>
      <c r="L522" s="72"/>
      <c r="Q522" s="72"/>
      <c r="V522" s="72"/>
      <c r="AA522" s="72"/>
      <c r="AE522" s="10"/>
      <c r="AF522" s="72"/>
      <c r="AG522" s="137"/>
    </row>
    <row r="523" ht="12.75" customHeight="1">
      <c r="A523" s="10"/>
      <c r="G523" s="72"/>
      <c r="L523" s="72"/>
      <c r="Q523" s="72"/>
      <c r="V523" s="72"/>
      <c r="AA523" s="72"/>
      <c r="AE523" s="10"/>
      <c r="AF523" s="72"/>
      <c r="AG523" s="137"/>
    </row>
    <row r="524" ht="12.75" customHeight="1">
      <c r="A524" s="10"/>
      <c r="G524" s="72"/>
      <c r="L524" s="72"/>
      <c r="Q524" s="72"/>
      <c r="V524" s="72"/>
      <c r="AA524" s="72"/>
      <c r="AE524" s="10"/>
      <c r="AF524" s="72"/>
      <c r="AG524" s="137"/>
    </row>
    <row r="525" ht="12.75" customHeight="1">
      <c r="A525" s="10"/>
      <c r="G525" s="72"/>
      <c r="L525" s="72"/>
      <c r="Q525" s="72"/>
      <c r="V525" s="72"/>
      <c r="AA525" s="72"/>
      <c r="AE525" s="10"/>
      <c r="AF525" s="72"/>
      <c r="AG525" s="137"/>
    </row>
    <row r="526" ht="12.75" customHeight="1">
      <c r="A526" s="10"/>
      <c r="G526" s="72"/>
      <c r="L526" s="72"/>
      <c r="Q526" s="72"/>
      <c r="V526" s="72"/>
      <c r="AA526" s="72"/>
      <c r="AE526" s="10"/>
      <c r="AF526" s="72"/>
      <c r="AG526" s="137"/>
    </row>
    <row r="527" ht="12.75" customHeight="1">
      <c r="A527" s="10"/>
      <c r="G527" s="72"/>
      <c r="L527" s="72"/>
      <c r="Q527" s="72"/>
      <c r="V527" s="72"/>
      <c r="AA527" s="72"/>
      <c r="AE527" s="10"/>
      <c r="AF527" s="72"/>
      <c r="AG527" s="137"/>
    </row>
    <row r="528" ht="12.75" customHeight="1">
      <c r="A528" s="10"/>
      <c r="G528" s="72"/>
      <c r="L528" s="72"/>
      <c r="Q528" s="72"/>
      <c r="V528" s="72"/>
      <c r="AA528" s="72"/>
      <c r="AE528" s="10"/>
      <c r="AF528" s="72"/>
      <c r="AG528" s="137"/>
    </row>
    <row r="529" ht="12.75" customHeight="1">
      <c r="A529" s="10"/>
      <c r="G529" s="72"/>
      <c r="L529" s="72"/>
      <c r="Q529" s="72"/>
      <c r="V529" s="72"/>
      <c r="AA529" s="72"/>
      <c r="AE529" s="10"/>
      <c r="AF529" s="72"/>
      <c r="AG529" s="137"/>
    </row>
    <row r="530" ht="12.75" customHeight="1">
      <c r="A530" s="10"/>
      <c r="G530" s="72"/>
      <c r="L530" s="72"/>
      <c r="Q530" s="72"/>
      <c r="V530" s="72"/>
      <c r="AA530" s="72"/>
      <c r="AE530" s="10"/>
      <c r="AF530" s="72"/>
      <c r="AG530" s="137"/>
    </row>
    <row r="531" ht="12.75" customHeight="1">
      <c r="A531" s="10"/>
      <c r="G531" s="72"/>
      <c r="L531" s="72"/>
      <c r="Q531" s="72"/>
      <c r="V531" s="72"/>
      <c r="AA531" s="72"/>
      <c r="AE531" s="10"/>
      <c r="AF531" s="72"/>
      <c r="AG531" s="137"/>
    </row>
    <row r="532" ht="12.75" customHeight="1">
      <c r="A532" s="10"/>
      <c r="G532" s="72"/>
      <c r="L532" s="72"/>
      <c r="Q532" s="72"/>
      <c r="V532" s="72"/>
      <c r="AA532" s="72"/>
      <c r="AE532" s="10"/>
      <c r="AF532" s="72"/>
      <c r="AG532" s="137"/>
    </row>
    <row r="533" ht="12.75" customHeight="1">
      <c r="A533" s="10"/>
      <c r="G533" s="72"/>
      <c r="L533" s="72"/>
      <c r="Q533" s="72"/>
      <c r="V533" s="72"/>
      <c r="AA533" s="72"/>
      <c r="AE533" s="10"/>
      <c r="AF533" s="72"/>
      <c r="AG533" s="137"/>
    </row>
    <row r="534" ht="12.75" customHeight="1">
      <c r="A534" s="10"/>
      <c r="G534" s="72"/>
      <c r="L534" s="72"/>
      <c r="Q534" s="72"/>
      <c r="V534" s="72"/>
      <c r="AA534" s="72"/>
      <c r="AE534" s="10"/>
      <c r="AF534" s="72"/>
      <c r="AG534" s="137"/>
    </row>
    <row r="535" ht="12.75" customHeight="1">
      <c r="A535" s="10"/>
      <c r="G535" s="72"/>
      <c r="L535" s="72"/>
      <c r="Q535" s="72"/>
      <c r="V535" s="72"/>
      <c r="AA535" s="72"/>
      <c r="AE535" s="10"/>
      <c r="AF535" s="72"/>
      <c r="AG535" s="137"/>
    </row>
    <row r="536" ht="12.75" customHeight="1">
      <c r="A536" s="10"/>
      <c r="G536" s="72"/>
      <c r="L536" s="72"/>
      <c r="Q536" s="72"/>
      <c r="V536" s="72"/>
      <c r="AA536" s="72"/>
      <c r="AE536" s="10"/>
      <c r="AF536" s="72"/>
      <c r="AG536" s="137"/>
    </row>
    <row r="537" ht="12.75" customHeight="1">
      <c r="A537" s="10"/>
      <c r="G537" s="72"/>
      <c r="L537" s="72"/>
      <c r="Q537" s="72"/>
      <c r="V537" s="72"/>
      <c r="AA537" s="72"/>
      <c r="AE537" s="10"/>
      <c r="AF537" s="72"/>
      <c r="AG537" s="137"/>
    </row>
    <row r="538" ht="12.75" customHeight="1">
      <c r="A538" s="10"/>
      <c r="G538" s="72"/>
      <c r="L538" s="72"/>
      <c r="Q538" s="72"/>
      <c r="V538" s="72"/>
      <c r="AA538" s="72"/>
      <c r="AE538" s="10"/>
      <c r="AF538" s="72"/>
      <c r="AG538" s="137"/>
    </row>
    <row r="539" ht="12.75" customHeight="1">
      <c r="A539" s="10"/>
      <c r="G539" s="72"/>
      <c r="L539" s="72"/>
      <c r="Q539" s="72"/>
      <c r="V539" s="72"/>
      <c r="AA539" s="72"/>
      <c r="AE539" s="10"/>
      <c r="AF539" s="72"/>
      <c r="AG539" s="137"/>
    </row>
    <row r="540" ht="12.75" customHeight="1">
      <c r="A540" s="10"/>
      <c r="G540" s="72"/>
      <c r="L540" s="72"/>
      <c r="Q540" s="72"/>
      <c r="V540" s="72"/>
      <c r="AA540" s="72"/>
      <c r="AE540" s="10"/>
      <c r="AF540" s="72"/>
      <c r="AG540" s="137"/>
    </row>
    <row r="541" ht="12.75" customHeight="1">
      <c r="A541" s="10"/>
      <c r="G541" s="72"/>
      <c r="L541" s="72"/>
      <c r="Q541" s="72"/>
      <c r="V541" s="72"/>
      <c r="AA541" s="72"/>
      <c r="AE541" s="10"/>
      <c r="AF541" s="72"/>
      <c r="AG541" s="137"/>
    </row>
    <row r="542" ht="12.75" customHeight="1">
      <c r="A542" s="10"/>
      <c r="G542" s="72"/>
      <c r="L542" s="72"/>
      <c r="Q542" s="72"/>
      <c r="V542" s="72"/>
      <c r="AA542" s="72"/>
      <c r="AE542" s="10"/>
      <c r="AF542" s="72"/>
      <c r="AG542" s="137"/>
    </row>
    <row r="543" ht="12.75" customHeight="1">
      <c r="A543" s="10"/>
      <c r="G543" s="72"/>
      <c r="L543" s="72"/>
      <c r="Q543" s="72"/>
      <c r="V543" s="72"/>
      <c r="AA543" s="72"/>
      <c r="AE543" s="10"/>
      <c r="AF543" s="72"/>
      <c r="AG543" s="137"/>
    </row>
    <row r="544" ht="12.75" customHeight="1">
      <c r="A544" s="10"/>
      <c r="G544" s="72"/>
      <c r="L544" s="72"/>
      <c r="Q544" s="72"/>
      <c r="V544" s="72"/>
      <c r="AA544" s="72"/>
      <c r="AE544" s="10"/>
      <c r="AF544" s="72"/>
      <c r="AG544" s="137"/>
    </row>
    <row r="545" ht="12.75" customHeight="1">
      <c r="A545" s="10"/>
      <c r="G545" s="72"/>
      <c r="L545" s="72"/>
      <c r="Q545" s="72"/>
      <c r="V545" s="72"/>
      <c r="AA545" s="72"/>
      <c r="AE545" s="10"/>
      <c r="AF545" s="72"/>
      <c r="AG545" s="137"/>
    </row>
    <row r="546" ht="12.75" customHeight="1">
      <c r="A546" s="10"/>
      <c r="G546" s="72"/>
      <c r="L546" s="72"/>
      <c r="Q546" s="72"/>
      <c r="V546" s="72"/>
      <c r="AA546" s="72"/>
      <c r="AE546" s="10"/>
      <c r="AF546" s="72"/>
      <c r="AG546" s="137"/>
    </row>
    <row r="547" ht="12.75" customHeight="1">
      <c r="A547" s="10"/>
      <c r="G547" s="72"/>
      <c r="L547" s="72"/>
      <c r="Q547" s="72"/>
      <c r="V547" s="72"/>
      <c r="AA547" s="72"/>
      <c r="AE547" s="10"/>
      <c r="AF547" s="72"/>
      <c r="AG547" s="137"/>
    </row>
    <row r="548" ht="12.75" customHeight="1">
      <c r="A548" s="10"/>
      <c r="G548" s="72"/>
      <c r="L548" s="72"/>
      <c r="Q548" s="72"/>
      <c r="V548" s="72"/>
      <c r="AA548" s="72"/>
      <c r="AE548" s="10"/>
      <c r="AF548" s="72"/>
      <c r="AG548" s="137"/>
    </row>
    <row r="549" ht="12.75" customHeight="1">
      <c r="A549" s="10"/>
      <c r="G549" s="72"/>
      <c r="L549" s="72"/>
      <c r="Q549" s="72"/>
      <c r="V549" s="72"/>
      <c r="AA549" s="72"/>
      <c r="AE549" s="10"/>
      <c r="AF549" s="72"/>
      <c r="AG549" s="137"/>
    </row>
    <row r="550" ht="12.75" customHeight="1">
      <c r="A550" s="10"/>
      <c r="G550" s="72"/>
      <c r="L550" s="72"/>
      <c r="Q550" s="72"/>
      <c r="V550" s="72"/>
      <c r="AA550" s="72"/>
      <c r="AE550" s="10"/>
      <c r="AF550" s="72"/>
      <c r="AG550" s="137"/>
    </row>
    <row r="551" ht="12.75" customHeight="1">
      <c r="A551" s="10"/>
      <c r="G551" s="72"/>
      <c r="L551" s="72"/>
      <c r="Q551" s="72"/>
      <c r="V551" s="72"/>
      <c r="AA551" s="72"/>
      <c r="AE551" s="10"/>
      <c r="AF551" s="72"/>
      <c r="AG551" s="137"/>
    </row>
    <row r="552" ht="12.75" customHeight="1">
      <c r="A552" s="10"/>
      <c r="G552" s="72"/>
      <c r="L552" s="72"/>
      <c r="Q552" s="72"/>
      <c r="V552" s="72"/>
      <c r="AA552" s="72"/>
      <c r="AE552" s="10"/>
      <c r="AF552" s="72"/>
      <c r="AG552" s="137"/>
    </row>
    <row r="553" ht="12.75" customHeight="1">
      <c r="A553" s="10"/>
      <c r="G553" s="72"/>
      <c r="L553" s="72"/>
      <c r="Q553" s="72"/>
      <c r="V553" s="72"/>
      <c r="AA553" s="72"/>
      <c r="AE553" s="10"/>
      <c r="AF553" s="72"/>
      <c r="AG553" s="137"/>
    </row>
    <row r="554" ht="12.75" customHeight="1">
      <c r="A554" s="10"/>
      <c r="G554" s="72"/>
      <c r="L554" s="72"/>
      <c r="Q554" s="72"/>
      <c r="V554" s="72"/>
      <c r="AA554" s="72"/>
      <c r="AE554" s="10"/>
      <c r="AF554" s="72"/>
      <c r="AG554" s="137"/>
    </row>
    <row r="555" ht="12.75" customHeight="1">
      <c r="A555" s="10"/>
      <c r="G555" s="72"/>
      <c r="L555" s="72"/>
      <c r="Q555" s="72"/>
      <c r="V555" s="72"/>
      <c r="AA555" s="72"/>
      <c r="AE555" s="10"/>
      <c r="AF555" s="72"/>
      <c r="AG555" s="137"/>
    </row>
    <row r="556" ht="12.75" customHeight="1">
      <c r="A556" s="10"/>
      <c r="G556" s="72"/>
      <c r="L556" s="72"/>
      <c r="Q556" s="72"/>
      <c r="V556" s="72"/>
      <c r="AA556" s="72"/>
      <c r="AE556" s="10"/>
      <c r="AF556" s="72"/>
      <c r="AG556" s="137"/>
    </row>
    <row r="557" ht="12.75" customHeight="1">
      <c r="A557" s="10"/>
      <c r="G557" s="72"/>
      <c r="L557" s="72"/>
      <c r="Q557" s="72"/>
      <c r="V557" s="72"/>
      <c r="AA557" s="72"/>
      <c r="AE557" s="10"/>
      <c r="AF557" s="72"/>
      <c r="AG557" s="137"/>
    </row>
    <row r="558" ht="12.75" customHeight="1">
      <c r="A558" s="10"/>
      <c r="G558" s="72"/>
      <c r="L558" s="72"/>
      <c r="Q558" s="72"/>
      <c r="V558" s="72"/>
      <c r="AA558" s="72"/>
      <c r="AE558" s="10"/>
      <c r="AF558" s="72"/>
      <c r="AG558" s="137"/>
    </row>
    <row r="559" ht="12.75" customHeight="1">
      <c r="A559" s="10"/>
      <c r="G559" s="72"/>
      <c r="L559" s="72"/>
      <c r="Q559" s="72"/>
      <c r="V559" s="72"/>
      <c r="AA559" s="72"/>
      <c r="AE559" s="10"/>
      <c r="AF559" s="72"/>
      <c r="AG559" s="137"/>
    </row>
    <row r="560" ht="12.75" customHeight="1">
      <c r="A560" s="10"/>
      <c r="G560" s="72"/>
      <c r="L560" s="72"/>
      <c r="Q560" s="72"/>
      <c r="V560" s="72"/>
      <c r="AA560" s="72"/>
      <c r="AE560" s="10"/>
      <c r="AF560" s="72"/>
      <c r="AG560" s="137"/>
    </row>
    <row r="561" ht="12.75" customHeight="1">
      <c r="A561" s="10"/>
      <c r="G561" s="72"/>
      <c r="L561" s="72"/>
      <c r="Q561" s="72"/>
      <c r="V561" s="72"/>
      <c r="AA561" s="72"/>
      <c r="AE561" s="10"/>
      <c r="AF561" s="72"/>
      <c r="AG561" s="137"/>
    </row>
    <row r="562" ht="12.75" customHeight="1">
      <c r="A562" s="10"/>
      <c r="G562" s="72"/>
      <c r="L562" s="72"/>
      <c r="Q562" s="72"/>
      <c r="V562" s="72"/>
      <c r="AA562" s="72"/>
      <c r="AE562" s="10"/>
      <c r="AF562" s="72"/>
      <c r="AG562" s="137"/>
    </row>
    <row r="563" ht="12.75" customHeight="1">
      <c r="A563" s="10"/>
      <c r="G563" s="72"/>
      <c r="L563" s="72"/>
      <c r="Q563" s="72"/>
      <c r="V563" s="72"/>
      <c r="AA563" s="72"/>
      <c r="AE563" s="10"/>
      <c r="AF563" s="72"/>
      <c r="AG563" s="137"/>
    </row>
    <row r="564" ht="12.75" customHeight="1">
      <c r="A564" s="10"/>
      <c r="G564" s="72"/>
      <c r="L564" s="72"/>
      <c r="Q564" s="72"/>
      <c r="V564" s="72"/>
      <c r="AA564" s="72"/>
      <c r="AE564" s="10"/>
      <c r="AF564" s="72"/>
      <c r="AG564" s="137"/>
    </row>
    <row r="565" ht="12.75" customHeight="1">
      <c r="A565" s="10"/>
      <c r="G565" s="72"/>
      <c r="L565" s="72"/>
      <c r="Q565" s="72"/>
      <c r="V565" s="72"/>
      <c r="AA565" s="72"/>
      <c r="AE565" s="10"/>
      <c r="AF565" s="72"/>
      <c r="AG565" s="137"/>
    </row>
    <row r="566" ht="12.75" customHeight="1">
      <c r="A566" s="10"/>
      <c r="G566" s="72"/>
      <c r="L566" s="72"/>
      <c r="Q566" s="72"/>
      <c r="V566" s="72"/>
      <c r="AA566" s="72"/>
      <c r="AE566" s="10"/>
      <c r="AF566" s="72"/>
      <c r="AG566" s="137"/>
    </row>
    <row r="567" ht="12.75" customHeight="1">
      <c r="A567" s="10"/>
      <c r="G567" s="72"/>
      <c r="L567" s="72"/>
      <c r="Q567" s="72"/>
      <c r="V567" s="72"/>
      <c r="AA567" s="72"/>
      <c r="AE567" s="10"/>
      <c r="AF567" s="72"/>
      <c r="AG567" s="137"/>
    </row>
    <row r="568" ht="12.75" customHeight="1">
      <c r="A568" s="10"/>
      <c r="G568" s="72"/>
      <c r="L568" s="72"/>
      <c r="Q568" s="72"/>
      <c r="V568" s="72"/>
      <c r="AA568" s="72"/>
      <c r="AE568" s="10"/>
      <c r="AF568" s="72"/>
      <c r="AG568" s="137"/>
    </row>
    <row r="569" ht="12.75" customHeight="1">
      <c r="A569" s="10"/>
      <c r="G569" s="72"/>
      <c r="L569" s="72"/>
      <c r="Q569" s="72"/>
      <c r="V569" s="72"/>
      <c r="AA569" s="72"/>
      <c r="AE569" s="10"/>
      <c r="AF569" s="72"/>
      <c r="AG569" s="137"/>
    </row>
    <row r="570" ht="12.75" customHeight="1">
      <c r="A570" s="10"/>
      <c r="G570" s="72"/>
      <c r="L570" s="72"/>
      <c r="Q570" s="72"/>
      <c r="V570" s="72"/>
      <c r="AA570" s="72"/>
      <c r="AE570" s="10"/>
      <c r="AF570" s="72"/>
      <c r="AG570" s="137"/>
    </row>
    <row r="571" ht="12.75" customHeight="1">
      <c r="A571" s="10"/>
      <c r="G571" s="72"/>
      <c r="L571" s="72"/>
      <c r="Q571" s="72"/>
      <c r="V571" s="72"/>
      <c r="AA571" s="72"/>
      <c r="AE571" s="10"/>
      <c r="AF571" s="72"/>
      <c r="AG571" s="137"/>
    </row>
    <row r="572" ht="12.75" customHeight="1">
      <c r="A572" s="10"/>
      <c r="G572" s="72"/>
      <c r="L572" s="72"/>
      <c r="Q572" s="72"/>
      <c r="V572" s="72"/>
      <c r="AA572" s="72"/>
      <c r="AE572" s="10"/>
      <c r="AF572" s="72"/>
      <c r="AG572" s="137"/>
    </row>
    <row r="573" ht="12.75" customHeight="1">
      <c r="A573" s="10"/>
      <c r="G573" s="72"/>
      <c r="L573" s="72"/>
      <c r="Q573" s="72"/>
      <c r="V573" s="72"/>
      <c r="AA573" s="72"/>
      <c r="AE573" s="10"/>
      <c r="AF573" s="72"/>
      <c r="AG573" s="137"/>
    </row>
    <row r="574" ht="12.75" customHeight="1">
      <c r="A574" s="10"/>
      <c r="G574" s="72"/>
      <c r="L574" s="72"/>
      <c r="Q574" s="72"/>
      <c r="V574" s="72"/>
      <c r="AA574" s="72"/>
      <c r="AE574" s="10"/>
      <c r="AF574" s="72"/>
      <c r="AG574" s="137"/>
    </row>
    <row r="575" ht="12.75" customHeight="1">
      <c r="A575" s="10"/>
      <c r="G575" s="72"/>
      <c r="L575" s="72"/>
      <c r="Q575" s="72"/>
      <c r="V575" s="72"/>
      <c r="AA575" s="72"/>
      <c r="AE575" s="10"/>
      <c r="AF575" s="72"/>
      <c r="AG575" s="137"/>
    </row>
    <row r="576" ht="12.75" customHeight="1">
      <c r="A576" s="10"/>
      <c r="G576" s="72"/>
      <c r="L576" s="72"/>
      <c r="Q576" s="72"/>
      <c r="V576" s="72"/>
      <c r="AA576" s="72"/>
      <c r="AE576" s="10"/>
      <c r="AF576" s="72"/>
      <c r="AG576" s="137"/>
    </row>
    <row r="577" ht="12.75" customHeight="1">
      <c r="A577" s="10"/>
      <c r="G577" s="72"/>
      <c r="L577" s="72"/>
      <c r="Q577" s="72"/>
      <c r="V577" s="72"/>
      <c r="AA577" s="72"/>
      <c r="AE577" s="10"/>
      <c r="AF577" s="72"/>
      <c r="AG577" s="137"/>
    </row>
    <row r="578" ht="12.75" customHeight="1">
      <c r="A578" s="10"/>
      <c r="G578" s="72"/>
      <c r="L578" s="72"/>
      <c r="Q578" s="72"/>
      <c r="V578" s="72"/>
      <c r="AA578" s="72"/>
      <c r="AE578" s="10"/>
      <c r="AF578" s="72"/>
      <c r="AG578" s="137"/>
    </row>
    <row r="579" ht="12.75" customHeight="1">
      <c r="A579" s="10"/>
      <c r="G579" s="72"/>
      <c r="L579" s="72"/>
      <c r="Q579" s="72"/>
      <c r="V579" s="72"/>
      <c r="AA579" s="72"/>
      <c r="AE579" s="10"/>
      <c r="AF579" s="72"/>
      <c r="AG579" s="137"/>
    </row>
    <row r="580" ht="12.75" customHeight="1">
      <c r="A580" s="10"/>
      <c r="G580" s="72"/>
      <c r="L580" s="72"/>
      <c r="Q580" s="72"/>
      <c r="V580" s="72"/>
      <c r="AA580" s="72"/>
      <c r="AE580" s="10"/>
      <c r="AF580" s="72"/>
      <c r="AG580" s="137"/>
    </row>
    <row r="581" ht="12.75" customHeight="1">
      <c r="A581" s="10"/>
      <c r="G581" s="72"/>
      <c r="L581" s="72"/>
      <c r="Q581" s="72"/>
      <c r="V581" s="72"/>
      <c r="AA581" s="72"/>
      <c r="AE581" s="10"/>
      <c r="AF581" s="72"/>
      <c r="AG581" s="137"/>
    </row>
    <row r="582" ht="12.75" customHeight="1">
      <c r="A582" s="10"/>
      <c r="G582" s="72"/>
      <c r="L582" s="72"/>
      <c r="Q582" s="72"/>
      <c r="V582" s="72"/>
      <c r="AA582" s="72"/>
      <c r="AE582" s="10"/>
      <c r="AF582" s="72"/>
      <c r="AG582" s="137"/>
    </row>
    <row r="583" ht="12.75" customHeight="1">
      <c r="A583" s="10"/>
      <c r="G583" s="72"/>
      <c r="L583" s="72"/>
      <c r="Q583" s="72"/>
      <c r="V583" s="72"/>
      <c r="AA583" s="72"/>
      <c r="AE583" s="10"/>
      <c r="AF583" s="72"/>
      <c r="AG583" s="137"/>
    </row>
    <row r="584" ht="12.75" customHeight="1">
      <c r="A584" s="10"/>
      <c r="G584" s="72"/>
      <c r="L584" s="72"/>
      <c r="Q584" s="72"/>
      <c r="V584" s="72"/>
      <c r="AA584" s="72"/>
      <c r="AE584" s="10"/>
      <c r="AF584" s="72"/>
      <c r="AG584" s="137"/>
    </row>
    <row r="585" ht="12.75" customHeight="1">
      <c r="A585" s="10"/>
      <c r="G585" s="72"/>
      <c r="L585" s="72"/>
      <c r="Q585" s="72"/>
      <c r="V585" s="72"/>
      <c r="AA585" s="72"/>
      <c r="AE585" s="10"/>
      <c r="AF585" s="72"/>
      <c r="AG585" s="137"/>
    </row>
    <row r="586" ht="12.75" customHeight="1">
      <c r="A586" s="10"/>
      <c r="G586" s="72"/>
      <c r="L586" s="72"/>
      <c r="Q586" s="72"/>
      <c r="V586" s="72"/>
      <c r="AA586" s="72"/>
      <c r="AE586" s="10"/>
      <c r="AF586" s="72"/>
      <c r="AG586" s="137"/>
    </row>
    <row r="587" ht="12.75" customHeight="1">
      <c r="A587" s="10"/>
      <c r="G587" s="72"/>
      <c r="L587" s="72"/>
      <c r="Q587" s="72"/>
      <c r="V587" s="72"/>
      <c r="AA587" s="72"/>
      <c r="AE587" s="10"/>
      <c r="AF587" s="72"/>
      <c r="AG587" s="137"/>
    </row>
    <row r="588" ht="12.75" customHeight="1">
      <c r="A588" s="10"/>
      <c r="G588" s="72"/>
      <c r="L588" s="72"/>
      <c r="Q588" s="72"/>
      <c r="V588" s="72"/>
      <c r="AA588" s="72"/>
      <c r="AE588" s="10"/>
      <c r="AF588" s="72"/>
      <c r="AG588" s="137"/>
    </row>
    <row r="589" ht="12.75" customHeight="1">
      <c r="A589" s="10"/>
      <c r="G589" s="72"/>
      <c r="L589" s="72"/>
      <c r="Q589" s="72"/>
      <c r="V589" s="72"/>
      <c r="AA589" s="72"/>
      <c r="AE589" s="10"/>
      <c r="AF589" s="72"/>
      <c r="AG589" s="137"/>
    </row>
    <row r="590" ht="12.75" customHeight="1">
      <c r="A590" s="10"/>
      <c r="G590" s="72"/>
      <c r="L590" s="72"/>
      <c r="Q590" s="72"/>
      <c r="V590" s="72"/>
      <c r="AA590" s="72"/>
      <c r="AE590" s="10"/>
      <c r="AF590" s="72"/>
      <c r="AG590" s="137"/>
    </row>
    <row r="591" ht="12.75" customHeight="1">
      <c r="A591" s="10"/>
      <c r="G591" s="72"/>
      <c r="L591" s="72"/>
      <c r="Q591" s="72"/>
      <c r="V591" s="72"/>
      <c r="AA591" s="72"/>
      <c r="AE591" s="10"/>
      <c r="AF591" s="72"/>
      <c r="AG591" s="137"/>
    </row>
    <row r="592" ht="12.75" customHeight="1">
      <c r="A592" s="10"/>
      <c r="G592" s="72"/>
      <c r="L592" s="72"/>
      <c r="Q592" s="72"/>
      <c r="V592" s="72"/>
      <c r="AA592" s="72"/>
      <c r="AE592" s="10"/>
      <c r="AF592" s="72"/>
      <c r="AG592" s="137"/>
    </row>
    <row r="593" ht="12.75" customHeight="1">
      <c r="A593" s="10"/>
      <c r="G593" s="72"/>
      <c r="L593" s="72"/>
      <c r="Q593" s="72"/>
      <c r="V593" s="72"/>
      <c r="AA593" s="72"/>
      <c r="AE593" s="10"/>
      <c r="AF593" s="72"/>
      <c r="AG593" s="137"/>
    </row>
    <row r="594" ht="12.75" customHeight="1">
      <c r="A594" s="10"/>
      <c r="G594" s="72"/>
      <c r="L594" s="72"/>
      <c r="Q594" s="72"/>
      <c r="V594" s="72"/>
      <c r="AA594" s="72"/>
      <c r="AE594" s="10"/>
      <c r="AF594" s="72"/>
      <c r="AG594" s="137"/>
    </row>
    <row r="595" ht="12.75" customHeight="1">
      <c r="A595" s="10"/>
      <c r="G595" s="72"/>
      <c r="L595" s="72"/>
      <c r="Q595" s="72"/>
      <c r="V595" s="72"/>
      <c r="AA595" s="72"/>
      <c r="AE595" s="10"/>
      <c r="AF595" s="72"/>
      <c r="AG595" s="137"/>
    </row>
    <row r="596" ht="12.75" customHeight="1">
      <c r="A596" s="10"/>
      <c r="G596" s="72"/>
      <c r="L596" s="72"/>
      <c r="Q596" s="72"/>
      <c r="V596" s="72"/>
      <c r="AA596" s="72"/>
      <c r="AE596" s="10"/>
      <c r="AF596" s="72"/>
      <c r="AG596" s="137"/>
    </row>
    <row r="597" ht="12.75" customHeight="1">
      <c r="A597" s="10"/>
      <c r="G597" s="72"/>
      <c r="L597" s="72"/>
      <c r="Q597" s="72"/>
      <c r="V597" s="72"/>
      <c r="AA597" s="72"/>
      <c r="AE597" s="10"/>
      <c r="AF597" s="72"/>
      <c r="AG597" s="137"/>
    </row>
    <row r="598" ht="12.75" customHeight="1">
      <c r="A598" s="10"/>
      <c r="G598" s="72"/>
      <c r="L598" s="72"/>
      <c r="Q598" s="72"/>
      <c r="V598" s="72"/>
      <c r="AA598" s="72"/>
      <c r="AE598" s="10"/>
      <c r="AF598" s="72"/>
      <c r="AG598" s="137"/>
    </row>
    <row r="599" ht="12.75" customHeight="1">
      <c r="A599" s="10"/>
      <c r="G599" s="72"/>
      <c r="L599" s="72"/>
      <c r="Q599" s="72"/>
      <c r="V599" s="72"/>
      <c r="AA599" s="72"/>
      <c r="AE599" s="10"/>
      <c r="AF599" s="72"/>
      <c r="AG599" s="137"/>
    </row>
    <row r="600" ht="12.75" customHeight="1">
      <c r="A600" s="10"/>
      <c r="G600" s="72"/>
      <c r="L600" s="72"/>
      <c r="Q600" s="72"/>
      <c r="V600" s="72"/>
      <c r="AA600" s="72"/>
      <c r="AE600" s="10"/>
      <c r="AF600" s="72"/>
      <c r="AG600" s="137"/>
    </row>
    <row r="601" ht="12.75" customHeight="1">
      <c r="A601" s="10"/>
      <c r="G601" s="72"/>
      <c r="L601" s="72"/>
      <c r="Q601" s="72"/>
      <c r="V601" s="72"/>
      <c r="AA601" s="72"/>
      <c r="AE601" s="10"/>
      <c r="AF601" s="72"/>
      <c r="AG601" s="137"/>
    </row>
    <row r="602" ht="12.75" customHeight="1">
      <c r="A602" s="10"/>
      <c r="G602" s="72"/>
      <c r="L602" s="72"/>
      <c r="Q602" s="72"/>
      <c r="V602" s="72"/>
      <c r="AA602" s="72"/>
      <c r="AE602" s="10"/>
      <c r="AF602" s="72"/>
      <c r="AG602" s="137"/>
    </row>
    <row r="603" ht="12.75" customHeight="1">
      <c r="A603" s="10"/>
      <c r="G603" s="72"/>
      <c r="L603" s="72"/>
      <c r="Q603" s="72"/>
      <c r="V603" s="72"/>
      <c r="AA603" s="72"/>
      <c r="AE603" s="10"/>
      <c r="AF603" s="72"/>
      <c r="AG603" s="137"/>
    </row>
    <row r="604" ht="12.75" customHeight="1">
      <c r="A604" s="10"/>
      <c r="G604" s="72"/>
      <c r="L604" s="72"/>
      <c r="Q604" s="72"/>
      <c r="V604" s="72"/>
      <c r="AA604" s="72"/>
      <c r="AE604" s="10"/>
      <c r="AF604" s="72"/>
      <c r="AG604" s="137"/>
    </row>
    <row r="605" ht="12.75" customHeight="1">
      <c r="A605" s="10"/>
      <c r="G605" s="72"/>
      <c r="L605" s="72"/>
      <c r="Q605" s="72"/>
      <c r="V605" s="72"/>
      <c r="AA605" s="72"/>
      <c r="AE605" s="10"/>
      <c r="AF605" s="72"/>
      <c r="AG605" s="137"/>
    </row>
    <row r="606" ht="12.75" customHeight="1">
      <c r="A606" s="10"/>
      <c r="G606" s="72"/>
      <c r="L606" s="72"/>
      <c r="Q606" s="72"/>
      <c r="V606" s="72"/>
      <c r="AA606" s="72"/>
      <c r="AE606" s="10"/>
      <c r="AF606" s="72"/>
      <c r="AG606" s="137"/>
    </row>
    <row r="607" ht="12.75" customHeight="1">
      <c r="A607" s="10"/>
      <c r="G607" s="72"/>
      <c r="L607" s="72"/>
      <c r="Q607" s="72"/>
      <c r="V607" s="72"/>
      <c r="AA607" s="72"/>
      <c r="AE607" s="10"/>
      <c r="AF607" s="72"/>
      <c r="AG607" s="137"/>
    </row>
    <row r="608" ht="12.75" customHeight="1">
      <c r="A608" s="10"/>
      <c r="G608" s="72"/>
      <c r="L608" s="72"/>
      <c r="Q608" s="72"/>
      <c r="V608" s="72"/>
      <c r="AA608" s="72"/>
      <c r="AE608" s="10"/>
      <c r="AF608" s="72"/>
      <c r="AG608" s="137"/>
    </row>
    <row r="609" ht="12.75" customHeight="1">
      <c r="A609" s="10"/>
      <c r="G609" s="72"/>
      <c r="L609" s="72"/>
      <c r="Q609" s="72"/>
      <c r="V609" s="72"/>
      <c r="AA609" s="72"/>
      <c r="AE609" s="10"/>
      <c r="AF609" s="72"/>
      <c r="AG609" s="137"/>
    </row>
    <row r="610" ht="12.75" customHeight="1">
      <c r="A610" s="10"/>
      <c r="G610" s="72"/>
      <c r="L610" s="72"/>
      <c r="Q610" s="72"/>
      <c r="V610" s="72"/>
      <c r="AA610" s="72"/>
      <c r="AE610" s="10"/>
      <c r="AF610" s="72"/>
      <c r="AG610" s="137"/>
    </row>
    <row r="611" ht="12.75" customHeight="1">
      <c r="A611" s="10"/>
      <c r="G611" s="72"/>
      <c r="L611" s="72"/>
      <c r="Q611" s="72"/>
      <c r="V611" s="72"/>
      <c r="AA611" s="72"/>
      <c r="AE611" s="10"/>
      <c r="AF611" s="72"/>
      <c r="AG611" s="137"/>
    </row>
    <row r="612" ht="12.75" customHeight="1">
      <c r="A612" s="10"/>
      <c r="G612" s="72"/>
      <c r="L612" s="72"/>
      <c r="Q612" s="72"/>
      <c r="V612" s="72"/>
      <c r="AA612" s="72"/>
      <c r="AE612" s="10"/>
      <c r="AF612" s="72"/>
      <c r="AG612" s="137"/>
    </row>
    <row r="613" ht="12.75" customHeight="1">
      <c r="A613" s="10"/>
      <c r="G613" s="72"/>
      <c r="L613" s="72"/>
      <c r="Q613" s="72"/>
      <c r="V613" s="72"/>
      <c r="AA613" s="72"/>
      <c r="AE613" s="10"/>
      <c r="AF613" s="72"/>
      <c r="AG613" s="137"/>
    </row>
    <row r="614" ht="12.75" customHeight="1">
      <c r="A614" s="10"/>
      <c r="G614" s="72"/>
      <c r="L614" s="72"/>
      <c r="Q614" s="72"/>
      <c r="V614" s="72"/>
      <c r="AA614" s="72"/>
      <c r="AE614" s="10"/>
      <c r="AF614" s="72"/>
      <c r="AG614" s="137"/>
    </row>
    <row r="615" ht="12.75" customHeight="1">
      <c r="A615" s="10"/>
      <c r="G615" s="72"/>
      <c r="L615" s="72"/>
      <c r="Q615" s="72"/>
      <c r="V615" s="72"/>
      <c r="AA615" s="72"/>
      <c r="AE615" s="10"/>
      <c r="AF615" s="72"/>
      <c r="AG615" s="137"/>
    </row>
    <row r="616" ht="12.75" customHeight="1">
      <c r="A616" s="10"/>
      <c r="G616" s="72"/>
      <c r="L616" s="72"/>
      <c r="Q616" s="72"/>
      <c r="V616" s="72"/>
      <c r="AA616" s="72"/>
      <c r="AE616" s="10"/>
      <c r="AF616" s="72"/>
      <c r="AG616" s="137"/>
    </row>
    <row r="617" ht="12.75" customHeight="1">
      <c r="A617" s="10"/>
      <c r="G617" s="72"/>
      <c r="L617" s="72"/>
      <c r="Q617" s="72"/>
      <c r="V617" s="72"/>
      <c r="AA617" s="72"/>
      <c r="AE617" s="10"/>
      <c r="AF617" s="72"/>
      <c r="AG617" s="137"/>
    </row>
    <row r="618" ht="12.75" customHeight="1">
      <c r="A618" s="10"/>
      <c r="G618" s="72"/>
      <c r="L618" s="72"/>
      <c r="Q618" s="72"/>
      <c r="V618" s="72"/>
      <c r="AA618" s="72"/>
      <c r="AE618" s="10"/>
      <c r="AF618" s="72"/>
      <c r="AG618" s="137"/>
    </row>
    <row r="619" ht="12.75" customHeight="1">
      <c r="A619" s="10"/>
      <c r="G619" s="72"/>
      <c r="L619" s="72"/>
      <c r="Q619" s="72"/>
      <c r="V619" s="72"/>
      <c r="AA619" s="72"/>
      <c r="AE619" s="10"/>
      <c r="AF619" s="72"/>
      <c r="AG619" s="137"/>
    </row>
    <row r="620" ht="12.75" customHeight="1">
      <c r="A620" s="10"/>
      <c r="G620" s="72"/>
      <c r="L620" s="72"/>
      <c r="Q620" s="72"/>
      <c r="V620" s="72"/>
      <c r="AA620" s="72"/>
      <c r="AE620" s="10"/>
      <c r="AF620" s="72"/>
      <c r="AG620" s="137"/>
    </row>
    <row r="621" ht="12.75" customHeight="1">
      <c r="A621" s="10"/>
      <c r="G621" s="72"/>
      <c r="L621" s="72"/>
      <c r="Q621" s="72"/>
      <c r="V621" s="72"/>
      <c r="AA621" s="72"/>
      <c r="AE621" s="10"/>
      <c r="AF621" s="72"/>
      <c r="AG621" s="137"/>
    </row>
    <row r="622" ht="12.75" customHeight="1">
      <c r="A622" s="10"/>
      <c r="G622" s="72"/>
      <c r="L622" s="72"/>
      <c r="Q622" s="72"/>
      <c r="V622" s="72"/>
      <c r="AA622" s="72"/>
      <c r="AE622" s="10"/>
      <c r="AF622" s="72"/>
      <c r="AG622" s="137"/>
    </row>
    <row r="623" ht="12.75" customHeight="1">
      <c r="A623" s="10"/>
      <c r="G623" s="72"/>
      <c r="L623" s="72"/>
      <c r="Q623" s="72"/>
      <c r="V623" s="72"/>
      <c r="AA623" s="72"/>
      <c r="AE623" s="10"/>
      <c r="AF623" s="72"/>
      <c r="AG623" s="137"/>
    </row>
    <row r="624" ht="12.75" customHeight="1">
      <c r="A624" s="10"/>
      <c r="G624" s="72"/>
      <c r="L624" s="72"/>
      <c r="Q624" s="72"/>
      <c r="V624" s="72"/>
      <c r="AA624" s="72"/>
      <c r="AE624" s="10"/>
      <c r="AF624" s="72"/>
      <c r="AG624" s="137"/>
    </row>
    <row r="625" ht="12.75" customHeight="1">
      <c r="A625" s="10"/>
      <c r="G625" s="72"/>
      <c r="L625" s="72"/>
      <c r="Q625" s="72"/>
      <c r="V625" s="72"/>
      <c r="AA625" s="72"/>
      <c r="AE625" s="10"/>
      <c r="AF625" s="72"/>
      <c r="AG625" s="137"/>
    </row>
    <row r="626" ht="12.75" customHeight="1">
      <c r="A626" s="10"/>
      <c r="G626" s="72"/>
      <c r="L626" s="72"/>
      <c r="Q626" s="72"/>
      <c r="V626" s="72"/>
      <c r="AA626" s="72"/>
      <c r="AE626" s="10"/>
      <c r="AF626" s="72"/>
      <c r="AG626" s="137"/>
    </row>
    <row r="627" ht="12.75" customHeight="1">
      <c r="A627" s="10"/>
      <c r="G627" s="72"/>
      <c r="L627" s="72"/>
      <c r="Q627" s="72"/>
      <c r="V627" s="72"/>
      <c r="AA627" s="72"/>
      <c r="AE627" s="10"/>
      <c r="AF627" s="72"/>
      <c r="AG627" s="137"/>
    </row>
    <row r="628" ht="12.75" customHeight="1">
      <c r="A628" s="10"/>
      <c r="G628" s="72"/>
      <c r="L628" s="72"/>
      <c r="Q628" s="72"/>
      <c r="V628" s="72"/>
      <c r="AA628" s="72"/>
      <c r="AE628" s="10"/>
      <c r="AF628" s="72"/>
      <c r="AG628" s="137"/>
    </row>
    <row r="629" ht="12.75" customHeight="1">
      <c r="A629" s="10"/>
      <c r="G629" s="72"/>
      <c r="L629" s="72"/>
      <c r="Q629" s="72"/>
      <c r="V629" s="72"/>
      <c r="AA629" s="72"/>
      <c r="AE629" s="10"/>
      <c r="AF629" s="72"/>
      <c r="AG629" s="137"/>
    </row>
    <row r="630" ht="12.75" customHeight="1">
      <c r="A630" s="10"/>
      <c r="G630" s="72"/>
      <c r="L630" s="72"/>
      <c r="Q630" s="72"/>
      <c r="V630" s="72"/>
      <c r="AA630" s="72"/>
      <c r="AE630" s="10"/>
      <c r="AF630" s="72"/>
      <c r="AG630" s="137"/>
    </row>
    <row r="631" ht="12.75" customHeight="1">
      <c r="A631" s="10"/>
      <c r="G631" s="72"/>
      <c r="L631" s="72"/>
      <c r="Q631" s="72"/>
      <c r="V631" s="72"/>
      <c r="AA631" s="72"/>
      <c r="AE631" s="10"/>
      <c r="AF631" s="72"/>
      <c r="AG631" s="137"/>
    </row>
    <row r="632" ht="12.75" customHeight="1">
      <c r="A632" s="10"/>
      <c r="G632" s="72"/>
      <c r="L632" s="72"/>
      <c r="Q632" s="72"/>
      <c r="V632" s="72"/>
      <c r="AA632" s="72"/>
      <c r="AE632" s="10"/>
      <c r="AF632" s="72"/>
      <c r="AG632" s="137"/>
    </row>
    <row r="633" ht="12.75" customHeight="1">
      <c r="A633" s="10"/>
      <c r="G633" s="72"/>
      <c r="L633" s="72"/>
      <c r="Q633" s="72"/>
      <c r="V633" s="72"/>
      <c r="AA633" s="72"/>
      <c r="AE633" s="10"/>
      <c r="AF633" s="72"/>
      <c r="AG633" s="137"/>
    </row>
    <row r="634" ht="12.75" customHeight="1">
      <c r="A634" s="10"/>
      <c r="G634" s="72"/>
      <c r="L634" s="72"/>
      <c r="Q634" s="72"/>
      <c r="V634" s="72"/>
      <c r="AA634" s="72"/>
      <c r="AE634" s="10"/>
      <c r="AF634" s="72"/>
      <c r="AG634" s="137"/>
    </row>
    <row r="635" ht="12.75" customHeight="1">
      <c r="A635" s="10"/>
      <c r="G635" s="72"/>
      <c r="L635" s="72"/>
      <c r="Q635" s="72"/>
      <c r="V635" s="72"/>
      <c r="AA635" s="72"/>
      <c r="AE635" s="10"/>
      <c r="AF635" s="72"/>
      <c r="AG635" s="137"/>
    </row>
    <row r="636" ht="12.75" customHeight="1">
      <c r="A636" s="10"/>
      <c r="G636" s="72"/>
      <c r="L636" s="72"/>
      <c r="Q636" s="72"/>
      <c r="V636" s="72"/>
      <c r="AA636" s="72"/>
      <c r="AE636" s="10"/>
      <c r="AF636" s="72"/>
      <c r="AG636" s="137"/>
    </row>
    <row r="637" ht="12.75" customHeight="1">
      <c r="A637" s="10"/>
      <c r="G637" s="72"/>
      <c r="L637" s="72"/>
      <c r="Q637" s="72"/>
      <c r="V637" s="72"/>
      <c r="AA637" s="72"/>
      <c r="AE637" s="10"/>
      <c r="AF637" s="72"/>
      <c r="AG637" s="137"/>
    </row>
    <row r="638" ht="12.75" customHeight="1">
      <c r="A638" s="10"/>
      <c r="G638" s="72"/>
      <c r="L638" s="72"/>
      <c r="Q638" s="72"/>
      <c r="V638" s="72"/>
      <c r="AA638" s="72"/>
      <c r="AE638" s="10"/>
      <c r="AF638" s="72"/>
      <c r="AG638" s="137"/>
    </row>
    <row r="639" ht="12.75" customHeight="1">
      <c r="A639" s="10"/>
      <c r="G639" s="72"/>
      <c r="L639" s="72"/>
      <c r="Q639" s="72"/>
      <c r="V639" s="72"/>
      <c r="AA639" s="72"/>
      <c r="AE639" s="10"/>
      <c r="AF639" s="72"/>
      <c r="AG639" s="137"/>
    </row>
    <row r="640" ht="12.75" customHeight="1">
      <c r="A640" s="10"/>
      <c r="G640" s="72"/>
      <c r="L640" s="72"/>
      <c r="Q640" s="72"/>
      <c r="V640" s="72"/>
      <c r="AA640" s="72"/>
      <c r="AE640" s="10"/>
      <c r="AF640" s="72"/>
      <c r="AG640" s="137"/>
    </row>
    <row r="641" ht="12.75" customHeight="1">
      <c r="A641" s="10"/>
      <c r="G641" s="72"/>
      <c r="L641" s="72"/>
      <c r="Q641" s="72"/>
      <c r="V641" s="72"/>
      <c r="AA641" s="72"/>
      <c r="AE641" s="10"/>
      <c r="AF641" s="72"/>
      <c r="AG641" s="137"/>
    </row>
    <row r="642" ht="12.75" customHeight="1">
      <c r="A642" s="10"/>
      <c r="G642" s="72"/>
      <c r="L642" s="72"/>
      <c r="Q642" s="72"/>
      <c r="V642" s="72"/>
      <c r="AA642" s="72"/>
      <c r="AE642" s="10"/>
      <c r="AF642" s="72"/>
      <c r="AG642" s="137"/>
    </row>
    <row r="643" ht="12.75" customHeight="1">
      <c r="A643" s="10"/>
      <c r="G643" s="72"/>
      <c r="L643" s="72"/>
      <c r="Q643" s="72"/>
      <c r="V643" s="72"/>
      <c r="AA643" s="72"/>
      <c r="AE643" s="10"/>
      <c r="AF643" s="72"/>
      <c r="AG643" s="137"/>
    </row>
    <row r="644" ht="12.75" customHeight="1">
      <c r="A644" s="10"/>
      <c r="G644" s="72"/>
      <c r="L644" s="72"/>
      <c r="Q644" s="72"/>
      <c r="V644" s="72"/>
      <c r="AA644" s="72"/>
      <c r="AE644" s="10"/>
      <c r="AF644" s="72"/>
      <c r="AG644" s="137"/>
    </row>
    <row r="645" ht="12.75" customHeight="1">
      <c r="A645" s="10"/>
      <c r="G645" s="72"/>
      <c r="L645" s="72"/>
      <c r="Q645" s="72"/>
      <c r="V645" s="72"/>
      <c r="AA645" s="72"/>
      <c r="AE645" s="10"/>
      <c r="AF645" s="72"/>
      <c r="AG645" s="137"/>
    </row>
    <row r="646" ht="12.75" customHeight="1">
      <c r="A646" s="10"/>
      <c r="G646" s="72"/>
      <c r="L646" s="72"/>
      <c r="Q646" s="72"/>
      <c r="V646" s="72"/>
      <c r="AA646" s="72"/>
      <c r="AE646" s="10"/>
      <c r="AF646" s="72"/>
      <c r="AG646" s="137"/>
    </row>
    <row r="647" ht="12.75" customHeight="1">
      <c r="A647" s="10"/>
      <c r="G647" s="72"/>
      <c r="L647" s="72"/>
      <c r="Q647" s="72"/>
      <c r="V647" s="72"/>
      <c r="AA647" s="72"/>
      <c r="AE647" s="10"/>
      <c r="AF647" s="72"/>
      <c r="AG647" s="137"/>
    </row>
    <row r="648" ht="12.75" customHeight="1">
      <c r="A648" s="10"/>
      <c r="G648" s="72"/>
      <c r="L648" s="72"/>
      <c r="Q648" s="72"/>
      <c r="V648" s="72"/>
      <c r="AA648" s="72"/>
      <c r="AE648" s="10"/>
      <c r="AF648" s="72"/>
      <c r="AG648" s="137"/>
    </row>
    <row r="649" ht="12.75" customHeight="1">
      <c r="A649" s="10"/>
      <c r="G649" s="72"/>
      <c r="L649" s="72"/>
      <c r="Q649" s="72"/>
      <c r="V649" s="72"/>
      <c r="AA649" s="72"/>
      <c r="AE649" s="10"/>
      <c r="AF649" s="72"/>
      <c r="AG649" s="137"/>
    </row>
    <row r="650" ht="12.75" customHeight="1">
      <c r="A650" s="10"/>
      <c r="G650" s="72"/>
      <c r="L650" s="72"/>
      <c r="Q650" s="72"/>
      <c r="V650" s="72"/>
      <c r="AA650" s="72"/>
      <c r="AE650" s="10"/>
      <c r="AF650" s="72"/>
      <c r="AG650" s="137"/>
    </row>
    <row r="651" ht="12.75" customHeight="1">
      <c r="A651" s="10"/>
      <c r="G651" s="72"/>
      <c r="L651" s="72"/>
      <c r="Q651" s="72"/>
      <c r="V651" s="72"/>
      <c r="AA651" s="72"/>
      <c r="AE651" s="10"/>
      <c r="AF651" s="72"/>
      <c r="AG651" s="137"/>
    </row>
    <row r="652" ht="12.75" customHeight="1">
      <c r="A652" s="10"/>
      <c r="G652" s="72"/>
      <c r="L652" s="72"/>
      <c r="Q652" s="72"/>
      <c r="V652" s="72"/>
      <c r="AA652" s="72"/>
      <c r="AE652" s="10"/>
      <c r="AF652" s="72"/>
      <c r="AG652" s="137"/>
    </row>
    <row r="653" ht="12.75" customHeight="1">
      <c r="A653" s="10"/>
      <c r="G653" s="72"/>
      <c r="L653" s="72"/>
      <c r="Q653" s="72"/>
      <c r="V653" s="72"/>
      <c r="AA653" s="72"/>
      <c r="AE653" s="10"/>
      <c r="AF653" s="72"/>
      <c r="AG653" s="137"/>
    </row>
    <row r="654" ht="12.75" customHeight="1">
      <c r="A654" s="10"/>
      <c r="G654" s="72"/>
      <c r="L654" s="72"/>
      <c r="Q654" s="72"/>
      <c r="V654" s="72"/>
      <c r="AA654" s="72"/>
      <c r="AE654" s="10"/>
      <c r="AF654" s="72"/>
      <c r="AG654" s="137"/>
    </row>
    <row r="655" ht="12.75" customHeight="1">
      <c r="A655" s="10"/>
      <c r="G655" s="72"/>
      <c r="L655" s="72"/>
      <c r="Q655" s="72"/>
      <c r="V655" s="72"/>
      <c r="AA655" s="72"/>
      <c r="AE655" s="10"/>
      <c r="AF655" s="72"/>
      <c r="AG655" s="137"/>
    </row>
    <row r="656" ht="12.75" customHeight="1">
      <c r="A656" s="10"/>
      <c r="G656" s="72"/>
      <c r="L656" s="72"/>
      <c r="Q656" s="72"/>
      <c r="V656" s="72"/>
      <c r="AA656" s="72"/>
      <c r="AE656" s="10"/>
      <c r="AF656" s="72"/>
      <c r="AG656" s="137"/>
    </row>
    <row r="657" ht="12.75" customHeight="1">
      <c r="A657" s="10"/>
      <c r="G657" s="72"/>
      <c r="L657" s="72"/>
      <c r="Q657" s="72"/>
      <c r="V657" s="72"/>
      <c r="AA657" s="72"/>
      <c r="AE657" s="10"/>
      <c r="AF657" s="72"/>
      <c r="AG657" s="137"/>
    </row>
    <row r="658" ht="12.75" customHeight="1">
      <c r="A658" s="10"/>
      <c r="G658" s="72"/>
      <c r="L658" s="72"/>
      <c r="Q658" s="72"/>
      <c r="V658" s="72"/>
      <c r="AA658" s="72"/>
      <c r="AE658" s="10"/>
      <c r="AF658" s="72"/>
      <c r="AG658" s="137"/>
    </row>
    <row r="659" ht="12.75" customHeight="1">
      <c r="A659" s="10"/>
      <c r="G659" s="72"/>
      <c r="L659" s="72"/>
      <c r="Q659" s="72"/>
      <c r="V659" s="72"/>
      <c r="AA659" s="72"/>
      <c r="AE659" s="10"/>
      <c r="AF659" s="72"/>
      <c r="AG659" s="137"/>
    </row>
    <row r="660" ht="12.75" customHeight="1">
      <c r="A660" s="10"/>
      <c r="G660" s="72"/>
      <c r="L660" s="72"/>
      <c r="Q660" s="72"/>
      <c r="V660" s="72"/>
      <c r="AA660" s="72"/>
      <c r="AE660" s="10"/>
      <c r="AF660" s="72"/>
      <c r="AG660" s="137"/>
    </row>
    <row r="661" ht="12.75" customHeight="1">
      <c r="A661" s="10"/>
      <c r="G661" s="72"/>
      <c r="L661" s="72"/>
      <c r="Q661" s="72"/>
      <c r="V661" s="72"/>
      <c r="AA661" s="72"/>
      <c r="AE661" s="10"/>
      <c r="AF661" s="72"/>
      <c r="AG661" s="137"/>
    </row>
    <row r="662" ht="12.75" customHeight="1">
      <c r="A662" s="10"/>
      <c r="G662" s="72"/>
      <c r="L662" s="72"/>
      <c r="Q662" s="72"/>
      <c r="V662" s="72"/>
      <c r="AA662" s="72"/>
      <c r="AE662" s="10"/>
      <c r="AF662" s="72"/>
      <c r="AG662" s="137"/>
    </row>
    <row r="663" ht="12.75" customHeight="1">
      <c r="A663" s="10"/>
      <c r="G663" s="72"/>
      <c r="L663" s="72"/>
      <c r="Q663" s="72"/>
      <c r="V663" s="72"/>
      <c r="AA663" s="72"/>
      <c r="AE663" s="10"/>
      <c r="AF663" s="72"/>
      <c r="AG663" s="137"/>
    </row>
    <row r="664" ht="12.75" customHeight="1">
      <c r="A664" s="10"/>
      <c r="G664" s="72"/>
      <c r="L664" s="72"/>
      <c r="Q664" s="72"/>
      <c r="V664" s="72"/>
      <c r="AA664" s="72"/>
      <c r="AE664" s="10"/>
      <c r="AF664" s="72"/>
      <c r="AG664" s="137"/>
    </row>
    <row r="665" ht="12.75" customHeight="1">
      <c r="A665" s="10"/>
      <c r="G665" s="72"/>
      <c r="L665" s="72"/>
      <c r="Q665" s="72"/>
      <c r="V665" s="72"/>
      <c r="AA665" s="72"/>
      <c r="AE665" s="10"/>
      <c r="AF665" s="72"/>
      <c r="AG665" s="137"/>
    </row>
    <row r="666" ht="12.75" customHeight="1">
      <c r="A666" s="10"/>
      <c r="G666" s="72"/>
      <c r="L666" s="72"/>
      <c r="Q666" s="72"/>
      <c r="V666" s="72"/>
      <c r="AA666" s="72"/>
      <c r="AE666" s="10"/>
      <c r="AF666" s="72"/>
      <c r="AG666" s="137"/>
    </row>
    <row r="667" ht="12.75" customHeight="1">
      <c r="A667" s="10"/>
      <c r="G667" s="72"/>
      <c r="L667" s="72"/>
      <c r="Q667" s="72"/>
      <c r="V667" s="72"/>
      <c r="AA667" s="72"/>
      <c r="AE667" s="10"/>
      <c r="AF667" s="72"/>
      <c r="AG667" s="137"/>
    </row>
    <row r="668" ht="12.75" customHeight="1">
      <c r="A668" s="10"/>
      <c r="G668" s="72"/>
      <c r="L668" s="72"/>
      <c r="Q668" s="72"/>
      <c r="V668" s="72"/>
      <c r="AA668" s="72"/>
      <c r="AE668" s="10"/>
      <c r="AF668" s="72"/>
      <c r="AG668" s="137"/>
    </row>
    <row r="669" ht="12.75" customHeight="1">
      <c r="A669" s="10"/>
      <c r="G669" s="72"/>
      <c r="L669" s="72"/>
      <c r="Q669" s="72"/>
      <c r="V669" s="72"/>
      <c r="AA669" s="72"/>
      <c r="AE669" s="10"/>
      <c r="AF669" s="72"/>
      <c r="AG669" s="137"/>
    </row>
    <row r="670" ht="12.75" customHeight="1">
      <c r="A670" s="10"/>
      <c r="G670" s="72"/>
      <c r="L670" s="72"/>
      <c r="Q670" s="72"/>
      <c r="V670" s="72"/>
      <c r="AA670" s="72"/>
      <c r="AE670" s="10"/>
      <c r="AF670" s="72"/>
      <c r="AG670" s="137"/>
    </row>
    <row r="671" ht="12.75" customHeight="1">
      <c r="A671" s="10"/>
      <c r="G671" s="72"/>
      <c r="L671" s="72"/>
      <c r="Q671" s="72"/>
      <c r="V671" s="72"/>
      <c r="AA671" s="72"/>
      <c r="AE671" s="10"/>
      <c r="AF671" s="72"/>
      <c r="AG671" s="137"/>
    </row>
    <row r="672" ht="12.75" customHeight="1">
      <c r="A672" s="10"/>
      <c r="G672" s="72"/>
      <c r="L672" s="72"/>
      <c r="Q672" s="72"/>
      <c r="V672" s="72"/>
      <c r="AA672" s="72"/>
      <c r="AE672" s="10"/>
      <c r="AF672" s="72"/>
      <c r="AG672" s="137"/>
    </row>
    <row r="673" ht="12.75" customHeight="1">
      <c r="A673" s="10"/>
      <c r="G673" s="72"/>
      <c r="L673" s="72"/>
      <c r="Q673" s="72"/>
      <c r="V673" s="72"/>
      <c r="AA673" s="72"/>
      <c r="AE673" s="10"/>
      <c r="AF673" s="72"/>
      <c r="AG673" s="137"/>
    </row>
    <row r="674" ht="12.75" customHeight="1">
      <c r="A674" s="10"/>
      <c r="G674" s="72"/>
      <c r="L674" s="72"/>
      <c r="Q674" s="72"/>
      <c r="V674" s="72"/>
      <c r="AA674" s="72"/>
      <c r="AE674" s="10"/>
      <c r="AF674" s="72"/>
      <c r="AG674" s="137"/>
    </row>
    <row r="675" ht="12.75" customHeight="1">
      <c r="A675" s="10"/>
      <c r="G675" s="72"/>
      <c r="L675" s="72"/>
      <c r="Q675" s="72"/>
      <c r="V675" s="72"/>
      <c r="AA675" s="72"/>
      <c r="AE675" s="10"/>
      <c r="AF675" s="72"/>
      <c r="AG675" s="137"/>
    </row>
    <row r="676" ht="12.75" customHeight="1">
      <c r="A676" s="10"/>
      <c r="G676" s="72"/>
      <c r="L676" s="72"/>
      <c r="Q676" s="72"/>
      <c r="V676" s="72"/>
      <c r="AA676" s="72"/>
      <c r="AE676" s="10"/>
      <c r="AF676" s="72"/>
      <c r="AG676" s="137"/>
    </row>
    <row r="677" ht="12.75" customHeight="1">
      <c r="A677" s="10"/>
      <c r="G677" s="72"/>
      <c r="L677" s="72"/>
      <c r="Q677" s="72"/>
      <c r="V677" s="72"/>
      <c r="AA677" s="72"/>
      <c r="AE677" s="10"/>
      <c r="AF677" s="72"/>
      <c r="AG677" s="137"/>
    </row>
    <row r="678" ht="12.75" customHeight="1">
      <c r="A678" s="10"/>
      <c r="G678" s="72"/>
      <c r="L678" s="72"/>
      <c r="Q678" s="72"/>
      <c r="V678" s="72"/>
      <c r="AA678" s="72"/>
      <c r="AE678" s="10"/>
      <c r="AF678" s="72"/>
      <c r="AG678" s="137"/>
    </row>
    <row r="679" ht="12.75" customHeight="1">
      <c r="A679" s="10"/>
      <c r="G679" s="72"/>
      <c r="L679" s="72"/>
      <c r="Q679" s="72"/>
      <c r="V679" s="72"/>
      <c r="AA679" s="72"/>
      <c r="AE679" s="10"/>
      <c r="AF679" s="72"/>
      <c r="AG679" s="137"/>
    </row>
    <row r="680" ht="12.75" customHeight="1">
      <c r="A680" s="10"/>
      <c r="G680" s="72"/>
      <c r="L680" s="72"/>
      <c r="Q680" s="72"/>
      <c r="V680" s="72"/>
      <c r="AA680" s="72"/>
      <c r="AE680" s="10"/>
      <c r="AF680" s="72"/>
      <c r="AG680" s="137"/>
    </row>
    <row r="681" ht="12.75" customHeight="1">
      <c r="A681" s="10"/>
      <c r="G681" s="72"/>
      <c r="L681" s="72"/>
      <c r="Q681" s="72"/>
      <c r="V681" s="72"/>
      <c r="AA681" s="72"/>
      <c r="AE681" s="10"/>
      <c r="AF681" s="72"/>
      <c r="AG681" s="137"/>
    </row>
    <row r="682" ht="12.75" customHeight="1">
      <c r="A682" s="10"/>
      <c r="G682" s="72"/>
      <c r="L682" s="72"/>
      <c r="Q682" s="72"/>
      <c r="V682" s="72"/>
      <c r="AA682" s="72"/>
      <c r="AE682" s="10"/>
      <c r="AF682" s="72"/>
      <c r="AG682" s="137"/>
    </row>
    <row r="683" ht="12.75" customHeight="1">
      <c r="A683" s="10"/>
      <c r="G683" s="72"/>
      <c r="L683" s="72"/>
      <c r="Q683" s="72"/>
      <c r="V683" s="72"/>
      <c r="AA683" s="72"/>
      <c r="AE683" s="10"/>
      <c r="AF683" s="72"/>
      <c r="AG683" s="137"/>
    </row>
    <row r="684" ht="12.75" customHeight="1">
      <c r="A684" s="10"/>
      <c r="G684" s="72"/>
      <c r="L684" s="72"/>
      <c r="Q684" s="72"/>
      <c r="V684" s="72"/>
      <c r="AA684" s="72"/>
      <c r="AE684" s="10"/>
      <c r="AF684" s="72"/>
      <c r="AG684" s="137"/>
    </row>
    <row r="685" ht="12.75" customHeight="1">
      <c r="A685" s="10"/>
      <c r="G685" s="72"/>
      <c r="L685" s="72"/>
      <c r="Q685" s="72"/>
      <c r="V685" s="72"/>
      <c r="AA685" s="72"/>
      <c r="AE685" s="10"/>
      <c r="AF685" s="72"/>
      <c r="AG685" s="137"/>
    </row>
    <row r="686" ht="12.75" customHeight="1">
      <c r="A686" s="10"/>
      <c r="G686" s="72"/>
      <c r="L686" s="72"/>
      <c r="Q686" s="72"/>
      <c r="V686" s="72"/>
      <c r="AA686" s="72"/>
      <c r="AE686" s="10"/>
      <c r="AF686" s="72"/>
      <c r="AG686" s="137"/>
    </row>
    <row r="687" ht="12.75" customHeight="1">
      <c r="A687" s="10"/>
      <c r="G687" s="72"/>
      <c r="L687" s="72"/>
      <c r="Q687" s="72"/>
      <c r="V687" s="72"/>
      <c r="AA687" s="72"/>
      <c r="AE687" s="10"/>
      <c r="AF687" s="72"/>
      <c r="AG687" s="137"/>
    </row>
    <row r="688" ht="12.75" customHeight="1">
      <c r="A688" s="10"/>
      <c r="G688" s="72"/>
      <c r="L688" s="72"/>
      <c r="Q688" s="72"/>
      <c r="V688" s="72"/>
      <c r="AA688" s="72"/>
      <c r="AE688" s="10"/>
      <c r="AF688" s="72"/>
      <c r="AG688" s="137"/>
    </row>
    <row r="689" ht="12.75" customHeight="1">
      <c r="A689" s="10"/>
      <c r="G689" s="72"/>
      <c r="L689" s="72"/>
      <c r="Q689" s="72"/>
      <c r="V689" s="72"/>
      <c r="AA689" s="72"/>
      <c r="AE689" s="10"/>
      <c r="AF689" s="72"/>
      <c r="AG689" s="137"/>
    </row>
    <row r="690" ht="12.75" customHeight="1">
      <c r="A690" s="10"/>
      <c r="G690" s="72"/>
      <c r="L690" s="72"/>
      <c r="Q690" s="72"/>
      <c r="V690" s="72"/>
      <c r="AA690" s="72"/>
      <c r="AE690" s="10"/>
      <c r="AF690" s="72"/>
      <c r="AG690" s="137"/>
    </row>
    <row r="691" ht="12.75" customHeight="1">
      <c r="A691" s="10"/>
      <c r="G691" s="72"/>
      <c r="L691" s="72"/>
      <c r="Q691" s="72"/>
      <c r="V691" s="72"/>
      <c r="AA691" s="72"/>
      <c r="AE691" s="10"/>
      <c r="AF691" s="72"/>
      <c r="AG691" s="137"/>
    </row>
    <row r="692" ht="12.75" customHeight="1">
      <c r="A692" s="10"/>
      <c r="G692" s="72"/>
      <c r="L692" s="72"/>
      <c r="Q692" s="72"/>
      <c r="V692" s="72"/>
      <c r="AA692" s="72"/>
      <c r="AE692" s="10"/>
      <c r="AF692" s="72"/>
      <c r="AG692" s="137"/>
    </row>
    <row r="693" ht="12.75" customHeight="1">
      <c r="A693" s="10"/>
      <c r="G693" s="72"/>
      <c r="L693" s="72"/>
      <c r="Q693" s="72"/>
      <c r="V693" s="72"/>
      <c r="AA693" s="72"/>
      <c r="AE693" s="10"/>
      <c r="AF693" s="72"/>
      <c r="AG693" s="137"/>
    </row>
    <row r="694" ht="12.75" customHeight="1">
      <c r="A694" s="10"/>
      <c r="G694" s="72"/>
      <c r="L694" s="72"/>
      <c r="Q694" s="72"/>
      <c r="V694" s="72"/>
      <c r="AA694" s="72"/>
      <c r="AE694" s="10"/>
      <c r="AF694" s="72"/>
      <c r="AG694" s="137"/>
    </row>
    <row r="695" ht="12.75" customHeight="1">
      <c r="A695" s="10"/>
      <c r="G695" s="72"/>
      <c r="L695" s="72"/>
      <c r="Q695" s="72"/>
      <c r="V695" s="72"/>
      <c r="AA695" s="72"/>
      <c r="AE695" s="10"/>
      <c r="AF695" s="72"/>
      <c r="AG695" s="137"/>
    </row>
    <row r="696" ht="12.75" customHeight="1">
      <c r="A696" s="10"/>
      <c r="G696" s="72"/>
      <c r="L696" s="72"/>
      <c r="Q696" s="72"/>
      <c r="V696" s="72"/>
      <c r="AA696" s="72"/>
      <c r="AE696" s="10"/>
      <c r="AF696" s="72"/>
      <c r="AG696" s="137"/>
    </row>
    <row r="697" ht="12.75" customHeight="1">
      <c r="A697" s="10"/>
      <c r="G697" s="72"/>
      <c r="L697" s="72"/>
      <c r="Q697" s="72"/>
      <c r="V697" s="72"/>
      <c r="AA697" s="72"/>
      <c r="AE697" s="10"/>
      <c r="AF697" s="72"/>
      <c r="AG697" s="137"/>
    </row>
    <row r="698" ht="12.75" customHeight="1">
      <c r="A698" s="10"/>
      <c r="G698" s="72"/>
      <c r="L698" s="72"/>
      <c r="Q698" s="72"/>
      <c r="V698" s="72"/>
      <c r="AA698" s="72"/>
      <c r="AE698" s="10"/>
      <c r="AF698" s="72"/>
      <c r="AG698" s="137"/>
    </row>
    <row r="699" ht="12.75" customHeight="1">
      <c r="A699" s="10"/>
      <c r="G699" s="72"/>
      <c r="L699" s="72"/>
      <c r="Q699" s="72"/>
      <c r="V699" s="72"/>
      <c r="AA699" s="72"/>
      <c r="AE699" s="10"/>
      <c r="AF699" s="72"/>
      <c r="AG699" s="137"/>
    </row>
    <row r="700" ht="12.75" customHeight="1">
      <c r="A700" s="10"/>
      <c r="G700" s="72"/>
      <c r="L700" s="72"/>
      <c r="Q700" s="72"/>
      <c r="V700" s="72"/>
      <c r="AA700" s="72"/>
      <c r="AE700" s="10"/>
      <c r="AF700" s="72"/>
      <c r="AG700" s="137"/>
    </row>
    <row r="701" ht="12.75" customHeight="1">
      <c r="A701" s="10"/>
      <c r="G701" s="72"/>
      <c r="L701" s="72"/>
      <c r="Q701" s="72"/>
      <c r="V701" s="72"/>
      <c r="AA701" s="72"/>
      <c r="AE701" s="10"/>
      <c r="AF701" s="72"/>
      <c r="AG701" s="137"/>
    </row>
    <row r="702" ht="12.75" customHeight="1">
      <c r="A702" s="10"/>
      <c r="G702" s="72"/>
      <c r="L702" s="72"/>
      <c r="Q702" s="72"/>
      <c r="V702" s="72"/>
      <c r="AA702" s="72"/>
      <c r="AE702" s="10"/>
      <c r="AF702" s="72"/>
      <c r="AG702" s="137"/>
    </row>
    <row r="703" ht="12.75" customHeight="1">
      <c r="A703" s="10"/>
      <c r="G703" s="72"/>
      <c r="L703" s="72"/>
      <c r="Q703" s="72"/>
      <c r="V703" s="72"/>
      <c r="AA703" s="72"/>
      <c r="AE703" s="10"/>
      <c r="AF703" s="72"/>
      <c r="AG703" s="137"/>
    </row>
    <row r="704" ht="12.75" customHeight="1">
      <c r="A704" s="10"/>
      <c r="G704" s="72"/>
      <c r="L704" s="72"/>
      <c r="Q704" s="72"/>
      <c r="V704" s="72"/>
      <c r="AA704" s="72"/>
      <c r="AE704" s="10"/>
      <c r="AF704" s="72"/>
      <c r="AG704" s="137"/>
    </row>
    <row r="705" ht="12.75" customHeight="1">
      <c r="A705" s="10"/>
      <c r="G705" s="72"/>
      <c r="L705" s="72"/>
      <c r="Q705" s="72"/>
      <c r="V705" s="72"/>
      <c r="AA705" s="72"/>
      <c r="AE705" s="10"/>
      <c r="AF705" s="72"/>
      <c r="AG705" s="137"/>
    </row>
    <row r="706" ht="12.75" customHeight="1">
      <c r="A706" s="10"/>
      <c r="G706" s="72"/>
      <c r="L706" s="72"/>
      <c r="Q706" s="72"/>
      <c r="V706" s="72"/>
      <c r="AA706" s="72"/>
      <c r="AE706" s="10"/>
      <c r="AF706" s="72"/>
      <c r="AG706" s="137"/>
    </row>
    <row r="707" ht="12.75" customHeight="1">
      <c r="A707" s="10"/>
      <c r="G707" s="72"/>
      <c r="L707" s="72"/>
      <c r="Q707" s="72"/>
      <c r="V707" s="72"/>
      <c r="AA707" s="72"/>
      <c r="AE707" s="10"/>
      <c r="AF707" s="72"/>
      <c r="AG707" s="137"/>
    </row>
    <row r="708" ht="12.75" customHeight="1">
      <c r="A708" s="10"/>
      <c r="G708" s="72"/>
      <c r="L708" s="72"/>
      <c r="Q708" s="72"/>
      <c r="V708" s="72"/>
      <c r="AA708" s="72"/>
      <c r="AE708" s="10"/>
      <c r="AF708" s="72"/>
      <c r="AG708" s="137"/>
    </row>
    <row r="709" ht="12.75" customHeight="1">
      <c r="A709" s="10"/>
      <c r="G709" s="72"/>
      <c r="L709" s="72"/>
      <c r="Q709" s="72"/>
      <c r="V709" s="72"/>
      <c r="AA709" s="72"/>
      <c r="AE709" s="10"/>
      <c r="AF709" s="72"/>
      <c r="AG709" s="137"/>
    </row>
    <row r="710" ht="12.75" customHeight="1">
      <c r="A710" s="10"/>
      <c r="G710" s="72"/>
      <c r="L710" s="72"/>
      <c r="Q710" s="72"/>
      <c r="V710" s="72"/>
      <c r="AA710" s="72"/>
      <c r="AE710" s="10"/>
      <c r="AF710" s="72"/>
      <c r="AG710" s="137"/>
    </row>
    <row r="711" ht="12.75" customHeight="1">
      <c r="A711" s="10"/>
      <c r="G711" s="72"/>
      <c r="L711" s="72"/>
      <c r="Q711" s="72"/>
      <c r="V711" s="72"/>
      <c r="AA711" s="72"/>
      <c r="AE711" s="10"/>
      <c r="AF711" s="72"/>
      <c r="AG711" s="137"/>
    </row>
    <row r="712" ht="12.75" customHeight="1">
      <c r="A712" s="10"/>
      <c r="G712" s="72"/>
      <c r="L712" s="72"/>
      <c r="Q712" s="72"/>
      <c r="V712" s="72"/>
      <c r="AA712" s="72"/>
      <c r="AE712" s="10"/>
      <c r="AF712" s="72"/>
      <c r="AG712" s="137"/>
    </row>
    <row r="713" ht="12.75" customHeight="1">
      <c r="A713" s="10"/>
      <c r="G713" s="72"/>
      <c r="L713" s="72"/>
      <c r="Q713" s="72"/>
      <c r="V713" s="72"/>
      <c r="AA713" s="72"/>
      <c r="AE713" s="10"/>
      <c r="AF713" s="72"/>
      <c r="AG713" s="137"/>
    </row>
    <row r="714" ht="12.75" customHeight="1">
      <c r="A714" s="10"/>
      <c r="G714" s="72"/>
      <c r="L714" s="72"/>
      <c r="Q714" s="72"/>
      <c r="V714" s="72"/>
      <c r="AA714" s="72"/>
      <c r="AE714" s="10"/>
      <c r="AF714" s="72"/>
      <c r="AG714" s="137"/>
    </row>
    <row r="715" ht="12.75" customHeight="1">
      <c r="A715" s="10"/>
      <c r="G715" s="72"/>
      <c r="L715" s="72"/>
      <c r="Q715" s="72"/>
      <c r="V715" s="72"/>
      <c r="AA715" s="72"/>
      <c r="AE715" s="10"/>
      <c r="AF715" s="72"/>
      <c r="AG715" s="137"/>
    </row>
    <row r="716" ht="12.75" customHeight="1">
      <c r="A716" s="10"/>
      <c r="G716" s="72"/>
      <c r="L716" s="72"/>
      <c r="Q716" s="72"/>
      <c r="V716" s="72"/>
      <c r="AA716" s="72"/>
      <c r="AE716" s="10"/>
      <c r="AF716" s="72"/>
      <c r="AG716" s="137"/>
    </row>
    <row r="717" ht="12.75" customHeight="1">
      <c r="A717" s="10"/>
      <c r="G717" s="72"/>
      <c r="L717" s="72"/>
      <c r="Q717" s="72"/>
      <c r="V717" s="72"/>
      <c r="AA717" s="72"/>
      <c r="AE717" s="10"/>
      <c r="AF717" s="72"/>
      <c r="AG717" s="137"/>
    </row>
    <row r="718" ht="12.75" customHeight="1">
      <c r="A718" s="10"/>
      <c r="G718" s="72"/>
      <c r="L718" s="72"/>
      <c r="Q718" s="72"/>
      <c r="V718" s="72"/>
      <c r="AA718" s="72"/>
      <c r="AE718" s="10"/>
      <c r="AF718" s="72"/>
      <c r="AG718" s="137"/>
    </row>
    <row r="719" ht="12.75" customHeight="1">
      <c r="A719" s="10"/>
      <c r="G719" s="72"/>
      <c r="L719" s="72"/>
      <c r="Q719" s="72"/>
      <c r="V719" s="72"/>
      <c r="AA719" s="72"/>
      <c r="AE719" s="10"/>
      <c r="AF719" s="72"/>
      <c r="AG719" s="137"/>
    </row>
    <row r="720" ht="12.75" customHeight="1">
      <c r="A720" s="10"/>
      <c r="G720" s="72"/>
      <c r="L720" s="72"/>
      <c r="Q720" s="72"/>
      <c r="V720" s="72"/>
      <c r="AA720" s="72"/>
      <c r="AE720" s="10"/>
      <c r="AF720" s="72"/>
      <c r="AG720" s="137"/>
    </row>
    <row r="721" ht="12.75" customHeight="1">
      <c r="A721" s="10"/>
      <c r="G721" s="72"/>
      <c r="L721" s="72"/>
      <c r="Q721" s="72"/>
      <c r="V721" s="72"/>
      <c r="AA721" s="72"/>
      <c r="AE721" s="10"/>
      <c r="AF721" s="72"/>
      <c r="AG721" s="137"/>
    </row>
    <row r="722" ht="12.75" customHeight="1">
      <c r="A722" s="10"/>
      <c r="G722" s="72"/>
      <c r="L722" s="72"/>
      <c r="Q722" s="72"/>
      <c r="V722" s="72"/>
      <c r="AA722" s="72"/>
      <c r="AE722" s="10"/>
      <c r="AF722" s="72"/>
      <c r="AG722" s="137"/>
    </row>
    <row r="723" ht="12.75" customHeight="1">
      <c r="A723" s="10"/>
      <c r="G723" s="72"/>
      <c r="L723" s="72"/>
      <c r="Q723" s="72"/>
      <c r="V723" s="72"/>
      <c r="AA723" s="72"/>
      <c r="AE723" s="10"/>
      <c r="AF723" s="72"/>
      <c r="AG723" s="137"/>
    </row>
    <row r="724" ht="12.75" customHeight="1">
      <c r="A724" s="10"/>
      <c r="G724" s="72"/>
      <c r="L724" s="72"/>
      <c r="Q724" s="72"/>
      <c r="V724" s="72"/>
      <c r="AA724" s="72"/>
      <c r="AE724" s="10"/>
      <c r="AF724" s="72"/>
      <c r="AG724" s="137"/>
    </row>
    <row r="725" ht="12.75" customHeight="1">
      <c r="A725" s="10"/>
      <c r="G725" s="72"/>
      <c r="L725" s="72"/>
      <c r="Q725" s="72"/>
      <c r="V725" s="72"/>
      <c r="AA725" s="72"/>
      <c r="AE725" s="10"/>
      <c r="AF725" s="72"/>
      <c r="AG725" s="137"/>
    </row>
    <row r="726" ht="12.75" customHeight="1">
      <c r="A726" s="10"/>
      <c r="G726" s="72"/>
      <c r="L726" s="72"/>
      <c r="Q726" s="72"/>
      <c r="V726" s="72"/>
      <c r="AA726" s="72"/>
      <c r="AE726" s="10"/>
      <c r="AF726" s="72"/>
      <c r="AG726" s="137"/>
    </row>
    <row r="727" ht="12.75" customHeight="1">
      <c r="A727" s="10"/>
      <c r="G727" s="72"/>
      <c r="L727" s="72"/>
      <c r="Q727" s="72"/>
      <c r="V727" s="72"/>
      <c r="AA727" s="72"/>
      <c r="AE727" s="10"/>
      <c r="AF727" s="72"/>
      <c r="AG727" s="137"/>
    </row>
    <row r="728" ht="12.75" customHeight="1">
      <c r="A728" s="10"/>
      <c r="G728" s="72"/>
      <c r="L728" s="72"/>
      <c r="Q728" s="72"/>
      <c r="V728" s="72"/>
      <c r="AA728" s="72"/>
      <c r="AE728" s="10"/>
      <c r="AF728" s="72"/>
      <c r="AG728" s="137"/>
    </row>
    <row r="729" ht="12.75" customHeight="1">
      <c r="A729" s="10"/>
      <c r="G729" s="72"/>
      <c r="L729" s="72"/>
      <c r="Q729" s="72"/>
      <c r="V729" s="72"/>
      <c r="AA729" s="72"/>
      <c r="AE729" s="10"/>
      <c r="AF729" s="72"/>
      <c r="AG729" s="137"/>
    </row>
    <row r="730" ht="12.75" customHeight="1">
      <c r="A730" s="10"/>
      <c r="G730" s="72"/>
      <c r="L730" s="72"/>
      <c r="Q730" s="72"/>
      <c r="V730" s="72"/>
      <c r="AA730" s="72"/>
      <c r="AE730" s="10"/>
      <c r="AF730" s="72"/>
      <c r="AG730" s="137"/>
    </row>
    <row r="731" ht="12.75" customHeight="1">
      <c r="A731" s="10"/>
      <c r="G731" s="72"/>
      <c r="L731" s="72"/>
      <c r="Q731" s="72"/>
      <c r="V731" s="72"/>
      <c r="AA731" s="72"/>
      <c r="AE731" s="10"/>
      <c r="AF731" s="72"/>
      <c r="AG731" s="137"/>
    </row>
    <row r="732" ht="12.75" customHeight="1">
      <c r="A732" s="10"/>
      <c r="G732" s="72"/>
      <c r="L732" s="72"/>
      <c r="Q732" s="72"/>
      <c r="V732" s="72"/>
      <c r="AA732" s="72"/>
      <c r="AE732" s="10"/>
      <c r="AF732" s="72"/>
      <c r="AG732" s="137"/>
    </row>
    <row r="733" ht="12.75" customHeight="1">
      <c r="A733" s="10"/>
      <c r="G733" s="72"/>
      <c r="L733" s="72"/>
      <c r="Q733" s="72"/>
      <c r="V733" s="72"/>
      <c r="AA733" s="72"/>
      <c r="AE733" s="10"/>
      <c r="AF733" s="72"/>
      <c r="AG733" s="137"/>
    </row>
    <row r="734" ht="12.75" customHeight="1">
      <c r="A734" s="10"/>
      <c r="G734" s="72"/>
      <c r="L734" s="72"/>
      <c r="Q734" s="72"/>
      <c r="V734" s="72"/>
      <c r="AA734" s="72"/>
      <c r="AE734" s="10"/>
      <c r="AF734" s="72"/>
      <c r="AG734" s="137"/>
    </row>
    <row r="735" ht="12.75" customHeight="1">
      <c r="A735" s="10"/>
      <c r="G735" s="72"/>
      <c r="L735" s="72"/>
      <c r="Q735" s="72"/>
      <c r="V735" s="72"/>
      <c r="AA735" s="72"/>
      <c r="AE735" s="10"/>
      <c r="AF735" s="72"/>
      <c r="AG735" s="137"/>
    </row>
    <row r="736" ht="12.75" customHeight="1">
      <c r="A736" s="10"/>
      <c r="G736" s="72"/>
      <c r="L736" s="72"/>
      <c r="Q736" s="72"/>
      <c r="V736" s="72"/>
      <c r="AA736" s="72"/>
      <c r="AE736" s="10"/>
      <c r="AF736" s="72"/>
      <c r="AG736" s="137"/>
    </row>
    <row r="737" ht="12.75" customHeight="1">
      <c r="A737" s="10"/>
      <c r="G737" s="72"/>
      <c r="L737" s="72"/>
      <c r="Q737" s="72"/>
      <c r="V737" s="72"/>
      <c r="AA737" s="72"/>
      <c r="AE737" s="10"/>
      <c r="AF737" s="72"/>
      <c r="AG737" s="137"/>
    </row>
    <row r="738" ht="12.75" customHeight="1">
      <c r="A738" s="10"/>
      <c r="G738" s="72"/>
      <c r="L738" s="72"/>
      <c r="Q738" s="72"/>
      <c r="V738" s="72"/>
      <c r="AA738" s="72"/>
      <c r="AE738" s="10"/>
      <c r="AF738" s="72"/>
      <c r="AG738" s="137"/>
    </row>
    <row r="739" ht="12.75" customHeight="1">
      <c r="A739" s="10"/>
      <c r="G739" s="72"/>
      <c r="L739" s="72"/>
      <c r="Q739" s="72"/>
      <c r="V739" s="72"/>
      <c r="AA739" s="72"/>
      <c r="AE739" s="10"/>
      <c r="AF739" s="72"/>
      <c r="AG739" s="137"/>
    </row>
    <row r="740" ht="12.75" customHeight="1">
      <c r="A740" s="10"/>
      <c r="G740" s="72"/>
      <c r="L740" s="72"/>
      <c r="Q740" s="72"/>
      <c r="V740" s="72"/>
      <c r="AA740" s="72"/>
      <c r="AE740" s="10"/>
      <c r="AF740" s="72"/>
      <c r="AG740" s="137"/>
    </row>
    <row r="741" ht="12.75" customHeight="1">
      <c r="A741" s="10"/>
      <c r="G741" s="72"/>
      <c r="L741" s="72"/>
      <c r="Q741" s="72"/>
      <c r="V741" s="72"/>
      <c r="AA741" s="72"/>
      <c r="AE741" s="10"/>
      <c r="AF741" s="72"/>
      <c r="AG741" s="137"/>
    </row>
    <row r="742" ht="12.75" customHeight="1">
      <c r="A742" s="10"/>
      <c r="G742" s="72"/>
      <c r="L742" s="72"/>
      <c r="Q742" s="72"/>
      <c r="V742" s="72"/>
      <c r="AA742" s="72"/>
      <c r="AE742" s="10"/>
      <c r="AF742" s="72"/>
      <c r="AG742" s="137"/>
    </row>
    <row r="743" ht="12.75" customHeight="1">
      <c r="A743" s="10"/>
      <c r="G743" s="72"/>
      <c r="L743" s="72"/>
      <c r="Q743" s="72"/>
      <c r="V743" s="72"/>
      <c r="AA743" s="72"/>
      <c r="AE743" s="10"/>
      <c r="AF743" s="72"/>
      <c r="AG743" s="137"/>
    </row>
    <row r="744" ht="12.75" customHeight="1">
      <c r="A744" s="10"/>
      <c r="G744" s="72"/>
      <c r="L744" s="72"/>
      <c r="Q744" s="72"/>
      <c r="V744" s="72"/>
      <c r="AA744" s="72"/>
      <c r="AE744" s="10"/>
      <c r="AF744" s="72"/>
      <c r="AG744" s="137"/>
    </row>
    <row r="745" ht="12.75" customHeight="1">
      <c r="A745" s="10"/>
      <c r="G745" s="72"/>
      <c r="L745" s="72"/>
      <c r="Q745" s="72"/>
      <c r="V745" s="72"/>
      <c r="AA745" s="72"/>
      <c r="AE745" s="10"/>
      <c r="AF745" s="72"/>
      <c r="AG745" s="137"/>
    </row>
    <row r="746" ht="12.75" customHeight="1">
      <c r="A746" s="10"/>
      <c r="G746" s="72"/>
      <c r="L746" s="72"/>
      <c r="Q746" s="72"/>
      <c r="V746" s="72"/>
      <c r="AA746" s="72"/>
      <c r="AE746" s="10"/>
      <c r="AF746" s="72"/>
      <c r="AG746" s="137"/>
    </row>
    <row r="747" ht="12.75" customHeight="1">
      <c r="A747" s="10"/>
      <c r="G747" s="72"/>
      <c r="L747" s="72"/>
      <c r="Q747" s="72"/>
      <c r="V747" s="72"/>
      <c r="AA747" s="72"/>
      <c r="AE747" s="10"/>
      <c r="AF747" s="72"/>
      <c r="AG747" s="137"/>
    </row>
    <row r="748" ht="12.75" customHeight="1">
      <c r="A748" s="10"/>
      <c r="G748" s="72"/>
      <c r="L748" s="72"/>
      <c r="Q748" s="72"/>
      <c r="V748" s="72"/>
      <c r="AA748" s="72"/>
      <c r="AE748" s="10"/>
      <c r="AF748" s="72"/>
      <c r="AG748" s="137"/>
    </row>
    <row r="749" ht="12.75" customHeight="1">
      <c r="A749" s="10"/>
      <c r="G749" s="72"/>
      <c r="L749" s="72"/>
      <c r="Q749" s="72"/>
      <c r="V749" s="72"/>
      <c r="AA749" s="72"/>
      <c r="AE749" s="10"/>
      <c r="AF749" s="72"/>
      <c r="AG749" s="137"/>
    </row>
    <row r="750" ht="12.75" customHeight="1">
      <c r="A750" s="10"/>
      <c r="G750" s="72"/>
      <c r="L750" s="72"/>
      <c r="Q750" s="72"/>
      <c r="V750" s="72"/>
      <c r="AA750" s="72"/>
      <c r="AE750" s="10"/>
      <c r="AF750" s="72"/>
      <c r="AG750" s="137"/>
    </row>
    <row r="751" ht="12.75" customHeight="1">
      <c r="A751" s="10"/>
      <c r="G751" s="72"/>
      <c r="L751" s="72"/>
      <c r="Q751" s="72"/>
      <c r="V751" s="72"/>
      <c r="AA751" s="72"/>
      <c r="AE751" s="10"/>
      <c r="AF751" s="72"/>
      <c r="AG751" s="137"/>
    </row>
    <row r="752" ht="12.75" customHeight="1">
      <c r="A752" s="10"/>
      <c r="G752" s="72"/>
      <c r="L752" s="72"/>
      <c r="Q752" s="72"/>
      <c r="V752" s="72"/>
      <c r="AA752" s="72"/>
      <c r="AE752" s="10"/>
      <c r="AF752" s="72"/>
      <c r="AG752" s="137"/>
    </row>
    <row r="753" ht="12.75" customHeight="1">
      <c r="A753" s="10"/>
      <c r="G753" s="72"/>
      <c r="L753" s="72"/>
      <c r="Q753" s="72"/>
      <c r="V753" s="72"/>
      <c r="AA753" s="72"/>
      <c r="AE753" s="10"/>
      <c r="AF753" s="72"/>
      <c r="AG753" s="137"/>
    </row>
    <row r="754" ht="12.75" customHeight="1">
      <c r="A754" s="10"/>
      <c r="G754" s="72"/>
      <c r="L754" s="72"/>
      <c r="Q754" s="72"/>
      <c r="V754" s="72"/>
      <c r="AA754" s="72"/>
      <c r="AE754" s="10"/>
      <c r="AF754" s="72"/>
      <c r="AG754" s="137"/>
    </row>
    <row r="755" ht="12.75" customHeight="1">
      <c r="A755" s="10"/>
      <c r="G755" s="72"/>
      <c r="L755" s="72"/>
      <c r="Q755" s="72"/>
      <c r="V755" s="72"/>
      <c r="AA755" s="72"/>
      <c r="AE755" s="10"/>
      <c r="AF755" s="72"/>
      <c r="AG755" s="137"/>
    </row>
    <row r="756" ht="12.75" customHeight="1">
      <c r="A756" s="10"/>
      <c r="G756" s="72"/>
      <c r="L756" s="72"/>
      <c r="Q756" s="72"/>
      <c r="V756" s="72"/>
      <c r="AA756" s="72"/>
      <c r="AE756" s="10"/>
      <c r="AF756" s="72"/>
      <c r="AG756" s="137"/>
    </row>
    <row r="757" ht="12.75" customHeight="1">
      <c r="A757" s="10"/>
      <c r="G757" s="72"/>
      <c r="L757" s="72"/>
      <c r="Q757" s="72"/>
      <c r="V757" s="72"/>
      <c r="AA757" s="72"/>
      <c r="AE757" s="10"/>
      <c r="AF757" s="72"/>
      <c r="AG757" s="137"/>
    </row>
    <row r="758" ht="12.75" customHeight="1">
      <c r="A758" s="10"/>
      <c r="G758" s="72"/>
      <c r="L758" s="72"/>
      <c r="Q758" s="72"/>
      <c r="V758" s="72"/>
      <c r="AA758" s="72"/>
      <c r="AE758" s="10"/>
      <c r="AF758" s="72"/>
      <c r="AG758" s="137"/>
    </row>
    <row r="759" ht="12.75" customHeight="1">
      <c r="A759" s="10"/>
      <c r="G759" s="72"/>
      <c r="L759" s="72"/>
      <c r="Q759" s="72"/>
      <c r="V759" s="72"/>
      <c r="AA759" s="72"/>
      <c r="AE759" s="10"/>
      <c r="AF759" s="72"/>
      <c r="AG759" s="137"/>
    </row>
    <row r="760" ht="12.75" customHeight="1">
      <c r="A760" s="10"/>
      <c r="G760" s="72"/>
      <c r="L760" s="72"/>
      <c r="Q760" s="72"/>
      <c r="V760" s="72"/>
      <c r="AA760" s="72"/>
      <c r="AE760" s="10"/>
      <c r="AF760" s="72"/>
      <c r="AG760" s="137"/>
    </row>
    <row r="761" ht="12.75" customHeight="1">
      <c r="A761" s="10"/>
      <c r="G761" s="72"/>
      <c r="L761" s="72"/>
      <c r="Q761" s="72"/>
      <c r="V761" s="72"/>
      <c r="AA761" s="72"/>
      <c r="AE761" s="10"/>
      <c r="AF761" s="72"/>
      <c r="AG761" s="137"/>
    </row>
    <row r="762" ht="12.75" customHeight="1">
      <c r="A762" s="10"/>
      <c r="G762" s="72"/>
      <c r="L762" s="72"/>
      <c r="Q762" s="72"/>
      <c r="V762" s="72"/>
      <c r="AA762" s="72"/>
      <c r="AE762" s="10"/>
      <c r="AF762" s="72"/>
      <c r="AG762" s="137"/>
    </row>
    <row r="763" ht="12.75" customHeight="1">
      <c r="A763" s="10"/>
      <c r="G763" s="72"/>
      <c r="L763" s="72"/>
      <c r="Q763" s="72"/>
      <c r="V763" s="72"/>
      <c r="AA763" s="72"/>
      <c r="AE763" s="10"/>
      <c r="AF763" s="72"/>
      <c r="AG763" s="137"/>
    </row>
    <row r="764" ht="12.75" customHeight="1">
      <c r="A764" s="10"/>
      <c r="G764" s="72"/>
      <c r="L764" s="72"/>
      <c r="Q764" s="72"/>
      <c r="V764" s="72"/>
      <c r="AA764" s="72"/>
      <c r="AE764" s="10"/>
      <c r="AF764" s="72"/>
      <c r="AG764" s="137"/>
    </row>
    <row r="765" ht="12.75" customHeight="1">
      <c r="A765" s="10"/>
      <c r="G765" s="72"/>
      <c r="L765" s="72"/>
      <c r="Q765" s="72"/>
      <c r="V765" s="72"/>
      <c r="AA765" s="72"/>
      <c r="AE765" s="10"/>
      <c r="AF765" s="72"/>
      <c r="AG765" s="137"/>
    </row>
    <row r="766" ht="12.75" customHeight="1">
      <c r="A766" s="10"/>
      <c r="G766" s="72"/>
      <c r="L766" s="72"/>
      <c r="Q766" s="72"/>
      <c r="V766" s="72"/>
      <c r="AA766" s="72"/>
      <c r="AE766" s="10"/>
      <c r="AF766" s="72"/>
      <c r="AG766" s="137"/>
    </row>
    <row r="767" ht="12.75" customHeight="1">
      <c r="A767" s="10"/>
      <c r="G767" s="72"/>
      <c r="L767" s="72"/>
      <c r="Q767" s="72"/>
      <c r="V767" s="72"/>
      <c r="AA767" s="72"/>
      <c r="AE767" s="10"/>
      <c r="AF767" s="72"/>
      <c r="AG767" s="137"/>
    </row>
    <row r="768" ht="12.75" customHeight="1">
      <c r="A768" s="10"/>
      <c r="G768" s="72"/>
      <c r="L768" s="72"/>
      <c r="Q768" s="72"/>
      <c r="V768" s="72"/>
      <c r="AA768" s="72"/>
      <c r="AE768" s="10"/>
      <c r="AF768" s="72"/>
      <c r="AG768" s="137"/>
    </row>
    <row r="769" ht="12.75" customHeight="1">
      <c r="A769" s="10"/>
      <c r="G769" s="72"/>
      <c r="L769" s="72"/>
      <c r="Q769" s="72"/>
      <c r="V769" s="72"/>
      <c r="AA769" s="72"/>
      <c r="AE769" s="10"/>
      <c r="AF769" s="72"/>
      <c r="AG769" s="137"/>
    </row>
    <row r="770" ht="12.75" customHeight="1">
      <c r="A770" s="10"/>
      <c r="G770" s="72"/>
      <c r="L770" s="72"/>
      <c r="Q770" s="72"/>
      <c r="V770" s="72"/>
      <c r="AA770" s="72"/>
      <c r="AE770" s="10"/>
      <c r="AF770" s="72"/>
      <c r="AG770" s="137"/>
    </row>
    <row r="771" ht="12.75" customHeight="1">
      <c r="A771" s="10"/>
      <c r="G771" s="72"/>
      <c r="L771" s="72"/>
      <c r="Q771" s="72"/>
      <c r="V771" s="72"/>
      <c r="AA771" s="72"/>
      <c r="AE771" s="10"/>
      <c r="AF771" s="72"/>
      <c r="AG771" s="137"/>
    </row>
    <row r="772" ht="12.75" customHeight="1">
      <c r="A772" s="10"/>
      <c r="G772" s="72"/>
      <c r="L772" s="72"/>
      <c r="Q772" s="72"/>
      <c r="V772" s="72"/>
      <c r="AA772" s="72"/>
      <c r="AE772" s="10"/>
      <c r="AF772" s="72"/>
      <c r="AG772" s="137"/>
    </row>
    <row r="773" ht="12.75" customHeight="1">
      <c r="A773" s="10"/>
      <c r="G773" s="72"/>
      <c r="L773" s="72"/>
      <c r="Q773" s="72"/>
      <c r="V773" s="72"/>
      <c r="AA773" s="72"/>
      <c r="AE773" s="10"/>
      <c r="AF773" s="72"/>
      <c r="AG773" s="137"/>
    </row>
    <row r="774" ht="12.75" customHeight="1">
      <c r="A774" s="10"/>
      <c r="G774" s="72"/>
      <c r="L774" s="72"/>
      <c r="Q774" s="72"/>
      <c r="V774" s="72"/>
      <c r="AA774" s="72"/>
      <c r="AE774" s="10"/>
      <c r="AF774" s="72"/>
      <c r="AG774" s="137"/>
    </row>
    <row r="775" ht="12.75" customHeight="1">
      <c r="A775" s="10"/>
      <c r="G775" s="72"/>
      <c r="L775" s="72"/>
      <c r="Q775" s="72"/>
      <c r="V775" s="72"/>
      <c r="AA775" s="72"/>
      <c r="AE775" s="10"/>
      <c r="AF775" s="72"/>
      <c r="AG775" s="137"/>
    </row>
    <row r="776" ht="12.75" customHeight="1">
      <c r="A776" s="10"/>
      <c r="G776" s="72"/>
      <c r="L776" s="72"/>
      <c r="Q776" s="72"/>
      <c r="V776" s="72"/>
      <c r="AA776" s="72"/>
      <c r="AE776" s="10"/>
      <c r="AF776" s="72"/>
      <c r="AG776" s="137"/>
    </row>
    <row r="777" ht="12.75" customHeight="1">
      <c r="A777" s="10"/>
      <c r="G777" s="72"/>
      <c r="L777" s="72"/>
      <c r="Q777" s="72"/>
      <c r="V777" s="72"/>
      <c r="AA777" s="72"/>
      <c r="AE777" s="10"/>
      <c r="AF777" s="72"/>
      <c r="AG777" s="137"/>
    </row>
    <row r="778" ht="12.75" customHeight="1">
      <c r="A778" s="10"/>
      <c r="G778" s="72"/>
      <c r="L778" s="72"/>
      <c r="Q778" s="72"/>
      <c r="V778" s="72"/>
      <c r="AA778" s="72"/>
      <c r="AE778" s="10"/>
      <c r="AF778" s="72"/>
      <c r="AG778" s="137"/>
    </row>
    <row r="779" ht="12.75" customHeight="1">
      <c r="A779" s="10"/>
      <c r="G779" s="72"/>
      <c r="L779" s="72"/>
      <c r="Q779" s="72"/>
      <c r="V779" s="72"/>
      <c r="AA779" s="72"/>
      <c r="AE779" s="10"/>
      <c r="AF779" s="72"/>
      <c r="AG779" s="137"/>
    </row>
    <row r="780" ht="12.75" customHeight="1">
      <c r="A780" s="10"/>
      <c r="G780" s="72"/>
      <c r="L780" s="72"/>
      <c r="Q780" s="72"/>
      <c r="V780" s="72"/>
      <c r="AA780" s="72"/>
      <c r="AE780" s="10"/>
      <c r="AF780" s="72"/>
      <c r="AG780" s="137"/>
    </row>
    <row r="781" ht="12.75" customHeight="1">
      <c r="A781" s="10"/>
      <c r="G781" s="72"/>
      <c r="L781" s="72"/>
      <c r="Q781" s="72"/>
      <c r="V781" s="72"/>
      <c r="AA781" s="72"/>
      <c r="AE781" s="10"/>
      <c r="AF781" s="72"/>
      <c r="AG781" s="137"/>
    </row>
    <row r="782" ht="12.75" customHeight="1">
      <c r="A782" s="10"/>
      <c r="G782" s="72"/>
      <c r="L782" s="72"/>
      <c r="Q782" s="72"/>
      <c r="V782" s="72"/>
      <c r="AA782" s="72"/>
      <c r="AE782" s="10"/>
      <c r="AF782" s="72"/>
      <c r="AG782" s="137"/>
    </row>
    <row r="783" ht="12.75" customHeight="1">
      <c r="A783" s="10"/>
      <c r="G783" s="72"/>
      <c r="L783" s="72"/>
      <c r="Q783" s="72"/>
      <c r="V783" s="72"/>
      <c r="AA783" s="72"/>
      <c r="AE783" s="10"/>
      <c r="AF783" s="72"/>
      <c r="AG783" s="137"/>
    </row>
    <row r="784" ht="12.75" customHeight="1">
      <c r="A784" s="10"/>
      <c r="G784" s="72"/>
      <c r="L784" s="72"/>
      <c r="Q784" s="72"/>
      <c r="V784" s="72"/>
      <c r="AA784" s="72"/>
      <c r="AE784" s="10"/>
      <c r="AF784" s="72"/>
      <c r="AG784" s="137"/>
    </row>
    <row r="785" ht="12.75" customHeight="1">
      <c r="A785" s="10"/>
      <c r="G785" s="72"/>
      <c r="L785" s="72"/>
      <c r="Q785" s="72"/>
      <c r="V785" s="72"/>
      <c r="AA785" s="72"/>
      <c r="AE785" s="10"/>
      <c r="AF785" s="72"/>
      <c r="AG785" s="137"/>
    </row>
    <row r="786" ht="12.75" customHeight="1">
      <c r="A786" s="10"/>
      <c r="G786" s="72"/>
      <c r="L786" s="72"/>
      <c r="Q786" s="72"/>
      <c r="V786" s="72"/>
      <c r="AA786" s="72"/>
      <c r="AE786" s="10"/>
      <c r="AF786" s="72"/>
      <c r="AG786" s="137"/>
    </row>
    <row r="787" ht="12.75" customHeight="1">
      <c r="A787" s="10"/>
      <c r="G787" s="72"/>
      <c r="L787" s="72"/>
      <c r="Q787" s="72"/>
      <c r="V787" s="72"/>
      <c r="AA787" s="72"/>
      <c r="AE787" s="10"/>
      <c r="AF787" s="72"/>
      <c r="AG787" s="137"/>
    </row>
    <row r="788" ht="12.75" customHeight="1">
      <c r="A788" s="10"/>
      <c r="G788" s="72"/>
      <c r="L788" s="72"/>
      <c r="Q788" s="72"/>
      <c r="V788" s="72"/>
      <c r="AA788" s="72"/>
      <c r="AE788" s="10"/>
      <c r="AF788" s="72"/>
      <c r="AG788" s="137"/>
    </row>
    <row r="789" ht="12.75" customHeight="1">
      <c r="A789" s="10"/>
      <c r="G789" s="72"/>
      <c r="L789" s="72"/>
      <c r="Q789" s="72"/>
      <c r="V789" s="72"/>
      <c r="AA789" s="72"/>
      <c r="AE789" s="10"/>
      <c r="AF789" s="72"/>
      <c r="AG789" s="137"/>
    </row>
    <row r="790" ht="12.75" customHeight="1">
      <c r="A790" s="10"/>
      <c r="G790" s="72"/>
      <c r="L790" s="72"/>
      <c r="Q790" s="72"/>
      <c r="V790" s="72"/>
      <c r="AA790" s="72"/>
      <c r="AE790" s="10"/>
      <c r="AF790" s="72"/>
      <c r="AG790" s="137"/>
    </row>
    <row r="791" ht="12.75" customHeight="1">
      <c r="A791" s="10"/>
      <c r="G791" s="72"/>
      <c r="L791" s="72"/>
      <c r="Q791" s="72"/>
      <c r="V791" s="72"/>
      <c r="AA791" s="72"/>
      <c r="AE791" s="10"/>
      <c r="AF791" s="72"/>
      <c r="AG791" s="137"/>
    </row>
    <row r="792" ht="12.75" customHeight="1">
      <c r="A792" s="10"/>
      <c r="G792" s="72"/>
      <c r="L792" s="72"/>
      <c r="Q792" s="72"/>
      <c r="V792" s="72"/>
      <c r="AA792" s="72"/>
      <c r="AE792" s="10"/>
      <c r="AF792" s="72"/>
      <c r="AG792" s="137"/>
    </row>
    <row r="793" ht="12.75" customHeight="1">
      <c r="A793" s="10"/>
      <c r="G793" s="72"/>
      <c r="L793" s="72"/>
      <c r="Q793" s="72"/>
      <c r="V793" s="72"/>
      <c r="AA793" s="72"/>
      <c r="AE793" s="10"/>
      <c r="AF793" s="72"/>
      <c r="AG793" s="137"/>
    </row>
    <row r="794" ht="12.75" customHeight="1">
      <c r="A794" s="10"/>
      <c r="G794" s="72"/>
      <c r="L794" s="72"/>
      <c r="Q794" s="72"/>
      <c r="V794" s="72"/>
      <c r="AA794" s="72"/>
      <c r="AE794" s="10"/>
      <c r="AF794" s="72"/>
      <c r="AG794" s="137"/>
    </row>
    <row r="795" ht="12.75" customHeight="1">
      <c r="A795" s="10"/>
      <c r="G795" s="72"/>
      <c r="L795" s="72"/>
      <c r="Q795" s="72"/>
      <c r="V795" s="72"/>
      <c r="AA795" s="72"/>
      <c r="AE795" s="10"/>
      <c r="AF795" s="72"/>
      <c r="AG795" s="137"/>
    </row>
    <row r="796" ht="12.75" customHeight="1">
      <c r="A796" s="10"/>
      <c r="G796" s="72"/>
      <c r="L796" s="72"/>
      <c r="Q796" s="72"/>
      <c r="V796" s="72"/>
      <c r="AA796" s="72"/>
      <c r="AE796" s="10"/>
      <c r="AF796" s="72"/>
      <c r="AG796" s="137"/>
    </row>
    <row r="797" ht="12.75" customHeight="1">
      <c r="A797" s="10"/>
      <c r="G797" s="72"/>
      <c r="L797" s="72"/>
      <c r="Q797" s="72"/>
      <c r="V797" s="72"/>
      <c r="AA797" s="72"/>
      <c r="AE797" s="10"/>
      <c r="AF797" s="72"/>
      <c r="AG797" s="137"/>
    </row>
    <row r="798" ht="12.75" customHeight="1">
      <c r="A798" s="10"/>
      <c r="G798" s="72"/>
      <c r="L798" s="72"/>
      <c r="Q798" s="72"/>
      <c r="V798" s="72"/>
      <c r="AA798" s="72"/>
      <c r="AE798" s="10"/>
      <c r="AF798" s="72"/>
      <c r="AG798" s="137"/>
    </row>
    <row r="799" ht="12.75" customHeight="1">
      <c r="A799" s="10"/>
      <c r="G799" s="72"/>
      <c r="L799" s="72"/>
      <c r="Q799" s="72"/>
      <c r="V799" s="72"/>
      <c r="AA799" s="72"/>
      <c r="AE799" s="10"/>
      <c r="AF799" s="72"/>
      <c r="AG799" s="137"/>
    </row>
    <row r="800" ht="12.75" customHeight="1">
      <c r="A800" s="10"/>
      <c r="G800" s="72"/>
      <c r="L800" s="72"/>
      <c r="Q800" s="72"/>
      <c r="V800" s="72"/>
      <c r="AA800" s="72"/>
      <c r="AE800" s="10"/>
      <c r="AF800" s="72"/>
      <c r="AG800" s="137"/>
    </row>
    <row r="801" ht="12.75" customHeight="1">
      <c r="A801" s="10"/>
      <c r="G801" s="72"/>
      <c r="L801" s="72"/>
      <c r="Q801" s="72"/>
      <c r="V801" s="72"/>
      <c r="AA801" s="72"/>
      <c r="AE801" s="10"/>
      <c r="AF801" s="72"/>
      <c r="AG801" s="137"/>
    </row>
    <row r="802" ht="12.75" customHeight="1">
      <c r="A802" s="10"/>
      <c r="G802" s="72"/>
      <c r="L802" s="72"/>
      <c r="Q802" s="72"/>
      <c r="V802" s="72"/>
      <c r="AA802" s="72"/>
      <c r="AE802" s="10"/>
      <c r="AF802" s="72"/>
      <c r="AG802" s="137"/>
    </row>
    <row r="803" ht="12.75" customHeight="1">
      <c r="A803" s="10"/>
      <c r="G803" s="72"/>
      <c r="L803" s="72"/>
      <c r="Q803" s="72"/>
      <c r="V803" s="72"/>
      <c r="AA803" s="72"/>
      <c r="AE803" s="10"/>
      <c r="AF803" s="72"/>
      <c r="AG803" s="137"/>
    </row>
    <row r="804" ht="12.75" customHeight="1">
      <c r="A804" s="10"/>
      <c r="G804" s="72"/>
      <c r="L804" s="72"/>
      <c r="Q804" s="72"/>
      <c r="V804" s="72"/>
      <c r="AA804" s="72"/>
      <c r="AE804" s="10"/>
      <c r="AF804" s="72"/>
      <c r="AG804" s="137"/>
    </row>
    <row r="805" ht="12.75" customHeight="1">
      <c r="A805" s="10"/>
      <c r="G805" s="72"/>
      <c r="L805" s="72"/>
      <c r="Q805" s="72"/>
      <c r="V805" s="72"/>
      <c r="AA805" s="72"/>
      <c r="AE805" s="10"/>
      <c r="AF805" s="72"/>
      <c r="AG805" s="137"/>
    </row>
    <row r="806" ht="12.75" customHeight="1">
      <c r="A806" s="10"/>
      <c r="G806" s="72"/>
      <c r="L806" s="72"/>
      <c r="Q806" s="72"/>
      <c r="V806" s="72"/>
      <c r="AA806" s="72"/>
      <c r="AE806" s="10"/>
      <c r="AF806" s="72"/>
      <c r="AG806" s="137"/>
    </row>
    <row r="807" ht="12.75" customHeight="1">
      <c r="A807" s="10"/>
      <c r="G807" s="72"/>
      <c r="L807" s="72"/>
      <c r="Q807" s="72"/>
      <c r="V807" s="72"/>
      <c r="AA807" s="72"/>
      <c r="AE807" s="10"/>
      <c r="AF807" s="72"/>
      <c r="AG807" s="137"/>
    </row>
    <row r="808" ht="12.75" customHeight="1">
      <c r="A808" s="10"/>
      <c r="G808" s="72"/>
      <c r="L808" s="72"/>
      <c r="Q808" s="72"/>
      <c r="V808" s="72"/>
      <c r="AA808" s="72"/>
      <c r="AE808" s="10"/>
      <c r="AF808" s="72"/>
      <c r="AG808" s="137"/>
    </row>
    <row r="809" ht="12.75" customHeight="1">
      <c r="A809" s="10"/>
      <c r="G809" s="72"/>
      <c r="L809" s="72"/>
      <c r="Q809" s="72"/>
      <c r="V809" s="72"/>
      <c r="AA809" s="72"/>
      <c r="AE809" s="10"/>
      <c r="AF809" s="72"/>
      <c r="AG809" s="137"/>
    </row>
    <row r="810" ht="12.75" customHeight="1">
      <c r="A810" s="10"/>
      <c r="G810" s="72"/>
      <c r="L810" s="72"/>
      <c r="Q810" s="72"/>
      <c r="V810" s="72"/>
      <c r="AA810" s="72"/>
      <c r="AE810" s="10"/>
      <c r="AF810" s="72"/>
      <c r="AG810" s="137"/>
    </row>
    <row r="811" ht="12.75" customHeight="1">
      <c r="A811" s="10"/>
      <c r="G811" s="72"/>
      <c r="L811" s="72"/>
      <c r="Q811" s="72"/>
      <c r="V811" s="72"/>
      <c r="AA811" s="72"/>
      <c r="AE811" s="10"/>
      <c r="AF811" s="72"/>
      <c r="AG811" s="137"/>
    </row>
    <row r="812" ht="12.75" customHeight="1">
      <c r="A812" s="10"/>
      <c r="G812" s="72"/>
      <c r="L812" s="72"/>
      <c r="Q812" s="72"/>
      <c r="V812" s="72"/>
      <c r="AA812" s="72"/>
      <c r="AE812" s="10"/>
      <c r="AF812" s="72"/>
      <c r="AG812" s="137"/>
    </row>
    <row r="813" ht="12.75" customHeight="1">
      <c r="A813" s="10"/>
      <c r="G813" s="72"/>
      <c r="L813" s="72"/>
      <c r="Q813" s="72"/>
      <c r="V813" s="72"/>
      <c r="AA813" s="72"/>
      <c r="AE813" s="10"/>
      <c r="AF813" s="72"/>
      <c r="AG813" s="137"/>
    </row>
    <row r="814" ht="12.75" customHeight="1">
      <c r="A814" s="10"/>
      <c r="G814" s="72"/>
      <c r="L814" s="72"/>
      <c r="Q814" s="72"/>
      <c r="V814" s="72"/>
      <c r="AA814" s="72"/>
      <c r="AE814" s="10"/>
      <c r="AF814" s="72"/>
      <c r="AG814" s="137"/>
    </row>
    <row r="815" ht="12.75" customHeight="1">
      <c r="A815" s="10"/>
      <c r="G815" s="72"/>
      <c r="L815" s="72"/>
      <c r="Q815" s="72"/>
      <c r="V815" s="72"/>
      <c r="AA815" s="72"/>
      <c r="AE815" s="10"/>
      <c r="AF815" s="72"/>
      <c r="AG815" s="137"/>
    </row>
    <row r="816" ht="12.75" customHeight="1">
      <c r="A816" s="10"/>
      <c r="G816" s="72"/>
      <c r="L816" s="72"/>
      <c r="Q816" s="72"/>
      <c r="V816" s="72"/>
      <c r="AA816" s="72"/>
      <c r="AE816" s="10"/>
      <c r="AF816" s="72"/>
      <c r="AG816" s="137"/>
    </row>
    <row r="817" ht="12.75" customHeight="1">
      <c r="A817" s="10"/>
      <c r="G817" s="72"/>
      <c r="L817" s="72"/>
      <c r="Q817" s="72"/>
      <c r="V817" s="72"/>
      <c r="AA817" s="72"/>
      <c r="AE817" s="10"/>
      <c r="AF817" s="72"/>
      <c r="AG817" s="137"/>
    </row>
    <row r="818" ht="12.75" customHeight="1">
      <c r="A818" s="10"/>
      <c r="G818" s="72"/>
      <c r="L818" s="72"/>
      <c r="Q818" s="72"/>
      <c r="V818" s="72"/>
      <c r="AA818" s="72"/>
      <c r="AE818" s="10"/>
      <c r="AF818" s="72"/>
      <c r="AG818" s="137"/>
    </row>
    <row r="819" ht="12.75" customHeight="1">
      <c r="A819" s="10"/>
      <c r="G819" s="72"/>
      <c r="L819" s="72"/>
      <c r="Q819" s="72"/>
      <c r="V819" s="72"/>
      <c r="AA819" s="72"/>
      <c r="AE819" s="10"/>
      <c r="AF819" s="72"/>
      <c r="AG819" s="137"/>
    </row>
    <row r="820" ht="12.75" customHeight="1">
      <c r="A820" s="10"/>
      <c r="G820" s="72"/>
      <c r="L820" s="72"/>
      <c r="Q820" s="72"/>
      <c r="V820" s="72"/>
      <c r="AA820" s="72"/>
      <c r="AE820" s="10"/>
      <c r="AF820" s="72"/>
      <c r="AG820" s="137"/>
    </row>
    <row r="821" ht="12.75" customHeight="1">
      <c r="A821" s="10"/>
      <c r="G821" s="72"/>
      <c r="L821" s="72"/>
      <c r="Q821" s="72"/>
      <c r="V821" s="72"/>
      <c r="AA821" s="72"/>
      <c r="AE821" s="10"/>
      <c r="AF821" s="72"/>
      <c r="AG821" s="137"/>
    </row>
    <row r="822" ht="12.75" customHeight="1">
      <c r="A822" s="10"/>
      <c r="G822" s="72"/>
      <c r="L822" s="72"/>
      <c r="Q822" s="72"/>
      <c r="V822" s="72"/>
      <c r="AA822" s="72"/>
      <c r="AE822" s="10"/>
      <c r="AF822" s="72"/>
      <c r="AG822" s="137"/>
    </row>
    <row r="823" ht="12.75" customHeight="1">
      <c r="A823" s="10"/>
      <c r="G823" s="72"/>
      <c r="L823" s="72"/>
      <c r="Q823" s="72"/>
      <c r="V823" s="72"/>
      <c r="AA823" s="72"/>
      <c r="AE823" s="10"/>
      <c r="AF823" s="72"/>
      <c r="AG823" s="137"/>
    </row>
    <row r="824" ht="12.75" customHeight="1">
      <c r="A824" s="10"/>
      <c r="G824" s="72"/>
      <c r="L824" s="72"/>
      <c r="Q824" s="72"/>
      <c r="V824" s="72"/>
      <c r="AA824" s="72"/>
      <c r="AE824" s="10"/>
      <c r="AF824" s="72"/>
      <c r="AG824" s="137"/>
    </row>
    <row r="825" ht="12.75" customHeight="1">
      <c r="A825" s="10"/>
      <c r="G825" s="72"/>
      <c r="L825" s="72"/>
      <c r="Q825" s="72"/>
      <c r="V825" s="72"/>
      <c r="AA825" s="72"/>
      <c r="AE825" s="10"/>
      <c r="AF825" s="72"/>
      <c r="AG825" s="137"/>
    </row>
    <row r="826" ht="12.75" customHeight="1">
      <c r="A826" s="10"/>
      <c r="G826" s="72"/>
      <c r="L826" s="72"/>
      <c r="Q826" s="72"/>
      <c r="V826" s="72"/>
      <c r="AA826" s="72"/>
      <c r="AE826" s="10"/>
      <c r="AF826" s="72"/>
      <c r="AG826" s="137"/>
    </row>
    <row r="827" ht="12.75" customHeight="1">
      <c r="A827" s="10"/>
      <c r="G827" s="72"/>
      <c r="L827" s="72"/>
      <c r="Q827" s="72"/>
      <c r="V827" s="72"/>
      <c r="AA827" s="72"/>
      <c r="AE827" s="10"/>
      <c r="AF827" s="72"/>
      <c r="AG827" s="137"/>
    </row>
    <row r="828" ht="12.75" customHeight="1">
      <c r="A828" s="10"/>
      <c r="G828" s="72"/>
      <c r="L828" s="72"/>
      <c r="Q828" s="72"/>
      <c r="V828" s="72"/>
      <c r="AA828" s="72"/>
      <c r="AE828" s="10"/>
      <c r="AF828" s="72"/>
      <c r="AG828" s="137"/>
    </row>
    <row r="829" ht="12.75" customHeight="1">
      <c r="A829" s="10"/>
      <c r="G829" s="72"/>
      <c r="L829" s="72"/>
      <c r="Q829" s="72"/>
      <c r="V829" s="72"/>
      <c r="AA829" s="72"/>
      <c r="AE829" s="10"/>
      <c r="AF829" s="72"/>
      <c r="AG829" s="137"/>
    </row>
    <row r="830" ht="12.75" customHeight="1">
      <c r="A830" s="10"/>
      <c r="G830" s="72"/>
      <c r="L830" s="72"/>
      <c r="Q830" s="72"/>
      <c r="V830" s="72"/>
      <c r="AA830" s="72"/>
      <c r="AE830" s="10"/>
      <c r="AF830" s="72"/>
      <c r="AG830" s="137"/>
    </row>
    <row r="831" ht="12.75" customHeight="1">
      <c r="A831" s="10"/>
      <c r="G831" s="72"/>
      <c r="L831" s="72"/>
      <c r="Q831" s="72"/>
      <c r="V831" s="72"/>
      <c r="AA831" s="72"/>
      <c r="AE831" s="10"/>
      <c r="AF831" s="72"/>
      <c r="AG831" s="137"/>
    </row>
    <row r="832" ht="12.75" customHeight="1">
      <c r="A832" s="10"/>
      <c r="G832" s="72"/>
      <c r="L832" s="72"/>
      <c r="Q832" s="72"/>
      <c r="V832" s="72"/>
      <c r="AA832" s="72"/>
      <c r="AE832" s="10"/>
      <c r="AF832" s="72"/>
      <c r="AG832" s="137"/>
    </row>
    <row r="833" ht="12.75" customHeight="1">
      <c r="A833" s="10"/>
      <c r="G833" s="72"/>
      <c r="L833" s="72"/>
      <c r="Q833" s="72"/>
      <c r="V833" s="72"/>
      <c r="AA833" s="72"/>
      <c r="AE833" s="10"/>
      <c r="AF833" s="72"/>
      <c r="AG833" s="137"/>
    </row>
    <row r="834" ht="12.75" customHeight="1">
      <c r="A834" s="10"/>
      <c r="G834" s="72"/>
      <c r="L834" s="72"/>
      <c r="Q834" s="72"/>
      <c r="V834" s="72"/>
      <c r="AA834" s="72"/>
      <c r="AE834" s="10"/>
      <c r="AF834" s="72"/>
      <c r="AG834" s="137"/>
    </row>
    <row r="835" ht="12.75" customHeight="1">
      <c r="A835" s="10"/>
      <c r="G835" s="72"/>
      <c r="L835" s="72"/>
      <c r="Q835" s="72"/>
      <c r="V835" s="72"/>
      <c r="AA835" s="72"/>
      <c r="AE835" s="10"/>
      <c r="AF835" s="72"/>
      <c r="AG835" s="137"/>
    </row>
    <row r="836" ht="12.75" customHeight="1">
      <c r="A836" s="10"/>
      <c r="G836" s="72"/>
      <c r="L836" s="72"/>
      <c r="Q836" s="72"/>
      <c r="V836" s="72"/>
      <c r="AA836" s="72"/>
      <c r="AE836" s="10"/>
      <c r="AF836" s="72"/>
      <c r="AG836" s="137"/>
    </row>
    <row r="837" ht="12.75" customHeight="1">
      <c r="A837" s="10"/>
      <c r="G837" s="72"/>
      <c r="L837" s="72"/>
      <c r="Q837" s="72"/>
      <c r="V837" s="72"/>
      <c r="AA837" s="72"/>
      <c r="AE837" s="10"/>
      <c r="AF837" s="72"/>
      <c r="AG837" s="137"/>
    </row>
    <row r="838" ht="12.75" customHeight="1">
      <c r="A838" s="10"/>
      <c r="G838" s="72"/>
      <c r="L838" s="72"/>
      <c r="Q838" s="72"/>
      <c r="V838" s="72"/>
      <c r="AA838" s="72"/>
      <c r="AE838" s="10"/>
      <c r="AF838" s="72"/>
      <c r="AG838" s="137"/>
    </row>
    <row r="839" ht="12.75" customHeight="1">
      <c r="A839" s="10"/>
      <c r="G839" s="72"/>
      <c r="L839" s="72"/>
      <c r="Q839" s="72"/>
      <c r="V839" s="72"/>
      <c r="AA839" s="72"/>
      <c r="AE839" s="10"/>
      <c r="AF839" s="72"/>
      <c r="AG839" s="137"/>
    </row>
    <row r="840" ht="12.75" customHeight="1">
      <c r="A840" s="10"/>
      <c r="G840" s="72"/>
      <c r="L840" s="72"/>
      <c r="Q840" s="72"/>
      <c r="V840" s="72"/>
      <c r="AA840" s="72"/>
      <c r="AE840" s="10"/>
      <c r="AF840" s="72"/>
      <c r="AG840" s="137"/>
    </row>
    <row r="841" ht="12.75" customHeight="1">
      <c r="A841" s="10"/>
      <c r="G841" s="72"/>
      <c r="L841" s="72"/>
      <c r="Q841" s="72"/>
      <c r="V841" s="72"/>
      <c r="AA841" s="72"/>
      <c r="AE841" s="10"/>
      <c r="AF841" s="72"/>
      <c r="AG841" s="137"/>
    </row>
    <row r="842" ht="12.75" customHeight="1">
      <c r="A842" s="10"/>
      <c r="G842" s="72"/>
      <c r="L842" s="72"/>
      <c r="Q842" s="72"/>
      <c r="V842" s="72"/>
      <c r="AA842" s="72"/>
      <c r="AE842" s="10"/>
      <c r="AF842" s="72"/>
      <c r="AG842" s="137"/>
    </row>
    <row r="843" ht="12.75" customHeight="1">
      <c r="A843" s="10"/>
      <c r="G843" s="72"/>
      <c r="L843" s="72"/>
      <c r="Q843" s="72"/>
      <c r="V843" s="72"/>
      <c r="AA843" s="72"/>
      <c r="AE843" s="10"/>
      <c r="AF843" s="72"/>
      <c r="AG843" s="137"/>
    </row>
    <row r="844" ht="12.75" customHeight="1">
      <c r="A844" s="10"/>
      <c r="G844" s="72"/>
      <c r="L844" s="72"/>
      <c r="Q844" s="72"/>
      <c r="V844" s="72"/>
      <c r="AA844" s="72"/>
      <c r="AE844" s="10"/>
      <c r="AF844" s="72"/>
      <c r="AG844" s="137"/>
    </row>
    <row r="845" ht="12.75" customHeight="1">
      <c r="A845" s="10"/>
      <c r="G845" s="72"/>
      <c r="L845" s="72"/>
      <c r="Q845" s="72"/>
      <c r="V845" s="72"/>
      <c r="AA845" s="72"/>
      <c r="AE845" s="10"/>
      <c r="AF845" s="72"/>
      <c r="AG845" s="137"/>
    </row>
    <row r="846" ht="12.75" customHeight="1">
      <c r="A846" s="10"/>
      <c r="G846" s="72"/>
      <c r="L846" s="72"/>
      <c r="Q846" s="72"/>
      <c r="V846" s="72"/>
      <c r="AA846" s="72"/>
      <c r="AE846" s="10"/>
      <c r="AF846" s="72"/>
      <c r="AG846" s="137"/>
    </row>
    <row r="847" ht="12.75" customHeight="1">
      <c r="A847" s="10"/>
      <c r="G847" s="72"/>
      <c r="L847" s="72"/>
      <c r="Q847" s="72"/>
      <c r="V847" s="72"/>
      <c r="AA847" s="72"/>
      <c r="AE847" s="10"/>
      <c r="AF847" s="72"/>
      <c r="AG847" s="137"/>
    </row>
    <row r="848" ht="12.75" customHeight="1">
      <c r="A848" s="10"/>
      <c r="G848" s="72"/>
      <c r="L848" s="72"/>
      <c r="Q848" s="72"/>
      <c r="V848" s="72"/>
      <c r="AA848" s="72"/>
      <c r="AE848" s="10"/>
      <c r="AF848" s="72"/>
      <c r="AG848" s="137"/>
    </row>
    <row r="849" ht="12.75" customHeight="1">
      <c r="A849" s="10"/>
      <c r="G849" s="72"/>
      <c r="L849" s="72"/>
      <c r="Q849" s="72"/>
      <c r="V849" s="72"/>
      <c r="AA849" s="72"/>
      <c r="AE849" s="10"/>
      <c r="AF849" s="72"/>
      <c r="AG849" s="137"/>
    </row>
    <row r="850" ht="12.75" customHeight="1">
      <c r="A850" s="10"/>
      <c r="G850" s="72"/>
      <c r="L850" s="72"/>
      <c r="Q850" s="72"/>
      <c r="V850" s="72"/>
      <c r="AA850" s="72"/>
      <c r="AE850" s="10"/>
      <c r="AF850" s="72"/>
      <c r="AG850" s="137"/>
    </row>
    <row r="851" ht="12.75" customHeight="1">
      <c r="A851" s="10"/>
      <c r="G851" s="72"/>
      <c r="L851" s="72"/>
      <c r="Q851" s="72"/>
      <c r="V851" s="72"/>
      <c r="AA851" s="72"/>
      <c r="AE851" s="10"/>
      <c r="AF851" s="72"/>
      <c r="AG851" s="137"/>
    </row>
    <row r="852" ht="12.75" customHeight="1">
      <c r="A852" s="10"/>
      <c r="G852" s="72"/>
      <c r="L852" s="72"/>
      <c r="Q852" s="72"/>
      <c r="V852" s="72"/>
      <c r="AA852" s="72"/>
      <c r="AE852" s="10"/>
      <c r="AF852" s="72"/>
      <c r="AG852" s="137"/>
    </row>
    <row r="853" ht="12.75" customHeight="1">
      <c r="A853" s="10"/>
      <c r="G853" s="72"/>
      <c r="L853" s="72"/>
      <c r="Q853" s="72"/>
      <c r="V853" s="72"/>
      <c r="AA853" s="72"/>
      <c r="AE853" s="10"/>
      <c r="AF853" s="72"/>
      <c r="AG853" s="137"/>
    </row>
    <row r="854" ht="12.75" customHeight="1">
      <c r="A854" s="10"/>
      <c r="G854" s="72"/>
      <c r="L854" s="72"/>
      <c r="Q854" s="72"/>
      <c r="V854" s="72"/>
      <c r="AA854" s="72"/>
      <c r="AE854" s="10"/>
      <c r="AF854" s="72"/>
      <c r="AG854" s="137"/>
    </row>
    <row r="855" ht="12.75" customHeight="1">
      <c r="A855" s="10"/>
      <c r="G855" s="72"/>
      <c r="L855" s="72"/>
      <c r="Q855" s="72"/>
      <c r="V855" s="72"/>
      <c r="AA855" s="72"/>
      <c r="AE855" s="10"/>
      <c r="AF855" s="72"/>
      <c r="AG855" s="137"/>
    </row>
    <row r="856" ht="12.75" customHeight="1">
      <c r="A856" s="10"/>
      <c r="G856" s="72"/>
      <c r="L856" s="72"/>
      <c r="Q856" s="72"/>
      <c r="V856" s="72"/>
      <c r="AA856" s="72"/>
      <c r="AE856" s="10"/>
      <c r="AF856" s="72"/>
      <c r="AG856" s="137"/>
    </row>
    <row r="857" ht="12.75" customHeight="1">
      <c r="A857" s="10"/>
      <c r="G857" s="72"/>
      <c r="L857" s="72"/>
      <c r="Q857" s="72"/>
      <c r="V857" s="72"/>
      <c r="AA857" s="72"/>
      <c r="AE857" s="10"/>
      <c r="AF857" s="72"/>
      <c r="AG857" s="137"/>
    </row>
    <row r="858" ht="12.75" customHeight="1">
      <c r="A858" s="10"/>
      <c r="G858" s="72"/>
      <c r="L858" s="72"/>
      <c r="Q858" s="72"/>
      <c r="V858" s="72"/>
      <c r="AA858" s="72"/>
      <c r="AE858" s="10"/>
      <c r="AF858" s="72"/>
      <c r="AG858" s="137"/>
    </row>
    <row r="859" ht="12.75" customHeight="1">
      <c r="A859" s="10"/>
      <c r="G859" s="72"/>
      <c r="L859" s="72"/>
      <c r="Q859" s="72"/>
      <c r="V859" s="72"/>
      <c r="AA859" s="72"/>
      <c r="AE859" s="10"/>
      <c r="AF859" s="72"/>
      <c r="AG859" s="137"/>
    </row>
    <row r="860" ht="12.75" customHeight="1">
      <c r="A860" s="10"/>
      <c r="G860" s="72"/>
      <c r="L860" s="72"/>
      <c r="Q860" s="72"/>
      <c r="V860" s="72"/>
      <c r="AA860" s="72"/>
      <c r="AE860" s="10"/>
      <c r="AF860" s="72"/>
      <c r="AG860" s="137"/>
    </row>
    <row r="861" ht="12.75" customHeight="1">
      <c r="A861" s="10"/>
      <c r="G861" s="72"/>
      <c r="L861" s="72"/>
      <c r="Q861" s="72"/>
      <c r="V861" s="72"/>
      <c r="AA861" s="72"/>
      <c r="AE861" s="10"/>
      <c r="AF861" s="72"/>
      <c r="AG861" s="137"/>
    </row>
    <row r="862" ht="12.75" customHeight="1">
      <c r="A862" s="10"/>
      <c r="G862" s="72"/>
      <c r="L862" s="72"/>
      <c r="Q862" s="72"/>
      <c r="V862" s="72"/>
      <c r="AA862" s="72"/>
      <c r="AE862" s="10"/>
      <c r="AF862" s="72"/>
      <c r="AG862" s="137"/>
    </row>
    <row r="863" ht="12.75" customHeight="1">
      <c r="A863" s="10"/>
      <c r="G863" s="72"/>
      <c r="L863" s="72"/>
      <c r="Q863" s="72"/>
      <c r="V863" s="72"/>
      <c r="AA863" s="72"/>
      <c r="AE863" s="10"/>
      <c r="AF863" s="72"/>
      <c r="AG863" s="137"/>
    </row>
    <row r="864" ht="12.75" customHeight="1">
      <c r="A864" s="10"/>
      <c r="G864" s="72"/>
      <c r="L864" s="72"/>
      <c r="Q864" s="72"/>
      <c r="V864" s="72"/>
      <c r="AA864" s="72"/>
      <c r="AE864" s="10"/>
      <c r="AF864" s="72"/>
      <c r="AG864" s="137"/>
    </row>
    <row r="865" ht="12.75" customHeight="1">
      <c r="A865" s="10"/>
      <c r="G865" s="72"/>
      <c r="L865" s="72"/>
      <c r="Q865" s="72"/>
      <c r="V865" s="72"/>
      <c r="AA865" s="72"/>
      <c r="AE865" s="10"/>
      <c r="AF865" s="72"/>
      <c r="AG865" s="137"/>
    </row>
    <row r="866" ht="12.75" customHeight="1">
      <c r="A866" s="10"/>
      <c r="G866" s="72"/>
      <c r="L866" s="72"/>
      <c r="Q866" s="72"/>
      <c r="V866" s="72"/>
      <c r="AA866" s="72"/>
      <c r="AE866" s="10"/>
      <c r="AF866" s="72"/>
      <c r="AG866" s="137"/>
    </row>
    <row r="867" ht="12.75" customHeight="1">
      <c r="A867" s="10"/>
      <c r="G867" s="72"/>
      <c r="L867" s="72"/>
      <c r="Q867" s="72"/>
      <c r="V867" s="72"/>
      <c r="AA867" s="72"/>
      <c r="AE867" s="10"/>
      <c r="AF867" s="72"/>
      <c r="AG867" s="137"/>
    </row>
    <row r="868" ht="12.75" customHeight="1">
      <c r="A868" s="10"/>
      <c r="G868" s="72"/>
      <c r="L868" s="72"/>
      <c r="Q868" s="72"/>
      <c r="V868" s="72"/>
      <c r="AA868" s="72"/>
      <c r="AE868" s="10"/>
      <c r="AF868" s="72"/>
      <c r="AG868" s="137"/>
    </row>
    <row r="869" ht="12.75" customHeight="1">
      <c r="A869" s="10"/>
      <c r="G869" s="72"/>
      <c r="L869" s="72"/>
      <c r="Q869" s="72"/>
      <c r="V869" s="72"/>
      <c r="AA869" s="72"/>
      <c r="AE869" s="10"/>
      <c r="AF869" s="72"/>
      <c r="AG869" s="137"/>
    </row>
    <row r="870" ht="12.75" customHeight="1">
      <c r="A870" s="10"/>
      <c r="G870" s="72"/>
      <c r="L870" s="72"/>
      <c r="Q870" s="72"/>
      <c r="V870" s="72"/>
      <c r="AA870" s="72"/>
      <c r="AE870" s="10"/>
      <c r="AF870" s="72"/>
      <c r="AG870" s="137"/>
    </row>
    <row r="871" ht="12.75" customHeight="1">
      <c r="A871" s="10"/>
      <c r="G871" s="72"/>
      <c r="L871" s="72"/>
      <c r="Q871" s="72"/>
      <c r="V871" s="72"/>
      <c r="AA871" s="72"/>
      <c r="AE871" s="10"/>
      <c r="AF871" s="72"/>
      <c r="AG871" s="137"/>
    </row>
    <row r="872" ht="12.75" customHeight="1">
      <c r="A872" s="10"/>
      <c r="G872" s="72"/>
      <c r="L872" s="72"/>
      <c r="Q872" s="72"/>
      <c r="V872" s="72"/>
      <c r="AA872" s="72"/>
      <c r="AE872" s="10"/>
      <c r="AF872" s="72"/>
      <c r="AG872" s="137"/>
    </row>
    <row r="873" ht="12.75" customHeight="1">
      <c r="A873" s="10"/>
      <c r="G873" s="72"/>
      <c r="L873" s="72"/>
      <c r="Q873" s="72"/>
      <c r="V873" s="72"/>
      <c r="AA873" s="72"/>
      <c r="AE873" s="10"/>
      <c r="AF873" s="72"/>
      <c r="AG873" s="137"/>
    </row>
    <row r="874" ht="12.75" customHeight="1">
      <c r="A874" s="10"/>
      <c r="G874" s="72"/>
      <c r="L874" s="72"/>
      <c r="Q874" s="72"/>
      <c r="V874" s="72"/>
      <c r="AA874" s="72"/>
      <c r="AE874" s="10"/>
      <c r="AF874" s="72"/>
      <c r="AG874" s="137"/>
    </row>
    <row r="875" ht="12.75" customHeight="1">
      <c r="A875" s="10"/>
      <c r="G875" s="72"/>
      <c r="L875" s="72"/>
      <c r="Q875" s="72"/>
      <c r="V875" s="72"/>
      <c r="AA875" s="72"/>
      <c r="AE875" s="10"/>
      <c r="AF875" s="72"/>
      <c r="AG875" s="137"/>
    </row>
    <row r="876" ht="12.75" customHeight="1">
      <c r="A876" s="10"/>
      <c r="G876" s="72"/>
      <c r="L876" s="72"/>
      <c r="Q876" s="72"/>
      <c r="V876" s="72"/>
      <c r="AA876" s="72"/>
      <c r="AE876" s="10"/>
      <c r="AF876" s="72"/>
      <c r="AG876" s="137"/>
    </row>
    <row r="877" ht="12.75" customHeight="1">
      <c r="A877" s="10"/>
      <c r="G877" s="72"/>
      <c r="L877" s="72"/>
      <c r="Q877" s="72"/>
      <c r="V877" s="72"/>
      <c r="AA877" s="72"/>
      <c r="AE877" s="10"/>
      <c r="AF877" s="72"/>
      <c r="AG877" s="137"/>
    </row>
    <row r="878" ht="12.75" customHeight="1">
      <c r="A878" s="10"/>
      <c r="G878" s="72"/>
      <c r="L878" s="72"/>
      <c r="Q878" s="72"/>
      <c r="V878" s="72"/>
      <c r="AA878" s="72"/>
      <c r="AE878" s="10"/>
      <c r="AF878" s="72"/>
      <c r="AG878" s="137"/>
    </row>
    <row r="879" ht="12.75" customHeight="1">
      <c r="A879" s="10"/>
      <c r="G879" s="72"/>
      <c r="L879" s="72"/>
      <c r="Q879" s="72"/>
      <c r="V879" s="72"/>
      <c r="AA879" s="72"/>
      <c r="AE879" s="10"/>
      <c r="AF879" s="72"/>
      <c r="AG879" s="137"/>
    </row>
    <row r="880" ht="12.75" customHeight="1">
      <c r="A880" s="10"/>
      <c r="G880" s="72"/>
      <c r="L880" s="72"/>
      <c r="Q880" s="72"/>
      <c r="V880" s="72"/>
      <c r="AA880" s="72"/>
      <c r="AE880" s="10"/>
      <c r="AF880" s="72"/>
      <c r="AG880" s="137"/>
    </row>
    <row r="881" ht="12.75" customHeight="1">
      <c r="A881" s="10"/>
      <c r="G881" s="72"/>
      <c r="L881" s="72"/>
      <c r="Q881" s="72"/>
      <c r="V881" s="72"/>
      <c r="AA881" s="72"/>
      <c r="AE881" s="10"/>
      <c r="AF881" s="72"/>
      <c r="AG881" s="137"/>
    </row>
    <row r="882" ht="12.75" customHeight="1">
      <c r="A882" s="10"/>
      <c r="G882" s="72"/>
      <c r="L882" s="72"/>
      <c r="Q882" s="72"/>
      <c r="V882" s="72"/>
      <c r="AA882" s="72"/>
      <c r="AE882" s="10"/>
      <c r="AF882" s="72"/>
      <c r="AG882" s="137"/>
    </row>
    <row r="883" ht="12.75" customHeight="1">
      <c r="A883" s="10"/>
      <c r="G883" s="72"/>
      <c r="L883" s="72"/>
      <c r="Q883" s="72"/>
      <c r="V883" s="72"/>
      <c r="AA883" s="72"/>
      <c r="AE883" s="10"/>
      <c r="AF883" s="72"/>
      <c r="AG883" s="137"/>
    </row>
    <row r="884" ht="12.75" customHeight="1">
      <c r="A884" s="10"/>
      <c r="G884" s="72"/>
      <c r="L884" s="72"/>
      <c r="Q884" s="72"/>
      <c r="V884" s="72"/>
      <c r="AA884" s="72"/>
      <c r="AE884" s="10"/>
      <c r="AF884" s="72"/>
      <c r="AG884" s="137"/>
    </row>
    <row r="885" ht="12.75" customHeight="1">
      <c r="A885" s="10"/>
      <c r="G885" s="72"/>
      <c r="L885" s="72"/>
      <c r="Q885" s="72"/>
      <c r="V885" s="72"/>
      <c r="AA885" s="72"/>
      <c r="AE885" s="10"/>
      <c r="AF885" s="72"/>
      <c r="AG885" s="137"/>
    </row>
    <row r="886" ht="12.75" customHeight="1">
      <c r="A886" s="10"/>
      <c r="G886" s="72"/>
      <c r="L886" s="72"/>
      <c r="Q886" s="72"/>
      <c r="V886" s="72"/>
      <c r="AA886" s="72"/>
      <c r="AE886" s="10"/>
      <c r="AF886" s="72"/>
      <c r="AG886" s="137"/>
    </row>
    <row r="887" ht="12.75" customHeight="1">
      <c r="A887" s="10"/>
      <c r="G887" s="72"/>
      <c r="L887" s="72"/>
      <c r="Q887" s="72"/>
      <c r="V887" s="72"/>
      <c r="AA887" s="72"/>
      <c r="AE887" s="10"/>
      <c r="AF887" s="72"/>
      <c r="AG887" s="137"/>
    </row>
    <row r="888" ht="12.75" customHeight="1">
      <c r="A888" s="10"/>
      <c r="G888" s="72"/>
      <c r="L888" s="72"/>
      <c r="Q888" s="72"/>
      <c r="V888" s="72"/>
      <c r="AA888" s="72"/>
      <c r="AE888" s="10"/>
      <c r="AF888" s="72"/>
      <c r="AG888" s="137"/>
    </row>
    <row r="889" ht="12.75" customHeight="1">
      <c r="A889" s="10"/>
      <c r="G889" s="72"/>
      <c r="L889" s="72"/>
      <c r="Q889" s="72"/>
      <c r="V889" s="72"/>
      <c r="AA889" s="72"/>
      <c r="AE889" s="10"/>
      <c r="AF889" s="72"/>
      <c r="AG889" s="137"/>
    </row>
    <row r="890" ht="12.75" customHeight="1">
      <c r="A890" s="10"/>
      <c r="G890" s="72"/>
      <c r="L890" s="72"/>
      <c r="Q890" s="72"/>
      <c r="V890" s="72"/>
      <c r="AA890" s="72"/>
      <c r="AE890" s="10"/>
      <c r="AF890" s="72"/>
      <c r="AG890" s="137"/>
    </row>
    <row r="891" ht="12.75" customHeight="1">
      <c r="A891" s="10"/>
      <c r="G891" s="72"/>
      <c r="L891" s="72"/>
      <c r="Q891" s="72"/>
      <c r="V891" s="72"/>
      <c r="AA891" s="72"/>
      <c r="AE891" s="10"/>
      <c r="AF891" s="72"/>
      <c r="AG891" s="137"/>
    </row>
    <row r="892" ht="12.75" customHeight="1">
      <c r="A892" s="10"/>
      <c r="G892" s="72"/>
      <c r="L892" s="72"/>
      <c r="Q892" s="72"/>
      <c r="V892" s="72"/>
      <c r="AA892" s="72"/>
      <c r="AE892" s="10"/>
      <c r="AF892" s="72"/>
      <c r="AG892" s="137"/>
    </row>
    <row r="893" ht="12.75" customHeight="1">
      <c r="A893" s="10"/>
      <c r="G893" s="72"/>
      <c r="L893" s="72"/>
      <c r="Q893" s="72"/>
      <c r="V893" s="72"/>
      <c r="AA893" s="72"/>
      <c r="AE893" s="10"/>
      <c r="AF893" s="72"/>
      <c r="AG893" s="137"/>
    </row>
    <row r="894" ht="12.75" customHeight="1">
      <c r="A894" s="10"/>
      <c r="G894" s="72"/>
      <c r="L894" s="72"/>
      <c r="Q894" s="72"/>
      <c r="V894" s="72"/>
      <c r="AA894" s="72"/>
      <c r="AE894" s="10"/>
      <c r="AF894" s="72"/>
      <c r="AG894" s="137"/>
    </row>
    <row r="895" ht="12.75" customHeight="1">
      <c r="A895" s="10"/>
      <c r="G895" s="72"/>
      <c r="L895" s="72"/>
      <c r="Q895" s="72"/>
      <c r="V895" s="72"/>
      <c r="AA895" s="72"/>
      <c r="AE895" s="10"/>
      <c r="AF895" s="72"/>
      <c r="AG895" s="137"/>
    </row>
    <row r="896" ht="12.75" customHeight="1">
      <c r="A896" s="10"/>
      <c r="G896" s="72"/>
      <c r="L896" s="72"/>
      <c r="Q896" s="72"/>
      <c r="V896" s="72"/>
      <c r="AA896" s="72"/>
      <c r="AE896" s="10"/>
      <c r="AF896" s="72"/>
      <c r="AG896" s="137"/>
    </row>
    <row r="897" ht="12.75" customHeight="1">
      <c r="A897" s="10"/>
      <c r="G897" s="72"/>
      <c r="L897" s="72"/>
      <c r="Q897" s="72"/>
      <c r="V897" s="72"/>
      <c r="AA897" s="72"/>
      <c r="AE897" s="10"/>
      <c r="AF897" s="72"/>
      <c r="AG897" s="137"/>
    </row>
    <row r="898" ht="12.75" customHeight="1">
      <c r="A898" s="10"/>
      <c r="G898" s="72"/>
      <c r="L898" s="72"/>
      <c r="Q898" s="72"/>
      <c r="V898" s="72"/>
      <c r="AA898" s="72"/>
      <c r="AE898" s="10"/>
      <c r="AF898" s="72"/>
      <c r="AG898" s="137"/>
    </row>
    <row r="899" ht="12.75" customHeight="1">
      <c r="A899" s="10"/>
      <c r="G899" s="72"/>
      <c r="L899" s="72"/>
      <c r="Q899" s="72"/>
      <c r="V899" s="72"/>
      <c r="AA899" s="72"/>
      <c r="AE899" s="10"/>
      <c r="AF899" s="72"/>
      <c r="AG899" s="137"/>
    </row>
    <row r="900" ht="12.75" customHeight="1">
      <c r="A900" s="10"/>
      <c r="G900" s="72"/>
      <c r="L900" s="72"/>
      <c r="Q900" s="72"/>
      <c r="V900" s="72"/>
      <c r="AA900" s="72"/>
      <c r="AE900" s="10"/>
      <c r="AF900" s="72"/>
      <c r="AG900" s="137"/>
    </row>
    <row r="901" ht="12.75" customHeight="1">
      <c r="A901" s="10"/>
      <c r="G901" s="72"/>
      <c r="L901" s="72"/>
      <c r="Q901" s="72"/>
      <c r="V901" s="72"/>
      <c r="AA901" s="72"/>
      <c r="AE901" s="10"/>
      <c r="AF901" s="72"/>
      <c r="AG901" s="137"/>
    </row>
    <row r="902" ht="12.75" customHeight="1">
      <c r="A902" s="10"/>
      <c r="G902" s="72"/>
      <c r="L902" s="72"/>
      <c r="Q902" s="72"/>
      <c r="V902" s="72"/>
      <c r="AA902" s="72"/>
      <c r="AE902" s="10"/>
      <c r="AF902" s="72"/>
      <c r="AG902" s="137"/>
    </row>
    <row r="903" ht="12.75" customHeight="1">
      <c r="A903" s="10"/>
      <c r="G903" s="72"/>
      <c r="L903" s="72"/>
      <c r="Q903" s="72"/>
      <c r="V903" s="72"/>
      <c r="AA903" s="72"/>
      <c r="AE903" s="10"/>
      <c r="AF903" s="72"/>
      <c r="AG903" s="137"/>
    </row>
    <row r="904" ht="12.75" customHeight="1">
      <c r="A904" s="10"/>
      <c r="G904" s="72"/>
      <c r="L904" s="72"/>
      <c r="Q904" s="72"/>
      <c r="V904" s="72"/>
      <c r="AA904" s="72"/>
      <c r="AE904" s="10"/>
      <c r="AF904" s="72"/>
      <c r="AG904" s="137"/>
    </row>
    <row r="905" ht="12.75" customHeight="1">
      <c r="A905" s="10"/>
      <c r="G905" s="72"/>
      <c r="L905" s="72"/>
      <c r="Q905" s="72"/>
      <c r="V905" s="72"/>
      <c r="AA905" s="72"/>
      <c r="AE905" s="10"/>
      <c r="AF905" s="72"/>
      <c r="AG905" s="137"/>
    </row>
    <row r="906" ht="12.75" customHeight="1">
      <c r="A906" s="10"/>
      <c r="G906" s="72"/>
      <c r="L906" s="72"/>
      <c r="Q906" s="72"/>
      <c r="V906" s="72"/>
      <c r="AA906" s="72"/>
      <c r="AE906" s="10"/>
      <c r="AF906" s="72"/>
      <c r="AG906" s="137"/>
    </row>
    <row r="907" ht="12.75" customHeight="1">
      <c r="A907" s="10"/>
      <c r="G907" s="72"/>
      <c r="L907" s="72"/>
      <c r="Q907" s="72"/>
      <c r="V907" s="72"/>
      <c r="AA907" s="72"/>
      <c r="AE907" s="10"/>
      <c r="AF907" s="72"/>
      <c r="AG907" s="137"/>
    </row>
    <row r="908" ht="12.75" customHeight="1">
      <c r="A908" s="10"/>
      <c r="G908" s="72"/>
      <c r="L908" s="72"/>
      <c r="Q908" s="72"/>
      <c r="V908" s="72"/>
      <c r="AA908" s="72"/>
      <c r="AE908" s="10"/>
      <c r="AF908" s="72"/>
      <c r="AG908" s="137"/>
    </row>
    <row r="909" ht="12.75" customHeight="1">
      <c r="A909" s="10"/>
      <c r="G909" s="72"/>
      <c r="L909" s="72"/>
      <c r="Q909" s="72"/>
      <c r="V909" s="72"/>
      <c r="AA909" s="72"/>
      <c r="AE909" s="10"/>
      <c r="AF909" s="72"/>
      <c r="AG909" s="137"/>
    </row>
    <row r="910" ht="12.75" customHeight="1">
      <c r="A910" s="10"/>
      <c r="G910" s="72"/>
      <c r="L910" s="72"/>
      <c r="Q910" s="72"/>
      <c r="V910" s="72"/>
      <c r="AA910" s="72"/>
      <c r="AE910" s="10"/>
      <c r="AF910" s="72"/>
      <c r="AG910" s="137"/>
    </row>
    <row r="911" ht="12.75" customHeight="1">
      <c r="A911" s="10"/>
      <c r="G911" s="72"/>
      <c r="L911" s="72"/>
      <c r="Q911" s="72"/>
      <c r="V911" s="72"/>
      <c r="AA911" s="72"/>
      <c r="AE911" s="10"/>
      <c r="AF911" s="72"/>
      <c r="AG911" s="137"/>
    </row>
    <row r="912" ht="12.75" customHeight="1">
      <c r="A912" s="10"/>
      <c r="G912" s="72"/>
      <c r="L912" s="72"/>
      <c r="Q912" s="72"/>
      <c r="V912" s="72"/>
      <c r="AA912" s="72"/>
      <c r="AE912" s="10"/>
      <c r="AF912" s="72"/>
      <c r="AG912" s="137"/>
    </row>
    <row r="913" ht="12.75" customHeight="1">
      <c r="A913" s="10"/>
      <c r="G913" s="72"/>
      <c r="L913" s="72"/>
      <c r="Q913" s="72"/>
      <c r="V913" s="72"/>
      <c r="AA913" s="72"/>
      <c r="AE913" s="10"/>
      <c r="AF913" s="72"/>
      <c r="AG913" s="137"/>
    </row>
    <row r="914" ht="12.75" customHeight="1">
      <c r="A914" s="10"/>
      <c r="G914" s="72"/>
      <c r="L914" s="72"/>
      <c r="Q914" s="72"/>
      <c r="V914" s="72"/>
      <c r="AA914" s="72"/>
      <c r="AE914" s="10"/>
      <c r="AF914" s="72"/>
      <c r="AG914" s="137"/>
    </row>
    <row r="915" ht="12.75" customHeight="1">
      <c r="A915" s="10"/>
      <c r="G915" s="72"/>
      <c r="L915" s="72"/>
      <c r="Q915" s="72"/>
      <c r="V915" s="72"/>
      <c r="AA915" s="72"/>
      <c r="AE915" s="10"/>
      <c r="AF915" s="72"/>
      <c r="AG915" s="137"/>
    </row>
    <row r="916" ht="12.75" customHeight="1">
      <c r="A916" s="10"/>
      <c r="G916" s="72"/>
      <c r="L916" s="72"/>
      <c r="Q916" s="72"/>
      <c r="V916" s="72"/>
      <c r="AA916" s="72"/>
      <c r="AE916" s="10"/>
      <c r="AF916" s="72"/>
      <c r="AG916" s="137"/>
    </row>
    <row r="917" ht="12.75" customHeight="1">
      <c r="A917" s="10"/>
      <c r="G917" s="72"/>
      <c r="L917" s="72"/>
      <c r="Q917" s="72"/>
      <c r="V917" s="72"/>
      <c r="AA917" s="72"/>
      <c r="AE917" s="10"/>
      <c r="AF917" s="72"/>
      <c r="AG917" s="137"/>
    </row>
    <row r="918" ht="12.75" customHeight="1">
      <c r="A918" s="10"/>
      <c r="G918" s="72"/>
      <c r="L918" s="72"/>
      <c r="Q918" s="72"/>
      <c r="V918" s="72"/>
      <c r="AA918" s="72"/>
      <c r="AE918" s="10"/>
      <c r="AF918" s="72"/>
      <c r="AG918" s="137"/>
    </row>
    <row r="919" ht="12.75" customHeight="1">
      <c r="A919" s="10"/>
      <c r="G919" s="72"/>
      <c r="L919" s="72"/>
      <c r="Q919" s="72"/>
      <c r="V919" s="72"/>
      <c r="AA919" s="72"/>
      <c r="AE919" s="10"/>
      <c r="AF919" s="72"/>
      <c r="AG919" s="137"/>
    </row>
    <row r="920" ht="12.75" customHeight="1">
      <c r="A920" s="10"/>
      <c r="G920" s="72"/>
      <c r="L920" s="72"/>
      <c r="Q920" s="72"/>
      <c r="V920" s="72"/>
      <c r="AA920" s="72"/>
      <c r="AE920" s="10"/>
      <c r="AF920" s="72"/>
      <c r="AG920" s="137"/>
    </row>
    <row r="921" ht="12.75" customHeight="1">
      <c r="A921" s="10"/>
      <c r="G921" s="72"/>
      <c r="L921" s="72"/>
      <c r="Q921" s="72"/>
      <c r="V921" s="72"/>
      <c r="AA921" s="72"/>
      <c r="AE921" s="10"/>
      <c r="AF921" s="72"/>
      <c r="AG921" s="137"/>
    </row>
    <row r="922" ht="12.75" customHeight="1">
      <c r="A922" s="10"/>
      <c r="G922" s="72"/>
      <c r="L922" s="72"/>
      <c r="Q922" s="72"/>
      <c r="V922" s="72"/>
      <c r="AA922" s="72"/>
      <c r="AE922" s="10"/>
      <c r="AF922" s="72"/>
      <c r="AG922" s="137"/>
    </row>
    <row r="923" ht="12.75" customHeight="1">
      <c r="A923" s="10"/>
      <c r="G923" s="72"/>
      <c r="L923" s="72"/>
      <c r="Q923" s="72"/>
      <c r="V923" s="72"/>
      <c r="AA923" s="72"/>
      <c r="AE923" s="10"/>
      <c r="AF923" s="72"/>
      <c r="AG923" s="137"/>
    </row>
    <row r="924" ht="12.75" customHeight="1">
      <c r="A924" s="10"/>
      <c r="G924" s="72"/>
      <c r="L924" s="72"/>
      <c r="Q924" s="72"/>
      <c r="V924" s="72"/>
      <c r="AA924" s="72"/>
      <c r="AE924" s="10"/>
      <c r="AF924" s="72"/>
      <c r="AG924" s="137"/>
    </row>
    <row r="925" ht="12.75" customHeight="1">
      <c r="A925" s="10"/>
      <c r="G925" s="72"/>
      <c r="L925" s="72"/>
      <c r="Q925" s="72"/>
      <c r="V925" s="72"/>
      <c r="AA925" s="72"/>
      <c r="AE925" s="10"/>
      <c r="AF925" s="72"/>
      <c r="AG925" s="137"/>
    </row>
    <row r="926" ht="12.75" customHeight="1">
      <c r="A926" s="10"/>
      <c r="G926" s="72"/>
      <c r="L926" s="72"/>
      <c r="Q926" s="72"/>
      <c r="V926" s="72"/>
      <c r="AA926" s="72"/>
      <c r="AE926" s="10"/>
      <c r="AF926" s="72"/>
      <c r="AG926" s="137"/>
    </row>
    <row r="927" ht="12.75" customHeight="1">
      <c r="A927" s="10"/>
      <c r="G927" s="72"/>
      <c r="L927" s="72"/>
      <c r="Q927" s="72"/>
      <c r="V927" s="72"/>
      <c r="AA927" s="72"/>
      <c r="AE927" s="10"/>
      <c r="AF927" s="72"/>
      <c r="AG927" s="137"/>
    </row>
    <row r="928" ht="12.75" customHeight="1">
      <c r="A928" s="10"/>
      <c r="G928" s="72"/>
      <c r="L928" s="72"/>
      <c r="Q928" s="72"/>
      <c r="V928" s="72"/>
      <c r="AA928" s="72"/>
      <c r="AE928" s="10"/>
      <c r="AF928" s="72"/>
      <c r="AG928" s="137"/>
    </row>
    <row r="929" ht="12.75" customHeight="1">
      <c r="A929" s="10"/>
      <c r="G929" s="72"/>
      <c r="L929" s="72"/>
      <c r="Q929" s="72"/>
      <c r="V929" s="72"/>
      <c r="AA929" s="72"/>
      <c r="AE929" s="10"/>
      <c r="AF929" s="72"/>
      <c r="AG929" s="137"/>
    </row>
    <row r="930" ht="12.75" customHeight="1">
      <c r="A930" s="10"/>
      <c r="G930" s="72"/>
      <c r="L930" s="72"/>
      <c r="Q930" s="72"/>
      <c r="V930" s="72"/>
      <c r="AA930" s="72"/>
      <c r="AE930" s="10"/>
      <c r="AF930" s="72"/>
      <c r="AG930" s="137"/>
    </row>
    <row r="931" ht="12.75" customHeight="1">
      <c r="A931" s="10"/>
      <c r="G931" s="72"/>
      <c r="L931" s="72"/>
      <c r="Q931" s="72"/>
      <c r="V931" s="72"/>
      <c r="AA931" s="72"/>
      <c r="AE931" s="10"/>
      <c r="AF931" s="72"/>
      <c r="AG931" s="137"/>
    </row>
    <row r="932" ht="12.75" customHeight="1">
      <c r="A932" s="10"/>
      <c r="G932" s="72"/>
      <c r="L932" s="72"/>
      <c r="Q932" s="72"/>
      <c r="V932" s="72"/>
      <c r="AA932" s="72"/>
      <c r="AE932" s="10"/>
      <c r="AF932" s="72"/>
      <c r="AG932" s="137"/>
    </row>
    <row r="933" ht="12.75" customHeight="1">
      <c r="A933" s="10"/>
      <c r="G933" s="72"/>
      <c r="L933" s="72"/>
      <c r="Q933" s="72"/>
      <c r="V933" s="72"/>
      <c r="AA933" s="72"/>
      <c r="AE933" s="10"/>
      <c r="AF933" s="72"/>
      <c r="AG933" s="137"/>
    </row>
    <row r="934" ht="12.75" customHeight="1">
      <c r="A934" s="10"/>
      <c r="G934" s="72"/>
      <c r="L934" s="72"/>
      <c r="Q934" s="72"/>
      <c r="V934" s="72"/>
      <c r="AA934" s="72"/>
      <c r="AE934" s="10"/>
      <c r="AF934" s="72"/>
      <c r="AG934" s="137"/>
    </row>
    <row r="935" ht="12.75" customHeight="1">
      <c r="A935" s="10"/>
      <c r="G935" s="72"/>
      <c r="L935" s="72"/>
      <c r="Q935" s="72"/>
      <c r="V935" s="72"/>
      <c r="AA935" s="72"/>
      <c r="AE935" s="10"/>
      <c r="AF935" s="72"/>
      <c r="AG935" s="137"/>
    </row>
    <row r="936" ht="12.75" customHeight="1">
      <c r="A936" s="10"/>
      <c r="G936" s="72"/>
      <c r="L936" s="72"/>
      <c r="Q936" s="72"/>
      <c r="V936" s="72"/>
      <c r="AA936" s="72"/>
      <c r="AE936" s="10"/>
      <c r="AF936" s="72"/>
      <c r="AG936" s="137"/>
    </row>
    <row r="937" ht="12.75" customHeight="1">
      <c r="A937" s="10"/>
      <c r="G937" s="72"/>
      <c r="L937" s="72"/>
      <c r="Q937" s="72"/>
      <c r="V937" s="72"/>
      <c r="AA937" s="72"/>
      <c r="AE937" s="10"/>
      <c r="AF937" s="72"/>
      <c r="AG937" s="137"/>
    </row>
    <row r="938" ht="12.75" customHeight="1">
      <c r="A938" s="10"/>
      <c r="G938" s="72"/>
      <c r="L938" s="72"/>
      <c r="Q938" s="72"/>
      <c r="V938" s="72"/>
      <c r="AA938" s="72"/>
      <c r="AE938" s="10"/>
      <c r="AF938" s="72"/>
      <c r="AG938" s="137"/>
    </row>
    <row r="939" ht="12.75" customHeight="1">
      <c r="A939" s="10"/>
      <c r="G939" s="72"/>
      <c r="L939" s="72"/>
      <c r="Q939" s="72"/>
      <c r="V939" s="72"/>
      <c r="AA939" s="72"/>
      <c r="AE939" s="10"/>
      <c r="AF939" s="72"/>
      <c r="AG939" s="137"/>
    </row>
    <row r="940" ht="12.75" customHeight="1">
      <c r="A940" s="10"/>
      <c r="G940" s="72"/>
      <c r="L940" s="72"/>
      <c r="Q940" s="72"/>
      <c r="V940" s="72"/>
      <c r="AA940" s="72"/>
      <c r="AE940" s="10"/>
      <c r="AF940" s="72"/>
      <c r="AG940" s="137"/>
    </row>
    <row r="941" ht="12.75" customHeight="1">
      <c r="A941" s="10"/>
      <c r="G941" s="72"/>
      <c r="L941" s="72"/>
      <c r="Q941" s="72"/>
      <c r="V941" s="72"/>
      <c r="AA941" s="72"/>
      <c r="AE941" s="10"/>
      <c r="AF941" s="72"/>
      <c r="AG941" s="137"/>
    </row>
    <row r="942" ht="12.75" customHeight="1">
      <c r="A942" s="10"/>
      <c r="G942" s="72"/>
      <c r="L942" s="72"/>
      <c r="Q942" s="72"/>
      <c r="V942" s="72"/>
      <c r="AA942" s="72"/>
      <c r="AE942" s="10"/>
      <c r="AF942" s="72"/>
      <c r="AG942" s="137"/>
    </row>
    <row r="943" ht="12.75" customHeight="1">
      <c r="A943" s="10"/>
      <c r="G943" s="72"/>
      <c r="L943" s="72"/>
      <c r="Q943" s="72"/>
      <c r="V943" s="72"/>
      <c r="AA943" s="72"/>
      <c r="AE943" s="10"/>
      <c r="AF943" s="72"/>
      <c r="AG943" s="137"/>
    </row>
    <row r="944" ht="12.75" customHeight="1">
      <c r="A944" s="10"/>
      <c r="G944" s="72"/>
      <c r="L944" s="72"/>
      <c r="Q944" s="72"/>
      <c r="V944" s="72"/>
      <c r="AA944" s="72"/>
      <c r="AE944" s="10"/>
      <c r="AF944" s="72"/>
      <c r="AG944" s="137"/>
    </row>
    <row r="945" ht="12.75" customHeight="1">
      <c r="A945" s="10"/>
      <c r="G945" s="72"/>
      <c r="L945" s="72"/>
      <c r="Q945" s="72"/>
      <c r="V945" s="72"/>
      <c r="AA945" s="72"/>
      <c r="AE945" s="10"/>
      <c r="AF945" s="72"/>
      <c r="AG945" s="137"/>
    </row>
    <row r="946" ht="12.75" customHeight="1">
      <c r="A946" s="10"/>
      <c r="G946" s="72"/>
      <c r="L946" s="72"/>
      <c r="Q946" s="72"/>
      <c r="V946" s="72"/>
      <c r="AA946" s="72"/>
      <c r="AE946" s="10"/>
      <c r="AF946" s="72"/>
      <c r="AG946" s="137"/>
    </row>
    <row r="947" ht="12.75" customHeight="1">
      <c r="A947" s="10"/>
      <c r="G947" s="72"/>
      <c r="L947" s="72"/>
      <c r="Q947" s="72"/>
      <c r="V947" s="72"/>
      <c r="AA947" s="72"/>
      <c r="AE947" s="10"/>
      <c r="AF947" s="72"/>
      <c r="AG947" s="137"/>
    </row>
    <row r="948" ht="12.75" customHeight="1">
      <c r="A948" s="10"/>
      <c r="G948" s="72"/>
      <c r="L948" s="72"/>
      <c r="Q948" s="72"/>
      <c r="V948" s="72"/>
      <c r="AA948" s="72"/>
      <c r="AE948" s="10"/>
      <c r="AF948" s="72"/>
      <c r="AG948" s="137"/>
    </row>
    <row r="949" ht="12.75" customHeight="1">
      <c r="A949" s="10"/>
      <c r="G949" s="72"/>
      <c r="L949" s="72"/>
      <c r="Q949" s="72"/>
      <c r="V949" s="72"/>
      <c r="AA949" s="72"/>
      <c r="AE949" s="10"/>
      <c r="AF949" s="72"/>
      <c r="AG949" s="137"/>
    </row>
    <row r="950" ht="12.75" customHeight="1">
      <c r="A950" s="10"/>
      <c r="G950" s="72"/>
      <c r="L950" s="72"/>
      <c r="Q950" s="72"/>
      <c r="V950" s="72"/>
      <c r="AA950" s="72"/>
      <c r="AE950" s="10"/>
      <c r="AF950" s="72"/>
      <c r="AG950" s="137"/>
    </row>
    <row r="951" ht="12.75" customHeight="1">
      <c r="A951" s="10"/>
      <c r="G951" s="72"/>
      <c r="L951" s="72"/>
      <c r="Q951" s="72"/>
      <c r="V951" s="72"/>
      <c r="AA951" s="72"/>
      <c r="AE951" s="10"/>
      <c r="AF951" s="72"/>
      <c r="AG951" s="137"/>
    </row>
    <row r="952" ht="12.75" customHeight="1">
      <c r="A952" s="10"/>
      <c r="G952" s="72"/>
      <c r="L952" s="72"/>
      <c r="Q952" s="72"/>
      <c r="V952" s="72"/>
      <c r="AA952" s="72"/>
      <c r="AE952" s="10"/>
      <c r="AF952" s="72"/>
      <c r="AG952" s="137"/>
    </row>
    <row r="953" ht="12.75" customHeight="1">
      <c r="A953" s="10"/>
      <c r="G953" s="72"/>
      <c r="L953" s="72"/>
      <c r="Q953" s="72"/>
      <c r="V953" s="72"/>
      <c r="AA953" s="72"/>
      <c r="AE953" s="10"/>
      <c r="AF953" s="72"/>
      <c r="AG953" s="137"/>
    </row>
    <row r="954" ht="12.75" customHeight="1">
      <c r="A954" s="10"/>
      <c r="G954" s="72"/>
      <c r="L954" s="72"/>
      <c r="Q954" s="72"/>
      <c r="V954" s="72"/>
      <c r="AA954" s="72"/>
      <c r="AE954" s="10"/>
      <c r="AF954" s="72"/>
      <c r="AG954" s="137"/>
    </row>
    <row r="955" ht="12.75" customHeight="1">
      <c r="A955" s="10"/>
      <c r="G955" s="72"/>
      <c r="L955" s="72"/>
      <c r="Q955" s="72"/>
      <c r="V955" s="72"/>
      <c r="AA955" s="72"/>
      <c r="AE955" s="10"/>
      <c r="AF955" s="72"/>
      <c r="AG955" s="137"/>
    </row>
    <row r="956" ht="12.75" customHeight="1">
      <c r="A956" s="10"/>
      <c r="G956" s="72"/>
      <c r="L956" s="72"/>
      <c r="Q956" s="72"/>
      <c r="V956" s="72"/>
      <c r="AA956" s="72"/>
      <c r="AE956" s="10"/>
      <c r="AF956" s="72"/>
      <c r="AG956" s="137"/>
    </row>
    <row r="957" ht="12.75" customHeight="1">
      <c r="A957" s="10"/>
      <c r="G957" s="72"/>
      <c r="L957" s="72"/>
      <c r="Q957" s="72"/>
      <c r="V957" s="72"/>
      <c r="AA957" s="72"/>
      <c r="AE957" s="10"/>
      <c r="AF957" s="72"/>
      <c r="AG957" s="137"/>
    </row>
    <row r="958" ht="12.75" customHeight="1">
      <c r="A958" s="10"/>
      <c r="G958" s="72"/>
      <c r="L958" s="72"/>
      <c r="Q958" s="72"/>
      <c r="V958" s="72"/>
      <c r="AA958" s="72"/>
      <c r="AE958" s="10"/>
      <c r="AF958" s="72"/>
      <c r="AG958" s="137"/>
    </row>
    <row r="959" ht="12.75" customHeight="1">
      <c r="A959" s="10"/>
      <c r="G959" s="72"/>
      <c r="L959" s="72"/>
      <c r="Q959" s="72"/>
      <c r="V959" s="72"/>
      <c r="AA959" s="72"/>
      <c r="AE959" s="10"/>
      <c r="AF959" s="72"/>
      <c r="AG959" s="137"/>
    </row>
    <row r="960" ht="12.75" customHeight="1">
      <c r="A960" s="10"/>
      <c r="G960" s="72"/>
      <c r="L960" s="72"/>
      <c r="Q960" s="72"/>
      <c r="V960" s="72"/>
      <c r="AA960" s="72"/>
      <c r="AE960" s="10"/>
      <c r="AF960" s="72"/>
      <c r="AG960" s="137"/>
    </row>
    <row r="961" ht="12.75" customHeight="1">
      <c r="A961" s="10"/>
      <c r="G961" s="72"/>
      <c r="L961" s="72"/>
      <c r="Q961" s="72"/>
      <c r="V961" s="72"/>
      <c r="AA961" s="72"/>
      <c r="AE961" s="10"/>
      <c r="AF961" s="72"/>
      <c r="AG961" s="137"/>
    </row>
    <row r="962" ht="12.75" customHeight="1">
      <c r="A962" s="10"/>
      <c r="G962" s="72"/>
      <c r="L962" s="72"/>
      <c r="Q962" s="72"/>
      <c r="V962" s="72"/>
      <c r="AA962" s="72"/>
      <c r="AE962" s="10"/>
      <c r="AF962" s="72"/>
      <c r="AG962" s="137"/>
    </row>
    <row r="963" ht="12.75" customHeight="1">
      <c r="A963" s="10"/>
      <c r="G963" s="72"/>
      <c r="L963" s="72"/>
      <c r="Q963" s="72"/>
      <c r="V963" s="72"/>
      <c r="AA963" s="72"/>
      <c r="AE963" s="10"/>
      <c r="AF963" s="72"/>
      <c r="AG963" s="137"/>
    </row>
    <row r="964" ht="12.75" customHeight="1">
      <c r="A964" s="10"/>
      <c r="G964" s="72"/>
      <c r="L964" s="72"/>
      <c r="Q964" s="72"/>
      <c r="V964" s="72"/>
      <c r="AA964" s="72"/>
      <c r="AE964" s="10"/>
      <c r="AF964" s="72"/>
      <c r="AG964" s="137"/>
    </row>
    <row r="965" ht="12.75" customHeight="1">
      <c r="A965" s="10"/>
      <c r="G965" s="72"/>
      <c r="L965" s="72"/>
      <c r="Q965" s="72"/>
      <c r="V965" s="72"/>
      <c r="AA965" s="72"/>
      <c r="AE965" s="10"/>
      <c r="AF965" s="72"/>
      <c r="AG965" s="137"/>
    </row>
    <row r="966" ht="12.75" customHeight="1">
      <c r="A966" s="10"/>
      <c r="G966" s="72"/>
      <c r="L966" s="72"/>
      <c r="Q966" s="72"/>
      <c r="V966" s="72"/>
      <c r="AA966" s="72"/>
      <c r="AE966" s="10"/>
      <c r="AF966" s="72"/>
      <c r="AG966" s="137"/>
    </row>
    <row r="967" ht="12.75" customHeight="1">
      <c r="A967" s="10"/>
      <c r="G967" s="72"/>
      <c r="L967" s="72"/>
      <c r="Q967" s="72"/>
      <c r="V967" s="72"/>
      <c r="AA967" s="72"/>
      <c r="AE967" s="10"/>
      <c r="AF967" s="72"/>
      <c r="AG967" s="137"/>
    </row>
    <row r="968" ht="12.75" customHeight="1">
      <c r="A968" s="10"/>
      <c r="G968" s="72"/>
      <c r="L968" s="72"/>
      <c r="Q968" s="72"/>
      <c r="V968" s="72"/>
      <c r="AA968" s="72"/>
      <c r="AE968" s="10"/>
      <c r="AF968" s="72"/>
      <c r="AG968" s="137"/>
    </row>
    <row r="969" ht="12.75" customHeight="1">
      <c r="A969" s="10"/>
      <c r="G969" s="72"/>
      <c r="L969" s="72"/>
      <c r="Q969" s="72"/>
      <c r="V969" s="72"/>
      <c r="AA969" s="72"/>
      <c r="AE969" s="10"/>
      <c r="AF969" s="72"/>
      <c r="AG969" s="137"/>
    </row>
    <row r="970" ht="12.75" customHeight="1">
      <c r="A970" s="10"/>
      <c r="G970" s="72"/>
      <c r="L970" s="72"/>
      <c r="Q970" s="72"/>
      <c r="V970" s="72"/>
      <c r="AA970" s="72"/>
      <c r="AE970" s="10"/>
      <c r="AF970" s="72"/>
      <c r="AG970" s="137"/>
    </row>
    <row r="971" ht="12.75" customHeight="1">
      <c r="A971" s="10"/>
      <c r="G971" s="72"/>
      <c r="L971" s="72"/>
      <c r="Q971" s="72"/>
      <c r="V971" s="72"/>
      <c r="AA971" s="72"/>
      <c r="AE971" s="10"/>
      <c r="AF971" s="72"/>
      <c r="AG971" s="137"/>
    </row>
    <row r="972" ht="12.75" customHeight="1">
      <c r="A972" s="10"/>
      <c r="G972" s="72"/>
      <c r="L972" s="72"/>
      <c r="Q972" s="72"/>
      <c r="V972" s="72"/>
      <c r="AA972" s="72"/>
      <c r="AE972" s="10"/>
      <c r="AF972" s="72"/>
      <c r="AG972" s="137"/>
    </row>
    <row r="973" ht="12.75" customHeight="1">
      <c r="A973" s="10"/>
      <c r="G973" s="72"/>
      <c r="L973" s="72"/>
      <c r="Q973" s="72"/>
      <c r="V973" s="72"/>
      <c r="AA973" s="72"/>
      <c r="AE973" s="10"/>
      <c r="AF973" s="72"/>
      <c r="AG973" s="137"/>
    </row>
    <row r="974" ht="12.75" customHeight="1">
      <c r="A974" s="10"/>
      <c r="G974" s="72"/>
      <c r="L974" s="72"/>
      <c r="Q974" s="72"/>
      <c r="V974" s="72"/>
      <c r="AA974" s="72"/>
      <c r="AE974" s="10"/>
      <c r="AF974" s="72"/>
      <c r="AG974" s="137"/>
    </row>
    <row r="975" ht="12.75" customHeight="1">
      <c r="A975" s="10"/>
      <c r="G975" s="72"/>
      <c r="L975" s="72"/>
      <c r="Q975" s="72"/>
      <c r="V975" s="72"/>
      <c r="AA975" s="72"/>
      <c r="AE975" s="10"/>
      <c r="AF975" s="72"/>
      <c r="AG975" s="137"/>
    </row>
    <row r="976" ht="12.75" customHeight="1">
      <c r="A976" s="10"/>
      <c r="G976" s="72"/>
      <c r="L976" s="72"/>
      <c r="Q976" s="72"/>
      <c r="V976" s="72"/>
      <c r="AA976" s="72"/>
      <c r="AE976" s="10"/>
      <c r="AF976" s="72"/>
      <c r="AG976" s="137"/>
    </row>
    <row r="977" ht="12.75" customHeight="1">
      <c r="A977" s="10"/>
      <c r="G977" s="72"/>
      <c r="L977" s="72"/>
      <c r="Q977" s="72"/>
      <c r="V977" s="72"/>
      <c r="AA977" s="72"/>
      <c r="AE977" s="10"/>
      <c r="AF977" s="72"/>
      <c r="AG977" s="137"/>
    </row>
    <row r="978" ht="12.75" customHeight="1">
      <c r="A978" s="10"/>
      <c r="G978" s="72"/>
      <c r="L978" s="72"/>
      <c r="Q978" s="72"/>
      <c r="V978" s="72"/>
      <c r="AA978" s="72"/>
      <c r="AE978" s="10"/>
      <c r="AF978" s="72"/>
      <c r="AG978" s="137"/>
    </row>
    <row r="979" ht="12.75" customHeight="1">
      <c r="A979" s="10"/>
      <c r="G979" s="72"/>
      <c r="L979" s="72"/>
      <c r="Q979" s="72"/>
      <c r="V979" s="72"/>
      <c r="AA979" s="72"/>
      <c r="AE979" s="10"/>
      <c r="AF979" s="72"/>
      <c r="AG979" s="137"/>
    </row>
    <row r="980" ht="12.75" customHeight="1">
      <c r="A980" s="10"/>
      <c r="G980" s="72"/>
      <c r="L980" s="72"/>
      <c r="Q980" s="72"/>
      <c r="V980" s="72"/>
      <c r="AA980" s="72"/>
      <c r="AE980" s="10"/>
      <c r="AF980" s="72"/>
      <c r="AG980" s="137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128" width="8.57"/>
  </cols>
  <sheetData>
    <row r="1" ht="12.75" customHeight="1">
      <c r="A1" s="1"/>
      <c r="B1" s="91" t="s">
        <v>1404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2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/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2"/>
      <c r="CI1" s="91"/>
      <c r="CJ1" s="91"/>
      <c r="CK1" s="91"/>
      <c r="CL1" s="91"/>
      <c r="CM1" s="91"/>
      <c r="CN1" s="91"/>
      <c r="CO1" s="91"/>
      <c r="CP1" s="91"/>
      <c r="CQ1" s="91"/>
      <c r="CR1" s="91"/>
      <c r="CS1" s="91"/>
      <c r="CT1" s="91"/>
      <c r="CU1" s="91"/>
      <c r="CV1" s="91"/>
      <c r="CW1" s="91"/>
      <c r="CX1" s="91"/>
      <c r="CY1" s="91"/>
      <c r="CZ1" s="91"/>
      <c r="DA1" s="91"/>
      <c r="DB1" s="91"/>
      <c r="DC1" s="91"/>
      <c r="DD1" s="91"/>
      <c r="DE1" s="91"/>
      <c r="DF1" s="91"/>
      <c r="DG1" s="91"/>
      <c r="DH1" s="91"/>
      <c r="DI1" s="91"/>
      <c r="DJ1" s="91"/>
      <c r="DK1" s="91"/>
      <c r="DL1" s="91"/>
      <c r="DM1" s="91"/>
      <c r="DN1" s="91"/>
      <c r="DO1" s="91"/>
      <c r="DP1" s="91"/>
      <c r="DQ1" s="91"/>
      <c r="DR1" s="91"/>
      <c r="DS1" s="91"/>
      <c r="DT1" s="91"/>
      <c r="DU1" s="91"/>
      <c r="DV1" s="91"/>
      <c r="DW1" s="144"/>
      <c r="DX1" s="92"/>
      <c r="DY1" s="10"/>
    </row>
    <row r="2" ht="12.75" customHeight="1">
      <c r="A2" s="1"/>
      <c r="B2" s="1"/>
      <c r="C2" s="145" t="s">
        <v>1405</v>
      </c>
      <c r="AR2" s="67"/>
      <c r="AS2" s="146" t="s">
        <v>1406</v>
      </c>
      <c r="CH2" s="67"/>
      <c r="CI2" s="1" t="s">
        <v>1407</v>
      </c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47"/>
      <c r="DX2" s="71"/>
      <c r="DY2" s="10"/>
    </row>
    <row r="3" ht="12.75" customHeight="1">
      <c r="A3" s="1" t="s">
        <v>0</v>
      </c>
      <c r="B3" s="2" t="s">
        <v>1</v>
      </c>
      <c r="C3" s="2" t="s">
        <v>1408</v>
      </c>
      <c r="D3" s="2" t="s">
        <v>1409</v>
      </c>
      <c r="E3" s="2" t="s">
        <v>1410</v>
      </c>
      <c r="F3" s="2" t="s">
        <v>1408</v>
      </c>
      <c r="G3" s="2" t="s">
        <v>1408</v>
      </c>
      <c r="H3" s="2" t="s">
        <v>1410</v>
      </c>
      <c r="I3" s="2" t="s">
        <v>1408</v>
      </c>
      <c r="J3" s="2" t="s">
        <v>1409</v>
      </c>
      <c r="K3" s="2" t="s">
        <v>1411</v>
      </c>
      <c r="L3" s="2" t="s">
        <v>1412</v>
      </c>
      <c r="M3" s="2" t="s">
        <v>1410</v>
      </c>
      <c r="N3" s="2" t="s">
        <v>1410</v>
      </c>
      <c r="O3" s="2" t="s">
        <v>1409</v>
      </c>
      <c r="P3" s="2" t="s">
        <v>1411</v>
      </c>
      <c r="Q3" s="2" t="s">
        <v>1410</v>
      </c>
      <c r="R3" s="2" t="s">
        <v>1410</v>
      </c>
      <c r="S3" s="2" t="s">
        <v>1412</v>
      </c>
      <c r="T3" s="2" t="s">
        <v>1411</v>
      </c>
      <c r="U3" s="2" t="s">
        <v>1412</v>
      </c>
      <c r="V3" s="2" t="s">
        <v>1409</v>
      </c>
      <c r="W3" s="2" t="s">
        <v>1409</v>
      </c>
      <c r="X3" s="2" t="s">
        <v>1411</v>
      </c>
      <c r="Y3" s="2" t="s">
        <v>1411</v>
      </c>
      <c r="Z3" s="2" t="s">
        <v>1408</v>
      </c>
      <c r="AA3" s="2" t="s">
        <v>1409</v>
      </c>
      <c r="AB3" s="2" t="s">
        <v>1412</v>
      </c>
      <c r="AC3" s="2" t="s">
        <v>1409</v>
      </c>
      <c r="AD3" s="2" t="s">
        <v>1412</v>
      </c>
      <c r="AE3" s="2" t="s">
        <v>1412</v>
      </c>
      <c r="AF3" s="2" t="s">
        <v>1409</v>
      </c>
      <c r="AG3" s="2" t="s">
        <v>1410</v>
      </c>
      <c r="AH3" s="2" t="s">
        <v>1412</v>
      </c>
      <c r="AI3" s="2" t="s">
        <v>1408</v>
      </c>
      <c r="AJ3" s="2" t="s">
        <v>1413</v>
      </c>
      <c r="AK3" s="2" t="s">
        <v>1408</v>
      </c>
      <c r="AL3" s="2" t="s">
        <v>1411</v>
      </c>
      <c r="AM3" s="2" t="s">
        <v>1408</v>
      </c>
      <c r="AN3" s="2" t="s">
        <v>1410</v>
      </c>
      <c r="AO3" s="2" t="s">
        <v>1412</v>
      </c>
      <c r="AP3" s="113" t="s">
        <v>1411</v>
      </c>
      <c r="AQ3" s="2" t="s">
        <v>1414</v>
      </c>
      <c r="AR3" s="113" t="s">
        <v>1415</v>
      </c>
      <c r="AS3" s="2" t="s">
        <v>1416</v>
      </c>
      <c r="AT3" s="2" t="s">
        <v>1416</v>
      </c>
      <c r="AU3" s="2" t="s">
        <v>1417</v>
      </c>
      <c r="AV3" s="2" t="s">
        <v>1418</v>
      </c>
      <c r="AW3" s="2" t="s">
        <v>1419</v>
      </c>
      <c r="AX3" s="2" t="s">
        <v>1420</v>
      </c>
      <c r="AY3" s="2" t="s">
        <v>1421</v>
      </c>
      <c r="AZ3" s="2" t="s">
        <v>1422</v>
      </c>
      <c r="BA3" s="2" t="s">
        <v>1423</v>
      </c>
      <c r="BB3" s="2" t="s">
        <v>1424</v>
      </c>
      <c r="BC3" s="2" t="s">
        <v>1425</v>
      </c>
      <c r="BD3" s="2" t="s">
        <v>1426</v>
      </c>
      <c r="BE3" s="2" t="s">
        <v>1422</v>
      </c>
      <c r="BF3" s="2" t="s">
        <v>1427</v>
      </c>
      <c r="BG3" s="2" t="s">
        <v>1428</v>
      </c>
      <c r="BH3" s="2" t="s">
        <v>1429</v>
      </c>
      <c r="BI3" s="2" t="s">
        <v>1425</v>
      </c>
      <c r="BJ3" s="2" t="s">
        <v>1426</v>
      </c>
      <c r="BK3" s="2" t="s">
        <v>1430</v>
      </c>
      <c r="BL3" s="2" t="s">
        <v>1423</v>
      </c>
      <c r="BM3" s="2" t="s">
        <v>1431</v>
      </c>
      <c r="BN3" s="2" t="s">
        <v>1419</v>
      </c>
      <c r="BO3" s="2" t="s">
        <v>1428</v>
      </c>
      <c r="BP3" s="2" t="s">
        <v>1417</v>
      </c>
      <c r="BQ3" s="2" t="s">
        <v>1432</v>
      </c>
      <c r="BR3" s="2" t="s">
        <v>1433</v>
      </c>
      <c r="BS3" s="2" t="s">
        <v>1432</v>
      </c>
      <c r="BT3" s="2" t="s">
        <v>1424</v>
      </c>
      <c r="BU3" s="2" t="s">
        <v>1420</v>
      </c>
      <c r="BV3" s="2" t="s">
        <v>1430</v>
      </c>
      <c r="BW3" s="2" t="s">
        <v>1433</v>
      </c>
      <c r="BX3" s="2" t="s">
        <v>1434</v>
      </c>
      <c r="BY3" s="2" t="s">
        <v>1434</v>
      </c>
      <c r="BZ3" s="2" t="s">
        <v>1429</v>
      </c>
      <c r="CA3" s="2" t="s">
        <v>1427</v>
      </c>
      <c r="CB3" s="2" t="s">
        <v>1431</v>
      </c>
      <c r="CC3" s="2" t="s">
        <v>1435</v>
      </c>
      <c r="CD3" s="2" t="s">
        <v>1418</v>
      </c>
      <c r="CE3" s="2" t="s">
        <v>1435</v>
      </c>
      <c r="CF3" s="113" t="s">
        <v>1421</v>
      </c>
      <c r="CG3" s="2" t="s">
        <v>1414</v>
      </c>
      <c r="CH3" s="113" t="s">
        <v>1415</v>
      </c>
      <c r="CI3" s="2" t="s">
        <v>1436</v>
      </c>
      <c r="CJ3" s="2" t="s">
        <v>1437</v>
      </c>
      <c r="CK3" s="2" t="s">
        <v>1438</v>
      </c>
      <c r="CL3" s="2" t="s">
        <v>1439</v>
      </c>
      <c r="CM3" s="2" t="s">
        <v>1440</v>
      </c>
      <c r="CN3" s="2" t="s">
        <v>1441</v>
      </c>
      <c r="CO3" s="2" t="s">
        <v>1441</v>
      </c>
      <c r="CP3" s="2" t="s">
        <v>1439</v>
      </c>
      <c r="CQ3" s="2" t="s">
        <v>1442</v>
      </c>
      <c r="CR3" s="2" t="s">
        <v>1443</v>
      </c>
      <c r="CS3" s="2" t="s">
        <v>1444</v>
      </c>
      <c r="CT3" s="2" t="s">
        <v>1445</v>
      </c>
      <c r="CU3" s="2" t="s">
        <v>1437</v>
      </c>
      <c r="CV3" s="2" t="s">
        <v>1446</v>
      </c>
      <c r="CW3" s="2" t="s">
        <v>1447</v>
      </c>
      <c r="CX3" s="2" t="s">
        <v>1444</v>
      </c>
      <c r="CY3" s="2" t="s">
        <v>1438</v>
      </c>
      <c r="CZ3" s="2" t="s">
        <v>1448</v>
      </c>
      <c r="DA3" s="2" t="s">
        <v>1449</v>
      </c>
      <c r="DB3" s="2" t="s">
        <v>1450</v>
      </c>
      <c r="DC3" s="2" t="s">
        <v>1442</v>
      </c>
      <c r="DD3" s="2" t="s">
        <v>1451</v>
      </c>
      <c r="DE3" s="2" t="s">
        <v>1452</v>
      </c>
      <c r="DF3" s="2" t="s">
        <v>1448</v>
      </c>
      <c r="DG3" s="2" t="s">
        <v>1453</v>
      </c>
      <c r="DH3" s="2" t="s">
        <v>1454</v>
      </c>
      <c r="DI3" s="2" t="s">
        <v>1447</v>
      </c>
      <c r="DJ3" s="2" t="s">
        <v>1449</v>
      </c>
      <c r="DK3" s="2" t="s">
        <v>1436</v>
      </c>
      <c r="DL3" s="2" t="s">
        <v>1455</v>
      </c>
      <c r="DM3" s="2" t="s">
        <v>1440</v>
      </c>
      <c r="DN3" s="2" t="s">
        <v>1446</v>
      </c>
      <c r="DO3" s="2" t="s">
        <v>1455</v>
      </c>
      <c r="DP3" s="2" t="s">
        <v>1451</v>
      </c>
      <c r="DQ3" s="2" t="s">
        <v>1450</v>
      </c>
      <c r="DR3" s="2" t="s">
        <v>1445</v>
      </c>
      <c r="DS3" s="2" t="s">
        <v>1452</v>
      </c>
      <c r="DT3" s="2" t="s">
        <v>1456</v>
      </c>
      <c r="DU3" s="2" t="s">
        <v>1456</v>
      </c>
      <c r="DV3" s="2" t="s">
        <v>1454</v>
      </c>
      <c r="DW3" s="148" t="s">
        <v>1414</v>
      </c>
      <c r="DX3" s="113" t="s">
        <v>1415</v>
      </c>
      <c r="DY3" s="2" t="s">
        <v>887</v>
      </c>
    </row>
    <row r="4" ht="12.75" customHeight="1">
      <c r="A4" s="3">
        <v>6101.0</v>
      </c>
      <c r="B4" s="3">
        <v>6101.0</v>
      </c>
      <c r="C4" s="10">
        <v>1.0</v>
      </c>
      <c r="D4" s="10">
        <v>1.0</v>
      </c>
      <c r="E4" s="10">
        <v>1.0</v>
      </c>
      <c r="F4" s="10">
        <v>1.0</v>
      </c>
      <c r="G4" s="10">
        <v>1.0</v>
      </c>
      <c r="H4" s="10">
        <v>1.0</v>
      </c>
      <c r="I4" s="10">
        <v>1.0</v>
      </c>
      <c r="J4" s="10">
        <v>1.0</v>
      </c>
      <c r="K4" s="10">
        <v>1.0</v>
      </c>
      <c r="L4" s="10">
        <v>1.0</v>
      </c>
      <c r="M4" s="10">
        <v>1.0</v>
      </c>
      <c r="N4" s="10">
        <v>1.0</v>
      </c>
      <c r="O4" s="10">
        <v>1.0</v>
      </c>
      <c r="P4" s="10">
        <v>1.0</v>
      </c>
      <c r="Q4" s="10">
        <v>1.0</v>
      </c>
      <c r="R4" s="10">
        <v>1.0</v>
      </c>
      <c r="S4" s="10">
        <v>1.0</v>
      </c>
      <c r="T4" s="10">
        <v>1.0</v>
      </c>
      <c r="U4" s="10">
        <v>1.0</v>
      </c>
      <c r="V4" s="10">
        <v>1.0</v>
      </c>
      <c r="W4" s="10">
        <v>1.0</v>
      </c>
      <c r="X4" s="10">
        <v>1.0</v>
      </c>
      <c r="Y4" s="10">
        <v>1.0</v>
      </c>
      <c r="Z4" s="10">
        <v>1.0</v>
      </c>
      <c r="AA4" s="10">
        <v>1.0</v>
      </c>
      <c r="AB4" s="10">
        <v>1.0</v>
      </c>
      <c r="AC4" s="10">
        <v>1.0</v>
      </c>
      <c r="AD4" s="10">
        <v>1.0</v>
      </c>
      <c r="AE4" s="10">
        <v>1.0</v>
      </c>
      <c r="AF4" s="10">
        <v>1.0</v>
      </c>
      <c r="AG4" s="10">
        <v>1.0</v>
      </c>
      <c r="AH4" s="10">
        <v>1.0</v>
      </c>
      <c r="AI4" s="10">
        <v>1.0</v>
      </c>
      <c r="AJ4" s="10">
        <v>1.0</v>
      </c>
      <c r="AK4" s="10">
        <v>1.0</v>
      </c>
      <c r="AL4" s="10">
        <v>1.0</v>
      </c>
      <c r="AM4" s="10">
        <v>1.0</v>
      </c>
      <c r="AN4" s="10">
        <v>1.0</v>
      </c>
      <c r="AO4" s="10">
        <v>1.0</v>
      </c>
      <c r="AP4" s="10">
        <v>1.0</v>
      </c>
      <c r="AQ4" s="10">
        <v>28.0</v>
      </c>
      <c r="AR4" s="72">
        <f t="shared" ref="AR4:AR73" si="1">SUM(C4:AP4)</f>
        <v>40</v>
      </c>
      <c r="AS4" s="10">
        <v>1.0</v>
      </c>
      <c r="AT4" s="10">
        <v>1.0</v>
      </c>
      <c r="AU4" s="10">
        <v>1.0</v>
      </c>
      <c r="AV4" s="10">
        <v>1.0</v>
      </c>
      <c r="AW4" s="10">
        <v>1.0</v>
      </c>
      <c r="AX4" s="10">
        <v>1.0</v>
      </c>
      <c r="AY4" s="10">
        <v>1.0</v>
      </c>
      <c r="AZ4" s="10">
        <v>1.0</v>
      </c>
      <c r="BA4" s="10">
        <v>1.0</v>
      </c>
      <c r="BB4" s="10">
        <v>1.0</v>
      </c>
      <c r="BC4" s="10">
        <v>1.0</v>
      </c>
      <c r="BD4" s="10">
        <v>1.0</v>
      </c>
      <c r="BE4" s="10">
        <v>1.0</v>
      </c>
      <c r="BF4" s="10">
        <v>1.0</v>
      </c>
      <c r="BG4" s="10">
        <v>1.0</v>
      </c>
      <c r="BH4" s="10">
        <v>1.0</v>
      </c>
      <c r="BI4" s="10">
        <v>1.0</v>
      </c>
      <c r="BJ4" s="10">
        <v>1.0</v>
      </c>
      <c r="BK4" s="10">
        <v>1.0</v>
      </c>
      <c r="BL4" s="10">
        <v>1.0</v>
      </c>
      <c r="BM4" s="10">
        <v>1.0</v>
      </c>
      <c r="BN4" s="10">
        <v>1.0</v>
      </c>
      <c r="BO4" s="10">
        <v>1.0</v>
      </c>
      <c r="BP4" s="10">
        <v>1.0</v>
      </c>
      <c r="BQ4" s="10">
        <v>1.0</v>
      </c>
      <c r="BR4" s="10">
        <v>1.0</v>
      </c>
      <c r="BS4" s="10">
        <v>1.0</v>
      </c>
      <c r="BT4" s="10">
        <v>1.0</v>
      </c>
      <c r="BU4" s="10">
        <v>1.0</v>
      </c>
      <c r="BV4" s="10">
        <v>1.0</v>
      </c>
      <c r="BW4" s="10">
        <v>1.0</v>
      </c>
      <c r="BX4" s="10">
        <v>1.0</v>
      </c>
      <c r="BY4" s="10">
        <v>1.0</v>
      </c>
      <c r="BZ4" s="10">
        <v>1.0</v>
      </c>
      <c r="CA4" s="10">
        <v>1.0</v>
      </c>
      <c r="CB4" s="10">
        <v>1.0</v>
      </c>
      <c r="CC4" s="10">
        <v>1.0</v>
      </c>
      <c r="CD4" s="10">
        <v>1.0</v>
      </c>
      <c r="CE4" s="10">
        <v>1.0</v>
      </c>
      <c r="CF4" s="10">
        <v>1.0</v>
      </c>
      <c r="CG4" s="10">
        <v>52.0</v>
      </c>
      <c r="CH4" s="72">
        <f t="shared" ref="CH4:CH73" si="2">SUM(AS4:CF4)</f>
        <v>40</v>
      </c>
      <c r="CI4" s="10">
        <v>1.0</v>
      </c>
      <c r="CJ4" s="10">
        <v>1.0</v>
      </c>
      <c r="CK4" s="10">
        <v>1.0</v>
      </c>
      <c r="CL4" s="10">
        <v>1.0</v>
      </c>
      <c r="CM4" s="10">
        <v>1.0</v>
      </c>
      <c r="CN4" s="10">
        <v>1.0</v>
      </c>
      <c r="CO4" s="10">
        <v>1.0</v>
      </c>
      <c r="CP4" s="10">
        <v>1.0</v>
      </c>
      <c r="CQ4" s="10">
        <v>1.0</v>
      </c>
      <c r="CR4" s="10">
        <v>1.0</v>
      </c>
      <c r="CS4" s="10">
        <v>1.0</v>
      </c>
      <c r="CT4" s="10">
        <v>1.0</v>
      </c>
      <c r="CU4" s="10">
        <v>1.0</v>
      </c>
      <c r="CV4" s="10">
        <v>1.0</v>
      </c>
      <c r="CW4" s="10">
        <v>1.0</v>
      </c>
      <c r="CX4" s="10">
        <v>1.0</v>
      </c>
      <c r="CY4" s="10">
        <v>1.0</v>
      </c>
      <c r="CZ4" s="10">
        <v>1.0</v>
      </c>
      <c r="DA4" s="10">
        <v>1.0</v>
      </c>
      <c r="DB4" s="10">
        <v>1.0</v>
      </c>
      <c r="DC4" s="10">
        <v>1.0</v>
      </c>
      <c r="DD4" s="10">
        <v>1.0</v>
      </c>
      <c r="DE4" s="10">
        <v>1.0</v>
      </c>
      <c r="DF4" s="10">
        <v>1.0</v>
      </c>
      <c r="DG4" s="10">
        <v>1.0</v>
      </c>
      <c r="DH4" s="10">
        <v>1.0</v>
      </c>
      <c r="DI4" s="10">
        <v>1.0</v>
      </c>
      <c r="DJ4" s="10">
        <v>1.0</v>
      </c>
      <c r="DK4" s="10">
        <v>1.0</v>
      </c>
      <c r="DL4" s="10">
        <v>1.0</v>
      </c>
      <c r="DM4" s="10">
        <v>1.0</v>
      </c>
      <c r="DN4" s="10">
        <v>1.0</v>
      </c>
      <c r="DO4" s="10">
        <v>1.0</v>
      </c>
      <c r="DP4" s="10">
        <v>1.0</v>
      </c>
      <c r="DQ4" s="10">
        <v>1.0</v>
      </c>
      <c r="DR4" s="10">
        <v>1.0</v>
      </c>
      <c r="DS4" s="10">
        <v>1.0</v>
      </c>
      <c r="DT4" s="10">
        <v>1.0</v>
      </c>
      <c r="DU4" s="10">
        <v>1.0</v>
      </c>
      <c r="DV4" s="10">
        <v>1.0</v>
      </c>
      <c r="DW4" s="10">
        <v>88.0</v>
      </c>
      <c r="DX4" s="72">
        <f t="shared" ref="DX4:DX73" si="3">SUM(CI4:DV4)</f>
        <v>40</v>
      </c>
      <c r="DY4" s="8">
        <f t="shared" ref="DY4:DY73" si="4">SUM(DX4,CH4,AR4)</f>
        <v>120</v>
      </c>
    </row>
    <row r="5" ht="12.75" customHeight="1">
      <c r="A5" s="3">
        <v>6102.0</v>
      </c>
      <c r="B5" s="3">
        <v>6102.0</v>
      </c>
      <c r="C5" s="10">
        <v>1.0</v>
      </c>
      <c r="D5" s="10">
        <v>1.0</v>
      </c>
      <c r="E5" s="10">
        <v>1.0</v>
      </c>
      <c r="F5" s="10">
        <v>1.0</v>
      </c>
      <c r="G5" s="10">
        <v>1.0</v>
      </c>
      <c r="H5" s="10">
        <v>1.0</v>
      </c>
      <c r="I5" s="10">
        <v>1.0</v>
      </c>
      <c r="J5" s="72">
        <v>1.0</v>
      </c>
      <c r="K5" s="10">
        <v>1.0</v>
      </c>
      <c r="L5" s="10">
        <v>1.0</v>
      </c>
      <c r="M5" s="10">
        <v>1.0</v>
      </c>
      <c r="N5" s="10">
        <v>1.0</v>
      </c>
      <c r="O5" s="10">
        <v>1.0</v>
      </c>
      <c r="P5" s="10">
        <v>1.0</v>
      </c>
      <c r="Q5" s="10">
        <v>0.0</v>
      </c>
      <c r="R5" s="72">
        <v>0.0</v>
      </c>
      <c r="S5" s="10">
        <v>1.0</v>
      </c>
      <c r="T5" s="10">
        <v>1.0</v>
      </c>
      <c r="U5" s="10">
        <v>1.0</v>
      </c>
      <c r="V5" s="10">
        <v>1.0</v>
      </c>
      <c r="W5" s="10">
        <v>1.0</v>
      </c>
      <c r="X5" s="10">
        <v>1.0</v>
      </c>
      <c r="Y5" s="10">
        <v>1.0</v>
      </c>
      <c r="Z5" s="72">
        <v>1.0</v>
      </c>
      <c r="AA5" s="10">
        <v>1.0</v>
      </c>
      <c r="AB5" s="10">
        <v>1.0</v>
      </c>
      <c r="AC5" s="10">
        <v>1.0</v>
      </c>
      <c r="AD5" s="10">
        <v>1.0</v>
      </c>
      <c r="AE5" s="10">
        <v>1.0</v>
      </c>
      <c r="AF5" s="10">
        <v>1.0</v>
      </c>
      <c r="AG5" s="10">
        <v>0.0</v>
      </c>
      <c r="AH5" s="72">
        <v>1.0</v>
      </c>
      <c r="AI5" s="10">
        <v>1.0</v>
      </c>
      <c r="AJ5" s="10">
        <v>1.0</v>
      </c>
      <c r="AK5" s="10">
        <v>1.0</v>
      </c>
      <c r="AL5" s="10">
        <v>0.0</v>
      </c>
      <c r="AM5" s="10">
        <v>1.0</v>
      </c>
      <c r="AN5" s="10">
        <v>1.0</v>
      </c>
      <c r="AO5" s="10">
        <v>1.0</v>
      </c>
      <c r="AP5" s="10">
        <v>1.0</v>
      </c>
      <c r="AQ5" s="10">
        <v>36.0</v>
      </c>
      <c r="AR5" s="72">
        <f t="shared" si="1"/>
        <v>36</v>
      </c>
      <c r="AS5" s="10">
        <v>1.0</v>
      </c>
      <c r="AT5" s="10">
        <v>1.0</v>
      </c>
      <c r="AU5" s="10">
        <v>1.0</v>
      </c>
      <c r="AV5" s="10">
        <v>1.0</v>
      </c>
      <c r="AW5" s="10">
        <v>1.0</v>
      </c>
      <c r="AX5" s="10">
        <v>1.0</v>
      </c>
      <c r="AY5" s="10">
        <v>1.0</v>
      </c>
      <c r="AZ5" s="10">
        <v>1.0</v>
      </c>
      <c r="BA5" s="10">
        <v>1.0</v>
      </c>
      <c r="BB5" s="10">
        <v>1.0</v>
      </c>
      <c r="BC5" s="10">
        <v>1.0</v>
      </c>
      <c r="BD5" s="10">
        <v>1.0</v>
      </c>
      <c r="BE5" s="10">
        <v>1.0</v>
      </c>
      <c r="BF5" s="10">
        <v>1.0</v>
      </c>
      <c r="BG5" s="10">
        <v>1.0</v>
      </c>
      <c r="BH5" s="10">
        <v>1.0</v>
      </c>
      <c r="BI5" s="10">
        <v>1.0</v>
      </c>
      <c r="BJ5" s="10">
        <v>1.0</v>
      </c>
      <c r="BK5" s="10">
        <v>1.0</v>
      </c>
      <c r="BL5" s="10">
        <v>1.0</v>
      </c>
      <c r="BM5" s="10">
        <v>1.0</v>
      </c>
      <c r="BN5" s="10">
        <v>1.0</v>
      </c>
      <c r="BO5" s="10">
        <v>1.0</v>
      </c>
      <c r="BP5" s="10">
        <v>1.0</v>
      </c>
      <c r="BQ5" s="10">
        <v>1.0</v>
      </c>
      <c r="BR5" s="10">
        <v>1.0</v>
      </c>
      <c r="BS5" s="10">
        <v>1.0</v>
      </c>
      <c r="BT5" s="10">
        <v>1.0</v>
      </c>
      <c r="BU5" s="10">
        <v>1.0</v>
      </c>
      <c r="BV5" s="10">
        <v>1.0</v>
      </c>
      <c r="BW5" s="10">
        <v>1.0</v>
      </c>
      <c r="BX5" s="10">
        <v>1.0</v>
      </c>
      <c r="BY5" s="10">
        <v>1.0</v>
      </c>
      <c r="BZ5" s="10">
        <v>1.0</v>
      </c>
      <c r="CA5" s="10">
        <v>1.0</v>
      </c>
      <c r="CB5" s="10">
        <v>1.0</v>
      </c>
      <c r="CC5" s="10">
        <v>1.0</v>
      </c>
      <c r="CD5" s="10">
        <v>1.0</v>
      </c>
      <c r="CE5" s="10">
        <v>1.0</v>
      </c>
      <c r="CF5" s="10">
        <v>1.0</v>
      </c>
      <c r="CG5" s="10">
        <v>57.0</v>
      </c>
      <c r="CH5" s="72">
        <f t="shared" si="2"/>
        <v>40</v>
      </c>
      <c r="CI5" s="10">
        <v>1.0</v>
      </c>
      <c r="CJ5" s="10">
        <v>0.0</v>
      </c>
      <c r="CK5" s="10">
        <v>1.0</v>
      </c>
      <c r="CL5" s="10">
        <v>0.0</v>
      </c>
      <c r="CM5" s="10">
        <v>1.0</v>
      </c>
      <c r="CN5" s="10">
        <v>1.0</v>
      </c>
      <c r="CO5" s="10">
        <v>1.0</v>
      </c>
      <c r="CP5" s="72">
        <v>1.0</v>
      </c>
      <c r="CQ5" s="149">
        <v>1.0</v>
      </c>
      <c r="CR5" s="10">
        <v>1.0</v>
      </c>
      <c r="CS5" s="10">
        <v>1.0</v>
      </c>
      <c r="CT5" s="10">
        <v>1.0</v>
      </c>
      <c r="CU5" s="10">
        <v>1.0</v>
      </c>
      <c r="CV5" s="10">
        <v>1.0</v>
      </c>
      <c r="CW5" s="10">
        <v>0.0</v>
      </c>
      <c r="CX5" s="72">
        <v>1.0</v>
      </c>
      <c r="CY5" s="149">
        <v>0.0</v>
      </c>
      <c r="CZ5" s="10">
        <v>1.0</v>
      </c>
      <c r="DA5" s="10">
        <v>1.0</v>
      </c>
      <c r="DB5" s="10">
        <v>1.0</v>
      </c>
      <c r="DC5" s="10">
        <v>1.0</v>
      </c>
      <c r="DD5" s="10">
        <v>1.0</v>
      </c>
      <c r="DE5" s="10">
        <v>1.0</v>
      </c>
      <c r="DF5" s="72">
        <v>1.0</v>
      </c>
      <c r="DG5" s="149">
        <v>1.0</v>
      </c>
      <c r="DH5" s="10">
        <v>1.0</v>
      </c>
      <c r="DI5" s="10">
        <v>0.0</v>
      </c>
      <c r="DJ5" s="10">
        <v>1.0</v>
      </c>
      <c r="DK5" s="10">
        <v>1.0</v>
      </c>
      <c r="DL5" s="10">
        <v>1.0</v>
      </c>
      <c r="DM5" s="10">
        <v>1.0</v>
      </c>
      <c r="DN5" s="72">
        <v>1.0</v>
      </c>
      <c r="DO5" s="10">
        <v>1.0</v>
      </c>
      <c r="DP5" s="10">
        <v>1.0</v>
      </c>
      <c r="DQ5" s="10">
        <v>1.0</v>
      </c>
      <c r="DR5" s="10">
        <v>1.0</v>
      </c>
      <c r="DS5" s="10">
        <v>1.0</v>
      </c>
      <c r="DT5" s="10">
        <v>1.0</v>
      </c>
      <c r="DU5" s="10">
        <v>1.0</v>
      </c>
      <c r="DV5" s="10">
        <v>1.0</v>
      </c>
      <c r="DW5" s="10">
        <v>117.0</v>
      </c>
      <c r="DX5" s="72">
        <f t="shared" si="3"/>
        <v>35</v>
      </c>
      <c r="DY5" s="8">
        <f t="shared" si="4"/>
        <v>111</v>
      </c>
    </row>
    <row r="6" ht="12.75" customHeight="1">
      <c r="A6" s="3">
        <v>6103.0</v>
      </c>
      <c r="B6" s="3">
        <v>6103.0</v>
      </c>
      <c r="C6" s="10">
        <v>1.0</v>
      </c>
      <c r="D6" s="10">
        <v>1.0</v>
      </c>
      <c r="E6" s="10">
        <v>1.0</v>
      </c>
      <c r="F6" s="10">
        <v>1.0</v>
      </c>
      <c r="G6" s="10">
        <v>1.0</v>
      </c>
      <c r="H6" s="10">
        <v>1.0</v>
      </c>
      <c r="I6" s="10">
        <v>1.0</v>
      </c>
      <c r="J6" s="10">
        <v>1.0</v>
      </c>
      <c r="K6" s="10">
        <v>1.0</v>
      </c>
      <c r="L6" s="10">
        <v>1.0</v>
      </c>
      <c r="M6" s="10">
        <v>1.0</v>
      </c>
      <c r="N6" s="10">
        <v>1.0</v>
      </c>
      <c r="O6" s="10">
        <v>1.0</v>
      </c>
      <c r="P6" s="10">
        <v>1.0</v>
      </c>
      <c r="Q6" s="10">
        <v>1.0</v>
      </c>
      <c r="R6" s="10">
        <v>1.0</v>
      </c>
      <c r="S6" s="10">
        <v>1.0</v>
      </c>
      <c r="T6" s="10">
        <v>1.0</v>
      </c>
      <c r="U6" s="10">
        <v>1.0</v>
      </c>
      <c r="V6" s="10">
        <v>1.0</v>
      </c>
      <c r="W6" s="10">
        <v>1.0</v>
      </c>
      <c r="X6" s="10">
        <v>1.0</v>
      </c>
      <c r="Y6" s="10">
        <v>1.0</v>
      </c>
      <c r="Z6" s="10">
        <v>1.0</v>
      </c>
      <c r="AA6" s="10">
        <v>1.0</v>
      </c>
      <c r="AB6" s="10">
        <v>1.0</v>
      </c>
      <c r="AC6" s="10">
        <v>1.0</v>
      </c>
      <c r="AD6" s="10">
        <v>1.0</v>
      </c>
      <c r="AE6" s="10">
        <v>1.0</v>
      </c>
      <c r="AF6" s="10">
        <v>1.0</v>
      </c>
      <c r="AG6" s="10">
        <v>1.0</v>
      </c>
      <c r="AH6" s="10">
        <v>1.0</v>
      </c>
      <c r="AI6" s="10">
        <v>1.0</v>
      </c>
      <c r="AJ6" s="10">
        <v>1.0</v>
      </c>
      <c r="AK6" s="10">
        <v>1.0</v>
      </c>
      <c r="AL6" s="10">
        <v>1.0</v>
      </c>
      <c r="AM6" s="10">
        <v>1.0</v>
      </c>
      <c r="AN6" s="10">
        <v>1.0</v>
      </c>
      <c r="AO6" s="10">
        <v>1.0</v>
      </c>
      <c r="AP6" s="10">
        <v>1.0</v>
      </c>
      <c r="AQ6" s="10">
        <v>28.0</v>
      </c>
      <c r="AR6" s="72">
        <f t="shared" si="1"/>
        <v>40</v>
      </c>
      <c r="AS6" s="10">
        <v>1.0</v>
      </c>
      <c r="AT6" s="10">
        <v>1.0</v>
      </c>
      <c r="AU6" s="10">
        <v>1.0</v>
      </c>
      <c r="AV6" s="10">
        <v>1.0</v>
      </c>
      <c r="AW6" s="10">
        <v>1.0</v>
      </c>
      <c r="AX6" s="10">
        <v>1.0</v>
      </c>
      <c r="AY6" s="10">
        <v>1.0</v>
      </c>
      <c r="AZ6" s="10">
        <v>1.0</v>
      </c>
      <c r="BA6" s="10">
        <v>1.0</v>
      </c>
      <c r="BB6" s="10">
        <v>1.0</v>
      </c>
      <c r="BC6" s="10">
        <v>1.0</v>
      </c>
      <c r="BD6" s="10">
        <v>1.0</v>
      </c>
      <c r="BE6" s="10">
        <v>1.0</v>
      </c>
      <c r="BF6" s="10">
        <v>1.0</v>
      </c>
      <c r="BG6" s="10">
        <v>1.0</v>
      </c>
      <c r="BH6" s="10">
        <v>1.0</v>
      </c>
      <c r="BI6" s="10">
        <v>1.0</v>
      </c>
      <c r="BJ6" s="10">
        <v>1.0</v>
      </c>
      <c r="BK6" s="10">
        <v>1.0</v>
      </c>
      <c r="BL6" s="10">
        <v>1.0</v>
      </c>
      <c r="BM6" s="10">
        <v>1.0</v>
      </c>
      <c r="BN6" s="10">
        <v>1.0</v>
      </c>
      <c r="BO6" s="10">
        <v>1.0</v>
      </c>
      <c r="BP6" s="10">
        <v>1.0</v>
      </c>
      <c r="BQ6" s="10">
        <v>1.0</v>
      </c>
      <c r="BR6" s="10">
        <v>1.0</v>
      </c>
      <c r="BS6" s="10">
        <v>1.0</v>
      </c>
      <c r="BT6" s="10">
        <v>1.0</v>
      </c>
      <c r="BU6" s="10">
        <v>1.0</v>
      </c>
      <c r="BV6" s="10">
        <v>1.0</v>
      </c>
      <c r="BW6" s="10">
        <v>1.0</v>
      </c>
      <c r="BX6" s="10">
        <v>1.0</v>
      </c>
      <c r="BY6" s="10">
        <v>1.0</v>
      </c>
      <c r="BZ6" s="10">
        <v>1.0</v>
      </c>
      <c r="CA6" s="10">
        <v>1.0</v>
      </c>
      <c r="CB6" s="10">
        <v>1.0</v>
      </c>
      <c r="CC6" s="10">
        <v>1.0</v>
      </c>
      <c r="CD6" s="10">
        <v>1.0</v>
      </c>
      <c r="CE6" s="10">
        <v>0.0</v>
      </c>
      <c r="CF6" s="10">
        <v>1.0</v>
      </c>
      <c r="CG6" s="10">
        <v>58.0</v>
      </c>
      <c r="CH6" s="72">
        <f t="shared" si="2"/>
        <v>39</v>
      </c>
      <c r="CI6" s="10">
        <v>1.0</v>
      </c>
      <c r="CJ6" s="10">
        <v>1.0</v>
      </c>
      <c r="CK6" s="10">
        <v>1.0</v>
      </c>
      <c r="CL6" s="10">
        <v>1.0</v>
      </c>
      <c r="CM6" s="10">
        <v>1.0</v>
      </c>
      <c r="CN6" s="10">
        <v>1.0</v>
      </c>
      <c r="CO6" s="10">
        <v>1.0</v>
      </c>
      <c r="CP6" s="72">
        <v>1.0</v>
      </c>
      <c r="CQ6" s="149">
        <v>1.0</v>
      </c>
      <c r="CR6" s="10">
        <v>1.0</v>
      </c>
      <c r="CS6" s="10">
        <v>1.0</v>
      </c>
      <c r="CT6" s="10">
        <v>1.0</v>
      </c>
      <c r="CU6" s="10">
        <v>1.0</v>
      </c>
      <c r="CV6" s="10">
        <v>1.0</v>
      </c>
      <c r="CW6" s="10">
        <v>1.0</v>
      </c>
      <c r="CX6" s="72">
        <v>0.0</v>
      </c>
      <c r="CY6" s="149">
        <v>1.0</v>
      </c>
      <c r="CZ6" s="10">
        <v>1.0</v>
      </c>
      <c r="DA6" s="10">
        <v>0.0</v>
      </c>
      <c r="DB6" s="10">
        <v>0.0</v>
      </c>
      <c r="DC6" s="10">
        <v>1.0</v>
      </c>
      <c r="DD6" s="10">
        <v>1.0</v>
      </c>
      <c r="DE6" s="10">
        <v>1.0</v>
      </c>
      <c r="DF6" s="72">
        <v>1.0</v>
      </c>
      <c r="DG6" s="149">
        <v>0.0</v>
      </c>
      <c r="DH6" s="10">
        <v>0.0</v>
      </c>
      <c r="DI6" s="10">
        <v>1.0</v>
      </c>
      <c r="DJ6" s="10">
        <v>1.0</v>
      </c>
      <c r="DK6" s="10">
        <v>1.0</v>
      </c>
      <c r="DL6" s="10">
        <v>1.0</v>
      </c>
      <c r="DM6" s="10">
        <v>1.0</v>
      </c>
      <c r="DN6" s="72">
        <v>1.0</v>
      </c>
      <c r="DO6" s="10">
        <v>1.0</v>
      </c>
      <c r="DP6" s="10">
        <v>1.0</v>
      </c>
      <c r="DQ6" s="10">
        <v>1.0</v>
      </c>
      <c r="DR6" s="10">
        <v>1.0</v>
      </c>
      <c r="DS6" s="10">
        <v>1.0</v>
      </c>
      <c r="DT6" s="10">
        <v>1.0</v>
      </c>
      <c r="DU6" s="10">
        <v>1.0</v>
      </c>
      <c r="DV6" s="72">
        <v>1.0</v>
      </c>
      <c r="DW6" s="10">
        <v>101.0</v>
      </c>
      <c r="DX6" s="72">
        <f t="shared" si="3"/>
        <v>35</v>
      </c>
      <c r="DY6" s="8">
        <f t="shared" si="4"/>
        <v>114</v>
      </c>
    </row>
    <row r="7" ht="12.75" customHeight="1">
      <c r="A7" s="3">
        <v>6105.0</v>
      </c>
      <c r="B7" s="3">
        <v>6105.0</v>
      </c>
      <c r="C7" s="10">
        <v>1.0</v>
      </c>
      <c r="D7" s="10">
        <v>1.0</v>
      </c>
      <c r="E7" s="10">
        <v>1.0</v>
      </c>
      <c r="F7" s="10">
        <v>1.0</v>
      </c>
      <c r="G7" s="10">
        <v>1.0</v>
      </c>
      <c r="H7" s="10">
        <v>1.0</v>
      </c>
      <c r="I7" s="10">
        <v>1.0</v>
      </c>
      <c r="J7" s="10">
        <v>1.0</v>
      </c>
      <c r="K7" s="10">
        <v>1.0</v>
      </c>
      <c r="L7" s="10">
        <v>1.0</v>
      </c>
      <c r="M7" s="10">
        <v>1.0</v>
      </c>
      <c r="N7" s="10">
        <v>1.0</v>
      </c>
      <c r="O7" s="10">
        <v>1.0</v>
      </c>
      <c r="P7" s="10">
        <v>1.0</v>
      </c>
      <c r="Q7" s="10">
        <v>1.0</v>
      </c>
      <c r="R7" s="10">
        <v>1.0</v>
      </c>
      <c r="S7" s="10">
        <v>1.0</v>
      </c>
      <c r="T7" s="10">
        <v>1.0</v>
      </c>
      <c r="U7" s="10">
        <v>1.0</v>
      </c>
      <c r="V7" s="10">
        <v>1.0</v>
      </c>
      <c r="W7" s="10">
        <v>1.0</v>
      </c>
      <c r="X7" s="10">
        <v>1.0</v>
      </c>
      <c r="Y7" s="10">
        <v>1.0</v>
      </c>
      <c r="Z7" s="10">
        <v>1.0</v>
      </c>
      <c r="AA7" s="10">
        <v>1.0</v>
      </c>
      <c r="AB7" s="10">
        <v>1.0</v>
      </c>
      <c r="AC7" s="10">
        <v>1.0</v>
      </c>
      <c r="AD7" s="10">
        <v>1.0</v>
      </c>
      <c r="AE7" s="10">
        <v>1.0</v>
      </c>
      <c r="AF7" s="10">
        <v>1.0</v>
      </c>
      <c r="AG7" s="10">
        <v>1.0</v>
      </c>
      <c r="AH7" s="10">
        <v>1.0</v>
      </c>
      <c r="AI7" s="10">
        <v>1.0</v>
      </c>
      <c r="AJ7" s="10">
        <v>1.0</v>
      </c>
      <c r="AK7" s="10">
        <v>1.0</v>
      </c>
      <c r="AL7" s="10">
        <v>1.0</v>
      </c>
      <c r="AM7" s="10">
        <v>1.0</v>
      </c>
      <c r="AN7" s="10">
        <v>1.0</v>
      </c>
      <c r="AO7" s="10">
        <v>1.0</v>
      </c>
      <c r="AP7" s="10">
        <v>1.0</v>
      </c>
      <c r="AQ7" s="10">
        <v>28.0</v>
      </c>
      <c r="AR7" s="72">
        <f t="shared" si="1"/>
        <v>40</v>
      </c>
      <c r="AS7" s="10">
        <v>1.0</v>
      </c>
      <c r="AT7" s="10">
        <v>1.0</v>
      </c>
      <c r="AU7" s="10">
        <v>1.0</v>
      </c>
      <c r="AV7" s="10">
        <v>1.0</v>
      </c>
      <c r="AW7" s="10">
        <v>1.0</v>
      </c>
      <c r="AX7" s="10">
        <v>1.0</v>
      </c>
      <c r="AY7" s="10">
        <v>1.0</v>
      </c>
      <c r="AZ7" s="10">
        <v>1.0</v>
      </c>
      <c r="BA7" s="10">
        <v>1.0</v>
      </c>
      <c r="BB7" s="10">
        <v>1.0</v>
      </c>
      <c r="BC7" s="10">
        <v>1.0</v>
      </c>
      <c r="BD7" s="10">
        <v>1.0</v>
      </c>
      <c r="BE7" s="10">
        <v>1.0</v>
      </c>
      <c r="BF7" s="10">
        <v>1.0</v>
      </c>
      <c r="BG7" s="10">
        <v>1.0</v>
      </c>
      <c r="BH7" s="10">
        <v>1.0</v>
      </c>
      <c r="BI7" s="10">
        <v>0.0</v>
      </c>
      <c r="BJ7" s="10">
        <v>1.0</v>
      </c>
      <c r="BK7" s="10">
        <v>1.0</v>
      </c>
      <c r="BL7" s="10">
        <v>1.0</v>
      </c>
      <c r="BM7" s="10">
        <v>1.0</v>
      </c>
      <c r="BN7" s="10">
        <v>1.0</v>
      </c>
      <c r="BO7" s="10">
        <v>1.0</v>
      </c>
      <c r="BP7" s="10">
        <v>1.0</v>
      </c>
      <c r="BQ7" s="10">
        <v>1.0</v>
      </c>
      <c r="BR7" s="10">
        <v>1.0</v>
      </c>
      <c r="BS7" s="10">
        <v>1.0</v>
      </c>
      <c r="BT7" s="10">
        <v>1.0</v>
      </c>
      <c r="BU7" s="10">
        <v>1.0</v>
      </c>
      <c r="BV7" s="10">
        <v>1.0</v>
      </c>
      <c r="BW7" s="10">
        <v>1.0</v>
      </c>
      <c r="BX7" s="10">
        <v>1.0</v>
      </c>
      <c r="BY7" s="10">
        <v>1.0</v>
      </c>
      <c r="BZ7" s="10">
        <v>1.0</v>
      </c>
      <c r="CA7" s="10">
        <v>1.0</v>
      </c>
      <c r="CB7" s="10">
        <v>1.0</v>
      </c>
      <c r="CC7" s="10">
        <v>1.0</v>
      </c>
      <c r="CD7" s="10">
        <v>1.0</v>
      </c>
      <c r="CE7" s="10">
        <v>1.0</v>
      </c>
      <c r="CF7" s="10">
        <v>1.0</v>
      </c>
      <c r="CG7" s="10">
        <v>58.0</v>
      </c>
      <c r="CH7" s="72">
        <f t="shared" si="2"/>
        <v>39</v>
      </c>
      <c r="CI7" s="10">
        <v>1.0</v>
      </c>
      <c r="CJ7" s="10">
        <v>1.0</v>
      </c>
      <c r="CK7" s="10">
        <v>1.0</v>
      </c>
      <c r="CL7" s="10">
        <v>1.0</v>
      </c>
      <c r="CM7" s="10">
        <v>1.0</v>
      </c>
      <c r="CN7" s="10">
        <v>1.0</v>
      </c>
      <c r="CO7" s="10">
        <v>1.0</v>
      </c>
      <c r="CP7" s="10">
        <v>1.0</v>
      </c>
      <c r="CQ7" s="10">
        <v>1.0</v>
      </c>
      <c r="CR7" s="10">
        <v>1.0</v>
      </c>
      <c r="CS7" s="10">
        <v>1.0</v>
      </c>
      <c r="CT7" s="10">
        <v>1.0</v>
      </c>
      <c r="CU7" s="10">
        <v>1.0</v>
      </c>
      <c r="CV7" s="10">
        <v>1.0</v>
      </c>
      <c r="CW7" s="10">
        <v>1.0</v>
      </c>
      <c r="CX7" s="10">
        <v>1.0</v>
      </c>
      <c r="CY7" s="10">
        <v>1.0</v>
      </c>
      <c r="CZ7" s="10">
        <v>1.0</v>
      </c>
      <c r="DA7" s="10">
        <v>1.0</v>
      </c>
      <c r="DB7" s="10">
        <v>1.0</v>
      </c>
      <c r="DC7" s="10">
        <v>1.0</v>
      </c>
      <c r="DD7" s="10">
        <v>1.0</v>
      </c>
      <c r="DE7" s="10">
        <v>1.0</v>
      </c>
      <c r="DF7" s="10">
        <v>1.0</v>
      </c>
      <c r="DG7" s="10">
        <v>1.0</v>
      </c>
      <c r="DH7" s="10">
        <v>1.0</v>
      </c>
      <c r="DI7" s="10">
        <v>1.0</v>
      </c>
      <c r="DJ7" s="10">
        <v>1.0</v>
      </c>
      <c r="DK7" s="10">
        <v>1.0</v>
      </c>
      <c r="DL7" s="10">
        <v>1.0</v>
      </c>
      <c r="DM7" s="10">
        <v>1.0</v>
      </c>
      <c r="DN7" s="10">
        <v>1.0</v>
      </c>
      <c r="DO7" s="10">
        <v>1.0</v>
      </c>
      <c r="DP7" s="10">
        <v>1.0</v>
      </c>
      <c r="DQ7" s="10">
        <v>1.0</v>
      </c>
      <c r="DR7" s="10">
        <v>1.0</v>
      </c>
      <c r="DS7" s="10">
        <v>1.0</v>
      </c>
      <c r="DT7" s="10">
        <v>1.0</v>
      </c>
      <c r="DU7" s="10">
        <v>1.0</v>
      </c>
      <c r="DV7" s="10">
        <v>1.0</v>
      </c>
      <c r="DW7" s="10">
        <v>118.0</v>
      </c>
      <c r="DX7" s="72">
        <f t="shared" si="3"/>
        <v>40</v>
      </c>
      <c r="DY7" s="8">
        <f t="shared" si="4"/>
        <v>119</v>
      </c>
    </row>
    <row r="8" ht="12.75" customHeight="1">
      <c r="A8" s="3">
        <v>6106.0</v>
      </c>
      <c r="B8" s="3">
        <v>6106.0</v>
      </c>
      <c r="C8" s="10">
        <v>1.0</v>
      </c>
      <c r="D8" s="10">
        <v>1.0</v>
      </c>
      <c r="E8" s="10">
        <v>1.0</v>
      </c>
      <c r="F8" s="10">
        <v>1.0</v>
      </c>
      <c r="G8" s="10">
        <v>1.0</v>
      </c>
      <c r="H8" s="10">
        <v>1.0</v>
      </c>
      <c r="I8" s="10">
        <v>1.0</v>
      </c>
      <c r="J8" s="10">
        <v>1.0</v>
      </c>
      <c r="K8" s="10">
        <v>1.0</v>
      </c>
      <c r="L8" s="10">
        <v>1.0</v>
      </c>
      <c r="M8" s="10">
        <v>1.0</v>
      </c>
      <c r="N8" s="10">
        <v>1.0</v>
      </c>
      <c r="O8" s="10">
        <v>1.0</v>
      </c>
      <c r="P8" s="10">
        <v>1.0</v>
      </c>
      <c r="Q8" s="10">
        <v>1.0</v>
      </c>
      <c r="R8" s="10">
        <v>1.0</v>
      </c>
      <c r="S8" s="10">
        <v>0.0</v>
      </c>
      <c r="T8" s="10">
        <v>1.0</v>
      </c>
      <c r="U8" s="10">
        <v>1.0</v>
      </c>
      <c r="V8" s="10">
        <v>1.0</v>
      </c>
      <c r="W8" s="10">
        <v>1.0</v>
      </c>
      <c r="X8" s="10">
        <v>1.0</v>
      </c>
      <c r="Y8" s="10">
        <v>1.0</v>
      </c>
      <c r="Z8" s="10">
        <v>1.0</v>
      </c>
      <c r="AA8" s="10">
        <v>1.0</v>
      </c>
      <c r="AB8" s="10">
        <v>1.0</v>
      </c>
      <c r="AC8" s="10">
        <v>1.0</v>
      </c>
      <c r="AD8" s="10">
        <v>1.0</v>
      </c>
      <c r="AE8" s="10">
        <v>1.0</v>
      </c>
      <c r="AF8" s="10">
        <v>1.0</v>
      </c>
      <c r="AG8" s="10">
        <v>1.0</v>
      </c>
      <c r="AH8" s="10">
        <v>1.0</v>
      </c>
      <c r="AI8" s="10">
        <v>1.0</v>
      </c>
      <c r="AJ8" s="10">
        <v>1.0</v>
      </c>
      <c r="AK8" s="10">
        <v>1.0</v>
      </c>
      <c r="AL8" s="10">
        <v>1.0</v>
      </c>
      <c r="AM8" s="10">
        <v>1.0</v>
      </c>
      <c r="AN8" s="10">
        <v>1.0</v>
      </c>
      <c r="AO8" s="10">
        <v>1.0</v>
      </c>
      <c r="AP8" s="10">
        <v>1.0</v>
      </c>
      <c r="AQ8" s="10">
        <v>36.0</v>
      </c>
      <c r="AR8" s="72">
        <f t="shared" si="1"/>
        <v>39</v>
      </c>
      <c r="AS8" s="10">
        <v>1.0</v>
      </c>
      <c r="AT8" s="10">
        <v>1.0</v>
      </c>
      <c r="AU8" s="10">
        <v>1.0</v>
      </c>
      <c r="AV8" s="10">
        <v>1.0</v>
      </c>
      <c r="AW8" s="10">
        <v>1.0</v>
      </c>
      <c r="AX8" s="10">
        <v>1.0</v>
      </c>
      <c r="AY8" s="10">
        <v>1.0</v>
      </c>
      <c r="AZ8" s="10">
        <v>1.0</v>
      </c>
      <c r="BA8" s="10">
        <v>1.0</v>
      </c>
      <c r="BB8" s="10">
        <v>1.0</v>
      </c>
      <c r="BC8" s="10">
        <v>1.0</v>
      </c>
      <c r="BD8" s="10">
        <v>1.0</v>
      </c>
      <c r="BE8" s="10">
        <v>1.0</v>
      </c>
      <c r="BF8" s="10">
        <v>1.0</v>
      </c>
      <c r="BG8" s="10">
        <v>1.0</v>
      </c>
      <c r="BH8" s="10">
        <v>1.0</v>
      </c>
      <c r="BI8" s="10">
        <v>1.0</v>
      </c>
      <c r="BJ8" s="10">
        <v>1.0</v>
      </c>
      <c r="BK8" s="10">
        <v>1.0</v>
      </c>
      <c r="BL8" s="10">
        <v>1.0</v>
      </c>
      <c r="BM8" s="10">
        <v>1.0</v>
      </c>
      <c r="BN8" s="10">
        <v>1.0</v>
      </c>
      <c r="BO8" s="10">
        <v>1.0</v>
      </c>
      <c r="BP8" s="10">
        <v>1.0</v>
      </c>
      <c r="BQ8" s="10">
        <v>1.0</v>
      </c>
      <c r="BR8" s="10">
        <v>1.0</v>
      </c>
      <c r="BS8" s="10">
        <v>1.0</v>
      </c>
      <c r="BT8" s="10">
        <v>1.0</v>
      </c>
      <c r="BU8" s="10">
        <v>1.0</v>
      </c>
      <c r="BV8" s="10">
        <v>1.0</v>
      </c>
      <c r="BW8" s="10">
        <v>1.0</v>
      </c>
      <c r="BX8" s="10">
        <v>1.0</v>
      </c>
      <c r="BY8" s="10">
        <v>1.0</v>
      </c>
      <c r="BZ8" s="10">
        <v>1.0</v>
      </c>
      <c r="CA8" s="10">
        <v>1.0</v>
      </c>
      <c r="CB8" s="10">
        <v>1.0</v>
      </c>
      <c r="CC8" s="10">
        <v>1.0</v>
      </c>
      <c r="CD8" s="10">
        <v>1.0</v>
      </c>
      <c r="CE8" s="10">
        <v>1.0</v>
      </c>
      <c r="CF8" s="10">
        <v>1.0</v>
      </c>
      <c r="CG8" s="10">
        <v>78.0</v>
      </c>
      <c r="CH8" s="72">
        <f t="shared" si="2"/>
        <v>40</v>
      </c>
      <c r="CI8" s="10">
        <v>1.0</v>
      </c>
      <c r="CJ8" s="10">
        <v>1.0</v>
      </c>
      <c r="CK8" s="10">
        <v>1.0</v>
      </c>
      <c r="CL8" s="10">
        <v>1.0</v>
      </c>
      <c r="CM8" s="10">
        <v>1.0</v>
      </c>
      <c r="CN8" s="10">
        <v>0.0</v>
      </c>
      <c r="CO8" s="10">
        <v>1.0</v>
      </c>
      <c r="CP8" s="10">
        <v>1.0</v>
      </c>
      <c r="CQ8" s="10">
        <v>1.0</v>
      </c>
      <c r="CR8" s="10">
        <v>1.0</v>
      </c>
      <c r="CS8" s="10">
        <v>1.0</v>
      </c>
      <c r="CT8" s="10">
        <v>1.0</v>
      </c>
      <c r="CU8" s="10">
        <v>1.0</v>
      </c>
      <c r="CV8" s="10">
        <v>1.0</v>
      </c>
      <c r="CW8" s="10">
        <v>1.0</v>
      </c>
      <c r="CX8" s="10">
        <v>1.0</v>
      </c>
      <c r="CY8" s="10">
        <v>1.0</v>
      </c>
      <c r="CZ8" s="10">
        <v>1.0</v>
      </c>
      <c r="DA8" s="10">
        <v>1.0</v>
      </c>
      <c r="DB8" s="10">
        <v>1.0</v>
      </c>
      <c r="DC8" s="10">
        <v>1.0</v>
      </c>
      <c r="DD8" s="10">
        <v>1.0</v>
      </c>
      <c r="DE8" s="10">
        <v>1.0</v>
      </c>
      <c r="DF8" s="10">
        <v>1.0</v>
      </c>
      <c r="DG8" s="10">
        <v>1.0</v>
      </c>
      <c r="DH8" s="10">
        <v>1.0</v>
      </c>
      <c r="DI8" s="10">
        <v>1.0</v>
      </c>
      <c r="DJ8" s="10">
        <v>1.0</v>
      </c>
      <c r="DK8" s="10">
        <v>1.0</v>
      </c>
      <c r="DL8" s="10">
        <v>1.0</v>
      </c>
      <c r="DM8" s="10">
        <v>1.0</v>
      </c>
      <c r="DN8" s="10">
        <v>1.0</v>
      </c>
      <c r="DO8" s="10">
        <v>1.0</v>
      </c>
      <c r="DP8" s="10">
        <v>1.0</v>
      </c>
      <c r="DQ8" s="10">
        <v>1.0</v>
      </c>
      <c r="DR8" s="10">
        <v>1.0</v>
      </c>
      <c r="DS8" s="10">
        <v>1.0</v>
      </c>
      <c r="DT8" s="10">
        <v>1.0</v>
      </c>
      <c r="DU8" s="10">
        <v>1.0</v>
      </c>
      <c r="DV8" s="10">
        <v>1.0</v>
      </c>
      <c r="DW8" s="10">
        <v>129.0</v>
      </c>
      <c r="DX8" s="72">
        <f t="shared" si="3"/>
        <v>39</v>
      </c>
      <c r="DY8" s="8">
        <f t="shared" si="4"/>
        <v>118</v>
      </c>
    </row>
    <row r="9" ht="12.75" customHeight="1">
      <c r="A9" s="3">
        <v>6107.0</v>
      </c>
      <c r="B9" s="3">
        <v>6107.0</v>
      </c>
      <c r="C9" s="10">
        <v>1.0</v>
      </c>
      <c r="D9" s="10">
        <v>1.0</v>
      </c>
      <c r="E9" s="10">
        <v>1.0</v>
      </c>
      <c r="F9" s="10">
        <v>1.0</v>
      </c>
      <c r="G9" s="10">
        <v>1.0</v>
      </c>
      <c r="H9" s="10">
        <v>1.0</v>
      </c>
      <c r="I9" s="10">
        <v>1.0</v>
      </c>
      <c r="J9" s="10">
        <v>1.0</v>
      </c>
      <c r="K9" s="10">
        <v>1.0</v>
      </c>
      <c r="L9" s="10">
        <v>1.0</v>
      </c>
      <c r="M9" s="10">
        <v>1.0</v>
      </c>
      <c r="N9" s="10">
        <v>1.0</v>
      </c>
      <c r="O9" s="10">
        <v>1.0</v>
      </c>
      <c r="P9" s="10">
        <v>1.0</v>
      </c>
      <c r="Q9" s="10">
        <v>1.0</v>
      </c>
      <c r="R9" s="10">
        <v>1.0</v>
      </c>
      <c r="S9" s="10">
        <v>1.0</v>
      </c>
      <c r="T9" s="10">
        <v>1.0</v>
      </c>
      <c r="U9" s="10">
        <v>1.0</v>
      </c>
      <c r="V9" s="10">
        <v>1.0</v>
      </c>
      <c r="W9" s="10">
        <v>1.0</v>
      </c>
      <c r="X9" s="10">
        <v>1.0</v>
      </c>
      <c r="Y9" s="10">
        <v>1.0</v>
      </c>
      <c r="Z9" s="10">
        <v>1.0</v>
      </c>
      <c r="AA9" s="10">
        <v>1.0</v>
      </c>
      <c r="AB9" s="10">
        <v>1.0</v>
      </c>
      <c r="AC9" s="10">
        <v>1.0</v>
      </c>
      <c r="AD9" s="10">
        <v>1.0</v>
      </c>
      <c r="AE9" s="10">
        <v>1.0</v>
      </c>
      <c r="AF9" s="10">
        <v>1.0</v>
      </c>
      <c r="AG9" s="10">
        <v>1.0</v>
      </c>
      <c r="AH9" s="10">
        <v>1.0</v>
      </c>
      <c r="AI9" s="10">
        <v>1.0</v>
      </c>
      <c r="AJ9" s="10">
        <v>1.0</v>
      </c>
      <c r="AK9" s="10">
        <v>1.0</v>
      </c>
      <c r="AL9" s="10">
        <v>1.0</v>
      </c>
      <c r="AM9" s="10">
        <v>1.0</v>
      </c>
      <c r="AN9" s="10">
        <v>1.0</v>
      </c>
      <c r="AO9" s="10">
        <v>1.0</v>
      </c>
      <c r="AP9" s="10">
        <v>1.0</v>
      </c>
      <c r="AQ9" s="10">
        <v>43.0</v>
      </c>
      <c r="AR9" s="72">
        <f t="shared" si="1"/>
        <v>40</v>
      </c>
      <c r="AS9" s="10">
        <v>1.0</v>
      </c>
      <c r="AT9" s="10">
        <v>1.0</v>
      </c>
      <c r="AU9" s="10">
        <v>1.0</v>
      </c>
      <c r="AV9" s="10">
        <v>1.0</v>
      </c>
      <c r="AW9" s="10">
        <v>1.0</v>
      </c>
      <c r="AX9" s="10">
        <v>1.0</v>
      </c>
      <c r="AY9" s="10">
        <v>1.0</v>
      </c>
      <c r="AZ9" s="10">
        <v>1.0</v>
      </c>
      <c r="BA9" s="10">
        <v>1.0</v>
      </c>
      <c r="BB9" s="10">
        <v>1.0</v>
      </c>
      <c r="BC9" s="10">
        <v>1.0</v>
      </c>
      <c r="BD9" s="10">
        <v>1.0</v>
      </c>
      <c r="BE9" s="10">
        <v>1.0</v>
      </c>
      <c r="BF9" s="10">
        <v>1.0</v>
      </c>
      <c r="BG9" s="10">
        <v>1.0</v>
      </c>
      <c r="BH9" s="10">
        <v>1.0</v>
      </c>
      <c r="BI9" s="10">
        <v>1.0</v>
      </c>
      <c r="BJ9" s="10">
        <v>1.0</v>
      </c>
      <c r="BK9" s="10">
        <v>1.0</v>
      </c>
      <c r="BL9" s="10">
        <v>1.0</v>
      </c>
      <c r="BM9" s="10">
        <v>1.0</v>
      </c>
      <c r="BN9" s="10">
        <v>1.0</v>
      </c>
      <c r="BO9" s="10">
        <v>1.0</v>
      </c>
      <c r="BP9" s="10">
        <v>1.0</v>
      </c>
      <c r="BQ9" s="10">
        <v>1.0</v>
      </c>
      <c r="BR9" s="10">
        <v>1.0</v>
      </c>
      <c r="BS9" s="10">
        <v>1.0</v>
      </c>
      <c r="BT9" s="10">
        <v>1.0</v>
      </c>
      <c r="BU9" s="10">
        <v>1.0</v>
      </c>
      <c r="BV9" s="10">
        <v>1.0</v>
      </c>
      <c r="BW9" s="10">
        <v>1.0</v>
      </c>
      <c r="BX9" s="10">
        <v>1.0</v>
      </c>
      <c r="BY9" s="10">
        <v>1.0</v>
      </c>
      <c r="BZ9" s="10">
        <v>1.0</v>
      </c>
      <c r="CA9" s="10">
        <v>1.0</v>
      </c>
      <c r="CB9" s="10">
        <v>1.0</v>
      </c>
      <c r="CC9" s="10">
        <v>1.0</v>
      </c>
      <c r="CD9" s="10">
        <v>1.0</v>
      </c>
      <c r="CE9" s="10">
        <v>1.0</v>
      </c>
      <c r="CF9" s="10">
        <v>1.0</v>
      </c>
      <c r="CG9" s="10">
        <v>66.0</v>
      </c>
      <c r="CH9" s="72">
        <f t="shared" si="2"/>
        <v>40</v>
      </c>
      <c r="CI9" s="10">
        <v>0.0</v>
      </c>
      <c r="CJ9" s="10">
        <v>1.0</v>
      </c>
      <c r="CK9" s="10">
        <v>1.0</v>
      </c>
      <c r="CL9" s="10">
        <v>1.0</v>
      </c>
      <c r="CM9" s="10">
        <v>1.0</v>
      </c>
      <c r="CN9" s="10">
        <v>1.0</v>
      </c>
      <c r="CO9" s="10">
        <v>1.0</v>
      </c>
      <c r="CP9" s="10">
        <v>1.0</v>
      </c>
      <c r="CQ9" s="10">
        <v>1.0</v>
      </c>
      <c r="CR9" s="10">
        <v>1.0</v>
      </c>
      <c r="CS9" s="10">
        <v>1.0</v>
      </c>
      <c r="CT9" s="10">
        <v>1.0</v>
      </c>
      <c r="CU9" s="10">
        <v>1.0</v>
      </c>
      <c r="CV9" s="10">
        <v>1.0</v>
      </c>
      <c r="CW9" s="10">
        <v>1.0</v>
      </c>
      <c r="CX9" s="10">
        <v>1.0</v>
      </c>
      <c r="CY9" s="10">
        <v>1.0</v>
      </c>
      <c r="CZ9" s="10">
        <v>1.0</v>
      </c>
      <c r="DA9" s="10">
        <v>1.0</v>
      </c>
      <c r="DB9" s="10">
        <v>1.0</v>
      </c>
      <c r="DC9" s="10">
        <v>1.0</v>
      </c>
      <c r="DD9" s="10">
        <v>1.0</v>
      </c>
      <c r="DE9" s="10">
        <v>1.0</v>
      </c>
      <c r="DF9" s="10">
        <v>1.0</v>
      </c>
      <c r="DG9" s="10">
        <v>1.0</v>
      </c>
      <c r="DH9" s="10">
        <v>1.0</v>
      </c>
      <c r="DI9" s="10">
        <v>1.0</v>
      </c>
      <c r="DJ9" s="10">
        <v>1.0</v>
      </c>
      <c r="DK9" s="10">
        <v>1.0</v>
      </c>
      <c r="DL9" s="10">
        <v>1.0</v>
      </c>
      <c r="DM9" s="10">
        <v>1.0</v>
      </c>
      <c r="DN9" s="10">
        <v>1.0</v>
      </c>
      <c r="DO9" s="10">
        <v>1.0</v>
      </c>
      <c r="DP9" s="10">
        <v>1.0</v>
      </c>
      <c r="DQ9" s="10">
        <v>1.0</v>
      </c>
      <c r="DR9" s="10">
        <v>1.0</v>
      </c>
      <c r="DS9" s="10">
        <v>1.0</v>
      </c>
      <c r="DT9" s="10">
        <v>1.0</v>
      </c>
      <c r="DU9" s="10">
        <v>1.0</v>
      </c>
      <c r="DV9" s="10">
        <v>1.0</v>
      </c>
      <c r="DW9" s="10">
        <v>148.0</v>
      </c>
      <c r="DX9" s="72">
        <f t="shared" si="3"/>
        <v>39</v>
      </c>
      <c r="DY9" s="8">
        <f t="shared" si="4"/>
        <v>119</v>
      </c>
    </row>
    <row r="10" ht="12.75" customHeight="1">
      <c r="A10" s="3">
        <v>6108.0</v>
      </c>
      <c r="B10" s="3">
        <v>6108.0</v>
      </c>
      <c r="C10" s="10">
        <v>1.0</v>
      </c>
      <c r="D10" s="10">
        <v>1.0</v>
      </c>
      <c r="E10" s="10">
        <v>1.0</v>
      </c>
      <c r="F10" s="10">
        <v>1.0</v>
      </c>
      <c r="G10" s="10">
        <v>1.0</v>
      </c>
      <c r="H10" s="10">
        <v>1.0</v>
      </c>
      <c r="I10" s="10">
        <v>1.0</v>
      </c>
      <c r="J10" s="10">
        <v>1.0</v>
      </c>
      <c r="K10" s="10">
        <v>1.0</v>
      </c>
      <c r="L10" s="10">
        <v>1.0</v>
      </c>
      <c r="M10" s="10">
        <v>1.0</v>
      </c>
      <c r="N10" s="10">
        <v>1.0</v>
      </c>
      <c r="O10" s="10">
        <v>1.0</v>
      </c>
      <c r="P10" s="10">
        <v>1.0</v>
      </c>
      <c r="Q10" s="10">
        <v>1.0</v>
      </c>
      <c r="R10" s="10">
        <v>1.0</v>
      </c>
      <c r="S10" s="10">
        <v>1.0</v>
      </c>
      <c r="T10" s="10">
        <v>1.0</v>
      </c>
      <c r="U10" s="10">
        <v>1.0</v>
      </c>
      <c r="V10" s="10">
        <v>0.0</v>
      </c>
      <c r="W10" s="10">
        <v>1.0</v>
      </c>
      <c r="X10" s="10">
        <v>1.0</v>
      </c>
      <c r="Y10" s="10">
        <v>1.0</v>
      </c>
      <c r="Z10" s="10">
        <v>1.0</v>
      </c>
      <c r="AA10" s="10">
        <v>1.0</v>
      </c>
      <c r="AB10" s="10">
        <v>1.0</v>
      </c>
      <c r="AC10" s="10">
        <v>1.0</v>
      </c>
      <c r="AD10" s="10">
        <v>0.0</v>
      </c>
      <c r="AE10" s="10">
        <v>0.0</v>
      </c>
      <c r="AF10" s="10">
        <v>1.0</v>
      </c>
      <c r="AG10" s="10">
        <v>1.0</v>
      </c>
      <c r="AH10" s="10">
        <v>1.0</v>
      </c>
      <c r="AI10" s="10">
        <v>1.0</v>
      </c>
      <c r="AJ10" s="10">
        <v>1.0</v>
      </c>
      <c r="AK10" s="10">
        <v>1.0</v>
      </c>
      <c r="AL10" s="10">
        <v>1.0</v>
      </c>
      <c r="AM10" s="10">
        <v>1.0</v>
      </c>
      <c r="AN10" s="10">
        <v>1.0</v>
      </c>
      <c r="AO10" s="10">
        <v>1.0</v>
      </c>
      <c r="AP10" s="10">
        <v>1.0</v>
      </c>
      <c r="AQ10" s="10">
        <v>51.0</v>
      </c>
      <c r="AR10" s="72">
        <f t="shared" si="1"/>
        <v>37</v>
      </c>
      <c r="AS10" s="10">
        <v>1.0</v>
      </c>
      <c r="AT10" s="10">
        <v>1.0</v>
      </c>
      <c r="AU10" s="10">
        <v>1.0</v>
      </c>
      <c r="AV10" s="10">
        <v>1.0</v>
      </c>
      <c r="AW10" s="10">
        <v>1.0</v>
      </c>
      <c r="AX10" s="10">
        <v>1.0</v>
      </c>
      <c r="AY10" s="10">
        <v>1.0</v>
      </c>
      <c r="AZ10" s="10">
        <v>1.0</v>
      </c>
      <c r="BA10" s="10">
        <v>1.0</v>
      </c>
      <c r="BB10" s="10">
        <v>1.0</v>
      </c>
      <c r="BC10" s="10">
        <v>1.0</v>
      </c>
      <c r="BD10" s="10">
        <v>1.0</v>
      </c>
      <c r="BE10" s="10">
        <v>1.0</v>
      </c>
      <c r="BF10" s="10">
        <v>1.0</v>
      </c>
      <c r="BG10" s="10">
        <v>1.0</v>
      </c>
      <c r="BH10" s="10">
        <v>1.0</v>
      </c>
      <c r="BI10" s="10">
        <v>1.0</v>
      </c>
      <c r="BJ10" s="10">
        <v>1.0</v>
      </c>
      <c r="BK10" s="10">
        <v>1.0</v>
      </c>
      <c r="BL10" s="10">
        <v>1.0</v>
      </c>
      <c r="BM10" s="10">
        <v>1.0</v>
      </c>
      <c r="BN10" s="10">
        <v>1.0</v>
      </c>
      <c r="BO10" s="10">
        <v>1.0</v>
      </c>
      <c r="BP10" s="10">
        <v>1.0</v>
      </c>
      <c r="BQ10" s="10">
        <v>1.0</v>
      </c>
      <c r="BR10" s="10">
        <v>1.0</v>
      </c>
      <c r="BS10" s="10">
        <v>1.0</v>
      </c>
      <c r="BT10" s="10">
        <v>1.0</v>
      </c>
      <c r="BU10" s="10">
        <v>1.0</v>
      </c>
      <c r="BV10" s="10">
        <v>1.0</v>
      </c>
      <c r="BW10" s="10">
        <v>1.0</v>
      </c>
      <c r="BX10" s="10">
        <v>1.0</v>
      </c>
      <c r="BY10" s="10">
        <v>1.0</v>
      </c>
      <c r="BZ10" s="10">
        <v>1.0</v>
      </c>
      <c r="CA10" s="10">
        <v>1.0</v>
      </c>
      <c r="CB10" s="10">
        <v>1.0</v>
      </c>
      <c r="CC10" s="10">
        <v>1.0</v>
      </c>
      <c r="CD10" s="10">
        <v>1.0</v>
      </c>
      <c r="CE10" s="10">
        <v>1.0</v>
      </c>
      <c r="CF10" s="10">
        <v>1.0</v>
      </c>
      <c r="CG10" s="10">
        <v>82.0</v>
      </c>
      <c r="CH10" s="72">
        <f t="shared" si="2"/>
        <v>40</v>
      </c>
      <c r="CI10" s="10">
        <v>1.0</v>
      </c>
      <c r="CJ10" s="10">
        <v>1.0</v>
      </c>
      <c r="CK10" s="10">
        <v>1.0</v>
      </c>
      <c r="CL10" s="10">
        <v>1.0</v>
      </c>
      <c r="CM10" s="10">
        <v>1.0</v>
      </c>
      <c r="CN10" s="10">
        <v>1.0</v>
      </c>
      <c r="CO10" s="10">
        <v>1.0</v>
      </c>
      <c r="CP10" s="10">
        <v>1.0</v>
      </c>
      <c r="CQ10" s="10">
        <v>1.0</v>
      </c>
      <c r="CR10" s="10">
        <v>1.0</v>
      </c>
      <c r="CS10" s="10">
        <v>1.0</v>
      </c>
      <c r="CT10" s="10">
        <v>1.0</v>
      </c>
      <c r="CU10" s="10">
        <v>1.0</v>
      </c>
      <c r="CV10" s="10">
        <v>1.0</v>
      </c>
      <c r="CW10" s="10">
        <v>1.0</v>
      </c>
      <c r="CX10" s="10">
        <v>1.0</v>
      </c>
      <c r="CY10" s="10">
        <v>1.0</v>
      </c>
      <c r="CZ10" s="10">
        <v>1.0</v>
      </c>
      <c r="DA10" s="10">
        <v>1.0</v>
      </c>
      <c r="DB10" s="10">
        <v>1.0</v>
      </c>
      <c r="DC10" s="10">
        <v>1.0</v>
      </c>
      <c r="DD10" s="10">
        <v>1.0</v>
      </c>
      <c r="DE10" s="10">
        <v>1.0</v>
      </c>
      <c r="DF10" s="10">
        <v>1.0</v>
      </c>
      <c r="DG10" s="10">
        <v>1.0</v>
      </c>
      <c r="DH10" s="10">
        <v>1.0</v>
      </c>
      <c r="DI10" s="10">
        <v>1.0</v>
      </c>
      <c r="DJ10" s="10">
        <v>1.0</v>
      </c>
      <c r="DK10" s="10">
        <v>1.0</v>
      </c>
      <c r="DL10" s="10">
        <v>1.0</v>
      </c>
      <c r="DM10" s="10">
        <v>1.0</v>
      </c>
      <c r="DN10" s="10">
        <v>1.0</v>
      </c>
      <c r="DO10" s="10">
        <v>1.0</v>
      </c>
      <c r="DP10" s="10">
        <v>1.0</v>
      </c>
      <c r="DQ10" s="10">
        <v>1.0</v>
      </c>
      <c r="DR10" s="10">
        <v>1.0</v>
      </c>
      <c r="DS10" s="10">
        <v>1.0</v>
      </c>
      <c r="DT10" s="10">
        <v>1.0</v>
      </c>
      <c r="DU10" s="10">
        <v>1.0</v>
      </c>
      <c r="DV10" s="10">
        <v>1.0</v>
      </c>
      <c r="DW10" s="10">
        <v>114.0</v>
      </c>
      <c r="DX10" s="72">
        <f t="shared" si="3"/>
        <v>40</v>
      </c>
      <c r="DY10" s="8">
        <f t="shared" si="4"/>
        <v>117</v>
      </c>
    </row>
    <row r="11" ht="12.75" customHeight="1">
      <c r="A11" s="3">
        <v>6109.0</v>
      </c>
      <c r="B11" s="3">
        <v>6109.0</v>
      </c>
      <c r="C11" s="10">
        <v>1.0</v>
      </c>
      <c r="D11" s="10">
        <v>1.0</v>
      </c>
      <c r="E11" s="10">
        <v>1.0</v>
      </c>
      <c r="F11" s="10">
        <v>1.0</v>
      </c>
      <c r="G11" s="10">
        <v>1.0</v>
      </c>
      <c r="H11" s="10">
        <v>1.0</v>
      </c>
      <c r="I11" s="10">
        <v>1.0</v>
      </c>
      <c r="J11" s="10">
        <v>1.0</v>
      </c>
      <c r="K11" s="10">
        <v>1.0</v>
      </c>
      <c r="L11" s="10">
        <v>1.0</v>
      </c>
      <c r="M11" s="10">
        <v>1.0</v>
      </c>
      <c r="N11" s="10">
        <v>1.0</v>
      </c>
      <c r="O11" s="10">
        <v>1.0</v>
      </c>
      <c r="P11" s="10">
        <v>1.0</v>
      </c>
      <c r="Q11" s="10">
        <v>1.0</v>
      </c>
      <c r="R11" s="10">
        <v>1.0</v>
      </c>
      <c r="S11" s="10">
        <v>1.0</v>
      </c>
      <c r="T11" s="10">
        <v>1.0</v>
      </c>
      <c r="U11" s="10">
        <v>1.0</v>
      </c>
      <c r="V11" s="10">
        <v>1.0</v>
      </c>
      <c r="W11" s="10">
        <v>1.0</v>
      </c>
      <c r="X11" s="10">
        <v>1.0</v>
      </c>
      <c r="Y11" s="10">
        <v>1.0</v>
      </c>
      <c r="Z11" s="10">
        <v>1.0</v>
      </c>
      <c r="AA11" s="10">
        <v>1.0</v>
      </c>
      <c r="AB11" s="10">
        <v>1.0</v>
      </c>
      <c r="AC11" s="10">
        <v>1.0</v>
      </c>
      <c r="AD11" s="10">
        <v>1.0</v>
      </c>
      <c r="AE11" s="10">
        <v>1.0</v>
      </c>
      <c r="AF11" s="10">
        <v>1.0</v>
      </c>
      <c r="AG11" s="10">
        <v>1.0</v>
      </c>
      <c r="AH11" s="10">
        <v>1.0</v>
      </c>
      <c r="AI11" s="10">
        <v>1.0</v>
      </c>
      <c r="AJ11" s="10">
        <v>1.0</v>
      </c>
      <c r="AK11" s="10">
        <v>1.0</v>
      </c>
      <c r="AL11" s="10">
        <v>1.0</v>
      </c>
      <c r="AM11" s="10">
        <v>1.0</v>
      </c>
      <c r="AN11" s="10">
        <v>1.0</v>
      </c>
      <c r="AO11" s="10">
        <v>1.0</v>
      </c>
      <c r="AP11" s="10">
        <v>0.0</v>
      </c>
      <c r="AQ11" s="10">
        <v>69.0</v>
      </c>
      <c r="AR11" s="72">
        <f t="shared" si="1"/>
        <v>39</v>
      </c>
      <c r="AS11" s="10">
        <v>1.0</v>
      </c>
      <c r="AT11" s="10">
        <v>1.0</v>
      </c>
      <c r="AU11" s="10">
        <v>1.0</v>
      </c>
      <c r="AV11" s="10">
        <v>1.0</v>
      </c>
      <c r="AW11" s="10">
        <v>1.0</v>
      </c>
      <c r="AX11" s="10">
        <v>1.0</v>
      </c>
      <c r="AY11" s="10">
        <v>1.0</v>
      </c>
      <c r="AZ11" s="10">
        <v>1.0</v>
      </c>
      <c r="BA11" s="10">
        <v>1.0</v>
      </c>
      <c r="BB11" s="10">
        <v>1.0</v>
      </c>
      <c r="BC11" s="10">
        <v>1.0</v>
      </c>
      <c r="BD11" s="10">
        <v>1.0</v>
      </c>
      <c r="BE11" s="10">
        <v>1.0</v>
      </c>
      <c r="BF11" s="10">
        <v>1.0</v>
      </c>
      <c r="BG11" s="10">
        <v>1.0</v>
      </c>
      <c r="BH11" s="10">
        <v>1.0</v>
      </c>
      <c r="BI11" s="10">
        <v>1.0</v>
      </c>
      <c r="BJ11" s="10">
        <v>1.0</v>
      </c>
      <c r="BK11" s="10">
        <v>1.0</v>
      </c>
      <c r="BL11" s="10">
        <v>1.0</v>
      </c>
      <c r="BM11" s="10">
        <v>1.0</v>
      </c>
      <c r="BN11" s="10">
        <v>1.0</v>
      </c>
      <c r="BO11" s="10">
        <v>1.0</v>
      </c>
      <c r="BP11" s="10">
        <v>1.0</v>
      </c>
      <c r="BQ11" s="10">
        <v>1.0</v>
      </c>
      <c r="BR11" s="10">
        <v>1.0</v>
      </c>
      <c r="BS11" s="10">
        <v>1.0</v>
      </c>
      <c r="BT11" s="10">
        <v>1.0</v>
      </c>
      <c r="BU11" s="10">
        <v>1.0</v>
      </c>
      <c r="BV11" s="10">
        <v>1.0</v>
      </c>
      <c r="BW11" s="10">
        <v>1.0</v>
      </c>
      <c r="BX11" s="10">
        <v>1.0</v>
      </c>
      <c r="BY11" s="10">
        <v>1.0</v>
      </c>
      <c r="BZ11" s="10">
        <v>1.0</v>
      </c>
      <c r="CA11" s="10">
        <v>1.0</v>
      </c>
      <c r="CB11" s="10">
        <v>1.0</v>
      </c>
      <c r="CC11" s="10">
        <v>1.0</v>
      </c>
      <c r="CD11" s="10">
        <v>1.0</v>
      </c>
      <c r="CE11" s="10">
        <v>1.0</v>
      </c>
      <c r="CF11" s="10">
        <v>1.0</v>
      </c>
      <c r="CG11" s="10">
        <v>86.0</v>
      </c>
      <c r="CH11" s="72">
        <f t="shared" si="2"/>
        <v>40</v>
      </c>
      <c r="CI11" s="10">
        <v>1.0</v>
      </c>
      <c r="CJ11" s="10">
        <v>1.0</v>
      </c>
      <c r="CK11" s="10">
        <v>1.0</v>
      </c>
      <c r="CL11" s="10">
        <v>1.0</v>
      </c>
      <c r="CM11" s="10">
        <v>1.0</v>
      </c>
      <c r="CN11" s="10">
        <v>1.0</v>
      </c>
      <c r="CO11" s="10">
        <v>1.0</v>
      </c>
      <c r="CP11" s="10">
        <v>1.0</v>
      </c>
      <c r="CQ11" s="10">
        <v>1.0</v>
      </c>
      <c r="CR11" s="10">
        <v>1.0</v>
      </c>
      <c r="CS11" s="10">
        <v>1.0</v>
      </c>
      <c r="CT11" s="10">
        <v>1.0</v>
      </c>
      <c r="CU11" s="10">
        <v>1.0</v>
      </c>
      <c r="CV11" s="10">
        <v>1.0</v>
      </c>
      <c r="CW11" s="10">
        <v>1.0</v>
      </c>
      <c r="CX11" s="10">
        <v>1.0</v>
      </c>
      <c r="CY11" s="10">
        <v>1.0</v>
      </c>
      <c r="CZ11" s="10">
        <v>1.0</v>
      </c>
      <c r="DA11" s="10">
        <v>1.0</v>
      </c>
      <c r="DB11" s="10">
        <v>1.0</v>
      </c>
      <c r="DC11" s="10">
        <v>1.0</v>
      </c>
      <c r="DD11" s="10">
        <v>1.0</v>
      </c>
      <c r="DE11" s="10">
        <v>1.0</v>
      </c>
      <c r="DF11" s="10">
        <v>1.0</v>
      </c>
      <c r="DG11" s="10">
        <v>1.0</v>
      </c>
      <c r="DH11" s="10">
        <v>1.0</v>
      </c>
      <c r="DI11" s="10">
        <v>1.0</v>
      </c>
      <c r="DJ11" s="10">
        <v>1.0</v>
      </c>
      <c r="DK11" s="10">
        <v>1.0</v>
      </c>
      <c r="DL11" s="10">
        <v>1.0</v>
      </c>
      <c r="DM11" s="10">
        <v>1.0</v>
      </c>
      <c r="DN11" s="10">
        <v>1.0</v>
      </c>
      <c r="DO11" s="10">
        <v>1.0</v>
      </c>
      <c r="DP11" s="10">
        <v>1.0</v>
      </c>
      <c r="DQ11" s="10">
        <v>1.0</v>
      </c>
      <c r="DR11" s="10">
        <v>1.0</v>
      </c>
      <c r="DS11" s="10">
        <v>1.0</v>
      </c>
      <c r="DT11" s="10">
        <v>1.0</v>
      </c>
      <c r="DU11" s="10">
        <v>1.0</v>
      </c>
      <c r="DV11" s="10">
        <v>1.0</v>
      </c>
      <c r="DW11" s="10">
        <v>171.0</v>
      </c>
      <c r="DX11" s="72">
        <f t="shared" si="3"/>
        <v>40</v>
      </c>
      <c r="DY11" s="8">
        <f t="shared" si="4"/>
        <v>119</v>
      </c>
    </row>
    <row r="12" ht="12.75" customHeight="1">
      <c r="A12" s="3">
        <v>6110.0</v>
      </c>
      <c r="B12" s="3">
        <v>6110.0</v>
      </c>
      <c r="C12" s="10">
        <v>1.0</v>
      </c>
      <c r="D12" s="10">
        <v>1.0</v>
      </c>
      <c r="E12" s="10">
        <v>1.0</v>
      </c>
      <c r="F12" s="10">
        <v>1.0</v>
      </c>
      <c r="G12" s="10">
        <v>1.0</v>
      </c>
      <c r="H12" s="10">
        <v>1.0</v>
      </c>
      <c r="I12" s="10">
        <v>1.0</v>
      </c>
      <c r="J12" s="10">
        <v>1.0</v>
      </c>
      <c r="K12" s="10">
        <v>1.0</v>
      </c>
      <c r="L12" s="10">
        <v>1.0</v>
      </c>
      <c r="M12" s="10">
        <v>1.0</v>
      </c>
      <c r="N12" s="10">
        <v>1.0</v>
      </c>
      <c r="O12" s="10">
        <v>1.0</v>
      </c>
      <c r="P12" s="10">
        <v>1.0</v>
      </c>
      <c r="Q12" s="10">
        <v>1.0</v>
      </c>
      <c r="R12" s="10">
        <v>1.0</v>
      </c>
      <c r="S12" s="10">
        <v>1.0</v>
      </c>
      <c r="T12" s="10">
        <v>1.0</v>
      </c>
      <c r="U12" s="10">
        <v>1.0</v>
      </c>
      <c r="V12" s="10">
        <v>1.0</v>
      </c>
      <c r="W12" s="10">
        <v>1.0</v>
      </c>
      <c r="X12" s="10">
        <v>1.0</v>
      </c>
      <c r="Y12" s="10">
        <v>1.0</v>
      </c>
      <c r="Z12" s="10">
        <v>1.0</v>
      </c>
      <c r="AA12" s="10">
        <v>1.0</v>
      </c>
      <c r="AB12" s="10">
        <v>1.0</v>
      </c>
      <c r="AC12" s="10">
        <v>1.0</v>
      </c>
      <c r="AD12" s="10">
        <v>1.0</v>
      </c>
      <c r="AE12" s="10">
        <v>1.0</v>
      </c>
      <c r="AF12" s="10">
        <v>1.0</v>
      </c>
      <c r="AG12" s="10">
        <v>1.0</v>
      </c>
      <c r="AH12" s="10">
        <v>1.0</v>
      </c>
      <c r="AI12" s="10">
        <v>1.0</v>
      </c>
      <c r="AJ12" s="10">
        <v>1.0</v>
      </c>
      <c r="AK12" s="10">
        <v>1.0</v>
      </c>
      <c r="AL12" s="10">
        <v>1.0</v>
      </c>
      <c r="AM12" s="10">
        <v>1.0</v>
      </c>
      <c r="AN12" s="10">
        <v>1.0</v>
      </c>
      <c r="AO12" s="10">
        <v>1.0</v>
      </c>
      <c r="AP12" s="10">
        <v>1.0</v>
      </c>
      <c r="AQ12" s="10">
        <v>30.0</v>
      </c>
      <c r="AR12" s="72">
        <f t="shared" si="1"/>
        <v>40</v>
      </c>
      <c r="AS12" s="10">
        <v>1.0</v>
      </c>
      <c r="AT12" s="10">
        <v>1.0</v>
      </c>
      <c r="AU12" s="10">
        <v>1.0</v>
      </c>
      <c r="AV12" s="10">
        <v>1.0</v>
      </c>
      <c r="AW12" s="10">
        <v>1.0</v>
      </c>
      <c r="AX12" s="10">
        <v>1.0</v>
      </c>
      <c r="AY12" s="10">
        <v>1.0</v>
      </c>
      <c r="AZ12" s="10">
        <v>1.0</v>
      </c>
      <c r="BA12" s="10">
        <v>1.0</v>
      </c>
      <c r="BB12" s="10">
        <v>1.0</v>
      </c>
      <c r="BC12" s="10">
        <v>1.0</v>
      </c>
      <c r="BD12" s="10">
        <v>1.0</v>
      </c>
      <c r="BE12" s="10">
        <v>1.0</v>
      </c>
      <c r="BF12" s="10">
        <v>1.0</v>
      </c>
      <c r="BG12" s="10">
        <v>1.0</v>
      </c>
      <c r="BH12" s="10">
        <v>1.0</v>
      </c>
      <c r="BI12" s="10">
        <v>1.0</v>
      </c>
      <c r="BJ12" s="10">
        <v>1.0</v>
      </c>
      <c r="BK12" s="10">
        <v>1.0</v>
      </c>
      <c r="BL12" s="10">
        <v>1.0</v>
      </c>
      <c r="BM12" s="10">
        <v>1.0</v>
      </c>
      <c r="BN12" s="10">
        <v>1.0</v>
      </c>
      <c r="BO12" s="10">
        <v>1.0</v>
      </c>
      <c r="BP12" s="10">
        <v>0.0</v>
      </c>
      <c r="BQ12" s="10">
        <v>1.0</v>
      </c>
      <c r="BR12" s="10">
        <v>1.0</v>
      </c>
      <c r="BS12" s="10">
        <v>1.0</v>
      </c>
      <c r="BT12" s="10">
        <v>1.0</v>
      </c>
      <c r="BU12" s="10">
        <v>1.0</v>
      </c>
      <c r="BV12" s="10">
        <v>1.0</v>
      </c>
      <c r="BW12" s="10">
        <v>1.0</v>
      </c>
      <c r="BX12" s="10">
        <v>1.0</v>
      </c>
      <c r="BY12" s="10">
        <v>1.0</v>
      </c>
      <c r="BZ12" s="10">
        <v>1.0</v>
      </c>
      <c r="CA12" s="10">
        <v>1.0</v>
      </c>
      <c r="CB12" s="10">
        <v>1.0</v>
      </c>
      <c r="CC12" s="10">
        <v>1.0</v>
      </c>
      <c r="CD12" s="10">
        <v>1.0</v>
      </c>
      <c r="CE12" s="10">
        <v>1.0</v>
      </c>
      <c r="CF12" s="10">
        <v>1.0</v>
      </c>
      <c r="CG12" s="10">
        <v>94.0</v>
      </c>
      <c r="CH12" s="72">
        <f t="shared" si="2"/>
        <v>39</v>
      </c>
      <c r="CI12" s="10">
        <v>1.0</v>
      </c>
      <c r="CJ12" s="10">
        <v>1.0</v>
      </c>
      <c r="CK12" s="10">
        <v>1.0</v>
      </c>
      <c r="CL12" s="10">
        <v>0.0</v>
      </c>
      <c r="CM12" s="10">
        <v>1.0</v>
      </c>
      <c r="CN12" s="10">
        <v>0.0</v>
      </c>
      <c r="CO12" s="10">
        <v>0.0</v>
      </c>
      <c r="CP12" s="10">
        <v>1.0</v>
      </c>
      <c r="CQ12" s="10">
        <v>1.0</v>
      </c>
      <c r="CR12" s="10">
        <v>1.0</v>
      </c>
      <c r="CS12" s="10">
        <v>1.0</v>
      </c>
      <c r="CT12" s="10">
        <v>1.0</v>
      </c>
      <c r="CU12" s="10">
        <v>1.0</v>
      </c>
      <c r="CV12" s="10">
        <v>1.0</v>
      </c>
      <c r="CW12" s="10">
        <v>1.0</v>
      </c>
      <c r="CX12" s="10">
        <v>1.0</v>
      </c>
      <c r="CY12" s="10">
        <v>1.0</v>
      </c>
      <c r="CZ12" s="10">
        <v>1.0</v>
      </c>
      <c r="DA12" s="10">
        <v>0.0</v>
      </c>
      <c r="DB12" s="10">
        <v>1.0</v>
      </c>
      <c r="DC12" s="10">
        <v>1.0</v>
      </c>
      <c r="DD12" s="10">
        <v>1.0</v>
      </c>
      <c r="DE12" s="10">
        <v>1.0</v>
      </c>
      <c r="DF12" s="10">
        <v>1.0</v>
      </c>
      <c r="DG12" s="10">
        <v>1.0</v>
      </c>
      <c r="DH12" s="10">
        <v>1.0</v>
      </c>
      <c r="DI12" s="10">
        <v>1.0</v>
      </c>
      <c r="DJ12" s="10">
        <v>0.0</v>
      </c>
      <c r="DK12" s="10">
        <v>1.0</v>
      </c>
      <c r="DL12" s="10">
        <v>1.0</v>
      </c>
      <c r="DM12" s="10">
        <v>1.0</v>
      </c>
      <c r="DN12" s="10">
        <v>1.0</v>
      </c>
      <c r="DO12" s="10">
        <v>1.0</v>
      </c>
      <c r="DP12" s="10">
        <v>1.0</v>
      </c>
      <c r="DQ12" s="10">
        <v>1.0</v>
      </c>
      <c r="DR12" s="10">
        <v>1.0</v>
      </c>
      <c r="DS12" s="10">
        <v>1.0</v>
      </c>
      <c r="DT12" s="10">
        <v>1.0</v>
      </c>
      <c r="DU12" s="10">
        <v>1.0</v>
      </c>
      <c r="DV12" s="10">
        <v>1.0</v>
      </c>
      <c r="DW12" s="10">
        <v>143.0</v>
      </c>
      <c r="DX12" s="72">
        <f t="shared" si="3"/>
        <v>35</v>
      </c>
      <c r="DY12" s="8">
        <f t="shared" si="4"/>
        <v>114</v>
      </c>
    </row>
    <row r="13" ht="12.75" customHeight="1">
      <c r="A13" s="3">
        <v>6113.0</v>
      </c>
      <c r="B13" s="3">
        <v>6113.0</v>
      </c>
      <c r="C13" s="10">
        <v>1.0</v>
      </c>
      <c r="D13" s="10">
        <v>1.0</v>
      </c>
      <c r="E13" s="10">
        <v>1.0</v>
      </c>
      <c r="F13" s="10">
        <v>1.0</v>
      </c>
      <c r="G13" s="10">
        <v>1.0</v>
      </c>
      <c r="H13" s="10">
        <v>1.0</v>
      </c>
      <c r="I13" s="10">
        <v>1.0</v>
      </c>
      <c r="J13" s="10">
        <v>1.0</v>
      </c>
      <c r="K13" s="10">
        <v>1.0</v>
      </c>
      <c r="L13" s="10">
        <v>1.0</v>
      </c>
      <c r="M13" s="10">
        <v>1.0</v>
      </c>
      <c r="N13" s="10">
        <v>1.0</v>
      </c>
      <c r="O13" s="10">
        <v>1.0</v>
      </c>
      <c r="P13" s="10">
        <v>1.0</v>
      </c>
      <c r="Q13" s="10">
        <v>1.0</v>
      </c>
      <c r="R13" s="10">
        <v>1.0</v>
      </c>
      <c r="S13" s="10">
        <v>1.0</v>
      </c>
      <c r="T13" s="10">
        <v>1.0</v>
      </c>
      <c r="U13" s="10">
        <v>1.0</v>
      </c>
      <c r="V13" s="10">
        <v>1.0</v>
      </c>
      <c r="W13" s="10">
        <v>1.0</v>
      </c>
      <c r="X13" s="10">
        <v>1.0</v>
      </c>
      <c r="Y13" s="10">
        <v>1.0</v>
      </c>
      <c r="Z13" s="10">
        <v>1.0</v>
      </c>
      <c r="AA13" s="10">
        <v>1.0</v>
      </c>
      <c r="AB13" s="10">
        <v>1.0</v>
      </c>
      <c r="AC13" s="10">
        <v>1.0</v>
      </c>
      <c r="AD13" s="10">
        <v>1.0</v>
      </c>
      <c r="AE13" s="10">
        <v>1.0</v>
      </c>
      <c r="AF13" s="10">
        <v>1.0</v>
      </c>
      <c r="AG13" s="10">
        <v>1.0</v>
      </c>
      <c r="AH13" s="10">
        <v>1.0</v>
      </c>
      <c r="AI13" s="10">
        <v>1.0</v>
      </c>
      <c r="AJ13" s="10">
        <v>1.0</v>
      </c>
      <c r="AK13" s="10">
        <v>1.0</v>
      </c>
      <c r="AL13" s="10">
        <v>1.0</v>
      </c>
      <c r="AM13" s="10">
        <v>1.0</v>
      </c>
      <c r="AN13" s="10">
        <v>1.0</v>
      </c>
      <c r="AO13" s="10">
        <v>1.0</v>
      </c>
      <c r="AP13" s="10">
        <v>1.0</v>
      </c>
      <c r="AQ13" s="10">
        <v>35.0</v>
      </c>
      <c r="AR13" s="72">
        <f t="shared" si="1"/>
        <v>40</v>
      </c>
      <c r="AS13" s="10">
        <v>1.0</v>
      </c>
      <c r="AT13" s="10">
        <v>1.0</v>
      </c>
      <c r="AU13" s="10">
        <v>1.0</v>
      </c>
      <c r="AV13" s="10">
        <v>1.0</v>
      </c>
      <c r="AW13" s="10">
        <v>1.0</v>
      </c>
      <c r="AX13" s="10">
        <v>1.0</v>
      </c>
      <c r="AY13" s="10">
        <v>1.0</v>
      </c>
      <c r="AZ13" s="10">
        <v>1.0</v>
      </c>
      <c r="BA13" s="10">
        <v>1.0</v>
      </c>
      <c r="BB13" s="10">
        <v>1.0</v>
      </c>
      <c r="BC13" s="10">
        <v>1.0</v>
      </c>
      <c r="BD13" s="10">
        <v>1.0</v>
      </c>
      <c r="BE13" s="10">
        <v>1.0</v>
      </c>
      <c r="BF13" s="10">
        <v>1.0</v>
      </c>
      <c r="BG13" s="10">
        <v>1.0</v>
      </c>
      <c r="BH13" s="10">
        <v>1.0</v>
      </c>
      <c r="BI13" s="10">
        <v>1.0</v>
      </c>
      <c r="BJ13" s="10">
        <v>1.0</v>
      </c>
      <c r="BK13" s="10">
        <v>1.0</v>
      </c>
      <c r="BL13" s="10">
        <v>1.0</v>
      </c>
      <c r="BM13" s="10">
        <v>1.0</v>
      </c>
      <c r="BN13" s="10">
        <v>1.0</v>
      </c>
      <c r="BO13" s="10">
        <v>1.0</v>
      </c>
      <c r="BP13" s="10">
        <v>1.0</v>
      </c>
      <c r="BQ13" s="10">
        <v>1.0</v>
      </c>
      <c r="BR13" s="10">
        <v>1.0</v>
      </c>
      <c r="BS13" s="10">
        <v>1.0</v>
      </c>
      <c r="BT13" s="10">
        <v>1.0</v>
      </c>
      <c r="BU13" s="10">
        <v>1.0</v>
      </c>
      <c r="BV13" s="10">
        <v>1.0</v>
      </c>
      <c r="BW13" s="10">
        <v>1.0</v>
      </c>
      <c r="BX13" s="10">
        <v>1.0</v>
      </c>
      <c r="BY13" s="10">
        <v>1.0</v>
      </c>
      <c r="BZ13" s="10">
        <v>1.0</v>
      </c>
      <c r="CA13" s="10">
        <v>1.0</v>
      </c>
      <c r="CB13" s="10">
        <v>1.0</v>
      </c>
      <c r="CC13" s="10">
        <v>1.0</v>
      </c>
      <c r="CD13" s="10">
        <v>1.0</v>
      </c>
      <c r="CE13" s="10">
        <v>1.0</v>
      </c>
      <c r="CF13" s="10">
        <v>1.0</v>
      </c>
      <c r="CG13" s="10">
        <v>54.0</v>
      </c>
      <c r="CH13" s="72">
        <f t="shared" si="2"/>
        <v>40</v>
      </c>
      <c r="CI13" s="10">
        <v>1.0</v>
      </c>
      <c r="CJ13" s="10">
        <v>1.0</v>
      </c>
      <c r="CK13" s="10">
        <v>1.0</v>
      </c>
      <c r="CL13" s="10">
        <v>1.0</v>
      </c>
      <c r="CM13" s="10">
        <v>1.0</v>
      </c>
      <c r="CN13" s="10">
        <v>1.0</v>
      </c>
      <c r="CO13" s="10">
        <v>1.0</v>
      </c>
      <c r="CP13" s="10">
        <v>1.0</v>
      </c>
      <c r="CQ13" s="10">
        <v>1.0</v>
      </c>
      <c r="CR13" s="10">
        <v>1.0</v>
      </c>
      <c r="CS13" s="10">
        <v>1.0</v>
      </c>
      <c r="CT13" s="10">
        <v>1.0</v>
      </c>
      <c r="CU13" s="10">
        <v>1.0</v>
      </c>
      <c r="CV13" s="10">
        <v>1.0</v>
      </c>
      <c r="CW13" s="10">
        <v>1.0</v>
      </c>
      <c r="CX13" s="10">
        <v>1.0</v>
      </c>
      <c r="CY13" s="10">
        <v>1.0</v>
      </c>
      <c r="CZ13" s="10">
        <v>1.0</v>
      </c>
      <c r="DA13" s="10">
        <v>1.0</v>
      </c>
      <c r="DB13" s="10">
        <v>1.0</v>
      </c>
      <c r="DC13" s="10">
        <v>1.0</v>
      </c>
      <c r="DD13" s="10">
        <v>1.0</v>
      </c>
      <c r="DE13" s="10">
        <v>1.0</v>
      </c>
      <c r="DF13" s="10">
        <v>1.0</v>
      </c>
      <c r="DG13" s="10">
        <v>1.0</v>
      </c>
      <c r="DH13" s="10">
        <v>1.0</v>
      </c>
      <c r="DI13" s="10">
        <v>1.0</v>
      </c>
      <c r="DJ13" s="10">
        <v>1.0</v>
      </c>
      <c r="DK13" s="10">
        <v>1.0</v>
      </c>
      <c r="DL13" s="10">
        <v>1.0</v>
      </c>
      <c r="DM13" s="10">
        <v>1.0</v>
      </c>
      <c r="DN13" s="10">
        <v>1.0</v>
      </c>
      <c r="DO13" s="10">
        <v>1.0</v>
      </c>
      <c r="DP13" s="10">
        <v>1.0</v>
      </c>
      <c r="DQ13" s="10">
        <v>1.0</v>
      </c>
      <c r="DR13" s="10">
        <v>1.0</v>
      </c>
      <c r="DS13" s="10">
        <v>1.0</v>
      </c>
      <c r="DT13" s="10">
        <v>1.0</v>
      </c>
      <c r="DU13" s="10">
        <v>1.0</v>
      </c>
      <c r="DV13" s="10">
        <v>1.0</v>
      </c>
      <c r="DW13" s="10">
        <v>83.0</v>
      </c>
      <c r="DX13" s="72">
        <f t="shared" si="3"/>
        <v>40</v>
      </c>
      <c r="DY13" s="8">
        <f t="shared" si="4"/>
        <v>120</v>
      </c>
    </row>
    <row r="14" ht="12.75" customHeight="1">
      <c r="A14" s="3">
        <v>6115.0</v>
      </c>
      <c r="B14" s="3">
        <v>6115.0</v>
      </c>
      <c r="C14" s="10">
        <v>1.0</v>
      </c>
      <c r="D14" s="10">
        <v>1.0</v>
      </c>
      <c r="E14" s="10">
        <v>1.0</v>
      </c>
      <c r="F14" s="10">
        <v>1.0</v>
      </c>
      <c r="G14" s="10">
        <v>1.0</v>
      </c>
      <c r="H14" s="10">
        <v>1.0</v>
      </c>
      <c r="I14" s="10">
        <v>1.0</v>
      </c>
      <c r="J14" s="10">
        <v>1.0</v>
      </c>
      <c r="K14" s="10">
        <v>1.0</v>
      </c>
      <c r="L14" s="10">
        <v>1.0</v>
      </c>
      <c r="M14" s="10">
        <v>1.0</v>
      </c>
      <c r="N14" s="10">
        <v>1.0</v>
      </c>
      <c r="O14" s="10">
        <v>1.0</v>
      </c>
      <c r="P14" s="10">
        <v>1.0</v>
      </c>
      <c r="Q14" s="10">
        <v>1.0</v>
      </c>
      <c r="R14" s="10">
        <v>1.0</v>
      </c>
      <c r="S14" s="10">
        <v>1.0</v>
      </c>
      <c r="T14" s="10">
        <v>1.0</v>
      </c>
      <c r="U14" s="10">
        <v>1.0</v>
      </c>
      <c r="V14" s="10">
        <v>1.0</v>
      </c>
      <c r="W14" s="10">
        <v>1.0</v>
      </c>
      <c r="X14" s="10">
        <v>1.0</v>
      </c>
      <c r="Y14" s="10">
        <v>1.0</v>
      </c>
      <c r="Z14" s="10">
        <v>0.0</v>
      </c>
      <c r="AA14" s="10">
        <v>1.0</v>
      </c>
      <c r="AB14" s="10">
        <v>1.0</v>
      </c>
      <c r="AC14" s="10">
        <v>1.0</v>
      </c>
      <c r="AD14" s="10">
        <v>1.0</v>
      </c>
      <c r="AE14" s="10">
        <v>1.0</v>
      </c>
      <c r="AF14" s="10">
        <v>1.0</v>
      </c>
      <c r="AG14" s="10">
        <v>1.0</v>
      </c>
      <c r="AH14" s="10">
        <v>1.0</v>
      </c>
      <c r="AI14" s="10">
        <v>1.0</v>
      </c>
      <c r="AJ14" s="10">
        <v>1.0</v>
      </c>
      <c r="AK14" s="10">
        <v>1.0</v>
      </c>
      <c r="AL14" s="10">
        <v>1.0</v>
      </c>
      <c r="AM14" s="10">
        <v>1.0</v>
      </c>
      <c r="AN14" s="10">
        <v>1.0</v>
      </c>
      <c r="AO14" s="10">
        <v>1.0</v>
      </c>
      <c r="AP14" s="10">
        <v>1.0</v>
      </c>
      <c r="AQ14" s="10">
        <v>34.0</v>
      </c>
      <c r="AR14" s="72">
        <f t="shared" si="1"/>
        <v>39</v>
      </c>
      <c r="AS14" s="10">
        <v>1.0</v>
      </c>
      <c r="AT14" s="10">
        <v>1.0</v>
      </c>
      <c r="AU14" s="10">
        <v>1.0</v>
      </c>
      <c r="AV14" s="10">
        <v>1.0</v>
      </c>
      <c r="AW14" s="10">
        <v>1.0</v>
      </c>
      <c r="AX14" s="10">
        <v>1.0</v>
      </c>
      <c r="AY14" s="10">
        <v>1.0</v>
      </c>
      <c r="AZ14" s="10">
        <v>1.0</v>
      </c>
      <c r="BA14" s="10">
        <v>1.0</v>
      </c>
      <c r="BB14" s="10">
        <v>1.0</v>
      </c>
      <c r="BC14" s="10">
        <v>1.0</v>
      </c>
      <c r="BD14" s="10">
        <v>1.0</v>
      </c>
      <c r="BE14" s="10">
        <v>1.0</v>
      </c>
      <c r="BF14" s="10">
        <v>1.0</v>
      </c>
      <c r="BG14" s="10">
        <v>1.0</v>
      </c>
      <c r="BH14" s="10">
        <v>1.0</v>
      </c>
      <c r="BI14" s="10">
        <v>1.0</v>
      </c>
      <c r="BJ14" s="10">
        <v>1.0</v>
      </c>
      <c r="BK14" s="10">
        <v>1.0</v>
      </c>
      <c r="BL14" s="10">
        <v>1.0</v>
      </c>
      <c r="BM14" s="10">
        <v>1.0</v>
      </c>
      <c r="BN14" s="10">
        <v>1.0</v>
      </c>
      <c r="BO14" s="10">
        <v>1.0</v>
      </c>
      <c r="BP14" s="10">
        <v>1.0</v>
      </c>
      <c r="BQ14" s="10">
        <v>1.0</v>
      </c>
      <c r="BR14" s="10">
        <v>1.0</v>
      </c>
      <c r="BS14" s="10">
        <v>1.0</v>
      </c>
      <c r="BT14" s="10">
        <v>1.0</v>
      </c>
      <c r="BU14" s="10">
        <v>1.0</v>
      </c>
      <c r="BV14" s="10">
        <v>1.0</v>
      </c>
      <c r="BW14" s="10">
        <v>1.0</v>
      </c>
      <c r="BX14" s="10">
        <v>1.0</v>
      </c>
      <c r="BY14" s="10">
        <v>1.0</v>
      </c>
      <c r="BZ14" s="10">
        <v>1.0</v>
      </c>
      <c r="CA14" s="10">
        <v>1.0</v>
      </c>
      <c r="CB14" s="10">
        <v>1.0</v>
      </c>
      <c r="CC14" s="10">
        <v>1.0</v>
      </c>
      <c r="CD14" s="10">
        <v>1.0</v>
      </c>
      <c r="CE14" s="10">
        <v>1.0</v>
      </c>
      <c r="CF14" s="10">
        <v>1.0</v>
      </c>
      <c r="CG14" s="10">
        <v>57.0</v>
      </c>
      <c r="CH14" s="72">
        <f t="shared" si="2"/>
        <v>40</v>
      </c>
      <c r="CI14" s="10">
        <v>1.0</v>
      </c>
      <c r="CJ14" s="10">
        <v>1.0</v>
      </c>
      <c r="CK14" s="10">
        <v>1.0</v>
      </c>
      <c r="CL14" s="10">
        <v>1.0</v>
      </c>
      <c r="CM14" s="10">
        <v>1.0</v>
      </c>
      <c r="CN14" s="10">
        <v>1.0</v>
      </c>
      <c r="CO14" s="10">
        <v>1.0</v>
      </c>
      <c r="CP14" s="10">
        <v>1.0</v>
      </c>
      <c r="CQ14" s="10">
        <v>1.0</v>
      </c>
      <c r="CR14" s="10">
        <v>1.0</v>
      </c>
      <c r="CS14" s="10">
        <v>1.0</v>
      </c>
      <c r="CT14" s="10">
        <v>1.0</v>
      </c>
      <c r="CU14" s="10">
        <v>1.0</v>
      </c>
      <c r="CV14" s="10">
        <v>0.0</v>
      </c>
      <c r="CW14" s="10">
        <v>1.0</v>
      </c>
      <c r="CX14" s="10">
        <v>1.0</v>
      </c>
      <c r="CY14" s="10">
        <v>1.0</v>
      </c>
      <c r="CZ14" s="10">
        <v>1.0</v>
      </c>
      <c r="DA14" s="10">
        <v>1.0</v>
      </c>
      <c r="DB14" s="10">
        <v>1.0</v>
      </c>
      <c r="DC14" s="10">
        <v>1.0</v>
      </c>
      <c r="DD14" s="10">
        <v>1.0</v>
      </c>
      <c r="DE14" s="10">
        <v>1.0</v>
      </c>
      <c r="DF14" s="10">
        <v>1.0</v>
      </c>
      <c r="DG14" s="10">
        <v>1.0</v>
      </c>
      <c r="DH14" s="10">
        <v>1.0</v>
      </c>
      <c r="DI14" s="10">
        <v>1.0</v>
      </c>
      <c r="DJ14" s="10">
        <v>1.0</v>
      </c>
      <c r="DK14" s="10">
        <v>1.0</v>
      </c>
      <c r="DL14" s="10">
        <v>1.0</v>
      </c>
      <c r="DM14" s="10">
        <v>1.0</v>
      </c>
      <c r="DN14" s="10">
        <v>1.0</v>
      </c>
      <c r="DO14" s="10">
        <v>1.0</v>
      </c>
      <c r="DP14" s="10">
        <v>1.0</v>
      </c>
      <c r="DQ14" s="10">
        <v>1.0</v>
      </c>
      <c r="DR14" s="10">
        <v>1.0</v>
      </c>
      <c r="DS14" s="10">
        <v>1.0</v>
      </c>
      <c r="DT14" s="10">
        <v>1.0</v>
      </c>
      <c r="DU14" s="10">
        <v>1.0</v>
      </c>
      <c r="DV14" s="10">
        <v>1.0</v>
      </c>
      <c r="DW14" s="10">
        <v>92.0</v>
      </c>
      <c r="DX14" s="72">
        <f t="shared" si="3"/>
        <v>39</v>
      </c>
      <c r="DY14" s="8">
        <f t="shared" si="4"/>
        <v>118</v>
      </c>
    </row>
    <row r="15" ht="12.75" customHeight="1">
      <c r="A15" s="3">
        <v>6116.0</v>
      </c>
      <c r="B15" s="3">
        <v>6116.0</v>
      </c>
      <c r="C15" s="10">
        <v>1.0</v>
      </c>
      <c r="D15" s="10">
        <v>1.0</v>
      </c>
      <c r="E15" s="10">
        <v>1.0</v>
      </c>
      <c r="F15" s="10">
        <v>1.0</v>
      </c>
      <c r="G15" s="10">
        <v>1.0</v>
      </c>
      <c r="H15" s="10">
        <v>1.0</v>
      </c>
      <c r="I15" s="10">
        <v>1.0</v>
      </c>
      <c r="J15" s="10">
        <v>1.0</v>
      </c>
      <c r="K15" s="10">
        <v>1.0</v>
      </c>
      <c r="L15" s="10">
        <v>1.0</v>
      </c>
      <c r="M15" s="10">
        <v>1.0</v>
      </c>
      <c r="N15" s="10">
        <v>1.0</v>
      </c>
      <c r="O15" s="10">
        <v>1.0</v>
      </c>
      <c r="P15" s="10">
        <v>1.0</v>
      </c>
      <c r="Q15" s="10">
        <v>1.0</v>
      </c>
      <c r="R15" s="10">
        <v>1.0</v>
      </c>
      <c r="S15" s="10">
        <v>1.0</v>
      </c>
      <c r="T15" s="10">
        <v>1.0</v>
      </c>
      <c r="U15" s="10">
        <v>1.0</v>
      </c>
      <c r="V15" s="10">
        <v>1.0</v>
      </c>
      <c r="W15" s="10">
        <v>1.0</v>
      </c>
      <c r="X15" s="10">
        <v>1.0</v>
      </c>
      <c r="Y15" s="10">
        <v>1.0</v>
      </c>
      <c r="Z15" s="10">
        <v>1.0</v>
      </c>
      <c r="AA15" s="10">
        <v>1.0</v>
      </c>
      <c r="AB15" s="10">
        <v>1.0</v>
      </c>
      <c r="AC15" s="10">
        <v>1.0</v>
      </c>
      <c r="AD15" s="10">
        <v>1.0</v>
      </c>
      <c r="AE15" s="10">
        <v>1.0</v>
      </c>
      <c r="AF15" s="10">
        <v>1.0</v>
      </c>
      <c r="AG15" s="10">
        <v>1.0</v>
      </c>
      <c r="AH15" s="10">
        <v>1.0</v>
      </c>
      <c r="AI15" s="10">
        <v>1.0</v>
      </c>
      <c r="AJ15" s="10">
        <v>1.0</v>
      </c>
      <c r="AK15" s="10">
        <v>1.0</v>
      </c>
      <c r="AL15" s="10">
        <v>1.0</v>
      </c>
      <c r="AM15" s="10">
        <v>1.0</v>
      </c>
      <c r="AN15" s="10">
        <v>1.0</v>
      </c>
      <c r="AO15" s="10">
        <v>1.0</v>
      </c>
      <c r="AP15" s="10">
        <v>1.0</v>
      </c>
      <c r="AQ15" s="10">
        <v>31.0</v>
      </c>
      <c r="AR15" s="72">
        <f t="shared" si="1"/>
        <v>40</v>
      </c>
      <c r="AS15" s="10">
        <v>1.0</v>
      </c>
      <c r="AT15" s="10">
        <v>1.0</v>
      </c>
      <c r="AU15" s="10">
        <v>1.0</v>
      </c>
      <c r="AV15" s="10">
        <v>1.0</v>
      </c>
      <c r="AW15" s="10">
        <v>1.0</v>
      </c>
      <c r="AX15" s="10">
        <v>1.0</v>
      </c>
      <c r="AY15" s="10">
        <v>1.0</v>
      </c>
      <c r="AZ15" s="10">
        <v>1.0</v>
      </c>
      <c r="BA15" s="10">
        <v>1.0</v>
      </c>
      <c r="BB15" s="10">
        <v>1.0</v>
      </c>
      <c r="BC15" s="10">
        <v>1.0</v>
      </c>
      <c r="BD15" s="10">
        <v>1.0</v>
      </c>
      <c r="BE15" s="10">
        <v>1.0</v>
      </c>
      <c r="BF15" s="10">
        <v>1.0</v>
      </c>
      <c r="BG15" s="10">
        <v>1.0</v>
      </c>
      <c r="BH15" s="10">
        <v>1.0</v>
      </c>
      <c r="BI15" s="10">
        <v>1.0</v>
      </c>
      <c r="BJ15" s="10">
        <v>1.0</v>
      </c>
      <c r="BK15" s="10">
        <v>1.0</v>
      </c>
      <c r="BL15" s="10">
        <v>1.0</v>
      </c>
      <c r="BM15" s="10">
        <v>1.0</v>
      </c>
      <c r="BN15" s="10">
        <v>1.0</v>
      </c>
      <c r="BO15" s="10">
        <v>1.0</v>
      </c>
      <c r="BP15" s="10">
        <v>1.0</v>
      </c>
      <c r="BQ15" s="10">
        <v>1.0</v>
      </c>
      <c r="BR15" s="10">
        <v>1.0</v>
      </c>
      <c r="BS15" s="10">
        <v>1.0</v>
      </c>
      <c r="BT15" s="10">
        <v>1.0</v>
      </c>
      <c r="BU15" s="10">
        <v>1.0</v>
      </c>
      <c r="BV15" s="10">
        <v>1.0</v>
      </c>
      <c r="BW15" s="10">
        <v>1.0</v>
      </c>
      <c r="BX15" s="10">
        <v>1.0</v>
      </c>
      <c r="BY15" s="10">
        <v>1.0</v>
      </c>
      <c r="BZ15" s="10">
        <v>1.0</v>
      </c>
      <c r="CA15" s="10">
        <v>1.0</v>
      </c>
      <c r="CB15" s="10">
        <v>1.0</v>
      </c>
      <c r="CC15" s="10">
        <v>1.0</v>
      </c>
      <c r="CD15" s="10">
        <v>1.0</v>
      </c>
      <c r="CE15" s="10">
        <v>1.0</v>
      </c>
      <c r="CF15" s="10">
        <v>1.0</v>
      </c>
      <c r="CG15" s="10">
        <v>68.0</v>
      </c>
      <c r="CH15" s="72">
        <f t="shared" si="2"/>
        <v>40</v>
      </c>
      <c r="CI15" s="10">
        <v>1.0</v>
      </c>
      <c r="CJ15" s="10">
        <v>1.0</v>
      </c>
      <c r="CK15" s="10">
        <v>1.0</v>
      </c>
      <c r="CL15" s="10">
        <v>1.0</v>
      </c>
      <c r="CM15" s="10">
        <v>1.0</v>
      </c>
      <c r="CN15" s="10">
        <v>1.0</v>
      </c>
      <c r="CO15" s="10">
        <v>1.0</v>
      </c>
      <c r="CP15" s="10">
        <v>1.0</v>
      </c>
      <c r="CQ15" s="10">
        <v>1.0</v>
      </c>
      <c r="CR15" s="10">
        <v>1.0</v>
      </c>
      <c r="CS15" s="10">
        <v>1.0</v>
      </c>
      <c r="CT15" s="10">
        <v>1.0</v>
      </c>
      <c r="CU15" s="10">
        <v>1.0</v>
      </c>
      <c r="CV15" s="10">
        <v>1.0</v>
      </c>
      <c r="CW15" s="10">
        <v>1.0</v>
      </c>
      <c r="CX15" s="10">
        <v>1.0</v>
      </c>
      <c r="CY15" s="10">
        <v>1.0</v>
      </c>
      <c r="CZ15" s="10">
        <v>1.0</v>
      </c>
      <c r="DA15" s="10">
        <v>0.0</v>
      </c>
      <c r="DB15" s="10">
        <v>1.0</v>
      </c>
      <c r="DC15" s="10">
        <v>1.0</v>
      </c>
      <c r="DD15" s="10">
        <v>1.0</v>
      </c>
      <c r="DE15" s="10">
        <v>1.0</v>
      </c>
      <c r="DF15" s="10">
        <v>1.0</v>
      </c>
      <c r="DG15" s="10">
        <v>1.0</v>
      </c>
      <c r="DH15" s="10">
        <v>1.0</v>
      </c>
      <c r="DI15" s="10">
        <v>1.0</v>
      </c>
      <c r="DJ15" s="10">
        <v>1.0</v>
      </c>
      <c r="DK15" s="10">
        <v>1.0</v>
      </c>
      <c r="DL15" s="10">
        <v>1.0</v>
      </c>
      <c r="DM15" s="10">
        <v>1.0</v>
      </c>
      <c r="DN15" s="10">
        <v>1.0</v>
      </c>
      <c r="DO15" s="10">
        <v>1.0</v>
      </c>
      <c r="DP15" s="10">
        <v>1.0</v>
      </c>
      <c r="DQ15" s="10">
        <v>1.0</v>
      </c>
      <c r="DR15" s="10">
        <v>1.0</v>
      </c>
      <c r="DS15" s="10">
        <v>1.0</v>
      </c>
      <c r="DT15" s="10">
        <v>1.0</v>
      </c>
      <c r="DU15" s="10">
        <v>1.0</v>
      </c>
      <c r="DV15" s="10">
        <v>1.0</v>
      </c>
      <c r="DW15" s="10">
        <v>122.0</v>
      </c>
      <c r="DX15" s="72">
        <f t="shared" si="3"/>
        <v>39</v>
      </c>
      <c r="DY15" s="8">
        <f t="shared" si="4"/>
        <v>119</v>
      </c>
    </row>
    <row r="16" ht="12.75" customHeight="1">
      <c r="A16" s="3">
        <v>6117.0</v>
      </c>
      <c r="B16" s="3">
        <v>6117.0</v>
      </c>
      <c r="C16" s="10">
        <v>1.0</v>
      </c>
      <c r="D16" s="10">
        <v>1.0</v>
      </c>
      <c r="E16" s="10">
        <v>1.0</v>
      </c>
      <c r="F16" s="10">
        <v>1.0</v>
      </c>
      <c r="G16" s="10">
        <v>1.0</v>
      </c>
      <c r="H16" s="10">
        <v>1.0</v>
      </c>
      <c r="I16" s="10">
        <v>1.0</v>
      </c>
      <c r="J16" s="10">
        <v>1.0</v>
      </c>
      <c r="K16" s="10">
        <v>1.0</v>
      </c>
      <c r="L16" s="10">
        <v>1.0</v>
      </c>
      <c r="M16" s="10">
        <v>1.0</v>
      </c>
      <c r="N16" s="10">
        <v>1.0</v>
      </c>
      <c r="O16" s="10">
        <v>1.0</v>
      </c>
      <c r="P16" s="10">
        <v>1.0</v>
      </c>
      <c r="Q16" s="10">
        <v>1.0</v>
      </c>
      <c r="R16" s="10">
        <v>1.0</v>
      </c>
      <c r="S16" s="10">
        <v>1.0</v>
      </c>
      <c r="T16" s="10">
        <v>1.0</v>
      </c>
      <c r="U16" s="10">
        <v>1.0</v>
      </c>
      <c r="V16" s="10">
        <v>1.0</v>
      </c>
      <c r="W16" s="10">
        <v>1.0</v>
      </c>
      <c r="X16" s="10">
        <v>1.0</v>
      </c>
      <c r="Y16" s="10">
        <v>1.0</v>
      </c>
      <c r="Z16" s="10">
        <v>1.0</v>
      </c>
      <c r="AA16" s="10">
        <v>1.0</v>
      </c>
      <c r="AB16" s="10">
        <v>1.0</v>
      </c>
      <c r="AC16" s="10">
        <v>1.0</v>
      </c>
      <c r="AD16" s="10">
        <v>1.0</v>
      </c>
      <c r="AE16" s="10">
        <v>1.0</v>
      </c>
      <c r="AF16" s="10">
        <v>1.0</v>
      </c>
      <c r="AG16" s="10">
        <v>1.0</v>
      </c>
      <c r="AH16" s="10">
        <v>1.0</v>
      </c>
      <c r="AI16" s="10">
        <v>1.0</v>
      </c>
      <c r="AJ16" s="10">
        <v>1.0</v>
      </c>
      <c r="AK16" s="10">
        <v>1.0</v>
      </c>
      <c r="AL16" s="10">
        <v>1.0</v>
      </c>
      <c r="AM16" s="10">
        <v>1.0</v>
      </c>
      <c r="AN16" s="10">
        <v>1.0</v>
      </c>
      <c r="AO16" s="10">
        <v>1.0</v>
      </c>
      <c r="AP16" s="10">
        <v>1.0</v>
      </c>
      <c r="AQ16" s="10">
        <v>29.0</v>
      </c>
      <c r="AR16" s="72">
        <f t="shared" si="1"/>
        <v>40</v>
      </c>
      <c r="AS16" s="10">
        <v>1.0</v>
      </c>
      <c r="AT16" s="10">
        <v>1.0</v>
      </c>
      <c r="AU16" s="10">
        <v>1.0</v>
      </c>
      <c r="AV16" s="10">
        <v>1.0</v>
      </c>
      <c r="AW16" s="10">
        <v>1.0</v>
      </c>
      <c r="AX16" s="10">
        <v>1.0</v>
      </c>
      <c r="AY16" s="10">
        <v>1.0</v>
      </c>
      <c r="AZ16" s="10">
        <v>1.0</v>
      </c>
      <c r="BA16" s="10">
        <v>1.0</v>
      </c>
      <c r="BB16" s="10">
        <v>1.0</v>
      </c>
      <c r="BC16" s="10">
        <v>1.0</v>
      </c>
      <c r="BD16" s="10">
        <v>1.0</v>
      </c>
      <c r="BE16" s="10">
        <v>1.0</v>
      </c>
      <c r="BF16" s="10">
        <v>1.0</v>
      </c>
      <c r="BG16" s="10">
        <v>1.0</v>
      </c>
      <c r="BH16" s="10">
        <v>1.0</v>
      </c>
      <c r="BI16" s="10">
        <v>1.0</v>
      </c>
      <c r="BJ16" s="10">
        <v>1.0</v>
      </c>
      <c r="BK16" s="10">
        <v>1.0</v>
      </c>
      <c r="BL16" s="10">
        <v>1.0</v>
      </c>
      <c r="BM16" s="10">
        <v>1.0</v>
      </c>
      <c r="BN16" s="10">
        <v>1.0</v>
      </c>
      <c r="BO16" s="10">
        <v>1.0</v>
      </c>
      <c r="BP16" s="10">
        <v>1.0</v>
      </c>
      <c r="BQ16" s="10">
        <v>1.0</v>
      </c>
      <c r="BR16" s="10">
        <v>1.0</v>
      </c>
      <c r="BS16" s="10">
        <v>1.0</v>
      </c>
      <c r="BT16" s="10">
        <v>1.0</v>
      </c>
      <c r="BU16" s="10">
        <v>1.0</v>
      </c>
      <c r="BV16" s="10">
        <v>1.0</v>
      </c>
      <c r="BW16" s="10">
        <v>1.0</v>
      </c>
      <c r="BX16" s="10">
        <v>1.0</v>
      </c>
      <c r="BY16" s="10">
        <v>1.0</v>
      </c>
      <c r="BZ16" s="10">
        <v>1.0</v>
      </c>
      <c r="CA16" s="10">
        <v>1.0</v>
      </c>
      <c r="CB16" s="10">
        <v>1.0</v>
      </c>
      <c r="CC16" s="10">
        <v>1.0</v>
      </c>
      <c r="CD16" s="10">
        <v>1.0</v>
      </c>
      <c r="CE16" s="10">
        <v>1.0</v>
      </c>
      <c r="CF16" s="10">
        <v>1.0</v>
      </c>
      <c r="CG16" s="10">
        <v>54.0</v>
      </c>
      <c r="CH16" s="72">
        <f t="shared" si="2"/>
        <v>40</v>
      </c>
      <c r="CI16" s="10">
        <v>1.0</v>
      </c>
      <c r="CJ16" s="10">
        <v>1.0</v>
      </c>
      <c r="CK16" s="10">
        <v>1.0</v>
      </c>
      <c r="CL16" s="10">
        <v>1.0</v>
      </c>
      <c r="CM16" s="10">
        <v>1.0</v>
      </c>
      <c r="CN16" s="10">
        <v>1.0</v>
      </c>
      <c r="CO16" s="10">
        <v>1.0</v>
      </c>
      <c r="CP16" s="10">
        <v>1.0</v>
      </c>
      <c r="CQ16" s="10">
        <v>1.0</v>
      </c>
      <c r="CR16" s="10">
        <v>1.0</v>
      </c>
      <c r="CS16" s="10">
        <v>1.0</v>
      </c>
      <c r="CT16" s="10">
        <v>1.0</v>
      </c>
      <c r="CU16" s="10">
        <v>1.0</v>
      </c>
      <c r="CV16" s="10">
        <v>1.0</v>
      </c>
      <c r="CW16" s="10">
        <v>1.0</v>
      </c>
      <c r="CX16" s="10">
        <v>1.0</v>
      </c>
      <c r="CY16" s="10">
        <v>1.0</v>
      </c>
      <c r="CZ16" s="10">
        <v>1.0</v>
      </c>
      <c r="DA16" s="10">
        <v>1.0</v>
      </c>
      <c r="DB16" s="10">
        <v>1.0</v>
      </c>
      <c r="DC16" s="10">
        <v>1.0</v>
      </c>
      <c r="DD16" s="10">
        <v>1.0</v>
      </c>
      <c r="DE16" s="10">
        <v>1.0</v>
      </c>
      <c r="DF16" s="10">
        <v>1.0</v>
      </c>
      <c r="DG16" s="10">
        <v>1.0</v>
      </c>
      <c r="DH16" s="10">
        <v>1.0</v>
      </c>
      <c r="DI16" s="10">
        <v>1.0</v>
      </c>
      <c r="DJ16" s="10">
        <v>1.0</v>
      </c>
      <c r="DK16" s="10">
        <v>1.0</v>
      </c>
      <c r="DL16" s="10">
        <v>1.0</v>
      </c>
      <c r="DM16" s="10">
        <v>1.0</v>
      </c>
      <c r="DN16" s="10">
        <v>1.0</v>
      </c>
      <c r="DO16" s="10">
        <v>1.0</v>
      </c>
      <c r="DP16" s="10">
        <v>1.0</v>
      </c>
      <c r="DQ16" s="10">
        <v>1.0</v>
      </c>
      <c r="DR16" s="10">
        <v>1.0</v>
      </c>
      <c r="DS16" s="10">
        <v>1.0</v>
      </c>
      <c r="DT16" s="10">
        <v>1.0</v>
      </c>
      <c r="DU16" s="10">
        <v>1.0</v>
      </c>
      <c r="DV16" s="10">
        <v>1.0</v>
      </c>
      <c r="DW16" s="10">
        <v>92.0</v>
      </c>
      <c r="DX16" s="72">
        <f t="shared" si="3"/>
        <v>40</v>
      </c>
      <c r="DY16" s="8">
        <f t="shared" si="4"/>
        <v>120</v>
      </c>
    </row>
    <row r="17" ht="12.75" customHeight="1">
      <c r="A17" s="3">
        <v>6120.0</v>
      </c>
      <c r="B17" s="3">
        <v>6120.0</v>
      </c>
      <c r="C17" s="10">
        <v>1.0</v>
      </c>
      <c r="D17" s="10">
        <v>1.0</v>
      </c>
      <c r="E17" s="10">
        <v>1.0</v>
      </c>
      <c r="F17" s="10">
        <v>1.0</v>
      </c>
      <c r="G17" s="10">
        <v>1.0</v>
      </c>
      <c r="H17" s="10">
        <v>1.0</v>
      </c>
      <c r="I17" s="10">
        <v>1.0</v>
      </c>
      <c r="J17" s="10">
        <v>1.0</v>
      </c>
      <c r="K17" s="10">
        <v>1.0</v>
      </c>
      <c r="L17" s="10">
        <v>1.0</v>
      </c>
      <c r="M17" s="10">
        <v>1.0</v>
      </c>
      <c r="N17" s="10">
        <v>1.0</v>
      </c>
      <c r="O17" s="10">
        <v>1.0</v>
      </c>
      <c r="P17" s="10">
        <v>1.0</v>
      </c>
      <c r="Q17" s="10">
        <v>1.0</v>
      </c>
      <c r="R17" s="10">
        <v>1.0</v>
      </c>
      <c r="S17" s="10">
        <v>1.0</v>
      </c>
      <c r="T17" s="10">
        <v>1.0</v>
      </c>
      <c r="U17" s="10">
        <v>1.0</v>
      </c>
      <c r="V17" s="10">
        <v>1.0</v>
      </c>
      <c r="W17" s="10">
        <v>1.0</v>
      </c>
      <c r="X17" s="10">
        <v>1.0</v>
      </c>
      <c r="Y17" s="10">
        <v>1.0</v>
      </c>
      <c r="Z17" s="10">
        <v>1.0</v>
      </c>
      <c r="AA17" s="10">
        <v>1.0</v>
      </c>
      <c r="AB17" s="10">
        <v>1.0</v>
      </c>
      <c r="AC17" s="10">
        <v>1.0</v>
      </c>
      <c r="AD17" s="10">
        <v>1.0</v>
      </c>
      <c r="AE17" s="10">
        <v>1.0</v>
      </c>
      <c r="AF17" s="10">
        <v>1.0</v>
      </c>
      <c r="AG17" s="10">
        <v>1.0</v>
      </c>
      <c r="AH17" s="10">
        <v>1.0</v>
      </c>
      <c r="AI17" s="10">
        <v>1.0</v>
      </c>
      <c r="AJ17" s="10">
        <v>1.0</v>
      </c>
      <c r="AK17" s="10">
        <v>1.0</v>
      </c>
      <c r="AL17" s="10">
        <v>1.0</v>
      </c>
      <c r="AM17" s="10">
        <v>1.0</v>
      </c>
      <c r="AN17" s="10">
        <v>1.0</v>
      </c>
      <c r="AO17" s="10">
        <v>1.0</v>
      </c>
      <c r="AP17" s="10">
        <v>1.0</v>
      </c>
      <c r="AQ17" s="10">
        <v>34.0</v>
      </c>
      <c r="AR17" s="72">
        <f t="shared" si="1"/>
        <v>40</v>
      </c>
      <c r="AS17" s="10">
        <v>1.0</v>
      </c>
      <c r="AT17" s="10">
        <v>1.0</v>
      </c>
      <c r="AU17" s="10">
        <v>1.0</v>
      </c>
      <c r="AV17" s="10">
        <v>1.0</v>
      </c>
      <c r="AW17" s="10">
        <v>1.0</v>
      </c>
      <c r="AX17" s="10">
        <v>1.0</v>
      </c>
      <c r="AY17" s="10">
        <v>1.0</v>
      </c>
      <c r="AZ17" s="10">
        <v>1.0</v>
      </c>
      <c r="BA17" s="10">
        <v>1.0</v>
      </c>
      <c r="BB17" s="10">
        <v>1.0</v>
      </c>
      <c r="BC17" s="10">
        <v>1.0</v>
      </c>
      <c r="BD17" s="10">
        <v>1.0</v>
      </c>
      <c r="BE17" s="10">
        <v>1.0</v>
      </c>
      <c r="BF17" s="10">
        <v>1.0</v>
      </c>
      <c r="BG17" s="10">
        <v>0.0</v>
      </c>
      <c r="BH17" s="10">
        <v>1.0</v>
      </c>
      <c r="BI17" s="10">
        <v>1.0</v>
      </c>
      <c r="BJ17" s="10">
        <v>1.0</v>
      </c>
      <c r="BK17" s="10">
        <v>1.0</v>
      </c>
      <c r="BL17" s="10">
        <v>1.0</v>
      </c>
      <c r="BM17" s="10">
        <v>1.0</v>
      </c>
      <c r="BN17" s="10">
        <v>1.0</v>
      </c>
      <c r="BO17" s="10">
        <v>1.0</v>
      </c>
      <c r="BP17" s="10">
        <v>1.0</v>
      </c>
      <c r="BQ17" s="10">
        <v>1.0</v>
      </c>
      <c r="BR17" s="10">
        <v>1.0</v>
      </c>
      <c r="BS17" s="10">
        <v>1.0</v>
      </c>
      <c r="BT17" s="10">
        <v>1.0</v>
      </c>
      <c r="BU17" s="10">
        <v>1.0</v>
      </c>
      <c r="BV17" s="10">
        <v>1.0</v>
      </c>
      <c r="BW17" s="10">
        <v>1.0</v>
      </c>
      <c r="BX17" s="10">
        <v>1.0</v>
      </c>
      <c r="BY17" s="10">
        <v>1.0</v>
      </c>
      <c r="BZ17" s="10">
        <v>1.0</v>
      </c>
      <c r="CA17" s="10">
        <v>1.0</v>
      </c>
      <c r="CB17" s="10">
        <v>1.0</v>
      </c>
      <c r="CC17" s="10">
        <v>1.0</v>
      </c>
      <c r="CD17" s="10">
        <v>1.0</v>
      </c>
      <c r="CE17" s="10">
        <v>1.0</v>
      </c>
      <c r="CF17" s="10">
        <v>1.0</v>
      </c>
      <c r="CG17" s="10">
        <v>62.0</v>
      </c>
      <c r="CH17" s="72">
        <f t="shared" si="2"/>
        <v>39</v>
      </c>
      <c r="CI17" s="10">
        <v>1.0</v>
      </c>
      <c r="CJ17" s="10">
        <v>1.0</v>
      </c>
      <c r="CK17" s="10">
        <v>1.0</v>
      </c>
      <c r="CL17" s="10">
        <v>1.0</v>
      </c>
      <c r="CM17" s="10">
        <v>1.0</v>
      </c>
      <c r="CN17" s="10">
        <v>1.0</v>
      </c>
      <c r="CO17" s="10">
        <v>1.0</v>
      </c>
      <c r="CP17" s="10">
        <v>1.0</v>
      </c>
      <c r="CQ17" s="10">
        <v>1.0</v>
      </c>
      <c r="CR17" s="10">
        <v>1.0</v>
      </c>
      <c r="CS17" s="10">
        <v>1.0</v>
      </c>
      <c r="CT17" s="10">
        <v>1.0</v>
      </c>
      <c r="CU17" s="10">
        <v>1.0</v>
      </c>
      <c r="CV17" s="10">
        <v>1.0</v>
      </c>
      <c r="CW17" s="10">
        <v>1.0</v>
      </c>
      <c r="CX17" s="10">
        <v>1.0</v>
      </c>
      <c r="CY17" s="10">
        <v>1.0</v>
      </c>
      <c r="CZ17" s="10">
        <v>1.0</v>
      </c>
      <c r="DA17" s="10">
        <v>1.0</v>
      </c>
      <c r="DB17" s="10">
        <v>1.0</v>
      </c>
      <c r="DC17" s="10">
        <v>1.0</v>
      </c>
      <c r="DD17" s="10">
        <v>1.0</v>
      </c>
      <c r="DE17" s="10">
        <v>1.0</v>
      </c>
      <c r="DF17" s="10">
        <v>1.0</v>
      </c>
      <c r="DG17" s="10">
        <v>1.0</v>
      </c>
      <c r="DH17" s="10">
        <v>1.0</v>
      </c>
      <c r="DI17" s="10">
        <v>1.0</v>
      </c>
      <c r="DJ17" s="10">
        <v>1.0</v>
      </c>
      <c r="DK17" s="10">
        <v>1.0</v>
      </c>
      <c r="DL17" s="10">
        <v>1.0</v>
      </c>
      <c r="DM17" s="10">
        <v>1.0</v>
      </c>
      <c r="DN17" s="10">
        <v>1.0</v>
      </c>
      <c r="DO17" s="10">
        <v>1.0</v>
      </c>
      <c r="DP17" s="10">
        <v>1.0</v>
      </c>
      <c r="DQ17" s="10">
        <v>1.0</v>
      </c>
      <c r="DR17" s="10">
        <v>1.0</v>
      </c>
      <c r="DS17" s="10">
        <v>1.0</v>
      </c>
      <c r="DT17" s="10">
        <v>1.0</v>
      </c>
      <c r="DU17" s="10">
        <v>1.0</v>
      </c>
      <c r="DV17" s="10">
        <v>0.0</v>
      </c>
      <c r="DW17" s="10">
        <v>123.0</v>
      </c>
      <c r="DX17" s="72">
        <f t="shared" si="3"/>
        <v>39</v>
      </c>
      <c r="DY17" s="8">
        <f t="shared" si="4"/>
        <v>118</v>
      </c>
    </row>
    <row r="18" ht="12.75" customHeight="1">
      <c r="A18" s="3">
        <v>6122.0</v>
      </c>
      <c r="B18" s="3">
        <v>6122.0</v>
      </c>
      <c r="C18" s="10">
        <v>1.0</v>
      </c>
      <c r="D18" s="10">
        <v>1.0</v>
      </c>
      <c r="E18" s="10">
        <v>1.0</v>
      </c>
      <c r="F18" s="10">
        <v>1.0</v>
      </c>
      <c r="G18" s="10">
        <v>1.0</v>
      </c>
      <c r="H18" s="10">
        <v>1.0</v>
      </c>
      <c r="I18" s="10">
        <v>1.0</v>
      </c>
      <c r="J18" s="10">
        <v>1.0</v>
      </c>
      <c r="K18" s="10">
        <v>1.0</v>
      </c>
      <c r="L18" s="10">
        <v>1.0</v>
      </c>
      <c r="M18" s="10">
        <v>1.0</v>
      </c>
      <c r="N18" s="10">
        <v>1.0</v>
      </c>
      <c r="O18" s="10">
        <v>1.0</v>
      </c>
      <c r="P18" s="10">
        <v>1.0</v>
      </c>
      <c r="Q18" s="10">
        <v>1.0</v>
      </c>
      <c r="R18" s="10">
        <v>1.0</v>
      </c>
      <c r="S18" s="10">
        <v>1.0</v>
      </c>
      <c r="T18" s="10">
        <v>1.0</v>
      </c>
      <c r="U18" s="10">
        <v>1.0</v>
      </c>
      <c r="V18" s="10">
        <v>1.0</v>
      </c>
      <c r="W18" s="10">
        <v>1.0</v>
      </c>
      <c r="X18" s="10">
        <v>1.0</v>
      </c>
      <c r="Y18" s="10">
        <v>1.0</v>
      </c>
      <c r="Z18" s="10">
        <v>1.0</v>
      </c>
      <c r="AA18" s="10">
        <v>1.0</v>
      </c>
      <c r="AB18" s="10">
        <v>1.0</v>
      </c>
      <c r="AC18" s="10">
        <v>1.0</v>
      </c>
      <c r="AD18" s="10">
        <v>1.0</v>
      </c>
      <c r="AE18" s="10">
        <v>1.0</v>
      </c>
      <c r="AF18" s="10">
        <v>1.0</v>
      </c>
      <c r="AG18" s="10">
        <v>1.0</v>
      </c>
      <c r="AH18" s="10">
        <v>1.0</v>
      </c>
      <c r="AI18" s="10">
        <v>1.0</v>
      </c>
      <c r="AJ18" s="10">
        <v>1.0</v>
      </c>
      <c r="AK18" s="10">
        <v>1.0</v>
      </c>
      <c r="AL18" s="10">
        <v>1.0</v>
      </c>
      <c r="AM18" s="10">
        <v>1.0</v>
      </c>
      <c r="AN18" s="10">
        <v>1.0</v>
      </c>
      <c r="AO18" s="10">
        <v>1.0</v>
      </c>
      <c r="AP18" s="10">
        <v>1.0</v>
      </c>
      <c r="AQ18" s="10">
        <v>31.0</v>
      </c>
      <c r="AR18" s="72">
        <f t="shared" si="1"/>
        <v>40</v>
      </c>
      <c r="AS18" s="10">
        <v>1.0</v>
      </c>
      <c r="AT18" s="10">
        <v>1.0</v>
      </c>
      <c r="AU18" s="10">
        <v>1.0</v>
      </c>
      <c r="AV18" s="10">
        <v>1.0</v>
      </c>
      <c r="AW18" s="10">
        <v>1.0</v>
      </c>
      <c r="AX18" s="10">
        <v>1.0</v>
      </c>
      <c r="AY18" s="10">
        <v>1.0</v>
      </c>
      <c r="AZ18" s="10">
        <v>1.0</v>
      </c>
      <c r="BA18" s="10">
        <v>1.0</v>
      </c>
      <c r="BB18" s="10">
        <v>1.0</v>
      </c>
      <c r="BC18" s="10">
        <v>1.0</v>
      </c>
      <c r="BD18" s="10">
        <v>1.0</v>
      </c>
      <c r="BE18" s="10">
        <v>1.0</v>
      </c>
      <c r="BF18" s="10">
        <v>1.0</v>
      </c>
      <c r="BG18" s="10">
        <v>1.0</v>
      </c>
      <c r="BH18" s="10">
        <v>1.0</v>
      </c>
      <c r="BI18" s="10">
        <v>1.0</v>
      </c>
      <c r="BJ18" s="10">
        <v>1.0</v>
      </c>
      <c r="BK18" s="10">
        <v>1.0</v>
      </c>
      <c r="BL18" s="10">
        <v>1.0</v>
      </c>
      <c r="BM18" s="10">
        <v>1.0</v>
      </c>
      <c r="BN18" s="10">
        <v>1.0</v>
      </c>
      <c r="BO18" s="10">
        <v>1.0</v>
      </c>
      <c r="BP18" s="10">
        <v>1.0</v>
      </c>
      <c r="BQ18" s="10">
        <v>1.0</v>
      </c>
      <c r="BR18" s="10">
        <v>1.0</v>
      </c>
      <c r="BS18" s="10">
        <v>1.0</v>
      </c>
      <c r="BT18" s="10">
        <v>1.0</v>
      </c>
      <c r="BU18" s="10">
        <v>1.0</v>
      </c>
      <c r="BV18" s="10">
        <v>1.0</v>
      </c>
      <c r="BW18" s="10">
        <v>1.0</v>
      </c>
      <c r="BX18" s="10">
        <v>1.0</v>
      </c>
      <c r="BY18" s="10">
        <v>1.0</v>
      </c>
      <c r="BZ18" s="10">
        <v>1.0</v>
      </c>
      <c r="CA18" s="10">
        <v>1.0</v>
      </c>
      <c r="CB18" s="10">
        <v>1.0</v>
      </c>
      <c r="CC18" s="10">
        <v>1.0</v>
      </c>
      <c r="CD18" s="10">
        <v>1.0</v>
      </c>
      <c r="CE18" s="10">
        <v>1.0</v>
      </c>
      <c r="CF18" s="10">
        <v>1.0</v>
      </c>
      <c r="CG18" s="10">
        <v>50.0</v>
      </c>
      <c r="CH18" s="72">
        <f t="shared" si="2"/>
        <v>40</v>
      </c>
      <c r="CI18" s="10">
        <v>1.0</v>
      </c>
      <c r="CJ18" s="10">
        <v>1.0</v>
      </c>
      <c r="CK18" s="10">
        <v>1.0</v>
      </c>
      <c r="CL18" s="10">
        <v>1.0</v>
      </c>
      <c r="CM18" s="10">
        <v>1.0</v>
      </c>
      <c r="CN18" s="10">
        <v>1.0</v>
      </c>
      <c r="CO18" s="10">
        <v>1.0</v>
      </c>
      <c r="CP18" s="10">
        <v>1.0</v>
      </c>
      <c r="CQ18" s="10">
        <v>1.0</v>
      </c>
      <c r="CR18" s="10">
        <v>0.0</v>
      </c>
      <c r="CS18" s="10">
        <v>1.0</v>
      </c>
      <c r="CT18" s="10">
        <v>1.0</v>
      </c>
      <c r="CU18" s="10">
        <v>1.0</v>
      </c>
      <c r="CV18" s="10">
        <v>1.0</v>
      </c>
      <c r="CW18" s="10">
        <v>1.0</v>
      </c>
      <c r="CX18" s="72">
        <v>1.0</v>
      </c>
      <c r="CY18" s="149">
        <v>1.0</v>
      </c>
      <c r="CZ18" s="10">
        <v>1.0</v>
      </c>
      <c r="DA18" s="10">
        <v>0.0</v>
      </c>
      <c r="DB18" s="10">
        <v>0.0</v>
      </c>
      <c r="DC18" s="10">
        <v>1.0</v>
      </c>
      <c r="DD18" s="10">
        <v>1.0</v>
      </c>
      <c r="DE18" s="10">
        <v>1.0</v>
      </c>
      <c r="DF18" s="10">
        <v>1.0</v>
      </c>
      <c r="DG18" s="10">
        <v>1.0</v>
      </c>
      <c r="DH18" s="10">
        <v>1.0</v>
      </c>
      <c r="DI18" s="10">
        <v>1.0</v>
      </c>
      <c r="DJ18" s="10">
        <v>1.0</v>
      </c>
      <c r="DK18" s="10">
        <v>1.0</v>
      </c>
      <c r="DL18" s="10">
        <v>1.0</v>
      </c>
      <c r="DM18" s="10">
        <v>1.0</v>
      </c>
      <c r="DN18" s="10">
        <v>1.0</v>
      </c>
      <c r="DO18" s="10">
        <v>1.0</v>
      </c>
      <c r="DP18" s="10">
        <v>1.0</v>
      </c>
      <c r="DQ18" s="10">
        <v>1.0</v>
      </c>
      <c r="DR18" s="10">
        <v>1.0</v>
      </c>
      <c r="DS18" s="10">
        <v>1.0</v>
      </c>
      <c r="DT18" s="10">
        <v>1.0</v>
      </c>
      <c r="DU18" s="10">
        <v>1.0</v>
      </c>
      <c r="DV18" s="10">
        <v>1.0</v>
      </c>
      <c r="DW18" s="10">
        <v>86.0</v>
      </c>
      <c r="DX18" s="72">
        <f t="shared" si="3"/>
        <v>37</v>
      </c>
      <c r="DY18" s="8">
        <f t="shared" si="4"/>
        <v>117</v>
      </c>
    </row>
    <row r="19" ht="12.75" customHeight="1">
      <c r="A19" s="3">
        <v>6124.0</v>
      </c>
      <c r="B19" s="3">
        <v>6124.0</v>
      </c>
      <c r="C19" s="10">
        <v>1.0</v>
      </c>
      <c r="D19" s="10">
        <v>1.0</v>
      </c>
      <c r="E19" s="10">
        <v>0.0</v>
      </c>
      <c r="F19" s="10">
        <v>1.0</v>
      </c>
      <c r="G19" s="10">
        <v>1.0</v>
      </c>
      <c r="H19" s="10">
        <v>1.0</v>
      </c>
      <c r="I19" s="10">
        <v>1.0</v>
      </c>
      <c r="J19" s="72">
        <v>1.0</v>
      </c>
      <c r="K19" s="10">
        <v>1.0</v>
      </c>
      <c r="L19" s="10">
        <v>1.0</v>
      </c>
      <c r="M19" s="10">
        <v>0.0</v>
      </c>
      <c r="N19" s="10">
        <v>0.0</v>
      </c>
      <c r="O19" s="10">
        <v>1.0</v>
      </c>
      <c r="P19" s="10">
        <v>1.0</v>
      </c>
      <c r="Q19" s="10">
        <v>1.0</v>
      </c>
      <c r="R19" s="72">
        <v>1.0</v>
      </c>
      <c r="S19" s="10">
        <v>1.0</v>
      </c>
      <c r="T19" s="10">
        <v>1.0</v>
      </c>
      <c r="U19" s="10">
        <v>1.0</v>
      </c>
      <c r="V19" s="10">
        <v>1.0</v>
      </c>
      <c r="W19" s="10">
        <v>1.0</v>
      </c>
      <c r="X19" s="10">
        <v>1.0</v>
      </c>
      <c r="Y19" s="10">
        <v>1.0</v>
      </c>
      <c r="Z19" s="72">
        <v>1.0</v>
      </c>
      <c r="AA19" s="10">
        <v>1.0</v>
      </c>
      <c r="AB19" s="10">
        <v>1.0</v>
      </c>
      <c r="AC19" s="10">
        <v>1.0</v>
      </c>
      <c r="AD19" s="10">
        <v>1.0</v>
      </c>
      <c r="AE19" s="10">
        <v>1.0</v>
      </c>
      <c r="AF19" s="10">
        <v>1.0</v>
      </c>
      <c r="AG19" s="10">
        <v>1.0</v>
      </c>
      <c r="AH19" s="72">
        <v>1.0</v>
      </c>
      <c r="AI19" s="10">
        <v>1.0</v>
      </c>
      <c r="AJ19" s="10">
        <v>1.0</v>
      </c>
      <c r="AK19" s="10">
        <v>1.0</v>
      </c>
      <c r="AL19" s="10">
        <v>1.0</v>
      </c>
      <c r="AM19" s="10">
        <v>1.0</v>
      </c>
      <c r="AN19" s="10">
        <v>1.0</v>
      </c>
      <c r="AO19" s="10">
        <v>1.0</v>
      </c>
      <c r="AP19" s="72">
        <v>1.0</v>
      </c>
      <c r="AQ19" s="10">
        <v>30.0</v>
      </c>
      <c r="AR19" s="72">
        <f t="shared" si="1"/>
        <v>37</v>
      </c>
      <c r="AS19" s="10">
        <v>1.0</v>
      </c>
      <c r="AT19" s="10">
        <v>1.0</v>
      </c>
      <c r="AU19" s="10">
        <v>1.0</v>
      </c>
      <c r="AV19" s="10">
        <v>1.0</v>
      </c>
      <c r="AW19" s="10">
        <v>0.0</v>
      </c>
      <c r="AX19" s="10">
        <v>1.0</v>
      </c>
      <c r="AY19" s="10">
        <v>1.0</v>
      </c>
      <c r="AZ19" s="72">
        <v>1.0</v>
      </c>
      <c r="BA19" s="10">
        <v>1.0</v>
      </c>
      <c r="BB19" s="10">
        <v>1.0</v>
      </c>
      <c r="BC19" s="10">
        <v>1.0</v>
      </c>
      <c r="BD19" s="10">
        <v>1.0</v>
      </c>
      <c r="BE19" s="10">
        <v>0.0</v>
      </c>
      <c r="BF19" s="10">
        <v>1.0</v>
      </c>
      <c r="BG19" s="10">
        <v>1.0</v>
      </c>
      <c r="BH19" s="72">
        <v>1.0</v>
      </c>
      <c r="BI19" s="10">
        <v>1.0</v>
      </c>
      <c r="BJ19" s="10">
        <v>1.0</v>
      </c>
      <c r="BK19" s="10">
        <v>1.0</v>
      </c>
      <c r="BL19" s="10">
        <v>1.0</v>
      </c>
      <c r="BM19" s="10">
        <v>1.0</v>
      </c>
      <c r="BN19" s="10">
        <v>1.0</v>
      </c>
      <c r="BO19" s="10">
        <v>1.0</v>
      </c>
      <c r="BP19" s="72">
        <v>1.0</v>
      </c>
      <c r="BQ19" s="10">
        <v>1.0</v>
      </c>
      <c r="BR19" s="10">
        <v>1.0</v>
      </c>
      <c r="BS19" s="10">
        <v>1.0</v>
      </c>
      <c r="BT19" s="10">
        <v>1.0</v>
      </c>
      <c r="BU19" s="10">
        <v>1.0</v>
      </c>
      <c r="BV19" s="10">
        <v>1.0</v>
      </c>
      <c r="BW19" s="10">
        <v>1.0</v>
      </c>
      <c r="BX19" s="72">
        <v>1.0</v>
      </c>
      <c r="BY19" s="10">
        <v>1.0</v>
      </c>
      <c r="BZ19" s="10">
        <v>1.0</v>
      </c>
      <c r="CA19" s="10">
        <v>1.0</v>
      </c>
      <c r="CB19" s="10">
        <v>1.0</v>
      </c>
      <c r="CC19" s="10">
        <v>1.0</v>
      </c>
      <c r="CD19" s="10">
        <v>1.0</v>
      </c>
      <c r="CE19" s="10">
        <v>1.0</v>
      </c>
      <c r="CF19" s="72">
        <v>1.0</v>
      </c>
      <c r="CG19" s="10">
        <v>61.0</v>
      </c>
      <c r="CH19" s="72">
        <f t="shared" si="2"/>
        <v>38</v>
      </c>
      <c r="CI19" s="10">
        <v>0.0</v>
      </c>
      <c r="CJ19" s="10">
        <v>1.0</v>
      </c>
      <c r="CK19" s="10">
        <v>0.0</v>
      </c>
      <c r="CL19" s="10">
        <v>1.0</v>
      </c>
      <c r="CM19" s="10">
        <v>1.0</v>
      </c>
      <c r="CN19" s="10">
        <v>1.0</v>
      </c>
      <c r="CO19" s="10">
        <v>1.0</v>
      </c>
      <c r="CP19" s="72">
        <v>1.0</v>
      </c>
      <c r="CQ19" s="149">
        <v>1.0</v>
      </c>
      <c r="CR19" s="10">
        <v>1.0</v>
      </c>
      <c r="CS19" s="10">
        <v>1.0</v>
      </c>
      <c r="CT19" s="10">
        <v>1.0</v>
      </c>
      <c r="CU19" s="10">
        <v>1.0</v>
      </c>
      <c r="CV19" s="10">
        <v>1.0</v>
      </c>
      <c r="CW19" s="10">
        <v>1.0</v>
      </c>
      <c r="CX19" s="72">
        <v>1.0</v>
      </c>
      <c r="CY19" s="149">
        <v>1.0</v>
      </c>
      <c r="CZ19" s="10">
        <v>1.0</v>
      </c>
      <c r="DA19" s="10">
        <v>1.0</v>
      </c>
      <c r="DB19" s="10">
        <v>1.0</v>
      </c>
      <c r="DC19" s="10">
        <v>1.0</v>
      </c>
      <c r="DD19" s="10">
        <v>0.0</v>
      </c>
      <c r="DE19" s="10">
        <v>1.0</v>
      </c>
      <c r="DF19" s="72">
        <v>0.0</v>
      </c>
      <c r="DG19" s="149">
        <v>1.0</v>
      </c>
      <c r="DH19" s="10">
        <v>1.0</v>
      </c>
      <c r="DI19" s="10">
        <v>1.0</v>
      </c>
      <c r="DJ19" s="10">
        <v>1.0</v>
      </c>
      <c r="DK19" s="10">
        <v>1.0</v>
      </c>
      <c r="DL19" s="10">
        <v>1.0</v>
      </c>
      <c r="DM19" s="10">
        <v>1.0</v>
      </c>
      <c r="DN19" s="72">
        <v>1.0</v>
      </c>
      <c r="DO19" s="10">
        <v>1.0</v>
      </c>
      <c r="DP19" s="10">
        <v>1.0</v>
      </c>
      <c r="DQ19" s="10">
        <v>1.0</v>
      </c>
      <c r="DR19" s="10">
        <v>1.0</v>
      </c>
      <c r="DS19" s="10">
        <v>1.0</v>
      </c>
      <c r="DT19" s="10">
        <v>1.0</v>
      </c>
      <c r="DU19" s="10">
        <v>1.0</v>
      </c>
      <c r="DV19" s="72">
        <v>1.0</v>
      </c>
      <c r="DW19" s="10">
        <v>121.0</v>
      </c>
      <c r="DX19" s="72">
        <f t="shared" si="3"/>
        <v>36</v>
      </c>
      <c r="DY19" s="8">
        <f t="shared" si="4"/>
        <v>111</v>
      </c>
    </row>
    <row r="20" ht="12.75" customHeight="1">
      <c r="A20" s="3">
        <v>6125.0</v>
      </c>
      <c r="B20" s="3">
        <v>6125.0</v>
      </c>
      <c r="C20" s="10">
        <v>1.0</v>
      </c>
      <c r="D20" s="10">
        <v>1.0</v>
      </c>
      <c r="E20" s="10">
        <v>1.0</v>
      </c>
      <c r="F20" s="10">
        <v>1.0</v>
      </c>
      <c r="G20" s="10">
        <v>1.0</v>
      </c>
      <c r="H20" s="10">
        <v>1.0</v>
      </c>
      <c r="I20" s="10">
        <v>1.0</v>
      </c>
      <c r="J20" s="10">
        <v>1.0</v>
      </c>
      <c r="K20" s="10">
        <v>1.0</v>
      </c>
      <c r="L20" s="10">
        <v>1.0</v>
      </c>
      <c r="M20" s="10">
        <v>1.0</v>
      </c>
      <c r="N20" s="10">
        <v>1.0</v>
      </c>
      <c r="O20" s="10">
        <v>1.0</v>
      </c>
      <c r="P20" s="10">
        <v>1.0</v>
      </c>
      <c r="Q20" s="10">
        <v>1.0</v>
      </c>
      <c r="R20" s="10">
        <v>1.0</v>
      </c>
      <c r="S20" s="10">
        <v>1.0</v>
      </c>
      <c r="T20" s="10">
        <v>1.0</v>
      </c>
      <c r="U20" s="10">
        <v>1.0</v>
      </c>
      <c r="V20" s="10">
        <v>1.0</v>
      </c>
      <c r="W20" s="10">
        <v>1.0</v>
      </c>
      <c r="X20" s="10">
        <v>1.0</v>
      </c>
      <c r="Y20" s="10">
        <v>1.0</v>
      </c>
      <c r="Z20" s="10">
        <v>1.0</v>
      </c>
      <c r="AA20" s="10">
        <v>1.0</v>
      </c>
      <c r="AB20" s="10">
        <v>1.0</v>
      </c>
      <c r="AC20" s="10">
        <v>1.0</v>
      </c>
      <c r="AD20" s="10">
        <v>1.0</v>
      </c>
      <c r="AE20" s="10">
        <v>1.0</v>
      </c>
      <c r="AF20" s="10">
        <v>1.0</v>
      </c>
      <c r="AG20" s="10">
        <v>1.0</v>
      </c>
      <c r="AH20" s="10">
        <v>1.0</v>
      </c>
      <c r="AI20" s="10">
        <v>1.0</v>
      </c>
      <c r="AJ20" s="10">
        <v>1.0</v>
      </c>
      <c r="AK20" s="10">
        <v>1.0</v>
      </c>
      <c r="AL20" s="10">
        <v>1.0</v>
      </c>
      <c r="AM20" s="10">
        <v>1.0</v>
      </c>
      <c r="AN20" s="10">
        <v>1.0</v>
      </c>
      <c r="AO20" s="10">
        <v>1.0</v>
      </c>
      <c r="AP20" s="10">
        <v>1.0</v>
      </c>
      <c r="AQ20" s="10">
        <v>46.0</v>
      </c>
      <c r="AR20" s="72">
        <f t="shared" si="1"/>
        <v>40</v>
      </c>
      <c r="AS20" s="10">
        <v>1.0</v>
      </c>
      <c r="AT20" s="10">
        <v>1.0</v>
      </c>
      <c r="AU20" s="10">
        <v>1.0</v>
      </c>
      <c r="AV20" s="10">
        <v>1.0</v>
      </c>
      <c r="AW20" s="10">
        <v>1.0</v>
      </c>
      <c r="AX20" s="10">
        <v>1.0</v>
      </c>
      <c r="AY20" s="10">
        <v>1.0</v>
      </c>
      <c r="AZ20" s="10">
        <v>1.0</v>
      </c>
      <c r="BA20" s="10">
        <v>1.0</v>
      </c>
      <c r="BB20" s="10">
        <v>1.0</v>
      </c>
      <c r="BC20" s="10">
        <v>1.0</v>
      </c>
      <c r="BD20" s="10">
        <v>1.0</v>
      </c>
      <c r="BE20" s="10">
        <v>1.0</v>
      </c>
      <c r="BF20" s="10">
        <v>1.0</v>
      </c>
      <c r="BG20" s="10">
        <v>1.0</v>
      </c>
      <c r="BH20" s="10">
        <v>1.0</v>
      </c>
      <c r="BI20" s="10">
        <v>1.0</v>
      </c>
      <c r="BJ20" s="10">
        <v>1.0</v>
      </c>
      <c r="BK20" s="10">
        <v>1.0</v>
      </c>
      <c r="BL20" s="10">
        <v>1.0</v>
      </c>
      <c r="BM20" s="10">
        <v>1.0</v>
      </c>
      <c r="BN20" s="10">
        <v>1.0</v>
      </c>
      <c r="BO20" s="10">
        <v>1.0</v>
      </c>
      <c r="BP20" s="10">
        <v>1.0</v>
      </c>
      <c r="BQ20" s="10">
        <v>1.0</v>
      </c>
      <c r="BR20" s="10">
        <v>1.0</v>
      </c>
      <c r="BS20" s="10">
        <v>1.0</v>
      </c>
      <c r="BT20" s="10">
        <v>1.0</v>
      </c>
      <c r="BU20" s="10">
        <v>1.0</v>
      </c>
      <c r="BV20" s="10">
        <v>1.0</v>
      </c>
      <c r="BW20" s="10">
        <v>1.0</v>
      </c>
      <c r="BX20" s="10">
        <v>1.0</v>
      </c>
      <c r="BY20" s="10">
        <v>1.0</v>
      </c>
      <c r="BZ20" s="10">
        <v>1.0</v>
      </c>
      <c r="CA20" s="10">
        <v>1.0</v>
      </c>
      <c r="CB20" s="10">
        <v>1.0</v>
      </c>
      <c r="CC20" s="10">
        <v>1.0</v>
      </c>
      <c r="CD20" s="10">
        <v>1.0</v>
      </c>
      <c r="CE20" s="10">
        <v>1.0</v>
      </c>
      <c r="CF20" s="10">
        <v>1.0</v>
      </c>
      <c r="CG20" s="10">
        <v>89.0</v>
      </c>
      <c r="CH20" s="72">
        <f t="shared" si="2"/>
        <v>40</v>
      </c>
      <c r="CI20" s="10">
        <v>1.0</v>
      </c>
      <c r="CJ20" s="10">
        <v>1.0</v>
      </c>
      <c r="CK20" s="10">
        <v>1.0</v>
      </c>
      <c r="CL20" s="10">
        <v>1.0</v>
      </c>
      <c r="CM20" s="10">
        <v>1.0</v>
      </c>
      <c r="CN20" s="10">
        <v>1.0</v>
      </c>
      <c r="CO20" s="10">
        <v>1.0</v>
      </c>
      <c r="CP20" s="72">
        <v>1.0</v>
      </c>
      <c r="CQ20" s="149">
        <v>1.0</v>
      </c>
      <c r="CR20" s="10">
        <v>1.0</v>
      </c>
      <c r="CS20" s="10">
        <v>1.0</v>
      </c>
      <c r="CT20" s="10">
        <v>1.0</v>
      </c>
      <c r="CU20" s="10">
        <v>1.0</v>
      </c>
      <c r="CV20" s="10">
        <v>1.0</v>
      </c>
      <c r="CW20" s="10">
        <v>1.0</v>
      </c>
      <c r="CX20" s="72">
        <v>1.0</v>
      </c>
      <c r="CY20" s="149">
        <v>1.0</v>
      </c>
      <c r="CZ20" s="10">
        <v>1.0</v>
      </c>
      <c r="DA20" s="10">
        <v>1.0</v>
      </c>
      <c r="DB20" s="10">
        <v>1.0</v>
      </c>
      <c r="DC20" s="10">
        <v>1.0</v>
      </c>
      <c r="DD20" s="10">
        <v>1.0</v>
      </c>
      <c r="DE20" s="10">
        <v>1.0</v>
      </c>
      <c r="DF20" s="72">
        <v>1.0</v>
      </c>
      <c r="DG20" s="149">
        <v>1.0</v>
      </c>
      <c r="DH20" s="10">
        <v>1.0</v>
      </c>
      <c r="DI20" s="10">
        <v>1.0</v>
      </c>
      <c r="DJ20" s="10">
        <v>1.0</v>
      </c>
      <c r="DK20" s="10">
        <v>1.0</v>
      </c>
      <c r="DL20" s="10">
        <v>1.0</v>
      </c>
      <c r="DM20" s="10">
        <v>0.0</v>
      </c>
      <c r="DN20" s="72">
        <v>1.0</v>
      </c>
      <c r="DO20" s="10">
        <v>1.0</v>
      </c>
      <c r="DP20" s="10">
        <v>1.0</v>
      </c>
      <c r="DQ20" s="10">
        <v>1.0</v>
      </c>
      <c r="DR20" s="10">
        <v>1.0</v>
      </c>
      <c r="DS20" s="10">
        <v>1.0</v>
      </c>
      <c r="DT20" s="10">
        <v>1.0</v>
      </c>
      <c r="DU20" s="10">
        <v>1.0</v>
      </c>
      <c r="DV20" s="72">
        <v>1.0</v>
      </c>
      <c r="DW20" s="10">
        <v>150.0</v>
      </c>
      <c r="DX20" s="72">
        <f t="shared" si="3"/>
        <v>39</v>
      </c>
      <c r="DY20" s="8">
        <f t="shared" si="4"/>
        <v>119</v>
      </c>
    </row>
    <row r="21" ht="12.75" customHeight="1">
      <c r="A21" s="3">
        <v>6126.0</v>
      </c>
      <c r="B21" s="3">
        <v>6126.0</v>
      </c>
      <c r="C21" s="10">
        <v>1.0</v>
      </c>
      <c r="D21" s="10">
        <v>1.0</v>
      </c>
      <c r="E21" s="10">
        <v>1.0</v>
      </c>
      <c r="F21" s="10">
        <v>1.0</v>
      </c>
      <c r="G21" s="10">
        <v>1.0</v>
      </c>
      <c r="H21" s="10">
        <v>1.0</v>
      </c>
      <c r="I21" s="10">
        <v>1.0</v>
      </c>
      <c r="J21" s="10">
        <v>1.0</v>
      </c>
      <c r="K21" s="10">
        <v>1.0</v>
      </c>
      <c r="L21" s="10">
        <v>1.0</v>
      </c>
      <c r="M21" s="10">
        <v>1.0</v>
      </c>
      <c r="N21" s="10">
        <v>1.0</v>
      </c>
      <c r="O21" s="10">
        <v>1.0</v>
      </c>
      <c r="P21" s="10">
        <v>1.0</v>
      </c>
      <c r="Q21" s="10">
        <v>1.0</v>
      </c>
      <c r="R21" s="10">
        <v>1.0</v>
      </c>
      <c r="S21" s="10">
        <v>1.0</v>
      </c>
      <c r="T21" s="10">
        <v>1.0</v>
      </c>
      <c r="U21" s="10">
        <v>1.0</v>
      </c>
      <c r="V21" s="10">
        <v>1.0</v>
      </c>
      <c r="W21" s="10">
        <v>1.0</v>
      </c>
      <c r="X21" s="10">
        <v>1.0</v>
      </c>
      <c r="Y21" s="10">
        <v>1.0</v>
      </c>
      <c r="Z21" s="10">
        <v>1.0</v>
      </c>
      <c r="AA21" s="10">
        <v>1.0</v>
      </c>
      <c r="AB21" s="10">
        <v>1.0</v>
      </c>
      <c r="AC21" s="10">
        <v>1.0</v>
      </c>
      <c r="AD21" s="10">
        <v>1.0</v>
      </c>
      <c r="AE21" s="10">
        <v>0.0</v>
      </c>
      <c r="AF21" s="10">
        <v>1.0</v>
      </c>
      <c r="AG21" s="10">
        <v>1.0</v>
      </c>
      <c r="AH21" s="10">
        <v>1.0</v>
      </c>
      <c r="AI21" s="10">
        <v>1.0</v>
      </c>
      <c r="AJ21" s="10">
        <v>1.0</v>
      </c>
      <c r="AK21" s="10">
        <v>1.0</v>
      </c>
      <c r="AL21" s="10">
        <v>1.0</v>
      </c>
      <c r="AM21" s="10">
        <v>1.0</v>
      </c>
      <c r="AN21" s="10">
        <v>1.0</v>
      </c>
      <c r="AO21" s="10">
        <v>1.0</v>
      </c>
      <c r="AP21" s="10">
        <v>1.0</v>
      </c>
      <c r="AQ21" s="10">
        <v>36.0</v>
      </c>
      <c r="AR21" s="72">
        <f t="shared" si="1"/>
        <v>39</v>
      </c>
      <c r="AS21" s="10">
        <v>1.0</v>
      </c>
      <c r="AT21" s="10">
        <v>1.0</v>
      </c>
      <c r="AU21" s="10">
        <v>1.0</v>
      </c>
      <c r="AV21" s="10">
        <v>1.0</v>
      </c>
      <c r="AW21" s="10">
        <v>1.0</v>
      </c>
      <c r="AX21" s="10">
        <v>1.0</v>
      </c>
      <c r="AY21" s="10">
        <v>0.0</v>
      </c>
      <c r="AZ21" s="72">
        <v>1.0</v>
      </c>
      <c r="BA21" s="72">
        <v>1.0</v>
      </c>
      <c r="BB21" s="72">
        <v>1.0</v>
      </c>
      <c r="BC21" s="72">
        <v>1.0</v>
      </c>
      <c r="BD21" s="72">
        <v>1.0</v>
      </c>
      <c r="BE21" s="72">
        <v>1.0</v>
      </c>
      <c r="BF21" s="72">
        <v>1.0</v>
      </c>
      <c r="BG21" s="72">
        <v>1.0</v>
      </c>
      <c r="BH21" s="72">
        <v>1.0</v>
      </c>
      <c r="BI21" s="72">
        <v>1.0</v>
      </c>
      <c r="BJ21" s="72">
        <v>1.0</v>
      </c>
      <c r="BK21" s="72">
        <v>1.0</v>
      </c>
      <c r="BL21" s="72">
        <v>1.0</v>
      </c>
      <c r="BM21" s="72">
        <v>1.0</v>
      </c>
      <c r="BN21" s="72">
        <v>1.0</v>
      </c>
      <c r="BO21" s="72">
        <v>1.0</v>
      </c>
      <c r="BP21" s="72">
        <v>1.0</v>
      </c>
      <c r="BQ21" s="72">
        <v>1.0</v>
      </c>
      <c r="BR21" s="72">
        <v>1.0</v>
      </c>
      <c r="BS21" s="72">
        <v>1.0</v>
      </c>
      <c r="BT21" s="72">
        <v>1.0</v>
      </c>
      <c r="BU21" s="72">
        <v>1.0</v>
      </c>
      <c r="BV21" s="72">
        <v>1.0</v>
      </c>
      <c r="BW21" s="72">
        <v>1.0</v>
      </c>
      <c r="BX21" s="72">
        <v>1.0</v>
      </c>
      <c r="BY21" s="72">
        <v>1.0</v>
      </c>
      <c r="BZ21" s="10">
        <v>0.0</v>
      </c>
      <c r="CA21" s="10">
        <v>1.0</v>
      </c>
      <c r="CB21" s="10">
        <v>1.0</v>
      </c>
      <c r="CC21" s="10">
        <v>1.0</v>
      </c>
      <c r="CD21" s="10">
        <v>1.0</v>
      </c>
      <c r="CE21" s="10">
        <v>1.0</v>
      </c>
      <c r="CF21" s="72">
        <v>1.0</v>
      </c>
      <c r="CG21" s="10">
        <v>83.0</v>
      </c>
      <c r="CH21" s="72">
        <f t="shared" si="2"/>
        <v>38</v>
      </c>
      <c r="CI21" s="10">
        <v>1.0</v>
      </c>
      <c r="CJ21" s="10">
        <v>1.0</v>
      </c>
      <c r="CK21" s="10">
        <v>1.0</v>
      </c>
      <c r="CL21" s="10">
        <v>1.0</v>
      </c>
      <c r="CM21" s="10">
        <v>1.0</v>
      </c>
      <c r="CN21" s="10">
        <v>1.0</v>
      </c>
      <c r="CO21" s="10">
        <v>1.0</v>
      </c>
      <c r="CP21" s="72">
        <v>0.0</v>
      </c>
      <c r="CQ21" s="149">
        <v>0.0</v>
      </c>
      <c r="CR21" s="10">
        <v>1.0</v>
      </c>
      <c r="CS21" s="10">
        <v>1.0</v>
      </c>
      <c r="CT21" s="10">
        <v>1.0</v>
      </c>
      <c r="CU21" s="10">
        <v>1.0</v>
      </c>
      <c r="CV21" s="10">
        <v>1.0</v>
      </c>
      <c r="CW21" s="10">
        <v>0.0</v>
      </c>
      <c r="CX21" s="72">
        <v>1.0</v>
      </c>
      <c r="CY21" s="149">
        <v>1.0</v>
      </c>
      <c r="CZ21" s="10">
        <v>1.0</v>
      </c>
      <c r="DA21" s="10">
        <v>1.0</v>
      </c>
      <c r="DB21" s="10">
        <v>0.0</v>
      </c>
      <c r="DC21" s="10">
        <v>1.0</v>
      </c>
      <c r="DD21" s="10">
        <v>1.0</v>
      </c>
      <c r="DE21" s="10">
        <v>1.0</v>
      </c>
      <c r="DF21" s="72">
        <v>1.0</v>
      </c>
      <c r="DG21" s="149">
        <v>1.0</v>
      </c>
      <c r="DH21" s="10">
        <v>1.0</v>
      </c>
      <c r="DI21" s="10">
        <v>1.0</v>
      </c>
      <c r="DJ21" s="10">
        <v>1.0</v>
      </c>
      <c r="DK21" s="10">
        <v>1.0</v>
      </c>
      <c r="DL21" s="10">
        <v>1.0</v>
      </c>
      <c r="DM21" s="10">
        <v>1.0</v>
      </c>
      <c r="DN21" s="72">
        <v>1.0</v>
      </c>
      <c r="DO21" s="10">
        <v>1.0</v>
      </c>
      <c r="DP21" s="10">
        <v>0.0</v>
      </c>
      <c r="DQ21" s="10">
        <v>1.0</v>
      </c>
      <c r="DR21" s="10">
        <v>1.0</v>
      </c>
      <c r="DS21" s="10">
        <v>1.0</v>
      </c>
      <c r="DT21" s="10">
        <v>1.0</v>
      </c>
      <c r="DU21" s="10">
        <v>1.0</v>
      </c>
      <c r="DV21" s="72">
        <v>1.0</v>
      </c>
      <c r="DW21" s="10">
        <v>184.0</v>
      </c>
      <c r="DX21" s="72">
        <f t="shared" si="3"/>
        <v>35</v>
      </c>
      <c r="DY21" s="8">
        <f t="shared" si="4"/>
        <v>112</v>
      </c>
    </row>
    <row r="22" ht="12.75" customHeight="1">
      <c r="A22" s="3">
        <v>6129.0</v>
      </c>
      <c r="B22" s="3">
        <v>6129.0</v>
      </c>
      <c r="C22" s="10">
        <v>1.0</v>
      </c>
      <c r="D22" s="10">
        <v>1.0</v>
      </c>
      <c r="E22" s="10">
        <v>1.0</v>
      </c>
      <c r="F22" s="10">
        <v>1.0</v>
      </c>
      <c r="G22" s="10">
        <v>1.0</v>
      </c>
      <c r="H22" s="10">
        <v>1.0</v>
      </c>
      <c r="I22" s="10">
        <v>1.0</v>
      </c>
      <c r="J22" s="10">
        <v>1.0</v>
      </c>
      <c r="K22" s="10">
        <v>1.0</v>
      </c>
      <c r="L22" s="10">
        <v>1.0</v>
      </c>
      <c r="M22" s="10">
        <v>1.0</v>
      </c>
      <c r="N22" s="10">
        <v>1.0</v>
      </c>
      <c r="O22" s="10">
        <v>1.0</v>
      </c>
      <c r="P22" s="10">
        <v>1.0</v>
      </c>
      <c r="Q22" s="10">
        <v>1.0</v>
      </c>
      <c r="R22" s="10">
        <v>1.0</v>
      </c>
      <c r="S22" s="10">
        <v>1.0</v>
      </c>
      <c r="T22" s="10">
        <v>1.0</v>
      </c>
      <c r="U22" s="10">
        <v>1.0</v>
      </c>
      <c r="V22" s="10">
        <v>1.0</v>
      </c>
      <c r="W22" s="10">
        <v>1.0</v>
      </c>
      <c r="X22" s="10">
        <v>1.0</v>
      </c>
      <c r="Y22" s="10">
        <v>1.0</v>
      </c>
      <c r="Z22" s="10">
        <v>1.0</v>
      </c>
      <c r="AA22" s="10">
        <v>1.0</v>
      </c>
      <c r="AB22" s="10">
        <v>1.0</v>
      </c>
      <c r="AC22" s="10">
        <v>1.0</v>
      </c>
      <c r="AD22" s="10">
        <v>1.0</v>
      </c>
      <c r="AE22" s="10">
        <v>1.0</v>
      </c>
      <c r="AF22" s="10">
        <v>1.0</v>
      </c>
      <c r="AG22" s="10">
        <v>1.0</v>
      </c>
      <c r="AH22" s="10">
        <v>1.0</v>
      </c>
      <c r="AI22" s="10">
        <v>1.0</v>
      </c>
      <c r="AJ22" s="10">
        <v>1.0</v>
      </c>
      <c r="AK22" s="10">
        <v>1.0</v>
      </c>
      <c r="AL22" s="10">
        <v>1.0</v>
      </c>
      <c r="AM22" s="10">
        <v>0.0</v>
      </c>
      <c r="AN22" s="10">
        <v>1.0</v>
      </c>
      <c r="AO22" s="10">
        <v>1.0</v>
      </c>
      <c r="AP22" s="10">
        <v>1.0</v>
      </c>
      <c r="AQ22" s="10">
        <v>47.0</v>
      </c>
      <c r="AR22" s="72">
        <f t="shared" si="1"/>
        <v>39</v>
      </c>
      <c r="AS22" s="10">
        <v>1.0</v>
      </c>
      <c r="AT22" s="10">
        <v>1.0</v>
      </c>
      <c r="AU22" s="10">
        <v>1.0</v>
      </c>
      <c r="AV22" s="10">
        <v>1.0</v>
      </c>
      <c r="AW22" s="10">
        <v>1.0</v>
      </c>
      <c r="AX22" s="10">
        <v>1.0</v>
      </c>
      <c r="AY22" s="10">
        <v>1.0</v>
      </c>
      <c r="AZ22" s="10">
        <v>1.0</v>
      </c>
      <c r="BA22" s="10">
        <v>1.0</v>
      </c>
      <c r="BB22" s="10">
        <v>1.0</v>
      </c>
      <c r="BC22" s="10">
        <v>1.0</v>
      </c>
      <c r="BD22" s="10">
        <v>1.0</v>
      </c>
      <c r="BE22" s="10">
        <v>1.0</v>
      </c>
      <c r="BF22" s="10">
        <v>1.0</v>
      </c>
      <c r="BG22" s="10">
        <v>1.0</v>
      </c>
      <c r="BH22" s="10">
        <v>1.0</v>
      </c>
      <c r="BI22" s="10">
        <v>1.0</v>
      </c>
      <c r="BJ22" s="10">
        <v>1.0</v>
      </c>
      <c r="BK22" s="10">
        <v>1.0</v>
      </c>
      <c r="BL22" s="10">
        <v>1.0</v>
      </c>
      <c r="BM22" s="10">
        <v>1.0</v>
      </c>
      <c r="BN22" s="10">
        <v>1.0</v>
      </c>
      <c r="BO22" s="10">
        <v>1.0</v>
      </c>
      <c r="BP22" s="10">
        <v>1.0</v>
      </c>
      <c r="BQ22" s="10">
        <v>1.0</v>
      </c>
      <c r="BR22" s="10">
        <v>1.0</v>
      </c>
      <c r="BS22" s="10">
        <v>1.0</v>
      </c>
      <c r="BT22" s="10">
        <v>1.0</v>
      </c>
      <c r="BU22" s="10">
        <v>1.0</v>
      </c>
      <c r="BV22" s="10">
        <v>1.0</v>
      </c>
      <c r="BW22" s="10">
        <v>1.0</v>
      </c>
      <c r="BX22" s="10">
        <v>1.0</v>
      </c>
      <c r="BY22" s="10">
        <v>1.0</v>
      </c>
      <c r="BZ22" s="10">
        <v>1.0</v>
      </c>
      <c r="CA22" s="10">
        <v>1.0</v>
      </c>
      <c r="CB22" s="10">
        <v>1.0</v>
      </c>
      <c r="CC22" s="10">
        <v>1.0</v>
      </c>
      <c r="CD22" s="10">
        <v>1.0</v>
      </c>
      <c r="CE22" s="10">
        <v>1.0</v>
      </c>
      <c r="CF22" s="10">
        <v>1.0</v>
      </c>
      <c r="CG22" s="10">
        <v>59.0</v>
      </c>
      <c r="CH22" s="72">
        <f t="shared" si="2"/>
        <v>40</v>
      </c>
      <c r="CI22" s="10">
        <v>1.0</v>
      </c>
      <c r="CJ22" s="10">
        <v>1.0</v>
      </c>
      <c r="CK22" s="10">
        <v>1.0</v>
      </c>
      <c r="CL22" s="10">
        <v>1.0</v>
      </c>
      <c r="CM22" s="10">
        <v>1.0</v>
      </c>
      <c r="CN22" s="10">
        <v>1.0</v>
      </c>
      <c r="CO22" s="10">
        <v>1.0</v>
      </c>
      <c r="CP22" s="10">
        <v>1.0</v>
      </c>
      <c r="CQ22" s="10">
        <v>1.0</v>
      </c>
      <c r="CR22" s="10">
        <v>1.0</v>
      </c>
      <c r="CS22" s="10">
        <v>1.0</v>
      </c>
      <c r="CT22" s="10">
        <v>1.0</v>
      </c>
      <c r="CU22" s="10">
        <v>1.0</v>
      </c>
      <c r="CV22" s="10">
        <v>1.0</v>
      </c>
      <c r="CW22" s="10">
        <v>1.0</v>
      </c>
      <c r="CX22" s="10">
        <v>1.0</v>
      </c>
      <c r="CY22" s="10">
        <v>1.0</v>
      </c>
      <c r="CZ22" s="10">
        <v>1.0</v>
      </c>
      <c r="DA22" s="10">
        <v>1.0</v>
      </c>
      <c r="DB22" s="10">
        <v>1.0</v>
      </c>
      <c r="DC22" s="10">
        <v>1.0</v>
      </c>
      <c r="DD22" s="10">
        <v>1.0</v>
      </c>
      <c r="DE22" s="10">
        <v>1.0</v>
      </c>
      <c r="DF22" s="10">
        <v>1.0</v>
      </c>
      <c r="DG22" s="10">
        <v>1.0</v>
      </c>
      <c r="DH22" s="10">
        <v>1.0</v>
      </c>
      <c r="DI22" s="10">
        <v>1.0</v>
      </c>
      <c r="DJ22" s="10">
        <v>1.0</v>
      </c>
      <c r="DK22" s="10">
        <v>1.0</v>
      </c>
      <c r="DL22" s="10">
        <v>1.0</v>
      </c>
      <c r="DM22" s="10">
        <v>1.0</v>
      </c>
      <c r="DN22" s="10">
        <v>1.0</v>
      </c>
      <c r="DO22" s="10">
        <v>1.0</v>
      </c>
      <c r="DP22" s="10">
        <v>1.0</v>
      </c>
      <c r="DQ22" s="10">
        <v>1.0</v>
      </c>
      <c r="DR22" s="10">
        <v>1.0</v>
      </c>
      <c r="DS22" s="10">
        <v>1.0</v>
      </c>
      <c r="DT22" s="10">
        <v>1.0</v>
      </c>
      <c r="DU22" s="10">
        <v>1.0</v>
      </c>
      <c r="DV22" s="10">
        <v>1.0</v>
      </c>
      <c r="DW22" s="10">
        <v>132.0</v>
      </c>
      <c r="DX22" s="72">
        <f t="shared" si="3"/>
        <v>40</v>
      </c>
      <c r="DY22" s="8">
        <f t="shared" si="4"/>
        <v>119</v>
      </c>
    </row>
    <row r="23" ht="12.75" customHeight="1">
      <c r="A23" s="3">
        <v>6134.0</v>
      </c>
      <c r="B23" s="3">
        <v>6134.0</v>
      </c>
      <c r="C23" s="10">
        <v>1.0</v>
      </c>
      <c r="D23" s="10">
        <v>1.0</v>
      </c>
      <c r="E23" s="10">
        <v>1.0</v>
      </c>
      <c r="F23" s="10">
        <v>1.0</v>
      </c>
      <c r="G23" s="10">
        <v>1.0</v>
      </c>
      <c r="H23" s="10">
        <v>1.0</v>
      </c>
      <c r="I23" s="10">
        <v>1.0</v>
      </c>
      <c r="J23" s="10">
        <v>1.0</v>
      </c>
      <c r="K23" s="10">
        <v>1.0</v>
      </c>
      <c r="L23" s="10">
        <v>1.0</v>
      </c>
      <c r="M23" s="10">
        <v>1.0</v>
      </c>
      <c r="N23" s="10">
        <v>1.0</v>
      </c>
      <c r="O23" s="10">
        <v>1.0</v>
      </c>
      <c r="P23" s="10">
        <v>1.0</v>
      </c>
      <c r="Q23" s="10">
        <v>1.0</v>
      </c>
      <c r="R23" s="10">
        <v>1.0</v>
      </c>
      <c r="S23" s="10">
        <v>1.0</v>
      </c>
      <c r="T23" s="10">
        <v>1.0</v>
      </c>
      <c r="U23" s="10">
        <v>1.0</v>
      </c>
      <c r="V23" s="10">
        <v>1.0</v>
      </c>
      <c r="W23" s="10">
        <v>1.0</v>
      </c>
      <c r="X23" s="10">
        <v>1.0</v>
      </c>
      <c r="Y23" s="10">
        <v>1.0</v>
      </c>
      <c r="Z23" s="10">
        <v>1.0</v>
      </c>
      <c r="AA23" s="10">
        <v>1.0</v>
      </c>
      <c r="AB23" s="10">
        <v>1.0</v>
      </c>
      <c r="AC23" s="10">
        <v>1.0</v>
      </c>
      <c r="AD23" s="10">
        <v>1.0</v>
      </c>
      <c r="AE23" s="10">
        <v>1.0</v>
      </c>
      <c r="AF23" s="10">
        <v>1.0</v>
      </c>
      <c r="AG23" s="10">
        <v>1.0</v>
      </c>
      <c r="AH23" s="10">
        <v>1.0</v>
      </c>
      <c r="AI23" s="10">
        <v>1.0</v>
      </c>
      <c r="AJ23" s="10">
        <v>1.0</v>
      </c>
      <c r="AK23" s="10">
        <v>1.0</v>
      </c>
      <c r="AL23" s="10">
        <v>1.0</v>
      </c>
      <c r="AM23" s="10">
        <v>1.0</v>
      </c>
      <c r="AN23" s="10">
        <v>1.0</v>
      </c>
      <c r="AO23" s="10">
        <v>1.0</v>
      </c>
      <c r="AP23" s="10">
        <v>1.0</v>
      </c>
      <c r="AQ23" s="10">
        <v>36.0</v>
      </c>
      <c r="AR23" s="72">
        <f t="shared" si="1"/>
        <v>40</v>
      </c>
      <c r="AS23" s="10">
        <v>1.0</v>
      </c>
      <c r="AT23" s="10">
        <v>1.0</v>
      </c>
      <c r="AU23" s="10">
        <v>1.0</v>
      </c>
      <c r="AV23" s="10">
        <v>1.0</v>
      </c>
      <c r="AW23" s="10">
        <v>1.0</v>
      </c>
      <c r="AX23" s="10">
        <v>1.0</v>
      </c>
      <c r="AY23" s="10">
        <v>1.0</v>
      </c>
      <c r="AZ23" s="10">
        <v>1.0</v>
      </c>
      <c r="BA23" s="10">
        <v>1.0</v>
      </c>
      <c r="BB23" s="10">
        <v>1.0</v>
      </c>
      <c r="BC23" s="10">
        <v>1.0</v>
      </c>
      <c r="BD23" s="10">
        <v>1.0</v>
      </c>
      <c r="BE23" s="10">
        <v>1.0</v>
      </c>
      <c r="BF23" s="10">
        <v>1.0</v>
      </c>
      <c r="BG23" s="10">
        <v>1.0</v>
      </c>
      <c r="BH23" s="10">
        <v>1.0</v>
      </c>
      <c r="BI23" s="10">
        <v>1.0</v>
      </c>
      <c r="BJ23" s="10">
        <v>1.0</v>
      </c>
      <c r="BK23" s="10">
        <v>1.0</v>
      </c>
      <c r="BL23" s="10">
        <v>1.0</v>
      </c>
      <c r="BM23" s="10">
        <v>1.0</v>
      </c>
      <c r="BN23" s="10">
        <v>1.0</v>
      </c>
      <c r="BO23" s="10">
        <v>1.0</v>
      </c>
      <c r="BP23" s="10">
        <v>1.0</v>
      </c>
      <c r="BQ23" s="10">
        <v>1.0</v>
      </c>
      <c r="BR23" s="10">
        <v>1.0</v>
      </c>
      <c r="BS23" s="10">
        <v>1.0</v>
      </c>
      <c r="BT23" s="10">
        <v>1.0</v>
      </c>
      <c r="BU23" s="10">
        <v>1.0</v>
      </c>
      <c r="BV23" s="10">
        <v>1.0</v>
      </c>
      <c r="BW23" s="10">
        <v>1.0</v>
      </c>
      <c r="BX23" s="10">
        <v>1.0</v>
      </c>
      <c r="BY23" s="10">
        <v>1.0</v>
      </c>
      <c r="BZ23" s="10">
        <v>1.0</v>
      </c>
      <c r="CA23" s="10">
        <v>1.0</v>
      </c>
      <c r="CB23" s="10">
        <v>1.0</v>
      </c>
      <c r="CC23" s="10">
        <v>0.0</v>
      </c>
      <c r="CD23" s="10">
        <v>1.0</v>
      </c>
      <c r="CE23" s="10">
        <v>1.0</v>
      </c>
      <c r="CF23" s="10">
        <v>1.0</v>
      </c>
      <c r="CG23" s="10">
        <v>71.0</v>
      </c>
      <c r="CH23" s="72">
        <f t="shared" si="2"/>
        <v>39</v>
      </c>
      <c r="CI23" s="10">
        <v>1.0</v>
      </c>
      <c r="CJ23" s="10">
        <v>1.0</v>
      </c>
      <c r="CK23" s="10">
        <v>1.0</v>
      </c>
      <c r="CL23" s="10">
        <v>1.0</v>
      </c>
      <c r="CM23" s="10">
        <v>1.0</v>
      </c>
      <c r="CN23" s="10">
        <v>1.0</v>
      </c>
      <c r="CO23" s="10">
        <v>1.0</v>
      </c>
      <c r="CP23" s="10">
        <v>1.0</v>
      </c>
      <c r="CQ23" s="10">
        <v>1.0</v>
      </c>
      <c r="CR23" s="10">
        <v>1.0</v>
      </c>
      <c r="CS23" s="10">
        <v>1.0</v>
      </c>
      <c r="CT23" s="10">
        <v>1.0</v>
      </c>
      <c r="CU23" s="10">
        <v>1.0</v>
      </c>
      <c r="CV23" s="10">
        <v>1.0</v>
      </c>
      <c r="CW23" s="10">
        <v>1.0</v>
      </c>
      <c r="CX23" s="10">
        <v>1.0</v>
      </c>
      <c r="CY23" s="10">
        <v>1.0</v>
      </c>
      <c r="CZ23" s="10">
        <v>1.0</v>
      </c>
      <c r="DA23" s="10">
        <v>1.0</v>
      </c>
      <c r="DB23" s="10">
        <v>1.0</v>
      </c>
      <c r="DC23" s="10">
        <v>1.0</v>
      </c>
      <c r="DD23" s="10">
        <v>1.0</v>
      </c>
      <c r="DE23" s="10">
        <v>1.0</v>
      </c>
      <c r="DF23" s="10">
        <v>1.0</v>
      </c>
      <c r="DG23" s="10">
        <v>1.0</v>
      </c>
      <c r="DH23" s="10">
        <v>1.0</v>
      </c>
      <c r="DI23" s="10">
        <v>1.0</v>
      </c>
      <c r="DJ23" s="10">
        <v>1.0</v>
      </c>
      <c r="DK23" s="10">
        <v>1.0</v>
      </c>
      <c r="DL23" s="10">
        <v>1.0</v>
      </c>
      <c r="DM23" s="10">
        <v>1.0</v>
      </c>
      <c r="DN23" s="10">
        <v>1.0</v>
      </c>
      <c r="DO23" s="10">
        <v>1.0</v>
      </c>
      <c r="DP23" s="10">
        <v>1.0</v>
      </c>
      <c r="DQ23" s="10">
        <v>1.0</v>
      </c>
      <c r="DR23" s="10">
        <v>1.0</v>
      </c>
      <c r="DS23" s="10">
        <v>1.0</v>
      </c>
      <c r="DT23" s="10">
        <v>1.0</v>
      </c>
      <c r="DU23" s="10">
        <v>1.0</v>
      </c>
      <c r="DV23" s="10">
        <v>1.0</v>
      </c>
      <c r="DW23" s="10">
        <v>136.0</v>
      </c>
      <c r="DX23" s="72">
        <f t="shared" si="3"/>
        <v>40</v>
      </c>
      <c r="DY23" s="8">
        <f t="shared" si="4"/>
        <v>119</v>
      </c>
    </row>
    <row r="24" ht="12.75" customHeight="1">
      <c r="A24" s="14">
        <v>5001.0</v>
      </c>
      <c r="B24" s="10" t="s">
        <v>48</v>
      </c>
      <c r="C24" s="10">
        <v>1.0</v>
      </c>
      <c r="D24" s="10">
        <v>1.0</v>
      </c>
      <c r="E24" s="10">
        <v>1.0</v>
      </c>
      <c r="F24" s="10">
        <v>1.0</v>
      </c>
      <c r="G24" s="10">
        <v>1.0</v>
      </c>
      <c r="H24" s="10">
        <v>1.0</v>
      </c>
      <c r="I24" s="10">
        <v>1.0</v>
      </c>
      <c r="J24" s="10">
        <v>1.0</v>
      </c>
      <c r="K24" s="10">
        <v>1.0</v>
      </c>
      <c r="L24" s="10">
        <v>1.0</v>
      </c>
      <c r="M24" s="10">
        <v>1.0</v>
      </c>
      <c r="N24" s="10">
        <v>1.0</v>
      </c>
      <c r="O24" s="10">
        <v>1.0</v>
      </c>
      <c r="P24" s="10">
        <v>1.0</v>
      </c>
      <c r="Q24" s="10">
        <v>1.0</v>
      </c>
      <c r="R24" s="10">
        <v>1.0</v>
      </c>
      <c r="S24" s="10">
        <v>1.0</v>
      </c>
      <c r="T24" s="10">
        <v>1.0</v>
      </c>
      <c r="U24" s="10">
        <v>1.0</v>
      </c>
      <c r="V24" s="10">
        <v>1.0</v>
      </c>
      <c r="W24" s="10">
        <v>1.0</v>
      </c>
      <c r="X24" s="10">
        <v>1.0</v>
      </c>
      <c r="Y24" s="10">
        <v>1.0</v>
      </c>
      <c r="Z24" s="10">
        <v>1.0</v>
      </c>
      <c r="AA24" s="10">
        <v>1.0</v>
      </c>
      <c r="AB24" s="10">
        <v>1.0</v>
      </c>
      <c r="AC24" s="10">
        <v>1.0</v>
      </c>
      <c r="AD24" s="10">
        <v>1.0</v>
      </c>
      <c r="AE24" s="10">
        <v>1.0</v>
      </c>
      <c r="AF24" s="10">
        <v>1.0</v>
      </c>
      <c r="AG24" s="10">
        <v>1.0</v>
      </c>
      <c r="AH24" s="10">
        <v>1.0</v>
      </c>
      <c r="AI24" s="10">
        <v>1.0</v>
      </c>
      <c r="AJ24" s="10">
        <v>1.0</v>
      </c>
      <c r="AK24" s="10">
        <v>1.0</v>
      </c>
      <c r="AL24" s="10">
        <v>1.0</v>
      </c>
      <c r="AM24" s="10">
        <v>1.0</v>
      </c>
      <c r="AN24" s="10">
        <v>1.0</v>
      </c>
      <c r="AO24" s="10">
        <v>1.0</v>
      </c>
      <c r="AP24" s="10">
        <v>1.0</v>
      </c>
      <c r="AQ24" s="10">
        <v>41.0</v>
      </c>
      <c r="AR24" s="72">
        <f t="shared" si="1"/>
        <v>40</v>
      </c>
      <c r="AS24" s="10">
        <v>1.0</v>
      </c>
      <c r="AT24" s="10">
        <v>1.0</v>
      </c>
      <c r="AU24" s="10">
        <v>1.0</v>
      </c>
      <c r="AV24" s="10">
        <v>1.0</v>
      </c>
      <c r="AW24" s="10">
        <v>1.0</v>
      </c>
      <c r="AX24" s="10">
        <v>1.0</v>
      </c>
      <c r="AY24" s="10">
        <v>1.0</v>
      </c>
      <c r="AZ24" s="10">
        <v>1.0</v>
      </c>
      <c r="BA24" s="10">
        <v>1.0</v>
      </c>
      <c r="BB24" s="10">
        <v>1.0</v>
      </c>
      <c r="BC24" s="10">
        <v>1.0</v>
      </c>
      <c r="BD24" s="10">
        <v>1.0</v>
      </c>
      <c r="BE24" s="10">
        <v>1.0</v>
      </c>
      <c r="BF24" s="10">
        <v>1.0</v>
      </c>
      <c r="BG24" s="10">
        <v>1.0</v>
      </c>
      <c r="BH24" s="10">
        <v>1.0</v>
      </c>
      <c r="BI24" s="10">
        <v>1.0</v>
      </c>
      <c r="BJ24" s="10">
        <v>1.0</v>
      </c>
      <c r="BK24" s="10">
        <v>1.0</v>
      </c>
      <c r="BL24" s="10">
        <v>1.0</v>
      </c>
      <c r="BM24" s="10">
        <v>1.0</v>
      </c>
      <c r="BN24" s="10">
        <v>1.0</v>
      </c>
      <c r="BO24" s="10">
        <v>1.0</v>
      </c>
      <c r="BP24" s="10">
        <v>1.0</v>
      </c>
      <c r="BQ24" s="10">
        <v>1.0</v>
      </c>
      <c r="BR24" s="10">
        <v>1.0</v>
      </c>
      <c r="BS24" s="10">
        <v>1.0</v>
      </c>
      <c r="BT24" s="10">
        <v>1.0</v>
      </c>
      <c r="BU24" s="10">
        <v>1.0</v>
      </c>
      <c r="BV24" s="10">
        <v>1.0</v>
      </c>
      <c r="BW24" s="10">
        <v>1.0</v>
      </c>
      <c r="BX24" s="10">
        <v>1.0</v>
      </c>
      <c r="BY24" s="10">
        <v>1.0</v>
      </c>
      <c r="BZ24" s="10">
        <v>1.0</v>
      </c>
      <c r="CA24" s="10">
        <v>1.0</v>
      </c>
      <c r="CB24" s="10">
        <v>1.0</v>
      </c>
      <c r="CC24" s="10">
        <v>1.0</v>
      </c>
      <c r="CD24" s="10">
        <v>1.0</v>
      </c>
      <c r="CE24" s="10">
        <v>1.0</v>
      </c>
      <c r="CF24" s="10">
        <v>1.0</v>
      </c>
      <c r="CG24" s="10">
        <v>94.0</v>
      </c>
      <c r="CH24" s="72">
        <f t="shared" si="2"/>
        <v>40</v>
      </c>
      <c r="CI24" s="10">
        <v>1.0</v>
      </c>
      <c r="CJ24" s="10">
        <v>1.0</v>
      </c>
      <c r="CK24" s="10">
        <v>1.0</v>
      </c>
      <c r="CL24" s="10">
        <v>1.0</v>
      </c>
      <c r="CM24" s="10">
        <v>1.0</v>
      </c>
      <c r="CN24" s="10">
        <v>1.0</v>
      </c>
      <c r="CO24" s="10">
        <v>1.0</v>
      </c>
      <c r="CP24" s="10">
        <v>1.0</v>
      </c>
      <c r="CQ24" s="10">
        <v>1.0</v>
      </c>
      <c r="CR24" s="10">
        <v>1.0</v>
      </c>
      <c r="CS24" s="10">
        <v>1.0</v>
      </c>
      <c r="CT24" s="10">
        <v>1.0</v>
      </c>
      <c r="CU24" s="10">
        <v>1.0</v>
      </c>
      <c r="CV24" s="10">
        <v>1.0</v>
      </c>
      <c r="CW24" s="10">
        <v>1.0</v>
      </c>
      <c r="CX24" s="10">
        <v>1.0</v>
      </c>
      <c r="CY24" s="10">
        <v>1.0</v>
      </c>
      <c r="CZ24" s="10">
        <v>1.0</v>
      </c>
      <c r="DA24" s="10">
        <v>1.0</v>
      </c>
      <c r="DB24" s="10">
        <v>1.0</v>
      </c>
      <c r="DC24" s="10">
        <v>1.0</v>
      </c>
      <c r="DD24" s="10">
        <v>1.0</v>
      </c>
      <c r="DE24" s="10">
        <v>1.0</v>
      </c>
      <c r="DF24" s="10">
        <v>1.0</v>
      </c>
      <c r="DG24" s="10">
        <v>1.0</v>
      </c>
      <c r="DH24" s="10">
        <v>1.0</v>
      </c>
      <c r="DI24" s="10">
        <v>1.0</v>
      </c>
      <c r="DJ24" s="10">
        <v>1.0</v>
      </c>
      <c r="DK24" s="10">
        <v>1.0</v>
      </c>
      <c r="DL24" s="10">
        <v>1.0</v>
      </c>
      <c r="DM24" s="10">
        <v>1.0</v>
      </c>
      <c r="DN24" s="10">
        <v>1.0</v>
      </c>
      <c r="DO24" s="10">
        <v>1.0</v>
      </c>
      <c r="DP24" s="10">
        <v>1.0</v>
      </c>
      <c r="DQ24" s="10">
        <v>1.0</v>
      </c>
      <c r="DR24" s="10">
        <v>1.0</v>
      </c>
      <c r="DS24" s="10">
        <v>1.0</v>
      </c>
      <c r="DT24" s="10">
        <v>1.0</v>
      </c>
      <c r="DU24" s="10">
        <v>1.0</v>
      </c>
      <c r="DV24" s="10">
        <v>1.0</v>
      </c>
      <c r="DW24" s="10">
        <v>146.0</v>
      </c>
      <c r="DX24" s="72">
        <f t="shared" si="3"/>
        <v>40</v>
      </c>
      <c r="DY24" s="8">
        <f t="shared" si="4"/>
        <v>120</v>
      </c>
    </row>
    <row r="25" ht="12.75" customHeight="1">
      <c r="A25" s="14">
        <v>5002.0</v>
      </c>
      <c r="B25" s="10" t="s">
        <v>53</v>
      </c>
      <c r="C25" s="10">
        <v>1.0</v>
      </c>
      <c r="D25" s="10">
        <v>1.0</v>
      </c>
      <c r="E25" s="10">
        <v>1.0</v>
      </c>
      <c r="F25" s="10">
        <v>1.0</v>
      </c>
      <c r="G25" s="10">
        <v>1.0</v>
      </c>
      <c r="H25" s="10">
        <v>1.0</v>
      </c>
      <c r="I25" s="10">
        <v>1.0</v>
      </c>
      <c r="J25" s="10">
        <v>1.0</v>
      </c>
      <c r="K25" s="10">
        <v>1.0</v>
      </c>
      <c r="L25" s="10">
        <v>1.0</v>
      </c>
      <c r="M25" s="10">
        <v>1.0</v>
      </c>
      <c r="N25" s="10">
        <v>1.0</v>
      </c>
      <c r="O25" s="10">
        <v>1.0</v>
      </c>
      <c r="P25" s="10">
        <v>1.0</v>
      </c>
      <c r="Q25" s="10">
        <v>1.0</v>
      </c>
      <c r="R25" s="10">
        <v>1.0</v>
      </c>
      <c r="S25" s="10">
        <v>1.0</v>
      </c>
      <c r="T25" s="10">
        <v>1.0</v>
      </c>
      <c r="U25" s="10">
        <v>1.0</v>
      </c>
      <c r="V25" s="10">
        <v>1.0</v>
      </c>
      <c r="W25" s="10">
        <v>1.0</v>
      </c>
      <c r="X25" s="10">
        <v>1.0</v>
      </c>
      <c r="Y25" s="10">
        <v>1.0</v>
      </c>
      <c r="Z25" s="10">
        <v>1.0</v>
      </c>
      <c r="AA25" s="10">
        <v>1.0</v>
      </c>
      <c r="AB25" s="10">
        <v>1.0</v>
      </c>
      <c r="AC25" s="10">
        <v>1.0</v>
      </c>
      <c r="AD25" s="10">
        <v>1.0</v>
      </c>
      <c r="AE25" s="10">
        <v>1.0</v>
      </c>
      <c r="AF25" s="10">
        <v>1.0</v>
      </c>
      <c r="AG25" s="10">
        <v>1.0</v>
      </c>
      <c r="AH25" s="10">
        <v>1.0</v>
      </c>
      <c r="AI25" s="10">
        <v>1.0</v>
      </c>
      <c r="AJ25" s="10">
        <v>1.0</v>
      </c>
      <c r="AK25" s="10">
        <v>1.0</v>
      </c>
      <c r="AL25" s="10">
        <v>1.0</v>
      </c>
      <c r="AM25" s="10">
        <v>1.0</v>
      </c>
      <c r="AN25" s="10">
        <v>1.0</v>
      </c>
      <c r="AO25" s="10">
        <v>1.0</v>
      </c>
      <c r="AP25" s="10">
        <v>1.0</v>
      </c>
      <c r="AQ25" s="10">
        <v>38.0</v>
      </c>
      <c r="AR25" s="72">
        <f t="shared" si="1"/>
        <v>40</v>
      </c>
      <c r="AS25" s="10">
        <v>1.0</v>
      </c>
      <c r="AT25" s="10">
        <v>1.0</v>
      </c>
      <c r="AU25" s="10">
        <v>1.0</v>
      </c>
      <c r="AV25" s="10">
        <v>1.0</v>
      </c>
      <c r="AW25" s="10">
        <v>1.0</v>
      </c>
      <c r="AX25" s="10">
        <v>1.0</v>
      </c>
      <c r="AY25" s="10">
        <v>1.0</v>
      </c>
      <c r="AZ25" s="10">
        <v>1.0</v>
      </c>
      <c r="BA25" s="10">
        <v>1.0</v>
      </c>
      <c r="BB25" s="10">
        <v>1.0</v>
      </c>
      <c r="BC25" s="10">
        <v>1.0</v>
      </c>
      <c r="BD25" s="10">
        <v>1.0</v>
      </c>
      <c r="BE25" s="10">
        <v>1.0</v>
      </c>
      <c r="BF25" s="10">
        <v>1.0</v>
      </c>
      <c r="BG25" s="10">
        <v>1.0</v>
      </c>
      <c r="BH25" s="10">
        <v>1.0</v>
      </c>
      <c r="BI25" s="10">
        <v>1.0</v>
      </c>
      <c r="BJ25" s="10">
        <v>1.0</v>
      </c>
      <c r="BK25" s="10">
        <v>1.0</v>
      </c>
      <c r="BL25" s="10">
        <v>0.0</v>
      </c>
      <c r="BM25" s="10">
        <v>0.0</v>
      </c>
      <c r="BN25" s="10">
        <v>0.0</v>
      </c>
      <c r="BO25" s="10">
        <v>0.0</v>
      </c>
      <c r="BP25" s="10">
        <v>0.0</v>
      </c>
      <c r="BQ25" s="10">
        <v>0.0</v>
      </c>
      <c r="BR25" s="10">
        <v>0.0</v>
      </c>
      <c r="BS25" s="10">
        <v>0.0</v>
      </c>
      <c r="BT25" s="10">
        <v>0.0</v>
      </c>
      <c r="BU25" s="10">
        <v>0.0</v>
      </c>
      <c r="BV25" s="10">
        <v>0.0</v>
      </c>
      <c r="BW25" s="10">
        <v>0.0</v>
      </c>
      <c r="BX25" s="10">
        <v>0.0</v>
      </c>
      <c r="BY25" s="10">
        <v>0.0</v>
      </c>
      <c r="BZ25" s="10">
        <v>0.0</v>
      </c>
      <c r="CA25" s="10">
        <v>0.0</v>
      </c>
      <c r="CB25" s="10">
        <v>0.0</v>
      </c>
      <c r="CC25" s="10">
        <v>0.0</v>
      </c>
      <c r="CD25" s="10">
        <v>0.0</v>
      </c>
      <c r="CE25" s="10">
        <v>1.0</v>
      </c>
      <c r="CF25" s="72">
        <v>1.0</v>
      </c>
      <c r="CG25" s="10">
        <v>92.0</v>
      </c>
      <c r="CH25" s="72">
        <f t="shared" si="2"/>
        <v>21</v>
      </c>
      <c r="CI25" s="10">
        <v>0.0</v>
      </c>
      <c r="CJ25" s="10">
        <v>0.0</v>
      </c>
      <c r="CK25" s="10">
        <v>0.0</v>
      </c>
      <c r="CL25" s="10">
        <v>0.0</v>
      </c>
      <c r="CM25" s="10">
        <v>0.0</v>
      </c>
      <c r="CN25" s="10">
        <v>0.0</v>
      </c>
      <c r="CO25" s="10">
        <v>0.0</v>
      </c>
      <c r="CP25" s="10">
        <v>0.0</v>
      </c>
      <c r="CQ25" s="10">
        <v>0.0</v>
      </c>
      <c r="CR25" s="10">
        <v>0.0</v>
      </c>
      <c r="CS25" s="10">
        <v>0.0</v>
      </c>
      <c r="CT25" s="10">
        <v>0.0</v>
      </c>
      <c r="CU25" s="10">
        <v>0.0</v>
      </c>
      <c r="CV25" s="10">
        <v>0.0</v>
      </c>
      <c r="CW25" s="10">
        <v>0.0</v>
      </c>
      <c r="CX25" s="10">
        <v>1.0</v>
      </c>
      <c r="CY25" s="10">
        <v>0.0</v>
      </c>
      <c r="CZ25" s="10">
        <v>0.0</v>
      </c>
      <c r="DA25" s="10">
        <v>0.0</v>
      </c>
      <c r="DB25" s="10">
        <v>0.0</v>
      </c>
      <c r="DC25" s="10">
        <v>0.0</v>
      </c>
      <c r="DD25" s="10">
        <v>0.0</v>
      </c>
      <c r="DE25" s="10">
        <v>0.0</v>
      </c>
      <c r="DF25" s="10">
        <v>1.0</v>
      </c>
      <c r="DG25" s="10">
        <v>0.0</v>
      </c>
      <c r="DH25" s="10">
        <v>0.0</v>
      </c>
      <c r="DI25" s="10">
        <v>0.0</v>
      </c>
      <c r="DJ25" s="10">
        <v>0.0</v>
      </c>
      <c r="DK25" s="10">
        <v>0.0</v>
      </c>
      <c r="DL25" s="10">
        <v>0.0</v>
      </c>
      <c r="DM25" s="10">
        <v>0.0</v>
      </c>
      <c r="DN25" s="10">
        <v>0.0</v>
      </c>
      <c r="DO25" s="10">
        <v>0.0</v>
      </c>
      <c r="DP25" s="10">
        <v>0.0</v>
      </c>
      <c r="DQ25" s="10">
        <v>0.0</v>
      </c>
      <c r="DR25" s="10">
        <v>0.0</v>
      </c>
      <c r="DS25" s="10">
        <v>0.0</v>
      </c>
      <c r="DT25" s="10">
        <v>0.0</v>
      </c>
      <c r="DU25" s="10">
        <v>0.0</v>
      </c>
      <c r="DV25" s="10">
        <v>0.0</v>
      </c>
      <c r="DW25" s="10">
        <v>182.0</v>
      </c>
      <c r="DX25" s="72">
        <f t="shared" si="3"/>
        <v>2</v>
      </c>
      <c r="DY25" s="8">
        <f t="shared" si="4"/>
        <v>63</v>
      </c>
    </row>
    <row r="26" ht="12.75" customHeight="1">
      <c r="A26" s="14">
        <v>5003.0</v>
      </c>
      <c r="B26" s="10" t="s">
        <v>55</v>
      </c>
      <c r="C26" s="10">
        <v>1.0</v>
      </c>
      <c r="D26" s="10">
        <v>1.0</v>
      </c>
      <c r="E26" s="10">
        <v>1.0</v>
      </c>
      <c r="F26" s="10">
        <v>1.0</v>
      </c>
      <c r="G26" s="10">
        <v>1.0</v>
      </c>
      <c r="H26" s="10">
        <v>1.0</v>
      </c>
      <c r="I26" s="10">
        <v>1.0</v>
      </c>
      <c r="J26" s="10">
        <v>1.0</v>
      </c>
      <c r="K26" s="10">
        <v>1.0</v>
      </c>
      <c r="L26" s="10">
        <v>1.0</v>
      </c>
      <c r="M26" s="10">
        <v>1.0</v>
      </c>
      <c r="N26" s="10">
        <v>1.0</v>
      </c>
      <c r="O26" s="10">
        <v>1.0</v>
      </c>
      <c r="P26" s="10">
        <v>1.0</v>
      </c>
      <c r="Q26" s="10">
        <v>1.0</v>
      </c>
      <c r="R26" s="10">
        <v>1.0</v>
      </c>
      <c r="S26" s="10">
        <v>1.0</v>
      </c>
      <c r="T26" s="10">
        <v>1.0</v>
      </c>
      <c r="U26" s="10">
        <v>1.0</v>
      </c>
      <c r="V26" s="10">
        <v>1.0</v>
      </c>
      <c r="W26" s="10">
        <v>1.0</v>
      </c>
      <c r="X26" s="10">
        <v>1.0</v>
      </c>
      <c r="Y26" s="10">
        <v>1.0</v>
      </c>
      <c r="Z26" s="10">
        <v>1.0</v>
      </c>
      <c r="AA26" s="10">
        <v>1.0</v>
      </c>
      <c r="AB26" s="10">
        <v>1.0</v>
      </c>
      <c r="AC26" s="10">
        <v>1.0</v>
      </c>
      <c r="AD26" s="10">
        <v>1.0</v>
      </c>
      <c r="AE26" s="10">
        <v>1.0</v>
      </c>
      <c r="AF26" s="10">
        <v>1.0</v>
      </c>
      <c r="AG26" s="10">
        <v>1.0</v>
      </c>
      <c r="AH26" s="10">
        <v>1.0</v>
      </c>
      <c r="AI26" s="10">
        <v>1.0</v>
      </c>
      <c r="AJ26" s="10">
        <v>1.0</v>
      </c>
      <c r="AK26" s="10">
        <v>1.0</v>
      </c>
      <c r="AL26" s="10">
        <v>1.0</v>
      </c>
      <c r="AM26" s="10">
        <v>1.0</v>
      </c>
      <c r="AN26" s="10">
        <v>1.0</v>
      </c>
      <c r="AO26" s="10">
        <v>1.0</v>
      </c>
      <c r="AP26" s="10">
        <v>1.0</v>
      </c>
      <c r="AQ26" s="10">
        <v>35.0</v>
      </c>
      <c r="AR26" s="72">
        <f t="shared" si="1"/>
        <v>40</v>
      </c>
      <c r="AS26" s="10">
        <v>1.0</v>
      </c>
      <c r="AT26" s="10">
        <v>1.0</v>
      </c>
      <c r="AU26" s="10">
        <v>1.0</v>
      </c>
      <c r="AV26" s="10">
        <v>1.0</v>
      </c>
      <c r="AW26" s="10">
        <v>1.0</v>
      </c>
      <c r="AX26" s="10">
        <v>1.0</v>
      </c>
      <c r="AY26" s="10">
        <v>1.0</v>
      </c>
      <c r="AZ26" s="10">
        <v>1.0</v>
      </c>
      <c r="BA26" s="10">
        <v>1.0</v>
      </c>
      <c r="BB26" s="10">
        <v>1.0</v>
      </c>
      <c r="BC26" s="10">
        <v>1.0</v>
      </c>
      <c r="BD26" s="10">
        <v>1.0</v>
      </c>
      <c r="BE26" s="10">
        <v>1.0</v>
      </c>
      <c r="BF26" s="10">
        <v>1.0</v>
      </c>
      <c r="BG26" s="10">
        <v>1.0</v>
      </c>
      <c r="BH26" s="10">
        <v>1.0</v>
      </c>
      <c r="BI26" s="10">
        <v>1.0</v>
      </c>
      <c r="BJ26" s="10">
        <v>1.0</v>
      </c>
      <c r="BK26" s="10">
        <v>1.0</v>
      </c>
      <c r="BL26" s="10">
        <v>1.0</v>
      </c>
      <c r="BM26" s="10">
        <v>1.0</v>
      </c>
      <c r="BN26" s="10">
        <v>1.0</v>
      </c>
      <c r="BO26" s="10">
        <v>1.0</v>
      </c>
      <c r="BP26" s="10">
        <v>1.0</v>
      </c>
      <c r="BQ26" s="10">
        <v>1.0</v>
      </c>
      <c r="BR26" s="10">
        <v>1.0</v>
      </c>
      <c r="BS26" s="10">
        <v>1.0</v>
      </c>
      <c r="BT26" s="10">
        <v>1.0</v>
      </c>
      <c r="BU26" s="10">
        <v>1.0</v>
      </c>
      <c r="BV26" s="10">
        <v>1.0</v>
      </c>
      <c r="BW26" s="10">
        <v>1.0</v>
      </c>
      <c r="BX26" s="10">
        <v>1.0</v>
      </c>
      <c r="BY26" s="10">
        <v>1.0</v>
      </c>
      <c r="BZ26" s="10">
        <v>1.0</v>
      </c>
      <c r="CA26" s="10">
        <v>1.0</v>
      </c>
      <c r="CB26" s="10">
        <v>1.0</v>
      </c>
      <c r="CC26" s="10">
        <v>1.0</v>
      </c>
      <c r="CD26" s="10">
        <v>1.0</v>
      </c>
      <c r="CE26" s="10">
        <v>1.0</v>
      </c>
      <c r="CF26" s="10">
        <v>1.0</v>
      </c>
      <c r="CG26" s="10">
        <v>73.0</v>
      </c>
      <c r="CH26" s="72">
        <f t="shared" si="2"/>
        <v>40</v>
      </c>
      <c r="CI26" s="10">
        <v>1.0</v>
      </c>
      <c r="CJ26" s="10">
        <v>1.0</v>
      </c>
      <c r="CK26" s="10">
        <v>1.0</v>
      </c>
      <c r="CL26" s="10">
        <v>1.0</v>
      </c>
      <c r="CM26" s="10">
        <v>1.0</v>
      </c>
      <c r="CN26" s="10">
        <v>1.0</v>
      </c>
      <c r="CO26" s="10">
        <v>1.0</v>
      </c>
      <c r="CP26" s="10">
        <v>1.0</v>
      </c>
      <c r="CQ26" s="10">
        <v>1.0</v>
      </c>
      <c r="CR26" s="10">
        <v>0.0</v>
      </c>
      <c r="CS26" s="10">
        <v>0.0</v>
      </c>
      <c r="CT26" s="10">
        <v>1.0</v>
      </c>
      <c r="CU26" s="10">
        <v>0.0</v>
      </c>
      <c r="CV26" s="10">
        <v>0.0</v>
      </c>
      <c r="CW26" s="10">
        <v>0.0</v>
      </c>
      <c r="CX26" s="10">
        <v>0.0</v>
      </c>
      <c r="CY26" s="10">
        <v>0.0</v>
      </c>
      <c r="CZ26" s="10">
        <v>0.0</v>
      </c>
      <c r="DA26" s="10">
        <v>1.0</v>
      </c>
      <c r="DB26" s="10">
        <v>0.0</v>
      </c>
      <c r="DC26" s="10">
        <v>0.0</v>
      </c>
      <c r="DD26" s="10">
        <v>0.0</v>
      </c>
      <c r="DE26" s="10">
        <v>0.0</v>
      </c>
      <c r="DF26" s="10">
        <v>1.0</v>
      </c>
      <c r="DG26" s="10">
        <v>0.0</v>
      </c>
      <c r="DH26" s="10">
        <v>0.0</v>
      </c>
      <c r="DI26" s="10">
        <v>1.0</v>
      </c>
      <c r="DJ26" s="10">
        <v>1.0</v>
      </c>
      <c r="DK26" s="10">
        <v>1.0</v>
      </c>
      <c r="DL26" s="10">
        <v>1.0</v>
      </c>
      <c r="DM26" s="10">
        <v>1.0</v>
      </c>
      <c r="DN26" s="10">
        <v>1.0</v>
      </c>
      <c r="DO26" s="10">
        <v>1.0</v>
      </c>
      <c r="DP26" s="10">
        <v>0.0</v>
      </c>
      <c r="DQ26" s="10">
        <v>0.0</v>
      </c>
      <c r="DR26" s="10">
        <v>0.0</v>
      </c>
      <c r="DS26" s="10">
        <v>0.0</v>
      </c>
      <c r="DT26" s="10">
        <v>0.0</v>
      </c>
      <c r="DU26" s="10">
        <v>0.0</v>
      </c>
      <c r="DV26" s="72">
        <v>0.0</v>
      </c>
      <c r="DW26" s="10">
        <v>103.0</v>
      </c>
      <c r="DX26" s="72">
        <f t="shared" si="3"/>
        <v>19</v>
      </c>
      <c r="DY26" s="8">
        <f t="shared" si="4"/>
        <v>99</v>
      </c>
    </row>
    <row r="27" ht="12.75" customHeight="1">
      <c r="A27" s="14">
        <v>5004.0</v>
      </c>
      <c r="B27" s="10" t="s">
        <v>57</v>
      </c>
      <c r="C27" s="10">
        <v>1.0</v>
      </c>
      <c r="D27" s="10">
        <v>1.0</v>
      </c>
      <c r="E27" s="10">
        <v>1.0</v>
      </c>
      <c r="F27" s="10">
        <v>1.0</v>
      </c>
      <c r="G27" s="10">
        <v>1.0</v>
      </c>
      <c r="H27" s="10">
        <v>1.0</v>
      </c>
      <c r="I27" s="10">
        <v>1.0</v>
      </c>
      <c r="J27" s="10">
        <v>1.0</v>
      </c>
      <c r="K27" s="10">
        <v>1.0</v>
      </c>
      <c r="L27" s="10">
        <v>1.0</v>
      </c>
      <c r="M27" s="10">
        <v>1.0</v>
      </c>
      <c r="N27" s="10">
        <v>1.0</v>
      </c>
      <c r="O27" s="10">
        <v>1.0</v>
      </c>
      <c r="P27" s="10">
        <v>1.0</v>
      </c>
      <c r="Q27" s="10">
        <v>1.0</v>
      </c>
      <c r="R27" s="10">
        <v>1.0</v>
      </c>
      <c r="S27" s="10">
        <v>1.0</v>
      </c>
      <c r="T27" s="10">
        <v>1.0</v>
      </c>
      <c r="U27" s="10">
        <v>1.0</v>
      </c>
      <c r="V27" s="10">
        <v>1.0</v>
      </c>
      <c r="W27" s="10">
        <v>1.0</v>
      </c>
      <c r="X27" s="10">
        <v>1.0</v>
      </c>
      <c r="Y27" s="10">
        <v>1.0</v>
      </c>
      <c r="Z27" s="10">
        <v>1.0</v>
      </c>
      <c r="AA27" s="10">
        <v>1.0</v>
      </c>
      <c r="AB27" s="10">
        <v>1.0</v>
      </c>
      <c r="AC27" s="10">
        <v>1.0</v>
      </c>
      <c r="AD27" s="10">
        <v>1.0</v>
      </c>
      <c r="AE27" s="10">
        <v>1.0</v>
      </c>
      <c r="AF27" s="10">
        <v>1.0</v>
      </c>
      <c r="AG27" s="10">
        <v>1.0</v>
      </c>
      <c r="AH27" s="10">
        <v>1.0</v>
      </c>
      <c r="AI27" s="10">
        <v>1.0</v>
      </c>
      <c r="AJ27" s="10">
        <v>1.0</v>
      </c>
      <c r="AK27" s="10">
        <v>1.0</v>
      </c>
      <c r="AL27" s="10">
        <v>1.0</v>
      </c>
      <c r="AM27" s="10">
        <v>1.0</v>
      </c>
      <c r="AN27" s="10">
        <v>1.0</v>
      </c>
      <c r="AO27" s="10">
        <v>1.0</v>
      </c>
      <c r="AP27" s="10">
        <v>1.0</v>
      </c>
      <c r="AQ27" s="10">
        <v>35.0</v>
      </c>
      <c r="AR27" s="72">
        <f t="shared" si="1"/>
        <v>40</v>
      </c>
      <c r="AS27" s="10">
        <v>1.0</v>
      </c>
      <c r="AT27" s="10">
        <v>1.0</v>
      </c>
      <c r="AU27" s="10">
        <v>1.0</v>
      </c>
      <c r="AV27" s="10">
        <v>1.0</v>
      </c>
      <c r="AW27" s="10">
        <v>1.0</v>
      </c>
      <c r="AX27" s="10">
        <v>1.0</v>
      </c>
      <c r="AY27" s="10">
        <v>1.0</v>
      </c>
      <c r="AZ27" s="10">
        <v>1.0</v>
      </c>
      <c r="BA27" s="10">
        <v>1.0</v>
      </c>
      <c r="BB27" s="10">
        <v>1.0</v>
      </c>
      <c r="BC27" s="10">
        <v>1.0</v>
      </c>
      <c r="BD27" s="10">
        <v>1.0</v>
      </c>
      <c r="BE27" s="10">
        <v>1.0</v>
      </c>
      <c r="BF27" s="10">
        <v>1.0</v>
      </c>
      <c r="BG27" s="10">
        <v>1.0</v>
      </c>
      <c r="BH27" s="10">
        <v>1.0</v>
      </c>
      <c r="BI27" s="10">
        <v>1.0</v>
      </c>
      <c r="BJ27" s="10">
        <v>1.0</v>
      </c>
      <c r="BK27" s="10">
        <v>1.0</v>
      </c>
      <c r="BL27" s="10">
        <v>1.0</v>
      </c>
      <c r="BM27" s="10">
        <v>1.0</v>
      </c>
      <c r="BN27" s="10">
        <v>1.0</v>
      </c>
      <c r="BO27" s="10">
        <v>1.0</v>
      </c>
      <c r="BP27" s="10">
        <v>1.0</v>
      </c>
      <c r="BQ27" s="10">
        <v>1.0</v>
      </c>
      <c r="BR27" s="10">
        <v>1.0</v>
      </c>
      <c r="BS27" s="10">
        <v>0.0</v>
      </c>
      <c r="BT27" s="10">
        <v>0.0</v>
      </c>
      <c r="BU27" s="10">
        <v>0.0</v>
      </c>
      <c r="BV27" s="10">
        <v>0.0</v>
      </c>
      <c r="BW27" s="10">
        <v>1.0</v>
      </c>
      <c r="BX27" s="10">
        <v>1.0</v>
      </c>
      <c r="BY27" s="10">
        <v>0.0</v>
      </c>
      <c r="BZ27" s="10">
        <v>0.0</v>
      </c>
      <c r="CA27" s="10">
        <v>0.0</v>
      </c>
      <c r="CB27" s="10">
        <v>1.0</v>
      </c>
      <c r="CC27" s="10">
        <v>1.0</v>
      </c>
      <c r="CD27" s="10">
        <v>1.0</v>
      </c>
      <c r="CE27" s="10">
        <v>1.0</v>
      </c>
      <c r="CF27" s="72">
        <v>1.0</v>
      </c>
      <c r="CG27" s="10">
        <v>71.0</v>
      </c>
      <c r="CH27" s="72">
        <f t="shared" si="2"/>
        <v>33</v>
      </c>
      <c r="CI27" s="10">
        <v>0.0</v>
      </c>
      <c r="CJ27" s="10">
        <v>0.0</v>
      </c>
      <c r="CK27" s="10">
        <v>0.0</v>
      </c>
      <c r="CL27" s="10">
        <v>1.0</v>
      </c>
      <c r="CM27" s="10">
        <v>0.0</v>
      </c>
      <c r="CN27" s="10">
        <v>1.0</v>
      </c>
      <c r="CO27" s="10">
        <v>1.0</v>
      </c>
      <c r="CP27" s="10">
        <v>1.0</v>
      </c>
      <c r="CQ27" s="10">
        <v>1.0</v>
      </c>
      <c r="CR27" s="10">
        <v>1.0</v>
      </c>
      <c r="CS27" s="10">
        <v>1.0</v>
      </c>
      <c r="CT27" s="10">
        <v>1.0</v>
      </c>
      <c r="CU27" s="10">
        <v>0.0</v>
      </c>
      <c r="CV27" s="10">
        <v>1.0</v>
      </c>
      <c r="CW27" s="10">
        <v>1.0</v>
      </c>
      <c r="CX27" s="10">
        <v>1.0</v>
      </c>
      <c r="CY27" s="10">
        <v>1.0</v>
      </c>
      <c r="CZ27" s="10">
        <v>1.0</v>
      </c>
      <c r="DA27" s="10">
        <v>0.0</v>
      </c>
      <c r="DB27" s="10">
        <v>0.0</v>
      </c>
      <c r="DC27" s="10">
        <v>0.0</v>
      </c>
      <c r="DD27" s="10">
        <v>0.0</v>
      </c>
      <c r="DE27" s="10">
        <v>0.0</v>
      </c>
      <c r="DF27" s="10">
        <v>1.0</v>
      </c>
      <c r="DG27" s="10">
        <v>1.0</v>
      </c>
      <c r="DH27" s="10">
        <v>0.0</v>
      </c>
      <c r="DI27" s="10">
        <v>1.0</v>
      </c>
      <c r="DJ27" s="10">
        <v>1.0</v>
      </c>
      <c r="DK27" s="10">
        <v>0.0</v>
      </c>
      <c r="DL27" s="10">
        <v>1.0</v>
      </c>
      <c r="DM27" s="10">
        <v>1.0</v>
      </c>
      <c r="DN27" s="10">
        <v>0.0</v>
      </c>
      <c r="DO27" s="10">
        <v>0.0</v>
      </c>
      <c r="DP27" s="10">
        <v>0.0</v>
      </c>
      <c r="DQ27" s="10">
        <v>0.0</v>
      </c>
      <c r="DR27" s="10">
        <v>1.0</v>
      </c>
      <c r="DS27" s="10">
        <v>1.0</v>
      </c>
      <c r="DT27" s="10">
        <v>0.0</v>
      </c>
      <c r="DU27" s="10">
        <v>1.0</v>
      </c>
      <c r="DV27" s="72">
        <v>0.0</v>
      </c>
      <c r="DW27" s="10">
        <v>104.0</v>
      </c>
      <c r="DX27" s="72">
        <f t="shared" si="3"/>
        <v>22</v>
      </c>
      <c r="DY27" s="8">
        <f t="shared" si="4"/>
        <v>95</v>
      </c>
    </row>
    <row r="28" ht="12.75" customHeight="1">
      <c r="A28" s="14">
        <v>5005.0</v>
      </c>
      <c r="B28" s="10" t="s">
        <v>59</v>
      </c>
      <c r="C28" s="10">
        <v>1.0</v>
      </c>
      <c r="D28" s="10">
        <v>1.0</v>
      </c>
      <c r="E28" s="10">
        <v>1.0</v>
      </c>
      <c r="F28" s="10">
        <v>1.0</v>
      </c>
      <c r="G28" s="10">
        <v>1.0</v>
      </c>
      <c r="H28" s="10">
        <v>1.0</v>
      </c>
      <c r="I28" s="10">
        <v>1.0</v>
      </c>
      <c r="J28" s="10">
        <v>1.0</v>
      </c>
      <c r="K28" s="10">
        <v>1.0</v>
      </c>
      <c r="L28" s="10">
        <v>1.0</v>
      </c>
      <c r="M28" s="10">
        <v>1.0</v>
      </c>
      <c r="N28" s="10">
        <v>1.0</v>
      </c>
      <c r="O28" s="10">
        <v>1.0</v>
      </c>
      <c r="P28" s="10">
        <v>1.0</v>
      </c>
      <c r="Q28" s="10">
        <v>1.0</v>
      </c>
      <c r="R28" s="10">
        <v>1.0</v>
      </c>
      <c r="S28" s="10">
        <v>1.0</v>
      </c>
      <c r="T28" s="10">
        <v>1.0</v>
      </c>
      <c r="U28" s="10">
        <v>1.0</v>
      </c>
      <c r="V28" s="10">
        <v>1.0</v>
      </c>
      <c r="W28" s="10">
        <v>1.0</v>
      </c>
      <c r="X28" s="10">
        <v>1.0</v>
      </c>
      <c r="Y28" s="10">
        <v>1.0</v>
      </c>
      <c r="Z28" s="10">
        <v>1.0</v>
      </c>
      <c r="AA28" s="10">
        <v>1.0</v>
      </c>
      <c r="AB28" s="10">
        <v>1.0</v>
      </c>
      <c r="AC28" s="10">
        <v>1.0</v>
      </c>
      <c r="AD28" s="10">
        <v>1.0</v>
      </c>
      <c r="AE28" s="10">
        <v>1.0</v>
      </c>
      <c r="AF28" s="10">
        <v>1.0</v>
      </c>
      <c r="AG28" s="10">
        <v>1.0</v>
      </c>
      <c r="AH28" s="10">
        <v>1.0</v>
      </c>
      <c r="AI28" s="10">
        <v>1.0</v>
      </c>
      <c r="AJ28" s="10">
        <v>1.0</v>
      </c>
      <c r="AK28" s="10">
        <v>1.0</v>
      </c>
      <c r="AL28" s="10">
        <v>1.0</v>
      </c>
      <c r="AM28" s="10">
        <v>1.0</v>
      </c>
      <c r="AN28" s="10">
        <v>1.0</v>
      </c>
      <c r="AO28" s="10">
        <v>1.0</v>
      </c>
      <c r="AP28" s="10">
        <v>1.0</v>
      </c>
      <c r="AQ28" s="10">
        <v>47.0</v>
      </c>
      <c r="AR28" s="72">
        <f t="shared" si="1"/>
        <v>40</v>
      </c>
      <c r="AS28" s="10">
        <v>1.0</v>
      </c>
      <c r="AT28" s="10">
        <v>1.0</v>
      </c>
      <c r="AU28" s="10">
        <v>0.0</v>
      </c>
      <c r="AV28" s="10">
        <v>0.0</v>
      </c>
      <c r="AW28" s="10">
        <v>1.0</v>
      </c>
      <c r="AX28" s="10">
        <v>1.0</v>
      </c>
      <c r="AY28" s="10">
        <v>1.0</v>
      </c>
      <c r="AZ28" s="10">
        <v>1.0</v>
      </c>
      <c r="BA28" s="10">
        <v>1.0</v>
      </c>
      <c r="BB28" s="10">
        <v>1.0</v>
      </c>
      <c r="BC28" s="10">
        <v>1.0</v>
      </c>
      <c r="BD28" s="10">
        <v>1.0</v>
      </c>
      <c r="BE28" s="10">
        <v>1.0</v>
      </c>
      <c r="BF28" s="10">
        <v>1.0</v>
      </c>
      <c r="BG28" s="10">
        <v>1.0</v>
      </c>
      <c r="BH28" s="10">
        <v>1.0</v>
      </c>
      <c r="BI28" s="10">
        <v>1.0</v>
      </c>
      <c r="BJ28" s="10">
        <v>1.0</v>
      </c>
      <c r="BK28" s="10">
        <v>1.0</v>
      </c>
      <c r="BL28" s="10">
        <v>1.0</v>
      </c>
      <c r="BM28" s="10">
        <v>1.0</v>
      </c>
      <c r="BN28" s="10">
        <v>1.0</v>
      </c>
      <c r="BO28" s="10">
        <v>1.0</v>
      </c>
      <c r="BP28" s="10">
        <v>1.0</v>
      </c>
      <c r="BQ28" s="10">
        <v>1.0</v>
      </c>
      <c r="BR28" s="10">
        <v>1.0</v>
      </c>
      <c r="BS28" s="10">
        <v>1.0</v>
      </c>
      <c r="BT28" s="10">
        <v>1.0</v>
      </c>
      <c r="BU28" s="10">
        <v>1.0</v>
      </c>
      <c r="BV28" s="10">
        <v>1.0</v>
      </c>
      <c r="BW28" s="10">
        <v>1.0</v>
      </c>
      <c r="BX28" s="10">
        <v>1.0</v>
      </c>
      <c r="BY28" s="10">
        <v>1.0</v>
      </c>
      <c r="BZ28" s="10">
        <v>1.0</v>
      </c>
      <c r="CA28" s="10">
        <v>1.0</v>
      </c>
      <c r="CB28" s="10">
        <v>1.0</v>
      </c>
      <c r="CC28" s="10">
        <v>1.0</v>
      </c>
      <c r="CD28" s="10">
        <v>1.0</v>
      </c>
      <c r="CE28" s="10">
        <v>1.0</v>
      </c>
      <c r="CF28" s="72">
        <v>1.0</v>
      </c>
      <c r="CG28" s="10">
        <v>166.0</v>
      </c>
      <c r="CH28" s="72">
        <f t="shared" si="2"/>
        <v>38</v>
      </c>
      <c r="CI28" s="10">
        <v>1.0</v>
      </c>
      <c r="CJ28" s="10">
        <v>1.0</v>
      </c>
      <c r="CK28" s="10">
        <v>1.0</v>
      </c>
      <c r="CL28" s="10">
        <v>0.0</v>
      </c>
      <c r="CM28" s="10">
        <v>1.0</v>
      </c>
      <c r="CN28" s="10">
        <v>1.0</v>
      </c>
      <c r="CO28" s="10">
        <v>1.0</v>
      </c>
      <c r="CP28" s="10">
        <v>1.0</v>
      </c>
      <c r="CQ28" s="10">
        <v>1.0</v>
      </c>
      <c r="CR28" s="10">
        <v>1.0</v>
      </c>
      <c r="CS28" s="10">
        <v>1.0</v>
      </c>
      <c r="CT28" s="10">
        <v>1.0</v>
      </c>
      <c r="CU28" s="10">
        <v>1.0</v>
      </c>
      <c r="CV28" s="10">
        <v>1.0</v>
      </c>
      <c r="CW28" s="10">
        <v>1.0</v>
      </c>
      <c r="CX28" s="10">
        <v>1.0</v>
      </c>
      <c r="CY28" s="10">
        <v>1.0</v>
      </c>
      <c r="CZ28" s="10">
        <v>1.0</v>
      </c>
      <c r="DA28" s="10">
        <v>1.0</v>
      </c>
      <c r="DB28" s="10">
        <v>1.0</v>
      </c>
      <c r="DC28" s="10">
        <v>1.0</v>
      </c>
      <c r="DD28" s="10">
        <v>1.0</v>
      </c>
      <c r="DE28" s="10">
        <v>1.0</v>
      </c>
      <c r="DF28" s="10">
        <v>1.0</v>
      </c>
      <c r="DG28" s="10">
        <v>1.0</v>
      </c>
      <c r="DH28" s="10">
        <v>1.0</v>
      </c>
      <c r="DI28" s="10">
        <v>1.0</v>
      </c>
      <c r="DJ28" s="10">
        <v>1.0</v>
      </c>
      <c r="DK28" s="10">
        <v>1.0</v>
      </c>
      <c r="DL28" s="10">
        <v>0.0</v>
      </c>
      <c r="DM28" s="10">
        <v>1.0</v>
      </c>
      <c r="DN28" s="10">
        <v>1.0</v>
      </c>
      <c r="DO28" s="10">
        <v>1.0</v>
      </c>
      <c r="DP28" s="10">
        <v>1.0</v>
      </c>
      <c r="DQ28" s="10">
        <v>1.0</v>
      </c>
      <c r="DR28" s="10">
        <v>1.0</v>
      </c>
      <c r="DS28" s="10">
        <v>1.0</v>
      </c>
      <c r="DT28" s="10">
        <v>1.0</v>
      </c>
      <c r="DU28" s="10">
        <v>1.0</v>
      </c>
      <c r="DV28" s="10">
        <v>1.0</v>
      </c>
      <c r="DW28" s="10">
        <v>277.0</v>
      </c>
      <c r="DX28" s="72">
        <f t="shared" si="3"/>
        <v>38</v>
      </c>
      <c r="DY28" s="8">
        <f t="shared" si="4"/>
        <v>116</v>
      </c>
    </row>
    <row r="29" ht="12.75" customHeight="1">
      <c r="A29" s="14">
        <v>5006.0</v>
      </c>
      <c r="B29" s="10" t="s">
        <v>62</v>
      </c>
      <c r="C29" s="10">
        <v>1.0</v>
      </c>
      <c r="D29" s="10">
        <v>1.0</v>
      </c>
      <c r="E29" s="10">
        <v>1.0</v>
      </c>
      <c r="F29" s="10">
        <v>1.0</v>
      </c>
      <c r="G29" s="10">
        <v>1.0</v>
      </c>
      <c r="H29" s="10">
        <v>1.0</v>
      </c>
      <c r="I29" s="10">
        <v>1.0</v>
      </c>
      <c r="J29" s="10">
        <v>1.0</v>
      </c>
      <c r="K29" s="10">
        <v>1.0</v>
      </c>
      <c r="L29" s="10">
        <v>1.0</v>
      </c>
      <c r="M29" s="10">
        <v>1.0</v>
      </c>
      <c r="N29" s="10">
        <v>1.0</v>
      </c>
      <c r="O29" s="10">
        <v>1.0</v>
      </c>
      <c r="P29" s="10">
        <v>1.0</v>
      </c>
      <c r="Q29" s="10">
        <v>1.0</v>
      </c>
      <c r="R29" s="10">
        <v>1.0</v>
      </c>
      <c r="S29" s="10">
        <v>1.0</v>
      </c>
      <c r="T29" s="10">
        <v>1.0</v>
      </c>
      <c r="U29" s="10">
        <v>1.0</v>
      </c>
      <c r="V29" s="10">
        <v>1.0</v>
      </c>
      <c r="W29" s="10">
        <v>1.0</v>
      </c>
      <c r="X29" s="10">
        <v>1.0</v>
      </c>
      <c r="Y29" s="10">
        <v>1.0</v>
      </c>
      <c r="Z29" s="10">
        <v>1.0</v>
      </c>
      <c r="AA29" s="10">
        <v>1.0</v>
      </c>
      <c r="AB29" s="10">
        <v>1.0</v>
      </c>
      <c r="AC29" s="10">
        <v>1.0</v>
      </c>
      <c r="AD29" s="10">
        <v>1.0</v>
      </c>
      <c r="AE29" s="10">
        <v>1.0</v>
      </c>
      <c r="AF29" s="10">
        <v>1.0</v>
      </c>
      <c r="AG29" s="10">
        <v>1.0</v>
      </c>
      <c r="AH29" s="10">
        <v>1.0</v>
      </c>
      <c r="AI29" s="10">
        <v>1.0</v>
      </c>
      <c r="AJ29" s="10">
        <v>1.0</v>
      </c>
      <c r="AK29" s="10">
        <v>1.0</v>
      </c>
      <c r="AL29" s="10">
        <v>1.0</v>
      </c>
      <c r="AM29" s="10">
        <v>1.0</v>
      </c>
      <c r="AN29" s="10">
        <v>1.0</v>
      </c>
      <c r="AO29" s="10">
        <v>1.0</v>
      </c>
      <c r="AP29" s="10">
        <v>1.0</v>
      </c>
      <c r="AQ29" s="10">
        <v>32.0</v>
      </c>
      <c r="AR29" s="72">
        <f t="shared" si="1"/>
        <v>40</v>
      </c>
      <c r="AS29" s="10">
        <v>1.0</v>
      </c>
      <c r="AT29" s="10">
        <v>1.0</v>
      </c>
      <c r="AU29" s="10">
        <v>1.0</v>
      </c>
      <c r="AV29" s="10">
        <v>1.0</v>
      </c>
      <c r="AW29" s="10">
        <v>1.0</v>
      </c>
      <c r="AX29" s="10">
        <v>1.0</v>
      </c>
      <c r="AY29" s="10">
        <v>1.0</v>
      </c>
      <c r="AZ29" s="10">
        <v>1.0</v>
      </c>
      <c r="BA29" s="10">
        <v>1.0</v>
      </c>
      <c r="BB29" s="10">
        <v>1.0</v>
      </c>
      <c r="BC29" s="10">
        <v>1.0</v>
      </c>
      <c r="BD29" s="10">
        <v>1.0</v>
      </c>
      <c r="BE29" s="10">
        <v>1.0</v>
      </c>
      <c r="BF29" s="10">
        <v>1.0</v>
      </c>
      <c r="BG29" s="10">
        <v>1.0</v>
      </c>
      <c r="BH29" s="10">
        <v>1.0</v>
      </c>
      <c r="BI29" s="10">
        <v>1.0</v>
      </c>
      <c r="BJ29" s="10">
        <v>1.0</v>
      </c>
      <c r="BK29" s="10">
        <v>1.0</v>
      </c>
      <c r="BL29" s="10">
        <v>1.0</v>
      </c>
      <c r="BM29" s="10">
        <v>1.0</v>
      </c>
      <c r="BN29" s="10">
        <v>1.0</v>
      </c>
      <c r="BO29" s="10">
        <v>1.0</v>
      </c>
      <c r="BP29" s="10">
        <v>1.0</v>
      </c>
      <c r="BQ29" s="10">
        <v>1.0</v>
      </c>
      <c r="BR29" s="10">
        <v>1.0</v>
      </c>
      <c r="BS29" s="10">
        <v>1.0</v>
      </c>
      <c r="BT29" s="10">
        <v>1.0</v>
      </c>
      <c r="BU29" s="10">
        <v>1.0</v>
      </c>
      <c r="BV29" s="10">
        <v>1.0</v>
      </c>
      <c r="BW29" s="10">
        <v>1.0</v>
      </c>
      <c r="BX29" s="10">
        <v>1.0</v>
      </c>
      <c r="BY29" s="10">
        <v>1.0</v>
      </c>
      <c r="BZ29" s="10">
        <v>1.0</v>
      </c>
      <c r="CA29" s="10">
        <v>1.0</v>
      </c>
      <c r="CB29" s="10">
        <v>1.0</v>
      </c>
      <c r="CC29" s="10">
        <v>1.0</v>
      </c>
      <c r="CD29" s="10">
        <v>1.0</v>
      </c>
      <c r="CE29" s="10">
        <v>1.0</v>
      </c>
      <c r="CF29" s="10">
        <v>1.0</v>
      </c>
      <c r="CG29" s="10">
        <v>62.0</v>
      </c>
      <c r="CH29" s="72">
        <f t="shared" si="2"/>
        <v>40</v>
      </c>
      <c r="CI29" s="10">
        <v>1.0</v>
      </c>
      <c r="CJ29" s="10">
        <v>1.0</v>
      </c>
      <c r="CK29" s="10">
        <v>0.0</v>
      </c>
      <c r="CL29" s="10">
        <v>1.0</v>
      </c>
      <c r="CM29" s="10">
        <v>1.0</v>
      </c>
      <c r="CN29" s="10">
        <v>1.0</v>
      </c>
      <c r="CO29" s="10">
        <v>1.0</v>
      </c>
      <c r="CP29" s="10">
        <v>1.0</v>
      </c>
      <c r="CQ29" s="10">
        <v>1.0</v>
      </c>
      <c r="CR29" s="10">
        <v>1.0</v>
      </c>
      <c r="CS29" s="10">
        <v>1.0</v>
      </c>
      <c r="CT29" s="10">
        <v>1.0</v>
      </c>
      <c r="CU29" s="10">
        <v>1.0</v>
      </c>
      <c r="CV29" s="10">
        <v>1.0</v>
      </c>
      <c r="CW29" s="10">
        <v>1.0</v>
      </c>
      <c r="CX29" s="10">
        <v>1.0</v>
      </c>
      <c r="CY29" s="10">
        <v>1.0</v>
      </c>
      <c r="CZ29" s="10">
        <v>1.0</v>
      </c>
      <c r="DA29" s="10">
        <v>1.0</v>
      </c>
      <c r="DB29" s="10">
        <v>1.0</v>
      </c>
      <c r="DC29" s="10">
        <v>1.0</v>
      </c>
      <c r="DD29" s="10">
        <v>1.0</v>
      </c>
      <c r="DE29" s="10">
        <v>1.0</v>
      </c>
      <c r="DF29" s="10">
        <v>0.0</v>
      </c>
      <c r="DG29" s="10">
        <v>1.0</v>
      </c>
      <c r="DH29" s="10">
        <v>1.0</v>
      </c>
      <c r="DI29" s="10">
        <v>1.0</v>
      </c>
      <c r="DJ29" s="10">
        <v>1.0</v>
      </c>
      <c r="DK29" s="10">
        <v>1.0</v>
      </c>
      <c r="DL29" s="10">
        <v>1.0</v>
      </c>
      <c r="DM29" s="10">
        <v>1.0</v>
      </c>
      <c r="DN29" s="10">
        <v>1.0</v>
      </c>
      <c r="DO29" s="10">
        <v>1.0</v>
      </c>
      <c r="DP29" s="10">
        <v>1.0</v>
      </c>
      <c r="DQ29" s="10">
        <v>1.0</v>
      </c>
      <c r="DR29" s="10">
        <v>1.0</v>
      </c>
      <c r="DS29" s="10">
        <v>1.0</v>
      </c>
      <c r="DT29" s="10">
        <v>1.0</v>
      </c>
      <c r="DU29" s="10">
        <v>1.0</v>
      </c>
      <c r="DV29" s="10">
        <v>1.0</v>
      </c>
      <c r="DW29" s="10">
        <v>147.0</v>
      </c>
      <c r="DX29" s="72">
        <f t="shared" si="3"/>
        <v>38</v>
      </c>
      <c r="DY29" s="8">
        <f t="shared" si="4"/>
        <v>118</v>
      </c>
    </row>
    <row r="30" ht="12.75" customHeight="1">
      <c r="A30" s="14">
        <v>5007.0</v>
      </c>
      <c r="B30" s="10" t="s">
        <v>65</v>
      </c>
      <c r="C30" s="10">
        <v>1.0</v>
      </c>
      <c r="D30" s="10">
        <v>1.0</v>
      </c>
      <c r="E30" s="10">
        <v>1.0</v>
      </c>
      <c r="F30" s="10">
        <v>1.0</v>
      </c>
      <c r="G30" s="10">
        <v>1.0</v>
      </c>
      <c r="H30" s="10">
        <v>1.0</v>
      </c>
      <c r="I30" s="10">
        <v>1.0</v>
      </c>
      <c r="J30" s="10">
        <v>1.0</v>
      </c>
      <c r="K30" s="10">
        <v>1.0</v>
      </c>
      <c r="L30" s="10">
        <v>1.0</v>
      </c>
      <c r="M30" s="10">
        <v>1.0</v>
      </c>
      <c r="N30" s="10">
        <v>1.0</v>
      </c>
      <c r="O30" s="10">
        <v>1.0</v>
      </c>
      <c r="P30" s="10">
        <v>1.0</v>
      </c>
      <c r="Q30" s="10">
        <v>1.0</v>
      </c>
      <c r="R30" s="10">
        <v>1.0</v>
      </c>
      <c r="S30" s="10">
        <v>1.0</v>
      </c>
      <c r="T30" s="10">
        <v>1.0</v>
      </c>
      <c r="U30" s="10">
        <v>1.0</v>
      </c>
      <c r="V30" s="10">
        <v>1.0</v>
      </c>
      <c r="W30" s="10">
        <v>1.0</v>
      </c>
      <c r="X30" s="10">
        <v>1.0</v>
      </c>
      <c r="Y30" s="10">
        <v>1.0</v>
      </c>
      <c r="Z30" s="10">
        <v>1.0</v>
      </c>
      <c r="AA30" s="10">
        <v>1.0</v>
      </c>
      <c r="AB30" s="10">
        <v>1.0</v>
      </c>
      <c r="AC30" s="10">
        <v>1.0</v>
      </c>
      <c r="AD30" s="10">
        <v>1.0</v>
      </c>
      <c r="AE30" s="10">
        <v>1.0</v>
      </c>
      <c r="AF30" s="10">
        <v>1.0</v>
      </c>
      <c r="AG30" s="10">
        <v>1.0</v>
      </c>
      <c r="AH30" s="10">
        <v>1.0</v>
      </c>
      <c r="AI30" s="10">
        <v>1.0</v>
      </c>
      <c r="AJ30" s="10">
        <v>1.0</v>
      </c>
      <c r="AK30" s="10">
        <v>1.0</v>
      </c>
      <c r="AL30" s="10">
        <v>1.0</v>
      </c>
      <c r="AM30" s="10">
        <v>1.0</v>
      </c>
      <c r="AN30" s="10">
        <v>1.0</v>
      </c>
      <c r="AO30" s="10">
        <v>1.0</v>
      </c>
      <c r="AP30" s="10">
        <v>1.0</v>
      </c>
      <c r="AQ30" s="10">
        <v>49.0</v>
      </c>
      <c r="AR30" s="72">
        <f t="shared" si="1"/>
        <v>40</v>
      </c>
      <c r="AS30" s="10">
        <v>1.0</v>
      </c>
      <c r="AT30" s="10">
        <v>1.0</v>
      </c>
      <c r="AU30" s="10">
        <v>1.0</v>
      </c>
      <c r="AV30" s="10">
        <v>1.0</v>
      </c>
      <c r="AW30" s="10">
        <v>1.0</v>
      </c>
      <c r="AX30" s="10">
        <v>1.0</v>
      </c>
      <c r="AY30" s="10">
        <v>1.0</v>
      </c>
      <c r="AZ30" s="10">
        <v>1.0</v>
      </c>
      <c r="BA30" s="10">
        <v>1.0</v>
      </c>
      <c r="BB30" s="10">
        <v>1.0</v>
      </c>
      <c r="BC30" s="10">
        <v>1.0</v>
      </c>
      <c r="BD30" s="10">
        <v>1.0</v>
      </c>
      <c r="BE30" s="10">
        <v>1.0</v>
      </c>
      <c r="BF30" s="10">
        <v>1.0</v>
      </c>
      <c r="BG30" s="10">
        <v>1.0</v>
      </c>
      <c r="BH30" s="10">
        <v>1.0</v>
      </c>
      <c r="BI30" s="10">
        <v>1.0</v>
      </c>
      <c r="BJ30" s="10">
        <v>1.0</v>
      </c>
      <c r="BK30" s="10">
        <v>1.0</v>
      </c>
      <c r="BL30" s="10">
        <v>1.0</v>
      </c>
      <c r="BM30" s="10">
        <v>1.0</v>
      </c>
      <c r="BN30" s="10">
        <v>1.0</v>
      </c>
      <c r="BO30" s="10">
        <v>1.0</v>
      </c>
      <c r="BP30" s="10">
        <v>1.0</v>
      </c>
      <c r="BQ30" s="10">
        <v>1.0</v>
      </c>
      <c r="BR30" s="10">
        <v>1.0</v>
      </c>
      <c r="BS30" s="10">
        <v>1.0</v>
      </c>
      <c r="BT30" s="10">
        <v>1.0</v>
      </c>
      <c r="BU30" s="10">
        <v>1.0</v>
      </c>
      <c r="BV30" s="10">
        <v>1.0</v>
      </c>
      <c r="BW30" s="10">
        <v>1.0</v>
      </c>
      <c r="BX30" s="10">
        <v>1.0</v>
      </c>
      <c r="BY30" s="10">
        <v>1.0</v>
      </c>
      <c r="BZ30" s="10">
        <v>1.0</v>
      </c>
      <c r="CA30" s="10">
        <v>1.0</v>
      </c>
      <c r="CB30" s="10">
        <v>1.0</v>
      </c>
      <c r="CC30" s="10">
        <v>1.0</v>
      </c>
      <c r="CD30" s="10">
        <v>1.0</v>
      </c>
      <c r="CE30" s="10">
        <v>1.0</v>
      </c>
      <c r="CF30" s="10">
        <v>1.0</v>
      </c>
      <c r="CG30" s="10">
        <v>113.0</v>
      </c>
      <c r="CH30" s="72">
        <f t="shared" si="2"/>
        <v>40</v>
      </c>
      <c r="CI30" s="10">
        <v>1.0</v>
      </c>
      <c r="CJ30" s="10">
        <v>0.0</v>
      </c>
      <c r="CK30" s="10">
        <v>1.0</v>
      </c>
      <c r="CL30" s="10">
        <v>1.0</v>
      </c>
      <c r="CM30" s="10">
        <v>1.0</v>
      </c>
      <c r="CN30" s="10">
        <v>0.0</v>
      </c>
      <c r="CO30" s="10">
        <v>0.0</v>
      </c>
      <c r="CP30" s="10">
        <v>0.0</v>
      </c>
      <c r="CQ30" s="10">
        <v>0.0</v>
      </c>
      <c r="CR30" s="10">
        <v>0.0</v>
      </c>
      <c r="CS30" s="10">
        <v>0.0</v>
      </c>
      <c r="CT30" s="10">
        <v>0.0</v>
      </c>
      <c r="CU30" s="10">
        <v>0.0</v>
      </c>
      <c r="CV30" s="10">
        <v>0.0</v>
      </c>
      <c r="CW30" s="10">
        <v>0.0</v>
      </c>
      <c r="CX30" s="10">
        <v>0.0</v>
      </c>
      <c r="CY30" s="10">
        <v>0.0</v>
      </c>
      <c r="CZ30" s="10">
        <v>0.0</v>
      </c>
      <c r="DA30" s="10">
        <v>0.0</v>
      </c>
      <c r="DB30" s="10">
        <v>0.0</v>
      </c>
      <c r="DC30" s="10">
        <v>0.0</v>
      </c>
      <c r="DD30" s="10">
        <v>0.0</v>
      </c>
      <c r="DE30" s="10">
        <v>0.0</v>
      </c>
      <c r="DF30" s="10">
        <v>0.0</v>
      </c>
      <c r="DG30" s="10">
        <v>0.0</v>
      </c>
      <c r="DH30" s="10">
        <v>0.0</v>
      </c>
      <c r="DI30" s="10">
        <v>0.0</v>
      </c>
      <c r="DJ30" s="10">
        <v>0.0</v>
      </c>
      <c r="DK30" s="10">
        <v>0.0</v>
      </c>
      <c r="DL30" s="10">
        <v>0.0</v>
      </c>
      <c r="DM30" s="10">
        <v>0.0</v>
      </c>
      <c r="DN30" s="10">
        <v>0.0</v>
      </c>
      <c r="DO30" s="10">
        <v>0.0</v>
      </c>
      <c r="DP30" s="10">
        <v>0.0</v>
      </c>
      <c r="DQ30" s="10">
        <v>0.0</v>
      </c>
      <c r="DR30" s="10">
        <v>0.0</v>
      </c>
      <c r="DS30" s="10">
        <v>0.0</v>
      </c>
      <c r="DT30" s="10">
        <v>0.0</v>
      </c>
      <c r="DU30" s="10">
        <v>0.0</v>
      </c>
      <c r="DV30" s="10">
        <v>0.0</v>
      </c>
      <c r="DW30" s="10">
        <v>191.0</v>
      </c>
      <c r="DX30" s="72">
        <f t="shared" si="3"/>
        <v>4</v>
      </c>
      <c r="DY30" s="8">
        <f t="shared" si="4"/>
        <v>84</v>
      </c>
    </row>
    <row r="31" ht="12.75" customHeight="1">
      <c r="A31" s="14">
        <v>5008.0</v>
      </c>
      <c r="B31" s="10" t="s">
        <v>68</v>
      </c>
      <c r="C31" s="10">
        <v>1.0</v>
      </c>
      <c r="D31" s="10">
        <v>1.0</v>
      </c>
      <c r="E31" s="10">
        <v>1.0</v>
      </c>
      <c r="F31" s="10">
        <v>1.0</v>
      </c>
      <c r="G31" s="10">
        <v>1.0</v>
      </c>
      <c r="H31" s="10">
        <v>1.0</v>
      </c>
      <c r="I31" s="10">
        <v>1.0</v>
      </c>
      <c r="J31" s="10">
        <v>1.0</v>
      </c>
      <c r="K31" s="10">
        <v>1.0</v>
      </c>
      <c r="L31" s="10">
        <v>1.0</v>
      </c>
      <c r="M31" s="10">
        <v>1.0</v>
      </c>
      <c r="N31" s="10">
        <v>1.0</v>
      </c>
      <c r="O31" s="10">
        <v>1.0</v>
      </c>
      <c r="P31" s="10">
        <v>1.0</v>
      </c>
      <c r="Q31" s="10">
        <v>1.0</v>
      </c>
      <c r="R31" s="10">
        <v>1.0</v>
      </c>
      <c r="S31" s="10">
        <v>1.0</v>
      </c>
      <c r="T31" s="10">
        <v>1.0</v>
      </c>
      <c r="U31" s="10">
        <v>1.0</v>
      </c>
      <c r="V31" s="10">
        <v>1.0</v>
      </c>
      <c r="W31" s="10">
        <v>1.0</v>
      </c>
      <c r="X31" s="10">
        <v>1.0</v>
      </c>
      <c r="Y31" s="10">
        <v>1.0</v>
      </c>
      <c r="Z31" s="10">
        <v>1.0</v>
      </c>
      <c r="AA31" s="10">
        <v>1.0</v>
      </c>
      <c r="AB31" s="10">
        <v>1.0</v>
      </c>
      <c r="AC31" s="10">
        <v>1.0</v>
      </c>
      <c r="AD31" s="10">
        <v>1.0</v>
      </c>
      <c r="AE31" s="10">
        <v>1.0</v>
      </c>
      <c r="AF31" s="10">
        <v>1.0</v>
      </c>
      <c r="AG31" s="10">
        <v>1.0</v>
      </c>
      <c r="AH31" s="10">
        <v>1.0</v>
      </c>
      <c r="AI31" s="10">
        <v>1.0</v>
      </c>
      <c r="AJ31" s="10">
        <v>1.0</v>
      </c>
      <c r="AK31" s="10">
        <v>1.0</v>
      </c>
      <c r="AL31" s="10">
        <v>1.0</v>
      </c>
      <c r="AM31" s="10">
        <v>1.0</v>
      </c>
      <c r="AN31" s="10">
        <v>1.0</v>
      </c>
      <c r="AO31" s="10">
        <v>1.0</v>
      </c>
      <c r="AP31" s="10">
        <v>1.0</v>
      </c>
      <c r="AQ31" s="10">
        <v>37.0</v>
      </c>
      <c r="AR31" s="72">
        <f t="shared" si="1"/>
        <v>40</v>
      </c>
      <c r="AS31" s="10">
        <v>1.0</v>
      </c>
      <c r="AT31" s="10">
        <v>1.0</v>
      </c>
      <c r="AU31" s="10">
        <v>1.0</v>
      </c>
      <c r="AV31" s="10">
        <v>1.0</v>
      </c>
      <c r="AW31" s="10">
        <v>1.0</v>
      </c>
      <c r="AX31" s="10">
        <v>1.0</v>
      </c>
      <c r="AY31" s="10">
        <v>1.0</v>
      </c>
      <c r="AZ31" s="10">
        <v>1.0</v>
      </c>
      <c r="BA31" s="10">
        <v>1.0</v>
      </c>
      <c r="BB31" s="10">
        <v>1.0</v>
      </c>
      <c r="BC31" s="10">
        <v>1.0</v>
      </c>
      <c r="BD31" s="10">
        <v>1.0</v>
      </c>
      <c r="BE31" s="10">
        <v>1.0</v>
      </c>
      <c r="BF31" s="10">
        <v>1.0</v>
      </c>
      <c r="BG31" s="10">
        <v>1.0</v>
      </c>
      <c r="BH31" s="10">
        <v>1.0</v>
      </c>
      <c r="BI31" s="10">
        <v>1.0</v>
      </c>
      <c r="BJ31" s="10">
        <v>1.0</v>
      </c>
      <c r="BK31" s="10">
        <v>1.0</v>
      </c>
      <c r="BL31" s="10">
        <v>1.0</v>
      </c>
      <c r="BM31" s="10">
        <v>1.0</v>
      </c>
      <c r="BN31" s="10">
        <v>1.0</v>
      </c>
      <c r="BO31" s="10">
        <v>1.0</v>
      </c>
      <c r="BP31" s="10">
        <v>1.0</v>
      </c>
      <c r="BQ31" s="10">
        <v>1.0</v>
      </c>
      <c r="BR31" s="10">
        <v>1.0</v>
      </c>
      <c r="BS31" s="10">
        <v>1.0</v>
      </c>
      <c r="BT31" s="10">
        <v>0.0</v>
      </c>
      <c r="BU31" s="10">
        <v>1.0</v>
      </c>
      <c r="BV31" s="10">
        <v>1.0</v>
      </c>
      <c r="BW31" s="10">
        <v>1.0</v>
      </c>
      <c r="BX31" s="10">
        <v>1.0</v>
      </c>
      <c r="BY31" s="10">
        <v>1.0</v>
      </c>
      <c r="BZ31" s="10">
        <v>1.0</v>
      </c>
      <c r="CA31" s="10">
        <v>1.0</v>
      </c>
      <c r="CB31" s="10">
        <v>1.0</v>
      </c>
      <c r="CC31" s="10">
        <v>1.0</v>
      </c>
      <c r="CD31" s="10">
        <v>1.0</v>
      </c>
      <c r="CE31" s="10">
        <v>1.0</v>
      </c>
      <c r="CF31" s="10">
        <v>1.0</v>
      </c>
      <c r="CG31" s="10">
        <v>82.0</v>
      </c>
      <c r="CH31" s="72">
        <f t="shared" si="2"/>
        <v>39</v>
      </c>
      <c r="CI31" s="10">
        <v>1.0</v>
      </c>
      <c r="CJ31" s="10">
        <v>0.0</v>
      </c>
      <c r="CK31" s="10">
        <v>0.0</v>
      </c>
      <c r="CL31" s="10">
        <v>1.0</v>
      </c>
      <c r="CM31" s="10">
        <v>1.0</v>
      </c>
      <c r="CN31" s="10">
        <v>1.0</v>
      </c>
      <c r="CO31" s="10">
        <v>1.0</v>
      </c>
      <c r="CP31" s="10">
        <v>1.0</v>
      </c>
      <c r="CQ31" s="10">
        <v>1.0</v>
      </c>
      <c r="CR31" s="10">
        <v>1.0</v>
      </c>
      <c r="CS31" s="10">
        <v>1.0</v>
      </c>
      <c r="CT31" s="10">
        <v>0.0</v>
      </c>
      <c r="CU31" s="10">
        <v>1.0</v>
      </c>
      <c r="CV31" s="10">
        <v>1.0</v>
      </c>
      <c r="CW31" s="10">
        <v>1.0</v>
      </c>
      <c r="CX31" s="10">
        <v>1.0</v>
      </c>
      <c r="CY31" s="10">
        <v>1.0</v>
      </c>
      <c r="CZ31" s="10">
        <v>1.0</v>
      </c>
      <c r="DA31" s="10">
        <v>0.0</v>
      </c>
      <c r="DB31" s="10">
        <v>1.0</v>
      </c>
      <c r="DC31" s="10">
        <v>1.0</v>
      </c>
      <c r="DD31" s="10">
        <v>1.0</v>
      </c>
      <c r="DE31" s="10">
        <v>0.0</v>
      </c>
      <c r="DF31" s="10">
        <v>1.0</v>
      </c>
      <c r="DG31" s="10">
        <v>1.0</v>
      </c>
      <c r="DH31" s="10">
        <v>1.0</v>
      </c>
      <c r="DI31" s="10">
        <v>1.0</v>
      </c>
      <c r="DJ31" s="10">
        <v>1.0</v>
      </c>
      <c r="DK31" s="10">
        <v>1.0</v>
      </c>
      <c r="DL31" s="10">
        <v>1.0</v>
      </c>
      <c r="DM31" s="10">
        <v>1.0</v>
      </c>
      <c r="DN31" s="10">
        <v>1.0</v>
      </c>
      <c r="DO31" s="10">
        <v>1.0</v>
      </c>
      <c r="DP31" s="10">
        <v>1.0</v>
      </c>
      <c r="DQ31" s="10">
        <v>1.0</v>
      </c>
      <c r="DR31" s="10">
        <v>1.0</v>
      </c>
      <c r="DS31" s="10">
        <v>1.0</v>
      </c>
      <c r="DT31" s="10">
        <v>1.0</v>
      </c>
      <c r="DU31" s="10">
        <v>1.0</v>
      </c>
      <c r="DV31" s="72">
        <v>1.0</v>
      </c>
      <c r="DW31" s="10">
        <v>147.0</v>
      </c>
      <c r="DX31" s="72">
        <f t="shared" si="3"/>
        <v>35</v>
      </c>
      <c r="DY31" s="8">
        <f t="shared" si="4"/>
        <v>114</v>
      </c>
    </row>
    <row r="32" ht="12.75" customHeight="1">
      <c r="A32" s="14">
        <v>5009.0</v>
      </c>
      <c r="B32" s="10" t="s">
        <v>70</v>
      </c>
      <c r="C32" s="10">
        <v>1.0</v>
      </c>
      <c r="D32" s="10">
        <v>1.0</v>
      </c>
      <c r="E32" s="10">
        <v>1.0</v>
      </c>
      <c r="F32" s="10">
        <v>1.0</v>
      </c>
      <c r="G32" s="10">
        <v>1.0</v>
      </c>
      <c r="H32" s="10">
        <v>1.0</v>
      </c>
      <c r="I32" s="10">
        <v>1.0</v>
      </c>
      <c r="J32" s="10">
        <v>1.0</v>
      </c>
      <c r="K32" s="10">
        <v>1.0</v>
      </c>
      <c r="L32" s="10">
        <v>1.0</v>
      </c>
      <c r="M32" s="10">
        <v>1.0</v>
      </c>
      <c r="N32" s="10">
        <v>1.0</v>
      </c>
      <c r="O32" s="10">
        <v>1.0</v>
      </c>
      <c r="P32" s="10">
        <v>1.0</v>
      </c>
      <c r="Q32" s="10">
        <v>1.0</v>
      </c>
      <c r="R32" s="10">
        <v>1.0</v>
      </c>
      <c r="S32" s="10">
        <v>1.0</v>
      </c>
      <c r="T32" s="10">
        <v>1.0</v>
      </c>
      <c r="U32" s="10">
        <v>0.0</v>
      </c>
      <c r="V32" s="10">
        <v>1.0</v>
      </c>
      <c r="W32" s="10">
        <v>1.0</v>
      </c>
      <c r="X32" s="10">
        <v>1.0</v>
      </c>
      <c r="Y32" s="10">
        <v>1.0</v>
      </c>
      <c r="Z32" s="10">
        <v>1.0</v>
      </c>
      <c r="AA32" s="10">
        <v>1.0</v>
      </c>
      <c r="AB32" s="10">
        <v>1.0</v>
      </c>
      <c r="AC32" s="10">
        <v>1.0</v>
      </c>
      <c r="AD32" s="10">
        <v>1.0</v>
      </c>
      <c r="AE32" s="10">
        <v>1.0</v>
      </c>
      <c r="AF32" s="10">
        <v>1.0</v>
      </c>
      <c r="AG32" s="10">
        <v>1.0</v>
      </c>
      <c r="AH32" s="10">
        <v>1.0</v>
      </c>
      <c r="AI32" s="10">
        <v>1.0</v>
      </c>
      <c r="AJ32" s="10">
        <v>1.0</v>
      </c>
      <c r="AK32" s="10">
        <v>0.0</v>
      </c>
      <c r="AL32" s="10">
        <v>1.0</v>
      </c>
      <c r="AM32" s="10">
        <v>1.0</v>
      </c>
      <c r="AN32" s="10">
        <v>1.0</v>
      </c>
      <c r="AO32" s="10">
        <v>1.0</v>
      </c>
      <c r="AP32" s="72">
        <v>1.0</v>
      </c>
      <c r="AQ32" s="10">
        <v>66.0</v>
      </c>
      <c r="AR32" s="72">
        <f t="shared" si="1"/>
        <v>38</v>
      </c>
      <c r="AS32" s="10">
        <v>1.0</v>
      </c>
      <c r="AT32" s="10">
        <v>1.0</v>
      </c>
      <c r="AU32" s="10">
        <v>0.0</v>
      </c>
      <c r="AV32" s="10">
        <v>1.0</v>
      </c>
      <c r="AW32" s="10">
        <v>1.0</v>
      </c>
      <c r="AX32" s="10">
        <v>1.0</v>
      </c>
      <c r="AY32" s="10">
        <v>1.0</v>
      </c>
      <c r="AZ32" s="10">
        <v>1.0</v>
      </c>
      <c r="BA32" s="10">
        <v>1.0</v>
      </c>
      <c r="BB32" s="10">
        <v>1.0</v>
      </c>
      <c r="BC32" s="10">
        <v>1.0</v>
      </c>
      <c r="BD32" s="10">
        <v>1.0</v>
      </c>
      <c r="BE32" s="10">
        <v>1.0</v>
      </c>
      <c r="BF32" s="10">
        <v>1.0</v>
      </c>
      <c r="BG32" s="10">
        <v>1.0</v>
      </c>
      <c r="BH32" s="10">
        <v>1.0</v>
      </c>
      <c r="BI32" s="10">
        <v>1.0</v>
      </c>
      <c r="BJ32" s="10">
        <v>1.0</v>
      </c>
      <c r="BK32" s="10">
        <v>1.0</v>
      </c>
      <c r="BL32" s="10">
        <v>1.0</v>
      </c>
      <c r="BM32" s="10">
        <v>1.0</v>
      </c>
      <c r="BN32" s="10">
        <v>1.0</v>
      </c>
      <c r="BO32" s="10">
        <v>1.0</v>
      </c>
      <c r="BP32" s="10">
        <v>1.0</v>
      </c>
      <c r="BQ32" s="10">
        <v>1.0</v>
      </c>
      <c r="BR32" s="10">
        <v>1.0</v>
      </c>
      <c r="BS32" s="10">
        <v>1.0</v>
      </c>
      <c r="BT32" s="10">
        <v>1.0</v>
      </c>
      <c r="BU32" s="10">
        <v>1.0</v>
      </c>
      <c r="BV32" s="10">
        <v>1.0</v>
      </c>
      <c r="BW32" s="10">
        <v>1.0</v>
      </c>
      <c r="BX32" s="10">
        <v>1.0</v>
      </c>
      <c r="BY32" s="10">
        <v>1.0</v>
      </c>
      <c r="BZ32" s="10">
        <v>1.0</v>
      </c>
      <c r="CA32" s="10">
        <v>1.0</v>
      </c>
      <c r="CB32" s="10">
        <v>1.0</v>
      </c>
      <c r="CC32" s="10">
        <v>1.0</v>
      </c>
      <c r="CD32" s="10">
        <v>1.0</v>
      </c>
      <c r="CE32" s="10">
        <v>1.0</v>
      </c>
      <c r="CF32" s="10">
        <v>1.0</v>
      </c>
      <c r="CG32" s="10">
        <v>121.0</v>
      </c>
      <c r="CH32" s="72">
        <f t="shared" si="2"/>
        <v>39</v>
      </c>
      <c r="CI32" s="10">
        <v>1.0</v>
      </c>
      <c r="CJ32" s="10">
        <v>1.0</v>
      </c>
      <c r="CK32" s="10">
        <v>1.0</v>
      </c>
      <c r="CL32" s="10">
        <v>1.0</v>
      </c>
      <c r="CM32" s="10">
        <v>1.0</v>
      </c>
      <c r="CN32" s="10">
        <v>1.0</v>
      </c>
      <c r="CO32" s="10">
        <v>1.0</v>
      </c>
      <c r="CP32" s="10">
        <v>1.0</v>
      </c>
      <c r="CQ32" s="10">
        <v>1.0</v>
      </c>
      <c r="CR32" s="10">
        <v>1.0</v>
      </c>
      <c r="CS32" s="10">
        <v>1.0</v>
      </c>
      <c r="CT32" s="10">
        <v>1.0</v>
      </c>
      <c r="CU32" s="10">
        <v>1.0</v>
      </c>
      <c r="CV32" s="10">
        <v>0.0</v>
      </c>
      <c r="CW32" s="10">
        <v>0.0</v>
      </c>
      <c r="CX32" s="10">
        <v>0.0</v>
      </c>
      <c r="CY32" s="10">
        <v>0.0</v>
      </c>
      <c r="CZ32" s="10">
        <v>1.0</v>
      </c>
      <c r="DA32" s="10">
        <v>0.0</v>
      </c>
      <c r="DB32" s="10">
        <v>0.0</v>
      </c>
      <c r="DC32" s="10">
        <v>0.0</v>
      </c>
      <c r="DD32" s="10">
        <v>0.0</v>
      </c>
      <c r="DE32" s="10">
        <v>0.0</v>
      </c>
      <c r="DF32" s="10">
        <v>0.0</v>
      </c>
      <c r="DG32" s="10">
        <v>0.0</v>
      </c>
      <c r="DH32" s="10">
        <v>0.0</v>
      </c>
      <c r="DI32" s="10">
        <v>0.0</v>
      </c>
      <c r="DJ32" s="10">
        <v>0.0</v>
      </c>
      <c r="DK32" s="10">
        <v>0.0</v>
      </c>
      <c r="DL32" s="10">
        <v>0.0</v>
      </c>
      <c r="DM32" s="10">
        <v>0.0</v>
      </c>
      <c r="DN32" s="10">
        <v>0.0</v>
      </c>
      <c r="DO32" s="10">
        <v>0.0</v>
      </c>
      <c r="DP32" s="10">
        <v>0.0</v>
      </c>
      <c r="DQ32" s="10">
        <v>0.0</v>
      </c>
      <c r="DR32" s="10">
        <v>0.0</v>
      </c>
      <c r="DS32" s="10">
        <v>1.0</v>
      </c>
      <c r="DT32" s="10">
        <v>1.0</v>
      </c>
      <c r="DU32" s="10">
        <v>1.0</v>
      </c>
      <c r="DV32" s="72">
        <v>1.0</v>
      </c>
      <c r="DW32" s="10">
        <v>235.0</v>
      </c>
      <c r="DX32" s="72">
        <f t="shared" si="3"/>
        <v>18</v>
      </c>
      <c r="DY32" s="8">
        <f t="shared" si="4"/>
        <v>95</v>
      </c>
    </row>
    <row r="33" ht="12.75" customHeight="1">
      <c r="A33" s="14">
        <v>5010.0</v>
      </c>
      <c r="B33" s="10" t="s">
        <v>73</v>
      </c>
      <c r="C33" s="10">
        <v>1.0</v>
      </c>
      <c r="D33" s="10">
        <v>1.0</v>
      </c>
      <c r="E33" s="10">
        <v>1.0</v>
      </c>
      <c r="F33" s="10">
        <v>1.0</v>
      </c>
      <c r="G33" s="10">
        <v>1.0</v>
      </c>
      <c r="H33" s="10">
        <v>1.0</v>
      </c>
      <c r="I33" s="10">
        <v>1.0</v>
      </c>
      <c r="J33" s="10">
        <v>1.0</v>
      </c>
      <c r="K33" s="10">
        <v>1.0</v>
      </c>
      <c r="L33" s="10">
        <v>1.0</v>
      </c>
      <c r="M33" s="10">
        <v>1.0</v>
      </c>
      <c r="N33" s="10">
        <v>1.0</v>
      </c>
      <c r="O33" s="10">
        <v>1.0</v>
      </c>
      <c r="P33" s="10">
        <v>1.0</v>
      </c>
      <c r="Q33" s="10">
        <v>1.0</v>
      </c>
      <c r="R33" s="10">
        <v>1.0</v>
      </c>
      <c r="S33" s="10">
        <v>1.0</v>
      </c>
      <c r="T33" s="10">
        <v>1.0</v>
      </c>
      <c r="U33" s="10">
        <v>1.0</v>
      </c>
      <c r="V33" s="10">
        <v>1.0</v>
      </c>
      <c r="W33" s="10">
        <v>1.0</v>
      </c>
      <c r="X33" s="10">
        <v>1.0</v>
      </c>
      <c r="Y33" s="10">
        <v>1.0</v>
      </c>
      <c r="Z33" s="10">
        <v>1.0</v>
      </c>
      <c r="AA33" s="10">
        <v>1.0</v>
      </c>
      <c r="AB33" s="10">
        <v>1.0</v>
      </c>
      <c r="AC33" s="10">
        <v>1.0</v>
      </c>
      <c r="AD33" s="10">
        <v>1.0</v>
      </c>
      <c r="AE33" s="10">
        <v>1.0</v>
      </c>
      <c r="AF33" s="10">
        <v>1.0</v>
      </c>
      <c r="AG33" s="10">
        <v>1.0</v>
      </c>
      <c r="AH33" s="10">
        <v>1.0</v>
      </c>
      <c r="AI33" s="10">
        <v>1.0</v>
      </c>
      <c r="AJ33" s="10">
        <v>1.0</v>
      </c>
      <c r="AK33" s="10">
        <v>1.0</v>
      </c>
      <c r="AL33" s="10">
        <v>1.0</v>
      </c>
      <c r="AM33" s="10">
        <v>1.0</v>
      </c>
      <c r="AN33" s="10">
        <v>1.0</v>
      </c>
      <c r="AO33" s="10">
        <v>1.0</v>
      </c>
      <c r="AP33" s="72">
        <v>1.0</v>
      </c>
      <c r="AQ33" s="10">
        <v>39.0</v>
      </c>
      <c r="AR33" s="72">
        <f t="shared" si="1"/>
        <v>40</v>
      </c>
      <c r="AS33" s="10">
        <v>1.0</v>
      </c>
      <c r="AT33" s="10">
        <v>1.0</v>
      </c>
      <c r="AU33" s="10">
        <v>1.0</v>
      </c>
      <c r="AV33" s="10">
        <v>1.0</v>
      </c>
      <c r="AW33" s="10">
        <v>1.0</v>
      </c>
      <c r="AX33" s="10">
        <v>1.0</v>
      </c>
      <c r="AY33" s="10">
        <v>1.0</v>
      </c>
      <c r="AZ33" s="10">
        <v>1.0</v>
      </c>
      <c r="BA33" s="10">
        <v>1.0</v>
      </c>
      <c r="BB33" s="10">
        <v>1.0</v>
      </c>
      <c r="BC33" s="10">
        <v>1.0</v>
      </c>
      <c r="BD33" s="10">
        <v>1.0</v>
      </c>
      <c r="BE33" s="10">
        <v>1.0</v>
      </c>
      <c r="BF33" s="10">
        <v>1.0</v>
      </c>
      <c r="BG33" s="10">
        <v>1.0</v>
      </c>
      <c r="BH33" s="10">
        <v>1.0</v>
      </c>
      <c r="BI33" s="10">
        <v>1.0</v>
      </c>
      <c r="BJ33" s="10">
        <v>1.0</v>
      </c>
      <c r="BK33" s="10">
        <v>1.0</v>
      </c>
      <c r="BL33" s="10">
        <v>1.0</v>
      </c>
      <c r="BM33" s="10">
        <v>1.0</v>
      </c>
      <c r="BN33" s="10">
        <v>1.0</v>
      </c>
      <c r="BO33" s="10">
        <v>1.0</v>
      </c>
      <c r="BP33" s="10">
        <v>1.0</v>
      </c>
      <c r="BQ33" s="10">
        <v>1.0</v>
      </c>
      <c r="BR33" s="10">
        <v>1.0</v>
      </c>
      <c r="BS33" s="10">
        <v>1.0</v>
      </c>
      <c r="BT33" s="10">
        <v>1.0</v>
      </c>
      <c r="BU33" s="10">
        <v>1.0</v>
      </c>
      <c r="BV33" s="10">
        <v>1.0</v>
      </c>
      <c r="BW33" s="10">
        <v>1.0</v>
      </c>
      <c r="BX33" s="10">
        <v>1.0</v>
      </c>
      <c r="BY33" s="10">
        <v>1.0</v>
      </c>
      <c r="BZ33" s="10">
        <v>1.0</v>
      </c>
      <c r="CA33" s="10">
        <v>1.0</v>
      </c>
      <c r="CB33" s="10">
        <v>1.0</v>
      </c>
      <c r="CC33" s="10">
        <v>1.0</v>
      </c>
      <c r="CD33" s="10">
        <v>1.0</v>
      </c>
      <c r="CE33" s="10">
        <v>1.0</v>
      </c>
      <c r="CF33" s="72">
        <v>1.0</v>
      </c>
      <c r="CG33" s="10">
        <v>64.0</v>
      </c>
      <c r="CH33" s="72">
        <f t="shared" si="2"/>
        <v>40</v>
      </c>
      <c r="CI33" s="10">
        <v>1.0</v>
      </c>
      <c r="CJ33" s="10">
        <v>1.0</v>
      </c>
      <c r="CK33" s="10">
        <v>1.0</v>
      </c>
      <c r="CL33" s="10">
        <v>1.0</v>
      </c>
      <c r="CM33" s="10">
        <v>1.0</v>
      </c>
      <c r="CN33" s="10">
        <v>1.0</v>
      </c>
      <c r="CO33" s="10">
        <v>1.0</v>
      </c>
      <c r="CP33" s="10">
        <v>1.0</v>
      </c>
      <c r="CQ33" s="10">
        <v>1.0</v>
      </c>
      <c r="CR33" s="10">
        <v>1.0</v>
      </c>
      <c r="CS33" s="10">
        <v>1.0</v>
      </c>
      <c r="CT33" s="10">
        <v>1.0</v>
      </c>
      <c r="CU33" s="10">
        <v>1.0</v>
      </c>
      <c r="CV33" s="10">
        <v>1.0</v>
      </c>
      <c r="CW33" s="10">
        <v>1.0</v>
      </c>
      <c r="CX33" s="10">
        <v>1.0</v>
      </c>
      <c r="CY33" s="10">
        <v>1.0</v>
      </c>
      <c r="CZ33" s="10">
        <v>1.0</v>
      </c>
      <c r="DA33" s="10">
        <v>1.0</v>
      </c>
      <c r="DB33" s="10">
        <v>1.0</v>
      </c>
      <c r="DC33" s="10">
        <v>1.0</v>
      </c>
      <c r="DD33" s="10">
        <v>1.0</v>
      </c>
      <c r="DE33" s="10">
        <v>1.0</v>
      </c>
      <c r="DF33" s="10">
        <v>1.0</v>
      </c>
      <c r="DG33" s="10">
        <v>1.0</v>
      </c>
      <c r="DH33" s="10">
        <v>1.0</v>
      </c>
      <c r="DI33" s="10">
        <v>1.0</v>
      </c>
      <c r="DJ33" s="10">
        <v>1.0</v>
      </c>
      <c r="DK33" s="10">
        <v>1.0</v>
      </c>
      <c r="DL33" s="10">
        <v>1.0</v>
      </c>
      <c r="DM33" s="10">
        <v>1.0</v>
      </c>
      <c r="DN33" s="10">
        <v>1.0</v>
      </c>
      <c r="DO33" s="10">
        <v>1.0</v>
      </c>
      <c r="DP33" s="10">
        <v>1.0</v>
      </c>
      <c r="DQ33" s="10">
        <v>1.0</v>
      </c>
      <c r="DR33" s="10">
        <v>1.0</v>
      </c>
      <c r="DS33" s="10">
        <v>1.0</v>
      </c>
      <c r="DT33" s="10">
        <v>1.0</v>
      </c>
      <c r="DU33" s="10">
        <v>1.0</v>
      </c>
      <c r="DV33" s="72">
        <v>1.0</v>
      </c>
      <c r="DW33" s="10">
        <v>129.0</v>
      </c>
      <c r="DX33" s="72">
        <f t="shared" si="3"/>
        <v>40</v>
      </c>
      <c r="DY33" s="8">
        <f t="shared" si="4"/>
        <v>120</v>
      </c>
    </row>
    <row r="34" ht="12.75" customHeight="1">
      <c r="A34" s="14">
        <v>5011.0</v>
      </c>
      <c r="B34" s="10" t="s">
        <v>76</v>
      </c>
      <c r="C34" s="10">
        <v>1.0</v>
      </c>
      <c r="D34" s="10">
        <v>1.0</v>
      </c>
      <c r="E34" s="10">
        <v>1.0</v>
      </c>
      <c r="F34" s="10">
        <v>1.0</v>
      </c>
      <c r="G34" s="10">
        <v>1.0</v>
      </c>
      <c r="H34" s="10">
        <v>1.0</v>
      </c>
      <c r="I34" s="10">
        <v>1.0</v>
      </c>
      <c r="J34" s="10">
        <v>1.0</v>
      </c>
      <c r="K34" s="10">
        <v>1.0</v>
      </c>
      <c r="L34" s="10">
        <v>1.0</v>
      </c>
      <c r="M34" s="10">
        <v>1.0</v>
      </c>
      <c r="N34" s="10">
        <v>1.0</v>
      </c>
      <c r="O34" s="10">
        <v>1.0</v>
      </c>
      <c r="P34" s="10">
        <v>1.0</v>
      </c>
      <c r="Q34" s="10">
        <v>1.0</v>
      </c>
      <c r="R34" s="10">
        <v>1.0</v>
      </c>
      <c r="S34" s="10">
        <v>1.0</v>
      </c>
      <c r="T34" s="10">
        <v>1.0</v>
      </c>
      <c r="U34" s="10">
        <v>1.0</v>
      </c>
      <c r="V34" s="10">
        <v>1.0</v>
      </c>
      <c r="W34" s="10">
        <v>1.0</v>
      </c>
      <c r="X34" s="10">
        <v>1.0</v>
      </c>
      <c r="Y34" s="10">
        <v>1.0</v>
      </c>
      <c r="Z34" s="10">
        <v>1.0</v>
      </c>
      <c r="AA34" s="10">
        <v>1.0</v>
      </c>
      <c r="AB34" s="10">
        <v>1.0</v>
      </c>
      <c r="AC34" s="10">
        <v>1.0</v>
      </c>
      <c r="AD34" s="10">
        <v>1.0</v>
      </c>
      <c r="AE34" s="10">
        <v>1.0</v>
      </c>
      <c r="AF34" s="10">
        <v>1.0</v>
      </c>
      <c r="AG34" s="10">
        <v>1.0</v>
      </c>
      <c r="AH34" s="10">
        <v>1.0</v>
      </c>
      <c r="AI34" s="10">
        <v>1.0</v>
      </c>
      <c r="AJ34" s="10">
        <v>1.0</v>
      </c>
      <c r="AK34" s="10">
        <v>1.0</v>
      </c>
      <c r="AL34" s="10">
        <v>1.0</v>
      </c>
      <c r="AM34" s="10">
        <v>1.0</v>
      </c>
      <c r="AN34" s="10">
        <v>1.0</v>
      </c>
      <c r="AO34" s="10">
        <v>1.0</v>
      </c>
      <c r="AP34" s="10">
        <v>1.0</v>
      </c>
      <c r="AQ34" s="10">
        <v>39.0</v>
      </c>
      <c r="AR34" s="72">
        <f t="shared" si="1"/>
        <v>40</v>
      </c>
      <c r="AS34" s="10">
        <v>1.0</v>
      </c>
      <c r="AT34" s="10">
        <v>1.0</v>
      </c>
      <c r="AU34" s="10">
        <v>1.0</v>
      </c>
      <c r="AV34" s="10">
        <v>1.0</v>
      </c>
      <c r="AW34" s="10">
        <v>1.0</v>
      </c>
      <c r="AX34" s="10">
        <v>1.0</v>
      </c>
      <c r="AY34" s="10">
        <v>1.0</v>
      </c>
      <c r="AZ34" s="10">
        <v>1.0</v>
      </c>
      <c r="BA34" s="10">
        <v>1.0</v>
      </c>
      <c r="BB34" s="10">
        <v>1.0</v>
      </c>
      <c r="BC34" s="10">
        <v>1.0</v>
      </c>
      <c r="BD34" s="10">
        <v>1.0</v>
      </c>
      <c r="BE34" s="10">
        <v>1.0</v>
      </c>
      <c r="BF34" s="10">
        <v>1.0</v>
      </c>
      <c r="BG34" s="10">
        <v>1.0</v>
      </c>
      <c r="BH34" s="10">
        <v>1.0</v>
      </c>
      <c r="BI34" s="10">
        <v>1.0</v>
      </c>
      <c r="BJ34" s="10">
        <v>1.0</v>
      </c>
      <c r="BK34" s="10">
        <v>1.0</v>
      </c>
      <c r="BL34" s="10">
        <v>1.0</v>
      </c>
      <c r="BM34" s="10">
        <v>1.0</v>
      </c>
      <c r="BN34" s="10">
        <v>1.0</v>
      </c>
      <c r="BO34" s="10">
        <v>1.0</v>
      </c>
      <c r="BP34" s="10">
        <v>1.0</v>
      </c>
      <c r="BQ34" s="10">
        <v>1.0</v>
      </c>
      <c r="BR34" s="10">
        <v>1.0</v>
      </c>
      <c r="BS34" s="10">
        <v>1.0</v>
      </c>
      <c r="BT34" s="10">
        <v>1.0</v>
      </c>
      <c r="BU34" s="10">
        <v>1.0</v>
      </c>
      <c r="BV34" s="10">
        <v>1.0</v>
      </c>
      <c r="BW34" s="10">
        <v>1.0</v>
      </c>
      <c r="BX34" s="10">
        <v>1.0</v>
      </c>
      <c r="BY34" s="10">
        <v>1.0</v>
      </c>
      <c r="BZ34" s="10">
        <v>1.0</v>
      </c>
      <c r="CA34" s="10">
        <v>1.0</v>
      </c>
      <c r="CB34" s="10">
        <v>1.0</v>
      </c>
      <c r="CC34" s="10">
        <v>1.0</v>
      </c>
      <c r="CD34" s="10">
        <v>1.0</v>
      </c>
      <c r="CE34" s="10">
        <v>1.0</v>
      </c>
      <c r="CF34" s="10">
        <v>1.0</v>
      </c>
      <c r="CG34" s="10">
        <v>71.0</v>
      </c>
      <c r="CH34" s="72">
        <f t="shared" si="2"/>
        <v>40</v>
      </c>
      <c r="CI34" s="10">
        <v>1.0</v>
      </c>
      <c r="CJ34" s="10">
        <v>1.0</v>
      </c>
      <c r="CK34" s="10">
        <v>1.0</v>
      </c>
      <c r="CL34" s="10">
        <v>1.0</v>
      </c>
      <c r="CM34" s="10">
        <v>0.0</v>
      </c>
      <c r="CN34" s="10">
        <v>1.0</v>
      </c>
      <c r="CO34" s="10">
        <v>1.0</v>
      </c>
      <c r="CP34" s="10">
        <v>1.0</v>
      </c>
      <c r="CQ34" s="10">
        <v>1.0</v>
      </c>
      <c r="CR34" s="10">
        <v>1.0</v>
      </c>
      <c r="CS34" s="10">
        <v>1.0</v>
      </c>
      <c r="CT34" s="10">
        <v>0.0</v>
      </c>
      <c r="CU34" s="10">
        <v>0.0</v>
      </c>
      <c r="CV34" s="10">
        <v>0.0</v>
      </c>
      <c r="CW34" s="10">
        <v>0.0</v>
      </c>
      <c r="CX34" s="10">
        <v>0.0</v>
      </c>
      <c r="CY34" s="10">
        <v>0.0</v>
      </c>
      <c r="CZ34" s="10">
        <v>0.0</v>
      </c>
      <c r="DA34" s="10">
        <v>1.0</v>
      </c>
      <c r="DB34" s="10">
        <v>1.0</v>
      </c>
      <c r="DC34" s="10">
        <v>0.0</v>
      </c>
      <c r="DD34" s="10">
        <v>0.0</v>
      </c>
      <c r="DE34" s="10">
        <v>1.0</v>
      </c>
      <c r="DF34" s="10">
        <v>0.0</v>
      </c>
      <c r="DG34" s="10">
        <v>0.0</v>
      </c>
      <c r="DH34" s="10">
        <v>0.0</v>
      </c>
      <c r="DI34" s="10">
        <v>0.0</v>
      </c>
      <c r="DJ34" s="10">
        <v>0.0</v>
      </c>
      <c r="DK34" s="10">
        <v>0.0</v>
      </c>
      <c r="DL34" s="10">
        <v>1.0</v>
      </c>
      <c r="DM34" s="10">
        <v>0.0</v>
      </c>
      <c r="DN34" s="10">
        <v>0.0</v>
      </c>
      <c r="DO34" s="10">
        <v>0.0</v>
      </c>
      <c r="DP34" s="10">
        <v>1.0</v>
      </c>
      <c r="DQ34" s="10">
        <v>1.0</v>
      </c>
      <c r="DR34" s="10">
        <v>0.0</v>
      </c>
      <c r="DS34" s="10">
        <v>0.0</v>
      </c>
      <c r="DT34" s="10">
        <v>0.0</v>
      </c>
      <c r="DU34" s="10">
        <v>0.0</v>
      </c>
      <c r="DV34" s="72">
        <v>0.0</v>
      </c>
      <c r="DW34" s="10">
        <v>120.0</v>
      </c>
      <c r="DX34" s="72">
        <f t="shared" si="3"/>
        <v>16</v>
      </c>
      <c r="DY34" s="8">
        <f t="shared" si="4"/>
        <v>96</v>
      </c>
    </row>
    <row r="35" ht="12.75" customHeight="1">
      <c r="A35" s="14">
        <v>5012.0</v>
      </c>
      <c r="B35" s="10" t="s">
        <v>78</v>
      </c>
      <c r="C35" s="10">
        <v>1.0</v>
      </c>
      <c r="D35" s="10">
        <v>1.0</v>
      </c>
      <c r="E35" s="10">
        <v>1.0</v>
      </c>
      <c r="F35" s="10">
        <v>1.0</v>
      </c>
      <c r="G35" s="10">
        <v>1.0</v>
      </c>
      <c r="H35" s="10">
        <v>1.0</v>
      </c>
      <c r="I35" s="10">
        <v>1.0</v>
      </c>
      <c r="J35" s="10">
        <v>1.0</v>
      </c>
      <c r="K35" s="10">
        <v>1.0</v>
      </c>
      <c r="L35" s="10">
        <v>1.0</v>
      </c>
      <c r="M35" s="10">
        <v>1.0</v>
      </c>
      <c r="N35" s="10">
        <v>1.0</v>
      </c>
      <c r="O35" s="10">
        <v>1.0</v>
      </c>
      <c r="P35" s="10">
        <v>1.0</v>
      </c>
      <c r="Q35" s="10">
        <v>1.0</v>
      </c>
      <c r="R35" s="10">
        <v>1.0</v>
      </c>
      <c r="S35" s="10">
        <v>1.0</v>
      </c>
      <c r="T35" s="10">
        <v>1.0</v>
      </c>
      <c r="U35" s="10">
        <v>1.0</v>
      </c>
      <c r="V35" s="10">
        <v>1.0</v>
      </c>
      <c r="W35" s="10">
        <v>1.0</v>
      </c>
      <c r="X35" s="10">
        <v>1.0</v>
      </c>
      <c r="Y35" s="10">
        <v>1.0</v>
      </c>
      <c r="Z35" s="10">
        <v>1.0</v>
      </c>
      <c r="AA35" s="10">
        <v>1.0</v>
      </c>
      <c r="AB35" s="10">
        <v>1.0</v>
      </c>
      <c r="AC35" s="10">
        <v>1.0</v>
      </c>
      <c r="AD35" s="10">
        <v>1.0</v>
      </c>
      <c r="AE35" s="10">
        <v>1.0</v>
      </c>
      <c r="AF35" s="10">
        <v>1.0</v>
      </c>
      <c r="AG35" s="10">
        <v>1.0</v>
      </c>
      <c r="AH35" s="10">
        <v>1.0</v>
      </c>
      <c r="AI35" s="10">
        <v>1.0</v>
      </c>
      <c r="AJ35" s="10">
        <v>1.0</v>
      </c>
      <c r="AK35" s="10">
        <v>1.0</v>
      </c>
      <c r="AL35" s="10">
        <v>1.0</v>
      </c>
      <c r="AM35" s="10">
        <v>1.0</v>
      </c>
      <c r="AN35" s="10">
        <v>1.0</v>
      </c>
      <c r="AO35" s="10">
        <v>1.0</v>
      </c>
      <c r="AP35" s="10">
        <v>1.0</v>
      </c>
      <c r="AQ35" s="10">
        <v>45.0</v>
      </c>
      <c r="AR35" s="72">
        <f t="shared" si="1"/>
        <v>40</v>
      </c>
      <c r="AS35" s="10">
        <v>1.0</v>
      </c>
      <c r="AT35" s="10">
        <v>1.0</v>
      </c>
      <c r="AU35" s="10">
        <v>1.0</v>
      </c>
      <c r="AV35" s="10">
        <v>1.0</v>
      </c>
      <c r="AW35" s="10">
        <v>1.0</v>
      </c>
      <c r="AX35" s="10">
        <v>1.0</v>
      </c>
      <c r="AY35" s="10">
        <v>1.0</v>
      </c>
      <c r="AZ35" s="10">
        <v>1.0</v>
      </c>
      <c r="BA35" s="10">
        <v>1.0</v>
      </c>
      <c r="BB35" s="10">
        <v>1.0</v>
      </c>
      <c r="BC35" s="10">
        <v>1.0</v>
      </c>
      <c r="BD35" s="10">
        <v>1.0</v>
      </c>
      <c r="BE35" s="10">
        <v>1.0</v>
      </c>
      <c r="BF35" s="10">
        <v>1.0</v>
      </c>
      <c r="BG35" s="10">
        <v>1.0</v>
      </c>
      <c r="BH35" s="10">
        <v>1.0</v>
      </c>
      <c r="BI35" s="10">
        <v>1.0</v>
      </c>
      <c r="BJ35" s="10">
        <v>1.0</v>
      </c>
      <c r="BK35" s="10">
        <v>1.0</v>
      </c>
      <c r="BL35" s="10">
        <v>1.0</v>
      </c>
      <c r="BM35" s="10">
        <v>1.0</v>
      </c>
      <c r="BN35" s="10">
        <v>1.0</v>
      </c>
      <c r="BO35" s="10">
        <v>1.0</v>
      </c>
      <c r="BP35" s="10">
        <v>1.0</v>
      </c>
      <c r="BQ35" s="10">
        <v>1.0</v>
      </c>
      <c r="BR35" s="10">
        <v>1.0</v>
      </c>
      <c r="BS35" s="10">
        <v>1.0</v>
      </c>
      <c r="BT35" s="10">
        <v>1.0</v>
      </c>
      <c r="BU35" s="10">
        <v>1.0</v>
      </c>
      <c r="BV35" s="10">
        <v>1.0</v>
      </c>
      <c r="BW35" s="10">
        <v>1.0</v>
      </c>
      <c r="BX35" s="10">
        <v>1.0</v>
      </c>
      <c r="BY35" s="10">
        <v>1.0</v>
      </c>
      <c r="BZ35" s="10">
        <v>1.0</v>
      </c>
      <c r="CA35" s="10">
        <v>1.0</v>
      </c>
      <c r="CB35" s="10">
        <v>1.0</v>
      </c>
      <c r="CC35" s="10">
        <v>1.0</v>
      </c>
      <c r="CD35" s="10">
        <v>1.0</v>
      </c>
      <c r="CE35" s="10">
        <v>1.0</v>
      </c>
      <c r="CF35" s="10">
        <v>1.0</v>
      </c>
      <c r="CG35" s="10">
        <v>102.0</v>
      </c>
      <c r="CH35" s="72">
        <f t="shared" si="2"/>
        <v>40</v>
      </c>
      <c r="CI35" s="10">
        <v>0.0</v>
      </c>
      <c r="CJ35" s="10">
        <v>0.0</v>
      </c>
      <c r="CK35" s="10">
        <v>0.0</v>
      </c>
      <c r="CL35" s="10">
        <v>1.0</v>
      </c>
      <c r="CM35" s="10">
        <v>1.0</v>
      </c>
      <c r="CN35" s="10">
        <v>1.0</v>
      </c>
      <c r="CO35" s="10">
        <v>1.0</v>
      </c>
      <c r="CP35" s="10">
        <v>1.0</v>
      </c>
      <c r="CQ35" s="10">
        <v>1.0</v>
      </c>
      <c r="CR35" s="10">
        <v>1.0</v>
      </c>
      <c r="CS35" s="10">
        <v>1.0</v>
      </c>
      <c r="CT35" s="10">
        <v>1.0</v>
      </c>
      <c r="CU35" s="10">
        <v>0.0</v>
      </c>
      <c r="CV35" s="10">
        <v>0.0</v>
      </c>
      <c r="CW35" s="10">
        <v>0.0</v>
      </c>
      <c r="CX35" s="10">
        <v>0.0</v>
      </c>
      <c r="CY35" s="10">
        <v>1.0</v>
      </c>
      <c r="CZ35" s="10">
        <v>1.0</v>
      </c>
      <c r="DA35" s="10">
        <v>1.0</v>
      </c>
      <c r="DB35" s="10">
        <v>1.0</v>
      </c>
      <c r="DC35" s="10">
        <v>1.0</v>
      </c>
      <c r="DD35" s="10">
        <v>1.0</v>
      </c>
      <c r="DE35" s="10">
        <v>1.0</v>
      </c>
      <c r="DF35" s="10">
        <v>1.0</v>
      </c>
      <c r="DG35" s="10">
        <v>1.0</v>
      </c>
      <c r="DH35" s="10">
        <v>1.0</v>
      </c>
      <c r="DI35" s="10">
        <v>1.0</v>
      </c>
      <c r="DJ35" s="10">
        <v>1.0</v>
      </c>
      <c r="DK35" s="10">
        <v>1.0</v>
      </c>
      <c r="DL35" s="10">
        <v>1.0</v>
      </c>
      <c r="DM35" s="10">
        <v>1.0</v>
      </c>
      <c r="DN35" s="10">
        <v>1.0</v>
      </c>
      <c r="DO35" s="10">
        <v>1.0</v>
      </c>
      <c r="DP35" s="10">
        <v>1.0</v>
      </c>
      <c r="DQ35" s="10">
        <v>1.0</v>
      </c>
      <c r="DR35" s="10">
        <v>1.0</v>
      </c>
      <c r="DS35" s="10">
        <v>1.0</v>
      </c>
      <c r="DT35" s="10">
        <v>1.0</v>
      </c>
      <c r="DU35" s="10">
        <v>1.0</v>
      </c>
      <c r="DV35" s="10">
        <v>1.0</v>
      </c>
      <c r="DW35" s="10">
        <v>150.0</v>
      </c>
      <c r="DX35" s="72">
        <f t="shared" si="3"/>
        <v>33</v>
      </c>
      <c r="DY35" s="8">
        <f t="shared" si="4"/>
        <v>113</v>
      </c>
    </row>
    <row r="36" ht="12.75" customHeight="1">
      <c r="A36" s="14">
        <v>5013.0</v>
      </c>
      <c r="B36" s="10" t="s">
        <v>81</v>
      </c>
      <c r="C36" s="10">
        <v>1.0</v>
      </c>
      <c r="D36" s="10">
        <v>1.0</v>
      </c>
      <c r="E36" s="10">
        <v>1.0</v>
      </c>
      <c r="F36" s="10">
        <v>1.0</v>
      </c>
      <c r="G36" s="10">
        <v>1.0</v>
      </c>
      <c r="H36" s="10">
        <v>1.0</v>
      </c>
      <c r="I36" s="10">
        <v>1.0</v>
      </c>
      <c r="J36" s="10">
        <v>1.0</v>
      </c>
      <c r="K36" s="10">
        <v>1.0</v>
      </c>
      <c r="L36" s="10">
        <v>1.0</v>
      </c>
      <c r="M36" s="10">
        <v>1.0</v>
      </c>
      <c r="N36" s="10">
        <v>1.0</v>
      </c>
      <c r="O36" s="10">
        <v>1.0</v>
      </c>
      <c r="P36" s="10">
        <v>1.0</v>
      </c>
      <c r="Q36" s="10">
        <v>1.0</v>
      </c>
      <c r="R36" s="10">
        <v>1.0</v>
      </c>
      <c r="S36" s="10">
        <v>1.0</v>
      </c>
      <c r="T36" s="10">
        <v>1.0</v>
      </c>
      <c r="U36" s="10">
        <v>1.0</v>
      </c>
      <c r="V36" s="10">
        <v>1.0</v>
      </c>
      <c r="W36" s="10">
        <v>1.0</v>
      </c>
      <c r="X36" s="10">
        <v>1.0</v>
      </c>
      <c r="Y36" s="10">
        <v>1.0</v>
      </c>
      <c r="Z36" s="10">
        <v>1.0</v>
      </c>
      <c r="AA36" s="10">
        <v>1.0</v>
      </c>
      <c r="AB36" s="10">
        <v>1.0</v>
      </c>
      <c r="AC36" s="10">
        <v>1.0</v>
      </c>
      <c r="AD36" s="10">
        <v>1.0</v>
      </c>
      <c r="AE36" s="10">
        <v>1.0</v>
      </c>
      <c r="AF36" s="10">
        <v>1.0</v>
      </c>
      <c r="AG36" s="10">
        <v>1.0</v>
      </c>
      <c r="AH36" s="10">
        <v>1.0</v>
      </c>
      <c r="AI36" s="10">
        <v>1.0</v>
      </c>
      <c r="AJ36" s="10">
        <v>1.0</v>
      </c>
      <c r="AK36" s="10">
        <v>1.0</v>
      </c>
      <c r="AL36" s="10">
        <v>1.0</v>
      </c>
      <c r="AM36" s="10">
        <v>1.0</v>
      </c>
      <c r="AN36" s="10">
        <v>1.0</v>
      </c>
      <c r="AO36" s="10">
        <v>1.0</v>
      </c>
      <c r="AP36" s="10">
        <v>1.0</v>
      </c>
      <c r="AQ36" s="10">
        <v>36.0</v>
      </c>
      <c r="AR36" s="72">
        <f t="shared" si="1"/>
        <v>40</v>
      </c>
      <c r="AS36" s="10">
        <v>1.0</v>
      </c>
      <c r="AT36" s="10">
        <v>1.0</v>
      </c>
      <c r="AU36" s="10">
        <v>1.0</v>
      </c>
      <c r="AV36" s="10">
        <v>1.0</v>
      </c>
      <c r="AW36" s="10">
        <v>1.0</v>
      </c>
      <c r="AX36" s="10">
        <v>1.0</v>
      </c>
      <c r="AY36" s="10">
        <v>1.0</v>
      </c>
      <c r="AZ36" s="10">
        <v>1.0</v>
      </c>
      <c r="BA36" s="10">
        <v>1.0</v>
      </c>
      <c r="BB36" s="10">
        <v>1.0</v>
      </c>
      <c r="BC36" s="10">
        <v>1.0</v>
      </c>
      <c r="BD36" s="10">
        <v>1.0</v>
      </c>
      <c r="BE36" s="10">
        <v>1.0</v>
      </c>
      <c r="BF36" s="10">
        <v>1.0</v>
      </c>
      <c r="BG36" s="10">
        <v>1.0</v>
      </c>
      <c r="BH36" s="10">
        <v>1.0</v>
      </c>
      <c r="BI36" s="10">
        <v>1.0</v>
      </c>
      <c r="BJ36" s="10">
        <v>1.0</v>
      </c>
      <c r="BK36" s="10">
        <v>1.0</v>
      </c>
      <c r="BL36" s="10">
        <v>1.0</v>
      </c>
      <c r="BM36" s="10">
        <v>1.0</v>
      </c>
      <c r="BN36" s="10">
        <v>1.0</v>
      </c>
      <c r="BO36" s="10">
        <v>1.0</v>
      </c>
      <c r="BP36" s="10">
        <v>1.0</v>
      </c>
      <c r="BQ36" s="10">
        <v>1.0</v>
      </c>
      <c r="BR36" s="10">
        <v>1.0</v>
      </c>
      <c r="BS36" s="10">
        <v>1.0</v>
      </c>
      <c r="BT36" s="10">
        <v>1.0</v>
      </c>
      <c r="BU36" s="10">
        <v>1.0</v>
      </c>
      <c r="BV36" s="10">
        <v>1.0</v>
      </c>
      <c r="BW36" s="10">
        <v>1.0</v>
      </c>
      <c r="BX36" s="10">
        <v>1.0</v>
      </c>
      <c r="BY36" s="10">
        <v>1.0</v>
      </c>
      <c r="BZ36" s="10">
        <v>1.0</v>
      </c>
      <c r="CA36" s="10">
        <v>1.0</v>
      </c>
      <c r="CB36" s="10">
        <v>1.0</v>
      </c>
      <c r="CC36" s="10">
        <v>1.0</v>
      </c>
      <c r="CD36" s="10">
        <v>1.0</v>
      </c>
      <c r="CE36" s="10">
        <v>1.0</v>
      </c>
      <c r="CF36" s="10">
        <v>1.0</v>
      </c>
      <c r="CG36" s="10">
        <v>73.0</v>
      </c>
      <c r="CH36" s="72">
        <f t="shared" si="2"/>
        <v>40</v>
      </c>
      <c r="CI36" s="10">
        <v>1.0</v>
      </c>
      <c r="CJ36" s="10">
        <v>0.0</v>
      </c>
      <c r="CK36" s="10">
        <v>0.0</v>
      </c>
      <c r="CL36" s="10">
        <v>1.0</v>
      </c>
      <c r="CM36" s="10">
        <v>0.0</v>
      </c>
      <c r="CN36" s="10">
        <v>1.0</v>
      </c>
      <c r="CO36" s="10">
        <v>1.0</v>
      </c>
      <c r="CP36" s="10">
        <v>1.0</v>
      </c>
      <c r="CQ36" s="10">
        <v>0.0</v>
      </c>
      <c r="CR36" s="10">
        <v>0.0</v>
      </c>
      <c r="CS36" s="10">
        <v>1.0</v>
      </c>
      <c r="CT36" s="10">
        <v>0.0</v>
      </c>
      <c r="CU36" s="10">
        <v>0.0</v>
      </c>
      <c r="CV36" s="10">
        <v>0.0</v>
      </c>
      <c r="CW36" s="10">
        <v>0.0</v>
      </c>
      <c r="CX36" s="10">
        <v>0.0</v>
      </c>
      <c r="CY36" s="10">
        <v>1.0</v>
      </c>
      <c r="CZ36" s="10">
        <v>0.0</v>
      </c>
      <c r="DA36" s="10">
        <v>0.0</v>
      </c>
      <c r="DB36" s="10">
        <v>0.0</v>
      </c>
      <c r="DC36" s="10">
        <v>0.0</v>
      </c>
      <c r="DD36" s="10">
        <v>0.0</v>
      </c>
      <c r="DE36" s="10">
        <v>0.0</v>
      </c>
      <c r="DF36" s="10">
        <v>0.0</v>
      </c>
      <c r="DG36" s="10">
        <v>1.0</v>
      </c>
      <c r="DH36" s="10">
        <v>0.0</v>
      </c>
      <c r="DI36" s="10">
        <v>1.0</v>
      </c>
      <c r="DJ36" s="10">
        <v>1.0</v>
      </c>
      <c r="DK36" s="10">
        <v>1.0</v>
      </c>
      <c r="DL36" s="10">
        <v>1.0</v>
      </c>
      <c r="DM36" s="10">
        <v>0.0</v>
      </c>
      <c r="DN36" s="10">
        <v>1.0</v>
      </c>
      <c r="DO36" s="10">
        <v>0.0</v>
      </c>
      <c r="DP36" s="10">
        <v>1.0</v>
      </c>
      <c r="DQ36" s="10">
        <v>1.0</v>
      </c>
      <c r="DR36" s="10">
        <v>0.0</v>
      </c>
      <c r="DS36" s="10">
        <v>0.0</v>
      </c>
      <c r="DT36" s="10">
        <v>0.0</v>
      </c>
      <c r="DU36" s="10">
        <v>0.0</v>
      </c>
      <c r="DV36" s="72">
        <v>1.0</v>
      </c>
      <c r="DW36" s="10">
        <v>133.0</v>
      </c>
      <c r="DX36" s="72">
        <f t="shared" si="3"/>
        <v>16</v>
      </c>
      <c r="DY36" s="8">
        <f t="shared" si="4"/>
        <v>96</v>
      </c>
    </row>
    <row r="37" ht="12.75" customHeight="1">
      <c r="A37" s="14">
        <v>5014.0</v>
      </c>
      <c r="B37" s="10" t="s">
        <v>84</v>
      </c>
      <c r="C37" s="10">
        <v>1.0</v>
      </c>
      <c r="D37" s="10">
        <v>1.0</v>
      </c>
      <c r="E37" s="10">
        <v>1.0</v>
      </c>
      <c r="F37" s="10">
        <v>1.0</v>
      </c>
      <c r="G37" s="10">
        <v>1.0</v>
      </c>
      <c r="H37" s="10">
        <v>1.0</v>
      </c>
      <c r="I37" s="10">
        <v>1.0</v>
      </c>
      <c r="J37" s="10">
        <v>1.0</v>
      </c>
      <c r="K37" s="10">
        <v>1.0</v>
      </c>
      <c r="L37" s="10">
        <v>1.0</v>
      </c>
      <c r="M37" s="10">
        <v>1.0</v>
      </c>
      <c r="N37" s="10">
        <v>1.0</v>
      </c>
      <c r="O37" s="10">
        <v>1.0</v>
      </c>
      <c r="P37" s="10">
        <v>1.0</v>
      </c>
      <c r="Q37" s="10">
        <v>1.0</v>
      </c>
      <c r="R37" s="10">
        <v>1.0</v>
      </c>
      <c r="S37" s="10">
        <v>1.0</v>
      </c>
      <c r="T37" s="10">
        <v>1.0</v>
      </c>
      <c r="U37" s="10">
        <v>1.0</v>
      </c>
      <c r="V37" s="10">
        <v>1.0</v>
      </c>
      <c r="W37" s="10">
        <v>1.0</v>
      </c>
      <c r="X37" s="10">
        <v>1.0</v>
      </c>
      <c r="Y37" s="10">
        <v>1.0</v>
      </c>
      <c r="Z37" s="10">
        <v>1.0</v>
      </c>
      <c r="AA37" s="10">
        <v>1.0</v>
      </c>
      <c r="AB37" s="10">
        <v>1.0</v>
      </c>
      <c r="AC37" s="10">
        <v>1.0</v>
      </c>
      <c r="AD37" s="10">
        <v>1.0</v>
      </c>
      <c r="AE37" s="10">
        <v>1.0</v>
      </c>
      <c r="AF37" s="10">
        <v>1.0</v>
      </c>
      <c r="AG37" s="10">
        <v>1.0</v>
      </c>
      <c r="AH37" s="10">
        <v>1.0</v>
      </c>
      <c r="AI37" s="10">
        <v>1.0</v>
      </c>
      <c r="AJ37" s="10">
        <v>1.0</v>
      </c>
      <c r="AK37" s="10">
        <v>1.0</v>
      </c>
      <c r="AL37" s="10">
        <v>1.0</v>
      </c>
      <c r="AM37" s="10">
        <v>1.0</v>
      </c>
      <c r="AN37" s="10">
        <v>1.0</v>
      </c>
      <c r="AO37" s="10">
        <v>1.0</v>
      </c>
      <c r="AP37" s="10">
        <v>1.0</v>
      </c>
      <c r="AQ37" s="10">
        <v>45.0</v>
      </c>
      <c r="AR37" s="72">
        <f t="shared" si="1"/>
        <v>40</v>
      </c>
      <c r="AS37" s="10">
        <v>1.0</v>
      </c>
      <c r="AT37" s="10">
        <v>1.0</v>
      </c>
      <c r="AU37" s="10">
        <v>1.0</v>
      </c>
      <c r="AV37" s="10">
        <v>1.0</v>
      </c>
      <c r="AW37" s="10">
        <v>1.0</v>
      </c>
      <c r="AX37" s="10">
        <v>1.0</v>
      </c>
      <c r="AY37" s="10">
        <v>1.0</v>
      </c>
      <c r="AZ37" s="10">
        <v>1.0</v>
      </c>
      <c r="BA37" s="10">
        <v>1.0</v>
      </c>
      <c r="BB37" s="10">
        <v>1.0</v>
      </c>
      <c r="BC37" s="10">
        <v>1.0</v>
      </c>
      <c r="BD37" s="10">
        <v>1.0</v>
      </c>
      <c r="BE37" s="10">
        <v>1.0</v>
      </c>
      <c r="BF37" s="10">
        <v>1.0</v>
      </c>
      <c r="BG37" s="10">
        <v>1.0</v>
      </c>
      <c r="BH37" s="10">
        <v>1.0</v>
      </c>
      <c r="BI37" s="10">
        <v>1.0</v>
      </c>
      <c r="BJ37" s="10">
        <v>1.0</v>
      </c>
      <c r="BK37" s="10">
        <v>1.0</v>
      </c>
      <c r="BL37" s="10">
        <v>1.0</v>
      </c>
      <c r="BM37" s="10">
        <v>1.0</v>
      </c>
      <c r="BN37" s="10">
        <v>1.0</v>
      </c>
      <c r="BO37" s="10">
        <v>1.0</v>
      </c>
      <c r="BP37" s="10">
        <v>1.0</v>
      </c>
      <c r="BQ37" s="10">
        <v>1.0</v>
      </c>
      <c r="BR37" s="10">
        <v>1.0</v>
      </c>
      <c r="BS37" s="10">
        <v>1.0</v>
      </c>
      <c r="BT37" s="10">
        <v>1.0</v>
      </c>
      <c r="BU37" s="10">
        <v>1.0</v>
      </c>
      <c r="BV37" s="10">
        <v>1.0</v>
      </c>
      <c r="BW37" s="10">
        <v>1.0</v>
      </c>
      <c r="BX37" s="10">
        <v>1.0</v>
      </c>
      <c r="BY37" s="10">
        <v>1.0</v>
      </c>
      <c r="BZ37" s="10">
        <v>1.0</v>
      </c>
      <c r="CA37" s="10">
        <v>1.0</v>
      </c>
      <c r="CB37" s="10">
        <v>1.0</v>
      </c>
      <c r="CC37" s="10">
        <v>1.0</v>
      </c>
      <c r="CD37" s="10">
        <v>1.0</v>
      </c>
      <c r="CE37" s="10">
        <v>1.0</v>
      </c>
      <c r="CF37" s="10">
        <v>1.0</v>
      </c>
      <c r="CG37" s="10">
        <v>62.0</v>
      </c>
      <c r="CH37" s="72">
        <f t="shared" si="2"/>
        <v>40</v>
      </c>
      <c r="CI37" s="10">
        <v>1.0</v>
      </c>
      <c r="CJ37" s="10">
        <v>1.0</v>
      </c>
      <c r="CK37" s="10">
        <v>1.0</v>
      </c>
      <c r="CL37" s="10">
        <v>1.0</v>
      </c>
      <c r="CM37" s="10">
        <v>1.0</v>
      </c>
      <c r="CN37" s="10">
        <v>1.0</v>
      </c>
      <c r="CO37" s="10">
        <v>1.0</v>
      </c>
      <c r="CP37" s="10">
        <v>1.0</v>
      </c>
      <c r="CQ37" s="10">
        <v>1.0</v>
      </c>
      <c r="CR37" s="10">
        <v>1.0</v>
      </c>
      <c r="CS37" s="10">
        <v>1.0</v>
      </c>
      <c r="CT37" s="10">
        <v>1.0</v>
      </c>
      <c r="CU37" s="10">
        <v>1.0</v>
      </c>
      <c r="CV37" s="10">
        <v>1.0</v>
      </c>
      <c r="CW37" s="10">
        <v>1.0</v>
      </c>
      <c r="CX37" s="10">
        <v>1.0</v>
      </c>
      <c r="CY37" s="10">
        <v>1.0</v>
      </c>
      <c r="CZ37" s="10">
        <v>1.0</v>
      </c>
      <c r="DA37" s="10">
        <v>1.0</v>
      </c>
      <c r="DB37" s="10">
        <v>1.0</v>
      </c>
      <c r="DC37" s="10">
        <v>1.0</v>
      </c>
      <c r="DD37" s="10">
        <v>1.0</v>
      </c>
      <c r="DE37" s="10">
        <v>1.0</v>
      </c>
      <c r="DF37" s="10">
        <v>1.0</v>
      </c>
      <c r="DG37" s="10">
        <v>1.0</v>
      </c>
      <c r="DH37" s="10">
        <v>1.0</v>
      </c>
      <c r="DI37" s="10">
        <v>1.0</v>
      </c>
      <c r="DJ37" s="10">
        <v>1.0</v>
      </c>
      <c r="DK37" s="10">
        <v>1.0</v>
      </c>
      <c r="DL37" s="10">
        <v>1.0</v>
      </c>
      <c r="DM37" s="10">
        <v>1.0</v>
      </c>
      <c r="DN37" s="10">
        <v>1.0</v>
      </c>
      <c r="DO37" s="10">
        <v>1.0</v>
      </c>
      <c r="DP37" s="10">
        <v>1.0</v>
      </c>
      <c r="DQ37" s="10">
        <v>1.0</v>
      </c>
      <c r="DR37" s="10">
        <v>1.0</v>
      </c>
      <c r="DS37" s="10">
        <v>1.0</v>
      </c>
      <c r="DT37" s="10">
        <v>1.0</v>
      </c>
      <c r="DU37" s="10">
        <v>1.0</v>
      </c>
      <c r="DV37" s="10">
        <v>1.0</v>
      </c>
      <c r="DW37" s="10">
        <v>115.0</v>
      </c>
      <c r="DX37" s="72">
        <f t="shared" si="3"/>
        <v>40</v>
      </c>
      <c r="DY37" s="8">
        <f t="shared" si="4"/>
        <v>120</v>
      </c>
    </row>
    <row r="38" ht="12.75" customHeight="1">
      <c r="A38" s="14">
        <v>5015.0</v>
      </c>
      <c r="B38" s="10" t="s">
        <v>86</v>
      </c>
      <c r="C38" s="10">
        <v>1.0</v>
      </c>
      <c r="D38" s="10">
        <v>1.0</v>
      </c>
      <c r="E38" s="10">
        <v>1.0</v>
      </c>
      <c r="F38" s="10">
        <v>1.0</v>
      </c>
      <c r="G38" s="10">
        <v>1.0</v>
      </c>
      <c r="H38" s="10">
        <v>1.0</v>
      </c>
      <c r="I38" s="10">
        <v>1.0</v>
      </c>
      <c r="J38" s="10">
        <v>1.0</v>
      </c>
      <c r="K38" s="10">
        <v>1.0</v>
      </c>
      <c r="L38" s="10">
        <v>1.0</v>
      </c>
      <c r="M38" s="10">
        <v>1.0</v>
      </c>
      <c r="N38" s="10">
        <v>1.0</v>
      </c>
      <c r="O38" s="10">
        <v>1.0</v>
      </c>
      <c r="P38" s="10">
        <v>1.0</v>
      </c>
      <c r="Q38" s="10">
        <v>1.0</v>
      </c>
      <c r="R38" s="10">
        <v>1.0</v>
      </c>
      <c r="S38" s="10">
        <v>1.0</v>
      </c>
      <c r="T38" s="10">
        <v>1.0</v>
      </c>
      <c r="U38" s="10">
        <v>1.0</v>
      </c>
      <c r="V38" s="10">
        <v>1.0</v>
      </c>
      <c r="W38" s="10">
        <v>1.0</v>
      </c>
      <c r="X38" s="10">
        <v>1.0</v>
      </c>
      <c r="Y38" s="10">
        <v>1.0</v>
      </c>
      <c r="Z38" s="10">
        <v>1.0</v>
      </c>
      <c r="AA38" s="10">
        <v>1.0</v>
      </c>
      <c r="AB38" s="10">
        <v>1.0</v>
      </c>
      <c r="AC38" s="10">
        <v>1.0</v>
      </c>
      <c r="AD38" s="10">
        <v>1.0</v>
      </c>
      <c r="AE38" s="10">
        <v>1.0</v>
      </c>
      <c r="AF38" s="10">
        <v>1.0</v>
      </c>
      <c r="AG38" s="10">
        <v>1.0</v>
      </c>
      <c r="AH38" s="10">
        <v>1.0</v>
      </c>
      <c r="AI38" s="10">
        <v>1.0</v>
      </c>
      <c r="AJ38" s="10">
        <v>1.0</v>
      </c>
      <c r="AK38" s="10">
        <v>1.0</v>
      </c>
      <c r="AL38" s="10">
        <v>1.0</v>
      </c>
      <c r="AM38" s="10">
        <v>1.0</v>
      </c>
      <c r="AN38" s="10">
        <v>1.0</v>
      </c>
      <c r="AO38" s="10">
        <v>1.0</v>
      </c>
      <c r="AP38" s="10">
        <v>1.0</v>
      </c>
      <c r="AQ38" s="10">
        <v>56.0</v>
      </c>
      <c r="AR38" s="72">
        <f t="shared" si="1"/>
        <v>40</v>
      </c>
      <c r="AS38" s="10">
        <v>1.0</v>
      </c>
      <c r="AT38" s="10">
        <v>1.0</v>
      </c>
      <c r="AU38" s="10">
        <v>1.0</v>
      </c>
      <c r="AV38" s="10">
        <v>1.0</v>
      </c>
      <c r="AW38" s="10">
        <v>1.0</v>
      </c>
      <c r="AX38" s="10">
        <v>1.0</v>
      </c>
      <c r="AY38" s="10">
        <v>1.0</v>
      </c>
      <c r="AZ38" s="10">
        <v>1.0</v>
      </c>
      <c r="BA38" s="10">
        <v>1.0</v>
      </c>
      <c r="BB38" s="10">
        <v>1.0</v>
      </c>
      <c r="BC38" s="10">
        <v>1.0</v>
      </c>
      <c r="BD38" s="10">
        <v>1.0</v>
      </c>
      <c r="BE38" s="10">
        <v>1.0</v>
      </c>
      <c r="BF38" s="10">
        <v>1.0</v>
      </c>
      <c r="BG38" s="10">
        <v>1.0</v>
      </c>
      <c r="BH38" s="10">
        <v>1.0</v>
      </c>
      <c r="BI38" s="10">
        <v>1.0</v>
      </c>
      <c r="BJ38" s="10">
        <v>1.0</v>
      </c>
      <c r="BK38" s="10">
        <v>1.0</v>
      </c>
      <c r="BL38" s="10">
        <v>1.0</v>
      </c>
      <c r="BM38" s="10">
        <v>1.0</v>
      </c>
      <c r="BN38" s="10">
        <v>1.0</v>
      </c>
      <c r="BO38" s="10">
        <v>1.0</v>
      </c>
      <c r="BP38" s="10">
        <v>1.0</v>
      </c>
      <c r="BQ38" s="10">
        <v>1.0</v>
      </c>
      <c r="BR38" s="10">
        <v>1.0</v>
      </c>
      <c r="BS38" s="10">
        <v>1.0</v>
      </c>
      <c r="BT38" s="10">
        <v>1.0</v>
      </c>
      <c r="BU38" s="10">
        <v>1.0</v>
      </c>
      <c r="BV38" s="10">
        <v>1.0</v>
      </c>
      <c r="BW38" s="10">
        <v>1.0</v>
      </c>
      <c r="BX38" s="10">
        <v>1.0</v>
      </c>
      <c r="BY38" s="10">
        <v>1.0</v>
      </c>
      <c r="BZ38" s="10">
        <v>1.0</v>
      </c>
      <c r="CA38" s="10">
        <v>0.0</v>
      </c>
      <c r="CB38" s="10">
        <v>1.0</v>
      </c>
      <c r="CC38" s="10">
        <v>1.0</v>
      </c>
      <c r="CD38" s="10">
        <v>1.0</v>
      </c>
      <c r="CE38" s="10">
        <v>1.0</v>
      </c>
      <c r="CF38" s="10">
        <v>1.0</v>
      </c>
      <c r="CG38" s="10">
        <v>87.0</v>
      </c>
      <c r="CH38" s="72">
        <f t="shared" si="2"/>
        <v>39</v>
      </c>
      <c r="CI38" s="10">
        <v>1.0</v>
      </c>
      <c r="CJ38" s="10">
        <v>0.0</v>
      </c>
      <c r="CK38" s="10">
        <v>0.0</v>
      </c>
      <c r="CL38" s="10">
        <v>1.0</v>
      </c>
      <c r="CM38" s="10">
        <v>1.0</v>
      </c>
      <c r="CN38" s="10">
        <v>1.0</v>
      </c>
      <c r="CO38" s="10">
        <v>1.0</v>
      </c>
      <c r="CP38" s="10">
        <v>1.0</v>
      </c>
      <c r="CQ38" s="10">
        <v>1.0</v>
      </c>
      <c r="CR38" s="10">
        <v>1.0</v>
      </c>
      <c r="CS38" s="10">
        <v>1.0</v>
      </c>
      <c r="CT38" s="10">
        <v>0.0</v>
      </c>
      <c r="CU38" s="10">
        <v>0.0</v>
      </c>
      <c r="CV38" s="10">
        <v>0.0</v>
      </c>
      <c r="CW38" s="10">
        <v>0.0</v>
      </c>
      <c r="CX38" s="10">
        <v>0.0</v>
      </c>
      <c r="CY38" s="10">
        <v>0.0</v>
      </c>
      <c r="CZ38" s="10">
        <v>1.0</v>
      </c>
      <c r="DA38" s="10">
        <v>0.0</v>
      </c>
      <c r="DB38" s="10">
        <v>0.0</v>
      </c>
      <c r="DC38" s="10">
        <v>0.0</v>
      </c>
      <c r="DD38" s="10">
        <v>0.0</v>
      </c>
      <c r="DE38" s="10">
        <v>1.0</v>
      </c>
      <c r="DF38" s="10">
        <v>1.0</v>
      </c>
      <c r="DG38" s="10">
        <v>1.0</v>
      </c>
      <c r="DH38" s="10">
        <v>1.0</v>
      </c>
      <c r="DI38" s="10">
        <v>0.0</v>
      </c>
      <c r="DJ38" s="10">
        <v>0.0</v>
      </c>
      <c r="DK38" s="10">
        <v>0.0</v>
      </c>
      <c r="DL38" s="10">
        <v>0.0</v>
      </c>
      <c r="DM38" s="10">
        <v>0.0</v>
      </c>
      <c r="DN38" s="10">
        <v>1.0</v>
      </c>
      <c r="DO38" s="10">
        <v>0.0</v>
      </c>
      <c r="DP38" s="10">
        <v>0.0</v>
      </c>
      <c r="DQ38" s="10">
        <v>1.0</v>
      </c>
      <c r="DR38" s="10">
        <v>1.0</v>
      </c>
      <c r="DS38" s="10">
        <v>0.0</v>
      </c>
      <c r="DT38" s="10">
        <v>0.0</v>
      </c>
      <c r="DU38" s="10">
        <v>0.0</v>
      </c>
      <c r="DV38" s="72">
        <v>1.0</v>
      </c>
      <c r="DW38" s="10">
        <v>153.0</v>
      </c>
      <c r="DX38" s="72">
        <f t="shared" si="3"/>
        <v>18</v>
      </c>
      <c r="DY38" s="8">
        <f t="shared" si="4"/>
        <v>97</v>
      </c>
    </row>
    <row r="39" ht="12.75" customHeight="1">
      <c r="A39" s="14">
        <v>5016.0</v>
      </c>
      <c r="B39" s="10" t="s">
        <v>88</v>
      </c>
      <c r="C39" s="10">
        <v>1.0</v>
      </c>
      <c r="D39" s="10">
        <v>1.0</v>
      </c>
      <c r="E39" s="10">
        <v>1.0</v>
      </c>
      <c r="F39" s="10">
        <v>1.0</v>
      </c>
      <c r="G39" s="10">
        <v>1.0</v>
      </c>
      <c r="H39" s="10">
        <v>1.0</v>
      </c>
      <c r="I39" s="10">
        <v>1.0</v>
      </c>
      <c r="J39" s="10">
        <v>1.0</v>
      </c>
      <c r="K39" s="10">
        <v>1.0</v>
      </c>
      <c r="L39" s="10">
        <v>1.0</v>
      </c>
      <c r="M39" s="10">
        <v>1.0</v>
      </c>
      <c r="N39" s="10">
        <v>1.0</v>
      </c>
      <c r="O39" s="10">
        <v>1.0</v>
      </c>
      <c r="P39" s="10">
        <v>1.0</v>
      </c>
      <c r="Q39" s="10">
        <v>1.0</v>
      </c>
      <c r="R39" s="10">
        <v>1.0</v>
      </c>
      <c r="S39" s="10">
        <v>1.0</v>
      </c>
      <c r="T39" s="10">
        <v>1.0</v>
      </c>
      <c r="U39" s="10">
        <v>1.0</v>
      </c>
      <c r="V39" s="10">
        <v>1.0</v>
      </c>
      <c r="W39" s="10">
        <v>1.0</v>
      </c>
      <c r="X39" s="10">
        <v>1.0</v>
      </c>
      <c r="Y39" s="10">
        <v>1.0</v>
      </c>
      <c r="Z39" s="10">
        <v>1.0</v>
      </c>
      <c r="AA39" s="10">
        <v>1.0</v>
      </c>
      <c r="AB39" s="10">
        <v>1.0</v>
      </c>
      <c r="AC39" s="10">
        <v>1.0</v>
      </c>
      <c r="AD39" s="10">
        <v>1.0</v>
      </c>
      <c r="AE39" s="10">
        <v>1.0</v>
      </c>
      <c r="AF39" s="10">
        <v>1.0</v>
      </c>
      <c r="AG39" s="10">
        <v>1.0</v>
      </c>
      <c r="AH39" s="10">
        <v>1.0</v>
      </c>
      <c r="AI39" s="10">
        <v>1.0</v>
      </c>
      <c r="AJ39" s="10">
        <v>1.0</v>
      </c>
      <c r="AK39" s="10">
        <v>1.0</v>
      </c>
      <c r="AL39" s="10">
        <v>1.0</v>
      </c>
      <c r="AM39" s="10">
        <v>1.0</v>
      </c>
      <c r="AN39" s="10">
        <v>1.0</v>
      </c>
      <c r="AO39" s="10">
        <v>1.0</v>
      </c>
      <c r="AP39" s="10">
        <v>1.0</v>
      </c>
      <c r="AQ39" s="10">
        <v>26.0</v>
      </c>
      <c r="AR39" s="72">
        <f t="shared" si="1"/>
        <v>40</v>
      </c>
      <c r="AS39" s="10">
        <v>1.0</v>
      </c>
      <c r="AT39" s="10">
        <v>1.0</v>
      </c>
      <c r="AU39" s="10">
        <v>1.0</v>
      </c>
      <c r="AV39" s="10">
        <v>1.0</v>
      </c>
      <c r="AW39" s="10">
        <v>1.0</v>
      </c>
      <c r="AX39" s="10">
        <v>1.0</v>
      </c>
      <c r="AY39" s="10">
        <v>1.0</v>
      </c>
      <c r="AZ39" s="10">
        <v>1.0</v>
      </c>
      <c r="BA39" s="10">
        <v>1.0</v>
      </c>
      <c r="BB39" s="10">
        <v>1.0</v>
      </c>
      <c r="BC39" s="10">
        <v>1.0</v>
      </c>
      <c r="BD39" s="10">
        <v>1.0</v>
      </c>
      <c r="BE39" s="10">
        <v>1.0</v>
      </c>
      <c r="BF39" s="10">
        <v>1.0</v>
      </c>
      <c r="BG39" s="10">
        <v>1.0</v>
      </c>
      <c r="BH39" s="10">
        <v>1.0</v>
      </c>
      <c r="BI39" s="10">
        <v>1.0</v>
      </c>
      <c r="BJ39" s="10">
        <v>1.0</v>
      </c>
      <c r="BK39" s="10">
        <v>1.0</v>
      </c>
      <c r="BL39" s="10">
        <v>1.0</v>
      </c>
      <c r="BM39" s="10">
        <v>1.0</v>
      </c>
      <c r="BN39" s="10">
        <v>1.0</v>
      </c>
      <c r="BO39" s="10">
        <v>1.0</v>
      </c>
      <c r="BP39" s="10">
        <v>1.0</v>
      </c>
      <c r="BQ39" s="10">
        <v>1.0</v>
      </c>
      <c r="BR39" s="10">
        <v>1.0</v>
      </c>
      <c r="BS39" s="10">
        <v>1.0</v>
      </c>
      <c r="BT39" s="10">
        <v>1.0</v>
      </c>
      <c r="BU39" s="10">
        <v>1.0</v>
      </c>
      <c r="BV39" s="10">
        <v>1.0</v>
      </c>
      <c r="BW39" s="10">
        <v>1.0</v>
      </c>
      <c r="BX39" s="10">
        <v>1.0</v>
      </c>
      <c r="BY39" s="10">
        <v>1.0</v>
      </c>
      <c r="BZ39" s="10">
        <v>1.0</v>
      </c>
      <c r="CA39" s="10">
        <v>1.0</v>
      </c>
      <c r="CB39" s="10">
        <v>1.0</v>
      </c>
      <c r="CC39" s="10">
        <v>1.0</v>
      </c>
      <c r="CD39" s="10">
        <v>1.0</v>
      </c>
      <c r="CE39" s="10">
        <v>1.0</v>
      </c>
      <c r="CF39" s="10">
        <v>1.0</v>
      </c>
      <c r="CG39" s="10">
        <v>74.0</v>
      </c>
      <c r="CH39" s="72">
        <f t="shared" si="2"/>
        <v>40</v>
      </c>
      <c r="CI39" s="10">
        <v>1.0</v>
      </c>
      <c r="CJ39" s="10">
        <v>1.0</v>
      </c>
      <c r="CK39" s="10">
        <v>1.0</v>
      </c>
      <c r="CL39" s="10">
        <v>1.0</v>
      </c>
      <c r="CM39" s="10">
        <v>1.0</v>
      </c>
      <c r="CN39" s="10">
        <v>1.0</v>
      </c>
      <c r="CO39" s="10">
        <v>1.0</v>
      </c>
      <c r="CP39" s="10">
        <v>1.0</v>
      </c>
      <c r="CQ39" s="10">
        <v>1.0</v>
      </c>
      <c r="CR39" s="10">
        <v>1.0</v>
      </c>
      <c r="CS39" s="10">
        <v>0.0</v>
      </c>
      <c r="CT39" s="10">
        <v>1.0</v>
      </c>
      <c r="CU39" s="10">
        <v>1.0</v>
      </c>
      <c r="CV39" s="10">
        <v>1.0</v>
      </c>
      <c r="CW39" s="10">
        <v>1.0</v>
      </c>
      <c r="CX39" s="10">
        <v>1.0</v>
      </c>
      <c r="CY39" s="10">
        <v>0.0</v>
      </c>
      <c r="CZ39" s="10">
        <v>0.0</v>
      </c>
      <c r="DA39" s="10">
        <v>1.0</v>
      </c>
      <c r="DB39" s="10">
        <v>0.0</v>
      </c>
      <c r="DC39" s="10">
        <v>0.0</v>
      </c>
      <c r="DD39" s="10">
        <v>0.0</v>
      </c>
      <c r="DE39" s="10">
        <v>0.0</v>
      </c>
      <c r="DF39" s="10">
        <v>0.0</v>
      </c>
      <c r="DG39" s="10">
        <v>0.0</v>
      </c>
      <c r="DH39" s="10">
        <v>0.0</v>
      </c>
      <c r="DI39" s="10">
        <v>0.0</v>
      </c>
      <c r="DJ39" s="10">
        <v>0.0</v>
      </c>
      <c r="DK39" s="10">
        <v>0.0</v>
      </c>
      <c r="DL39" s="10">
        <v>0.0</v>
      </c>
      <c r="DM39" s="10">
        <v>0.0</v>
      </c>
      <c r="DN39" s="10">
        <v>0.0</v>
      </c>
      <c r="DO39" s="10">
        <v>0.0</v>
      </c>
      <c r="DP39" s="10">
        <v>0.0</v>
      </c>
      <c r="DQ39" s="10">
        <v>0.0</v>
      </c>
      <c r="DR39" s="10">
        <v>0.0</v>
      </c>
      <c r="DS39" s="10">
        <v>0.0</v>
      </c>
      <c r="DT39" s="10">
        <v>0.0</v>
      </c>
      <c r="DU39" s="10">
        <v>0.0</v>
      </c>
      <c r="DV39" s="10">
        <v>0.0</v>
      </c>
      <c r="DW39" s="10">
        <v>121.0</v>
      </c>
      <c r="DX39" s="72">
        <f t="shared" si="3"/>
        <v>16</v>
      </c>
      <c r="DY39" s="8">
        <f t="shared" si="4"/>
        <v>96</v>
      </c>
    </row>
    <row r="40" ht="12.75" customHeight="1">
      <c r="A40" s="14">
        <v>5017.0</v>
      </c>
      <c r="B40" s="10" t="s">
        <v>90</v>
      </c>
      <c r="C40" s="10">
        <v>1.0</v>
      </c>
      <c r="D40" s="10">
        <v>1.0</v>
      </c>
      <c r="E40" s="10">
        <v>1.0</v>
      </c>
      <c r="F40" s="10">
        <v>1.0</v>
      </c>
      <c r="G40" s="10">
        <v>1.0</v>
      </c>
      <c r="H40" s="10">
        <v>1.0</v>
      </c>
      <c r="I40" s="10">
        <v>1.0</v>
      </c>
      <c r="J40" s="10">
        <v>1.0</v>
      </c>
      <c r="K40" s="10">
        <v>1.0</v>
      </c>
      <c r="L40" s="10">
        <v>1.0</v>
      </c>
      <c r="M40" s="10">
        <v>1.0</v>
      </c>
      <c r="N40" s="10">
        <v>1.0</v>
      </c>
      <c r="O40" s="10">
        <v>1.0</v>
      </c>
      <c r="P40" s="10">
        <v>1.0</v>
      </c>
      <c r="Q40" s="10">
        <v>1.0</v>
      </c>
      <c r="R40" s="10">
        <v>1.0</v>
      </c>
      <c r="S40" s="10">
        <v>1.0</v>
      </c>
      <c r="T40" s="10">
        <v>1.0</v>
      </c>
      <c r="U40" s="10">
        <v>1.0</v>
      </c>
      <c r="V40" s="10">
        <v>1.0</v>
      </c>
      <c r="W40" s="10">
        <v>1.0</v>
      </c>
      <c r="X40" s="10">
        <v>1.0</v>
      </c>
      <c r="Y40" s="10">
        <v>1.0</v>
      </c>
      <c r="Z40" s="10">
        <v>1.0</v>
      </c>
      <c r="AA40" s="10">
        <v>1.0</v>
      </c>
      <c r="AB40" s="10">
        <v>1.0</v>
      </c>
      <c r="AC40" s="10">
        <v>1.0</v>
      </c>
      <c r="AD40" s="10">
        <v>1.0</v>
      </c>
      <c r="AE40" s="10">
        <v>1.0</v>
      </c>
      <c r="AF40" s="10">
        <v>1.0</v>
      </c>
      <c r="AG40" s="10">
        <v>1.0</v>
      </c>
      <c r="AH40" s="10">
        <v>1.0</v>
      </c>
      <c r="AI40" s="10">
        <v>1.0</v>
      </c>
      <c r="AJ40" s="10">
        <v>1.0</v>
      </c>
      <c r="AK40" s="10">
        <v>1.0</v>
      </c>
      <c r="AL40" s="10">
        <v>1.0</v>
      </c>
      <c r="AM40" s="10">
        <v>1.0</v>
      </c>
      <c r="AN40" s="10">
        <v>1.0</v>
      </c>
      <c r="AO40" s="10">
        <v>1.0</v>
      </c>
      <c r="AP40" s="10">
        <v>1.0</v>
      </c>
      <c r="AQ40" s="10">
        <v>39.0</v>
      </c>
      <c r="AR40" s="72">
        <f t="shared" si="1"/>
        <v>40</v>
      </c>
      <c r="AS40" s="10">
        <v>1.0</v>
      </c>
      <c r="AT40" s="10">
        <v>1.0</v>
      </c>
      <c r="AU40" s="10">
        <v>1.0</v>
      </c>
      <c r="AV40" s="10">
        <v>1.0</v>
      </c>
      <c r="AW40" s="10">
        <v>1.0</v>
      </c>
      <c r="AX40" s="10">
        <v>1.0</v>
      </c>
      <c r="AY40" s="10">
        <v>1.0</v>
      </c>
      <c r="AZ40" s="10">
        <v>1.0</v>
      </c>
      <c r="BA40" s="10">
        <v>1.0</v>
      </c>
      <c r="BB40" s="10">
        <v>1.0</v>
      </c>
      <c r="BC40" s="10">
        <v>1.0</v>
      </c>
      <c r="BD40" s="10">
        <v>1.0</v>
      </c>
      <c r="BE40" s="10">
        <v>1.0</v>
      </c>
      <c r="BF40" s="10">
        <v>1.0</v>
      </c>
      <c r="BG40" s="10">
        <v>1.0</v>
      </c>
      <c r="BH40" s="10">
        <v>1.0</v>
      </c>
      <c r="BI40" s="10">
        <v>1.0</v>
      </c>
      <c r="BJ40" s="10">
        <v>1.0</v>
      </c>
      <c r="BK40" s="10">
        <v>1.0</v>
      </c>
      <c r="BL40" s="10">
        <v>1.0</v>
      </c>
      <c r="BM40" s="10">
        <v>1.0</v>
      </c>
      <c r="BN40" s="10">
        <v>1.0</v>
      </c>
      <c r="BO40" s="10">
        <v>1.0</v>
      </c>
      <c r="BP40" s="10">
        <v>1.0</v>
      </c>
      <c r="BQ40" s="10">
        <v>1.0</v>
      </c>
      <c r="BR40" s="10">
        <v>1.0</v>
      </c>
      <c r="BS40" s="10">
        <v>1.0</v>
      </c>
      <c r="BT40" s="10">
        <v>1.0</v>
      </c>
      <c r="BU40" s="10">
        <v>1.0</v>
      </c>
      <c r="BV40" s="10">
        <v>1.0</v>
      </c>
      <c r="BW40" s="10">
        <v>1.0</v>
      </c>
      <c r="BX40" s="10">
        <v>1.0</v>
      </c>
      <c r="BY40" s="10">
        <v>1.0</v>
      </c>
      <c r="BZ40" s="10">
        <v>1.0</v>
      </c>
      <c r="CA40" s="10">
        <v>1.0</v>
      </c>
      <c r="CB40" s="10">
        <v>1.0</v>
      </c>
      <c r="CC40" s="10">
        <v>1.0</v>
      </c>
      <c r="CD40" s="10">
        <v>1.0</v>
      </c>
      <c r="CE40" s="10">
        <v>1.0</v>
      </c>
      <c r="CF40" s="10">
        <v>1.0</v>
      </c>
      <c r="CG40" s="10">
        <v>60.0</v>
      </c>
      <c r="CH40" s="72">
        <f t="shared" si="2"/>
        <v>40</v>
      </c>
      <c r="CI40" s="10">
        <v>1.0</v>
      </c>
      <c r="CJ40" s="10">
        <v>1.0</v>
      </c>
      <c r="CK40" s="10">
        <v>1.0</v>
      </c>
      <c r="CL40" s="10">
        <v>1.0</v>
      </c>
      <c r="CM40" s="10">
        <v>1.0</v>
      </c>
      <c r="CN40" s="10">
        <v>1.0</v>
      </c>
      <c r="CO40" s="10">
        <v>1.0</v>
      </c>
      <c r="CP40" s="10">
        <v>1.0</v>
      </c>
      <c r="CQ40" s="10">
        <v>1.0</v>
      </c>
      <c r="CR40" s="10">
        <v>1.0</v>
      </c>
      <c r="CS40" s="10">
        <v>1.0</v>
      </c>
      <c r="CT40" s="10">
        <v>1.0</v>
      </c>
      <c r="CU40" s="10">
        <v>1.0</v>
      </c>
      <c r="CV40" s="10">
        <v>1.0</v>
      </c>
      <c r="CW40" s="10">
        <v>1.0</v>
      </c>
      <c r="CX40" s="10">
        <v>1.0</v>
      </c>
      <c r="CY40" s="10">
        <v>1.0</v>
      </c>
      <c r="CZ40" s="10">
        <v>1.0</v>
      </c>
      <c r="DA40" s="10">
        <v>1.0</v>
      </c>
      <c r="DB40" s="10">
        <v>1.0</v>
      </c>
      <c r="DC40" s="10">
        <v>1.0</v>
      </c>
      <c r="DD40" s="10">
        <v>0.0</v>
      </c>
      <c r="DE40" s="10">
        <v>1.0</v>
      </c>
      <c r="DF40" s="10">
        <v>1.0</v>
      </c>
      <c r="DG40" s="10">
        <v>1.0</v>
      </c>
      <c r="DH40" s="10">
        <v>1.0</v>
      </c>
      <c r="DI40" s="10">
        <v>1.0</v>
      </c>
      <c r="DJ40" s="10">
        <v>0.0</v>
      </c>
      <c r="DK40" s="10">
        <v>1.0</v>
      </c>
      <c r="DL40" s="10">
        <v>1.0</v>
      </c>
      <c r="DM40" s="10">
        <v>1.0</v>
      </c>
      <c r="DN40" s="10">
        <v>1.0</v>
      </c>
      <c r="DO40" s="10">
        <v>1.0</v>
      </c>
      <c r="DP40" s="10">
        <v>1.0</v>
      </c>
      <c r="DQ40" s="10">
        <v>1.0</v>
      </c>
      <c r="DR40" s="10">
        <v>1.0</v>
      </c>
      <c r="DS40" s="10">
        <v>1.0</v>
      </c>
      <c r="DT40" s="10">
        <v>1.0</v>
      </c>
      <c r="DU40" s="10">
        <v>1.0</v>
      </c>
      <c r="DV40" s="10">
        <v>1.0</v>
      </c>
      <c r="DW40" s="10">
        <v>105.0</v>
      </c>
      <c r="DX40" s="72">
        <f t="shared" si="3"/>
        <v>38</v>
      </c>
      <c r="DY40" s="8">
        <f t="shared" si="4"/>
        <v>118</v>
      </c>
    </row>
    <row r="41" ht="12.75" customHeight="1">
      <c r="A41" s="14">
        <v>5018.0</v>
      </c>
      <c r="B41" s="10" t="s">
        <v>93</v>
      </c>
      <c r="C41" s="10">
        <v>1.0</v>
      </c>
      <c r="D41" s="10">
        <v>1.0</v>
      </c>
      <c r="E41" s="10">
        <v>1.0</v>
      </c>
      <c r="F41" s="10">
        <v>1.0</v>
      </c>
      <c r="G41" s="10">
        <v>1.0</v>
      </c>
      <c r="H41" s="10">
        <v>1.0</v>
      </c>
      <c r="I41" s="10">
        <v>1.0</v>
      </c>
      <c r="J41" s="10">
        <v>1.0</v>
      </c>
      <c r="K41" s="10">
        <v>1.0</v>
      </c>
      <c r="L41" s="10">
        <v>1.0</v>
      </c>
      <c r="M41" s="10">
        <v>1.0</v>
      </c>
      <c r="N41" s="10">
        <v>1.0</v>
      </c>
      <c r="O41" s="10">
        <v>1.0</v>
      </c>
      <c r="P41" s="10">
        <v>1.0</v>
      </c>
      <c r="Q41" s="10">
        <v>1.0</v>
      </c>
      <c r="R41" s="10">
        <v>1.0</v>
      </c>
      <c r="S41" s="10">
        <v>1.0</v>
      </c>
      <c r="T41" s="10">
        <v>1.0</v>
      </c>
      <c r="U41" s="10">
        <v>1.0</v>
      </c>
      <c r="V41" s="10">
        <v>1.0</v>
      </c>
      <c r="W41" s="10">
        <v>1.0</v>
      </c>
      <c r="X41" s="10">
        <v>1.0</v>
      </c>
      <c r="Y41" s="10">
        <v>1.0</v>
      </c>
      <c r="Z41" s="10">
        <v>1.0</v>
      </c>
      <c r="AA41" s="10">
        <v>1.0</v>
      </c>
      <c r="AB41" s="10">
        <v>1.0</v>
      </c>
      <c r="AC41" s="10">
        <v>1.0</v>
      </c>
      <c r="AD41" s="10">
        <v>1.0</v>
      </c>
      <c r="AE41" s="10">
        <v>1.0</v>
      </c>
      <c r="AF41" s="10">
        <v>1.0</v>
      </c>
      <c r="AG41" s="10">
        <v>1.0</v>
      </c>
      <c r="AH41" s="10">
        <v>1.0</v>
      </c>
      <c r="AI41" s="10">
        <v>1.0</v>
      </c>
      <c r="AJ41" s="10">
        <v>1.0</v>
      </c>
      <c r="AK41" s="10">
        <v>1.0</v>
      </c>
      <c r="AL41" s="10">
        <v>1.0</v>
      </c>
      <c r="AM41" s="10">
        <v>1.0</v>
      </c>
      <c r="AN41" s="10">
        <v>1.0</v>
      </c>
      <c r="AO41" s="10">
        <v>1.0</v>
      </c>
      <c r="AP41" s="10">
        <v>1.0</v>
      </c>
      <c r="AQ41" s="10">
        <v>42.0</v>
      </c>
      <c r="AR41" s="72">
        <f t="shared" si="1"/>
        <v>40</v>
      </c>
      <c r="AS41" s="10">
        <v>1.0</v>
      </c>
      <c r="AT41" s="10">
        <v>1.0</v>
      </c>
      <c r="AU41" s="10">
        <v>1.0</v>
      </c>
      <c r="AV41" s="10">
        <v>1.0</v>
      </c>
      <c r="AW41" s="10">
        <v>1.0</v>
      </c>
      <c r="AX41" s="10">
        <v>1.0</v>
      </c>
      <c r="AY41" s="10">
        <v>1.0</v>
      </c>
      <c r="AZ41" s="10">
        <v>1.0</v>
      </c>
      <c r="BA41" s="10">
        <v>1.0</v>
      </c>
      <c r="BB41" s="10">
        <v>1.0</v>
      </c>
      <c r="BC41" s="10">
        <v>1.0</v>
      </c>
      <c r="BD41" s="10">
        <v>1.0</v>
      </c>
      <c r="BE41" s="10">
        <v>1.0</v>
      </c>
      <c r="BF41" s="10">
        <v>1.0</v>
      </c>
      <c r="BG41" s="10">
        <v>1.0</v>
      </c>
      <c r="BH41" s="10">
        <v>1.0</v>
      </c>
      <c r="BI41" s="10">
        <v>1.0</v>
      </c>
      <c r="BJ41" s="10">
        <v>1.0</v>
      </c>
      <c r="BK41" s="10">
        <v>1.0</v>
      </c>
      <c r="BL41" s="10">
        <v>1.0</v>
      </c>
      <c r="BM41" s="10">
        <v>1.0</v>
      </c>
      <c r="BN41" s="10">
        <v>1.0</v>
      </c>
      <c r="BO41" s="10">
        <v>1.0</v>
      </c>
      <c r="BP41" s="10">
        <v>1.0</v>
      </c>
      <c r="BQ41" s="10">
        <v>1.0</v>
      </c>
      <c r="BR41" s="10">
        <v>1.0</v>
      </c>
      <c r="BS41" s="10">
        <v>1.0</v>
      </c>
      <c r="BT41" s="10">
        <v>1.0</v>
      </c>
      <c r="BU41" s="10">
        <v>1.0</v>
      </c>
      <c r="BV41" s="10">
        <v>1.0</v>
      </c>
      <c r="BW41" s="10">
        <v>1.0</v>
      </c>
      <c r="BX41" s="10">
        <v>1.0</v>
      </c>
      <c r="BY41" s="10">
        <v>1.0</v>
      </c>
      <c r="BZ41" s="10">
        <v>1.0</v>
      </c>
      <c r="CA41" s="10">
        <v>1.0</v>
      </c>
      <c r="CB41" s="10">
        <v>1.0</v>
      </c>
      <c r="CC41" s="10">
        <v>1.0</v>
      </c>
      <c r="CD41" s="10">
        <v>1.0</v>
      </c>
      <c r="CE41" s="10">
        <v>1.0</v>
      </c>
      <c r="CF41" s="10">
        <v>1.0</v>
      </c>
      <c r="CG41" s="10">
        <v>76.0</v>
      </c>
      <c r="CH41" s="72">
        <f t="shared" si="2"/>
        <v>40</v>
      </c>
      <c r="CI41" s="10">
        <v>1.0</v>
      </c>
      <c r="CJ41" s="10">
        <v>1.0</v>
      </c>
      <c r="CK41" s="10">
        <v>0.0</v>
      </c>
      <c r="CL41" s="10">
        <v>1.0</v>
      </c>
      <c r="CM41" s="10">
        <v>1.0</v>
      </c>
      <c r="CN41" s="10">
        <v>0.0</v>
      </c>
      <c r="CO41" s="10">
        <v>1.0</v>
      </c>
      <c r="CP41" s="10">
        <v>1.0</v>
      </c>
      <c r="CQ41" s="10">
        <v>1.0</v>
      </c>
      <c r="CR41" s="10">
        <v>1.0</v>
      </c>
      <c r="CS41" s="10">
        <v>1.0</v>
      </c>
      <c r="CT41" s="10">
        <v>1.0</v>
      </c>
      <c r="CU41" s="10">
        <v>1.0</v>
      </c>
      <c r="CV41" s="10">
        <v>1.0</v>
      </c>
      <c r="CW41" s="10">
        <v>1.0</v>
      </c>
      <c r="CX41" s="10">
        <v>1.0</v>
      </c>
      <c r="CY41" s="10">
        <v>1.0</v>
      </c>
      <c r="CZ41" s="10">
        <v>1.0</v>
      </c>
      <c r="DA41" s="10">
        <v>1.0</v>
      </c>
      <c r="DB41" s="10">
        <v>1.0</v>
      </c>
      <c r="DC41" s="10">
        <v>1.0</v>
      </c>
      <c r="DD41" s="10">
        <v>1.0</v>
      </c>
      <c r="DE41" s="10">
        <v>1.0</v>
      </c>
      <c r="DF41" s="10">
        <v>1.0</v>
      </c>
      <c r="DG41" s="10">
        <v>0.0</v>
      </c>
      <c r="DH41" s="10">
        <v>1.0</v>
      </c>
      <c r="DI41" s="10">
        <v>0.0</v>
      </c>
      <c r="DJ41" s="10">
        <v>1.0</v>
      </c>
      <c r="DK41" s="10">
        <v>0.0</v>
      </c>
      <c r="DL41" s="10">
        <v>1.0</v>
      </c>
      <c r="DM41" s="10">
        <v>1.0</v>
      </c>
      <c r="DN41" s="10">
        <v>1.0</v>
      </c>
      <c r="DO41" s="10">
        <v>0.0</v>
      </c>
      <c r="DP41" s="10">
        <v>1.0</v>
      </c>
      <c r="DQ41" s="10">
        <v>1.0</v>
      </c>
      <c r="DR41" s="10">
        <v>1.0</v>
      </c>
      <c r="DS41" s="10">
        <v>1.0</v>
      </c>
      <c r="DT41" s="10">
        <v>1.0</v>
      </c>
      <c r="DU41" s="10">
        <v>1.0</v>
      </c>
      <c r="DV41" s="10">
        <v>1.0</v>
      </c>
      <c r="DW41" s="10">
        <v>180.0</v>
      </c>
      <c r="DX41" s="72">
        <f t="shared" si="3"/>
        <v>34</v>
      </c>
      <c r="DY41" s="8">
        <f t="shared" si="4"/>
        <v>114</v>
      </c>
    </row>
    <row r="42" ht="12.75" customHeight="1">
      <c r="A42" s="14">
        <v>5019.0</v>
      </c>
      <c r="B42" s="10" t="s">
        <v>96</v>
      </c>
      <c r="C42" s="10">
        <v>1.0</v>
      </c>
      <c r="D42" s="10">
        <v>1.0</v>
      </c>
      <c r="E42" s="10">
        <v>1.0</v>
      </c>
      <c r="F42" s="10">
        <v>1.0</v>
      </c>
      <c r="G42" s="10">
        <v>1.0</v>
      </c>
      <c r="H42" s="10">
        <v>1.0</v>
      </c>
      <c r="I42" s="10">
        <v>1.0</v>
      </c>
      <c r="J42" s="10">
        <v>1.0</v>
      </c>
      <c r="K42" s="10">
        <v>1.0</v>
      </c>
      <c r="L42" s="10">
        <v>1.0</v>
      </c>
      <c r="M42" s="10">
        <v>1.0</v>
      </c>
      <c r="N42" s="10">
        <v>1.0</v>
      </c>
      <c r="O42" s="10">
        <v>1.0</v>
      </c>
      <c r="P42" s="10">
        <v>1.0</v>
      </c>
      <c r="Q42" s="10">
        <v>1.0</v>
      </c>
      <c r="R42" s="10">
        <v>1.0</v>
      </c>
      <c r="S42" s="10">
        <v>1.0</v>
      </c>
      <c r="T42" s="10">
        <v>1.0</v>
      </c>
      <c r="U42" s="10">
        <v>1.0</v>
      </c>
      <c r="V42" s="10">
        <v>1.0</v>
      </c>
      <c r="W42" s="10">
        <v>1.0</v>
      </c>
      <c r="X42" s="10">
        <v>1.0</v>
      </c>
      <c r="Y42" s="10">
        <v>1.0</v>
      </c>
      <c r="Z42" s="10">
        <v>1.0</v>
      </c>
      <c r="AA42" s="10">
        <v>1.0</v>
      </c>
      <c r="AB42" s="10">
        <v>1.0</v>
      </c>
      <c r="AC42" s="10">
        <v>1.0</v>
      </c>
      <c r="AD42" s="10">
        <v>1.0</v>
      </c>
      <c r="AE42" s="10">
        <v>1.0</v>
      </c>
      <c r="AF42" s="10">
        <v>1.0</v>
      </c>
      <c r="AG42" s="10">
        <v>1.0</v>
      </c>
      <c r="AH42" s="10">
        <v>1.0</v>
      </c>
      <c r="AI42" s="10">
        <v>1.0</v>
      </c>
      <c r="AJ42" s="10">
        <v>1.0</v>
      </c>
      <c r="AK42" s="10">
        <v>1.0</v>
      </c>
      <c r="AL42" s="10">
        <v>1.0</v>
      </c>
      <c r="AM42" s="10">
        <v>1.0</v>
      </c>
      <c r="AN42" s="10">
        <v>1.0</v>
      </c>
      <c r="AO42" s="10">
        <v>1.0</v>
      </c>
      <c r="AP42" s="10">
        <v>1.0</v>
      </c>
      <c r="AQ42" s="10">
        <v>35.0</v>
      </c>
      <c r="AR42" s="72">
        <f t="shared" si="1"/>
        <v>40</v>
      </c>
      <c r="AS42" s="10">
        <v>1.0</v>
      </c>
      <c r="AT42" s="10">
        <v>1.0</v>
      </c>
      <c r="AU42" s="10">
        <v>1.0</v>
      </c>
      <c r="AV42" s="10">
        <v>1.0</v>
      </c>
      <c r="AW42" s="10">
        <v>1.0</v>
      </c>
      <c r="AX42" s="10">
        <v>1.0</v>
      </c>
      <c r="AY42" s="10">
        <v>1.0</v>
      </c>
      <c r="AZ42" s="10">
        <v>1.0</v>
      </c>
      <c r="BA42" s="10">
        <v>1.0</v>
      </c>
      <c r="BB42" s="10">
        <v>1.0</v>
      </c>
      <c r="BC42" s="10">
        <v>1.0</v>
      </c>
      <c r="BD42" s="10">
        <v>1.0</v>
      </c>
      <c r="BE42" s="10">
        <v>1.0</v>
      </c>
      <c r="BF42" s="10">
        <v>1.0</v>
      </c>
      <c r="BG42" s="10">
        <v>1.0</v>
      </c>
      <c r="BH42" s="10">
        <v>1.0</v>
      </c>
      <c r="BI42" s="10">
        <v>1.0</v>
      </c>
      <c r="BJ42" s="10">
        <v>1.0</v>
      </c>
      <c r="BK42" s="10">
        <v>1.0</v>
      </c>
      <c r="BL42" s="10">
        <v>1.0</v>
      </c>
      <c r="BM42" s="10">
        <v>1.0</v>
      </c>
      <c r="BN42" s="10">
        <v>1.0</v>
      </c>
      <c r="BO42" s="10">
        <v>1.0</v>
      </c>
      <c r="BP42" s="10">
        <v>1.0</v>
      </c>
      <c r="BQ42" s="10">
        <v>1.0</v>
      </c>
      <c r="BR42" s="10">
        <v>1.0</v>
      </c>
      <c r="BS42" s="10">
        <v>1.0</v>
      </c>
      <c r="BT42" s="10">
        <v>1.0</v>
      </c>
      <c r="BU42" s="10">
        <v>1.0</v>
      </c>
      <c r="BV42" s="10">
        <v>1.0</v>
      </c>
      <c r="BW42" s="10">
        <v>1.0</v>
      </c>
      <c r="BX42" s="10">
        <v>1.0</v>
      </c>
      <c r="BY42" s="10">
        <v>1.0</v>
      </c>
      <c r="BZ42" s="10">
        <v>1.0</v>
      </c>
      <c r="CA42" s="10">
        <v>1.0</v>
      </c>
      <c r="CB42" s="10">
        <v>1.0</v>
      </c>
      <c r="CC42" s="10">
        <v>1.0</v>
      </c>
      <c r="CD42" s="10">
        <v>1.0</v>
      </c>
      <c r="CE42" s="10">
        <v>1.0</v>
      </c>
      <c r="CF42" s="10">
        <v>1.0</v>
      </c>
      <c r="CG42" s="10">
        <v>42.0</v>
      </c>
      <c r="CH42" s="72">
        <f t="shared" si="2"/>
        <v>40</v>
      </c>
      <c r="CI42" s="10">
        <v>1.0</v>
      </c>
      <c r="CJ42" s="10">
        <v>1.0</v>
      </c>
      <c r="CK42" s="10">
        <v>0.0</v>
      </c>
      <c r="CL42" s="10">
        <v>0.0</v>
      </c>
      <c r="CM42" s="10">
        <v>0.0</v>
      </c>
      <c r="CN42" s="10">
        <v>1.0</v>
      </c>
      <c r="CO42" s="10">
        <v>1.0</v>
      </c>
      <c r="CP42" s="10">
        <v>1.0</v>
      </c>
      <c r="CQ42" s="10">
        <v>1.0</v>
      </c>
      <c r="CR42" s="10">
        <v>1.0</v>
      </c>
      <c r="CS42" s="10">
        <v>1.0</v>
      </c>
      <c r="CT42" s="10">
        <v>0.0</v>
      </c>
      <c r="CU42" s="10">
        <v>0.0</v>
      </c>
      <c r="CV42" s="10">
        <v>0.0</v>
      </c>
      <c r="CW42" s="10">
        <v>1.0</v>
      </c>
      <c r="CX42" s="10">
        <v>1.0</v>
      </c>
      <c r="CY42" s="10">
        <v>1.0</v>
      </c>
      <c r="CZ42" s="10">
        <v>1.0</v>
      </c>
      <c r="DA42" s="10">
        <v>1.0</v>
      </c>
      <c r="DB42" s="10">
        <v>1.0</v>
      </c>
      <c r="DC42" s="10">
        <v>1.0</v>
      </c>
      <c r="DD42" s="10">
        <v>1.0</v>
      </c>
      <c r="DE42" s="10">
        <v>1.0</v>
      </c>
      <c r="DF42" s="10">
        <v>1.0</v>
      </c>
      <c r="DG42" s="10">
        <v>1.0</v>
      </c>
      <c r="DH42" s="10">
        <v>1.0</v>
      </c>
      <c r="DI42" s="10">
        <v>1.0</v>
      </c>
      <c r="DJ42" s="10">
        <v>1.0</v>
      </c>
      <c r="DK42" s="10">
        <v>1.0</v>
      </c>
      <c r="DL42" s="10">
        <v>1.0</v>
      </c>
      <c r="DM42" s="10">
        <v>1.0</v>
      </c>
      <c r="DN42" s="10">
        <v>1.0</v>
      </c>
      <c r="DO42" s="10">
        <v>0.0</v>
      </c>
      <c r="DP42" s="10">
        <v>1.0</v>
      </c>
      <c r="DQ42" s="10">
        <v>1.0</v>
      </c>
      <c r="DR42" s="10">
        <v>1.0</v>
      </c>
      <c r="DS42" s="10">
        <v>1.0</v>
      </c>
      <c r="DT42" s="10">
        <v>1.0</v>
      </c>
      <c r="DU42" s="10">
        <v>1.0</v>
      </c>
      <c r="DV42" s="10">
        <v>1.0</v>
      </c>
      <c r="DW42" s="10">
        <v>81.0</v>
      </c>
      <c r="DX42" s="72">
        <f t="shared" si="3"/>
        <v>33</v>
      </c>
      <c r="DY42" s="8">
        <f t="shared" si="4"/>
        <v>113</v>
      </c>
    </row>
    <row r="43" ht="12.75" customHeight="1">
      <c r="A43" s="14">
        <v>5020.0</v>
      </c>
      <c r="B43" s="10" t="s">
        <v>98</v>
      </c>
      <c r="C43" s="10">
        <v>1.0</v>
      </c>
      <c r="D43" s="10">
        <v>1.0</v>
      </c>
      <c r="E43" s="10">
        <v>1.0</v>
      </c>
      <c r="F43" s="10">
        <v>1.0</v>
      </c>
      <c r="G43" s="10">
        <v>1.0</v>
      </c>
      <c r="H43" s="10">
        <v>1.0</v>
      </c>
      <c r="I43" s="10">
        <v>1.0</v>
      </c>
      <c r="J43" s="10">
        <v>1.0</v>
      </c>
      <c r="K43" s="10">
        <v>1.0</v>
      </c>
      <c r="L43" s="10">
        <v>1.0</v>
      </c>
      <c r="M43" s="10">
        <v>1.0</v>
      </c>
      <c r="N43" s="10">
        <v>1.0</v>
      </c>
      <c r="O43" s="10">
        <v>1.0</v>
      </c>
      <c r="P43" s="10">
        <v>1.0</v>
      </c>
      <c r="Q43" s="10">
        <v>1.0</v>
      </c>
      <c r="R43" s="10">
        <v>1.0</v>
      </c>
      <c r="S43" s="10">
        <v>1.0</v>
      </c>
      <c r="T43" s="10">
        <v>1.0</v>
      </c>
      <c r="U43" s="10">
        <v>1.0</v>
      </c>
      <c r="V43" s="10">
        <v>1.0</v>
      </c>
      <c r="W43" s="10">
        <v>1.0</v>
      </c>
      <c r="X43" s="10">
        <v>1.0</v>
      </c>
      <c r="Y43" s="10">
        <v>1.0</v>
      </c>
      <c r="Z43" s="10">
        <v>1.0</v>
      </c>
      <c r="AA43" s="10">
        <v>1.0</v>
      </c>
      <c r="AB43" s="10">
        <v>1.0</v>
      </c>
      <c r="AC43" s="10">
        <v>1.0</v>
      </c>
      <c r="AD43" s="10">
        <v>1.0</v>
      </c>
      <c r="AE43" s="10">
        <v>1.0</v>
      </c>
      <c r="AF43" s="10">
        <v>1.0</v>
      </c>
      <c r="AG43" s="10">
        <v>1.0</v>
      </c>
      <c r="AH43" s="10">
        <v>1.0</v>
      </c>
      <c r="AI43" s="10">
        <v>1.0</v>
      </c>
      <c r="AJ43" s="10">
        <v>1.0</v>
      </c>
      <c r="AK43" s="10">
        <v>1.0</v>
      </c>
      <c r="AL43" s="10">
        <v>1.0</v>
      </c>
      <c r="AM43" s="10">
        <v>1.0</v>
      </c>
      <c r="AN43" s="10">
        <v>1.0</v>
      </c>
      <c r="AO43" s="10">
        <v>1.0</v>
      </c>
      <c r="AP43" s="10">
        <v>1.0</v>
      </c>
      <c r="AQ43" s="10">
        <v>32.0</v>
      </c>
      <c r="AR43" s="72">
        <f t="shared" si="1"/>
        <v>40</v>
      </c>
      <c r="AS43" s="10">
        <v>1.0</v>
      </c>
      <c r="AT43" s="10">
        <v>1.0</v>
      </c>
      <c r="AU43" s="10">
        <v>1.0</v>
      </c>
      <c r="AV43" s="10">
        <v>1.0</v>
      </c>
      <c r="AW43" s="10">
        <v>1.0</v>
      </c>
      <c r="AX43" s="10">
        <v>1.0</v>
      </c>
      <c r="AY43" s="10">
        <v>1.0</v>
      </c>
      <c r="AZ43" s="10">
        <v>1.0</v>
      </c>
      <c r="BA43" s="10">
        <v>1.0</v>
      </c>
      <c r="BB43" s="10">
        <v>1.0</v>
      </c>
      <c r="BC43" s="10">
        <v>1.0</v>
      </c>
      <c r="BD43" s="10">
        <v>1.0</v>
      </c>
      <c r="BE43" s="10">
        <v>1.0</v>
      </c>
      <c r="BF43" s="10">
        <v>1.0</v>
      </c>
      <c r="BG43" s="10">
        <v>1.0</v>
      </c>
      <c r="BH43" s="10">
        <v>1.0</v>
      </c>
      <c r="BI43" s="10">
        <v>1.0</v>
      </c>
      <c r="BJ43" s="10">
        <v>1.0</v>
      </c>
      <c r="BK43" s="10">
        <v>1.0</v>
      </c>
      <c r="BL43" s="10">
        <v>1.0</v>
      </c>
      <c r="BM43" s="10">
        <v>1.0</v>
      </c>
      <c r="BN43" s="10">
        <v>1.0</v>
      </c>
      <c r="BO43" s="10">
        <v>1.0</v>
      </c>
      <c r="BP43" s="10">
        <v>1.0</v>
      </c>
      <c r="BQ43" s="10">
        <v>1.0</v>
      </c>
      <c r="BR43" s="10">
        <v>1.0</v>
      </c>
      <c r="BS43" s="10">
        <v>1.0</v>
      </c>
      <c r="BT43" s="10">
        <v>1.0</v>
      </c>
      <c r="BU43" s="10">
        <v>1.0</v>
      </c>
      <c r="BV43" s="10">
        <v>1.0</v>
      </c>
      <c r="BW43" s="10">
        <v>1.0</v>
      </c>
      <c r="BX43" s="10">
        <v>1.0</v>
      </c>
      <c r="BY43" s="10">
        <v>1.0</v>
      </c>
      <c r="BZ43" s="10">
        <v>1.0</v>
      </c>
      <c r="CA43" s="10">
        <v>1.0</v>
      </c>
      <c r="CB43" s="10">
        <v>1.0</v>
      </c>
      <c r="CC43" s="10">
        <v>1.0</v>
      </c>
      <c r="CD43" s="10">
        <v>1.0</v>
      </c>
      <c r="CE43" s="10">
        <v>1.0</v>
      </c>
      <c r="CF43" s="10">
        <v>1.0</v>
      </c>
      <c r="CG43" s="10">
        <v>50.0</v>
      </c>
      <c r="CH43" s="72">
        <f t="shared" si="2"/>
        <v>40</v>
      </c>
      <c r="CI43" s="10">
        <v>1.0</v>
      </c>
      <c r="CJ43" s="10">
        <v>1.0</v>
      </c>
      <c r="CK43" s="10">
        <v>1.0</v>
      </c>
      <c r="CL43" s="10">
        <v>1.0</v>
      </c>
      <c r="CM43" s="10">
        <v>0.0</v>
      </c>
      <c r="CN43" s="10">
        <v>1.0</v>
      </c>
      <c r="CO43" s="10">
        <v>1.0</v>
      </c>
      <c r="CP43" s="10">
        <v>1.0</v>
      </c>
      <c r="CQ43" s="10">
        <v>1.0</v>
      </c>
      <c r="CR43" s="10">
        <v>1.0</v>
      </c>
      <c r="CS43" s="10">
        <v>1.0</v>
      </c>
      <c r="CT43" s="10">
        <v>1.0</v>
      </c>
      <c r="CU43" s="10">
        <v>1.0</v>
      </c>
      <c r="CV43" s="10">
        <v>1.0</v>
      </c>
      <c r="CW43" s="10">
        <v>1.0</v>
      </c>
      <c r="CX43" s="10">
        <v>1.0</v>
      </c>
      <c r="CY43" s="10">
        <v>1.0</v>
      </c>
      <c r="CZ43" s="10">
        <v>1.0</v>
      </c>
      <c r="DA43" s="10">
        <v>1.0</v>
      </c>
      <c r="DB43" s="10">
        <v>1.0</v>
      </c>
      <c r="DC43" s="10">
        <v>1.0</v>
      </c>
      <c r="DD43" s="10">
        <v>1.0</v>
      </c>
      <c r="DE43" s="10">
        <v>1.0</v>
      </c>
      <c r="DF43" s="10">
        <v>1.0</v>
      </c>
      <c r="DG43" s="10">
        <v>1.0</v>
      </c>
      <c r="DH43" s="10">
        <v>1.0</v>
      </c>
      <c r="DI43" s="10">
        <v>1.0</v>
      </c>
      <c r="DJ43" s="10">
        <v>1.0</v>
      </c>
      <c r="DK43" s="10">
        <v>1.0</v>
      </c>
      <c r="DL43" s="10">
        <v>1.0</v>
      </c>
      <c r="DM43" s="10">
        <v>1.0</v>
      </c>
      <c r="DN43" s="10">
        <v>1.0</v>
      </c>
      <c r="DO43" s="10">
        <v>1.0</v>
      </c>
      <c r="DP43" s="10">
        <v>1.0</v>
      </c>
      <c r="DQ43" s="10">
        <v>1.0</v>
      </c>
      <c r="DR43" s="10">
        <v>0.0</v>
      </c>
      <c r="DS43" s="10">
        <v>0.0</v>
      </c>
      <c r="DT43" s="10">
        <v>1.0</v>
      </c>
      <c r="DU43" s="10">
        <v>1.0</v>
      </c>
      <c r="DV43" s="10">
        <v>1.0</v>
      </c>
      <c r="DW43" s="10">
        <v>105.0</v>
      </c>
      <c r="DX43" s="72">
        <f t="shared" si="3"/>
        <v>37</v>
      </c>
      <c r="DY43" s="8">
        <f t="shared" si="4"/>
        <v>117</v>
      </c>
    </row>
    <row r="44" ht="12.75" customHeight="1">
      <c r="A44" s="14">
        <v>5021.0</v>
      </c>
      <c r="B44" s="10" t="s">
        <v>100</v>
      </c>
      <c r="C44" s="10">
        <v>1.0</v>
      </c>
      <c r="D44" s="10">
        <v>1.0</v>
      </c>
      <c r="E44" s="10">
        <v>1.0</v>
      </c>
      <c r="F44" s="10">
        <v>1.0</v>
      </c>
      <c r="G44" s="10">
        <v>1.0</v>
      </c>
      <c r="H44" s="10">
        <v>1.0</v>
      </c>
      <c r="I44" s="10">
        <v>1.0</v>
      </c>
      <c r="J44" s="10">
        <v>1.0</v>
      </c>
      <c r="K44" s="10">
        <v>1.0</v>
      </c>
      <c r="L44" s="10">
        <v>1.0</v>
      </c>
      <c r="M44" s="10">
        <v>1.0</v>
      </c>
      <c r="N44" s="10">
        <v>1.0</v>
      </c>
      <c r="O44" s="10">
        <v>1.0</v>
      </c>
      <c r="P44" s="10">
        <v>1.0</v>
      </c>
      <c r="Q44" s="10">
        <v>1.0</v>
      </c>
      <c r="R44" s="10">
        <v>1.0</v>
      </c>
      <c r="S44" s="10">
        <v>1.0</v>
      </c>
      <c r="T44" s="10">
        <v>1.0</v>
      </c>
      <c r="U44" s="10">
        <v>0.0</v>
      </c>
      <c r="V44" s="10">
        <v>1.0</v>
      </c>
      <c r="W44" s="10">
        <v>1.0</v>
      </c>
      <c r="X44" s="10">
        <v>1.0</v>
      </c>
      <c r="Y44" s="10">
        <v>1.0</v>
      </c>
      <c r="Z44" s="10">
        <v>1.0</v>
      </c>
      <c r="AA44" s="10">
        <v>1.0</v>
      </c>
      <c r="AB44" s="10">
        <v>1.0</v>
      </c>
      <c r="AC44" s="10">
        <v>1.0</v>
      </c>
      <c r="AD44" s="10">
        <v>1.0</v>
      </c>
      <c r="AE44" s="10">
        <v>1.0</v>
      </c>
      <c r="AF44" s="10">
        <v>1.0</v>
      </c>
      <c r="AG44" s="10">
        <v>1.0</v>
      </c>
      <c r="AH44" s="10">
        <v>1.0</v>
      </c>
      <c r="AI44" s="10">
        <v>1.0</v>
      </c>
      <c r="AJ44" s="10">
        <v>1.0</v>
      </c>
      <c r="AK44" s="10">
        <v>1.0</v>
      </c>
      <c r="AL44" s="10">
        <v>1.0</v>
      </c>
      <c r="AM44" s="10">
        <v>1.0</v>
      </c>
      <c r="AN44" s="10">
        <v>1.0</v>
      </c>
      <c r="AO44" s="10">
        <v>1.0</v>
      </c>
      <c r="AP44" s="10">
        <v>1.0</v>
      </c>
      <c r="AQ44" s="10">
        <v>29.0</v>
      </c>
      <c r="AR44" s="72">
        <f t="shared" si="1"/>
        <v>39</v>
      </c>
      <c r="AS44" s="10">
        <v>1.0</v>
      </c>
      <c r="AT44" s="10">
        <v>1.0</v>
      </c>
      <c r="AU44" s="10">
        <v>1.0</v>
      </c>
      <c r="AV44" s="10">
        <v>1.0</v>
      </c>
      <c r="AW44" s="10">
        <v>1.0</v>
      </c>
      <c r="AX44" s="10">
        <v>1.0</v>
      </c>
      <c r="AY44" s="10">
        <v>1.0</v>
      </c>
      <c r="AZ44" s="10">
        <v>1.0</v>
      </c>
      <c r="BA44" s="10">
        <v>1.0</v>
      </c>
      <c r="BB44" s="10">
        <v>1.0</v>
      </c>
      <c r="BC44" s="10">
        <v>1.0</v>
      </c>
      <c r="BD44" s="10">
        <v>1.0</v>
      </c>
      <c r="BE44" s="10">
        <v>1.0</v>
      </c>
      <c r="BF44" s="10">
        <v>1.0</v>
      </c>
      <c r="BG44" s="10">
        <v>1.0</v>
      </c>
      <c r="BH44" s="10">
        <v>1.0</v>
      </c>
      <c r="BI44" s="10">
        <v>1.0</v>
      </c>
      <c r="BJ44" s="10">
        <v>1.0</v>
      </c>
      <c r="BK44" s="10">
        <v>1.0</v>
      </c>
      <c r="BL44" s="10">
        <v>1.0</v>
      </c>
      <c r="BM44" s="10">
        <v>1.0</v>
      </c>
      <c r="BN44" s="10">
        <v>1.0</v>
      </c>
      <c r="BO44" s="10">
        <v>1.0</v>
      </c>
      <c r="BP44" s="10">
        <v>1.0</v>
      </c>
      <c r="BQ44" s="10">
        <v>1.0</v>
      </c>
      <c r="BR44" s="10">
        <v>1.0</v>
      </c>
      <c r="BS44" s="10">
        <v>1.0</v>
      </c>
      <c r="BT44" s="10">
        <v>1.0</v>
      </c>
      <c r="BU44" s="10">
        <v>0.0</v>
      </c>
      <c r="BV44" s="10">
        <v>1.0</v>
      </c>
      <c r="BW44" s="10">
        <v>1.0</v>
      </c>
      <c r="BX44" s="10">
        <v>1.0</v>
      </c>
      <c r="BY44" s="10">
        <v>1.0</v>
      </c>
      <c r="BZ44" s="10">
        <v>1.0</v>
      </c>
      <c r="CA44" s="10">
        <v>1.0</v>
      </c>
      <c r="CB44" s="10">
        <v>1.0</v>
      </c>
      <c r="CC44" s="10">
        <v>1.0</v>
      </c>
      <c r="CD44" s="10">
        <v>1.0</v>
      </c>
      <c r="CE44" s="10">
        <v>1.0</v>
      </c>
      <c r="CF44" s="10">
        <v>1.0</v>
      </c>
      <c r="CG44" s="10">
        <v>56.0</v>
      </c>
      <c r="CH44" s="72">
        <f t="shared" si="2"/>
        <v>39</v>
      </c>
      <c r="CI44" s="10">
        <v>1.0</v>
      </c>
      <c r="CJ44" s="10">
        <v>1.0</v>
      </c>
      <c r="CK44" s="10">
        <v>0.0</v>
      </c>
      <c r="CL44" s="10">
        <v>1.0</v>
      </c>
      <c r="CM44" s="10">
        <v>1.0</v>
      </c>
      <c r="CN44" s="10">
        <v>1.0</v>
      </c>
      <c r="CO44" s="10">
        <v>1.0</v>
      </c>
      <c r="CP44" s="10">
        <v>1.0</v>
      </c>
      <c r="CQ44" s="10">
        <v>1.0</v>
      </c>
      <c r="CR44" s="10">
        <v>1.0</v>
      </c>
      <c r="CS44" s="10">
        <v>1.0</v>
      </c>
      <c r="CT44" s="10">
        <v>1.0</v>
      </c>
      <c r="CU44" s="10">
        <v>1.0</v>
      </c>
      <c r="CV44" s="10">
        <v>1.0</v>
      </c>
      <c r="CW44" s="10">
        <v>1.0</v>
      </c>
      <c r="CX44" s="10">
        <v>1.0</v>
      </c>
      <c r="CY44" s="10">
        <v>1.0</v>
      </c>
      <c r="CZ44" s="10">
        <v>1.0</v>
      </c>
      <c r="DA44" s="10">
        <v>1.0</v>
      </c>
      <c r="DB44" s="10">
        <v>1.0</v>
      </c>
      <c r="DC44" s="10">
        <v>1.0</v>
      </c>
      <c r="DD44" s="10">
        <v>0.0</v>
      </c>
      <c r="DE44" s="10">
        <v>1.0</v>
      </c>
      <c r="DF44" s="10">
        <v>0.0</v>
      </c>
      <c r="DG44" s="10">
        <v>1.0</v>
      </c>
      <c r="DH44" s="10">
        <v>1.0</v>
      </c>
      <c r="DI44" s="10">
        <v>1.0</v>
      </c>
      <c r="DJ44" s="10">
        <v>1.0</v>
      </c>
      <c r="DK44" s="10">
        <v>0.0</v>
      </c>
      <c r="DL44" s="10">
        <v>1.0</v>
      </c>
      <c r="DM44" s="10">
        <v>1.0</v>
      </c>
      <c r="DN44" s="10">
        <v>1.0</v>
      </c>
      <c r="DO44" s="10">
        <v>1.0</v>
      </c>
      <c r="DP44" s="10">
        <v>1.0</v>
      </c>
      <c r="DQ44" s="10">
        <v>1.0</v>
      </c>
      <c r="DR44" s="10">
        <v>1.0</v>
      </c>
      <c r="DS44" s="10">
        <v>1.0</v>
      </c>
      <c r="DT44" s="10">
        <v>1.0</v>
      </c>
      <c r="DU44" s="10">
        <v>1.0</v>
      </c>
      <c r="DV44" s="72">
        <v>1.0</v>
      </c>
      <c r="DW44" s="10">
        <v>102.0</v>
      </c>
      <c r="DX44" s="72">
        <f t="shared" si="3"/>
        <v>36</v>
      </c>
      <c r="DY44" s="8">
        <f t="shared" si="4"/>
        <v>114</v>
      </c>
    </row>
    <row r="45" ht="12.75" customHeight="1">
      <c r="A45" s="14">
        <v>5022.0</v>
      </c>
      <c r="B45" s="10" t="s">
        <v>103</v>
      </c>
      <c r="C45" s="10">
        <v>1.0</v>
      </c>
      <c r="D45" s="10">
        <v>1.0</v>
      </c>
      <c r="E45" s="10">
        <v>1.0</v>
      </c>
      <c r="F45" s="10">
        <v>1.0</v>
      </c>
      <c r="G45" s="10">
        <v>1.0</v>
      </c>
      <c r="H45" s="10">
        <v>1.0</v>
      </c>
      <c r="I45" s="10">
        <v>1.0</v>
      </c>
      <c r="J45" s="10">
        <v>1.0</v>
      </c>
      <c r="K45" s="10">
        <v>1.0</v>
      </c>
      <c r="L45" s="10">
        <v>1.0</v>
      </c>
      <c r="M45" s="10">
        <v>1.0</v>
      </c>
      <c r="N45" s="10">
        <v>1.0</v>
      </c>
      <c r="O45" s="10">
        <v>1.0</v>
      </c>
      <c r="P45" s="10">
        <v>1.0</v>
      </c>
      <c r="Q45" s="10">
        <v>1.0</v>
      </c>
      <c r="R45" s="10">
        <v>1.0</v>
      </c>
      <c r="S45" s="10">
        <v>1.0</v>
      </c>
      <c r="T45" s="10">
        <v>1.0</v>
      </c>
      <c r="U45" s="10">
        <v>1.0</v>
      </c>
      <c r="V45" s="10">
        <v>1.0</v>
      </c>
      <c r="W45" s="10">
        <v>1.0</v>
      </c>
      <c r="X45" s="10">
        <v>1.0</v>
      </c>
      <c r="Y45" s="10">
        <v>1.0</v>
      </c>
      <c r="Z45" s="10">
        <v>1.0</v>
      </c>
      <c r="AA45" s="10">
        <v>1.0</v>
      </c>
      <c r="AB45" s="10">
        <v>1.0</v>
      </c>
      <c r="AC45" s="10">
        <v>1.0</v>
      </c>
      <c r="AD45" s="10">
        <v>1.0</v>
      </c>
      <c r="AE45" s="10">
        <v>1.0</v>
      </c>
      <c r="AF45" s="10">
        <v>1.0</v>
      </c>
      <c r="AG45" s="10">
        <v>1.0</v>
      </c>
      <c r="AH45" s="10">
        <v>1.0</v>
      </c>
      <c r="AI45" s="10">
        <v>1.0</v>
      </c>
      <c r="AJ45" s="10">
        <v>1.0</v>
      </c>
      <c r="AK45" s="10">
        <v>1.0</v>
      </c>
      <c r="AL45" s="10">
        <v>1.0</v>
      </c>
      <c r="AM45" s="10">
        <v>1.0</v>
      </c>
      <c r="AN45" s="10">
        <v>1.0</v>
      </c>
      <c r="AO45" s="10">
        <v>1.0</v>
      </c>
      <c r="AP45" s="10">
        <v>1.0</v>
      </c>
      <c r="AQ45" s="10">
        <v>29.0</v>
      </c>
      <c r="AR45" s="72">
        <f t="shared" si="1"/>
        <v>40</v>
      </c>
      <c r="AS45" s="10">
        <v>1.0</v>
      </c>
      <c r="AT45" s="10">
        <v>1.0</v>
      </c>
      <c r="AU45" s="10">
        <v>1.0</v>
      </c>
      <c r="AV45" s="10">
        <v>1.0</v>
      </c>
      <c r="AW45" s="10">
        <v>1.0</v>
      </c>
      <c r="AX45" s="10">
        <v>1.0</v>
      </c>
      <c r="AY45" s="10">
        <v>1.0</v>
      </c>
      <c r="AZ45" s="10">
        <v>1.0</v>
      </c>
      <c r="BA45" s="10">
        <v>1.0</v>
      </c>
      <c r="BB45" s="10">
        <v>1.0</v>
      </c>
      <c r="BC45" s="10">
        <v>1.0</v>
      </c>
      <c r="BD45" s="10">
        <v>1.0</v>
      </c>
      <c r="BE45" s="10">
        <v>1.0</v>
      </c>
      <c r="BF45" s="10">
        <v>1.0</v>
      </c>
      <c r="BG45" s="10">
        <v>1.0</v>
      </c>
      <c r="BH45" s="10">
        <v>1.0</v>
      </c>
      <c r="BI45" s="10">
        <v>1.0</v>
      </c>
      <c r="BJ45" s="10">
        <v>1.0</v>
      </c>
      <c r="BK45" s="10">
        <v>1.0</v>
      </c>
      <c r="BL45" s="10">
        <v>1.0</v>
      </c>
      <c r="BM45" s="10">
        <v>1.0</v>
      </c>
      <c r="BN45" s="10">
        <v>1.0</v>
      </c>
      <c r="BO45" s="10">
        <v>1.0</v>
      </c>
      <c r="BP45" s="10">
        <v>1.0</v>
      </c>
      <c r="BQ45" s="10">
        <v>1.0</v>
      </c>
      <c r="BR45" s="10">
        <v>1.0</v>
      </c>
      <c r="BS45" s="10">
        <v>1.0</v>
      </c>
      <c r="BT45" s="10">
        <v>1.0</v>
      </c>
      <c r="BU45" s="10">
        <v>1.0</v>
      </c>
      <c r="BV45" s="10">
        <v>1.0</v>
      </c>
      <c r="BW45" s="10">
        <v>1.0</v>
      </c>
      <c r="BX45" s="10">
        <v>1.0</v>
      </c>
      <c r="BY45" s="10">
        <v>1.0</v>
      </c>
      <c r="BZ45" s="10">
        <v>1.0</v>
      </c>
      <c r="CA45" s="10">
        <v>1.0</v>
      </c>
      <c r="CB45" s="10">
        <v>1.0</v>
      </c>
      <c r="CC45" s="10">
        <v>1.0</v>
      </c>
      <c r="CD45" s="10">
        <v>1.0</v>
      </c>
      <c r="CE45" s="10">
        <v>1.0</v>
      </c>
      <c r="CF45" s="10">
        <v>1.0</v>
      </c>
      <c r="CG45" s="10">
        <v>55.0</v>
      </c>
      <c r="CH45" s="72">
        <f t="shared" si="2"/>
        <v>40</v>
      </c>
      <c r="CI45" s="10">
        <v>1.0</v>
      </c>
      <c r="CJ45" s="10">
        <v>0.0</v>
      </c>
      <c r="CK45" s="10">
        <v>0.0</v>
      </c>
      <c r="CL45" s="10">
        <v>1.0</v>
      </c>
      <c r="CM45" s="10">
        <v>1.0</v>
      </c>
      <c r="CN45" s="10">
        <v>1.0</v>
      </c>
      <c r="CO45" s="10">
        <v>1.0</v>
      </c>
      <c r="CP45" s="10">
        <v>1.0</v>
      </c>
      <c r="CQ45" s="10">
        <v>1.0</v>
      </c>
      <c r="CR45" s="10">
        <v>1.0</v>
      </c>
      <c r="CS45" s="10">
        <v>1.0</v>
      </c>
      <c r="CT45" s="10">
        <v>1.0</v>
      </c>
      <c r="CU45" s="10">
        <v>1.0</v>
      </c>
      <c r="CV45" s="10">
        <v>1.0</v>
      </c>
      <c r="CW45" s="10">
        <v>1.0</v>
      </c>
      <c r="CX45" s="10">
        <v>1.0</v>
      </c>
      <c r="CY45" s="10">
        <v>1.0</v>
      </c>
      <c r="CZ45" s="10">
        <v>1.0</v>
      </c>
      <c r="DA45" s="10">
        <v>1.0</v>
      </c>
      <c r="DB45" s="10">
        <v>1.0</v>
      </c>
      <c r="DC45" s="10">
        <v>1.0</v>
      </c>
      <c r="DD45" s="10">
        <v>1.0</v>
      </c>
      <c r="DE45" s="10">
        <v>1.0</v>
      </c>
      <c r="DF45" s="10">
        <v>1.0</v>
      </c>
      <c r="DG45" s="10">
        <v>1.0</v>
      </c>
      <c r="DH45" s="10">
        <v>1.0</v>
      </c>
      <c r="DI45" s="10">
        <v>1.0</v>
      </c>
      <c r="DJ45" s="10">
        <v>1.0</v>
      </c>
      <c r="DK45" s="10">
        <v>1.0</v>
      </c>
      <c r="DL45" s="10">
        <v>1.0</v>
      </c>
      <c r="DM45" s="10">
        <v>1.0</v>
      </c>
      <c r="DN45" s="10">
        <v>1.0</v>
      </c>
      <c r="DO45" s="10">
        <v>1.0</v>
      </c>
      <c r="DP45" s="10">
        <v>1.0</v>
      </c>
      <c r="DQ45" s="10">
        <v>1.0</v>
      </c>
      <c r="DR45" s="10">
        <v>1.0</v>
      </c>
      <c r="DS45" s="10">
        <v>1.0</v>
      </c>
      <c r="DT45" s="10">
        <v>1.0</v>
      </c>
      <c r="DU45" s="10">
        <v>1.0</v>
      </c>
      <c r="DV45" s="10">
        <v>1.0</v>
      </c>
      <c r="DW45" s="10">
        <v>104.0</v>
      </c>
      <c r="DX45" s="72">
        <f t="shared" si="3"/>
        <v>38</v>
      </c>
      <c r="DY45" s="8">
        <f t="shared" si="4"/>
        <v>118</v>
      </c>
    </row>
    <row r="46" ht="12.75" customHeight="1">
      <c r="A46" s="14">
        <v>5023.0</v>
      </c>
      <c r="B46" s="10" t="s">
        <v>53</v>
      </c>
      <c r="C46" s="10">
        <v>1.0</v>
      </c>
      <c r="D46" s="10">
        <v>1.0</v>
      </c>
      <c r="E46" s="10">
        <v>1.0</v>
      </c>
      <c r="F46" s="10">
        <v>1.0</v>
      </c>
      <c r="G46" s="10">
        <v>1.0</v>
      </c>
      <c r="H46" s="10">
        <v>1.0</v>
      </c>
      <c r="I46" s="10">
        <v>1.0</v>
      </c>
      <c r="J46" s="10">
        <v>1.0</v>
      </c>
      <c r="K46" s="10">
        <v>1.0</v>
      </c>
      <c r="L46" s="10">
        <v>1.0</v>
      </c>
      <c r="M46" s="10">
        <v>1.0</v>
      </c>
      <c r="N46" s="10">
        <v>1.0</v>
      </c>
      <c r="O46" s="10">
        <v>1.0</v>
      </c>
      <c r="P46" s="10">
        <v>1.0</v>
      </c>
      <c r="Q46" s="10">
        <v>1.0</v>
      </c>
      <c r="R46" s="10">
        <v>1.0</v>
      </c>
      <c r="S46" s="10">
        <v>1.0</v>
      </c>
      <c r="T46" s="10">
        <v>1.0</v>
      </c>
      <c r="U46" s="10">
        <v>1.0</v>
      </c>
      <c r="V46" s="10">
        <v>1.0</v>
      </c>
      <c r="W46" s="10">
        <v>1.0</v>
      </c>
      <c r="X46" s="10">
        <v>1.0</v>
      </c>
      <c r="Y46" s="10">
        <v>1.0</v>
      </c>
      <c r="Z46" s="10">
        <v>1.0</v>
      </c>
      <c r="AA46" s="10">
        <v>1.0</v>
      </c>
      <c r="AB46" s="10">
        <v>1.0</v>
      </c>
      <c r="AC46" s="10">
        <v>1.0</v>
      </c>
      <c r="AD46" s="10">
        <v>1.0</v>
      </c>
      <c r="AE46" s="10">
        <v>1.0</v>
      </c>
      <c r="AF46" s="10">
        <v>1.0</v>
      </c>
      <c r="AG46" s="10">
        <v>1.0</v>
      </c>
      <c r="AH46" s="10">
        <v>1.0</v>
      </c>
      <c r="AI46" s="10">
        <v>1.0</v>
      </c>
      <c r="AJ46" s="10">
        <v>1.0</v>
      </c>
      <c r="AK46" s="10">
        <v>1.0</v>
      </c>
      <c r="AL46" s="10">
        <v>1.0</v>
      </c>
      <c r="AM46" s="10">
        <v>1.0</v>
      </c>
      <c r="AN46" s="10">
        <v>1.0</v>
      </c>
      <c r="AO46" s="10">
        <v>1.0</v>
      </c>
      <c r="AP46" s="10">
        <v>1.0</v>
      </c>
      <c r="AQ46" s="10">
        <v>33.0</v>
      </c>
      <c r="AR46" s="72">
        <f t="shared" si="1"/>
        <v>40</v>
      </c>
      <c r="AS46" s="10">
        <v>1.0</v>
      </c>
      <c r="AT46" s="10">
        <v>1.0</v>
      </c>
      <c r="AU46" s="10">
        <v>1.0</v>
      </c>
      <c r="AV46" s="10">
        <v>1.0</v>
      </c>
      <c r="AW46" s="10">
        <v>1.0</v>
      </c>
      <c r="AX46" s="10">
        <v>1.0</v>
      </c>
      <c r="AY46" s="10">
        <v>1.0</v>
      </c>
      <c r="AZ46" s="10">
        <v>1.0</v>
      </c>
      <c r="BA46" s="10">
        <v>1.0</v>
      </c>
      <c r="BB46" s="10">
        <v>1.0</v>
      </c>
      <c r="BC46" s="10">
        <v>1.0</v>
      </c>
      <c r="BD46" s="10">
        <v>1.0</v>
      </c>
      <c r="BE46" s="10">
        <v>1.0</v>
      </c>
      <c r="BF46" s="10">
        <v>1.0</v>
      </c>
      <c r="BG46" s="10">
        <v>1.0</v>
      </c>
      <c r="BH46" s="10">
        <v>1.0</v>
      </c>
      <c r="BI46" s="10">
        <v>1.0</v>
      </c>
      <c r="BJ46" s="10">
        <v>1.0</v>
      </c>
      <c r="BK46" s="10">
        <v>1.0</v>
      </c>
      <c r="BL46" s="10">
        <v>1.0</v>
      </c>
      <c r="BM46" s="10">
        <v>1.0</v>
      </c>
      <c r="BN46" s="10">
        <v>1.0</v>
      </c>
      <c r="BO46" s="10">
        <v>1.0</v>
      </c>
      <c r="BP46" s="10">
        <v>1.0</v>
      </c>
      <c r="BQ46" s="10">
        <v>0.0</v>
      </c>
      <c r="BR46" s="10">
        <v>1.0</v>
      </c>
      <c r="BS46" s="10">
        <v>1.0</v>
      </c>
      <c r="BT46" s="10">
        <v>1.0</v>
      </c>
      <c r="BU46" s="10">
        <v>1.0</v>
      </c>
      <c r="BV46" s="10">
        <v>1.0</v>
      </c>
      <c r="BW46" s="10">
        <v>1.0</v>
      </c>
      <c r="BX46" s="10">
        <v>1.0</v>
      </c>
      <c r="BY46" s="10">
        <v>1.0</v>
      </c>
      <c r="BZ46" s="10">
        <v>1.0</v>
      </c>
      <c r="CA46" s="10">
        <v>0.0</v>
      </c>
      <c r="CB46" s="10">
        <v>1.0</v>
      </c>
      <c r="CC46" s="10">
        <v>1.0</v>
      </c>
      <c r="CD46" s="10">
        <v>1.0</v>
      </c>
      <c r="CE46" s="10">
        <v>1.0</v>
      </c>
      <c r="CF46" s="10">
        <v>1.0</v>
      </c>
      <c r="CG46" s="10">
        <v>59.0</v>
      </c>
      <c r="CH46" s="72">
        <f t="shared" si="2"/>
        <v>38</v>
      </c>
      <c r="CI46" s="10">
        <v>1.0</v>
      </c>
      <c r="CJ46" s="10">
        <v>0.0</v>
      </c>
      <c r="CK46" s="10">
        <v>0.0</v>
      </c>
      <c r="CL46" s="10">
        <v>1.0</v>
      </c>
      <c r="CM46" s="10">
        <v>1.0</v>
      </c>
      <c r="CN46" s="10">
        <v>1.0</v>
      </c>
      <c r="CO46" s="10">
        <v>1.0</v>
      </c>
      <c r="CP46" s="10">
        <v>0.0</v>
      </c>
      <c r="CQ46" s="10">
        <v>0.0</v>
      </c>
      <c r="CR46" s="10">
        <v>0.0</v>
      </c>
      <c r="CS46" s="10">
        <v>0.0</v>
      </c>
      <c r="CT46" s="10">
        <v>1.0</v>
      </c>
      <c r="CU46" s="10">
        <v>1.0</v>
      </c>
      <c r="CV46" s="10">
        <v>1.0</v>
      </c>
      <c r="CW46" s="10">
        <v>1.0</v>
      </c>
      <c r="CX46" s="10">
        <v>1.0</v>
      </c>
      <c r="CY46" s="10">
        <v>0.0</v>
      </c>
      <c r="CZ46" s="10">
        <v>1.0</v>
      </c>
      <c r="DA46" s="10">
        <v>1.0</v>
      </c>
      <c r="DB46" s="10">
        <v>1.0</v>
      </c>
      <c r="DC46" s="10">
        <v>1.0</v>
      </c>
      <c r="DD46" s="10">
        <v>1.0</v>
      </c>
      <c r="DE46" s="10">
        <v>1.0</v>
      </c>
      <c r="DF46" s="10">
        <v>1.0</v>
      </c>
      <c r="DG46" s="10">
        <v>1.0</v>
      </c>
      <c r="DH46" s="10">
        <v>1.0</v>
      </c>
      <c r="DI46" s="10">
        <v>1.0</v>
      </c>
      <c r="DJ46" s="10">
        <v>1.0</v>
      </c>
      <c r="DK46" s="10">
        <v>1.0</v>
      </c>
      <c r="DL46" s="10">
        <v>1.0</v>
      </c>
      <c r="DM46" s="10">
        <v>1.0</v>
      </c>
      <c r="DN46" s="10">
        <v>1.0</v>
      </c>
      <c r="DO46" s="10">
        <v>1.0</v>
      </c>
      <c r="DP46" s="10">
        <v>1.0</v>
      </c>
      <c r="DQ46" s="10">
        <v>1.0</v>
      </c>
      <c r="DR46" s="10">
        <v>1.0</v>
      </c>
      <c r="DS46" s="10">
        <v>1.0</v>
      </c>
      <c r="DT46" s="10">
        <v>1.0</v>
      </c>
      <c r="DU46" s="10">
        <v>1.0</v>
      </c>
      <c r="DV46" s="10">
        <v>1.0</v>
      </c>
      <c r="DW46" s="10">
        <v>93.0</v>
      </c>
      <c r="DX46" s="72">
        <f t="shared" si="3"/>
        <v>33</v>
      </c>
      <c r="DY46" s="8">
        <f t="shared" si="4"/>
        <v>111</v>
      </c>
    </row>
    <row r="47" ht="12.75" customHeight="1">
      <c r="A47" s="14">
        <v>5024.0</v>
      </c>
      <c r="B47" s="10" t="s">
        <v>107</v>
      </c>
      <c r="C47" s="10">
        <v>1.0</v>
      </c>
      <c r="D47" s="10">
        <v>1.0</v>
      </c>
      <c r="E47" s="10">
        <v>1.0</v>
      </c>
      <c r="F47" s="10">
        <v>1.0</v>
      </c>
      <c r="G47" s="10">
        <v>1.0</v>
      </c>
      <c r="H47" s="10">
        <v>1.0</v>
      </c>
      <c r="I47" s="10">
        <v>1.0</v>
      </c>
      <c r="J47" s="10">
        <v>1.0</v>
      </c>
      <c r="K47" s="10">
        <v>1.0</v>
      </c>
      <c r="L47" s="10">
        <v>1.0</v>
      </c>
      <c r="M47" s="10">
        <v>1.0</v>
      </c>
      <c r="N47" s="10">
        <v>1.0</v>
      </c>
      <c r="O47" s="10">
        <v>1.0</v>
      </c>
      <c r="P47" s="10">
        <v>1.0</v>
      </c>
      <c r="Q47" s="10">
        <v>1.0</v>
      </c>
      <c r="R47" s="10">
        <v>1.0</v>
      </c>
      <c r="S47" s="10">
        <v>1.0</v>
      </c>
      <c r="T47" s="10">
        <v>1.0</v>
      </c>
      <c r="U47" s="10">
        <v>1.0</v>
      </c>
      <c r="V47" s="10">
        <v>1.0</v>
      </c>
      <c r="W47" s="10">
        <v>1.0</v>
      </c>
      <c r="X47" s="10">
        <v>1.0</v>
      </c>
      <c r="Y47" s="10">
        <v>1.0</v>
      </c>
      <c r="Z47" s="10">
        <v>1.0</v>
      </c>
      <c r="AA47" s="10">
        <v>1.0</v>
      </c>
      <c r="AB47" s="10">
        <v>1.0</v>
      </c>
      <c r="AC47" s="10">
        <v>1.0</v>
      </c>
      <c r="AD47" s="10">
        <v>1.0</v>
      </c>
      <c r="AE47" s="10">
        <v>1.0</v>
      </c>
      <c r="AF47" s="10">
        <v>1.0</v>
      </c>
      <c r="AG47" s="10">
        <v>1.0</v>
      </c>
      <c r="AH47" s="10">
        <v>1.0</v>
      </c>
      <c r="AI47" s="10">
        <v>1.0</v>
      </c>
      <c r="AJ47" s="10">
        <v>1.0</v>
      </c>
      <c r="AK47" s="10">
        <v>1.0</v>
      </c>
      <c r="AL47" s="10">
        <v>1.0</v>
      </c>
      <c r="AM47" s="10">
        <v>1.0</v>
      </c>
      <c r="AN47" s="10">
        <v>1.0</v>
      </c>
      <c r="AO47" s="10">
        <v>1.0</v>
      </c>
      <c r="AP47" s="10">
        <v>1.0</v>
      </c>
      <c r="AQ47" s="10">
        <v>31.0</v>
      </c>
      <c r="AR47" s="72">
        <f t="shared" si="1"/>
        <v>40</v>
      </c>
      <c r="AS47" s="10">
        <v>1.0</v>
      </c>
      <c r="AT47" s="10">
        <v>1.0</v>
      </c>
      <c r="AU47" s="10">
        <v>1.0</v>
      </c>
      <c r="AV47" s="10">
        <v>1.0</v>
      </c>
      <c r="AW47" s="10">
        <v>1.0</v>
      </c>
      <c r="AX47" s="10">
        <v>1.0</v>
      </c>
      <c r="AY47" s="10">
        <v>1.0</v>
      </c>
      <c r="AZ47" s="10">
        <v>1.0</v>
      </c>
      <c r="BA47" s="10">
        <v>1.0</v>
      </c>
      <c r="BB47" s="10">
        <v>1.0</v>
      </c>
      <c r="BC47" s="10">
        <v>1.0</v>
      </c>
      <c r="BD47" s="10">
        <v>1.0</v>
      </c>
      <c r="BE47" s="10">
        <v>1.0</v>
      </c>
      <c r="BF47" s="10">
        <v>1.0</v>
      </c>
      <c r="BG47" s="10">
        <v>1.0</v>
      </c>
      <c r="BH47" s="10">
        <v>1.0</v>
      </c>
      <c r="BI47" s="10">
        <v>1.0</v>
      </c>
      <c r="BJ47" s="10">
        <v>1.0</v>
      </c>
      <c r="BK47" s="10">
        <v>1.0</v>
      </c>
      <c r="BL47" s="10">
        <v>0.0</v>
      </c>
      <c r="BM47" s="10">
        <v>1.0</v>
      </c>
      <c r="BN47" s="10">
        <v>1.0</v>
      </c>
      <c r="BO47" s="10">
        <v>1.0</v>
      </c>
      <c r="BP47" s="10">
        <v>1.0</v>
      </c>
      <c r="BQ47" s="10">
        <v>1.0</v>
      </c>
      <c r="BR47" s="10">
        <v>1.0</v>
      </c>
      <c r="BS47" s="10">
        <v>1.0</v>
      </c>
      <c r="BT47" s="10">
        <v>1.0</v>
      </c>
      <c r="BU47" s="10">
        <v>1.0</v>
      </c>
      <c r="BV47" s="10">
        <v>1.0</v>
      </c>
      <c r="BW47" s="10">
        <v>1.0</v>
      </c>
      <c r="BX47" s="10">
        <v>1.0</v>
      </c>
      <c r="BY47" s="10">
        <v>1.0</v>
      </c>
      <c r="BZ47" s="10">
        <v>1.0</v>
      </c>
      <c r="CA47" s="10">
        <v>1.0</v>
      </c>
      <c r="CB47" s="10">
        <v>1.0</v>
      </c>
      <c r="CC47" s="10">
        <v>1.0</v>
      </c>
      <c r="CD47" s="10">
        <v>1.0</v>
      </c>
      <c r="CE47" s="10">
        <v>1.0</v>
      </c>
      <c r="CF47" s="10">
        <v>1.0</v>
      </c>
      <c r="CG47" s="10">
        <v>56.0</v>
      </c>
      <c r="CH47" s="72">
        <f t="shared" si="2"/>
        <v>39</v>
      </c>
      <c r="CI47" s="10">
        <v>1.0</v>
      </c>
      <c r="CJ47" s="10">
        <v>1.0</v>
      </c>
      <c r="CK47" s="10">
        <v>1.0</v>
      </c>
      <c r="CL47" s="10">
        <v>1.0</v>
      </c>
      <c r="CM47" s="10">
        <v>1.0</v>
      </c>
      <c r="CN47" s="10">
        <v>1.0</v>
      </c>
      <c r="CO47" s="10">
        <v>1.0</v>
      </c>
      <c r="CP47" s="10">
        <v>1.0</v>
      </c>
      <c r="CQ47" s="10">
        <v>1.0</v>
      </c>
      <c r="CR47" s="10">
        <v>1.0</v>
      </c>
      <c r="CS47" s="10">
        <v>1.0</v>
      </c>
      <c r="CT47" s="10">
        <v>1.0</v>
      </c>
      <c r="CU47" s="10">
        <v>1.0</v>
      </c>
      <c r="CV47" s="10">
        <v>1.0</v>
      </c>
      <c r="CW47" s="10">
        <v>1.0</v>
      </c>
      <c r="CX47" s="10">
        <v>1.0</v>
      </c>
      <c r="CY47" s="10">
        <v>1.0</v>
      </c>
      <c r="CZ47" s="10">
        <v>1.0</v>
      </c>
      <c r="DA47" s="10">
        <v>1.0</v>
      </c>
      <c r="DB47" s="10">
        <v>1.0</v>
      </c>
      <c r="DC47" s="10">
        <v>1.0</v>
      </c>
      <c r="DD47" s="10">
        <v>1.0</v>
      </c>
      <c r="DE47" s="10">
        <v>1.0</v>
      </c>
      <c r="DF47" s="10">
        <v>1.0</v>
      </c>
      <c r="DG47" s="10">
        <v>1.0</v>
      </c>
      <c r="DH47" s="10">
        <v>0.0</v>
      </c>
      <c r="DI47" s="10">
        <v>1.0</v>
      </c>
      <c r="DJ47" s="10">
        <v>0.0</v>
      </c>
      <c r="DK47" s="10">
        <v>1.0</v>
      </c>
      <c r="DL47" s="10">
        <v>1.0</v>
      </c>
      <c r="DM47" s="10">
        <v>1.0</v>
      </c>
      <c r="DN47" s="10">
        <v>1.0</v>
      </c>
      <c r="DO47" s="10">
        <v>1.0</v>
      </c>
      <c r="DP47" s="10">
        <v>1.0</v>
      </c>
      <c r="DQ47" s="10">
        <v>1.0</v>
      </c>
      <c r="DR47" s="10">
        <v>1.0</v>
      </c>
      <c r="DS47" s="10">
        <v>1.0</v>
      </c>
      <c r="DT47" s="10">
        <v>1.0</v>
      </c>
      <c r="DU47" s="10">
        <v>1.0</v>
      </c>
      <c r="DV47" s="10">
        <v>1.0</v>
      </c>
      <c r="DW47" s="10">
        <v>88.0</v>
      </c>
      <c r="DX47" s="72">
        <f t="shared" si="3"/>
        <v>38</v>
      </c>
      <c r="DY47" s="8">
        <f t="shared" si="4"/>
        <v>117</v>
      </c>
    </row>
    <row r="48" ht="12.75" customHeight="1">
      <c r="A48" s="14">
        <v>7101.0</v>
      </c>
      <c r="B48" s="10" t="s">
        <v>109</v>
      </c>
      <c r="C48" s="10">
        <v>1.0</v>
      </c>
      <c r="D48" s="10">
        <v>1.0</v>
      </c>
      <c r="E48" s="10">
        <v>1.0</v>
      </c>
      <c r="F48" s="10">
        <v>1.0</v>
      </c>
      <c r="G48" s="10">
        <v>1.0</v>
      </c>
      <c r="H48" s="10">
        <v>1.0</v>
      </c>
      <c r="I48" s="10">
        <v>1.0</v>
      </c>
      <c r="J48" s="10">
        <v>1.0</v>
      </c>
      <c r="K48" s="10">
        <v>1.0</v>
      </c>
      <c r="L48" s="10">
        <v>1.0</v>
      </c>
      <c r="M48" s="10">
        <v>1.0</v>
      </c>
      <c r="N48" s="10">
        <v>1.0</v>
      </c>
      <c r="O48" s="10">
        <v>1.0</v>
      </c>
      <c r="P48" s="10">
        <v>1.0</v>
      </c>
      <c r="Q48" s="10">
        <v>1.0</v>
      </c>
      <c r="R48" s="10">
        <v>1.0</v>
      </c>
      <c r="S48" s="10">
        <v>1.0</v>
      </c>
      <c r="T48" s="10">
        <v>1.0</v>
      </c>
      <c r="U48" s="10">
        <v>1.0</v>
      </c>
      <c r="V48" s="10">
        <v>1.0</v>
      </c>
      <c r="W48" s="10">
        <v>1.0</v>
      </c>
      <c r="X48" s="10">
        <v>1.0</v>
      </c>
      <c r="Y48" s="10">
        <v>1.0</v>
      </c>
      <c r="Z48" s="10">
        <v>1.0</v>
      </c>
      <c r="AA48" s="10">
        <v>1.0</v>
      </c>
      <c r="AB48" s="10">
        <v>1.0</v>
      </c>
      <c r="AC48" s="10">
        <v>1.0</v>
      </c>
      <c r="AD48" s="10">
        <v>1.0</v>
      </c>
      <c r="AE48" s="10">
        <v>1.0</v>
      </c>
      <c r="AF48" s="10">
        <v>1.0</v>
      </c>
      <c r="AG48" s="10">
        <v>1.0</v>
      </c>
      <c r="AH48" s="10">
        <v>1.0</v>
      </c>
      <c r="AI48" s="10">
        <v>1.0</v>
      </c>
      <c r="AJ48" s="10">
        <v>1.0</v>
      </c>
      <c r="AK48" s="10">
        <v>1.0</v>
      </c>
      <c r="AL48" s="10">
        <v>1.0</v>
      </c>
      <c r="AM48" s="10">
        <v>1.0</v>
      </c>
      <c r="AN48" s="10">
        <v>1.0</v>
      </c>
      <c r="AO48" s="10">
        <v>1.0</v>
      </c>
      <c r="AP48" s="10">
        <v>1.0</v>
      </c>
      <c r="AQ48" s="10">
        <v>106.0</v>
      </c>
      <c r="AR48" s="72">
        <f t="shared" si="1"/>
        <v>40</v>
      </c>
      <c r="AS48" s="10">
        <v>1.0</v>
      </c>
      <c r="AT48" s="10">
        <v>1.0</v>
      </c>
      <c r="AU48" s="10">
        <v>1.0</v>
      </c>
      <c r="AV48" s="10">
        <v>1.0</v>
      </c>
      <c r="AW48" s="10">
        <v>1.0</v>
      </c>
      <c r="AX48" s="10">
        <v>1.0</v>
      </c>
      <c r="AY48" s="10">
        <v>1.0</v>
      </c>
      <c r="AZ48" s="10">
        <v>1.0</v>
      </c>
      <c r="BA48" s="10">
        <v>0.0</v>
      </c>
      <c r="BB48" s="10">
        <v>1.0</v>
      </c>
      <c r="BC48" s="10">
        <v>1.0</v>
      </c>
      <c r="BD48" s="10">
        <v>1.0</v>
      </c>
      <c r="BE48" s="10">
        <v>1.0</v>
      </c>
      <c r="BF48" s="10">
        <v>1.0</v>
      </c>
      <c r="BG48" s="10">
        <v>1.0</v>
      </c>
      <c r="BH48" s="10">
        <v>1.0</v>
      </c>
      <c r="BI48" s="10">
        <v>1.0</v>
      </c>
      <c r="BJ48" s="10">
        <v>1.0</v>
      </c>
      <c r="BK48" s="10">
        <v>1.0</v>
      </c>
      <c r="BL48" s="10">
        <v>1.0</v>
      </c>
      <c r="BM48" s="10">
        <v>1.0</v>
      </c>
      <c r="BN48" s="10">
        <v>1.0</v>
      </c>
      <c r="BO48" s="10">
        <v>1.0</v>
      </c>
      <c r="BP48" s="10">
        <v>1.0</v>
      </c>
      <c r="BQ48" s="10">
        <v>1.0</v>
      </c>
      <c r="BR48" s="10">
        <v>0.0</v>
      </c>
      <c r="BS48" s="10">
        <v>0.0</v>
      </c>
      <c r="BT48" s="10">
        <v>1.0</v>
      </c>
      <c r="BU48" s="10">
        <v>1.0</v>
      </c>
      <c r="BV48" s="10">
        <v>1.0</v>
      </c>
      <c r="BW48" s="10">
        <v>1.0</v>
      </c>
      <c r="BX48" s="10">
        <v>1.0</v>
      </c>
      <c r="BY48" s="10">
        <v>1.0</v>
      </c>
      <c r="BZ48" s="10">
        <v>1.0</v>
      </c>
      <c r="CA48" s="10">
        <v>1.0</v>
      </c>
      <c r="CB48" s="10">
        <v>1.0</v>
      </c>
      <c r="CC48" s="10">
        <v>1.0</v>
      </c>
      <c r="CD48" s="10">
        <v>1.0</v>
      </c>
      <c r="CE48" s="10">
        <v>1.0</v>
      </c>
      <c r="CF48" s="10">
        <v>1.0</v>
      </c>
      <c r="CG48" s="10">
        <v>224.0</v>
      </c>
      <c r="CH48" s="72">
        <f t="shared" si="2"/>
        <v>37</v>
      </c>
      <c r="CI48" s="10">
        <v>1.0</v>
      </c>
      <c r="CJ48" s="10">
        <v>1.0</v>
      </c>
      <c r="CK48" s="10">
        <v>1.0</v>
      </c>
      <c r="CL48" s="10">
        <v>1.0</v>
      </c>
      <c r="CM48" s="10">
        <v>1.0</v>
      </c>
      <c r="CN48" s="10">
        <v>1.0</v>
      </c>
      <c r="CO48" s="10">
        <v>1.0</v>
      </c>
      <c r="CP48" s="10">
        <v>1.0</v>
      </c>
      <c r="CQ48" s="10">
        <v>1.0</v>
      </c>
      <c r="CR48" s="10">
        <v>1.0</v>
      </c>
      <c r="CS48" s="10">
        <v>1.0</v>
      </c>
      <c r="CT48" s="10">
        <v>1.0</v>
      </c>
      <c r="CU48" s="10">
        <v>1.0</v>
      </c>
      <c r="CV48" s="10">
        <v>1.0</v>
      </c>
      <c r="CW48" s="10">
        <v>1.0</v>
      </c>
      <c r="CX48" s="10">
        <v>1.0</v>
      </c>
      <c r="CY48" s="10">
        <v>1.0</v>
      </c>
      <c r="CZ48" s="10">
        <v>1.0</v>
      </c>
      <c r="DA48" s="10">
        <v>1.0</v>
      </c>
      <c r="DB48" s="10">
        <v>1.0</v>
      </c>
      <c r="DC48" s="10">
        <v>1.0</v>
      </c>
      <c r="DD48" s="10">
        <v>1.0</v>
      </c>
      <c r="DE48" s="10">
        <v>1.0</v>
      </c>
      <c r="DF48" s="10">
        <v>1.0</v>
      </c>
      <c r="DG48" s="10">
        <v>1.0</v>
      </c>
      <c r="DH48" s="10">
        <v>1.0</v>
      </c>
      <c r="DI48" s="10">
        <v>1.0</v>
      </c>
      <c r="DJ48" s="10">
        <v>1.0</v>
      </c>
      <c r="DK48" s="10">
        <v>1.0</v>
      </c>
      <c r="DL48" s="10">
        <v>1.0</v>
      </c>
      <c r="DM48" s="10">
        <v>1.0</v>
      </c>
      <c r="DN48" s="10">
        <v>1.0</v>
      </c>
      <c r="DO48" s="10">
        <v>1.0</v>
      </c>
      <c r="DP48" s="10">
        <v>1.0</v>
      </c>
      <c r="DQ48" s="10">
        <v>1.0</v>
      </c>
      <c r="DR48" s="10">
        <v>1.0</v>
      </c>
      <c r="DS48" s="10">
        <v>1.0</v>
      </c>
      <c r="DT48" s="10">
        <v>1.0</v>
      </c>
      <c r="DU48" s="10">
        <v>1.0</v>
      </c>
      <c r="DV48" s="10">
        <v>1.0</v>
      </c>
      <c r="DW48" s="10">
        <v>215.0</v>
      </c>
      <c r="DX48" s="72">
        <f t="shared" si="3"/>
        <v>40</v>
      </c>
      <c r="DY48" s="8">
        <f t="shared" si="4"/>
        <v>117</v>
      </c>
    </row>
    <row r="49" ht="12.75" customHeight="1">
      <c r="A49" s="14">
        <v>7102.0</v>
      </c>
      <c r="B49" s="10" t="s">
        <v>113</v>
      </c>
      <c r="C49" s="10">
        <v>1.0</v>
      </c>
      <c r="D49" s="10">
        <v>1.0</v>
      </c>
      <c r="E49" s="10">
        <v>1.0</v>
      </c>
      <c r="F49" s="10">
        <v>1.0</v>
      </c>
      <c r="G49" s="10">
        <v>1.0</v>
      </c>
      <c r="H49" s="10">
        <v>1.0</v>
      </c>
      <c r="I49" s="10">
        <v>1.0</v>
      </c>
      <c r="J49" s="10">
        <v>1.0</v>
      </c>
      <c r="K49" s="10">
        <v>1.0</v>
      </c>
      <c r="L49" s="10">
        <v>1.0</v>
      </c>
      <c r="M49" s="10">
        <v>1.0</v>
      </c>
      <c r="N49" s="10">
        <v>1.0</v>
      </c>
      <c r="O49" s="10">
        <v>1.0</v>
      </c>
      <c r="P49" s="10">
        <v>1.0</v>
      </c>
      <c r="Q49" s="10">
        <v>1.0</v>
      </c>
      <c r="R49" s="10">
        <v>1.0</v>
      </c>
      <c r="S49" s="10">
        <v>1.0</v>
      </c>
      <c r="T49" s="10">
        <v>1.0</v>
      </c>
      <c r="U49" s="10">
        <v>1.0</v>
      </c>
      <c r="V49" s="10">
        <v>1.0</v>
      </c>
      <c r="W49" s="10">
        <v>1.0</v>
      </c>
      <c r="X49" s="10">
        <v>1.0</v>
      </c>
      <c r="Y49" s="10">
        <v>1.0</v>
      </c>
      <c r="Z49" s="10">
        <v>1.0</v>
      </c>
      <c r="AA49" s="10">
        <v>1.0</v>
      </c>
      <c r="AB49" s="10">
        <v>1.0</v>
      </c>
      <c r="AC49" s="10">
        <v>1.0</v>
      </c>
      <c r="AD49" s="10">
        <v>1.0</v>
      </c>
      <c r="AE49" s="10">
        <v>1.0</v>
      </c>
      <c r="AF49" s="10">
        <v>1.0</v>
      </c>
      <c r="AG49" s="10">
        <v>1.0</v>
      </c>
      <c r="AH49" s="10">
        <v>1.0</v>
      </c>
      <c r="AI49" s="10">
        <v>1.0</v>
      </c>
      <c r="AJ49" s="10">
        <v>1.0</v>
      </c>
      <c r="AK49" s="10">
        <v>1.0</v>
      </c>
      <c r="AL49" s="10">
        <v>1.0</v>
      </c>
      <c r="AM49" s="10">
        <v>1.0</v>
      </c>
      <c r="AN49" s="10">
        <v>1.0</v>
      </c>
      <c r="AO49" s="10">
        <v>1.0</v>
      </c>
      <c r="AP49" s="10">
        <v>1.0</v>
      </c>
      <c r="AQ49" s="10">
        <v>54.0</v>
      </c>
      <c r="AR49" s="72">
        <f t="shared" si="1"/>
        <v>40</v>
      </c>
      <c r="AS49" s="10">
        <v>1.0</v>
      </c>
      <c r="AT49" s="10">
        <v>1.0</v>
      </c>
      <c r="AU49" s="10">
        <v>1.0</v>
      </c>
      <c r="AV49" s="10">
        <v>1.0</v>
      </c>
      <c r="AW49" s="10">
        <v>1.0</v>
      </c>
      <c r="AX49" s="10">
        <v>1.0</v>
      </c>
      <c r="AY49" s="10">
        <v>1.0</v>
      </c>
      <c r="AZ49" s="10">
        <v>1.0</v>
      </c>
      <c r="BA49" s="10">
        <v>1.0</v>
      </c>
      <c r="BB49" s="10">
        <v>1.0</v>
      </c>
      <c r="BC49" s="10">
        <v>1.0</v>
      </c>
      <c r="BD49" s="10">
        <v>1.0</v>
      </c>
      <c r="BE49" s="10">
        <v>1.0</v>
      </c>
      <c r="BF49" s="10">
        <v>1.0</v>
      </c>
      <c r="BG49" s="10">
        <v>1.0</v>
      </c>
      <c r="BH49" s="10">
        <v>1.0</v>
      </c>
      <c r="BI49" s="10">
        <v>1.0</v>
      </c>
      <c r="BJ49" s="10">
        <v>1.0</v>
      </c>
      <c r="BK49" s="10">
        <v>1.0</v>
      </c>
      <c r="BL49" s="10">
        <v>1.0</v>
      </c>
      <c r="BM49" s="10">
        <v>1.0</v>
      </c>
      <c r="BN49" s="10">
        <v>1.0</v>
      </c>
      <c r="BO49" s="10">
        <v>1.0</v>
      </c>
      <c r="BP49" s="10">
        <v>1.0</v>
      </c>
      <c r="BQ49" s="10">
        <v>1.0</v>
      </c>
      <c r="BR49" s="10">
        <v>1.0</v>
      </c>
      <c r="BS49" s="10">
        <v>1.0</v>
      </c>
      <c r="BT49" s="10">
        <v>1.0</v>
      </c>
      <c r="BU49" s="10">
        <v>1.0</v>
      </c>
      <c r="BV49" s="10">
        <v>1.0</v>
      </c>
      <c r="BW49" s="10">
        <v>1.0</v>
      </c>
      <c r="BX49" s="10">
        <v>1.0</v>
      </c>
      <c r="BY49" s="10">
        <v>1.0</v>
      </c>
      <c r="BZ49" s="10">
        <v>1.0</v>
      </c>
      <c r="CA49" s="10">
        <v>1.0</v>
      </c>
      <c r="CB49" s="10">
        <v>1.0</v>
      </c>
      <c r="CC49" s="10">
        <v>1.0</v>
      </c>
      <c r="CD49" s="10">
        <v>1.0</v>
      </c>
      <c r="CE49" s="10">
        <v>1.0</v>
      </c>
      <c r="CF49" s="10">
        <v>1.0</v>
      </c>
      <c r="CG49" s="10">
        <v>145.0</v>
      </c>
      <c r="CH49" s="72">
        <f t="shared" si="2"/>
        <v>40</v>
      </c>
      <c r="CI49" s="10">
        <v>1.0</v>
      </c>
      <c r="CJ49" s="10">
        <v>1.0</v>
      </c>
      <c r="CK49" s="10">
        <v>1.0</v>
      </c>
      <c r="CL49" s="10">
        <v>1.0</v>
      </c>
      <c r="CM49" s="10">
        <v>1.0</v>
      </c>
      <c r="CN49" s="10">
        <v>1.0</v>
      </c>
      <c r="CO49" s="10">
        <v>1.0</v>
      </c>
      <c r="CP49" s="10">
        <v>1.0</v>
      </c>
      <c r="CQ49" s="10">
        <v>1.0</v>
      </c>
      <c r="CR49" s="10">
        <v>1.0</v>
      </c>
      <c r="CS49" s="10">
        <v>1.0</v>
      </c>
      <c r="CT49" s="10">
        <v>1.0</v>
      </c>
      <c r="CU49" s="10">
        <v>1.0</v>
      </c>
      <c r="CV49" s="10">
        <v>1.0</v>
      </c>
      <c r="CW49" s="10">
        <v>1.0</v>
      </c>
      <c r="CX49" s="10">
        <v>1.0</v>
      </c>
      <c r="CY49" s="10">
        <v>1.0</v>
      </c>
      <c r="CZ49" s="10">
        <v>1.0</v>
      </c>
      <c r="DA49" s="10">
        <v>1.0</v>
      </c>
      <c r="DB49" s="10">
        <v>1.0</v>
      </c>
      <c r="DC49" s="10">
        <v>1.0</v>
      </c>
      <c r="DD49" s="10">
        <v>0.0</v>
      </c>
      <c r="DE49" s="10">
        <v>1.0</v>
      </c>
      <c r="DF49" s="10">
        <v>1.0</v>
      </c>
      <c r="DG49" s="10">
        <v>1.0</v>
      </c>
      <c r="DH49" s="10">
        <v>1.0</v>
      </c>
      <c r="DI49" s="10">
        <v>1.0</v>
      </c>
      <c r="DJ49" s="10">
        <v>1.0</v>
      </c>
      <c r="DK49" s="10">
        <v>1.0</v>
      </c>
      <c r="DL49" s="10">
        <v>1.0</v>
      </c>
      <c r="DM49" s="10">
        <v>1.0</v>
      </c>
      <c r="DN49" s="10">
        <v>1.0</v>
      </c>
      <c r="DO49" s="10">
        <v>1.0</v>
      </c>
      <c r="DP49" s="10">
        <v>1.0</v>
      </c>
      <c r="DQ49" s="10">
        <v>1.0</v>
      </c>
      <c r="DR49" s="10">
        <v>0.0</v>
      </c>
      <c r="DS49" s="10">
        <v>1.0</v>
      </c>
      <c r="DT49" s="10">
        <v>1.0</v>
      </c>
      <c r="DU49" s="72">
        <v>1.0</v>
      </c>
      <c r="DV49" s="10">
        <v>1.0</v>
      </c>
      <c r="DW49" s="10">
        <v>259.0</v>
      </c>
      <c r="DX49" s="72">
        <f t="shared" si="3"/>
        <v>38</v>
      </c>
      <c r="DY49" s="8">
        <f t="shared" si="4"/>
        <v>118</v>
      </c>
    </row>
    <row r="50" ht="12.75" customHeight="1">
      <c r="A50" s="14">
        <v>7103.0</v>
      </c>
      <c r="B50" s="10" t="s">
        <v>115</v>
      </c>
      <c r="C50" s="10">
        <v>1.0</v>
      </c>
      <c r="D50" s="10">
        <v>1.0</v>
      </c>
      <c r="E50" s="10">
        <v>1.0</v>
      </c>
      <c r="F50" s="10">
        <v>1.0</v>
      </c>
      <c r="G50" s="10">
        <v>1.0</v>
      </c>
      <c r="H50" s="10">
        <v>1.0</v>
      </c>
      <c r="I50" s="10">
        <v>1.0</v>
      </c>
      <c r="J50" s="10">
        <v>1.0</v>
      </c>
      <c r="K50" s="10">
        <v>1.0</v>
      </c>
      <c r="L50" s="10">
        <v>1.0</v>
      </c>
      <c r="M50" s="10">
        <v>1.0</v>
      </c>
      <c r="N50" s="10">
        <v>1.0</v>
      </c>
      <c r="O50" s="10">
        <v>1.0</v>
      </c>
      <c r="P50" s="10">
        <v>1.0</v>
      </c>
      <c r="Q50" s="10">
        <v>1.0</v>
      </c>
      <c r="R50" s="10">
        <v>1.0</v>
      </c>
      <c r="S50" s="10">
        <v>1.0</v>
      </c>
      <c r="T50" s="10">
        <v>1.0</v>
      </c>
      <c r="U50" s="10">
        <v>1.0</v>
      </c>
      <c r="V50" s="10">
        <v>1.0</v>
      </c>
      <c r="W50" s="10">
        <v>1.0</v>
      </c>
      <c r="X50" s="10">
        <v>1.0</v>
      </c>
      <c r="Y50" s="10">
        <v>1.0</v>
      </c>
      <c r="Z50" s="10">
        <v>1.0</v>
      </c>
      <c r="AA50" s="10">
        <v>1.0</v>
      </c>
      <c r="AB50" s="10">
        <v>1.0</v>
      </c>
      <c r="AC50" s="10">
        <v>1.0</v>
      </c>
      <c r="AD50" s="10">
        <v>0.0</v>
      </c>
      <c r="AE50" s="10">
        <v>1.0</v>
      </c>
      <c r="AF50" s="10">
        <v>1.0</v>
      </c>
      <c r="AG50" s="10">
        <v>1.0</v>
      </c>
      <c r="AH50" s="10">
        <v>1.0</v>
      </c>
      <c r="AI50" s="10">
        <v>1.0</v>
      </c>
      <c r="AJ50" s="10">
        <v>1.0</v>
      </c>
      <c r="AK50" s="10">
        <v>1.0</v>
      </c>
      <c r="AL50" s="10">
        <v>1.0</v>
      </c>
      <c r="AM50" s="10">
        <v>1.0</v>
      </c>
      <c r="AN50" s="10">
        <v>1.0</v>
      </c>
      <c r="AO50" s="10">
        <v>1.0</v>
      </c>
      <c r="AP50" s="10">
        <v>1.0</v>
      </c>
      <c r="AQ50" s="10">
        <v>47.0</v>
      </c>
      <c r="AR50" s="72">
        <f t="shared" si="1"/>
        <v>39</v>
      </c>
      <c r="AS50" s="10">
        <v>1.0</v>
      </c>
      <c r="AT50" s="10">
        <v>1.0</v>
      </c>
      <c r="AU50" s="10">
        <v>1.0</v>
      </c>
      <c r="AV50" s="10">
        <v>1.0</v>
      </c>
      <c r="AW50" s="10">
        <v>1.0</v>
      </c>
      <c r="AX50" s="10">
        <v>1.0</v>
      </c>
      <c r="AY50" s="10">
        <v>1.0</v>
      </c>
      <c r="AZ50" s="10">
        <v>1.0</v>
      </c>
      <c r="BA50" s="10">
        <v>1.0</v>
      </c>
      <c r="BB50" s="10">
        <v>1.0</v>
      </c>
      <c r="BC50" s="10">
        <v>1.0</v>
      </c>
      <c r="BD50" s="10">
        <v>1.0</v>
      </c>
      <c r="BE50" s="10">
        <v>1.0</v>
      </c>
      <c r="BF50" s="10">
        <v>1.0</v>
      </c>
      <c r="BG50" s="10">
        <v>1.0</v>
      </c>
      <c r="BH50" s="10">
        <v>1.0</v>
      </c>
      <c r="BI50" s="10">
        <v>1.0</v>
      </c>
      <c r="BJ50" s="10">
        <v>1.0</v>
      </c>
      <c r="BK50" s="10">
        <v>1.0</v>
      </c>
      <c r="BL50" s="10">
        <v>1.0</v>
      </c>
      <c r="BM50" s="10">
        <v>1.0</v>
      </c>
      <c r="BN50" s="10">
        <v>1.0</v>
      </c>
      <c r="BO50" s="10">
        <v>1.0</v>
      </c>
      <c r="BP50" s="10">
        <v>1.0</v>
      </c>
      <c r="BQ50" s="10">
        <v>1.0</v>
      </c>
      <c r="BR50" s="10">
        <v>1.0</v>
      </c>
      <c r="BS50" s="10">
        <v>1.0</v>
      </c>
      <c r="BT50" s="10">
        <v>0.0</v>
      </c>
      <c r="BU50" s="10">
        <v>1.0</v>
      </c>
      <c r="BV50" s="10">
        <v>0.0</v>
      </c>
      <c r="BW50" s="10">
        <v>1.0</v>
      </c>
      <c r="BX50" s="10">
        <v>1.0</v>
      </c>
      <c r="BY50" s="10">
        <v>1.0</v>
      </c>
      <c r="BZ50" s="10">
        <v>1.0</v>
      </c>
      <c r="CA50" s="10">
        <v>1.0</v>
      </c>
      <c r="CB50" s="10">
        <v>1.0</v>
      </c>
      <c r="CC50" s="10">
        <v>1.0</v>
      </c>
      <c r="CD50" s="10">
        <v>1.0</v>
      </c>
      <c r="CE50" s="10">
        <v>1.0</v>
      </c>
      <c r="CF50" s="10">
        <v>1.0</v>
      </c>
      <c r="CG50" s="10">
        <v>82.0</v>
      </c>
      <c r="CH50" s="72">
        <f t="shared" si="2"/>
        <v>38</v>
      </c>
      <c r="CI50" s="10">
        <v>1.0</v>
      </c>
      <c r="CJ50" s="10">
        <v>1.0</v>
      </c>
      <c r="CK50" s="10">
        <v>1.0</v>
      </c>
      <c r="CL50" s="10">
        <v>1.0</v>
      </c>
      <c r="CM50" s="10">
        <v>1.0</v>
      </c>
      <c r="CN50" s="10">
        <v>1.0</v>
      </c>
      <c r="CO50" s="10">
        <v>1.0</v>
      </c>
      <c r="CP50" s="10">
        <v>0.0</v>
      </c>
      <c r="CQ50" s="10">
        <v>0.0</v>
      </c>
      <c r="CR50" s="10">
        <v>1.0</v>
      </c>
      <c r="CS50" s="10">
        <v>1.0</v>
      </c>
      <c r="CT50" s="10">
        <v>1.0</v>
      </c>
      <c r="CU50" s="10">
        <v>1.0</v>
      </c>
      <c r="CV50" s="10">
        <v>1.0</v>
      </c>
      <c r="CW50" s="10">
        <v>1.0</v>
      </c>
      <c r="CX50" s="10">
        <v>1.0</v>
      </c>
      <c r="CY50" s="10">
        <v>1.0</v>
      </c>
      <c r="CZ50" s="10">
        <v>1.0</v>
      </c>
      <c r="DA50" s="10">
        <v>1.0</v>
      </c>
      <c r="DB50" s="10">
        <v>1.0</v>
      </c>
      <c r="DC50" s="10">
        <v>1.0</v>
      </c>
      <c r="DD50" s="10">
        <v>1.0</v>
      </c>
      <c r="DE50" s="10">
        <v>1.0</v>
      </c>
      <c r="DF50" s="10">
        <v>1.0</v>
      </c>
      <c r="DG50" s="10">
        <v>1.0</v>
      </c>
      <c r="DH50" s="10">
        <v>1.0</v>
      </c>
      <c r="DI50" s="10">
        <v>1.0</v>
      </c>
      <c r="DJ50" s="10">
        <v>1.0</v>
      </c>
      <c r="DK50" s="10">
        <v>1.0</v>
      </c>
      <c r="DL50" s="10">
        <v>1.0</v>
      </c>
      <c r="DM50" s="10">
        <v>1.0</v>
      </c>
      <c r="DN50" s="10">
        <v>1.0</v>
      </c>
      <c r="DO50" s="10">
        <v>1.0</v>
      </c>
      <c r="DP50" s="10">
        <v>1.0</v>
      </c>
      <c r="DQ50" s="10">
        <v>1.0</v>
      </c>
      <c r="DR50" s="10">
        <v>1.0</v>
      </c>
      <c r="DS50" s="10">
        <v>1.0</v>
      </c>
      <c r="DT50" s="10">
        <v>1.0</v>
      </c>
      <c r="DU50" s="10">
        <v>1.0</v>
      </c>
      <c r="DV50" s="10">
        <v>1.0</v>
      </c>
      <c r="DW50" s="10">
        <v>160.0</v>
      </c>
      <c r="DX50" s="72">
        <f t="shared" si="3"/>
        <v>38</v>
      </c>
      <c r="DY50" s="8">
        <f t="shared" si="4"/>
        <v>115</v>
      </c>
    </row>
    <row r="51" ht="12.75" customHeight="1">
      <c r="A51" s="14">
        <v>7104.0</v>
      </c>
      <c r="B51" s="10" t="s">
        <v>117</v>
      </c>
      <c r="C51" s="10">
        <v>1.0</v>
      </c>
      <c r="D51" s="10">
        <v>1.0</v>
      </c>
      <c r="E51" s="10">
        <v>1.0</v>
      </c>
      <c r="F51" s="10">
        <v>1.0</v>
      </c>
      <c r="G51" s="10">
        <v>1.0</v>
      </c>
      <c r="H51" s="10">
        <v>1.0</v>
      </c>
      <c r="I51" s="10">
        <v>1.0</v>
      </c>
      <c r="J51" s="10">
        <v>1.0</v>
      </c>
      <c r="K51" s="10">
        <v>1.0</v>
      </c>
      <c r="L51" s="10">
        <v>1.0</v>
      </c>
      <c r="M51" s="10">
        <v>1.0</v>
      </c>
      <c r="N51" s="10">
        <v>1.0</v>
      </c>
      <c r="O51" s="10">
        <v>1.0</v>
      </c>
      <c r="P51" s="10">
        <v>1.0</v>
      </c>
      <c r="Q51" s="10">
        <v>1.0</v>
      </c>
      <c r="R51" s="10">
        <v>1.0</v>
      </c>
      <c r="S51" s="10">
        <v>1.0</v>
      </c>
      <c r="T51" s="10">
        <v>1.0</v>
      </c>
      <c r="U51" s="10">
        <v>1.0</v>
      </c>
      <c r="V51" s="10">
        <v>1.0</v>
      </c>
      <c r="W51" s="10">
        <v>1.0</v>
      </c>
      <c r="X51" s="10">
        <v>1.0</v>
      </c>
      <c r="Y51" s="10">
        <v>1.0</v>
      </c>
      <c r="Z51" s="10">
        <v>1.0</v>
      </c>
      <c r="AA51" s="10">
        <v>1.0</v>
      </c>
      <c r="AB51" s="10">
        <v>1.0</v>
      </c>
      <c r="AC51" s="10">
        <v>1.0</v>
      </c>
      <c r="AD51" s="10">
        <v>1.0</v>
      </c>
      <c r="AE51" s="10">
        <v>1.0</v>
      </c>
      <c r="AF51" s="10">
        <v>1.0</v>
      </c>
      <c r="AG51" s="10">
        <v>1.0</v>
      </c>
      <c r="AH51" s="10">
        <v>1.0</v>
      </c>
      <c r="AI51" s="10">
        <v>1.0</v>
      </c>
      <c r="AJ51" s="10">
        <v>1.0</v>
      </c>
      <c r="AK51" s="10">
        <v>1.0</v>
      </c>
      <c r="AL51" s="10">
        <v>1.0</v>
      </c>
      <c r="AM51" s="10">
        <v>1.0</v>
      </c>
      <c r="AN51" s="10">
        <v>1.0</v>
      </c>
      <c r="AO51" s="10">
        <v>1.0</v>
      </c>
      <c r="AP51" s="10">
        <v>1.0</v>
      </c>
      <c r="AQ51" s="10">
        <v>59.0</v>
      </c>
      <c r="AR51" s="72">
        <f t="shared" si="1"/>
        <v>40</v>
      </c>
      <c r="AS51" s="10">
        <v>1.0</v>
      </c>
      <c r="AT51" s="10">
        <v>1.0</v>
      </c>
      <c r="AU51" s="10">
        <v>1.0</v>
      </c>
      <c r="AV51" s="10">
        <v>1.0</v>
      </c>
      <c r="AW51" s="10">
        <v>1.0</v>
      </c>
      <c r="AX51" s="10">
        <v>1.0</v>
      </c>
      <c r="AY51" s="10">
        <v>1.0</v>
      </c>
      <c r="AZ51" s="10">
        <v>1.0</v>
      </c>
      <c r="BA51" s="10">
        <v>1.0</v>
      </c>
      <c r="BB51" s="10">
        <v>1.0</v>
      </c>
      <c r="BC51" s="10">
        <v>1.0</v>
      </c>
      <c r="BD51" s="10">
        <v>1.0</v>
      </c>
      <c r="BE51" s="10">
        <v>1.0</v>
      </c>
      <c r="BF51" s="10">
        <v>1.0</v>
      </c>
      <c r="BG51" s="10">
        <v>1.0</v>
      </c>
      <c r="BH51" s="10">
        <v>1.0</v>
      </c>
      <c r="BI51" s="10">
        <v>1.0</v>
      </c>
      <c r="BJ51" s="10">
        <v>1.0</v>
      </c>
      <c r="BK51" s="10">
        <v>1.0</v>
      </c>
      <c r="BL51" s="10">
        <v>1.0</v>
      </c>
      <c r="BM51" s="10">
        <v>1.0</v>
      </c>
      <c r="BN51" s="10">
        <v>1.0</v>
      </c>
      <c r="BO51" s="10">
        <v>1.0</v>
      </c>
      <c r="BP51" s="10">
        <v>1.0</v>
      </c>
      <c r="BQ51" s="10">
        <v>1.0</v>
      </c>
      <c r="BR51" s="10">
        <v>1.0</v>
      </c>
      <c r="BS51" s="10">
        <v>1.0</v>
      </c>
      <c r="BT51" s="10">
        <v>1.0</v>
      </c>
      <c r="BU51" s="10">
        <v>1.0</v>
      </c>
      <c r="BV51" s="10">
        <v>1.0</v>
      </c>
      <c r="BW51" s="10">
        <v>1.0</v>
      </c>
      <c r="BX51" s="10">
        <v>1.0</v>
      </c>
      <c r="BY51" s="10">
        <v>1.0</v>
      </c>
      <c r="BZ51" s="10">
        <v>1.0</v>
      </c>
      <c r="CA51" s="10">
        <v>1.0</v>
      </c>
      <c r="CB51" s="10">
        <v>1.0</v>
      </c>
      <c r="CC51" s="10">
        <v>1.0</v>
      </c>
      <c r="CD51" s="10">
        <v>1.0</v>
      </c>
      <c r="CE51" s="10">
        <v>1.0</v>
      </c>
      <c r="CF51" s="10">
        <v>1.0</v>
      </c>
      <c r="CG51" s="10">
        <v>113.0</v>
      </c>
      <c r="CH51" s="72">
        <f t="shared" si="2"/>
        <v>40</v>
      </c>
      <c r="CI51" s="10">
        <v>1.0</v>
      </c>
      <c r="CJ51" s="10">
        <v>1.0</v>
      </c>
      <c r="CK51" s="10">
        <v>1.0</v>
      </c>
      <c r="CL51" s="10">
        <v>1.0</v>
      </c>
      <c r="CM51" s="10">
        <v>1.0</v>
      </c>
      <c r="CN51" s="10">
        <v>0.0</v>
      </c>
      <c r="CO51" s="10">
        <v>0.0</v>
      </c>
      <c r="CP51" s="10">
        <v>1.0</v>
      </c>
      <c r="CQ51" s="10">
        <v>1.0</v>
      </c>
      <c r="CR51" s="10">
        <v>1.0</v>
      </c>
      <c r="CS51" s="10">
        <v>1.0</v>
      </c>
      <c r="CT51" s="10">
        <v>0.0</v>
      </c>
      <c r="CU51" s="10">
        <v>0.0</v>
      </c>
      <c r="CV51" s="10">
        <v>1.0</v>
      </c>
      <c r="CW51" s="10">
        <v>1.0</v>
      </c>
      <c r="CX51" s="10">
        <v>1.0</v>
      </c>
      <c r="CY51" s="10">
        <v>1.0</v>
      </c>
      <c r="CZ51" s="10">
        <v>1.0</v>
      </c>
      <c r="DA51" s="10">
        <v>1.0</v>
      </c>
      <c r="DB51" s="10">
        <v>1.0</v>
      </c>
      <c r="DC51" s="10">
        <v>1.0</v>
      </c>
      <c r="DD51" s="10">
        <v>1.0</v>
      </c>
      <c r="DE51" s="10">
        <v>1.0</v>
      </c>
      <c r="DF51" s="10">
        <v>0.0</v>
      </c>
      <c r="DG51" s="10">
        <v>0.0</v>
      </c>
      <c r="DH51" s="10">
        <v>1.0</v>
      </c>
      <c r="DI51" s="10">
        <v>1.0</v>
      </c>
      <c r="DJ51" s="10">
        <v>1.0</v>
      </c>
      <c r="DK51" s="10"/>
      <c r="DL51" s="10">
        <v>0.0</v>
      </c>
      <c r="DM51" s="10">
        <v>0.0</v>
      </c>
      <c r="DN51" s="10">
        <v>1.0</v>
      </c>
      <c r="DO51" s="10">
        <v>1.0</v>
      </c>
      <c r="DP51" s="10">
        <v>1.0</v>
      </c>
      <c r="DQ51" s="10">
        <v>1.0</v>
      </c>
      <c r="DR51" s="10">
        <v>1.0</v>
      </c>
      <c r="DS51" s="10">
        <v>1.0</v>
      </c>
      <c r="DT51" s="10">
        <v>1.0</v>
      </c>
      <c r="DU51" s="72">
        <v>0.0</v>
      </c>
      <c r="DV51" s="10">
        <v>1.0</v>
      </c>
      <c r="DW51" s="10">
        <v>190.0</v>
      </c>
      <c r="DX51" s="72">
        <f t="shared" si="3"/>
        <v>30</v>
      </c>
      <c r="DY51" s="8">
        <f t="shared" si="4"/>
        <v>110</v>
      </c>
    </row>
    <row r="52" ht="12.75" customHeight="1">
      <c r="A52" s="14">
        <v>7105.0</v>
      </c>
      <c r="B52" s="10" t="s">
        <v>119</v>
      </c>
      <c r="C52" s="10">
        <v>1.0</v>
      </c>
      <c r="D52" s="10">
        <v>1.0</v>
      </c>
      <c r="E52" s="10">
        <v>1.0</v>
      </c>
      <c r="F52" s="10">
        <v>1.0</v>
      </c>
      <c r="G52" s="10">
        <v>1.0</v>
      </c>
      <c r="H52" s="10">
        <v>1.0</v>
      </c>
      <c r="I52" s="10">
        <v>1.0</v>
      </c>
      <c r="J52" s="10">
        <v>1.0</v>
      </c>
      <c r="K52" s="10">
        <v>1.0</v>
      </c>
      <c r="L52" s="10">
        <v>1.0</v>
      </c>
      <c r="M52" s="10">
        <v>1.0</v>
      </c>
      <c r="N52" s="10">
        <v>1.0</v>
      </c>
      <c r="O52" s="10">
        <v>1.0</v>
      </c>
      <c r="P52" s="10">
        <v>1.0</v>
      </c>
      <c r="Q52" s="10">
        <v>1.0</v>
      </c>
      <c r="R52" s="10">
        <v>1.0</v>
      </c>
      <c r="S52" s="10">
        <v>1.0</v>
      </c>
      <c r="T52" s="10">
        <v>1.0</v>
      </c>
      <c r="U52" s="10">
        <v>1.0</v>
      </c>
      <c r="V52" s="10">
        <v>1.0</v>
      </c>
      <c r="W52" s="10">
        <v>1.0</v>
      </c>
      <c r="X52" s="10">
        <v>1.0</v>
      </c>
      <c r="Y52" s="10">
        <v>1.0</v>
      </c>
      <c r="Z52" s="10">
        <v>1.0</v>
      </c>
      <c r="AA52" s="10">
        <v>1.0</v>
      </c>
      <c r="AB52" s="10">
        <v>1.0</v>
      </c>
      <c r="AC52" s="10">
        <v>1.0</v>
      </c>
      <c r="AD52" s="10">
        <v>1.0</v>
      </c>
      <c r="AE52" s="10">
        <v>1.0</v>
      </c>
      <c r="AF52" s="10">
        <v>1.0</v>
      </c>
      <c r="AG52" s="10">
        <v>1.0</v>
      </c>
      <c r="AH52" s="10">
        <v>1.0</v>
      </c>
      <c r="AI52" s="10">
        <v>1.0</v>
      </c>
      <c r="AJ52" s="10">
        <v>1.0</v>
      </c>
      <c r="AK52" s="10">
        <v>1.0</v>
      </c>
      <c r="AL52" s="10">
        <v>1.0</v>
      </c>
      <c r="AM52" s="10">
        <v>1.0</v>
      </c>
      <c r="AN52" s="10">
        <v>1.0</v>
      </c>
      <c r="AO52" s="10">
        <v>1.0</v>
      </c>
      <c r="AP52" s="10">
        <v>1.0</v>
      </c>
      <c r="AQ52" s="10">
        <v>60.0</v>
      </c>
      <c r="AR52" s="72">
        <f t="shared" si="1"/>
        <v>40</v>
      </c>
      <c r="AS52" s="10">
        <v>1.0</v>
      </c>
      <c r="AT52" s="10">
        <v>1.0</v>
      </c>
      <c r="AU52" s="10">
        <v>1.0</v>
      </c>
      <c r="AV52" s="10">
        <v>0.0</v>
      </c>
      <c r="AW52" s="10">
        <v>0.0</v>
      </c>
      <c r="AX52" s="10">
        <v>0.0</v>
      </c>
      <c r="AY52" s="10">
        <v>1.0</v>
      </c>
      <c r="AZ52" s="10">
        <v>0.0</v>
      </c>
      <c r="BA52" s="10">
        <v>1.0</v>
      </c>
      <c r="BB52" s="10">
        <v>1.0</v>
      </c>
      <c r="BC52" s="10">
        <v>1.0</v>
      </c>
      <c r="BD52" s="10">
        <v>1.0</v>
      </c>
      <c r="BE52" s="10">
        <v>1.0</v>
      </c>
      <c r="BF52" s="10">
        <v>0.0</v>
      </c>
      <c r="BG52" s="10">
        <v>0.0</v>
      </c>
      <c r="BH52" s="10">
        <v>0.0</v>
      </c>
      <c r="BI52" s="10">
        <v>0.0</v>
      </c>
      <c r="BJ52" s="10">
        <v>0.0</v>
      </c>
      <c r="BK52" s="10">
        <v>0.0</v>
      </c>
      <c r="BL52" s="10">
        <v>0.0</v>
      </c>
      <c r="BM52" s="10">
        <v>0.0</v>
      </c>
      <c r="BN52" s="10">
        <v>0.0</v>
      </c>
      <c r="BO52" s="10">
        <v>0.0</v>
      </c>
      <c r="BP52" s="10">
        <v>0.0</v>
      </c>
      <c r="BQ52" s="10">
        <v>0.0</v>
      </c>
      <c r="BR52" s="10">
        <v>0.0</v>
      </c>
      <c r="BS52" s="10">
        <v>0.0</v>
      </c>
      <c r="BT52" s="10">
        <v>0.0</v>
      </c>
      <c r="BU52" s="10">
        <v>0.0</v>
      </c>
      <c r="BV52" s="10">
        <v>0.0</v>
      </c>
      <c r="BW52" s="10">
        <v>0.0</v>
      </c>
      <c r="BX52" s="10">
        <v>0.0</v>
      </c>
      <c r="BY52" s="10">
        <v>0.0</v>
      </c>
      <c r="BZ52" s="10">
        <v>0.0</v>
      </c>
      <c r="CA52" s="10">
        <v>0.0</v>
      </c>
      <c r="CB52" s="10">
        <v>0.0</v>
      </c>
      <c r="CC52" s="10">
        <v>0.0</v>
      </c>
      <c r="CD52" s="10">
        <v>0.0</v>
      </c>
      <c r="CE52" s="10">
        <v>0.0</v>
      </c>
      <c r="CF52" s="10">
        <v>0.0</v>
      </c>
      <c r="CG52" s="10">
        <v>76.0</v>
      </c>
      <c r="CH52" s="72">
        <f t="shared" si="2"/>
        <v>9</v>
      </c>
      <c r="CI52" s="10">
        <v>0.0</v>
      </c>
      <c r="CJ52" s="10">
        <v>0.0</v>
      </c>
      <c r="CK52" s="10">
        <v>0.0</v>
      </c>
      <c r="CL52" s="10">
        <v>0.0</v>
      </c>
      <c r="CM52" s="10">
        <v>0.0</v>
      </c>
      <c r="CN52" s="10">
        <v>0.0</v>
      </c>
      <c r="CO52" s="10">
        <v>0.0</v>
      </c>
      <c r="CP52" s="10">
        <v>0.0</v>
      </c>
      <c r="CQ52" s="10">
        <v>0.0</v>
      </c>
      <c r="CR52" s="10">
        <v>0.0</v>
      </c>
      <c r="CS52" s="10">
        <v>0.0</v>
      </c>
      <c r="CT52" s="10">
        <v>0.0</v>
      </c>
      <c r="CU52" s="10">
        <v>0.0</v>
      </c>
      <c r="CV52" s="10">
        <v>0.0</v>
      </c>
      <c r="CW52" s="10">
        <v>0.0</v>
      </c>
      <c r="CX52" s="10">
        <v>0.0</v>
      </c>
      <c r="CY52" s="10">
        <v>0.0</v>
      </c>
      <c r="CZ52" s="10">
        <v>0.0</v>
      </c>
      <c r="DA52" s="10">
        <v>0.0</v>
      </c>
      <c r="DB52" s="10">
        <v>0.0</v>
      </c>
      <c r="DC52" s="10">
        <v>0.0</v>
      </c>
      <c r="DD52" s="10">
        <v>0.0</v>
      </c>
      <c r="DE52" s="10">
        <v>0.0</v>
      </c>
      <c r="DF52" s="10">
        <v>0.0</v>
      </c>
      <c r="DG52" s="10">
        <v>0.0</v>
      </c>
      <c r="DH52" s="10">
        <v>0.0</v>
      </c>
      <c r="DI52" s="10">
        <v>0.0</v>
      </c>
      <c r="DJ52" s="10">
        <v>0.0</v>
      </c>
      <c r="DK52" s="10">
        <v>0.0</v>
      </c>
      <c r="DL52" s="10">
        <v>0.0</v>
      </c>
      <c r="DM52" s="10">
        <v>0.0</v>
      </c>
      <c r="DN52" s="10">
        <v>0.0</v>
      </c>
      <c r="DO52" s="10">
        <v>0.0</v>
      </c>
      <c r="DP52" s="10">
        <v>0.0</v>
      </c>
      <c r="DQ52" s="10">
        <v>0.0</v>
      </c>
      <c r="DR52" s="10">
        <v>0.0</v>
      </c>
      <c r="DS52" s="10">
        <v>0.0</v>
      </c>
      <c r="DT52" s="10">
        <v>0.0</v>
      </c>
      <c r="DU52" s="10">
        <v>0.0</v>
      </c>
      <c r="DV52" s="10">
        <v>0.0</v>
      </c>
      <c r="DW52" s="10">
        <v>0.0</v>
      </c>
      <c r="DX52" s="72">
        <f t="shared" si="3"/>
        <v>0</v>
      </c>
      <c r="DY52" s="8">
        <f t="shared" si="4"/>
        <v>49</v>
      </c>
    </row>
    <row r="53" ht="12.75" customHeight="1">
      <c r="A53" s="14">
        <v>7106.0</v>
      </c>
      <c r="B53" s="10" t="s">
        <v>1457</v>
      </c>
      <c r="C53" s="10">
        <v>1.0</v>
      </c>
      <c r="D53" s="10">
        <v>1.0</v>
      </c>
      <c r="E53" s="10">
        <v>1.0</v>
      </c>
      <c r="F53" s="10">
        <v>1.0</v>
      </c>
      <c r="G53" s="10">
        <v>1.0</v>
      </c>
      <c r="H53" s="10">
        <v>0.0</v>
      </c>
      <c r="I53" s="10">
        <v>1.0</v>
      </c>
      <c r="J53" s="10">
        <v>1.0</v>
      </c>
      <c r="K53" s="10">
        <v>1.0</v>
      </c>
      <c r="L53" s="10">
        <v>1.0</v>
      </c>
      <c r="M53" s="10">
        <v>1.0</v>
      </c>
      <c r="N53" s="10">
        <v>1.0</v>
      </c>
      <c r="O53" s="10">
        <v>1.0</v>
      </c>
      <c r="P53" s="10">
        <v>1.0</v>
      </c>
      <c r="Q53" s="10">
        <v>1.0</v>
      </c>
      <c r="R53" s="10">
        <v>1.0</v>
      </c>
      <c r="S53" s="10">
        <v>1.0</v>
      </c>
      <c r="T53" s="10">
        <v>1.0</v>
      </c>
      <c r="U53" s="10">
        <v>1.0</v>
      </c>
      <c r="V53" s="10">
        <v>1.0</v>
      </c>
      <c r="W53" s="10">
        <v>1.0</v>
      </c>
      <c r="X53" s="10">
        <v>1.0</v>
      </c>
      <c r="Y53" s="10">
        <v>1.0</v>
      </c>
      <c r="Z53" s="10">
        <v>1.0</v>
      </c>
      <c r="AA53" s="10">
        <v>1.0</v>
      </c>
      <c r="AB53" s="10">
        <v>1.0</v>
      </c>
      <c r="AC53" s="10">
        <v>0.0</v>
      </c>
      <c r="AD53" s="10">
        <v>1.0</v>
      </c>
      <c r="AE53" s="10">
        <v>1.0</v>
      </c>
      <c r="AF53" s="10">
        <v>1.0</v>
      </c>
      <c r="AG53" s="10">
        <v>1.0</v>
      </c>
      <c r="AH53" s="10">
        <v>1.0</v>
      </c>
      <c r="AI53" s="10">
        <v>1.0</v>
      </c>
      <c r="AJ53" s="10">
        <v>1.0</v>
      </c>
      <c r="AK53" s="10">
        <v>1.0</v>
      </c>
      <c r="AL53" s="10">
        <v>1.0</v>
      </c>
      <c r="AM53" s="10">
        <v>1.0</v>
      </c>
      <c r="AN53" s="10">
        <v>1.0</v>
      </c>
      <c r="AO53" s="10">
        <v>1.0</v>
      </c>
      <c r="AP53" s="72">
        <v>1.0</v>
      </c>
      <c r="AQ53" s="10">
        <v>59.0</v>
      </c>
      <c r="AR53" s="72">
        <f t="shared" si="1"/>
        <v>38</v>
      </c>
      <c r="AS53" s="10">
        <v>1.0</v>
      </c>
      <c r="AT53" s="10">
        <v>1.0</v>
      </c>
      <c r="AU53" s="10">
        <v>1.0</v>
      </c>
      <c r="AV53" s="10">
        <v>1.0</v>
      </c>
      <c r="AW53" s="10">
        <v>1.0</v>
      </c>
      <c r="AX53" s="10">
        <v>1.0</v>
      </c>
      <c r="AY53" s="10">
        <v>1.0</v>
      </c>
      <c r="AZ53" s="10">
        <v>0.0</v>
      </c>
      <c r="BA53" s="10">
        <v>1.0</v>
      </c>
      <c r="BB53" s="10">
        <v>1.0</v>
      </c>
      <c r="BC53" s="10">
        <v>1.0</v>
      </c>
      <c r="BD53" s="10">
        <v>0.0</v>
      </c>
      <c r="BE53" s="10">
        <v>0.0</v>
      </c>
      <c r="BF53" s="10">
        <v>1.0</v>
      </c>
      <c r="BG53" s="10">
        <v>1.0</v>
      </c>
      <c r="BH53" s="10">
        <v>1.0</v>
      </c>
      <c r="BI53" s="10">
        <v>1.0</v>
      </c>
      <c r="BJ53" s="10">
        <v>1.0</v>
      </c>
      <c r="BK53" s="10">
        <v>0.0</v>
      </c>
      <c r="BL53" s="10">
        <v>1.0</v>
      </c>
      <c r="BM53" s="10">
        <v>1.0</v>
      </c>
      <c r="BN53" s="10">
        <v>1.0</v>
      </c>
      <c r="BO53" s="10">
        <v>1.0</v>
      </c>
      <c r="BP53" s="10">
        <v>1.0</v>
      </c>
      <c r="BQ53" s="10">
        <v>1.0</v>
      </c>
      <c r="BR53" s="10">
        <v>1.0</v>
      </c>
      <c r="BS53" s="10">
        <v>1.0</v>
      </c>
      <c r="BT53" s="10">
        <v>1.0</v>
      </c>
      <c r="BU53" s="10">
        <v>1.0</v>
      </c>
      <c r="BV53" s="10">
        <v>1.0</v>
      </c>
      <c r="BW53" s="10">
        <v>1.0</v>
      </c>
      <c r="BX53" s="10">
        <v>1.0</v>
      </c>
      <c r="BY53" s="10"/>
      <c r="BZ53" s="10">
        <v>0.0</v>
      </c>
      <c r="CA53" s="10">
        <v>1.0</v>
      </c>
      <c r="CB53" s="10">
        <v>1.0</v>
      </c>
      <c r="CC53" s="10">
        <v>0.0</v>
      </c>
      <c r="CD53" s="10">
        <v>1.0</v>
      </c>
      <c r="CE53" s="10">
        <v>1.0</v>
      </c>
      <c r="CF53" s="72">
        <v>1.0</v>
      </c>
      <c r="CG53" s="10">
        <v>187.0</v>
      </c>
      <c r="CH53" s="72">
        <f t="shared" si="2"/>
        <v>33</v>
      </c>
      <c r="CI53" s="10">
        <v>1.0</v>
      </c>
      <c r="CJ53" s="10">
        <v>1.0</v>
      </c>
      <c r="CK53" s="10">
        <v>1.0</v>
      </c>
      <c r="CL53" s="10">
        <v>1.0</v>
      </c>
      <c r="CM53" s="10">
        <v>1.0</v>
      </c>
      <c r="CN53" s="10">
        <v>1.0</v>
      </c>
      <c r="CO53" s="10">
        <v>1.0</v>
      </c>
      <c r="CP53" s="10">
        <v>0.0</v>
      </c>
      <c r="CQ53" s="10">
        <v>0.0</v>
      </c>
      <c r="CR53" s="10">
        <v>0.0</v>
      </c>
      <c r="CS53" s="10">
        <v>0.0</v>
      </c>
      <c r="CT53" s="10">
        <v>0.0</v>
      </c>
      <c r="CU53" s="10">
        <v>0.0</v>
      </c>
      <c r="CV53" s="10">
        <v>0.0</v>
      </c>
      <c r="CW53" s="10">
        <v>0.0</v>
      </c>
      <c r="CX53" s="10">
        <v>0.0</v>
      </c>
      <c r="CY53" s="10">
        <v>0.0</v>
      </c>
      <c r="CZ53" s="10">
        <v>0.0</v>
      </c>
      <c r="DA53" s="10">
        <v>0.0</v>
      </c>
      <c r="DB53" s="10">
        <v>0.0</v>
      </c>
      <c r="DC53" s="10">
        <v>0.0</v>
      </c>
      <c r="DD53" s="10">
        <v>0.0</v>
      </c>
      <c r="DE53" s="10">
        <v>0.0</v>
      </c>
      <c r="DF53" s="10">
        <v>0.0</v>
      </c>
      <c r="DG53" s="10">
        <v>0.0</v>
      </c>
      <c r="DH53" s="10">
        <v>0.0</v>
      </c>
      <c r="DI53" s="10">
        <v>0.0</v>
      </c>
      <c r="DJ53" s="10">
        <v>0.0</v>
      </c>
      <c r="DK53" s="10">
        <v>0.0</v>
      </c>
      <c r="DL53" s="10">
        <v>0.0</v>
      </c>
      <c r="DM53" s="10">
        <v>0.0</v>
      </c>
      <c r="DN53" s="10">
        <v>0.0</v>
      </c>
      <c r="DO53" s="10">
        <v>0.0</v>
      </c>
      <c r="DP53" s="10">
        <v>0.0</v>
      </c>
      <c r="DQ53" s="10">
        <v>0.0</v>
      </c>
      <c r="DR53" s="10">
        <v>0.0</v>
      </c>
      <c r="DS53" s="10">
        <v>0.0</v>
      </c>
      <c r="DT53" s="10">
        <v>0.0</v>
      </c>
      <c r="DU53" s="10">
        <v>0.0</v>
      </c>
      <c r="DV53" s="10">
        <v>0.0</v>
      </c>
      <c r="DW53" s="10">
        <v>78.0</v>
      </c>
      <c r="DX53" s="72">
        <f t="shared" si="3"/>
        <v>7</v>
      </c>
      <c r="DY53" s="8">
        <f t="shared" si="4"/>
        <v>78</v>
      </c>
    </row>
    <row r="54" ht="12.75" customHeight="1">
      <c r="A54" s="10">
        <v>5025.0</v>
      </c>
      <c r="B54" s="8" t="s">
        <v>1458</v>
      </c>
      <c r="C54" s="8">
        <v>1.0</v>
      </c>
      <c r="D54" s="10">
        <v>1.0</v>
      </c>
      <c r="E54" s="10">
        <v>1.0</v>
      </c>
      <c r="F54" s="10">
        <v>1.0</v>
      </c>
      <c r="G54" s="10">
        <v>1.0</v>
      </c>
      <c r="H54" s="10">
        <v>1.0</v>
      </c>
      <c r="I54" s="10">
        <v>1.0</v>
      </c>
      <c r="J54" s="10">
        <v>1.0</v>
      </c>
      <c r="K54" s="10">
        <v>1.0</v>
      </c>
      <c r="L54" s="10">
        <v>1.0</v>
      </c>
      <c r="M54" s="10">
        <v>1.0</v>
      </c>
      <c r="N54" s="10">
        <v>1.0</v>
      </c>
      <c r="O54" s="10">
        <v>1.0</v>
      </c>
      <c r="P54" s="10">
        <v>1.0</v>
      </c>
      <c r="Q54" s="10">
        <v>1.0</v>
      </c>
      <c r="R54" s="10">
        <v>1.0</v>
      </c>
      <c r="S54" s="10">
        <v>1.0</v>
      </c>
      <c r="T54" s="10">
        <v>1.0</v>
      </c>
      <c r="U54" s="10">
        <v>1.0</v>
      </c>
      <c r="V54" s="10">
        <v>1.0</v>
      </c>
      <c r="W54" s="10">
        <v>1.0</v>
      </c>
      <c r="X54" s="10">
        <v>1.0</v>
      </c>
      <c r="Y54" s="10">
        <v>1.0</v>
      </c>
      <c r="Z54" s="10">
        <v>1.0</v>
      </c>
      <c r="AA54" s="10">
        <v>1.0</v>
      </c>
      <c r="AB54" s="10">
        <v>1.0</v>
      </c>
      <c r="AC54" s="10">
        <v>1.0</v>
      </c>
      <c r="AD54" s="10">
        <v>1.0</v>
      </c>
      <c r="AE54" s="10">
        <v>1.0</v>
      </c>
      <c r="AF54" s="10">
        <v>1.0</v>
      </c>
      <c r="AG54" s="10">
        <v>1.0</v>
      </c>
      <c r="AH54" s="10">
        <v>1.0</v>
      </c>
      <c r="AI54" s="10">
        <v>1.0</v>
      </c>
      <c r="AJ54" s="10">
        <v>1.0</v>
      </c>
      <c r="AK54" s="10">
        <v>1.0</v>
      </c>
      <c r="AL54" s="10">
        <v>1.0</v>
      </c>
      <c r="AM54" s="10">
        <v>1.0</v>
      </c>
      <c r="AN54" s="10">
        <v>1.0</v>
      </c>
      <c r="AO54" s="10">
        <v>1.0</v>
      </c>
      <c r="AP54" s="10">
        <v>1.0</v>
      </c>
      <c r="AQ54" s="10">
        <v>32.0</v>
      </c>
      <c r="AR54" s="72">
        <f t="shared" si="1"/>
        <v>40</v>
      </c>
      <c r="AS54" s="10">
        <v>1.0</v>
      </c>
      <c r="AT54" s="10">
        <v>1.0</v>
      </c>
      <c r="AU54" s="10">
        <v>1.0</v>
      </c>
      <c r="AV54" s="10">
        <v>1.0</v>
      </c>
      <c r="AW54" s="10">
        <v>1.0</v>
      </c>
      <c r="AX54" s="10">
        <v>1.0</v>
      </c>
      <c r="AY54" s="10">
        <v>1.0</v>
      </c>
      <c r="AZ54" s="10">
        <v>1.0</v>
      </c>
      <c r="BA54" s="10">
        <v>1.0</v>
      </c>
      <c r="BB54" s="10">
        <v>1.0</v>
      </c>
      <c r="BC54" s="10">
        <v>1.0</v>
      </c>
      <c r="BD54" s="10">
        <v>1.0</v>
      </c>
      <c r="BE54" s="10">
        <v>1.0</v>
      </c>
      <c r="BF54" s="10">
        <v>1.0</v>
      </c>
      <c r="BG54" s="10">
        <v>1.0</v>
      </c>
      <c r="BH54" s="10">
        <v>1.0</v>
      </c>
      <c r="BI54" s="10">
        <v>1.0</v>
      </c>
      <c r="BJ54" s="10">
        <v>1.0</v>
      </c>
      <c r="BK54" s="10">
        <v>1.0</v>
      </c>
      <c r="BL54" s="10">
        <v>1.0</v>
      </c>
      <c r="BM54" s="10">
        <v>1.0</v>
      </c>
      <c r="BN54" s="10">
        <v>1.0</v>
      </c>
      <c r="BO54" s="10">
        <v>1.0</v>
      </c>
      <c r="BP54" s="10">
        <v>1.0</v>
      </c>
      <c r="BQ54" s="10">
        <v>1.0</v>
      </c>
      <c r="BR54" s="10">
        <v>1.0</v>
      </c>
      <c r="BS54" s="10">
        <v>1.0</v>
      </c>
      <c r="BT54" s="10">
        <v>1.0</v>
      </c>
      <c r="BU54" s="10">
        <v>1.0</v>
      </c>
      <c r="BV54" s="10">
        <v>1.0</v>
      </c>
      <c r="BW54" s="10">
        <v>1.0</v>
      </c>
      <c r="BX54" s="10">
        <v>1.0</v>
      </c>
      <c r="BY54" s="10">
        <v>1.0</v>
      </c>
      <c r="BZ54" s="10">
        <v>1.0</v>
      </c>
      <c r="CA54" s="10">
        <v>1.0</v>
      </c>
      <c r="CB54" s="10">
        <v>1.0</v>
      </c>
      <c r="CC54" s="10">
        <v>1.0</v>
      </c>
      <c r="CD54" s="10">
        <v>1.0</v>
      </c>
      <c r="CE54" s="10">
        <v>1.0</v>
      </c>
      <c r="CF54" s="10">
        <v>1.0</v>
      </c>
      <c r="CG54" s="8">
        <v>71.0</v>
      </c>
      <c r="CH54" s="72">
        <f t="shared" si="2"/>
        <v>40</v>
      </c>
      <c r="CI54" s="10">
        <v>1.0</v>
      </c>
      <c r="CJ54" s="10">
        <v>1.0</v>
      </c>
      <c r="CK54" s="10">
        <v>1.0</v>
      </c>
      <c r="CL54" s="10">
        <v>1.0</v>
      </c>
      <c r="CM54" s="10">
        <v>1.0</v>
      </c>
      <c r="CN54" s="10">
        <v>1.0</v>
      </c>
      <c r="CO54" s="10">
        <v>1.0</v>
      </c>
      <c r="CP54" s="10">
        <v>1.0</v>
      </c>
      <c r="CQ54" s="10">
        <v>1.0</v>
      </c>
      <c r="CR54" s="10">
        <v>1.0</v>
      </c>
      <c r="CS54" s="10">
        <v>1.0</v>
      </c>
      <c r="CT54" s="10">
        <v>1.0</v>
      </c>
      <c r="CU54" s="10">
        <v>1.0</v>
      </c>
      <c r="CV54" s="10">
        <v>1.0</v>
      </c>
      <c r="CW54" s="10">
        <v>1.0</v>
      </c>
      <c r="CX54" s="10">
        <v>1.0</v>
      </c>
      <c r="CY54" s="10">
        <v>1.0</v>
      </c>
      <c r="CZ54" s="10">
        <v>1.0</v>
      </c>
      <c r="DA54" s="10">
        <v>1.0</v>
      </c>
      <c r="DB54" s="10">
        <v>1.0</v>
      </c>
      <c r="DC54" s="10">
        <v>1.0</v>
      </c>
      <c r="DD54" s="10">
        <v>1.0</v>
      </c>
      <c r="DE54" s="10">
        <v>1.0</v>
      </c>
      <c r="DF54" s="10">
        <v>1.0</v>
      </c>
      <c r="DG54" s="10">
        <v>1.0</v>
      </c>
      <c r="DH54" s="10">
        <v>1.0</v>
      </c>
      <c r="DI54" s="10">
        <v>1.0</v>
      </c>
      <c r="DJ54" s="10">
        <v>1.0</v>
      </c>
      <c r="DK54" s="10">
        <v>1.0</v>
      </c>
      <c r="DL54" s="10">
        <v>1.0</v>
      </c>
      <c r="DM54" s="10">
        <v>0.0</v>
      </c>
      <c r="DN54" s="10">
        <v>0.0</v>
      </c>
      <c r="DO54" s="10">
        <v>1.0</v>
      </c>
      <c r="DP54" s="10">
        <v>1.0</v>
      </c>
      <c r="DQ54" s="10">
        <v>1.0</v>
      </c>
      <c r="DR54" s="10">
        <v>1.0</v>
      </c>
      <c r="DS54" s="10">
        <v>1.0</v>
      </c>
      <c r="DT54" s="10">
        <v>1.0</v>
      </c>
      <c r="DU54" s="10">
        <v>1.0</v>
      </c>
      <c r="DV54" s="72">
        <v>1.0</v>
      </c>
      <c r="DW54" s="8">
        <v>148.0</v>
      </c>
      <c r="DX54" s="72">
        <f t="shared" si="3"/>
        <v>38</v>
      </c>
      <c r="DY54" s="8">
        <f t="shared" si="4"/>
        <v>118</v>
      </c>
    </row>
    <row r="55" ht="12.75" customHeight="1">
      <c r="A55" s="10">
        <v>5026.0</v>
      </c>
      <c r="B55" s="8" t="s">
        <v>127</v>
      </c>
      <c r="C55" s="8">
        <v>1.0</v>
      </c>
      <c r="D55" s="10">
        <v>1.0</v>
      </c>
      <c r="E55" s="10">
        <v>1.0</v>
      </c>
      <c r="F55" s="10">
        <v>1.0</v>
      </c>
      <c r="G55" s="10">
        <v>1.0</v>
      </c>
      <c r="H55" s="10">
        <v>1.0</v>
      </c>
      <c r="I55" s="10">
        <v>1.0</v>
      </c>
      <c r="J55" s="10">
        <v>1.0</v>
      </c>
      <c r="K55" s="10">
        <v>1.0</v>
      </c>
      <c r="L55" s="10">
        <v>1.0</v>
      </c>
      <c r="M55" s="10">
        <v>1.0</v>
      </c>
      <c r="N55" s="10">
        <v>1.0</v>
      </c>
      <c r="O55" s="10">
        <v>1.0</v>
      </c>
      <c r="P55" s="10">
        <v>1.0</v>
      </c>
      <c r="Q55" s="10">
        <v>1.0</v>
      </c>
      <c r="R55" s="10">
        <v>1.0</v>
      </c>
      <c r="S55" s="10">
        <v>1.0</v>
      </c>
      <c r="T55" s="10">
        <v>1.0</v>
      </c>
      <c r="U55" s="10">
        <v>1.0</v>
      </c>
      <c r="V55" s="10">
        <v>1.0</v>
      </c>
      <c r="W55" s="10">
        <v>1.0</v>
      </c>
      <c r="X55" s="10">
        <v>1.0</v>
      </c>
      <c r="Y55" s="10">
        <v>1.0</v>
      </c>
      <c r="Z55" s="10">
        <v>1.0</v>
      </c>
      <c r="AA55" s="10">
        <v>1.0</v>
      </c>
      <c r="AB55" s="10">
        <v>1.0</v>
      </c>
      <c r="AC55" s="10">
        <v>1.0</v>
      </c>
      <c r="AD55" s="10">
        <v>1.0</v>
      </c>
      <c r="AE55" s="10">
        <v>1.0</v>
      </c>
      <c r="AF55" s="10">
        <v>1.0</v>
      </c>
      <c r="AG55" s="10">
        <v>1.0</v>
      </c>
      <c r="AH55" s="10">
        <v>1.0</v>
      </c>
      <c r="AI55" s="10">
        <v>1.0</v>
      </c>
      <c r="AJ55" s="10">
        <v>1.0</v>
      </c>
      <c r="AK55" s="10">
        <v>1.0</v>
      </c>
      <c r="AL55" s="10">
        <v>1.0</v>
      </c>
      <c r="AM55" s="10">
        <v>1.0</v>
      </c>
      <c r="AN55" s="10">
        <v>1.0</v>
      </c>
      <c r="AO55" s="10">
        <v>1.0</v>
      </c>
      <c r="AP55" s="10">
        <v>1.0</v>
      </c>
      <c r="AQ55" s="8">
        <v>44.0</v>
      </c>
      <c r="AR55" s="72">
        <f t="shared" si="1"/>
        <v>40</v>
      </c>
      <c r="AS55" s="10">
        <v>1.0</v>
      </c>
      <c r="AT55" s="10">
        <v>1.0</v>
      </c>
      <c r="AU55" s="10">
        <v>1.0</v>
      </c>
      <c r="AV55" s="10">
        <v>1.0</v>
      </c>
      <c r="AW55" s="10">
        <v>1.0</v>
      </c>
      <c r="AX55" s="10">
        <v>1.0</v>
      </c>
      <c r="AY55" s="10">
        <v>1.0</v>
      </c>
      <c r="AZ55" s="10">
        <v>1.0</v>
      </c>
      <c r="BA55" s="10">
        <v>1.0</v>
      </c>
      <c r="BB55" s="10">
        <v>1.0</v>
      </c>
      <c r="BC55" s="10">
        <v>1.0</v>
      </c>
      <c r="BD55" s="10">
        <v>1.0</v>
      </c>
      <c r="BE55" s="10">
        <v>1.0</v>
      </c>
      <c r="BF55" s="10">
        <v>1.0</v>
      </c>
      <c r="BG55" s="10">
        <v>1.0</v>
      </c>
      <c r="BH55" s="10">
        <v>1.0</v>
      </c>
      <c r="BI55" s="10">
        <v>1.0</v>
      </c>
      <c r="BJ55" s="10">
        <v>1.0</v>
      </c>
      <c r="BK55" s="10">
        <v>1.0</v>
      </c>
      <c r="BL55" s="10">
        <v>1.0</v>
      </c>
      <c r="BM55" s="10">
        <v>1.0</v>
      </c>
      <c r="BN55" s="10">
        <v>1.0</v>
      </c>
      <c r="BO55" s="10">
        <v>1.0</v>
      </c>
      <c r="BP55" s="10">
        <v>1.0</v>
      </c>
      <c r="BQ55" s="10">
        <v>1.0</v>
      </c>
      <c r="BR55" s="10">
        <v>1.0</v>
      </c>
      <c r="BS55" s="10">
        <v>1.0</v>
      </c>
      <c r="BT55" s="10">
        <v>1.0</v>
      </c>
      <c r="BU55" s="10">
        <v>1.0</v>
      </c>
      <c r="BV55" s="10">
        <v>1.0</v>
      </c>
      <c r="BW55" s="10">
        <v>1.0</v>
      </c>
      <c r="BX55" s="10">
        <v>1.0</v>
      </c>
      <c r="BY55" s="10">
        <v>1.0</v>
      </c>
      <c r="BZ55" s="10">
        <v>1.0</v>
      </c>
      <c r="CA55" s="10">
        <v>1.0</v>
      </c>
      <c r="CB55" s="10">
        <v>1.0</v>
      </c>
      <c r="CC55" s="10">
        <v>1.0</v>
      </c>
      <c r="CD55" s="10">
        <v>1.0</v>
      </c>
      <c r="CE55" s="10">
        <v>1.0</v>
      </c>
      <c r="CF55" s="10">
        <v>1.0</v>
      </c>
      <c r="CG55" s="8">
        <v>104.0</v>
      </c>
      <c r="CH55" s="72">
        <f t="shared" si="2"/>
        <v>40</v>
      </c>
      <c r="CI55" s="10">
        <v>1.0</v>
      </c>
      <c r="CJ55" s="10">
        <v>1.0</v>
      </c>
      <c r="CK55" s="10">
        <v>1.0</v>
      </c>
      <c r="CL55" s="10">
        <v>1.0</v>
      </c>
      <c r="CM55" s="10">
        <v>1.0</v>
      </c>
      <c r="CN55" s="10">
        <v>1.0</v>
      </c>
      <c r="CO55" s="10">
        <v>1.0</v>
      </c>
      <c r="CP55" s="10">
        <v>0.0</v>
      </c>
      <c r="CQ55" s="10">
        <v>0.0</v>
      </c>
      <c r="CR55" s="10">
        <v>1.0</v>
      </c>
      <c r="CS55" s="10">
        <v>1.0</v>
      </c>
      <c r="CT55" s="10">
        <v>1.0</v>
      </c>
      <c r="CU55" s="10">
        <v>1.0</v>
      </c>
      <c r="CV55" s="10">
        <v>1.0</v>
      </c>
      <c r="CW55" s="10">
        <v>1.0</v>
      </c>
      <c r="CX55" s="10">
        <v>1.0</v>
      </c>
      <c r="CY55" s="10">
        <v>1.0</v>
      </c>
      <c r="CZ55" s="10">
        <v>1.0</v>
      </c>
      <c r="DA55" s="10">
        <v>1.0</v>
      </c>
      <c r="DB55" s="10">
        <v>1.0</v>
      </c>
      <c r="DC55" s="10">
        <v>1.0</v>
      </c>
      <c r="DD55" s="10">
        <v>1.0</v>
      </c>
      <c r="DE55" s="10">
        <v>1.0</v>
      </c>
      <c r="DF55" s="10">
        <v>1.0</v>
      </c>
      <c r="DG55" s="10">
        <v>1.0</v>
      </c>
      <c r="DH55" s="10">
        <v>1.0</v>
      </c>
      <c r="DI55" s="10">
        <v>1.0</v>
      </c>
      <c r="DJ55" s="10">
        <v>1.0</v>
      </c>
      <c r="DK55" s="10">
        <v>1.0</v>
      </c>
      <c r="DL55" s="10">
        <v>1.0</v>
      </c>
      <c r="DM55" s="10">
        <v>1.0</v>
      </c>
      <c r="DN55" s="10">
        <v>1.0</v>
      </c>
      <c r="DO55" s="10">
        <v>1.0</v>
      </c>
      <c r="DP55" s="10">
        <v>1.0</v>
      </c>
      <c r="DQ55" s="10">
        <v>1.0</v>
      </c>
      <c r="DR55" s="10">
        <v>1.0</v>
      </c>
      <c r="DS55" s="10">
        <v>1.0</v>
      </c>
      <c r="DT55" s="10">
        <v>1.0</v>
      </c>
      <c r="DU55" s="10">
        <v>1.0</v>
      </c>
      <c r="DV55" s="10">
        <v>1.0</v>
      </c>
      <c r="DW55" s="8">
        <v>198.0</v>
      </c>
      <c r="DX55" s="72">
        <f t="shared" si="3"/>
        <v>38</v>
      </c>
      <c r="DY55" s="8">
        <f t="shared" si="4"/>
        <v>118</v>
      </c>
    </row>
    <row r="56" ht="12.75" customHeight="1">
      <c r="A56" s="10">
        <v>5027.0</v>
      </c>
      <c r="B56" s="8" t="s">
        <v>130</v>
      </c>
      <c r="C56" s="8">
        <v>1.0</v>
      </c>
      <c r="D56" s="10">
        <v>1.0</v>
      </c>
      <c r="E56" s="10">
        <v>1.0</v>
      </c>
      <c r="F56" s="10">
        <v>1.0</v>
      </c>
      <c r="G56" s="10">
        <v>1.0</v>
      </c>
      <c r="H56" s="10">
        <v>1.0</v>
      </c>
      <c r="I56" s="10">
        <v>1.0</v>
      </c>
      <c r="J56" s="10">
        <v>1.0</v>
      </c>
      <c r="K56" s="10">
        <v>1.0</v>
      </c>
      <c r="L56" s="10">
        <v>1.0</v>
      </c>
      <c r="M56" s="10">
        <v>1.0</v>
      </c>
      <c r="N56" s="10">
        <v>1.0</v>
      </c>
      <c r="O56" s="10">
        <v>1.0</v>
      </c>
      <c r="P56" s="10">
        <v>1.0</v>
      </c>
      <c r="Q56" s="10">
        <v>1.0</v>
      </c>
      <c r="R56" s="10">
        <v>1.0</v>
      </c>
      <c r="S56" s="10">
        <v>1.0</v>
      </c>
      <c r="T56" s="10">
        <v>1.0</v>
      </c>
      <c r="U56" s="10">
        <v>1.0</v>
      </c>
      <c r="V56" s="10">
        <v>1.0</v>
      </c>
      <c r="W56" s="10">
        <v>1.0</v>
      </c>
      <c r="X56" s="10">
        <v>1.0</v>
      </c>
      <c r="Y56" s="10">
        <v>1.0</v>
      </c>
      <c r="Z56" s="10">
        <v>1.0</v>
      </c>
      <c r="AA56" s="10">
        <v>1.0</v>
      </c>
      <c r="AB56" s="10">
        <v>1.0</v>
      </c>
      <c r="AC56" s="10">
        <v>1.0</v>
      </c>
      <c r="AD56" s="10">
        <v>1.0</v>
      </c>
      <c r="AE56" s="10">
        <v>1.0</v>
      </c>
      <c r="AF56" s="10">
        <v>1.0</v>
      </c>
      <c r="AG56" s="10">
        <v>1.0</v>
      </c>
      <c r="AH56" s="10">
        <v>1.0</v>
      </c>
      <c r="AI56" s="10">
        <v>1.0</v>
      </c>
      <c r="AJ56" s="10">
        <v>1.0</v>
      </c>
      <c r="AK56" s="10">
        <v>1.0</v>
      </c>
      <c r="AL56" s="10">
        <v>1.0</v>
      </c>
      <c r="AM56" s="10">
        <v>1.0</v>
      </c>
      <c r="AN56" s="10">
        <v>1.0</v>
      </c>
      <c r="AO56" s="10">
        <v>1.0</v>
      </c>
      <c r="AP56" s="10">
        <v>1.0</v>
      </c>
      <c r="AQ56" s="8">
        <v>50.0</v>
      </c>
      <c r="AR56" s="72">
        <f t="shared" si="1"/>
        <v>40</v>
      </c>
      <c r="AS56" s="10">
        <v>1.0</v>
      </c>
      <c r="AT56" s="10">
        <v>1.0</v>
      </c>
      <c r="AU56" s="10">
        <v>1.0</v>
      </c>
      <c r="AV56" s="10">
        <v>1.0</v>
      </c>
      <c r="AW56" s="10">
        <v>1.0</v>
      </c>
      <c r="AX56" s="10">
        <v>1.0</v>
      </c>
      <c r="AY56" s="10">
        <v>1.0</v>
      </c>
      <c r="AZ56" s="10">
        <v>1.0</v>
      </c>
      <c r="BA56" s="10">
        <v>1.0</v>
      </c>
      <c r="BB56" s="10">
        <v>1.0</v>
      </c>
      <c r="BC56" s="10">
        <v>1.0</v>
      </c>
      <c r="BD56" s="10">
        <v>1.0</v>
      </c>
      <c r="BE56" s="10">
        <v>1.0</v>
      </c>
      <c r="BF56" s="10">
        <v>1.0</v>
      </c>
      <c r="BG56" s="10">
        <v>1.0</v>
      </c>
      <c r="BH56" s="10">
        <v>1.0</v>
      </c>
      <c r="BI56" s="10">
        <v>1.0</v>
      </c>
      <c r="BJ56" s="10">
        <v>1.0</v>
      </c>
      <c r="BK56" s="10">
        <v>1.0</v>
      </c>
      <c r="BL56" s="10">
        <v>1.0</v>
      </c>
      <c r="BM56" s="10">
        <v>1.0</v>
      </c>
      <c r="BN56" s="10">
        <v>1.0</v>
      </c>
      <c r="BO56" s="10">
        <v>1.0</v>
      </c>
      <c r="BP56" s="10">
        <v>1.0</v>
      </c>
      <c r="BQ56" s="10">
        <v>1.0</v>
      </c>
      <c r="BR56" s="10">
        <v>1.0</v>
      </c>
      <c r="BS56" s="10">
        <v>1.0</v>
      </c>
      <c r="BT56" s="10">
        <v>1.0</v>
      </c>
      <c r="BU56" s="10">
        <v>1.0</v>
      </c>
      <c r="BV56" s="10">
        <v>1.0</v>
      </c>
      <c r="BW56" s="10">
        <v>1.0</v>
      </c>
      <c r="BX56" s="10">
        <v>1.0</v>
      </c>
      <c r="BY56" s="10">
        <v>1.0</v>
      </c>
      <c r="BZ56" s="10">
        <v>1.0</v>
      </c>
      <c r="CA56" s="10">
        <v>1.0</v>
      </c>
      <c r="CB56" s="10">
        <v>1.0</v>
      </c>
      <c r="CC56" s="10">
        <v>1.0</v>
      </c>
      <c r="CD56" s="10">
        <v>1.0</v>
      </c>
      <c r="CE56" s="10">
        <v>1.0</v>
      </c>
      <c r="CF56" s="10">
        <v>1.0</v>
      </c>
      <c r="CG56" s="8">
        <v>63.0</v>
      </c>
      <c r="CH56" s="72">
        <f t="shared" si="2"/>
        <v>40</v>
      </c>
      <c r="CI56" s="10">
        <v>1.0</v>
      </c>
      <c r="CJ56" s="10">
        <v>1.0</v>
      </c>
      <c r="CK56" s="10">
        <v>1.0</v>
      </c>
      <c r="CL56" s="10">
        <v>1.0</v>
      </c>
      <c r="CM56" s="10">
        <v>1.0</v>
      </c>
      <c r="CN56" s="10">
        <v>1.0</v>
      </c>
      <c r="CO56" s="10">
        <v>1.0</v>
      </c>
      <c r="CP56" s="10">
        <v>1.0</v>
      </c>
      <c r="CQ56" s="10">
        <v>1.0</v>
      </c>
      <c r="CR56" s="10">
        <v>1.0</v>
      </c>
      <c r="CS56" s="10">
        <v>1.0</v>
      </c>
      <c r="CT56" s="10">
        <v>1.0</v>
      </c>
      <c r="CU56" s="10">
        <v>1.0</v>
      </c>
      <c r="CV56" s="10">
        <v>1.0</v>
      </c>
      <c r="CW56" s="10">
        <v>1.0</v>
      </c>
      <c r="CX56" s="10">
        <v>1.0</v>
      </c>
      <c r="CY56" s="10">
        <v>1.0</v>
      </c>
      <c r="CZ56" s="10">
        <v>1.0</v>
      </c>
      <c r="DA56" s="10">
        <v>1.0</v>
      </c>
      <c r="DB56" s="10">
        <v>1.0</v>
      </c>
      <c r="DC56" s="10">
        <v>1.0</v>
      </c>
      <c r="DD56" s="10">
        <v>1.0</v>
      </c>
      <c r="DE56" s="10">
        <v>1.0</v>
      </c>
      <c r="DF56" s="10">
        <v>1.0</v>
      </c>
      <c r="DG56" s="10">
        <v>1.0</v>
      </c>
      <c r="DH56" s="10">
        <v>1.0</v>
      </c>
      <c r="DI56" s="10">
        <v>1.0</v>
      </c>
      <c r="DJ56" s="10">
        <v>1.0</v>
      </c>
      <c r="DK56" s="10">
        <v>1.0</v>
      </c>
      <c r="DL56" s="10">
        <v>1.0</v>
      </c>
      <c r="DM56" s="10">
        <v>1.0</v>
      </c>
      <c r="DN56" s="10">
        <v>1.0</v>
      </c>
      <c r="DO56" s="10">
        <v>1.0</v>
      </c>
      <c r="DP56" s="10">
        <v>1.0</v>
      </c>
      <c r="DQ56" s="10">
        <v>1.0</v>
      </c>
      <c r="DR56" s="10">
        <v>1.0</v>
      </c>
      <c r="DS56" s="10">
        <v>1.0</v>
      </c>
      <c r="DT56" s="10">
        <v>1.0</v>
      </c>
      <c r="DU56" s="10">
        <v>1.0</v>
      </c>
      <c r="DV56" s="10">
        <v>1.0</v>
      </c>
      <c r="DW56" s="8">
        <v>124.0</v>
      </c>
      <c r="DX56" s="72">
        <f t="shared" si="3"/>
        <v>40</v>
      </c>
      <c r="DY56" s="8">
        <f t="shared" si="4"/>
        <v>120</v>
      </c>
    </row>
    <row r="57" ht="12.75" customHeight="1">
      <c r="A57" s="10">
        <v>5028.0</v>
      </c>
      <c r="B57" s="8" t="s">
        <v>133</v>
      </c>
      <c r="C57" s="8">
        <v>1.0</v>
      </c>
      <c r="D57" s="10">
        <v>1.0</v>
      </c>
      <c r="E57" s="10">
        <v>1.0</v>
      </c>
      <c r="F57" s="10">
        <v>1.0</v>
      </c>
      <c r="G57" s="10">
        <v>1.0</v>
      </c>
      <c r="H57" s="10">
        <v>1.0</v>
      </c>
      <c r="I57" s="10">
        <v>1.0</v>
      </c>
      <c r="J57" s="10">
        <v>1.0</v>
      </c>
      <c r="K57" s="10">
        <v>1.0</v>
      </c>
      <c r="L57" s="10">
        <v>1.0</v>
      </c>
      <c r="M57" s="10">
        <v>1.0</v>
      </c>
      <c r="N57" s="10">
        <v>1.0</v>
      </c>
      <c r="O57" s="10">
        <v>1.0</v>
      </c>
      <c r="P57" s="10">
        <v>1.0</v>
      </c>
      <c r="Q57" s="10">
        <v>1.0</v>
      </c>
      <c r="R57" s="10">
        <v>1.0</v>
      </c>
      <c r="S57" s="10">
        <v>1.0</v>
      </c>
      <c r="T57" s="10">
        <v>1.0</v>
      </c>
      <c r="U57" s="10">
        <v>1.0</v>
      </c>
      <c r="V57" s="10">
        <v>1.0</v>
      </c>
      <c r="W57" s="10">
        <v>1.0</v>
      </c>
      <c r="X57" s="10">
        <v>1.0</v>
      </c>
      <c r="Y57" s="10">
        <v>1.0</v>
      </c>
      <c r="Z57" s="10">
        <v>1.0</v>
      </c>
      <c r="AA57" s="10">
        <v>1.0</v>
      </c>
      <c r="AB57" s="10">
        <v>1.0</v>
      </c>
      <c r="AC57" s="10">
        <v>1.0</v>
      </c>
      <c r="AD57" s="10">
        <v>1.0</v>
      </c>
      <c r="AE57" s="10">
        <v>1.0</v>
      </c>
      <c r="AF57" s="10">
        <v>1.0</v>
      </c>
      <c r="AG57" s="10">
        <v>1.0</v>
      </c>
      <c r="AH57" s="10">
        <v>1.0</v>
      </c>
      <c r="AI57" s="10">
        <v>1.0</v>
      </c>
      <c r="AJ57" s="10">
        <v>1.0</v>
      </c>
      <c r="AK57" s="10">
        <v>1.0</v>
      </c>
      <c r="AL57" s="10">
        <v>1.0</v>
      </c>
      <c r="AM57" s="10">
        <v>1.0</v>
      </c>
      <c r="AN57" s="10">
        <v>1.0</v>
      </c>
      <c r="AO57" s="10">
        <v>1.0</v>
      </c>
      <c r="AP57" s="10">
        <v>1.0</v>
      </c>
      <c r="AQ57" s="8">
        <v>37.0</v>
      </c>
      <c r="AR57" s="72">
        <f t="shared" si="1"/>
        <v>40</v>
      </c>
      <c r="AS57" s="10">
        <v>1.0</v>
      </c>
      <c r="AT57" s="10">
        <v>1.0</v>
      </c>
      <c r="AU57" s="10">
        <v>1.0</v>
      </c>
      <c r="AV57" s="10">
        <v>1.0</v>
      </c>
      <c r="AW57" s="10">
        <v>1.0</v>
      </c>
      <c r="AX57" s="10">
        <v>1.0</v>
      </c>
      <c r="AY57" s="10">
        <v>1.0</v>
      </c>
      <c r="AZ57" s="10">
        <v>1.0</v>
      </c>
      <c r="BA57" s="10">
        <v>1.0</v>
      </c>
      <c r="BB57" s="10">
        <v>1.0</v>
      </c>
      <c r="BC57" s="10">
        <v>1.0</v>
      </c>
      <c r="BD57" s="10">
        <v>1.0</v>
      </c>
      <c r="BE57" s="10">
        <v>1.0</v>
      </c>
      <c r="BF57" s="10">
        <v>1.0</v>
      </c>
      <c r="BG57" s="10">
        <v>1.0</v>
      </c>
      <c r="BH57" s="10">
        <v>1.0</v>
      </c>
      <c r="BI57" s="10">
        <v>1.0</v>
      </c>
      <c r="BJ57" s="10">
        <v>1.0</v>
      </c>
      <c r="BK57" s="10">
        <v>1.0</v>
      </c>
      <c r="BL57" s="10">
        <v>1.0</v>
      </c>
      <c r="BM57" s="10">
        <v>1.0</v>
      </c>
      <c r="BN57" s="10">
        <v>1.0</v>
      </c>
      <c r="BO57" s="10">
        <v>1.0</v>
      </c>
      <c r="BP57" s="10">
        <v>1.0</v>
      </c>
      <c r="BQ57" s="10">
        <v>1.0</v>
      </c>
      <c r="BR57" s="10">
        <v>1.0</v>
      </c>
      <c r="BS57" s="10">
        <v>1.0</v>
      </c>
      <c r="BT57" s="10">
        <v>1.0</v>
      </c>
      <c r="BU57" s="10">
        <v>1.0</v>
      </c>
      <c r="BV57" s="10">
        <v>0.0</v>
      </c>
      <c r="BW57" s="10">
        <v>1.0</v>
      </c>
      <c r="BX57" s="10">
        <v>1.0</v>
      </c>
      <c r="BY57" s="10">
        <v>1.0</v>
      </c>
      <c r="BZ57" s="10">
        <v>1.0</v>
      </c>
      <c r="CA57" s="10">
        <v>1.0</v>
      </c>
      <c r="CB57" s="10">
        <v>1.0</v>
      </c>
      <c r="CC57" s="10">
        <v>1.0</v>
      </c>
      <c r="CD57" s="10">
        <v>1.0</v>
      </c>
      <c r="CE57" s="10">
        <v>1.0</v>
      </c>
      <c r="CF57" s="10">
        <v>1.0</v>
      </c>
      <c r="CG57" s="8">
        <v>76.0</v>
      </c>
      <c r="CH57" s="72">
        <f t="shared" si="2"/>
        <v>39</v>
      </c>
      <c r="CI57" s="10">
        <v>1.0</v>
      </c>
      <c r="CJ57" s="10">
        <v>1.0</v>
      </c>
      <c r="CK57" s="10">
        <v>1.0</v>
      </c>
      <c r="CL57" s="10">
        <v>1.0</v>
      </c>
      <c r="CM57" s="10">
        <v>1.0</v>
      </c>
      <c r="CN57" s="10">
        <v>1.0</v>
      </c>
      <c r="CO57" s="10">
        <v>1.0</v>
      </c>
      <c r="CP57" s="10">
        <v>1.0</v>
      </c>
      <c r="CQ57" s="10">
        <v>1.0</v>
      </c>
      <c r="CR57" s="10">
        <v>1.0</v>
      </c>
      <c r="CS57" s="10">
        <v>1.0</v>
      </c>
      <c r="CT57" s="10">
        <v>1.0</v>
      </c>
      <c r="CU57" s="10">
        <v>1.0</v>
      </c>
      <c r="CV57" s="10">
        <v>1.0</v>
      </c>
      <c r="CW57" s="10">
        <v>1.0</v>
      </c>
      <c r="CX57" s="10">
        <v>1.0</v>
      </c>
      <c r="CY57" s="10">
        <v>1.0</v>
      </c>
      <c r="CZ57" s="10">
        <v>1.0</v>
      </c>
      <c r="DA57" s="10">
        <v>1.0</v>
      </c>
      <c r="DB57" s="10">
        <v>1.0</v>
      </c>
      <c r="DC57" s="10">
        <v>1.0</v>
      </c>
      <c r="DD57" s="10">
        <v>1.0</v>
      </c>
      <c r="DE57" s="10">
        <v>1.0</v>
      </c>
      <c r="DF57" s="10">
        <v>1.0</v>
      </c>
      <c r="DG57" s="10">
        <v>1.0</v>
      </c>
      <c r="DH57" s="10">
        <v>1.0</v>
      </c>
      <c r="DI57" s="10">
        <v>1.0</v>
      </c>
      <c r="DJ57" s="10">
        <v>1.0</v>
      </c>
      <c r="DK57" s="10">
        <v>1.0</v>
      </c>
      <c r="DL57" s="10">
        <v>1.0</v>
      </c>
      <c r="DM57" s="10">
        <v>1.0</v>
      </c>
      <c r="DN57" s="10">
        <v>1.0</v>
      </c>
      <c r="DO57" s="10">
        <v>1.0</v>
      </c>
      <c r="DP57" s="10">
        <v>1.0</v>
      </c>
      <c r="DQ57" s="10">
        <v>1.0</v>
      </c>
      <c r="DR57" s="10">
        <v>1.0</v>
      </c>
      <c r="DS57" s="10">
        <v>1.0</v>
      </c>
      <c r="DT57" s="10">
        <v>1.0</v>
      </c>
      <c r="DU57" s="10">
        <v>1.0</v>
      </c>
      <c r="DV57" s="10">
        <v>1.0</v>
      </c>
      <c r="DW57" s="8">
        <v>99.0</v>
      </c>
      <c r="DX57" s="72">
        <f t="shared" si="3"/>
        <v>40</v>
      </c>
      <c r="DY57" s="8">
        <f t="shared" si="4"/>
        <v>119</v>
      </c>
    </row>
    <row r="58" ht="12.75" customHeight="1">
      <c r="A58" s="10">
        <v>5029.0</v>
      </c>
      <c r="B58" s="8" t="s">
        <v>136</v>
      </c>
      <c r="C58" s="8">
        <v>1.0</v>
      </c>
      <c r="D58" s="10">
        <v>1.0</v>
      </c>
      <c r="E58" s="10">
        <v>1.0</v>
      </c>
      <c r="F58" s="10">
        <v>1.0</v>
      </c>
      <c r="G58" s="10">
        <v>1.0</v>
      </c>
      <c r="H58" s="10">
        <v>1.0</v>
      </c>
      <c r="I58" s="10">
        <v>1.0</v>
      </c>
      <c r="J58" s="10">
        <v>1.0</v>
      </c>
      <c r="K58" s="10">
        <v>1.0</v>
      </c>
      <c r="L58" s="10">
        <v>1.0</v>
      </c>
      <c r="M58" s="10">
        <v>1.0</v>
      </c>
      <c r="N58" s="10">
        <v>1.0</v>
      </c>
      <c r="O58" s="10">
        <v>1.0</v>
      </c>
      <c r="P58" s="10">
        <v>1.0</v>
      </c>
      <c r="Q58" s="10">
        <v>1.0</v>
      </c>
      <c r="R58" s="10">
        <v>1.0</v>
      </c>
      <c r="S58" s="10">
        <v>1.0</v>
      </c>
      <c r="T58" s="10">
        <v>1.0</v>
      </c>
      <c r="U58" s="10">
        <v>1.0</v>
      </c>
      <c r="V58" s="10">
        <v>1.0</v>
      </c>
      <c r="W58" s="10">
        <v>1.0</v>
      </c>
      <c r="X58" s="10">
        <v>1.0</v>
      </c>
      <c r="Y58" s="10">
        <v>1.0</v>
      </c>
      <c r="Z58" s="10">
        <v>1.0</v>
      </c>
      <c r="AA58" s="10">
        <v>1.0</v>
      </c>
      <c r="AB58" s="10">
        <v>1.0</v>
      </c>
      <c r="AC58" s="10">
        <v>1.0</v>
      </c>
      <c r="AD58" s="10">
        <v>1.0</v>
      </c>
      <c r="AE58" s="10">
        <v>1.0</v>
      </c>
      <c r="AF58" s="10">
        <v>1.0</v>
      </c>
      <c r="AG58" s="10">
        <v>1.0</v>
      </c>
      <c r="AH58" s="10">
        <v>1.0</v>
      </c>
      <c r="AI58" s="10">
        <v>1.0</v>
      </c>
      <c r="AJ58" s="10">
        <v>1.0</v>
      </c>
      <c r="AK58" s="10">
        <v>1.0</v>
      </c>
      <c r="AL58" s="10">
        <v>1.0</v>
      </c>
      <c r="AM58" s="10">
        <v>1.0</v>
      </c>
      <c r="AN58" s="10">
        <v>1.0</v>
      </c>
      <c r="AO58" s="10">
        <v>1.0</v>
      </c>
      <c r="AP58" s="10">
        <v>1.0</v>
      </c>
      <c r="AQ58" s="8">
        <v>32.0</v>
      </c>
      <c r="AR58" s="72">
        <f t="shared" si="1"/>
        <v>40</v>
      </c>
      <c r="AS58" s="10">
        <v>1.0</v>
      </c>
      <c r="AT58" s="10">
        <v>1.0</v>
      </c>
      <c r="AU58" s="10">
        <v>1.0</v>
      </c>
      <c r="AV58" s="10">
        <v>1.0</v>
      </c>
      <c r="AW58" s="10">
        <v>1.0</v>
      </c>
      <c r="AX58" s="10">
        <v>1.0</v>
      </c>
      <c r="AY58" s="10">
        <v>1.0</v>
      </c>
      <c r="AZ58" s="10">
        <v>1.0</v>
      </c>
      <c r="BA58" s="10">
        <v>1.0</v>
      </c>
      <c r="BB58" s="10">
        <v>1.0</v>
      </c>
      <c r="BC58" s="10">
        <v>1.0</v>
      </c>
      <c r="BD58" s="10">
        <v>1.0</v>
      </c>
      <c r="BE58" s="10">
        <v>1.0</v>
      </c>
      <c r="BF58" s="10">
        <v>1.0</v>
      </c>
      <c r="BG58" s="10">
        <v>1.0</v>
      </c>
      <c r="BH58" s="10">
        <v>1.0</v>
      </c>
      <c r="BI58" s="10">
        <v>1.0</v>
      </c>
      <c r="BJ58" s="10">
        <v>1.0</v>
      </c>
      <c r="BK58" s="10">
        <v>1.0</v>
      </c>
      <c r="BL58" s="10">
        <v>1.0</v>
      </c>
      <c r="BM58" s="10">
        <v>1.0</v>
      </c>
      <c r="BN58" s="10">
        <v>1.0</v>
      </c>
      <c r="BO58" s="10">
        <v>1.0</v>
      </c>
      <c r="BP58" s="10">
        <v>1.0</v>
      </c>
      <c r="BQ58" s="10">
        <v>1.0</v>
      </c>
      <c r="BR58" s="10">
        <v>1.0</v>
      </c>
      <c r="BS58" s="10">
        <v>1.0</v>
      </c>
      <c r="BT58" s="10">
        <v>1.0</v>
      </c>
      <c r="BU58" s="10">
        <v>1.0</v>
      </c>
      <c r="BV58" s="10">
        <v>1.0</v>
      </c>
      <c r="BW58" s="10">
        <v>1.0</v>
      </c>
      <c r="BX58" s="10">
        <v>1.0</v>
      </c>
      <c r="BY58" s="10">
        <v>1.0</v>
      </c>
      <c r="BZ58" s="10">
        <v>1.0</v>
      </c>
      <c r="CA58" s="10">
        <v>1.0</v>
      </c>
      <c r="CB58" s="10">
        <v>1.0</v>
      </c>
      <c r="CC58" s="10">
        <v>1.0</v>
      </c>
      <c r="CD58" s="10">
        <v>1.0</v>
      </c>
      <c r="CE58" s="10">
        <v>1.0</v>
      </c>
      <c r="CF58" s="10">
        <v>1.0</v>
      </c>
      <c r="CG58" s="8">
        <v>58.0</v>
      </c>
      <c r="CH58" s="72">
        <f t="shared" si="2"/>
        <v>40</v>
      </c>
      <c r="CI58" s="10">
        <v>1.0</v>
      </c>
      <c r="CJ58" s="10">
        <v>1.0</v>
      </c>
      <c r="CK58" s="10">
        <v>1.0</v>
      </c>
      <c r="CL58" s="10">
        <v>1.0</v>
      </c>
      <c r="CM58" s="10">
        <v>1.0</v>
      </c>
      <c r="CN58" s="10">
        <v>1.0</v>
      </c>
      <c r="CO58" s="10">
        <v>1.0</v>
      </c>
      <c r="CP58" s="10">
        <v>1.0</v>
      </c>
      <c r="CQ58" s="10">
        <v>1.0</v>
      </c>
      <c r="CR58" s="10">
        <v>1.0</v>
      </c>
      <c r="CS58" s="10">
        <v>1.0</v>
      </c>
      <c r="CT58" s="10">
        <v>1.0</v>
      </c>
      <c r="CU58" s="10">
        <v>1.0</v>
      </c>
      <c r="CV58" s="10">
        <v>1.0</v>
      </c>
      <c r="CW58" s="10">
        <v>1.0</v>
      </c>
      <c r="CX58" s="10">
        <v>1.0</v>
      </c>
      <c r="CY58" s="10">
        <v>1.0</v>
      </c>
      <c r="CZ58" s="10">
        <v>1.0</v>
      </c>
      <c r="DA58" s="10">
        <v>1.0</v>
      </c>
      <c r="DB58" s="10">
        <v>1.0</v>
      </c>
      <c r="DC58" s="10">
        <v>1.0</v>
      </c>
      <c r="DD58" s="10">
        <v>1.0</v>
      </c>
      <c r="DE58" s="10">
        <v>1.0</v>
      </c>
      <c r="DF58" s="10">
        <v>1.0</v>
      </c>
      <c r="DG58" s="10">
        <v>1.0</v>
      </c>
      <c r="DH58" s="10">
        <v>1.0</v>
      </c>
      <c r="DI58" s="10">
        <v>0.0</v>
      </c>
      <c r="DJ58" s="10">
        <v>0.0</v>
      </c>
      <c r="DK58" s="10">
        <v>1.0</v>
      </c>
      <c r="DL58" s="10">
        <v>1.0</v>
      </c>
      <c r="DM58" s="10">
        <v>1.0</v>
      </c>
      <c r="DN58" s="10">
        <v>1.0</v>
      </c>
      <c r="DO58" s="10">
        <v>1.0</v>
      </c>
      <c r="DP58" s="10">
        <v>1.0</v>
      </c>
      <c r="DQ58" s="10">
        <v>1.0</v>
      </c>
      <c r="DR58" s="10">
        <v>1.0</v>
      </c>
      <c r="DS58" s="10">
        <v>1.0</v>
      </c>
      <c r="DT58" s="10">
        <v>1.0</v>
      </c>
      <c r="DU58" s="10">
        <v>1.0</v>
      </c>
      <c r="DV58" s="10">
        <v>1.0</v>
      </c>
      <c r="DW58" s="8">
        <v>136.0</v>
      </c>
      <c r="DX58" s="72">
        <f t="shared" si="3"/>
        <v>38</v>
      </c>
      <c r="DY58" s="8">
        <f t="shared" si="4"/>
        <v>118</v>
      </c>
    </row>
    <row r="59" ht="12.75" customHeight="1">
      <c r="A59" s="10">
        <v>5030.0</v>
      </c>
      <c r="B59" s="8" t="s">
        <v>139</v>
      </c>
      <c r="C59" s="8">
        <v>1.0</v>
      </c>
      <c r="D59" s="10">
        <v>1.0</v>
      </c>
      <c r="E59" s="10">
        <v>1.0</v>
      </c>
      <c r="F59" s="10">
        <v>1.0</v>
      </c>
      <c r="G59" s="10">
        <v>1.0</v>
      </c>
      <c r="H59" s="10">
        <v>1.0</v>
      </c>
      <c r="I59" s="10">
        <v>1.0</v>
      </c>
      <c r="J59" s="10">
        <v>1.0</v>
      </c>
      <c r="K59" s="10">
        <v>1.0</v>
      </c>
      <c r="L59" s="10">
        <v>1.0</v>
      </c>
      <c r="M59" s="10">
        <v>1.0</v>
      </c>
      <c r="N59" s="10">
        <v>1.0</v>
      </c>
      <c r="O59" s="10">
        <v>1.0</v>
      </c>
      <c r="P59" s="10">
        <v>1.0</v>
      </c>
      <c r="Q59" s="10">
        <v>1.0</v>
      </c>
      <c r="R59" s="10">
        <v>1.0</v>
      </c>
      <c r="S59" s="10">
        <v>1.0</v>
      </c>
      <c r="T59" s="10">
        <v>1.0</v>
      </c>
      <c r="U59" s="10">
        <v>1.0</v>
      </c>
      <c r="V59" s="10">
        <v>1.0</v>
      </c>
      <c r="W59" s="10">
        <v>1.0</v>
      </c>
      <c r="X59" s="10">
        <v>1.0</v>
      </c>
      <c r="Y59" s="10">
        <v>1.0</v>
      </c>
      <c r="Z59" s="10">
        <v>1.0</v>
      </c>
      <c r="AA59" s="10">
        <v>1.0</v>
      </c>
      <c r="AB59" s="10">
        <v>1.0</v>
      </c>
      <c r="AC59" s="10">
        <v>1.0</v>
      </c>
      <c r="AD59" s="10">
        <v>1.0</v>
      </c>
      <c r="AE59" s="10">
        <v>1.0</v>
      </c>
      <c r="AF59" s="10">
        <v>1.0</v>
      </c>
      <c r="AG59" s="10">
        <v>1.0</v>
      </c>
      <c r="AH59" s="10">
        <v>1.0</v>
      </c>
      <c r="AI59" s="10">
        <v>1.0</v>
      </c>
      <c r="AJ59" s="10">
        <v>1.0</v>
      </c>
      <c r="AK59" s="10">
        <v>1.0</v>
      </c>
      <c r="AL59" s="10">
        <v>1.0</v>
      </c>
      <c r="AM59" s="10">
        <v>1.0</v>
      </c>
      <c r="AN59" s="10">
        <v>1.0</v>
      </c>
      <c r="AO59" s="10">
        <v>1.0</v>
      </c>
      <c r="AP59" s="10">
        <v>1.0</v>
      </c>
      <c r="AQ59" s="8">
        <v>29.0</v>
      </c>
      <c r="AR59" s="72">
        <f t="shared" si="1"/>
        <v>40</v>
      </c>
      <c r="AS59" s="10">
        <v>1.0</v>
      </c>
      <c r="AT59" s="10">
        <v>1.0</v>
      </c>
      <c r="AU59" s="10">
        <v>1.0</v>
      </c>
      <c r="AV59" s="10">
        <v>1.0</v>
      </c>
      <c r="AW59" s="10">
        <v>1.0</v>
      </c>
      <c r="AX59" s="10">
        <v>1.0</v>
      </c>
      <c r="AY59" s="10">
        <v>1.0</v>
      </c>
      <c r="AZ59" s="10">
        <v>1.0</v>
      </c>
      <c r="BA59" s="10">
        <v>1.0</v>
      </c>
      <c r="BB59" s="10">
        <v>1.0</v>
      </c>
      <c r="BC59" s="10">
        <v>1.0</v>
      </c>
      <c r="BD59" s="10">
        <v>1.0</v>
      </c>
      <c r="BE59" s="10">
        <v>0.0</v>
      </c>
      <c r="BF59" s="10">
        <v>1.0</v>
      </c>
      <c r="BG59" s="10">
        <v>1.0</v>
      </c>
      <c r="BH59" s="10">
        <v>1.0</v>
      </c>
      <c r="BI59" s="10">
        <v>1.0</v>
      </c>
      <c r="BJ59" s="10">
        <v>1.0</v>
      </c>
      <c r="BK59" s="10">
        <v>1.0</v>
      </c>
      <c r="BL59" s="10">
        <v>1.0</v>
      </c>
      <c r="BM59" s="10">
        <v>1.0</v>
      </c>
      <c r="BN59" s="10">
        <v>1.0</v>
      </c>
      <c r="BO59" s="10">
        <v>1.0</v>
      </c>
      <c r="BP59" s="10">
        <v>1.0</v>
      </c>
      <c r="BQ59" s="10">
        <v>1.0</v>
      </c>
      <c r="BR59" s="10">
        <v>1.0</v>
      </c>
      <c r="BS59" s="10">
        <v>1.0</v>
      </c>
      <c r="BT59" s="10">
        <v>1.0</v>
      </c>
      <c r="BU59" s="10">
        <v>1.0</v>
      </c>
      <c r="BV59" s="10">
        <v>1.0</v>
      </c>
      <c r="BW59" s="10">
        <v>1.0</v>
      </c>
      <c r="BX59" s="10">
        <v>1.0</v>
      </c>
      <c r="BY59" s="10">
        <v>1.0</v>
      </c>
      <c r="BZ59" s="10">
        <v>1.0</v>
      </c>
      <c r="CA59" s="10">
        <v>1.0</v>
      </c>
      <c r="CB59" s="10">
        <v>1.0</v>
      </c>
      <c r="CC59" s="10">
        <v>1.0</v>
      </c>
      <c r="CD59" s="10">
        <v>1.0</v>
      </c>
      <c r="CE59" s="10">
        <v>1.0</v>
      </c>
      <c r="CF59" s="10">
        <v>1.0</v>
      </c>
      <c r="CG59" s="8">
        <v>74.0</v>
      </c>
      <c r="CH59" s="72">
        <f t="shared" si="2"/>
        <v>39</v>
      </c>
      <c r="CI59" s="10">
        <v>1.0</v>
      </c>
      <c r="CJ59" s="10">
        <v>1.0</v>
      </c>
      <c r="CK59" s="10">
        <v>1.0</v>
      </c>
      <c r="CL59" s="10">
        <v>1.0</v>
      </c>
      <c r="CM59" s="10">
        <v>1.0</v>
      </c>
      <c r="CN59" s="10">
        <v>1.0</v>
      </c>
      <c r="CO59" s="10">
        <v>1.0</v>
      </c>
      <c r="CP59" s="10">
        <v>1.0</v>
      </c>
      <c r="CQ59" s="10">
        <v>1.0</v>
      </c>
      <c r="CR59" s="10">
        <v>0.0</v>
      </c>
      <c r="CS59" s="10">
        <v>1.0</v>
      </c>
      <c r="CT59" s="10">
        <v>1.0</v>
      </c>
      <c r="CU59" s="10">
        <v>1.0</v>
      </c>
      <c r="CV59" s="10">
        <v>1.0</v>
      </c>
      <c r="CW59" s="10">
        <v>1.0</v>
      </c>
      <c r="CX59" s="10">
        <v>1.0</v>
      </c>
      <c r="CY59" s="10">
        <v>1.0</v>
      </c>
      <c r="CZ59" s="10">
        <v>1.0</v>
      </c>
      <c r="DA59" s="10">
        <v>1.0</v>
      </c>
      <c r="DB59" s="10">
        <v>1.0</v>
      </c>
      <c r="DC59" s="10">
        <v>1.0</v>
      </c>
      <c r="DD59" s="10">
        <v>1.0</v>
      </c>
      <c r="DE59" s="10">
        <v>1.0</v>
      </c>
      <c r="DF59" s="10">
        <v>1.0</v>
      </c>
      <c r="DG59" s="10">
        <v>1.0</v>
      </c>
      <c r="DH59" s="10">
        <v>1.0</v>
      </c>
      <c r="DI59" s="10">
        <v>1.0</v>
      </c>
      <c r="DJ59" s="10">
        <v>1.0</v>
      </c>
      <c r="DK59" s="10">
        <v>1.0</v>
      </c>
      <c r="DL59" s="10">
        <v>1.0</v>
      </c>
      <c r="DM59" s="10">
        <v>1.0</v>
      </c>
      <c r="DN59" s="10">
        <v>1.0</v>
      </c>
      <c r="DO59" s="10">
        <v>1.0</v>
      </c>
      <c r="DP59" s="10">
        <v>1.0</v>
      </c>
      <c r="DQ59" s="10">
        <v>1.0</v>
      </c>
      <c r="DR59" s="10">
        <v>1.0</v>
      </c>
      <c r="DS59" s="10">
        <v>1.0</v>
      </c>
      <c r="DT59" s="10">
        <v>1.0</v>
      </c>
      <c r="DU59" s="10">
        <v>1.0</v>
      </c>
      <c r="DV59" s="10">
        <v>1.0</v>
      </c>
      <c r="DW59" s="8">
        <v>155.0</v>
      </c>
      <c r="DX59" s="72">
        <f t="shared" si="3"/>
        <v>39</v>
      </c>
      <c r="DY59" s="8">
        <f t="shared" si="4"/>
        <v>118</v>
      </c>
    </row>
    <row r="60" ht="12.75" customHeight="1">
      <c r="A60" s="10">
        <v>5031.0</v>
      </c>
      <c r="B60" s="10" t="s">
        <v>142</v>
      </c>
      <c r="C60" s="8">
        <v>1.0</v>
      </c>
      <c r="D60" s="10">
        <v>1.0</v>
      </c>
      <c r="E60" s="10">
        <v>1.0</v>
      </c>
      <c r="F60" s="10">
        <v>1.0</v>
      </c>
      <c r="G60" s="10">
        <v>1.0</v>
      </c>
      <c r="H60" s="10">
        <v>1.0</v>
      </c>
      <c r="I60" s="10">
        <v>1.0</v>
      </c>
      <c r="J60" s="10">
        <v>1.0</v>
      </c>
      <c r="K60" s="10">
        <v>1.0</v>
      </c>
      <c r="L60" s="10">
        <v>1.0</v>
      </c>
      <c r="M60" s="10">
        <v>1.0</v>
      </c>
      <c r="N60" s="10">
        <v>1.0</v>
      </c>
      <c r="O60" s="10">
        <v>1.0</v>
      </c>
      <c r="P60" s="10">
        <v>1.0</v>
      </c>
      <c r="Q60" s="10">
        <v>1.0</v>
      </c>
      <c r="R60" s="10">
        <v>1.0</v>
      </c>
      <c r="S60" s="10">
        <v>1.0</v>
      </c>
      <c r="T60" s="10">
        <v>0.0</v>
      </c>
      <c r="U60" s="10">
        <v>1.0</v>
      </c>
      <c r="V60" s="10">
        <v>1.0</v>
      </c>
      <c r="W60" s="10">
        <v>1.0</v>
      </c>
      <c r="X60" s="10">
        <v>1.0</v>
      </c>
      <c r="Y60" s="10">
        <v>1.0</v>
      </c>
      <c r="Z60" s="10">
        <v>1.0</v>
      </c>
      <c r="AA60" s="10">
        <v>0.0</v>
      </c>
      <c r="AB60" s="10">
        <v>1.0</v>
      </c>
      <c r="AC60" s="10">
        <v>1.0</v>
      </c>
      <c r="AD60" s="10">
        <v>1.0</v>
      </c>
      <c r="AE60" s="10">
        <v>1.0</v>
      </c>
      <c r="AF60" s="10">
        <v>1.0</v>
      </c>
      <c r="AG60" s="10">
        <v>1.0</v>
      </c>
      <c r="AH60" s="10">
        <v>1.0</v>
      </c>
      <c r="AI60" s="10">
        <v>1.0</v>
      </c>
      <c r="AJ60" s="10">
        <v>1.0</v>
      </c>
      <c r="AK60" s="10">
        <v>1.0</v>
      </c>
      <c r="AL60" s="10">
        <v>1.0</v>
      </c>
      <c r="AM60" s="10">
        <v>1.0</v>
      </c>
      <c r="AN60" s="10">
        <v>1.0</v>
      </c>
      <c r="AO60" s="10">
        <v>1.0</v>
      </c>
      <c r="AP60" s="72">
        <v>1.0</v>
      </c>
      <c r="AQ60" s="10">
        <v>43.0</v>
      </c>
      <c r="AR60" s="72">
        <f t="shared" si="1"/>
        <v>38</v>
      </c>
      <c r="AS60" s="10">
        <v>1.0</v>
      </c>
      <c r="AT60" s="10">
        <v>1.0</v>
      </c>
      <c r="AU60" s="10">
        <v>1.0</v>
      </c>
      <c r="AV60" s="10">
        <v>1.0</v>
      </c>
      <c r="AW60" s="10">
        <v>1.0</v>
      </c>
      <c r="AX60" s="10">
        <v>1.0</v>
      </c>
      <c r="AY60" s="10">
        <v>1.0</v>
      </c>
      <c r="AZ60" s="10">
        <v>1.0</v>
      </c>
      <c r="BA60" s="10">
        <v>1.0</v>
      </c>
      <c r="BB60" s="10">
        <v>1.0</v>
      </c>
      <c r="BC60" s="10">
        <v>1.0</v>
      </c>
      <c r="BD60" s="10">
        <v>1.0</v>
      </c>
      <c r="BE60" s="10">
        <v>1.0</v>
      </c>
      <c r="BF60" s="10">
        <v>1.0</v>
      </c>
      <c r="BG60" s="10">
        <v>1.0</v>
      </c>
      <c r="BH60" s="10">
        <v>1.0</v>
      </c>
      <c r="BI60" s="10">
        <v>1.0</v>
      </c>
      <c r="BJ60" s="10">
        <v>1.0</v>
      </c>
      <c r="BK60" s="10">
        <v>1.0</v>
      </c>
      <c r="BL60" s="10">
        <v>1.0</v>
      </c>
      <c r="BM60" s="10">
        <v>1.0</v>
      </c>
      <c r="BN60" s="10">
        <v>1.0</v>
      </c>
      <c r="BO60" s="10">
        <v>1.0</v>
      </c>
      <c r="BP60" s="10">
        <v>1.0</v>
      </c>
      <c r="BQ60" s="10">
        <v>1.0</v>
      </c>
      <c r="BR60" s="10">
        <v>1.0</v>
      </c>
      <c r="BS60" s="10">
        <v>1.0</v>
      </c>
      <c r="BT60" s="10">
        <v>1.0</v>
      </c>
      <c r="BU60" s="10">
        <v>1.0</v>
      </c>
      <c r="BV60" s="10">
        <v>1.0</v>
      </c>
      <c r="BW60" s="10">
        <v>1.0</v>
      </c>
      <c r="BX60" s="10">
        <v>1.0</v>
      </c>
      <c r="BY60" s="10">
        <v>1.0</v>
      </c>
      <c r="BZ60" s="10">
        <v>1.0</v>
      </c>
      <c r="CA60" s="10">
        <v>1.0</v>
      </c>
      <c r="CB60" s="10">
        <v>1.0</v>
      </c>
      <c r="CC60" s="10">
        <v>1.0</v>
      </c>
      <c r="CD60" s="10">
        <v>1.0</v>
      </c>
      <c r="CE60" s="10">
        <v>1.0</v>
      </c>
      <c r="CF60" s="72">
        <v>1.0</v>
      </c>
      <c r="CG60" s="10">
        <v>69.0</v>
      </c>
      <c r="CH60" s="72">
        <f t="shared" si="2"/>
        <v>40</v>
      </c>
      <c r="CI60" s="10">
        <v>1.0</v>
      </c>
      <c r="CJ60" s="10">
        <v>1.0</v>
      </c>
      <c r="CK60" s="10">
        <v>1.0</v>
      </c>
      <c r="CL60" s="10">
        <v>1.0</v>
      </c>
      <c r="CM60" s="10">
        <v>1.0</v>
      </c>
      <c r="CN60" s="10">
        <v>1.0</v>
      </c>
      <c r="CO60" s="10">
        <v>1.0</v>
      </c>
      <c r="CP60" s="10">
        <v>1.0</v>
      </c>
      <c r="CQ60" s="10">
        <v>1.0</v>
      </c>
      <c r="CR60" s="10">
        <v>1.0</v>
      </c>
      <c r="CS60" s="10">
        <v>1.0</v>
      </c>
      <c r="CT60" s="10">
        <v>1.0</v>
      </c>
      <c r="CU60" s="10">
        <v>1.0</v>
      </c>
      <c r="CV60" s="10">
        <v>1.0</v>
      </c>
      <c r="CW60" s="10">
        <v>1.0</v>
      </c>
      <c r="CX60" s="10">
        <v>1.0</v>
      </c>
      <c r="CY60" s="10">
        <v>1.0</v>
      </c>
      <c r="CZ60" s="10">
        <v>1.0</v>
      </c>
      <c r="DA60" s="10">
        <v>1.0</v>
      </c>
      <c r="DB60" s="10">
        <v>1.0</v>
      </c>
      <c r="DC60" s="10">
        <v>1.0</v>
      </c>
      <c r="DD60" s="10">
        <v>0.0</v>
      </c>
      <c r="DE60" s="10">
        <v>1.0</v>
      </c>
      <c r="DF60" s="10">
        <v>1.0</v>
      </c>
      <c r="DG60" s="10">
        <v>1.0</v>
      </c>
      <c r="DH60" s="10">
        <v>1.0</v>
      </c>
      <c r="DI60" s="10">
        <v>1.0</v>
      </c>
      <c r="DJ60" s="10">
        <v>1.0</v>
      </c>
      <c r="DK60" s="10">
        <v>1.0</v>
      </c>
      <c r="DL60" s="10">
        <v>1.0</v>
      </c>
      <c r="DM60" s="10">
        <v>1.0</v>
      </c>
      <c r="DN60" s="10">
        <v>1.0</v>
      </c>
      <c r="DO60" s="10">
        <v>1.0</v>
      </c>
      <c r="DP60" s="10">
        <v>1.0</v>
      </c>
      <c r="DQ60" s="10">
        <v>1.0</v>
      </c>
      <c r="DR60" s="10">
        <v>1.0</v>
      </c>
      <c r="DS60" s="10">
        <v>1.0</v>
      </c>
      <c r="DT60" s="10">
        <v>1.0</v>
      </c>
      <c r="DU60" s="10">
        <v>1.0</v>
      </c>
      <c r="DV60" s="72">
        <v>1.0</v>
      </c>
      <c r="DW60" s="10">
        <v>150.0</v>
      </c>
      <c r="DX60" s="72">
        <f t="shared" si="3"/>
        <v>39</v>
      </c>
      <c r="DY60" s="8">
        <f t="shared" si="4"/>
        <v>117</v>
      </c>
    </row>
    <row r="61" ht="12.75" customHeight="1">
      <c r="A61" s="10">
        <v>5032.0</v>
      </c>
      <c r="B61" s="8" t="s">
        <v>144</v>
      </c>
      <c r="C61" s="8">
        <v>1.0</v>
      </c>
      <c r="D61" s="10">
        <v>1.0</v>
      </c>
      <c r="E61" s="10">
        <v>1.0</v>
      </c>
      <c r="F61" s="10">
        <v>1.0</v>
      </c>
      <c r="G61" s="10">
        <v>1.0</v>
      </c>
      <c r="H61" s="10">
        <v>1.0</v>
      </c>
      <c r="I61" s="10">
        <v>1.0</v>
      </c>
      <c r="J61" s="10">
        <v>1.0</v>
      </c>
      <c r="K61" s="10">
        <v>1.0</v>
      </c>
      <c r="L61" s="10">
        <v>1.0</v>
      </c>
      <c r="M61" s="10">
        <v>1.0</v>
      </c>
      <c r="N61" s="10">
        <v>1.0</v>
      </c>
      <c r="O61" s="10">
        <v>1.0</v>
      </c>
      <c r="P61" s="10">
        <v>1.0</v>
      </c>
      <c r="Q61" s="10">
        <v>1.0</v>
      </c>
      <c r="R61" s="10">
        <v>1.0</v>
      </c>
      <c r="S61" s="10">
        <v>1.0</v>
      </c>
      <c r="T61" s="10">
        <v>0.0</v>
      </c>
      <c r="U61" s="10">
        <v>1.0</v>
      </c>
      <c r="V61" s="10">
        <v>1.0</v>
      </c>
      <c r="W61" s="10">
        <v>1.0</v>
      </c>
      <c r="X61" s="10">
        <v>1.0</v>
      </c>
      <c r="Y61" s="10">
        <v>1.0</v>
      </c>
      <c r="Z61" s="10">
        <v>1.0</v>
      </c>
      <c r="AA61" s="10">
        <v>1.0</v>
      </c>
      <c r="AB61" s="10">
        <v>1.0</v>
      </c>
      <c r="AC61" s="10">
        <v>1.0</v>
      </c>
      <c r="AD61" s="10">
        <v>1.0</v>
      </c>
      <c r="AE61" s="10">
        <v>1.0</v>
      </c>
      <c r="AF61" s="10">
        <v>1.0</v>
      </c>
      <c r="AG61" s="10">
        <v>1.0</v>
      </c>
      <c r="AH61" s="10">
        <v>1.0</v>
      </c>
      <c r="AI61" s="10">
        <v>1.0</v>
      </c>
      <c r="AJ61" s="10">
        <v>1.0</v>
      </c>
      <c r="AK61" s="10">
        <v>1.0</v>
      </c>
      <c r="AL61" s="10">
        <v>1.0</v>
      </c>
      <c r="AM61" s="10">
        <v>1.0</v>
      </c>
      <c r="AN61" s="10">
        <v>1.0</v>
      </c>
      <c r="AO61" s="10">
        <v>1.0</v>
      </c>
      <c r="AP61" s="72">
        <v>1.0</v>
      </c>
      <c r="AQ61" s="8">
        <v>39.0</v>
      </c>
      <c r="AR61" s="72">
        <f t="shared" si="1"/>
        <v>39</v>
      </c>
      <c r="AS61" s="10">
        <v>1.0</v>
      </c>
      <c r="AT61" s="10">
        <v>1.0</v>
      </c>
      <c r="AU61" s="10">
        <v>1.0</v>
      </c>
      <c r="AV61" s="10">
        <v>1.0</v>
      </c>
      <c r="AW61" s="10">
        <v>1.0</v>
      </c>
      <c r="AX61" s="10">
        <v>1.0</v>
      </c>
      <c r="AY61" s="10">
        <v>1.0</v>
      </c>
      <c r="AZ61" s="10">
        <v>1.0</v>
      </c>
      <c r="BA61" s="10">
        <v>1.0</v>
      </c>
      <c r="BB61" s="10">
        <v>1.0</v>
      </c>
      <c r="BC61" s="10">
        <v>1.0</v>
      </c>
      <c r="BD61" s="10">
        <v>1.0</v>
      </c>
      <c r="BE61" s="10">
        <v>1.0</v>
      </c>
      <c r="BF61" s="10">
        <v>1.0</v>
      </c>
      <c r="BG61" s="10">
        <v>1.0</v>
      </c>
      <c r="BH61" s="10">
        <v>1.0</v>
      </c>
      <c r="BI61" s="10">
        <v>1.0</v>
      </c>
      <c r="BJ61" s="10">
        <v>1.0</v>
      </c>
      <c r="BK61" s="10">
        <v>1.0</v>
      </c>
      <c r="BL61" s="10">
        <v>1.0</v>
      </c>
      <c r="BM61" s="10">
        <v>1.0</v>
      </c>
      <c r="BN61" s="10">
        <v>1.0</v>
      </c>
      <c r="BO61" s="10">
        <v>1.0</v>
      </c>
      <c r="BP61" s="10">
        <v>1.0</v>
      </c>
      <c r="BQ61" s="10">
        <v>1.0</v>
      </c>
      <c r="BR61" s="10">
        <v>1.0</v>
      </c>
      <c r="BS61" s="10">
        <v>1.0</v>
      </c>
      <c r="BT61" s="10">
        <v>1.0</v>
      </c>
      <c r="BU61" s="10">
        <v>1.0</v>
      </c>
      <c r="BV61" s="10">
        <v>1.0</v>
      </c>
      <c r="BW61" s="10">
        <v>1.0</v>
      </c>
      <c r="BX61" s="10">
        <v>1.0</v>
      </c>
      <c r="BY61" s="10">
        <v>1.0</v>
      </c>
      <c r="BZ61" s="10">
        <v>1.0</v>
      </c>
      <c r="CA61" s="10">
        <v>1.0</v>
      </c>
      <c r="CB61" s="10">
        <v>1.0</v>
      </c>
      <c r="CC61" s="10">
        <v>1.0</v>
      </c>
      <c r="CD61" s="10">
        <v>1.0</v>
      </c>
      <c r="CE61" s="10">
        <v>1.0</v>
      </c>
      <c r="CF61" s="10">
        <v>1.0</v>
      </c>
      <c r="CG61" s="8">
        <v>80.0</v>
      </c>
      <c r="CH61" s="72">
        <f t="shared" si="2"/>
        <v>40</v>
      </c>
      <c r="CI61" s="10">
        <v>1.0</v>
      </c>
      <c r="CJ61" s="10">
        <v>1.0</v>
      </c>
      <c r="CK61" s="10">
        <v>1.0</v>
      </c>
      <c r="CL61" s="10">
        <v>1.0</v>
      </c>
      <c r="CM61" s="10">
        <v>1.0</v>
      </c>
      <c r="CN61" s="10">
        <v>1.0</v>
      </c>
      <c r="CO61" s="10">
        <v>1.0</v>
      </c>
      <c r="CP61" s="10">
        <v>1.0</v>
      </c>
      <c r="CQ61" s="10">
        <v>1.0</v>
      </c>
      <c r="CR61" s="10">
        <v>1.0</v>
      </c>
      <c r="CS61" s="10">
        <v>1.0</v>
      </c>
      <c r="CT61" s="10">
        <v>1.0</v>
      </c>
      <c r="CU61" s="10">
        <v>1.0</v>
      </c>
      <c r="CV61" s="10">
        <v>1.0</v>
      </c>
      <c r="CW61" s="10">
        <v>1.0</v>
      </c>
      <c r="CX61" s="10">
        <v>1.0</v>
      </c>
      <c r="CY61" s="10">
        <v>1.0</v>
      </c>
      <c r="CZ61" s="10">
        <v>1.0</v>
      </c>
      <c r="DA61" s="10">
        <v>1.0</v>
      </c>
      <c r="DB61" s="10">
        <v>1.0</v>
      </c>
      <c r="DC61" s="10">
        <v>1.0</v>
      </c>
      <c r="DD61" s="10">
        <v>1.0</v>
      </c>
      <c r="DE61" s="10">
        <v>1.0</v>
      </c>
      <c r="DF61" s="10">
        <v>1.0</v>
      </c>
      <c r="DG61" s="10">
        <v>1.0</v>
      </c>
      <c r="DH61" s="10">
        <v>1.0</v>
      </c>
      <c r="DI61" s="10">
        <v>1.0</v>
      </c>
      <c r="DJ61" s="10">
        <v>1.0</v>
      </c>
      <c r="DK61" s="10">
        <v>1.0</v>
      </c>
      <c r="DL61" s="10">
        <v>1.0</v>
      </c>
      <c r="DM61" s="10">
        <v>1.0</v>
      </c>
      <c r="DN61" s="10">
        <v>1.0</v>
      </c>
      <c r="DO61" s="10">
        <v>1.0</v>
      </c>
      <c r="DP61" s="10">
        <v>1.0</v>
      </c>
      <c r="DQ61" s="10">
        <v>1.0</v>
      </c>
      <c r="DR61" s="10">
        <v>1.0</v>
      </c>
      <c r="DS61" s="10">
        <v>1.0</v>
      </c>
      <c r="DT61" s="10">
        <v>1.0</v>
      </c>
      <c r="DU61" s="10">
        <v>1.0</v>
      </c>
      <c r="DV61" s="10">
        <v>1.0</v>
      </c>
      <c r="DW61" s="8">
        <v>104.0</v>
      </c>
      <c r="DX61" s="72">
        <f t="shared" si="3"/>
        <v>40</v>
      </c>
      <c r="DY61" s="8">
        <f t="shared" si="4"/>
        <v>119</v>
      </c>
    </row>
    <row r="62" ht="12.75" customHeight="1">
      <c r="A62" s="10">
        <v>5033.0</v>
      </c>
      <c r="B62" s="8" t="s">
        <v>57</v>
      </c>
      <c r="C62" s="8">
        <v>1.0</v>
      </c>
      <c r="D62" s="10">
        <v>1.0</v>
      </c>
      <c r="E62" s="10">
        <v>1.0</v>
      </c>
      <c r="F62" s="10">
        <v>1.0</v>
      </c>
      <c r="G62" s="10">
        <v>1.0</v>
      </c>
      <c r="H62" s="10">
        <v>1.0</v>
      </c>
      <c r="I62" s="10">
        <v>1.0</v>
      </c>
      <c r="J62" s="10">
        <v>1.0</v>
      </c>
      <c r="K62" s="10">
        <v>1.0</v>
      </c>
      <c r="L62" s="10">
        <v>1.0</v>
      </c>
      <c r="M62" s="10">
        <v>1.0</v>
      </c>
      <c r="N62" s="10">
        <v>1.0</v>
      </c>
      <c r="O62" s="10">
        <v>1.0</v>
      </c>
      <c r="P62" s="10">
        <v>1.0</v>
      </c>
      <c r="Q62" s="10">
        <v>1.0</v>
      </c>
      <c r="R62" s="10">
        <v>1.0</v>
      </c>
      <c r="S62" s="10">
        <v>1.0</v>
      </c>
      <c r="T62" s="10">
        <v>1.0</v>
      </c>
      <c r="U62" s="10">
        <v>1.0</v>
      </c>
      <c r="V62" s="10">
        <v>1.0</v>
      </c>
      <c r="W62" s="10">
        <v>1.0</v>
      </c>
      <c r="X62" s="10">
        <v>1.0</v>
      </c>
      <c r="Y62" s="10">
        <v>1.0</v>
      </c>
      <c r="Z62" s="10">
        <v>1.0</v>
      </c>
      <c r="AA62" s="10">
        <v>1.0</v>
      </c>
      <c r="AB62" s="10">
        <v>1.0</v>
      </c>
      <c r="AC62" s="10">
        <v>1.0</v>
      </c>
      <c r="AD62" s="10">
        <v>1.0</v>
      </c>
      <c r="AE62" s="10">
        <v>1.0</v>
      </c>
      <c r="AF62" s="10">
        <v>1.0</v>
      </c>
      <c r="AG62" s="10">
        <v>1.0</v>
      </c>
      <c r="AH62" s="10">
        <v>1.0</v>
      </c>
      <c r="AI62" s="10">
        <v>1.0</v>
      </c>
      <c r="AJ62" s="10">
        <v>1.0</v>
      </c>
      <c r="AK62" s="10">
        <v>1.0</v>
      </c>
      <c r="AL62" s="10">
        <v>1.0</v>
      </c>
      <c r="AM62" s="10">
        <v>1.0</v>
      </c>
      <c r="AN62" s="10">
        <v>1.0</v>
      </c>
      <c r="AO62" s="10">
        <v>1.0</v>
      </c>
      <c r="AP62" s="10">
        <v>1.0</v>
      </c>
      <c r="AQ62" s="8">
        <v>34.0</v>
      </c>
      <c r="AR62" s="72">
        <f t="shared" si="1"/>
        <v>40</v>
      </c>
      <c r="AS62" s="10">
        <v>1.0</v>
      </c>
      <c r="AT62" s="10">
        <v>1.0</v>
      </c>
      <c r="AU62" s="10">
        <v>1.0</v>
      </c>
      <c r="AV62" s="10">
        <v>1.0</v>
      </c>
      <c r="AW62" s="10">
        <v>1.0</v>
      </c>
      <c r="AX62" s="10">
        <v>1.0</v>
      </c>
      <c r="AY62" s="10">
        <v>1.0</v>
      </c>
      <c r="AZ62" s="10">
        <v>1.0</v>
      </c>
      <c r="BA62" s="10">
        <v>1.0</v>
      </c>
      <c r="BB62" s="10">
        <v>1.0</v>
      </c>
      <c r="BC62" s="10">
        <v>1.0</v>
      </c>
      <c r="BD62" s="10">
        <v>1.0</v>
      </c>
      <c r="BE62" s="10">
        <v>1.0</v>
      </c>
      <c r="BF62" s="10">
        <v>1.0</v>
      </c>
      <c r="BG62" s="10">
        <v>1.0</v>
      </c>
      <c r="BH62" s="10">
        <v>1.0</v>
      </c>
      <c r="BI62" s="10">
        <v>1.0</v>
      </c>
      <c r="BJ62" s="10">
        <v>1.0</v>
      </c>
      <c r="BK62" s="10">
        <v>1.0</v>
      </c>
      <c r="BL62" s="10">
        <v>1.0</v>
      </c>
      <c r="BM62" s="10">
        <v>1.0</v>
      </c>
      <c r="BN62" s="10">
        <v>1.0</v>
      </c>
      <c r="BO62" s="10">
        <v>1.0</v>
      </c>
      <c r="BP62" s="10">
        <v>1.0</v>
      </c>
      <c r="BQ62" s="10">
        <v>1.0</v>
      </c>
      <c r="BR62" s="10">
        <v>1.0</v>
      </c>
      <c r="BS62" s="10">
        <v>1.0</v>
      </c>
      <c r="BT62" s="10">
        <v>1.0</v>
      </c>
      <c r="BU62" s="10">
        <v>1.0</v>
      </c>
      <c r="BV62" s="10">
        <v>1.0</v>
      </c>
      <c r="BW62" s="10">
        <v>1.0</v>
      </c>
      <c r="BX62" s="10">
        <v>0.0</v>
      </c>
      <c r="BY62" s="10">
        <v>0.0</v>
      </c>
      <c r="BZ62" s="10">
        <v>1.0</v>
      </c>
      <c r="CA62" s="10">
        <v>1.0</v>
      </c>
      <c r="CB62" s="10">
        <v>0.0</v>
      </c>
      <c r="CC62" s="10">
        <v>1.0</v>
      </c>
      <c r="CD62" s="10">
        <v>1.0</v>
      </c>
      <c r="CE62" s="10">
        <v>1.0</v>
      </c>
      <c r="CF62" s="10">
        <v>1.0</v>
      </c>
      <c r="CG62" s="8">
        <v>72.0</v>
      </c>
      <c r="CH62" s="72">
        <f t="shared" si="2"/>
        <v>37</v>
      </c>
      <c r="CI62" s="10">
        <v>1.0</v>
      </c>
      <c r="CJ62" s="10">
        <v>1.0</v>
      </c>
      <c r="CK62" s="10">
        <v>1.0</v>
      </c>
      <c r="CL62" s="10">
        <v>1.0</v>
      </c>
      <c r="CM62" s="10">
        <v>1.0</v>
      </c>
      <c r="CN62" s="10">
        <v>1.0</v>
      </c>
      <c r="CO62" s="10">
        <v>1.0</v>
      </c>
      <c r="CP62" s="10">
        <v>1.0</v>
      </c>
      <c r="CQ62" s="10">
        <v>1.0</v>
      </c>
      <c r="CR62" s="10">
        <v>1.0</v>
      </c>
      <c r="CS62" s="10">
        <v>1.0</v>
      </c>
      <c r="CT62" s="10">
        <v>1.0</v>
      </c>
      <c r="CU62" s="10">
        <v>1.0</v>
      </c>
      <c r="CV62" s="10">
        <v>1.0</v>
      </c>
      <c r="CW62" s="10">
        <v>0.0</v>
      </c>
      <c r="CX62" s="10">
        <v>1.0</v>
      </c>
      <c r="CY62" s="10">
        <v>1.0</v>
      </c>
      <c r="CZ62" s="10">
        <v>1.0</v>
      </c>
      <c r="DA62" s="10">
        <v>1.0</v>
      </c>
      <c r="DB62" s="10">
        <v>1.0</v>
      </c>
      <c r="DC62" s="10">
        <v>1.0</v>
      </c>
      <c r="DD62" s="10">
        <v>1.0</v>
      </c>
      <c r="DE62" s="10">
        <v>1.0</v>
      </c>
      <c r="DF62" s="10">
        <v>1.0</v>
      </c>
      <c r="DG62" s="10">
        <v>1.0</v>
      </c>
      <c r="DH62" s="10">
        <v>1.0</v>
      </c>
      <c r="DI62" s="10">
        <v>1.0</v>
      </c>
      <c r="DJ62" s="10">
        <v>1.0</v>
      </c>
      <c r="DK62" s="10">
        <v>1.0</v>
      </c>
      <c r="DL62" s="10">
        <v>1.0</v>
      </c>
      <c r="DM62" s="10">
        <v>1.0</v>
      </c>
      <c r="DN62" s="10">
        <v>1.0</v>
      </c>
      <c r="DO62" s="10">
        <v>1.0</v>
      </c>
      <c r="DP62" s="10">
        <v>1.0</v>
      </c>
      <c r="DQ62" s="10">
        <v>1.0</v>
      </c>
      <c r="DR62" s="10">
        <v>1.0</v>
      </c>
      <c r="DS62" s="10">
        <v>1.0</v>
      </c>
      <c r="DT62" s="10">
        <v>1.0</v>
      </c>
      <c r="DU62" s="10">
        <v>1.0</v>
      </c>
      <c r="DV62" s="10">
        <v>1.0</v>
      </c>
      <c r="DW62" s="8">
        <v>129.0</v>
      </c>
      <c r="DX62" s="72">
        <f t="shared" si="3"/>
        <v>39</v>
      </c>
      <c r="DY62" s="8">
        <f t="shared" si="4"/>
        <v>116</v>
      </c>
    </row>
    <row r="63" ht="12.75" customHeight="1">
      <c r="A63" s="10">
        <v>5034.0</v>
      </c>
      <c r="B63" s="10" t="s">
        <v>147</v>
      </c>
      <c r="C63" s="8">
        <v>1.0</v>
      </c>
      <c r="D63" s="10">
        <v>1.0</v>
      </c>
      <c r="E63" s="10">
        <v>1.0</v>
      </c>
      <c r="F63" s="10">
        <v>1.0</v>
      </c>
      <c r="G63" s="10">
        <v>1.0</v>
      </c>
      <c r="H63" s="10">
        <v>1.0</v>
      </c>
      <c r="I63" s="10">
        <v>1.0</v>
      </c>
      <c r="J63" s="10">
        <v>1.0</v>
      </c>
      <c r="K63" s="10">
        <v>1.0</v>
      </c>
      <c r="L63" s="10">
        <v>1.0</v>
      </c>
      <c r="M63" s="10">
        <v>1.0</v>
      </c>
      <c r="N63" s="10">
        <v>1.0</v>
      </c>
      <c r="O63" s="10">
        <v>1.0</v>
      </c>
      <c r="P63" s="10">
        <v>1.0</v>
      </c>
      <c r="Q63" s="10">
        <v>1.0</v>
      </c>
      <c r="R63" s="10">
        <v>1.0</v>
      </c>
      <c r="S63" s="10">
        <v>1.0</v>
      </c>
      <c r="T63" s="10">
        <v>1.0</v>
      </c>
      <c r="U63" s="10">
        <v>1.0</v>
      </c>
      <c r="V63" s="10">
        <v>1.0</v>
      </c>
      <c r="W63" s="10">
        <v>1.0</v>
      </c>
      <c r="X63" s="10">
        <v>1.0</v>
      </c>
      <c r="Y63" s="10">
        <v>1.0</v>
      </c>
      <c r="Z63" s="10">
        <v>1.0</v>
      </c>
      <c r="AA63" s="10">
        <v>1.0</v>
      </c>
      <c r="AB63" s="10">
        <v>1.0</v>
      </c>
      <c r="AC63" s="10">
        <v>1.0</v>
      </c>
      <c r="AD63" s="10">
        <v>1.0</v>
      </c>
      <c r="AE63" s="10">
        <v>1.0</v>
      </c>
      <c r="AF63" s="10">
        <v>1.0</v>
      </c>
      <c r="AG63" s="10">
        <v>0.0</v>
      </c>
      <c r="AH63" s="10">
        <v>1.0</v>
      </c>
      <c r="AI63" s="10">
        <v>1.0</v>
      </c>
      <c r="AJ63" s="10">
        <v>1.0</v>
      </c>
      <c r="AK63" s="10">
        <v>1.0</v>
      </c>
      <c r="AL63" s="10">
        <v>1.0</v>
      </c>
      <c r="AM63" s="10">
        <v>1.0</v>
      </c>
      <c r="AN63" s="10">
        <v>1.0</v>
      </c>
      <c r="AO63" s="10">
        <v>1.0</v>
      </c>
      <c r="AP63" s="72">
        <v>1.0</v>
      </c>
      <c r="AQ63" s="10">
        <v>45.0</v>
      </c>
      <c r="AR63" s="72">
        <f t="shared" si="1"/>
        <v>39</v>
      </c>
      <c r="AS63" s="10">
        <v>1.0</v>
      </c>
      <c r="AT63" s="10">
        <v>1.0</v>
      </c>
      <c r="AU63" s="10">
        <v>1.0</v>
      </c>
      <c r="AV63" s="10">
        <v>1.0</v>
      </c>
      <c r="AW63" s="10">
        <v>1.0</v>
      </c>
      <c r="AX63" s="10">
        <v>0.0</v>
      </c>
      <c r="AY63" s="10">
        <v>1.0</v>
      </c>
      <c r="AZ63" s="10">
        <v>1.0</v>
      </c>
      <c r="BA63" s="10">
        <v>1.0</v>
      </c>
      <c r="BB63" s="10">
        <v>1.0</v>
      </c>
      <c r="BC63" s="10">
        <v>1.0</v>
      </c>
      <c r="BD63" s="10">
        <v>1.0</v>
      </c>
      <c r="BE63" s="10">
        <v>0.0</v>
      </c>
      <c r="BF63" s="10">
        <v>1.0</v>
      </c>
      <c r="BG63" s="10">
        <v>1.0</v>
      </c>
      <c r="BH63" s="10">
        <v>1.0</v>
      </c>
      <c r="BI63" s="10">
        <v>1.0</v>
      </c>
      <c r="BJ63" s="10">
        <v>1.0</v>
      </c>
      <c r="BK63" s="10">
        <v>1.0</v>
      </c>
      <c r="BL63" s="10">
        <v>1.0</v>
      </c>
      <c r="BM63" s="10">
        <v>1.0</v>
      </c>
      <c r="BN63" s="10">
        <v>1.0</v>
      </c>
      <c r="BO63" s="10">
        <v>1.0</v>
      </c>
      <c r="BP63" s="10">
        <v>1.0</v>
      </c>
      <c r="BQ63" s="10">
        <v>1.0</v>
      </c>
      <c r="BR63" s="10">
        <v>1.0</v>
      </c>
      <c r="BS63" s="10">
        <v>1.0</v>
      </c>
      <c r="BT63" s="10">
        <v>1.0</v>
      </c>
      <c r="BU63" s="10">
        <v>1.0</v>
      </c>
      <c r="BV63" s="10">
        <v>1.0</v>
      </c>
      <c r="BW63" s="10">
        <v>1.0</v>
      </c>
      <c r="BX63" s="10">
        <v>1.0</v>
      </c>
      <c r="BY63" s="10">
        <v>1.0</v>
      </c>
      <c r="BZ63" s="10">
        <v>1.0</v>
      </c>
      <c r="CA63" s="10">
        <v>1.0</v>
      </c>
      <c r="CB63" s="10">
        <v>1.0</v>
      </c>
      <c r="CC63" s="10">
        <v>1.0</v>
      </c>
      <c r="CD63" s="10">
        <v>1.0</v>
      </c>
      <c r="CE63" s="10">
        <v>1.0</v>
      </c>
      <c r="CF63" s="10">
        <v>1.0</v>
      </c>
      <c r="CG63" s="10">
        <v>93.0</v>
      </c>
      <c r="CH63" s="72">
        <f t="shared" si="2"/>
        <v>38</v>
      </c>
      <c r="CI63" s="10">
        <v>1.0</v>
      </c>
      <c r="CJ63" s="10">
        <v>1.0</v>
      </c>
      <c r="CK63" s="10">
        <v>1.0</v>
      </c>
      <c r="CL63" s="10">
        <v>0.0</v>
      </c>
      <c r="CM63" s="10">
        <v>1.0</v>
      </c>
      <c r="CN63" s="10">
        <v>1.0</v>
      </c>
      <c r="CO63" s="10">
        <v>1.0</v>
      </c>
      <c r="CP63" s="10">
        <v>1.0</v>
      </c>
      <c r="CQ63" s="10">
        <v>1.0</v>
      </c>
      <c r="CR63" s="10">
        <v>1.0</v>
      </c>
      <c r="CS63" s="10">
        <v>1.0</v>
      </c>
      <c r="CT63" s="10">
        <v>1.0</v>
      </c>
      <c r="CU63" s="10">
        <v>1.0</v>
      </c>
      <c r="CV63" s="10">
        <v>1.0</v>
      </c>
      <c r="CW63" s="10">
        <v>1.0</v>
      </c>
      <c r="CX63" s="10">
        <v>1.0</v>
      </c>
      <c r="CY63" s="10">
        <v>1.0</v>
      </c>
      <c r="CZ63" s="10">
        <v>1.0</v>
      </c>
      <c r="DA63" s="10">
        <v>1.0</v>
      </c>
      <c r="DB63" s="10">
        <v>1.0</v>
      </c>
      <c r="DC63" s="10">
        <v>1.0</v>
      </c>
      <c r="DD63" s="10">
        <v>1.0</v>
      </c>
      <c r="DE63" s="10">
        <v>1.0</v>
      </c>
      <c r="DF63" s="10">
        <v>1.0</v>
      </c>
      <c r="DG63" s="10">
        <v>1.0</v>
      </c>
      <c r="DH63" s="10">
        <v>1.0</v>
      </c>
      <c r="DI63" s="10">
        <v>1.0</v>
      </c>
      <c r="DJ63" s="10">
        <v>1.0</v>
      </c>
      <c r="DK63" s="10">
        <v>1.0</v>
      </c>
      <c r="DL63" s="10">
        <v>1.0</v>
      </c>
      <c r="DM63" s="10">
        <v>1.0</v>
      </c>
      <c r="DN63" s="10">
        <v>1.0</v>
      </c>
      <c r="DO63" s="10">
        <v>1.0</v>
      </c>
      <c r="DP63" s="10">
        <v>1.0</v>
      </c>
      <c r="DQ63" s="10">
        <v>1.0</v>
      </c>
      <c r="DR63" s="10">
        <v>1.0</v>
      </c>
      <c r="DS63" s="10">
        <v>1.0</v>
      </c>
      <c r="DT63" s="10">
        <v>1.0</v>
      </c>
      <c r="DU63" s="10">
        <v>1.0</v>
      </c>
      <c r="DV63" s="10">
        <v>1.0</v>
      </c>
      <c r="DW63" s="10">
        <v>184.0</v>
      </c>
      <c r="DX63" s="72">
        <f t="shared" si="3"/>
        <v>39</v>
      </c>
      <c r="DY63" s="8">
        <f t="shared" si="4"/>
        <v>116</v>
      </c>
    </row>
    <row r="64" ht="12.75" customHeight="1">
      <c r="A64" s="10">
        <v>5035.0</v>
      </c>
      <c r="B64" s="10" t="s">
        <v>150</v>
      </c>
      <c r="C64" s="8">
        <v>1.0</v>
      </c>
      <c r="D64" s="10">
        <v>1.0</v>
      </c>
      <c r="E64" s="10">
        <v>1.0</v>
      </c>
      <c r="F64" s="10">
        <v>1.0</v>
      </c>
      <c r="G64" s="10">
        <v>1.0</v>
      </c>
      <c r="H64" s="10">
        <v>1.0</v>
      </c>
      <c r="I64" s="10">
        <v>1.0</v>
      </c>
      <c r="J64" s="10">
        <v>1.0</v>
      </c>
      <c r="K64" s="10">
        <v>1.0</v>
      </c>
      <c r="L64" s="10">
        <v>1.0</v>
      </c>
      <c r="M64" s="10">
        <v>1.0</v>
      </c>
      <c r="N64" s="10">
        <v>1.0</v>
      </c>
      <c r="O64" s="10">
        <v>1.0</v>
      </c>
      <c r="P64" s="10">
        <v>1.0</v>
      </c>
      <c r="Q64" s="10">
        <v>1.0</v>
      </c>
      <c r="R64" s="10">
        <v>1.0</v>
      </c>
      <c r="S64" s="10">
        <v>1.0</v>
      </c>
      <c r="T64" s="10">
        <v>1.0</v>
      </c>
      <c r="U64" s="10">
        <v>1.0</v>
      </c>
      <c r="V64" s="10">
        <v>1.0</v>
      </c>
      <c r="W64" s="10">
        <v>1.0</v>
      </c>
      <c r="X64" s="10">
        <v>1.0</v>
      </c>
      <c r="Y64" s="10">
        <v>1.0</v>
      </c>
      <c r="Z64" s="10">
        <v>1.0</v>
      </c>
      <c r="AA64" s="10">
        <v>1.0</v>
      </c>
      <c r="AB64" s="10">
        <v>1.0</v>
      </c>
      <c r="AC64" s="10">
        <v>1.0</v>
      </c>
      <c r="AD64" s="10">
        <v>1.0</v>
      </c>
      <c r="AE64" s="10">
        <v>1.0</v>
      </c>
      <c r="AF64" s="10">
        <v>1.0</v>
      </c>
      <c r="AG64" s="10">
        <v>1.0</v>
      </c>
      <c r="AH64" s="10">
        <v>1.0</v>
      </c>
      <c r="AI64" s="10">
        <v>1.0</v>
      </c>
      <c r="AJ64" s="10">
        <v>1.0</v>
      </c>
      <c r="AK64" s="10">
        <v>1.0</v>
      </c>
      <c r="AL64" s="10">
        <v>1.0</v>
      </c>
      <c r="AM64" s="10">
        <v>1.0</v>
      </c>
      <c r="AN64" s="10">
        <v>1.0</v>
      </c>
      <c r="AO64" s="10">
        <v>1.0</v>
      </c>
      <c r="AP64" s="10">
        <v>1.0</v>
      </c>
      <c r="AQ64" s="10">
        <v>43.0</v>
      </c>
      <c r="AR64" s="72">
        <f t="shared" si="1"/>
        <v>40</v>
      </c>
      <c r="AS64" s="10">
        <v>1.0</v>
      </c>
      <c r="AT64" s="10">
        <v>1.0</v>
      </c>
      <c r="AU64" s="10">
        <v>1.0</v>
      </c>
      <c r="AV64" s="10">
        <v>1.0</v>
      </c>
      <c r="AW64" s="10">
        <v>1.0</v>
      </c>
      <c r="AX64" s="10">
        <v>1.0</v>
      </c>
      <c r="AY64" s="10">
        <v>1.0</v>
      </c>
      <c r="AZ64" s="10">
        <v>1.0</v>
      </c>
      <c r="BA64" s="10">
        <v>1.0</v>
      </c>
      <c r="BB64" s="10">
        <v>1.0</v>
      </c>
      <c r="BC64" s="10">
        <v>1.0</v>
      </c>
      <c r="BD64" s="10">
        <v>1.0</v>
      </c>
      <c r="BE64" s="10">
        <v>1.0</v>
      </c>
      <c r="BF64" s="10">
        <v>1.0</v>
      </c>
      <c r="BG64" s="10">
        <v>1.0</v>
      </c>
      <c r="BH64" s="10">
        <v>1.0</v>
      </c>
      <c r="BI64" s="10">
        <v>1.0</v>
      </c>
      <c r="BJ64" s="10">
        <v>1.0</v>
      </c>
      <c r="BK64" s="10">
        <v>1.0</v>
      </c>
      <c r="BL64" s="10">
        <v>1.0</v>
      </c>
      <c r="BM64" s="10">
        <v>1.0</v>
      </c>
      <c r="BN64" s="10">
        <v>1.0</v>
      </c>
      <c r="BO64" s="10">
        <v>1.0</v>
      </c>
      <c r="BP64" s="10">
        <v>1.0</v>
      </c>
      <c r="BQ64" s="10">
        <v>1.0</v>
      </c>
      <c r="BR64" s="10">
        <v>1.0</v>
      </c>
      <c r="BS64" s="10">
        <v>1.0</v>
      </c>
      <c r="BT64" s="10">
        <v>1.0</v>
      </c>
      <c r="BU64" s="10">
        <v>1.0</v>
      </c>
      <c r="BV64" s="10">
        <v>1.0</v>
      </c>
      <c r="BW64" s="10">
        <v>1.0</v>
      </c>
      <c r="BX64" s="10">
        <v>1.0</v>
      </c>
      <c r="BY64" s="10">
        <v>1.0</v>
      </c>
      <c r="BZ64" s="10">
        <v>0.0</v>
      </c>
      <c r="CA64" s="10">
        <v>1.0</v>
      </c>
      <c r="CB64" s="10">
        <v>1.0</v>
      </c>
      <c r="CC64" s="10">
        <v>1.0</v>
      </c>
      <c r="CD64" s="10">
        <v>1.0</v>
      </c>
      <c r="CE64" s="10">
        <v>1.0</v>
      </c>
      <c r="CF64" s="72">
        <v>1.0</v>
      </c>
      <c r="CG64" s="10">
        <v>90.0</v>
      </c>
      <c r="CH64" s="72">
        <f t="shared" si="2"/>
        <v>39</v>
      </c>
      <c r="CI64" s="10">
        <v>1.0</v>
      </c>
      <c r="CJ64" s="10">
        <v>1.0</v>
      </c>
      <c r="CK64" s="10">
        <v>1.0</v>
      </c>
      <c r="CL64" s="10">
        <v>1.0</v>
      </c>
      <c r="CM64" s="10">
        <v>1.0</v>
      </c>
      <c r="CN64" s="10">
        <v>1.0</v>
      </c>
      <c r="CO64" s="10">
        <v>1.0</v>
      </c>
      <c r="CP64" s="10">
        <v>1.0</v>
      </c>
      <c r="CQ64" s="10">
        <v>1.0</v>
      </c>
      <c r="CR64" s="10">
        <v>1.0</v>
      </c>
      <c r="CS64" s="10">
        <v>1.0</v>
      </c>
      <c r="CT64" s="10">
        <v>1.0</v>
      </c>
      <c r="CU64" s="10">
        <v>1.0</v>
      </c>
      <c r="CV64" s="10">
        <v>1.0</v>
      </c>
      <c r="CW64" s="10">
        <v>1.0</v>
      </c>
      <c r="CX64" s="10">
        <v>1.0</v>
      </c>
      <c r="CY64" s="10">
        <v>1.0</v>
      </c>
      <c r="CZ64" s="10">
        <v>1.0</v>
      </c>
      <c r="DA64" s="10">
        <v>1.0</v>
      </c>
      <c r="DB64" s="10">
        <v>1.0</v>
      </c>
      <c r="DC64" s="10">
        <v>1.0</v>
      </c>
      <c r="DD64" s="10">
        <v>1.0</v>
      </c>
      <c r="DE64" s="10">
        <v>1.0</v>
      </c>
      <c r="DF64" s="10">
        <v>1.0</v>
      </c>
      <c r="DG64" s="10">
        <v>1.0</v>
      </c>
      <c r="DH64" s="10">
        <v>1.0</v>
      </c>
      <c r="DI64" s="10">
        <v>1.0</v>
      </c>
      <c r="DJ64" s="10">
        <v>1.0</v>
      </c>
      <c r="DK64" s="10">
        <v>1.0</v>
      </c>
      <c r="DL64" s="10">
        <v>1.0</v>
      </c>
      <c r="DM64" s="10">
        <v>1.0</v>
      </c>
      <c r="DN64" s="10">
        <v>1.0</v>
      </c>
      <c r="DO64" s="10">
        <v>1.0</v>
      </c>
      <c r="DP64" s="10">
        <v>1.0</v>
      </c>
      <c r="DQ64" s="10">
        <v>1.0</v>
      </c>
      <c r="DR64" s="10">
        <v>1.0</v>
      </c>
      <c r="DS64" s="10">
        <v>1.0</v>
      </c>
      <c r="DT64" s="10">
        <v>1.0</v>
      </c>
      <c r="DU64" s="10">
        <v>1.0</v>
      </c>
      <c r="DV64" s="10">
        <v>1.0</v>
      </c>
      <c r="DW64" s="10">
        <v>185.0</v>
      </c>
      <c r="DX64" s="72">
        <f t="shared" si="3"/>
        <v>40</v>
      </c>
      <c r="DY64" s="8">
        <f t="shared" si="4"/>
        <v>119</v>
      </c>
    </row>
    <row r="65" ht="12.75" customHeight="1">
      <c r="A65" s="10">
        <v>5036.0</v>
      </c>
      <c r="B65" s="10" t="s">
        <v>154</v>
      </c>
      <c r="C65" s="8">
        <v>1.0</v>
      </c>
      <c r="D65" s="10">
        <v>1.0</v>
      </c>
      <c r="E65" s="10">
        <v>1.0</v>
      </c>
      <c r="F65" s="10">
        <v>1.0</v>
      </c>
      <c r="G65" s="10">
        <v>1.0</v>
      </c>
      <c r="H65" s="10">
        <v>1.0</v>
      </c>
      <c r="I65" s="10">
        <v>1.0</v>
      </c>
      <c r="J65" s="10">
        <v>1.0</v>
      </c>
      <c r="K65" s="10">
        <v>1.0</v>
      </c>
      <c r="L65" s="10">
        <v>1.0</v>
      </c>
      <c r="M65" s="10">
        <v>1.0</v>
      </c>
      <c r="N65" s="10">
        <v>1.0</v>
      </c>
      <c r="O65" s="10">
        <v>1.0</v>
      </c>
      <c r="P65" s="10">
        <v>1.0</v>
      </c>
      <c r="Q65" s="10">
        <v>1.0</v>
      </c>
      <c r="R65" s="10">
        <v>1.0</v>
      </c>
      <c r="S65" s="10">
        <v>1.0</v>
      </c>
      <c r="T65" s="10">
        <v>1.0</v>
      </c>
      <c r="U65" s="10">
        <v>1.0</v>
      </c>
      <c r="V65" s="10">
        <v>1.0</v>
      </c>
      <c r="W65" s="10">
        <v>1.0</v>
      </c>
      <c r="X65" s="10">
        <v>1.0</v>
      </c>
      <c r="Y65" s="10">
        <v>1.0</v>
      </c>
      <c r="Z65" s="10">
        <v>1.0</v>
      </c>
      <c r="AA65" s="10">
        <v>1.0</v>
      </c>
      <c r="AB65" s="10">
        <v>1.0</v>
      </c>
      <c r="AC65" s="10">
        <v>1.0</v>
      </c>
      <c r="AD65" s="10">
        <v>1.0</v>
      </c>
      <c r="AE65" s="10">
        <v>1.0</v>
      </c>
      <c r="AF65" s="10">
        <v>1.0</v>
      </c>
      <c r="AG65" s="10">
        <v>1.0</v>
      </c>
      <c r="AH65" s="10">
        <v>1.0</v>
      </c>
      <c r="AI65" s="10">
        <v>1.0</v>
      </c>
      <c r="AJ65" s="10">
        <v>1.0</v>
      </c>
      <c r="AK65" s="10">
        <v>1.0</v>
      </c>
      <c r="AL65" s="10">
        <v>1.0</v>
      </c>
      <c r="AM65" s="10">
        <v>1.0</v>
      </c>
      <c r="AN65" s="10">
        <v>1.0</v>
      </c>
      <c r="AO65" s="10">
        <v>1.0</v>
      </c>
      <c r="AP65" s="10">
        <v>1.0</v>
      </c>
      <c r="AQ65" s="10">
        <v>27.0</v>
      </c>
      <c r="AR65" s="72">
        <f t="shared" si="1"/>
        <v>40</v>
      </c>
      <c r="AS65" s="10">
        <v>1.0</v>
      </c>
      <c r="AT65" s="10">
        <v>1.0</v>
      </c>
      <c r="AU65" s="10">
        <v>1.0</v>
      </c>
      <c r="AV65" s="10">
        <v>1.0</v>
      </c>
      <c r="AW65" s="10">
        <v>1.0</v>
      </c>
      <c r="AX65" s="10">
        <v>1.0</v>
      </c>
      <c r="AY65" s="10">
        <v>1.0</v>
      </c>
      <c r="AZ65" s="10">
        <v>1.0</v>
      </c>
      <c r="BA65" s="10">
        <v>1.0</v>
      </c>
      <c r="BB65" s="10">
        <v>1.0</v>
      </c>
      <c r="BC65" s="10">
        <v>1.0</v>
      </c>
      <c r="BD65" s="10">
        <v>1.0</v>
      </c>
      <c r="BE65" s="10">
        <v>1.0</v>
      </c>
      <c r="BF65" s="10">
        <v>1.0</v>
      </c>
      <c r="BG65" s="10">
        <v>1.0</v>
      </c>
      <c r="BH65" s="10">
        <v>1.0</v>
      </c>
      <c r="BI65" s="10">
        <v>1.0</v>
      </c>
      <c r="BJ65" s="10">
        <v>1.0</v>
      </c>
      <c r="BK65" s="10">
        <v>1.0</v>
      </c>
      <c r="BL65" s="10">
        <v>1.0</v>
      </c>
      <c r="BM65" s="10">
        <v>1.0</v>
      </c>
      <c r="BN65" s="10">
        <v>1.0</v>
      </c>
      <c r="BO65" s="10">
        <v>1.0</v>
      </c>
      <c r="BP65" s="10">
        <v>1.0</v>
      </c>
      <c r="BQ65" s="10">
        <v>1.0</v>
      </c>
      <c r="BR65" s="10">
        <v>1.0</v>
      </c>
      <c r="BS65" s="10">
        <v>1.0</v>
      </c>
      <c r="BT65" s="10">
        <v>1.0</v>
      </c>
      <c r="BU65" s="10">
        <v>1.0</v>
      </c>
      <c r="BV65" s="10">
        <v>1.0</v>
      </c>
      <c r="BW65" s="10">
        <v>1.0</v>
      </c>
      <c r="BX65" s="10">
        <v>1.0</v>
      </c>
      <c r="BY65" s="10">
        <v>1.0</v>
      </c>
      <c r="BZ65" s="10">
        <v>1.0</v>
      </c>
      <c r="CA65" s="10">
        <v>1.0</v>
      </c>
      <c r="CB65" s="10">
        <v>1.0</v>
      </c>
      <c r="CC65" s="10">
        <v>1.0</v>
      </c>
      <c r="CD65" s="10">
        <v>1.0</v>
      </c>
      <c r="CE65" s="10">
        <v>1.0</v>
      </c>
      <c r="CF65" s="10">
        <v>1.0</v>
      </c>
      <c r="CG65" s="10">
        <v>60.0</v>
      </c>
      <c r="CH65" s="72">
        <f t="shared" si="2"/>
        <v>40</v>
      </c>
      <c r="CI65" s="10">
        <v>1.0</v>
      </c>
      <c r="CJ65" s="10">
        <v>1.0</v>
      </c>
      <c r="CK65" s="10">
        <v>1.0</v>
      </c>
      <c r="CL65" s="10">
        <v>1.0</v>
      </c>
      <c r="CM65" s="10">
        <v>1.0</v>
      </c>
      <c r="CN65" s="10">
        <v>1.0</v>
      </c>
      <c r="CO65" s="10">
        <v>1.0</v>
      </c>
      <c r="CP65" s="10">
        <v>0.0</v>
      </c>
      <c r="CQ65" s="10">
        <v>1.0</v>
      </c>
      <c r="CR65" s="10">
        <v>1.0</v>
      </c>
      <c r="CS65" s="10">
        <v>1.0</v>
      </c>
      <c r="CT65" s="10">
        <v>1.0</v>
      </c>
      <c r="CU65" s="10">
        <v>1.0</v>
      </c>
      <c r="CV65" s="10">
        <v>0.0</v>
      </c>
      <c r="CW65" s="10">
        <v>1.0</v>
      </c>
      <c r="CX65" s="10">
        <v>1.0</v>
      </c>
      <c r="CY65" s="10">
        <v>1.0</v>
      </c>
      <c r="CZ65" s="10">
        <v>1.0</v>
      </c>
      <c r="DA65" s="10">
        <v>1.0</v>
      </c>
      <c r="DB65" s="10">
        <v>1.0</v>
      </c>
      <c r="DC65" s="10">
        <v>1.0</v>
      </c>
      <c r="DD65" s="10">
        <v>1.0</v>
      </c>
      <c r="DE65" s="10">
        <v>1.0</v>
      </c>
      <c r="DF65" s="10">
        <v>1.0</v>
      </c>
      <c r="DG65" s="10">
        <v>1.0</v>
      </c>
      <c r="DH65" s="10">
        <v>1.0</v>
      </c>
      <c r="DI65" s="10">
        <v>1.0</v>
      </c>
      <c r="DJ65" s="10">
        <v>1.0</v>
      </c>
      <c r="DK65" s="10">
        <v>1.0</v>
      </c>
      <c r="DL65" s="10">
        <v>1.0</v>
      </c>
      <c r="DM65" s="10">
        <v>1.0</v>
      </c>
      <c r="DN65" s="10">
        <v>1.0</v>
      </c>
      <c r="DO65" s="10">
        <v>1.0</v>
      </c>
      <c r="DP65" s="10">
        <v>1.0</v>
      </c>
      <c r="DQ65" s="10">
        <v>1.0</v>
      </c>
      <c r="DR65" s="10">
        <v>1.0</v>
      </c>
      <c r="DS65" s="10">
        <v>1.0</v>
      </c>
      <c r="DT65" s="10">
        <v>1.0</v>
      </c>
      <c r="DU65" s="10">
        <v>1.0</v>
      </c>
      <c r="DV65" s="10">
        <v>1.0</v>
      </c>
      <c r="DW65" s="10">
        <v>103.0</v>
      </c>
      <c r="DX65" s="72">
        <f t="shared" si="3"/>
        <v>38</v>
      </c>
      <c r="DY65" s="8">
        <f t="shared" si="4"/>
        <v>118</v>
      </c>
    </row>
    <row r="66" ht="12.75" customHeight="1">
      <c r="A66" s="10">
        <v>5037.0</v>
      </c>
      <c r="B66" s="10" t="s">
        <v>158</v>
      </c>
      <c r="C66" s="8">
        <v>1.0</v>
      </c>
      <c r="D66" s="10">
        <v>1.0</v>
      </c>
      <c r="E66" s="10">
        <v>1.0</v>
      </c>
      <c r="F66" s="10">
        <v>1.0</v>
      </c>
      <c r="G66" s="10">
        <v>1.0</v>
      </c>
      <c r="H66" s="10">
        <v>1.0</v>
      </c>
      <c r="I66" s="10">
        <v>1.0</v>
      </c>
      <c r="J66" s="10">
        <v>1.0</v>
      </c>
      <c r="K66" s="10">
        <v>1.0</v>
      </c>
      <c r="L66" s="10">
        <v>1.0</v>
      </c>
      <c r="M66" s="10">
        <v>1.0</v>
      </c>
      <c r="N66" s="10">
        <v>1.0</v>
      </c>
      <c r="O66" s="10">
        <v>1.0</v>
      </c>
      <c r="P66" s="10">
        <v>1.0</v>
      </c>
      <c r="Q66" s="10">
        <v>1.0</v>
      </c>
      <c r="R66" s="10">
        <v>1.0</v>
      </c>
      <c r="S66" s="10">
        <v>1.0</v>
      </c>
      <c r="T66" s="10">
        <v>1.0</v>
      </c>
      <c r="U66" s="10">
        <v>1.0</v>
      </c>
      <c r="V66" s="10">
        <v>1.0</v>
      </c>
      <c r="W66" s="10">
        <v>1.0</v>
      </c>
      <c r="X66" s="10">
        <v>1.0</v>
      </c>
      <c r="Y66" s="10">
        <v>1.0</v>
      </c>
      <c r="Z66" s="10">
        <v>1.0</v>
      </c>
      <c r="AA66" s="10">
        <v>1.0</v>
      </c>
      <c r="AB66" s="10">
        <v>1.0</v>
      </c>
      <c r="AC66" s="10">
        <v>1.0</v>
      </c>
      <c r="AD66" s="10">
        <v>1.0</v>
      </c>
      <c r="AE66" s="10">
        <v>1.0</v>
      </c>
      <c r="AF66" s="10">
        <v>1.0</v>
      </c>
      <c r="AG66" s="10">
        <v>1.0</v>
      </c>
      <c r="AH66" s="10">
        <v>1.0</v>
      </c>
      <c r="AI66" s="10">
        <v>1.0</v>
      </c>
      <c r="AJ66" s="10">
        <v>1.0</v>
      </c>
      <c r="AK66" s="10">
        <v>1.0</v>
      </c>
      <c r="AL66" s="10">
        <v>1.0</v>
      </c>
      <c r="AM66" s="10">
        <v>1.0</v>
      </c>
      <c r="AN66" s="10">
        <v>1.0</v>
      </c>
      <c r="AO66" s="10">
        <v>1.0</v>
      </c>
      <c r="AP66" s="10">
        <v>1.0</v>
      </c>
      <c r="AQ66" s="10">
        <v>35.0</v>
      </c>
      <c r="AR66" s="72">
        <f t="shared" si="1"/>
        <v>40</v>
      </c>
      <c r="AS66" s="10">
        <v>1.0</v>
      </c>
      <c r="AT66" s="10">
        <v>1.0</v>
      </c>
      <c r="AU66" s="10">
        <v>1.0</v>
      </c>
      <c r="AV66" s="10">
        <v>1.0</v>
      </c>
      <c r="AW66" s="10">
        <v>1.0</v>
      </c>
      <c r="AX66" s="10">
        <v>1.0</v>
      </c>
      <c r="AY66" s="10">
        <v>1.0</v>
      </c>
      <c r="AZ66" s="10">
        <v>1.0</v>
      </c>
      <c r="BA66" s="10">
        <v>1.0</v>
      </c>
      <c r="BB66" s="10">
        <v>1.0</v>
      </c>
      <c r="BC66" s="10">
        <v>1.0</v>
      </c>
      <c r="BD66" s="10">
        <v>1.0</v>
      </c>
      <c r="BE66" s="10">
        <v>1.0</v>
      </c>
      <c r="BF66" s="10">
        <v>1.0</v>
      </c>
      <c r="BG66" s="10">
        <v>1.0</v>
      </c>
      <c r="BH66" s="10">
        <v>1.0</v>
      </c>
      <c r="BI66" s="10">
        <v>1.0</v>
      </c>
      <c r="BJ66" s="10">
        <v>1.0</v>
      </c>
      <c r="BK66" s="10">
        <v>1.0</v>
      </c>
      <c r="BL66" s="10">
        <v>1.0</v>
      </c>
      <c r="BM66" s="10">
        <v>1.0</v>
      </c>
      <c r="BN66" s="10">
        <v>1.0</v>
      </c>
      <c r="BO66" s="10">
        <v>1.0</v>
      </c>
      <c r="BP66" s="10">
        <v>1.0</v>
      </c>
      <c r="BQ66" s="10">
        <v>1.0</v>
      </c>
      <c r="BR66" s="10">
        <v>1.0</v>
      </c>
      <c r="BS66" s="10">
        <v>1.0</v>
      </c>
      <c r="BT66" s="10">
        <v>1.0</v>
      </c>
      <c r="BU66" s="10">
        <v>1.0</v>
      </c>
      <c r="BV66" s="10">
        <v>1.0</v>
      </c>
      <c r="BW66" s="10">
        <v>1.0</v>
      </c>
      <c r="BX66" s="10">
        <v>1.0</v>
      </c>
      <c r="BY66" s="10">
        <v>1.0</v>
      </c>
      <c r="BZ66" s="10">
        <v>1.0</v>
      </c>
      <c r="CA66" s="10">
        <v>1.0</v>
      </c>
      <c r="CB66" s="10">
        <v>1.0</v>
      </c>
      <c r="CC66" s="10">
        <v>1.0</v>
      </c>
      <c r="CD66" s="10">
        <v>1.0</v>
      </c>
      <c r="CE66" s="10">
        <v>1.0</v>
      </c>
      <c r="CF66" s="10">
        <v>1.0</v>
      </c>
      <c r="CG66" s="10">
        <v>74.0</v>
      </c>
      <c r="CH66" s="72">
        <f t="shared" si="2"/>
        <v>40</v>
      </c>
      <c r="CI66" s="10">
        <v>1.0</v>
      </c>
      <c r="CJ66" s="10">
        <v>1.0</v>
      </c>
      <c r="CK66" s="10">
        <v>1.0</v>
      </c>
      <c r="CL66" s="10">
        <v>1.0</v>
      </c>
      <c r="CM66" s="10">
        <v>1.0</v>
      </c>
      <c r="CN66" s="10">
        <v>1.0</v>
      </c>
      <c r="CO66" s="10">
        <v>1.0</v>
      </c>
      <c r="CP66" s="10">
        <v>1.0</v>
      </c>
      <c r="CQ66" s="10">
        <v>1.0</v>
      </c>
      <c r="CR66" s="10">
        <v>1.0</v>
      </c>
      <c r="CS66" s="10">
        <v>1.0</v>
      </c>
      <c r="CT66" s="10">
        <v>1.0</v>
      </c>
      <c r="CU66" s="10">
        <v>1.0</v>
      </c>
      <c r="CV66" s="10">
        <v>1.0</v>
      </c>
      <c r="CW66" s="10">
        <v>1.0</v>
      </c>
      <c r="CX66" s="10">
        <v>1.0</v>
      </c>
      <c r="CY66" s="10">
        <v>1.0</v>
      </c>
      <c r="CZ66" s="10">
        <v>1.0</v>
      </c>
      <c r="DA66" s="10">
        <v>1.0</v>
      </c>
      <c r="DB66" s="10">
        <v>1.0</v>
      </c>
      <c r="DC66" s="10">
        <v>1.0</v>
      </c>
      <c r="DD66" s="10">
        <v>1.0</v>
      </c>
      <c r="DE66" s="10">
        <v>1.0</v>
      </c>
      <c r="DF66" s="10">
        <v>1.0</v>
      </c>
      <c r="DG66" s="10">
        <v>1.0</v>
      </c>
      <c r="DH66" s="10">
        <v>1.0</v>
      </c>
      <c r="DI66" s="10">
        <v>1.0</v>
      </c>
      <c r="DJ66" s="10">
        <v>1.0</v>
      </c>
      <c r="DK66" s="10">
        <v>1.0</v>
      </c>
      <c r="DL66" s="10">
        <v>1.0</v>
      </c>
      <c r="DM66" s="10">
        <v>1.0</v>
      </c>
      <c r="DN66" s="10">
        <v>1.0</v>
      </c>
      <c r="DO66" s="10">
        <v>1.0</v>
      </c>
      <c r="DP66" s="10">
        <v>1.0</v>
      </c>
      <c r="DQ66" s="10">
        <v>1.0</v>
      </c>
      <c r="DR66" s="10">
        <v>1.0</v>
      </c>
      <c r="DS66" s="10">
        <v>1.0</v>
      </c>
      <c r="DT66" s="10">
        <v>1.0</v>
      </c>
      <c r="DU66" s="10">
        <v>1.0</v>
      </c>
      <c r="DV66" s="10">
        <v>1.0</v>
      </c>
      <c r="DW66" s="10">
        <v>124.0</v>
      </c>
      <c r="DX66" s="72">
        <f t="shared" si="3"/>
        <v>40</v>
      </c>
      <c r="DY66" s="8">
        <f t="shared" si="4"/>
        <v>120</v>
      </c>
    </row>
    <row r="67" ht="12.75" customHeight="1">
      <c r="A67" s="10">
        <v>5038.0</v>
      </c>
      <c r="B67" s="10" t="s">
        <v>160</v>
      </c>
      <c r="C67" s="8">
        <v>1.0</v>
      </c>
      <c r="D67" s="10">
        <v>1.0</v>
      </c>
      <c r="E67" s="10">
        <v>1.0</v>
      </c>
      <c r="F67" s="10">
        <v>1.0</v>
      </c>
      <c r="G67" s="10">
        <v>1.0</v>
      </c>
      <c r="H67" s="10">
        <v>1.0</v>
      </c>
      <c r="I67" s="10">
        <v>1.0</v>
      </c>
      <c r="J67" s="10">
        <v>0.0</v>
      </c>
      <c r="K67" s="10">
        <v>1.0</v>
      </c>
      <c r="L67" s="10">
        <v>1.0</v>
      </c>
      <c r="M67" s="10">
        <v>1.0</v>
      </c>
      <c r="N67" s="10">
        <v>1.0</v>
      </c>
      <c r="O67" s="10">
        <v>1.0</v>
      </c>
      <c r="P67" s="10">
        <v>1.0</v>
      </c>
      <c r="Q67" s="10">
        <v>1.0</v>
      </c>
      <c r="R67" s="10">
        <v>1.0</v>
      </c>
      <c r="S67" s="10">
        <v>1.0</v>
      </c>
      <c r="T67" s="10">
        <v>1.0</v>
      </c>
      <c r="U67" s="10">
        <v>1.0</v>
      </c>
      <c r="V67" s="10">
        <v>1.0</v>
      </c>
      <c r="W67" s="10">
        <v>1.0</v>
      </c>
      <c r="X67" s="10">
        <v>1.0</v>
      </c>
      <c r="Y67" s="10">
        <v>0.0</v>
      </c>
      <c r="Z67" s="10">
        <v>1.0</v>
      </c>
      <c r="AA67" s="10">
        <v>1.0</v>
      </c>
      <c r="AB67" s="10">
        <v>1.0</v>
      </c>
      <c r="AC67" s="10">
        <v>1.0</v>
      </c>
      <c r="AD67" s="10">
        <v>1.0</v>
      </c>
      <c r="AE67" s="10">
        <v>1.0</v>
      </c>
      <c r="AF67" s="10">
        <v>1.0</v>
      </c>
      <c r="AG67" s="10">
        <v>1.0</v>
      </c>
      <c r="AH67" s="10">
        <v>1.0</v>
      </c>
      <c r="AI67" s="10">
        <v>1.0</v>
      </c>
      <c r="AJ67" s="10">
        <v>1.0</v>
      </c>
      <c r="AK67" s="10">
        <v>1.0</v>
      </c>
      <c r="AL67" s="10">
        <v>1.0</v>
      </c>
      <c r="AM67" s="10">
        <v>1.0</v>
      </c>
      <c r="AN67" s="10">
        <v>1.0</v>
      </c>
      <c r="AO67" s="10">
        <v>1.0</v>
      </c>
      <c r="AP67" s="10">
        <v>1.0</v>
      </c>
      <c r="AQ67" s="10">
        <v>41.0</v>
      </c>
      <c r="AR67" s="72">
        <f t="shared" si="1"/>
        <v>38</v>
      </c>
      <c r="AS67" s="10">
        <v>1.0</v>
      </c>
      <c r="AT67" s="10">
        <v>1.0</v>
      </c>
      <c r="AU67" s="10">
        <v>1.0</v>
      </c>
      <c r="AV67" s="10">
        <v>1.0</v>
      </c>
      <c r="AW67" s="10">
        <v>0.0</v>
      </c>
      <c r="AX67" s="10">
        <v>0.0</v>
      </c>
      <c r="AY67" s="10">
        <v>1.0</v>
      </c>
      <c r="AZ67" s="10">
        <v>1.0</v>
      </c>
      <c r="BA67" s="10">
        <v>1.0</v>
      </c>
      <c r="BB67" s="10">
        <v>1.0</v>
      </c>
      <c r="BC67" s="10">
        <v>1.0</v>
      </c>
      <c r="BD67" s="10">
        <v>1.0</v>
      </c>
      <c r="BE67" s="10">
        <v>1.0</v>
      </c>
      <c r="BF67" s="10">
        <v>1.0</v>
      </c>
      <c r="BG67" s="10">
        <v>1.0</v>
      </c>
      <c r="BH67" s="10">
        <v>1.0</v>
      </c>
      <c r="BI67" s="10">
        <v>1.0</v>
      </c>
      <c r="BJ67" s="10">
        <v>1.0</v>
      </c>
      <c r="BK67" s="10">
        <v>1.0</v>
      </c>
      <c r="BL67" s="10">
        <v>1.0</v>
      </c>
      <c r="BM67" s="10">
        <v>1.0</v>
      </c>
      <c r="BN67" s="10">
        <v>0.0</v>
      </c>
      <c r="BO67" s="10">
        <v>1.0</v>
      </c>
      <c r="BP67" s="10">
        <v>1.0</v>
      </c>
      <c r="BQ67" s="10">
        <v>0.0</v>
      </c>
      <c r="BR67" s="10">
        <v>1.0</v>
      </c>
      <c r="BS67" s="10">
        <v>1.0</v>
      </c>
      <c r="BT67" s="10">
        <v>1.0</v>
      </c>
      <c r="BU67" s="10">
        <v>1.0</v>
      </c>
      <c r="BV67" s="10">
        <v>1.0</v>
      </c>
      <c r="BW67" s="10">
        <v>1.0</v>
      </c>
      <c r="BX67" s="10">
        <v>1.0</v>
      </c>
      <c r="BY67" s="10">
        <v>1.0</v>
      </c>
      <c r="BZ67" s="10">
        <v>1.0</v>
      </c>
      <c r="CA67" s="10">
        <v>1.0</v>
      </c>
      <c r="CB67" s="10">
        <v>1.0</v>
      </c>
      <c r="CC67" s="10">
        <v>1.0</v>
      </c>
      <c r="CD67" s="10">
        <v>0.0</v>
      </c>
      <c r="CE67" s="10">
        <v>1.0</v>
      </c>
      <c r="CF67" s="10">
        <v>1.0</v>
      </c>
      <c r="CG67" s="10">
        <v>112.0</v>
      </c>
      <c r="CH67" s="72">
        <f t="shared" si="2"/>
        <v>35</v>
      </c>
      <c r="CI67" s="10">
        <v>0.0</v>
      </c>
      <c r="CJ67" s="10">
        <v>1.0</v>
      </c>
      <c r="CK67" s="10">
        <v>1.0</v>
      </c>
      <c r="CL67" s="10">
        <v>1.0</v>
      </c>
      <c r="CM67" s="10">
        <v>1.0</v>
      </c>
      <c r="CN67" s="10">
        <v>1.0</v>
      </c>
      <c r="CO67" s="10">
        <v>1.0</v>
      </c>
      <c r="CP67" s="10">
        <v>1.0</v>
      </c>
      <c r="CQ67" s="10">
        <v>1.0</v>
      </c>
      <c r="CR67" s="10">
        <v>1.0</v>
      </c>
      <c r="CS67" s="10">
        <v>1.0</v>
      </c>
      <c r="CT67" s="10">
        <v>1.0</v>
      </c>
      <c r="CU67" s="10">
        <v>0.0</v>
      </c>
      <c r="CV67" s="10">
        <v>0.0</v>
      </c>
      <c r="CW67" s="10">
        <v>0.0</v>
      </c>
      <c r="CX67" s="10">
        <v>1.0</v>
      </c>
      <c r="CY67" s="10">
        <v>0.0</v>
      </c>
      <c r="CZ67" s="10">
        <v>0.0</v>
      </c>
      <c r="DA67" s="10">
        <v>0.0</v>
      </c>
      <c r="DB67" s="10">
        <v>0.0</v>
      </c>
      <c r="DC67" s="10">
        <v>0.0</v>
      </c>
      <c r="DD67" s="10">
        <v>0.0</v>
      </c>
      <c r="DE67" s="10">
        <v>0.0</v>
      </c>
      <c r="DF67" s="10">
        <v>0.0</v>
      </c>
      <c r="DG67" s="10">
        <v>1.0</v>
      </c>
      <c r="DH67" s="10">
        <v>0.0</v>
      </c>
      <c r="DI67" s="10">
        <v>1.0</v>
      </c>
      <c r="DJ67" s="10">
        <v>0.0</v>
      </c>
      <c r="DK67" s="10">
        <v>1.0</v>
      </c>
      <c r="DL67" s="10">
        <v>1.0</v>
      </c>
      <c r="DM67" s="10">
        <v>1.0</v>
      </c>
      <c r="DN67" s="10">
        <v>1.0</v>
      </c>
      <c r="DO67" s="10">
        <v>0.0</v>
      </c>
      <c r="DP67" s="10">
        <v>0.0</v>
      </c>
      <c r="DQ67" s="10">
        <v>0.0</v>
      </c>
      <c r="DR67" s="10">
        <v>1.0</v>
      </c>
      <c r="DS67" s="10">
        <v>0.0</v>
      </c>
      <c r="DT67" s="10">
        <v>0.0</v>
      </c>
      <c r="DU67" s="10">
        <v>0.0</v>
      </c>
      <c r="DV67" s="72">
        <v>0.0</v>
      </c>
      <c r="DW67" s="10">
        <v>136.0</v>
      </c>
      <c r="DX67" s="72">
        <f t="shared" si="3"/>
        <v>19</v>
      </c>
      <c r="DY67" s="8">
        <f t="shared" si="4"/>
        <v>92</v>
      </c>
    </row>
    <row r="68" ht="12.75" customHeight="1">
      <c r="A68" s="10">
        <v>5039.0</v>
      </c>
      <c r="B68" s="10" t="s">
        <v>164</v>
      </c>
      <c r="C68" s="8">
        <v>1.0</v>
      </c>
      <c r="D68" s="10">
        <v>1.0</v>
      </c>
      <c r="E68" s="10">
        <v>1.0</v>
      </c>
      <c r="F68" s="10">
        <v>1.0</v>
      </c>
      <c r="G68" s="10">
        <v>1.0</v>
      </c>
      <c r="H68" s="10">
        <v>1.0</v>
      </c>
      <c r="I68" s="10">
        <v>1.0</v>
      </c>
      <c r="J68" s="10">
        <v>1.0</v>
      </c>
      <c r="K68" s="10">
        <v>1.0</v>
      </c>
      <c r="L68" s="10">
        <v>1.0</v>
      </c>
      <c r="M68" s="10">
        <v>1.0</v>
      </c>
      <c r="N68" s="10">
        <v>1.0</v>
      </c>
      <c r="O68" s="10">
        <v>1.0</v>
      </c>
      <c r="P68" s="10">
        <v>1.0</v>
      </c>
      <c r="Q68" s="10">
        <v>1.0</v>
      </c>
      <c r="R68" s="10">
        <v>1.0</v>
      </c>
      <c r="S68" s="10">
        <v>1.0</v>
      </c>
      <c r="T68" s="10">
        <v>1.0</v>
      </c>
      <c r="U68" s="10">
        <v>1.0</v>
      </c>
      <c r="V68" s="10">
        <v>1.0</v>
      </c>
      <c r="W68" s="10">
        <v>1.0</v>
      </c>
      <c r="X68" s="10">
        <v>1.0</v>
      </c>
      <c r="Y68" s="10">
        <v>1.0</v>
      </c>
      <c r="Z68" s="10">
        <v>1.0</v>
      </c>
      <c r="AA68" s="10">
        <v>1.0</v>
      </c>
      <c r="AB68" s="10">
        <v>1.0</v>
      </c>
      <c r="AC68" s="10">
        <v>1.0</v>
      </c>
      <c r="AD68" s="10">
        <v>1.0</v>
      </c>
      <c r="AE68" s="10">
        <v>1.0</v>
      </c>
      <c r="AF68" s="10">
        <v>1.0</v>
      </c>
      <c r="AG68" s="10">
        <v>1.0</v>
      </c>
      <c r="AH68" s="10">
        <v>1.0</v>
      </c>
      <c r="AI68" s="10">
        <v>1.0</v>
      </c>
      <c r="AJ68" s="10">
        <v>1.0</v>
      </c>
      <c r="AK68" s="10">
        <v>1.0</v>
      </c>
      <c r="AL68" s="10">
        <v>1.0</v>
      </c>
      <c r="AM68" s="10">
        <v>1.0</v>
      </c>
      <c r="AN68" s="10">
        <v>1.0</v>
      </c>
      <c r="AO68" s="10">
        <v>1.0</v>
      </c>
      <c r="AP68" s="10">
        <v>1.0</v>
      </c>
      <c r="AQ68" s="10">
        <v>32.0</v>
      </c>
      <c r="AR68" s="72">
        <f t="shared" si="1"/>
        <v>40</v>
      </c>
      <c r="AS68" s="10">
        <v>1.0</v>
      </c>
      <c r="AT68" s="10">
        <v>1.0</v>
      </c>
      <c r="AU68" s="10">
        <v>1.0</v>
      </c>
      <c r="AV68" s="10">
        <v>1.0</v>
      </c>
      <c r="AW68" s="10">
        <v>1.0</v>
      </c>
      <c r="AX68" s="10">
        <v>1.0</v>
      </c>
      <c r="AY68" s="10">
        <v>1.0</v>
      </c>
      <c r="AZ68" s="10">
        <v>1.0</v>
      </c>
      <c r="BA68" s="10">
        <v>1.0</v>
      </c>
      <c r="BB68" s="10">
        <v>1.0</v>
      </c>
      <c r="BC68" s="10">
        <v>1.0</v>
      </c>
      <c r="BD68" s="10">
        <v>1.0</v>
      </c>
      <c r="BE68" s="10">
        <v>1.0</v>
      </c>
      <c r="BF68" s="10">
        <v>1.0</v>
      </c>
      <c r="BG68" s="10">
        <v>1.0</v>
      </c>
      <c r="BH68" s="10">
        <v>1.0</v>
      </c>
      <c r="BI68" s="10">
        <v>1.0</v>
      </c>
      <c r="BJ68" s="10">
        <v>1.0</v>
      </c>
      <c r="BK68" s="10">
        <v>1.0</v>
      </c>
      <c r="BL68" s="10">
        <v>1.0</v>
      </c>
      <c r="BM68" s="10">
        <v>1.0</v>
      </c>
      <c r="BN68" s="10">
        <v>1.0</v>
      </c>
      <c r="BO68" s="10">
        <v>1.0</v>
      </c>
      <c r="BP68" s="10">
        <v>1.0</v>
      </c>
      <c r="BQ68" s="10">
        <v>1.0</v>
      </c>
      <c r="BR68" s="10">
        <v>1.0</v>
      </c>
      <c r="BS68" s="10">
        <v>1.0</v>
      </c>
      <c r="BT68" s="10">
        <v>1.0</v>
      </c>
      <c r="BU68" s="10">
        <v>1.0</v>
      </c>
      <c r="BV68" s="10">
        <v>1.0</v>
      </c>
      <c r="BW68" s="10">
        <v>1.0</v>
      </c>
      <c r="BX68" s="10">
        <v>1.0</v>
      </c>
      <c r="BY68" s="10">
        <v>1.0</v>
      </c>
      <c r="BZ68" s="10">
        <v>1.0</v>
      </c>
      <c r="CA68" s="10">
        <v>1.0</v>
      </c>
      <c r="CB68" s="10">
        <v>1.0</v>
      </c>
      <c r="CC68" s="10">
        <v>1.0</v>
      </c>
      <c r="CD68" s="10">
        <v>1.0</v>
      </c>
      <c r="CE68" s="10">
        <v>1.0</v>
      </c>
      <c r="CF68" s="10">
        <v>1.0</v>
      </c>
      <c r="CG68" s="10">
        <v>70.0</v>
      </c>
      <c r="CH68" s="72">
        <f t="shared" si="2"/>
        <v>40</v>
      </c>
      <c r="CI68" s="10">
        <v>1.0</v>
      </c>
      <c r="CJ68" s="10">
        <v>1.0</v>
      </c>
      <c r="CK68" s="10">
        <v>1.0</v>
      </c>
      <c r="CL68" s="10">
        <v>1.0</v>
      </c>
      <c r="CM68" s="10">
        <v>1.0</v>
      </c>
      <c r="CN68" s="10">
        <v>1.0</v>
      </c>
      <c r="CO68" s="10">
        <v>1.0</v>
      </c>
      <c r="CP68" s="10">
        <v>1.0</v>
      </c>
      <c r="CQ68" s="10">
        <v>0.0</v>
      </c>
      <c r="CR68" s="10">
        <v>1.0</v>
      </c>
      <c r="CS68" s="10">
        <v>1.0</v>
      </c>
      <c r="CT68" s="10">
        <v>1.0</v>
      </c>
      <c r="CU68" s="10">
        <v>1.0</v>
      </c>
      <c r="CV68" s="10">
        <v>1.0</v>
      </c>
      <c r="CW68" s="10">
        <v>1.0</v>
      </c>
      <c r="CX68" s="10">
        <v>1.0</v>
      </c>
      <c r="CY68" s="10">
        <v>1.0</v>
      </c>
      <c r="CZ68" s="10">
        <v>1.0</v>
      </c>
      <c r="DA68" s="10">
        <v>1.0</v>
      </c>
      <c r="DB68" s="10">
        <v>1.0</v>
      </c>
      <c r="DC68" s="10">
        <v>1.0</v>
      </c>
      <c r="DD68" s="10">
        <v>1.0</v>
      </c>
      <c r="DE68" s="10">
        <v>1.0</v>
      </c>
      <c r="DF68" s="10">
        <v>1.0</v>
      </c>
      <c r="DG68" s="10">
        <v>1.0</v>
      </c>
      <c r="DH68" s="10">
        <v>1.0</v>
      </c>
      <c r="DI68" s="10">
        <v>1.0</v>
      </c>
      <c r="DJ68" s="10">
        <v>1.0</v>
      </c>
      <c r="DK68" s="10">
        <v>1.0</v>
      </c>
      <c r="DL68" s="10">
        <v>1.0</v>
      </c>
      <c r="DM68" s="10">
        <v>1.0</v>
      </c>
      <c r="DN68" s="10">
        <v>1.0</v>
      </c>
      <c r="DO68" s="10">
        <v>0.0</v>
      </c>
      <c r="DP68" s="10">
        <v>1.0</v>
      </c>
      <c r="DQ68" s="10">
        <v>1.0</v>
      </c>
      <c r="DR68" s="10">
        <v>1.0</v>
      </c>
      <c r="DS68" s="10">
        <v>1.0</v>
      </c>
      <c r="DT68" s="10">
        <v>1.0</v>
      </c>
      <c r="DU68" s="10">
        <v>1.0</v>
      </c>
      <c r="DV68" s="10">
        <v>1.0</v>
      </c>
      <c r="DW68" s="10">
        <v>125.0</v>
      </c>
      <c r="DX68" s="72">
        <f t="shared" si="3"/>
        <v>38</v>
      </c>
      <c r="DY68" s="8">
        <f t="shared" si="4"/>
        <v>118</v>
      </c>
    </row>
    <row r="69" ht="12.75" customHeight="1">
      <c r="A69" s="10">
        <v>5040.0</v>
      </c>
      <c r="B69" s="10" t="s">
        <v>166</v>
      </c>
      <c r="C69" s="8">
        <v>1.0</v>
      </c>
      <c r="D69" s="72">
        <v>1.0</v>
      </c>
      <c r="E69" s="72">
        <v>1.0</v>
      </c>
      <c r="F69" s="72">
        <v>1.0</v>
      </c>
      <c r="G69" s="72">
        <v>1.0</v>
      </c>
      <c r="H69" s="72">
        <v>1.0</v>
      </c>
      <c r="I69" s="72">
        <v>1.0</v>
      </c>
      <c r="J69" s="72">
        <v>1.0</v>
      </c>
      <c r="K69" s="72">
        <v>1.0</v>
      </c>
      <c r="L69" s="72">
        <v>1.0</v>
      </c>
      <c r="M69" s="72">
        <v>1.0</v>
      </c>
      <c r="N69" s="72">
        <v>1.0</v>
      </c>
      <c r="O69" s="72">
        <v>1.0</v>
      </c>
      <c r="P69" s="72">
        <v>1.0</v>
      </c>
      <c r="Q69" s="72">
        <v>1.0</v>
      </c>
      <c r="R69" s="72">
        <v>1.0</v>
      </c>
      <c r="S69" s="72">
        <v>1.0</v>
      </c>
      <c r="T69" s="72">
        <v>1.0</v>
      </c>
      <c r="U69" s="72">
        <v>1.0</v>
      </c>
      <c r="V69" s="72">
        <v>1.0</v>
      </c>
      <c r="W69" s="72">
        <v>1.0</v>
      </c>
      <c r="X69" s="72">
        <v>1.0</v>
      </c>
      <c r="Y69" s="72">
        <v>1.0</v>
      </c>
      <c r="Z69" s="72">
        <v>1.0</v>
      </c>
      <c r="AA69" s="72">
        <v>1.0</v>
      </c>
      <c r="AB69" s="72">
        <v>1.0</v>
      </c>
      <c r="AC69" s="72">
        <v>1.0</v>
      </c>
      <c r="AD69" s="72">
        <v>1.0</v>
      </c>
      <c r="AE69" s="72">
        <v>1.0</v>
      </c>
      <c r="AF69" s="72">
        <v>1.0</v>
      </c>
      <c r="AG69" s="72">
        <v>1.0</v>
      </c>
      <c r="AH69" s="72">
        <v>1.0</v>
      </c>
      <c r="AI69" s="72">
        <v>1.0</v>
      </c>
      <c r="AJ69" s="72">
        <v>1.0</v>
      </c>
      <c r="AK69" s="72">
        <v>1.0</v>
      </c>
      <c r="AL69" s="72">
        <v>1.0</v>
      </c>
      <c r="AM69" s="72">
        <v>1.0</v>
      </c>
      <c r="AN69" s="72">
        <v>1.0</v>
      </c>
      <c r="AO69" s="72">
        <v>1.0</v>
      </c>
      <c r="AP69" s="72">
        <v>1.0</v>
      </c>
      <c r="AQ69" s="10">
        <v>48.0</v>
      </c>
      <c r="AR69" s="72">
        <f t="shared" si="1"/>
        <v>40</v>
      </c>
      <c r="AS69" s="72">
        <v>1.0</v>
      </c>
      <c r="AT69" s="72">
        <v>1.0</v>
      </c>
      <c r="AU69" s="72">
        <v>1.0</v>
      </c>
      <c r="AV69" s="72">
        <v>1.0</v>
      </c>
      <c r="AW69" s="72">
        <v>1.0</v>
      </c>
      <c r="AX69" s="72">
        <v>1.0</v>
      </c>
      <c r="AY69" s="72">
        <v>1.0</v>
      </c>
      <c r="AZ69" s="72">
        <v>1.0</v>
      </c>
      <c r="BA69" s="72">
        <v>1.0</v>
      </c>
      <c r="BB69" s="72">
        <v>1.0</v>
      </c>
      <c r="BC69" s="72">
        <v>1.0</v>
      </c>
      <c r="BD69" s="72">
        <v>1.0</v>
      </c>
      <c r="BE69" s="72">
        <v>1.0</v>
      </c>
      <c r="BF69" s="72">
        <v>1.0</v>
      </c>
      <c r="BG69" s="72">
        <v>1.0</v>
      </c>
      <c r="BH69" s="72">
        <v>1.0</v>
      </c>
      <c r="BI69" s="72">
        <v>1.0</v>
      </c>
      <c r="BJ69" s="72">
        <v>1.0</v>
      </c>
      <c r="BK69" s="72">
        <v>1.0</v>
      </c>
      <c r="BL69" s="72">
        <v>1.0</v>
      </c>
      <c r="BM69" s="72">
        <v>1.0</v>
      </c>
      <c r="BN69" s="72">
        <v>1.0</v>
      </c>
      <c r="BO69" s="72">
        <v>1.0</v>
      </c>
      <c r="BP69" s="72">
        <v>1.0</v>
      </c>
      <c r="BQ69" s="72">
        <v>1.0</v>
      </c>
      <c r="BR69" s="72">
        <v>1.0</v>
      </c>
      <c r="BS69" s="72">
        <v>1.0</v>
      </c>
      <c r="BT69" s="72">
        <v>1.0</v>
      </c>
      <c r="BU69" s="72">
        <v>1.0</v>
      </c>
      <c r="BV69" s="72">
        <v>1.0</v>
      </c>
      <c r="BW69" s="72">
        <v>1.0</v>
      </c>
      <c r="BX69" s="72">
        <v>1.0</v>
      </c>
      <c r="BY69" s="72">
        <v>1.0</v>
      </c>
      <c r="BZ69" s="72">
        <v>1.0</v>
      </c>
      <c r="CA69" s="72">
        <v>1.0</v>
      </c>
      <c r="CB69" s="72">
        <v>1.0</v>
      </c>
      <c r="CC69" s="72">
        <v>1.0</v>
      </c>
      <c r="CD69" s="72">
        <v>1.0</v>
      </c>
      <c r="CE69" s="72">
        <v>1.0</v>
      </c>
      <c r="CF69" s="72">
        <v>1.0</v>
      </c>
      <c r="CG69" s="10">
        <v>85.0</v>
      </c>
      <c r="CH69" s="72">
        <f t="shared" si="2"/>
        <v>40</v>
      </c>
      <c r="CI69" s="10">
        <v>1.0</v>
      </c>
      <c r="CJ69" s="10">
        <v>1.0</v>
      </c>
      <c r="CK69" s="10">
        <v>1.0</v>
      </c>
      <c r="CL69" s="10">
        <v>1.0</v>
      </c>
      <c r="CM69" s="10">
        <v>1.0</v>
      </c>
      <c r="CN69" s="10">
        <v>1.0</v>
      </c>
      <c r="CO69" s="10">
        <v>1.0</v>
      </c>
      <c r="CP69" s="10">
        <v>1.0</v>
      </c>
      <c r="CQ69" s="10">
        <v>1.0</v>
      </c>
      <c r="CR69" s="10">
        <v>1.0</v>
      </c>
      <c r="CS69" s="10">
        <v>1.0</v>
      </c>
      <c r="CT69" s="10">
        <v>1.0</v>
      </c>
      <c r="CU69" s="10">
        <v>1.0</v>
      </c>
      <c r="CV69" s="10">
        <v>1.0</v>
      </c>
      <c r="CW69" s="10">
        <v>0.0</v>
      </c>
      <c r="CX69" s="10">
        <v>1.0</v>
      </c>
      <c r="CY69" s="10">
        <v>1.0</v>
      </c>
      <c r="CZ69" s="10">
        <v>1.0</v>
      </c>
      <c r="DA69" s="10">
        <v>1.0</v>
      </c>
      <c r="DB69" s="10">
        <v>1.0</v>
      </c>
      <c r="DC69" s="10">
        <v>1.0</v>
      </c>
      <c r="DD69" s="10">
        <v>1.0</v>
      </c>
      <c r="DE69" s="10">
        <v>1.0</v>
      </c>
      <c r="DF69" s="10">
        <v>1.0</v>
      </c>
      <c r="DG69" s="10">
        <v>1.0</v>
      </c>
      <c r="DH69" s="10">
        <v>1.0</v>
      </c>
      <c r="DI69" s="10">
        <v>1.0</v>
      </c>
      <c r="DJ69" s="10">
        <v>1.0</v>
      </c>
      <c r="DK69" s="10">
        <v>1.0</v>
      </c>
      <c r="DL69" s="10">
        <v>1.0</v>
      </c>
      <c r="DM69" s="10">
        <v>1.0</v>
      </c>
      <c r="DN69" s="10">
        <v>1.0</v>
      </c>
      <c r="DO69" s="10">
        <v>0.0</v>
      </c>
      <c r="DP69" s="10">
        <v>1.0</v>
      </c>
      <c r="DQ69" s="10">
        <v>1.0</v>
      </c>
      <c r="DR69" s="10">
        <v>1.0</v>
      </c>
      <c r="DS69" s="10">
        <v>1.0</v>
      </c>
      <c r="DT69" s="10">
        <v>1.0</v>
      </c>
      <c r="DU69" s="10">
        <v>1.0</v>
      </c>
      <c r="DV69" s="72">
        <v>1.0</v>
      </c>
      <c r="DW69" s="10">
        <v>169.0</v>
      </c>
      <c r="DX69" s="72">
        <f t="shared" si="3"/>
        <v>38</v>
      </c>
      <c r="DY69" s="8">
        <f t="shared" si="4"/>
        <v>118</v>
      </c>
    </row>
    <row r="70" ht="12.75" customHeight="1">
      <c r="A70" s="10">
        <v>5041.0</v>
      </c>
      <c r="B70" s="10" t="s">
        <v>169</v>
      </c>
      <c r="C70" s="8">
        <v>1.0</v>
      </c>
      <c r="D70" s="10">
        <v>1.0</v>
      </c>
      <c r="E70" s="10">
        <v>1.0</v>
      </c>
      <c r="F70" s="10">
        <v>1.0</v>
      </c>
      <c r="G70" s="10">
        <v>1.0</v>
      </c>
      <c r="H70" s="10">
        <v>1.0</v>
      </c>
      <c r="I70" s="10">
        <v>1.0</v>
      </c>
      <c r="J70" s="10">
        <v>1.0</v>
      </c>
      <c r="K70" s="10">
        <v>1.0</v>
      </c>
      <c r="L70" s="10">
        <v>1.0</v>
      </c>
      <c r="M70" s="10">
        <v>1.0</v>
      </c>
      <c r="N70" s="10">
        <v>1.0</v>
      </c>
      <c r="O70" s="10">
        <v>1.0</v>
      </c>
      <c r="P70" s="10">
        <v>1.0</v>
      </c>
      <c r="Q70" s="10">
        <v>1.0</v>
      </c>
      <c r="R70" s="10">
        <v>1.0</v>
      </c>
      <c r="S70" s="10">
        <v>1.0</v>
      </c>
      <c r="T70" s="10">
        <v>1.0</v>
      </c>
      <c r="U70" s="10">
        <v>1.0</v>
      </c>
      <c r="V70" s="10">
        <v>1.0</v>
      </c>
      <c r="W70" s="10">
        <v>1.0</v>
      </c>
      <c r="X70" s="10">
        <v>1.0</v>
      </c>
      <c r="Y70" s="10">
        <v>1.0</v>
      </c>
      <c r="Z70" s="10">
        <v>1.0</v>
      </c>
      <c r="AA70" s="10">
        <v>1.0</v>
      </c>
      <c r="AB70" s="10">
        <v>1.0</v>
      </c>
      <c r="AC70" s="10">
        <v>1.0</v>
      </c>
      <c r="AD70" s="10">
        <v>1.0</v>
      </c>
      <c r="AE70" s="10">
        <v>1.0</v>
      </c>
      <c r="AF70" s="10">
        <v>1.0</v>
      </c>
      <c r="AG70" s="10">
        <v>1.0</v>
      </c>
      <c r="AH70" s="10">
        <v>1.0</v>
      </c>
      <c r="AI70" s="10">
        <v>1.0</v>
      </c>
      <c r="AJ70" s="10">
        <v>1.0</v>
      </c>
      <c r="AK70" s="10">
        <v>1.0</v>
      </c>
      <c r="AL70" s="10">
        <v>1.0</v>
      </c>
      <c r="AM70" s="10">
        <v>1.0</v>
      </c>
      <c r="AN70" s="10">
        <v>1.0</v>
      </c>
      <c r="AO70" s="10">
        <v>1.0</v>
      </c>
      <c r="AP70" s="10">
        <v>1.0</v>
      </c>
      <c r="AQ70" s="10">
        <v>36.0</v>
      </c>
      <c r="AR70" s="72">
        <f t="shared" si="1"/>
        <v>40</v>
      </c>
      <c r="AS70" s="10">
        <v>1.0</v>
      </c>
      <c r="AT70" s="10">
        <v>1.0</v>
      </c>
      <c r="AU70" s="10">
        <v>1.0</v>
      </c>
      <c r="AV70" s="10">
        <v>1.0</v>
      </c>
      <c r="AW70" s="10">
        <v>1.0</v>
      </c>
      <c r="AX70" s="10">
        <v>1.0</v>
      </c>
      <c r="AY70" s="10">
        <v>1.0</v>
      </c>
      <c r="AZ70" s="10">
        <v>0.0</v>
      </c>
      <c r="BA70" s="10">
        <v>1.0</v>
      </c>
      <c r="BB70" s="10">
        <v>1.0</v>
      </c>
      <c r="BC70" s="10">
        <v>1.0</v>
      </c>
      <c r="BD70" s="10">
        <v>1.0</v>
      </c>
      <c r="BE70" s="10">
        <v>1.0</v>
      </c>
      <c r="BF70" s="10">
        <v>1.0</v>
      </c>
      <c r="BG70" s="10">
        <v>1.0</v>
      </c>
      <c r="BH70" s="10">
        <v>1.0</v>
      </c>
      <c r="BI70" s="10">
        <v>1.0</v>
      </c>
      <c r="BJ70" s="10">
        <v>1.0</v>
      </c>
      <c r="BK70" s="10">
        <v>1.0</v>
      </c>
      <c r="BL70" s="10">
        <v>1.0</v>
      </c>
      <c r="BM70" s="10">
        <v>1.0</v>
      </c>
      <c r="BN70" s="10">
        <v>1.0</v>
      </c>
      <c r="BO70" s="10">
        <v>1.0</v>
      </c>
      <c r="BP70" s="10">
        <v>1.0</v>
      </c>
      <c r="BQ70" s="10">
        <v>1.0</v>
      </c>
      <c r="BR70" s="10">
        <v>1.0</v>
      </c>
      <c r="BS70" s="10">
        <v>1.0</v>
      </c>
      <c r="BT70" s="10">
        <v>1.0</v>
      </c>
      <c r="BU70" s="10">
        <v>1.0</v>
      </c>
      <c r="BV70" s="10">
        <v>1.0</v>
      </c>
      <c r="BW70" s="10">
        <v>1.0</v>
      </c>
      <c r="BX70" s="10">
        <v>1.0</v>
      </c>
      <c r="BY70" s="10">
        <v>1.0</v>
      </c>
      <c r="BZ70" s="10">
        <v>1.0</v>
      </c>
      <c r="CA70" s="10">
        <v>1.0</v>
      </c>
      <c r="CB70" s="10">
        <v>1.0</v>
      </c>
      <c r="CC70" s="10">
        <v>1.0</v>
      </c>
      <c r="CD70" s="10">
        <v>1.0</v>
      </c>
      <c r="CE70" s="10">
        <v>1.0</v>
      </c>
      <c r="CF70" s="10">
        <v>1.0</v>
      </c>
      <c r="CG70" s="10">
        <v>68.0</v>
      </c>
      <c r="CH70" s="72">
        <f t="shared" si="2"/>
        <v>39</v>
      </c>
      <c r="CI70" s="10">
        <v>1.0</v>
      </c>
      <c r="CJ70" s="10">
        <v>1.0</v>
      </c>
      <c r="CK70" s="10">
        <v>1.0</v>
      </c>
      <c r="CL70" s="10">
        <v>1.0</v>
      </c>
      <c r="CM70" s="10">
        <v>1.0</v>
      </c>
      <c r="CN70" s="10">
        <v>1.0</v>
      </c>
      <c r="CO70" s="10">
        <v>1.0</v>
      </c>
      <c r="CP70" s="10">
        <v>1.0</v>
      </c>
      <c r="CQ70" s="10">
        <v>1.0</v>
      </c>
      <c r="CR70" s="10">
        <v>1.0</v>
      </c>
      <c r="CS70" s="10">
        <v>1.0</v>
      </c>
      <c r="CT70" s="10">
        <v>1.0</v>
      </c>
      <c r="CU70" s="10">
        <v>1.0</v>
      </c>
      <c r="CV70" s="10">
        <v>1.0</v>
      </c>
      <c r="CW70" s="10">
        <v>1.0</v>
      </c>
      <c r="CX70" s="10">
        <v>1.0</v>
      </c>
      <c r="CY70" s="10">
        <v>1.0</v>
      </c>
      <c r="CZ70" s="10">
        <v>1.0</v>
      </c>
      <c r="DA70" s="10">
        <v>1.0</v>
      </c>
      <c r="DB70" s="10">
        <v>1.0</v>
      </c>
      <c r="DC70" s="10">
        <v>1.0</v>
      </c>
      <c r="DD70" s="10">
        <v>1.0</v>
      </c>
      <c r="DE70" s="10">
        <v>1.0</v>
      </c>
      <c r="DF70" s="10">
        <v>1.0</v>
      </c>
      <c r="DG70" s="10">
        <v>1.0</v>
      </c>
      <c r="DH70" s="10">
        <v>1.0</v>
      </c>
      <c r="DI70" s="10">
        <v>1.0</v>
      </c>
      <c r="DJ70" s="10">
        <v>1.0</v>
      </c>
      <c r="DK70" s="10">
        <v>1.0</v>
      </c>
      <c r="DL70" s="10">
        <v>1.0</v>
      </c>
      <c r="DM70" s="10">
        <v>1.0</v>
      </c>
      <c r="DN70" s="10">
        <v>1.0</v>
      </c>
      <c r="DO70" s="10">
        <v>1.0</v>
      </c>
      <c r="DP70" s="10">
        <v>1.0</v>
      </c>
      <c r="DQ70" s="10">
        <v>1.0</v>
      </c>
      <c r="DR70" s="10">
        <v>1.0</v>
      </c>
      <c r="DS70" s="10">
        <v>1.0</v>
      </c>
      <c r="DT70" s="10">
        <v>1.0</v>
      </c>
      <c r="DU70" s="10">
        <v>1.0</v>
      </c>
      <c r="DV70" s="10">
        <v>1.0</v>
      </c>
      <c r="DW70" s="10">
        <v>114.0</v>
      </c>
      <c r="DX70" s="72">
        <f t="shared" si="3"/>
        <v>40</v>
      </c>
      <c r="DY70" s="8">
        <f t="shared" si="4"/>
        <v>119</v>
      </c>
    </row>
    <row r="71" ht="12.75" customHeight="1">
      <c r="A71" s="10">
        <v>5042.0</v>
      </c>
      <c r="B71" s="10" t="s">
        <v>171</v>
      </c>
      <c r="C71" s="8">
        <v>1.0</v>
      </c>
      <c r="D71" s="10">
        <v>1.0</v>
      </c>
      <c r="E71" s="10">
        <v>1.0</v>
      </c>
      <c r="F71" s="10">
        <v>1.0</v>
      </c>
      <c r="G71" s="10">
        <v>1.0</v>
      </c>
      <c r="H71" s="10">
        <v>1.0</v>
      </c>
      <c r="I71" s="10">
        <v>1.0</v>
      </c>
      <c r="J71" s="10">
        <v>1.0</v>
      </c>
      <c r="K71" s="10">
        <v>1.0</v>
      </c>
      <c r="L71" s="10">
        <v>1.0</v>
      </c>
      <c r="M71" s="10">
        <v>1.0</v>
      </c>
      <c r="N71" s="10">
        <v>1.0</v>
      </c>
      <c r="O71" s="10">
        <v>1.0</v>
      </c>
      <c r="P71" s="10">
        <v>1.0</v>
      </c>
      <c r="Q71" s="10">
        <v>1.0</v>
      </c>
      <c r="R71" s="10">
        <v>1.0</v>
      </c>
      <c r="S71" s="10">
        <v>1.0</v>
      </c>
      <c r="T71" s="10">
        <v>1.0</v>
      </c>
      <c r="U71" s="10">
        <v>1.0</v>
      </c>
      <c r="V71" s="10">
        <v>1.0</v>
      </c>
      <c r="W71" s="10">
        <v>1.0</v>
      </c>
      <c r="X71" s="10">
        <v>1.0</v>
      </c>
      <c r="Y71" s="10">
        <v>1.0</v>
      </c>
      <c r="Z71" s="10">
        <v>1.0</v>
      </c>
      <c r="AA71" s="10">
        <v>1.0</v>
      </c>
      <c r="AB71" s="10">
        <v>1.0</v>
      </c>
      <c r="AC71" s="10">
        <v>1.0</v>
      </c>
      <c r="AD71" s="10">
        <v>1.0</v>
      </c>
      <c r="AE71" s="10">
        <v>1.0</v>
      </c>
      <c r="AF71" s="10">
        <v>1.0</v>
      </c>
      <c r="AG71" s="10">
        <v>1.0</v>
      </c>
      <c r="AH71" s="10">
        <v>1.0</v>
      </c>
      <c r="AI71" s="10">
        <v>1.0</v>
      </c>
      <c r="AJ71" s="10">
        <v>1.0</v>
      </c>
      <c r="AK71" s="10">
        <v>1.0</v>
      </c>
      <c r="AL71" s="10">
        <v>1.0</v>
      </c>
      <c r="AM71" s="10">
        <v>1.0</v>
      </c>
      <c r="AN71" s="10">
        <v>1.0</v>
      </c>
      <c r="AO71" s="10">
        <v>1.0</v>
      </c>
      <c r="AP71" s="10">
        <v>1.0</v>
      </c>
      <c r="AQ71" s="10">
        <v>30.0</v>
      </c>
      <c r="AR71" s="72">
        <f t="shared" si="1"/>
        <v>40</v>
      </c>
      <c r="AS71" s="10">
        <v>1.0</v>
      </c>
      <c r="AT71" s="10">
        <v>1.0</v>
      </c>
      <c r="AU71" s="10">
        <v>1.0</v>
      </c>
      <c r="AV71" s="10">
        <v>1.0</v>
      </c>
      <c r="AW71" s="10">
        <v>1.0</v>
      </c>
      <c r="AX71" s="10">
        <v>1.0</v>
      </c>
      <c r="AY71" s="10">
        <v>1.0</v>
      </c>
      <c r="AZ71" s="10">
        <v>1.0</v>
      </c>
      <c r="BA71" s="10">
        <v>1.0</v>
      </c>
      <c r="BB71" s="10">
        <v>1.0</v>
      </c>
      <c r="BC71" s="10">
        <v>1.0</v>
      </c>
      <c r="BD71" s="10">
        <v>1.0</v>
      </c>
      <c r="BE71" s="10">
        <v>1.0</v>
      </c>
      <c r="BF71" s="10">
        <v>1.0</v>
      </c>
      <c r="BG71" s="10">
        <v>1.0</v>
      </c>
      <c r="BH71" s="10">
        <v>1.0</v>
      </c>
      <c r="BI71" s="10">
        <v>1.0</v>
      </c>
      <c r="BJ71" s="10">
        <v>1.0</v>
      </c>
      <c r="BK71" s="10">
        <v>1.0</v>
      </c>
      <c r="BL71" s="10">
        <v>1.0</v>
      </c>
      <c r="BM71" s="10">
        <v>1.0</v>
      </c>
      <c r="BN71" s="10">
        <v>1.0</v>
      </c>
      <c r="BO71" s="10">
        <v>1.0</v>
      </c>
      <c r="BP71" s="10">
        <v>1.0</v>
      </c>
      <c r="BQ71" s="10">
        <v>1.0</v>
      </c>
      <c r="BR71" s="10">
        <v>1.0</v>
      </c>
      <c r="BS71" s="10">
        <v>1.0</v>
      </c>
      <c r="BT71" s="10">
        <v>1.0</v>
      </c>
      <c r="BU71" s="10">
        <v>1.0</v>
      </c>
      <c r="BV71" s="10">
        <v>1.0</v>
      </c>
      <c r="BW71" s="10">
        <v>1.0</v>
      </c>
      <c r="BX71" s="10">
        <v>1.0</v>
      </c>
      <c r="BY71" s="10">
        <v>1.0</v>
      </c>
      <c r="BZ71" s="10">
        <v>1.0</v>
      </c>
      <c r="CA71" s="10">
        <v>1.0</v>
      </c>
      <c r="CB71" s="10">
        <v>1.0</v>
      </c>
      <c r="CC71" s="10">
        <v>1.0</v>
      </c>
      <c r="CD71" s="10">
        <v>1.0</v>
      </c>
      <c r="CE71" s="10">
        <v>1.0</v>
      </c>
      <c r="CF71" s="10">
        <v>1.0</v>
      </c>
      <c r="CG71" s="10">
        <v>51.0</v>
      </c>
      <c r="CH71" s="72">
        <f t="shared" si="2"/>
        <v>40</v>
      </c>
      <c r="CI71" s="10">
        <v>1.0</v>
      </c>
      <c r="CJ71" s="10">
        <v>1.0</v>
      </c>
      <c r="CK71" s="10">
        <v>1.0</v>
      </c>
      <c r="CL71" s="10">
        <v>1.0</v>
      </c>
      <c r="CM71" s="10">
        <v>1.0</v>
      </c>
      <c r="CN71" s="10">
        <v>1.0</v>
      </c>
      <c r="CO71" s="10">
        <v>1.0</v>
      </c>
      <c r="CP71" s="10">
        <v>1.0</v>
      </c>
      <c r="CQ71" s="10">
        <v>1.0</v>
      </c>
      <c r="CR71" s="10">
        <v>1.0</v>
      </c>
      <c r="CS71" s="10">
        <v>1.0</v>
      </c>
      <c r="CT71" s="10">
        <v>1.0</v>
      </c>
      <c r="CU71" s="10">
        <v>1.0</v>
      </c>
      <c r="CV71" s="10">
        <v>1.0</v>
      </c>
      <c r="CW71" s="10">
        <v>1.0</v>
      </c>
      <c r="CX71" s="10">
        <v>1.0</v>
      </c>
      <c r="CY71" s="10">
        <v>1.0</v>
      </c>
      <c r="CZ71" s="10">
        <v>1.0</v>
      </c>
      <c r="DA71" s="10">
        <v>1.0</v>
      </c>
      <c r="DB71" s="10">
        <v>1.0</v>
      </c>
      <c r="DC71" s="10">
        <v>1.0</v>
      </c>
      <c r="DD71" s="10">
        <v>1.0</v>
      </c>
      <c r="DE71" s="10">
        <v>1.0</v>
      </c>
      <c r="DF71" s="10">
        <v>0.0</v>
      </c>
      <c r="DG71" s="10">
        <v>1.0</v>
      </c>
      <c r="DH71" s="10">
        <v>1.0</v>
      </c>
      <c r="DI71" s="10">
        <v>1.0</v>
      </c>
      <c r="DJ71" s="10">
        <v>1.0</v>
      </c>
      <c r="DK71" s="10">
        <v>1.0</v>
      </c>
      <c r="DL71" s="10">
        <v>1.0</v>
      </c>
      <c r="DM71" s="10">
        <v>1.0</v>
      </c>
      <c r="DN71" s="10">
        <v>1.0</v>
      </c>
      <c r="DO71" s="10">
        <v>1.0</v>
      </c>
      <c r="DP71" s="10">
        <v>1.0</v>
      </c>
      <c r="DQ71" s="10">
        <v>1.0</v>
      </c>
      <c r="DR71" s="10">
        <v>1.0</v>
      </c>
      <c r="DS71" s="10">
        <v>1.0</v>
      </c>
      <c r="DT71" s="10">
        <v>1.0</v>
      </c>
      <c r="DU71" s="10">
        <v>1.0</v>
      </c>
      <c r="DV71" s="10">
        <v>1.0</v>
      </c>
      <c r="DW71" s="10">
        <v>87.0</v>
      </c>
      <c r="DX71" s="72">
        <f t="shared" si="3"/>
        <v>39</v>
      </c>
      <c r="DY71" s="8">
        <f t="shared" si="4"/>
        <v>119</v>
      </c>
    </row>
    <row r="72" ht="12.75" customHeight="1">
      <c r="A72" s="10">
        <v>5043.0</v>
      </c>
      <c r="B72" s="10" t="s">
        <v>173</v>
      </c>
      <c r="C72" s="8">
        <v>1.0</v>
      </c>
      <c r="D72" s="10">
        <v>1.0</v>
      </c>
      <c r="E72" s="10">
        <v>1.0</v>
      </c>
      <c r="F72" s="10">
        <v>1.0</v>
      </c>
      <c r="G72" s="10">
        <v>1.0</v>
      </c>
      <c r="H72" s="10">
        <v>1.0</v>
      </c>
      <c r="I72" s="10">
        <v>1.0</v>
      </c>
      <c r="J72" s="10">
        <v>1.0</v>
      </c>
      <c r="K72" s="10">
        <v>1.0</v>
      </c>
      <c r="L72" s="10">
        <v>1.0</v>
      </c>
      <c r="M72" s="10">
        <v>1.0</v>
      </c>
      <c r="N72" s="10">
        <v>1.0</v>
      </c>
      <c r="O72" s="10">
        <v>1.0</v>
      </c>
      <c r="P72" s="10">
        <v>1.0</v>
      </c>
      <c r="Q72" s="10">
        <v>1.0</v>
      </c>
      <c r="R72" s="10">
        <v>1.0</v>
      </c>
      <c r="S72" s="10">
        <v>1.0</v>
      </c>
      <c r="T72" s="10">
        <v>1.0</v>
      </c>
      <c r="U72" s="10">
        <v>1.0</v>
      </c>
      <c r="V72" s="10">
        <v>1.0</v>
      </c>
      <c r="W72" s="10">
        <v>1.0</v>
      </c>
      <c r="X72" s="10">
        <v>1.0</v>
      </c>
      <c r="Y72" s="10">
        <v>1.0</v>
      </c>
      <c r="Z72" s="10">
        <v>1.0</v>
      </c>
      <c r="AA72" s="10">
        <v>1.0</v>
      </c>
      <c r="AB72" s="10">
        <v>1.0</v>
      </c>
      <c r="AC72" s="10">
        <v>1.0</v>
      </c>
      <c r="AD72" s="10">
        <v>1.0</v>
      </c>
      <c r="AE72" s="10">
        <v>1.0</v>
      </c>
      <c r="AF72" s="10">
        <v>1.0</v>
      </c>
      <c r="AG72" s="10">
        <v>1.0</v>
      </c>
      <c r="AH72" s="10">
        <v>1.0</v>
      </c>
      <c r="AI72" s="10">
        <v>1.0</v>
      </c>
      <c r="AJ72" s="10">
        <v>1.0</v>
      </c>
      <c r="AK72" s="10">
        <v>1.0</v>
      </c>
      <c r="AL72" s="10">
        <v>1.0</v>
      </c>
      <c r="AM72" s="10">
        <v>1.0</v>
      </c>
      <c r="AN72" s="10">
        <v>1.0</v>
      </c>
      <c r="AO72" s="10">
        <v>1.0</v>
      </c>
      <c r="AP72" s="10">
        <v>1.0</v>
      </c>
      <c r="AQ72" s="10">
        <v>35.0</v>
      </c>
      <c r="AR72" s="72">
        <f t="shared" si="1"/>
        <v>40</v>
      </c>
      <c r="AS72" s="10">
        <v>1.0</v>
      </c>
      <c r="AT72" s="10">
        <v>1.0</v>
      </c>
      <c r="AU72" s="10">
        <v>1.0</v>
      </c>
      <c r="AV72" s="10">
        <v>1.0</v>
      </c>
      <c r="AW72" s="10">
        <v>1.0</v>
      </c>
      <c r="AX72" s="10">
        <v>1.0</v>
      </c>
      <c r="AY72" s="10">
        <v>1.0</v>
      </c>
      <c r="AZ72" s="10">
        <v>1.0</v>
      </c>
      <c r="BA72" s="10">
        <v>1.0</v>
      </c>
      <c r="BB72" s="10">
        <v>1.0</v>
      </c>
      <c r="BC72" s="10">
        <v>1.0</v>
      </c>
      <c r="BD72" s="10">
        <v>1.0</v>
      </c>
      <c r="BE72" s="10">
        <v>1.0</v>
      </c>
      <c r="BF72" s="10">
        <v>1.0</v>
      </c>
      <c r="BG72" s="10">
        <v>1.0</v>
      </c>
      <c r="BH72" s="10">
        <v>1.0</v>
      </c>
      <c r="BI72" s="10">
        <v>1.0</v>
      </c>
      <c r="BJ72" s="10">
        <v>1.0</v>
      </c>
      <c r="BK72" s="10">
        <v>1.0</v>
      </c>
      <c r="BL72" s="10">
        <v>1.0</v>
      </c>
      <c r="BM72" s="10">
        <v>1.0</v>
      </c>
      <c r="BN72" s="10">
        <v>1.0</v>
      </c>
      <c r="BO72" s="10">
        <v>1.0</v>
      </c>
      <c r="BP72" s="10">
        <v>1.0</v>
      </c>
      <c r="BQ72" s="10">
        <v>1.0</v>
      </c>
      <c r="BR72" s="10">
        <v>1.0</v>
      </c>
      <c r="BS72" s="10">
        <v>1.0</v>
      </c>
      <c r="BT72" s="10">
        <v>1.0</v>
      </c>
      <c r="BU72" s="10">
        <v>1.0</v>
      </c>
      <c r="BV72" s="10">
        <v>1.0</v>
      </c>
      <c r="BW72" s="10">
        <v>1.0</v>
      </c>
      <c r="BX72" s="10">
        <v>1.0</v>
      </c>
      <c r="BY72" s="10">
        <v>1.0</v>
      </c>
      <c r="BZ72" s="10">
        <v>1.0</v>
      </c>
      <c r="CA72" s="10">
        <v>1.0</v>
      </c>
      <c r="CB72" s="10">
        <v>1.0</v>
      </c>
      <c r="CC72" s="10">
        <v>1.0</v>
      </c>
      <c r="CD72" s="10">
        <v>1.0</v>
      </c>
      <c r="CE72" s="10">
        <v>1.0</v>
      </c>
      <c r="CF72" s="10">
        <v>1.0</v>
      </c>
      <c r="CG72" s="10">
        <v>75.0</v>
      </c>
      <c r="CH72" s="72">
        <f t="shared" si="2"/>
        <v>40</v>
      </c>
      <c r="CI72" s="10">
        <v>1.0</v>
      </c>
      <c r="CJ72" s="10">
        <v>1.0</v>
      </c>
      <c r="CK72" s="10">
        <v>1.0</v>
      </c>
      <c r="CL72" s="10">
        <v>1.0</v>
      </c>
      <c r="CM72" s="10">
        <v>1.0</v>
      </c>
      <c r="CN72" s="10">
        <v>1.0</v>
      </c>
      <c r="CO72" s="10">
        <v>1.0</v>
      </c>
      <c r="CP72" s="10">
        <v>1.0</v>
      </c>
      <c r="CQ72" s="10">
        <v>1.0</v>
      </c>
      <c r="CR72" s="10">
        <v>1.0</v>
      </c>
      <c r="CS72" s="10">
        <v>1.0</v>
      </c>
      <c r="CT72" s="10">
        <v>1.0</v>
      </c>
      <c r="CU72" s="10">
        <v>1.0</v>
      </c>
      <c r="CV72" s="10">
        <v>1.0</v>
      </c>
      <c r="CW72" s="10">
        <v>1.0</v>
      </c>
      <c r="CX72" s="10">
        <v>1.0</v>
      </c>
      <c r="CY72" s="10">
        <v>1.0</v>
      </c>
      <c r="CZ72" s="10">
        <v>1.0</v>
      </c>
      <c r="DA72" s="10">
        <v>1.0</v>
      </c>
      <c r="DB72" s="10">
        <v>1.0</v>
      </c>
      <c r="DC72" s="10">
        <v>1.0</v>
      </c>
      <c r="DD72" s="10">
        <v>1.0</v>
      </c>
      <c r="DE72" s="10">
        <v>1.0</v>
      </c>
      <c r="DF72" s="10">
        <v>1.0</v>
      </c>
      <c r="DG72" s="10">
        <v>1.0</v>
      </c>
      <c r="DH72" s="10">
        <v>1.0</v>
      </c>
      <c r="DI72" s="10">
        <v>1.0</v>
      </c>
      <c r="DJ72" s="10">
        <v>1.0</v>
      </c>
      <c r="DK72" s="10">
        <v>1.0</v>
      </c>
      <c r="DL72" s="10">
        <v>1.0</v>
      </c>
      <c r="DM72" s="10">
        <v>1.0</v>
      </c>
      <c r="DN72" s="10">
        <v>1.0</v>
      </c>
      <c r="DO72" s="10">
        <v>1.0</v>
      </c>
      <c r="DP72" s="10">
        <v>1.0</v>
      </c>
      <c r="DQ72" s="10">
        <v>1.0</v>
      </c>
      <c r="DR72" s="10">
        <v>1.0</v>
      </c>
      <c r="DS72" s="10">
        <v>1.0</v>
      </c>
      <c r="DT72" s="10">
        <v>1.0</v>
      </c>
      <c r="DU72" s="10">
        <v>1.0</v>
      </c>
      <c r="DV72" s="10">
        <v>1.0</v>
      </c>
      <c r="DW72" s="10">
        <v>129.0</v>
      </c>
      <c r="DX72" s="72">
        <f t="shared" si="3"/>
        <v>40</v>
      </c>
      <c r="DY72" s="8">
        <f t="shared" si="4"/>
        <v>120</v>
      </c>
    </row>
    <row r="73" ht="12.75" customHeight="1">
      <c r="A73" s="10">
        <v>5044.0</v>
      </c>
      <c r="B73" s="10" t="s">
        <v>175</v>
      </c>
      <c r="C73" s="8">
        <v>1.0</v>
      </c>
      <c r="D73" s="10">
        <v>1.0</v>
      </c>
      <c r="E73" s="10">
        <v>1.0</v>
      </c>
      <c r="F73" s="10">
        <v>1.0</v>
      </c>
      <c r="G73" s="10">
        <v>1.0</v>
      </c>
      <c r="H73" s="10">
        <v>1.0</v>
      </c>
      <c r="I73" s="10">
        <v>1.0</v>
      </c>
      <c r="J73" s="10">
        <v>1.0</v>
      </c>
      <c r="K73" s="10">
        <v>1.0</v>
      </c>
      <c r="L73" s="10">
        <v>1.0</v>
      </c>
      <c r="M73" s="10">
        <v>1.0</v>
      </c>
      <c r="N73" s="10">
        <v>1.0</v>
      </c>
      <c r="O73" s="10">
        <v>1.0</v>
      </c>
      <c r="P73" s="10">
        <v>1.0</v>
      </c>
      <c r="Q73" s="10">
        <v>1.0</v>
      </c>
      <c r="R73" s="10">
        <v>1.0</v>
      </c>
      <c r="S73" s="10">
        <v>1.0</v>
      </c>
      <c r="T73" s="10">
        <v>1.0</v>
      </c>
      <c r="U73" s="10">
        <v>1.0</v>
      </c>
      <c r="V73" s="10">
        <v>1.0</v>
      </c>
      <c r="W73" s="10">
        <v>1.0</v>
      </c>
      <c r="X73" s="10">
        <v>1.0</v>
      </c>
      <c r="Y73" s="10">
        <v>1.0</v>
      </c>
      <c r="Z73" s="10">
        <v>1.0</v>
      </c>
      <c r="AA73" s="10">
        <v>1.0</v>
      </c>
      <c r="AB73" s="10">
        <v>1.0</v>
      </c>
      <c r="AC73" s="10">
        <v>1.0</v>
      </c>
      <c r="AD73" s="10">
        <v>1.0</v>
      </c>
      <c r="AE73" s="10">
        <v>1.0</v>
      </c>
      <c r="AF73" s="10">
        <v>1.0</v>
      </c>
      <c r="AG73" s="10">
        <v>1.0</v>
      </c>
      <c r="AH73" s="10">
        <v>1.0</v>
      </c>
      <c r="AI73" s="10">
        <v>1.0</v>
      </c>
      <c r="AJ73" s="10">
        <v>1.0</v>
      </c>
      <c r="AK73" s="10">
        <v>1.0</v>
      </c>
      <c r="AL73" s="10">
        <v>1.0</v>
      </c>
      <c r="AM73" s="10">
        <v>1.0</v>
      </c>
      <c r="AN73" s="10">
        <v>1.0</v>
      </c>
      <c r="AO73" s="10">
        <v>1.0</v>
      </c>
      <c r="AP73" s="10">
        <v>1.0</v>
      </c>
      <c r="AQ73" s="10">
        <v>47.0</v>
      </c>
      <c r="AR73" s="72">
        <f t="shared" si="1"/>
        <v>40</v>
      </c>
      <c r="AS73" s="10">
        <v>1.0</v>
      </c>
      <c r="AT73" s="10">
        <v>1.0</v>
      </c>
      <c r="AU73" s="10">
        <v>1.0</v>
      </c>
      <c r="AV73" s="10">
        <v>1.0</v>
      </c>
      <c r="AW73" s="10">
        <v>1.0</v>
      </c>
      <c r="AX73" s="10">
        <v>1.0</v>
      </c>
      <c r="AY73" s="10">
        <v>1.0</v>
      </c>
      <c r="AZ73" s="10">
        <v>1.0</v>
      </c>
      <c r="BA73" s="10">
        <v>1.0</v>
      </c>
      <c r="BB73" s="10">
        <v>1.0</v>
      </c>
      <c r="BC73" s="10">
        <v>1.0</v>
      </c>
      <c r="BD73" s="10">
        <v>1.0</v>
      </c>
      <c r="BE73" s="10">
        <v>1.0</v>
      </c>
      <c r="BF73" s="10">
        <v>1.0</v>
      </c>
      <c r="BG73" s="10">
        <v>1.0</v>
      </c>
      <c r="BH73" s="10">
        <v>1.0</v>
      </c>
      <c r="BI73" s="10">
        <v>1.0</v>
      </c>
      <c r="BJ73" s="10">
        <v>1.0</v>
      </c>
      <c r="BK73" s="10">
        <v>1.0</v>
      </c>
      <c r="BL73" s="10">
        <v>1.0</v>
      </c>
      <c r="BM73" s="10">
        <v>1.0</v>
      </c>
      <c r="BN73" s="10">
        <v>1.0</v>
      </c>
      <c r="BO73" s="10">
        <v>1.0</v>
      </c>
      <c r="BP73" s="10">
        <v>1.0</v>
      </c>
      <c r="BQ73" s="10">
        <v>1.0</v>
      </c>
      <c r="BR73" s="10">
        <v>1.0</v>
      </c>
      <c r="BS73" s="10">
        <v>1.0</v>
      </c>
      <c r="BT73" s="10">
        <v>1.0</v>
      </c>
      <c r="BU73" s="10">
        <v>1.0</v>
      </c>
      <c r="BV73" s="10">
        <v>1.0</v>
      </c>
      <c r="BW73" s="10">
        <v>1.0</v>
      </c>
      <c r="BX73" s="10">
        <v>1.0</v>
      </c>
      <c r="BY73" s="10">
        <v>1.0</v>
      </c>
      <c r="BZ73" s="10">
        <v>1.0</v>
      </c>
      <c r="CA73" s="10">
        <v>1.0</v>
      </c>
      <c r="CB73" s="10">
        <v>0.0</v>
      </c>
      <c r="CC73" s="10">
        <v>1.0</v>
      </c>
      <c r="CD73" s="10">
        <v>1.0</v>
      </c>
      <c r="CE73" s="10">
        <v>1.0</v>
      </c>
      <c r="CF73" s="72">
        <v>1.0</v>
      </c>
      <c r="CG73" s="10">
        <v>91.0</v>
      </c>
      <c r="CH73" s="72">
        <f t="shared" si="2"/>
        <v>39</v>
      </c>
      <c r="CI73" s="72">
        <v>1.0</v>
      </c>
      <c r="CJ73" s="72">
        <v>1.0</v>
      </c>
      <c r="CK73" s="72">
        <v>1.0</v>
      </c>
      <c r="CL73" s="72">
        <v>1.0</v>
      </c>
      <c r="CM73" s="72">
        <v>1.0</v>
      </c>
      <c r="CN73" s="72">
        <v>1.0</v>
      </c>
      <c r="CO73" s="72">
        <v>1.0</v>
      </c>
      <c r="CP73" s="72">
        <v>1.0</v>
      </c>
      <c r="CQ73" s="72">
        <v>1.0</v>
      </c>
      <c r="CR73" s="72">
        <v>1.0</v>
      </c>
      <c r="CS73" s="72">
        <v>1.0</v>
      </c>
      <c r="CT73" s="72">
        <v>1.0</v>
      </c>
      <c r="CU73" s="72">
        <v>1.0</v>
      </c>
      <c r="CV73" s="72">
        <v>1.0</v>
      </c>
      <c r="CW73" s="72">
        <v>1.0</v>
      </c>
      <c r="CX73" s="72">
        <v>1.0</v>
      </c>
      <c r="CY73" s="72">
        <v>1.0</v>
      </c>
      <c r="CZ73" s="72">
        <v>1.0</v>
      </c>
      <c r="DA73" s="72">
        <v>1.0</v>
      </c>
      <c r="DB73" s="72">
        <v>1.0</v>
      </c>
      <c r="DC73" s="72">
        <v>1.0</v>
      </c>
      <c r="DD73" s="72">
        <v>1.0</v>
      </c>
      <c r="DE73" s="72">
        <v>1.0</v>
      </c>
      <c r="DF73" s="72">
        <v>1.0</v>
      </c>
      <c r="DG73" s="72">
        <v>1.0</v>
      </c>
      <c r="DH73" s="72">
        <v>1.0</v>
      </c>
      <c r="DI73" s="72">
        <v>1.0</v>
      </c>
      <c r="DJ73" s="72">
        <v>1.0</v>
      </c>
      <c r="DK73" s="72">
        <v>1.0</v>
      </c>
      <c r="DL73" s="72">
        <v>1.0</v>
      </c>
      <c r="DM73" s="72">
        <v>1.0</v>
      </c>
      <c r="DN73" s="72">
        <v>1.0</v>
      </c>
      <c r="DO73" s="72">
        <v>1.0</v>
      </c>
      <c r="DP73" s="72">
        <v>1.0</v>
      </c>
      <c r="DQ73" s="72">
        <v>1.0</v>
      </c>
      <c r="DR73" s="72">
        <v>1.0</v>
      </c>
      <c r="DS73" s="72">
        <v>1.0</v>
      </c>
      <c r="DT73" s="72">
        <v>1.0</v>
      </c>
      <c r="DU73" s="72">
        <v>1.0</v>
      </c>
      <c r="DV73" s="72">
        <v>1.0</v>
      </c>
      <c r="DW73" s="10">
        <v>202.0</v>
      </c>
      <c r="DX73" s="72">
        <f t="shared" si="3"/>
        <v>40</v>
      </c>
      <c r="DY73" s="8">
        <f t="shared" si="4"/>
        <v>119</v>
      </c>
    </row>
    <row r="74" ht="12.75" customHeight="1">
      <c r="A74" s="10">
        <v>5045.0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72"/>
      <c r="AQ74" s="10"/>
      <c r="AR74" s="72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72"/>
      <c r="CG74" s="10"/>
      <c r="CH74" s="72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72"/>
      <c r="DW74" s="10"/>
      <c r="DX74" s="72"/>
      <c r="DY74" s="10"/>
    </row>
    <row r="75" ht="12.75" customHeight="1">
      <c r="A75" s="10">
        <v>5046.0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72"/>
      <c r="AQ75" s="10"/>
      <c r="AR75" s="72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72"/>
      <c r="CG75" s="10"/>
      <c r="CH75" s="72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72"/>
      <c r="DW75" s="10"/>
      <c r="DX75" s="72"/>
      <c r="DY75" s="10"/>
    </row>
    <row r="76" ht="12.75" customHeight="1">
      <c r="A76" s="10">
        <v>5047.0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72"/>
      <c r="AQ76" s="10"/>
      <c r="AR76" s="72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72"/>
      <c r="CG76" s="10"/>
      <c r="CH76" s="72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72"/>
      <c r="DW76" s="10"/>
      <c r="DX76" s="72"/>
      <c r="DY76" s="10"/>
    </row>
    <row r="77" ht="12.75" customHeight="1">
      <c r="A77" s="10">
        <v>5048.0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72"/>
      <c r="AQ77" s="10"/>
      <c r="AR77" s="72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72"/>
      <c r="CG77" s="10"/>
      <c r="CH77" s="72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72"/>
      <c r="DW77" s="10"/>
      <c r="DX77" s="72"/>
      <c r="DY77" s="10"/>
    </row>
    <row r="78" ht="12.75" customHeight="1">
      <c r="A78" s="10">
        <v>5049.0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72"/>
      <c r="AQ78" s="10"/>
      <c r="AR78" s="72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72"/>
      <c r="CG78" s="10"/>
      <c r="CH78" s="72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72"/>
      <c r="DW78" s="10"/>
      <c r="DX78" s="72"/>
      <c r="DY78" s="10"/>
    </row>
    <row r="79" ht="12.75" customHeight="1">
      <c r="A79" s="10">
        <v>5050.0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72"/>
      <c r="AQ79" s="10"/>
      <c r="AR79" s="72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72"/>
      <c r="CG79" s="10"/>
      <c r="CH79" s="72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72"/>
      <c r="DW79" s="10"/>
      <c r="DX79" s="72"/>
      <c r="DY79" s="10"/>
    </row>
    <row r="80" ht="12.75" customHeight="1">
      <c r="A80" s="10">
        <v>5051.0</v>
      </c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72"/>
      <c r="AQ80" s="10"/>
      <c r="AR80" s="72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72"/>
      <c r="CG80" s="10"/>
      <c r="CH80" s="72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72"/>
      <c r="DW80" s="10"/>
      <c r="DX80" s="72"/>
      <c r="DY80" s="10"/>
    </row>
    <row r="81" ht="12.75" customHeight="1">
      <c r="A81" s="10">
        <v>5052.0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72"/>
      <c r="AQ81" s="10"/>
      <c r="AR81" s="72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72"/>
      <c r="CG81" s="10"/>
      <c r="CH81" s="72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72"/>
      <c r="DW81" s="10"/>
      <c r="DX81" s="72"/>
      <c r="DY81" s="10"/>
    </row>
    <row r="82" ht="12.75" customHeight="1">
      <c r="A82" s="10">
        <v>5053.0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72"/>
      <c r="AQ82" s="10"/>
      <c r="AR82" s="72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72"/>
      <c r="CG82" s="10"/>
      <c r="CH82" s="72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72"/>
      <c r="DW82" s="10"/>
      <c r="DX82" s="72"/>
      <c r="DY82" s="10"/>
    </row>
    <row r="83" ht="12.75" customHeight="1">
      <c r="A83" s="10">
        <v>5054.0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72"/>
      <c r="AQ83" s="10"/>
      <c r="AR83" s="72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72"/>
      <c r="CG83" s="10"/>
      <c r="CH83" s="72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72"/>
      <c r="DW83" s="10"/>
      <c r="DX83" s="72"/>
      <c r="DY83" s="10"/>
    </row>
    <row r="84" ht="12.75" customHeight="1">
      <c r="A84" s="10">
        <v>5055.0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72"/>
      <c r="AQ84" s="10"/>
      <c r="AR84" s="72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72"/>
      <c r="CG84" s="10"/>
      <c r="CH84" s="72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72"/>
      <c r="DW84" s="10"/>
      <c r="DX84" s="72"/>
      <c r="DY84" s="10"/>
    </row>
    <row r="85" ht="12.75" customHeight="1">
      <c r="A85" s="10">
        <v>5056.0</v>
      </c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72"/>
      <c r="AQ85" s="10"/>
      <c r="AR85" s="72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72"/>
      <c r="CG85" s="10"/>
      <c r="CH85" s="72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72"/>
      <c r="DW85" s="10"/>
      <c r="DX85" s="72"/>
      <c r="DY85" s="10"/>
    </row>
    <row r="86" ht="12.75" customHeight="1">
      <c r="A86" s="10">
        <v>5057.0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72"/>
      <c r="AQ86" s="10"/>
      <c r="AR86" s="72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72"/>
      <c r="CG86" s="10"/>
      <c r="CH86" s="72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72"/>
      <c r="DW86" s="10"/>
      <c r="DX86" s="72"/>
      <c r="DY86" s="10"/>
    </row>
    <row r="87" ht="12.75" customHeight="1">
      <c r="A87" s="10">
        <v>5058.0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72"/>
      <c r="AQ87" s="10"/>
      <c r="AR87" s="72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72"/>
      <c r="CG87" s="10"/>
      <c r="CH87" s="72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72"/>
      <c r="DW87" s="10"/>
      <c r="DX87" s="72"/>
      <c r="DY87" s="10"/>
    </row>
    <row r="88">
      <c r="A88" s="10">
        <v>5059.0</v>
      </c>
      <c r="B88" s="10" t="s">
        <v>100</v>
      </c>
      <c r="C88" s="10">
        <v>1.0</v>
      </c>
      <c r="D88" s="10">
        <v>1.0</v>
      </c>
      <c r="E88" s="10">
        <v>1.0</v>
      </c>
      <c r="F88" s="10">
        <v>1.0</v>
      </c>
      <c r="G88" s="10">
        <v>1.0</v>
      </c>
      <c r="H88" s="10">
        <v>1.0</v>
      </c>
      <c r="I88" s="10">
        <v>1.0</v>
      </c>
      <c r="J88" s="10"/>
      <c r="K88" s="10">
        <v>1.0</v>
      </c>
      <c r="L88" s="10">
        <v>1.0</v>
      </c>
      <c r="M88" s="10">
        <v>1.0</v>
      </c>
      <c r="N88" s="10">
        <v>1.0</v>
      </c>
      <c r="O88" s="10">
        <v>1.0</v>
      </c>
      <c r="P88" s="10">
        <v>1.0</v>
      </c>
      <c r="Q88" s="10">
        <v>1.0</v>
      </c>
      <c r="R88" s="10"/>
      <c r="S88" s="10">
        <v>1.0</v>
      </c>
      <c r="T88" s="10">
        <v>1.0</v>
      </c>
      <c r="U88" s="10">
        <v>1.0</v>
      </c>
      <c r="V88" s="10">
        <v>1.0</v>
      </c>
      <c r="W88" s="10">
        <v>1.0</v>
      </c>
      <c r="X88" s="10">
        <v>1.0</v>
      </c>
      <c r="Y88" s="10">
        <v>1.0</v>
      </c>
      <c r="Z88" s="10"/>
      <c r="AA88" s="10">
        <v>1.0</v>
      </c>
      <c r="AB88" s="10">
        <v>1.0</v>
      </c>
      <c r="AC88" s="10">
        <v>1.0</v>
      </c>
      <c r="AD88" s="10">
        <v>1.0</v>
      </c>
      <c r="AE88" s="10">
        <v>1.0</v>
      </c>
      <c r="AF88" s="10">
        <v>1.0</v>
      </c>
      <c r="AG88" s="10">
        <v>1.0</v>
      </c>
      <c r="AH88" s="10"/>
      <c r="AI88" s="10">
        <v>1.0</v>
      </c>
      <c r="AJ88" s="10">
        <v>1.0</v>
      </c>
      <c r="AK88" s="10">
        <v>1.0</v>
      </c>
      <c r="AL88" s="10">
        <v>1.0</v>
      </c>
      <c r="AM88" s="10">
        <v>1.0</v>
      </c>
      <c r="AN88" s="10">
        <v>1.0</v>
      </c>
      <c r="AO88" s="10">
        <v>1.0</v>
      </c>
      <c r="AP88" s="72"/>
      <c r="AQ88" s="10">
        <v>48.0</v>
      </c>
      <c r="AR88" s="72">
        <f t="shared" ref="AR88:AR119" si="5">SUM(C88:AP88)</f>
        <v>35</v>
      </c>
      <c r="AS88" s="10">
        <v>1.0</v>
      </c>
      <c r="AT88" s="10">
        <v>1.0</v>
      </c>
      <c r="AU88" s="10">
        <v>1.0</v>
      </c>
      <c r="AV88" s="10">
        <v>1.0</v>
      </c>
      <c r="AW88" s="10">
        <v>1.0</v>
      </c>
      <c r="AX88" s="10">
        <v>1.0</v>
      </c>
      <c r="AY88" s="10">
        <v>0.0</v>
      </c>
      <c r="AZ88" s="10"/>
      <c r="BA88" s="10">
        <v>1.0</v>
      </c>
      <c r="BB88" s="10">
        <v>1.0</v>
      </c>
      <c r="BC88" s="10">
        <v>1.0</v>
      </c>
      <c r="BD88" s="10">
        <v>1.0</v>
      </c>
      <c r="BE88" s="10">
        <v>1.0</v>
      </c>
      <c r="BF88" s="10">
        <v>1.0</v>
      </c>
      <c r="BG88" s="10">
        <v>1.0</v>
      </c>
      <c r="BH88" s="10"/>
      <c r="BI88" s="10">
        <v>1.0</v>
      </c>
      <c r="BJ88" s="10">
        <v>1.0</v>
      </c>
      <c r="BK88" s="10">
        <v>1.0</v>
      </c>
      <c r="BL88" s="10">
        <v>1.0</v>
      </c>
      <c r="BM88" s="10">
        <v>1.0</v>
      </c>
      <c r="BN88" s="10">
        <v>1.0</v>
      </c>
      <c r="BO88" s="10">
        <v>1.0</v>
      </c>
      <c r="BP88" s="10"/>
      <c r="BQ88" s="10">
        <v>1.0</v>
      </c>
      <c r="BR88" s="10">
        <v>1.0</v>
      </c>
      <c r="BS88" s="10">
        <v>1.0</v>
      </c>
      <c r="BT88" s="10">
        <v>1.0</v>
      </c>
      <c r="BU88" s="10">
        <v>0.0</v>
      </c>
      <c r="BV88" s="10">
        <v>1.0</v>
      </c>
      <c r="BW88" s="10">
        <v>1.0</v>
      </c>
      <c r="BX88" s="10"/>
      <c r="BY88" s="10">
        <v>1.0</v>
      </c>
      <c r="BZ88" s="10">
        <v>1.0</v>
      </c>
      <c r="CA88" s="10">
        <v>1.0</v>
      </c>
      <c r="CB88" s="10">
        <v>1.0</v>
      </c>
      <c r="CC88" s="10">
        <v>1.0</v>
      </c>
      <c r="CD88" s="10">
        <v>1.0</v>
      </c>
      <c r="CE88" s="10">
        <v>1.0</v>
      </c>
      <c r="CF88" s="72"/>
      <c r="CG88" s="10">
        <v>89.0</v>
      </c>
      <c r="CH88" s="72">
        <f t="shared" ref="CH88:CH119" si="6">SUM(AS88:CF88)</f>
        <v>33</v>
      </c>
      <c r="CI88" s="10">
        <v>0.0</v>
      </c>
      <c r="CJ88" s="10">
        <v>1.0</v>
      </c>
      <c r="CK88" s="10">
        <v>1.0</v>
      </c>
      <c r="CL88" s="10">
        <v>1.0</v>
      </c>
      <c r="CM88" s="10">
        <v>1.0</v>
      </c>
      <c r="CN88" s="10">
        <v>1.0</v>
      </c>
      <c r="CO88" s="10">
        <v>1.0</v>
      </c>
      <c r="CP88" s="10"/>
      <c r="CQ88" s="10">
        <v>0.0</v>
      </c>
      <c r="CR88" s="10">
        <v>0.0</v>
      </c>
      <c r="CS88" s="10">
        <v>1.0</v>
      </c>
      <c r="CT88" s="10">
        <v>0.0</v>
      </c>
      <c r="CU88" s="10">
        <v>1.0</v>
      </c>
      <c r="CV88" s="10">
        <v>1.0</v>
      </c>
      <c r="CW88" s="10">
        <v>1.0</v>
      </c>
      <c r="CX88" s="10"/>
      <c r="CY88" s="10">
        <v>1.0</v>
      </c>
      <c r="CZ88" s="10">
        <v>1.0</v>
      </c>
      <c r="DA88" s="10">
        <v>1.0</v>
      </c>
      <c r="DB88" s="10">
        <v>1.0</v>
      </c>
      <c r="DC88" s="10">
        <v>1.0</v>
      </c>
      <c r="DD88" s="10">
        <v>1.0</v>
      </c>
      <c r="DE88" s="10">
        <v>1.0</v>
      </c>
      <c r="DF88" s="10"/>
      <c r="DG88" s="10">
        <v>1.0</v>
      </c>
      <c r="DH88" s="10">
        <v>1.0</v>
      </c>
      <c r="DI88" s="10">
        <v>1.0</v>
      </c>
      <c r="DJ88" s="10">
        <v>1.0</v>
      </c>
      <c r="DK88" s="10">
        <v>1.0</v>
      </c>
      <c r="DL88" s="10">
        <v>0.0</v>
      </c>
      <c r="DM88" s="10">
        <v>1.0</v>
      </c>
      <c r="DN88" s="10"/>
      <c r="DO88" s="10">
        <v>1.0</v>
      </c>
      <c r="DP88" s="10">
        <v>1.0</v>
      </c>
      <c r="DQ88" s="10">
        <v>1.0</v>
      </c>
      <c r="DR88" s="10">
        <v>1.0</v>
      </c>
      <c r="DS88" s="10">
        <v>1.0</v>
      </c>
      <c r="DT88" s="10">
        <v>1.0</v>
      </c>
      <c r="DU88" s="10">
        <v>1.0</v>
      </c>
      <c r="DV88" s="72"/>
      <c r="DW88" s="10">
        <v>118.0</v>
      </c>
      <c r="DX88" s="72">
        <f t="shared" ref="DX88:DX119" si="7">SUM(CI88:DV88)</f>
        <v>30</v>
      </c>
      <c r="DY88" s="10">
        <f t="shared" ref="DY88:DY119" si="8">SUM(DX88,CH88,AR88)</f>
        <v>98</v>
      </c>
    </row>
    <row r="89">
      <c r="A89" s="10">
        <v>5060.0</v>
      </c>
      <c r="B89" s="10" t="s">
        <v>222</v>
      </c>
      <c r="C89" s="10">
        <v>1.0</v>
      </c>
      <c r="D89" s="10">
        <v>1.0</v>
      </c>
      <c r="E89" s="10">
        <v>1.0</v>
      </c>
      <c r="F89" s="10">
        <v>1.0</v>
      </c>
      <c r="G89" s="10">
        <v>1.0</v>
      </c>
      <c r="H89" s="10">
        <v>1.0</v>
      </c>
      <c r="I89" s="10">
        <v>1.0</v>
      </c>
      <c r="J89" s="10"/>
      <c r="K89" s="10">
        <v>1.0</v>
      </c>
      <c r="L89" s="10">
        <v>1.0</v>
      </c>
      <c r="M89" s="10">
        <v>0.0</v>
      </c>
      <c r="N89" s="10">
        <v>1.0</v>
      </c>
      <c r="O89" s="10">
        <v>1.0</v>
      </c>
      <c r="P89" s="10">
        <v>1.0</v>
      </c>
      <c r="Q89" s="10">
        <v>1.0</v>
      </c>
      <c r="R89" s="10"/>
      <c r="S89" s="10">
        <v>1.0</v>
      </c>
      <c r="T89" s="10">
        <v>1.0</v>
      </c>
      <c r="U89" s="10">
        <v>1.0</v>
      </c>
      <c r="V89" s="10">
        <v>1.0</v>
      </c>
      <c r="W89" s="10">
        <v>1.0</v>
      </c>
      <c r="X89" s="10">
        <v>1.0</v>
      </c>
      <c r="Y89" s="10">
        <v>1.0</v>
      </c>
      <c r="Z89" s="10"/>
      <c r="AA89" s="10">
        <v>1.0</v>
      </c>
      <c r="AB89" s="10">
        <v>1.0</v>
      </c>
      <c r="AC89" s="10">
        <v>1.0</v>
      </c>
      <c r="AD89" s="10">
        <v>1.0</v>
      </c>
      <c r="AE89" s="10">
        <v>1.0</v>
      </c>
      <c r="AF89" s="10">
        <v>1.0</v>
      </c>
      <c r="AG89" s="10">
        <v>1.0</v>
      </c>
      <c r="AH89" s="10"/>
      <c r="AI89" s="10">
        <v>1.0</v>
      </c>
      <c r="AJ89" s="10">
        <v>1.0</v>
      </c>
      <c r="AK89" s="10">
        <v>1.0</v>
      </c>
      <c r="AL89" s="10">
        <v>1.0</v>
      </c>
      <c r="AM89" s="10">
        <v>1.0</v>
      </c>
      <c r="AN89" s="10">
        <v>1.0</v>
      </c>
      <c r="AO89" s="10">
        <v>1.0</v>
      </c>
      <c r="AP89" s="72"/>
      <c r="AQ89" s="10">
        <v>53.0</v>
      </c>
      <c r="AR89" s="72">
        <f t="shared" si="5"/>
        <v>34</v>
      </c>
      <c r="AS89" s="10">
        <v>1.0</v>
      </c>
      <c r="AT89" s="10">
        <v>1.0</v>
      </c>
      <c r="AU89" s="10">
        <v>1.0</v>
      </c>
      <c r="AV89" s="10">
        <v>1.0</v>
      </c>
      <c r="AW89" s="10">
        <v>1.0</v>
      </c>
      <c r="AX89" s="10">
        <v>1.0</v>
      </c>
      <c r="AY89" s="10">
        <v>1.0</v>
      </c>
      <c r="AZ89" s="10"/>
      <c r="BA89" s="10">
        <v>1.0</v>
      </c>
      <c r="BB89" s="10">
        <v>1.0</v>
      </c>
      <c r="BC89" s="10">
        <v>1.0</v>
      </c>
      <c r="BD89" s="10">
        <v>1.0</v>
      </c>
      <c r="BE89" s="10">
        <v>1.0</v>
      </c>
      <c r="BF89" s="10">
        <v>1.0</v>
      </c>
      <c r="BG89" s="10">
        <v>1.0</v>
      </c>
      <c r="BH89" s="10"/>
      <c r="BI89" s="10">
        <v>1.0</v>
      </c>
      <c r="BJ89" s="10">
        <v>1.0</v>
      </c>
      <c r="BK89" s="10">
        <v>1.0</v>
      </c>
      <c r="BL89" s="10">
        <v>1.0</v>
      </c>
      <c r="BM89" s="10">
        <v>1.0</v>
      </c>
      <c r="BN89" s="10">
        <v>1.0</v>
      </c>
      <c r="BO89" s="10">
        <v>1.0</v>
      </c>
      <c r="BP89" s="10"/>
      <c r="BQ89" s="10">
        <v>1.0</v>
      </c>
      <c r="BR89" s="10">
        <v>1.0</v>
      </c>
      <c r="BS89" s="10">
        <v>1.0</v>
      </c>
      <c r="BT89" s="10">
        <v>1.0</v>
      </c>
      <c r="BU89" s="10">
        <v>1.0</v>
      </c>
      <c r="BV89" s="10">
        <v>1.0</v>
      </c>
      <c r="BW89" s="10">
        <v>1.0</v>
      </c>
      <c r="BX89" s="10"/>
      <c r="BY89" s="10">
        <v>1.0</v>
      </c>
      <c r="BZ89" s="10">
        <v>1.0</v>
      </c>
      <c r="CA89" s="10">
        <v>1.0</v>
      </c>
      <c r="CB89" s="10">
        <v>1.0</v>
      </c>
      <c r="CC89" s="10">
        <v>1.0</v>
      </c>
      <c r="CD89" s="10">
        <v>1.0</v>
      </c>
      <c r="CE89" s="10">
        <v>1.0</v>
      </c>
      <c r="CF89" s="72"/>
      <c r="CG89" s="10">
        <v>99.0</v>
      </c>
      <c r="CH89" s="72">
        <f t="shared" si="6"/>
        <v>35</v>
      </c>
      <c r="CI89" s="10">
        <v>1.0</v>
      </c>
      <c r="CJ89" s="10">
        <v>1.0</v>
      </c>
      <c r="CK89" s="10">
        <v>1.0</v>
      </c>
      <c r="CL89" s="10">
        <v>1.0</v>
      </c>
      <c r="CM89" s="10">
        <v>1.0</v>
      </c>
      <c r="CN89" s="10">
        <v>1.0</v>
      </c>
      <c r="CO89" s="10">
        <v>1.0</v>
      </c>
      <c r="CP89" s="10"/>
      <c r="CQ89" s="10">
        <v>1.0</v>
      </c>
      <c r="CR89" s="10">
        <v>1.0</v>
      </c>
      <c r="CS89" s="10">
        <v>1.0</v>
      </c>
      <c r="CT89" s="10">
        <v>1.0</v>
      </c>
      <c r="CU89" s="10">
        <v>1.0</v>
      </c>
      <c r="CV89" s="10">
        <v>1.0</v>
      </c>
      <c r="CW89" s="10">
        <v>1.0</v>
      </c>
      <c r="CX89" s="10"/>
      <c r="CY89" s="10">
        <v>1.0</v>
      </c>
      <c r="CZ89" s="10">
        <v>1.0</v>
      </c>
      <c r="DA89" s="10">
        <v>1.0</v>
      </c>
      <c r="DB89" s="10">
        <v>1.0</v>
      </c>
      <c r="DC89" s="10">
        <v>1.0</v>
      </c>
      <c r="DD89" s="10">
        <v>1.0</v>
      </c>
      <c r="DE89" s="10">
        <v>1.0</v>
      </c>
      <c r="DF89" s="10"/>
      <c r="DG89" s="10">
        <v>1.0</v>
      </c>
      <c r="DH89" s="10">
        <v>1.0</v>
      </c>
      <c r="DI89" s="10">
        <v>1.0</v>
      </c>
      <c r="DJ89" s="10">
        <v>1.0</v>
      </c>
      <c r="DK89" s="10">
        <v>1.0</v>
      </c>
      <c r="DL89" s="10">
        <v>1.0</v>
      </c>
      <c r="DM89" s="10">
        <v>1.0</v>
      </c>
      <c r="DN89" s="10"/>
      <c r="DO89" s="10">
        <v>1.0</v>
      </c>
      <c r="DP89" s="10">
        <v>1.0</v>
      </c>
      <c r="DQ89" s="10">
        <v>1.0</v>
      </c>
      <c r="DR89" s="10">
        <v>1.0</v>
      </c>
      <c r="DS89" s="10">
        <v>1.0</v>
      </c>
      <c r="DT89" s="10">
        <v>1.0</v>
      </c>
      <c r="DU89" s="10">
        <v>1.0</v>
      </c>
      <c r="DV89" s="72"/>
      <c r="DW89" s="10">
        <v>181.0</v>
      </c>
      <c r="DX89" s="72">
        <f t="shared" si="7"/>
        <v>35</v>
      </c>
      <c r="DY89" s="10">
        <f t="shared" si="8"/>
        <v>104</v>
      </c>
    </row>
    <row r="90">
      <c r="A90" s="10">
        <v>5061.0</v>
      </c>
      <c r="B90" s="10" t="s">
        <v>225</v>
      </c>
      <c r="C90" s="10">
        <v>1.0</v>
      </c>
      <c r="D90" s="10">
        <v>1.0</v>
      </c>
      <c r="E90" s="10">
        <v>1.0</v>
      </c>
      <c r="F90" s="10">
        <v>1.0</v>
      </c>
      <c r="G90" s="10">
        <v>1.0</v>
      </c>
      <c r="H90" s="10">
        <v>1.0</v>
      </c>
      <c r="I90" s="10">
        <v>1.0</v>
      </c>
      <c r="J90" s="10"/>
      <c r="K90" s="10">
        <v>1.0</v>
      </c>
      <c r="L90" s="10">
        <v>1.0</v>
      </c>
      <c r="M90" s="10">
        <v>1.0</v>
      </c>
      <c r="N90" s="10">
        <v>1.0</v>
      </c>
      <c r="O90" s="10">
        <v>1.0</v>
      </c>
      <c r="P90" s="10">
        <v>1.0</v>
      </c>
      <c r="Q90" s="10">
        <v>1.0</v>
      </c>
      <c r="R90" s="10"/>
      <c r="S90" s="10">
        <v>1.0</v>
      </c>
      <c r="T90" s="10">
        <v>1.0</v>
      </c>
      <c r="U90" s="10">
        <v>1.0</v>
      </c>
      <c r="V90" s="10">
        <v>1.0</v>
      </c>
      <c r="W90" s="10">
        <v>1.0</v>
      </c>
      <c r="X90" s="10">
        <v>1.0</v>
      </c>
      <c r="Y90" s="10">
        <v>1.0</v>
      </c>
      <c r="Z90" s="10"/>
      <c r="AA90" s="10">
        <v>1.0</v>
      </c>
      <c r="AB90" s="10">
        <v>1.0</v>
      </c>
      <c r="AC90" s="10">
        <v>1.0</v>
      </c>
      <c r="AD90" s="10">
        <v>1.0</v>
      </c>
      <c r="AE90" s="10">
        <v>1.0</v>
      </c>
      <c r="AF90" s="10">
        <v>1.0</v>
      </c>
      <c r="AG90" s="10">
        <v>1.0</v>
      </c>
      <c r="AH90" s="10"/>
      <c r="AI90" s="10">
        <v>1.0</v>
      </c>
      <c r="AJ90" s="10">
        <v>1.0</v>
      </c>
      <c r="AK90" s="10">
        <v>1.0</v>
      </c>
      <c r="AL90" s="10">
        <v>1.0</v>
      </c>
      <c r="AM90" s="10">
        <v>1.0</v>
      </c>
      <c r="AN90" s="10">
        <v>1.0</v>
      </c>
      <c r="AO90" s="10">
        <v>1.0</v>
      </c>
      <c r="AP90" s="72"/>
      <c r="AQ90" s="10">
        <v>40.0</v>
      </c>
      <c r="AR90" s="72">
        <f t="shared" si="5"/>
        <v>35</v>
      </c>
      <c r="AS90" s="10">
        <v>1.0</v>
      </c>
      <c r="AT90" s="10">
        <v>1.0</v>
      </c>
      <c r="AU90" s="10">
        <v>1.0</v>
      </c>
      <c r="AV90" s="10">
        <v>1.0</v>
      </c>
      <c r="AW90" s="10">
        <v>1.0</v>
      </c>
      <c r="AX90" s="10">
        <v>1.0</v>
      </c>
      <c r="AY90" s="10">
        <v>1.0</v>
      </c>
      <c r="AZ90" s="10"/>
      <c r="BA90" s="10">
        <v>1.0</v>
      </c>
      <c r="BB90" s="10">
        <v>1.0</v>
      </c>
      <c r="BC90" s="10">
        <v>1.0</v>
      </c>
      <c r="BD90" s="10">
        <v>1.0</v>
      </c>
      <c r="BE90" s="10">
        <v>1.0</v>
      </c>
      <c r="BF90" s="10">
        <v>1.0</v>
      </c>
      <c r="BG90" s="10">
        <v>1.0</v>
      </c>
      <c r="BH90" s="10"/>
      <c r="BI90" s="10">
        <v>1.0</v>
      </c>
      <c r="BJ90" s="10">
        <v>1.0</v>
      </c>
      <c r="BK90" s="10">
        <v>1.0</v>
      </c>
      <c r="BL90" s="10">
        <v>1.0</v>
      </c>
      <c r="BM90" s="10">
        <v>1.0</v>
      </c>
      <c r="BN90" s="10">
        <v>1.0</v>
      </c>
      <c r="BO90" s="10">
        <v>1.0</v>
      </c>
      <c r="BP90" s="10"/>
      <c r="BQ90" s="10">
        <v>1.0</v>
      </c>
      <c r="BR90" s="10">
        <v>1.0</v>
      </c>
      <c r="BS90" s="10">
        <v>1.0</v>
      </c>
      <c r="BT90" s="10">
        <v>1.0</v>
      </c>
      <c r="BU90" s="10">
        <v>1.0</v>
      </c>
      <c r="BV90" s="10">
        <v>1.0</v>
      </c>
      <c r="BW90" s="10">
        <v>1.0</v>
      </c>
      <c r="BX90" s="10"/>
      <c r="BY90" s="10">
        <v>1.0</v>
      </c>
      <c r="BZ90" s="10">
        <v>1.0</v>
      </c>
      <c r="CA90" s="10">
        <v>0.0</v>
      </c>
      <c r="CB90" s="10">
        <v>1.0</v>
      </c>
      <c r="CC90" s="10">
        <v>1.0</v>
      </c>
      <c r="CD90" s="10">
        <v>1.0</v>
      </c>
      <c r="CE90" s="10">
        <v>1.0</v>
      </c>
      <c r="CF90" s="72"/>
      <c r="CG90" s="10">
        <v>107.0</v>
      </c>
      <c r="CH90" s="72">
        <f t="shared" si="6"/>
        <v>34</v>
      </c>
      <c r="CI90" s="10">
        <v>1.0</v>
      </c>
      <c r="CJ90" s="10">
        <v>1.0</v>
      </c>
      <c r="CK90" s="10">
        <v>1.0</v>
      </c>
      <c r="CL90" s="10">
        <v>1.0</v>
      </c>
      <c r="CM90" s="10">
        <v>1.0</v>
      </c>
      <c r="CN90" s="10">
        <v>1.0</v>
      </c>
      <c r="CO90" s="10">
        <v>1.0</v>
      </c>
      <c r="CP90" s="10"/>
      <c r="CQ90" s="10">
        <v>1.0</v>
      </c>
      <c r="CR90" s="10">
        <v>1.0</v>
      </c>
      <c r="CS90" s="10">
        <v>1.0</v>
      </c>
      <c r="CT90" s="10">
        <v>1.0</v>
      </c>
      <c r="CU90" s="10">
        <v>1.0</v>
      </c>
      <c r="CV90" s="10">
        <v>1.0</v>
      </c>
      <c r="CW90" s="10">
        <v>1.0</v>
      </c>
      <c r="CX90" s="10"/>
      <c r="CY90" s="10">
        <v>1.0</v>
      </c>
      <c r="CZ90" s="10">
        <v>1.0</v>
      </c>
      <c r="DA90" s="10">
        <v>0.0</v>
      </c>
      <c r="DB90" s="10">
        <v>1.0</v>
      </c>
      <c r="DC90" s="10">
        <v>1.0</v>
      </c>
      <c r="DD90" s="10">
        <v>1.0</v>
      </c>
      <c r="DE90" s="10">
        <v>1.0</v>
      </c>
      <c r="DF90" s="10"/>
      <c r="DG90" s="10">
        <v>1.0</v>
      </c>
      <c r="DH90" s="10">
        <v>1.0</v>
      </c>
      <c r="DI90" s="10">
        <v>0.0</v>
      </c>
      <c r="DJ90" s="10">
        <v>0.0</v>
      </c>
      <c r="DK90" s="10">
        <v>1.0</v>
      </c>
      <c r="DL90" s="10">
        <v>1.0</v>
      </c>
      <c r="DM90" s="10">
        <v>1.0</v>
      </c>
      <c r="DN90" s="10"/>
      <c r="DO90" s="10">
        <v>1.0</v>
      </c>
      <c r="DP90" s="10">
        <v>1.0</v>
      </c>
      <c r="DQ90" s="10">
        <v>1.0</v>
      </c>
      <c r="DR90" s="10">
        <v>1.0</v>
      </c>
      <c r="DS90" s="10">
        <v>1.0</v>
      </c>
      <c r="DT90" s="10">
        <v>1.0</v>
      </c>
      <c r="DU90" s="10">
        <v>1.0</v>
      </c>
      <c r="DV90" s="72"/>
      <c r="DW90" s="10">
        <v>156.0</v>
      </c>
      <c r="DX90" s="72">
        <f t="shared" si="7"/>
        <v>32</v>
      </c>
      <c r="DY90" s="10">
        <f t="shared" si="8"/>
        <v>101</v>
      </c>
    </row>
    <row r="91">
      <c r="A91" s="10">
        <v>5062.0</v>
      </c>
      <c r="B91" s="10" t="s">
        <v>228</v>
      </c>
      <c r="C91" s="10">
        <v>1.0</v>
      </c>
      <c r="D91" s="10">
        <v>1.0</v>
      </c>
      <c r="E91" s="10">
        <v>1.0</v>
      </c>
      <c r="F91" s="10">
        <v>1.0</v>
      </c>
      <c r="G91" s="10">
        <v>1.0</v>
      </c>
      <c r="H91" s="10">
        <v>1.0</v>
      </c>
      <c r="I91" s="10">
        <v>1.0</v>
      </c>
      <c r="J91" s="10"/>
      <c r="K91" s="10">
        <v>1.0</v>
      </c>
      <c r="L91" s="10">
        <v>1.0</v>
      </c>
      <c r="M91" s="10">
        <v>1.0</v>
      </c>
      <c r="N91" s="10">
        <v>1.0</v>
      </c>
      <c r="O91" s="10">
        <v>1.0</v>
      </c>
      <c r="P91" s="10">
        <v>1.0</v>
      </c>
      <c r="Q91" s="10">
        <v>1.0</v>
      </c>
      <c r="R91" s="10"/>
      <c r="S91" s="10">
        <v>1.0</v>
      </c>
      <c r="T91" s="10">
        <v>1.0</v>
      </c>
      <c r="U91" s="10">
        <v>1.0</v>
      </c>
      <c r="V91" s="10">
        <v>1.0</v>
      </c>
      <c r="W91" s="10">
        <v>1.0</v>
      </c>
      <c r="X91" s="10">
        <v>1.0</v>
      </c>
      <c r="Y91" s="10">
        <v>1.0</v>
      </c>
      <c r="Z91" s="10"/>
      <c r="AA91" s="10">
        <v>1.0</v>
      </c>
      <c r="AB91" s="10">
        <v>1.0</v>
      </c>
      <c r="AC91" s="10">
        <v>1.0</v>
      </c>
      <c r="AD91" s="10">
        <v>1.0</v>
      </c>
      <c r="AE91" s="10">
        <v>1.0</v>
      </c>
      <c r="AF91" s="10">
        <v>1.0</v>
      </c>
      <c r="AG91" s="10">
        <v>1.0</v>
      </c>
      <c r="AH91" s="10"/>
      <c r="AI91" s="10">
        <v>1.0</v>
      </c>
      <c r="AJ91" s="10">
        <v>1.0</v>
      </c>
      <c r="AK91" s="10">
        <v>1.0</v>
      </c>
      <c r="AL91" s="10">
        <v>1.0</v>
      </c>
      <c r="AM91" s="10">
        <v>1.0</v>
      </c>
      <c r="AN91" s="10">
        <v>1.0</v>
      </c>
      <c r="AO91" s="10">
        <v>1.0</v>
      </c>
      <c r="AP91" s="72"/>
      <c r="AQ91" s="10">
        <v>43.0</v>
      </c>
      <c r="AR91" s="72">
        <f t="shared" si="5"/>
        <v>35</v>
      </c>
      <c r="AS91" s="10">
        <v>1.0</v>
      </c>
      <c r="AT91" s="10">
        <v>1.0</v>
      </c>
      <c r="AU91" s="10">
        <v>1.0</v>
      </c>
      <c r="AV91" s="10">
        <v>1.0</v>
      </c>
      <c r="AW91" s="10">
        <v>1.0</v>
      </c>
      <c r="AX91" s="10">
        <v>1.0</v>
      </c>
      <c r="AY91" s="10">
        <v>1.0</v>
      </c>
      <c r="AZ91" s="10"/>
      <c r="BA91" s="10">
        <v>1.0</v>
      </c>
      <c r="BB91" s="10">
        <v>1.0</v>
      </c>
      <c r="BC91" s="10">
        <v>1.0</v>
      </c>
      <c r="BD91" s="10">
        <v>1.0</v>
      </c>
      <c r="BE91" s="10">
        <v>1.0</v>
      </c>
      <c r="BF91" s="10">
        <v>1.0</v>
      </c>
      <c r="BG91" s="10">
        <v>1.0</v>
      </c>
      <c r="BH91" s="10"/>
      <c r="BI91" s="10">
        <v>1.0</v>
      </c>
      <c r="BJ91" s="10">
        <v>1.0</v>
      </c>
      <c r="BK91" s="10">
        <v>1.0</v>
      </c>
      <c r="BL91" s="10">
        <v>1.0</v>
      </c>
      <c r="BM91" s="10">
        <v>1.0</v>
      </c>
      <c r="BN91" s="10">
        <v>1.0</v>
      </c>
      <c r="BO91" s="10">
        <v>1.0</v>
      </c>
      <c r="BP91" s="10"/>
      <c r="BQ91" s="10">
        <v>1.0</v>
      </c>
      <c r="BR91" s="10">
        <v>1.0</v>
      </c>
      <c r="BS91" s="10">
        <v>1.0</v>
      </c>
      <c r="BT91" s="10">
        <v>1.0</v>
      </c>
      <c r="BU91" s="10">
        <v>1.0</v>
      </c>
      <c r="BV91" s="10">
        <v>1.0</v>
      </c>
      <c r="BW91" s="10">
        <v>1.0</v>
      </c>
      <c r="BX91" s="10"/>
      <c r="BY91" s="10">
        <v>1.0</v>
      </c>
      <c r="BZ91" s="10">
        <v>1.0</v>
      </c>
      <c r="CA91" s="10">
        <v>1.0</v>
      </c>
      <c r="CB91" s="10">
        <v>1.0</v>
      </c>
      <c r="CC91" s="10">
        <v>1.0</v>
      </c>
      <c r="CD91" s="10">
        <v>1.0</v>
      </c>
      <c r="CE91" s="10">
        <v>1.0</v>
      </c>
      <c r="CF91" s="72"/>
      <c r="CG91" s="10">
        <v>65.0</v>
      </c>
      <c r="CH91" s="72">
        <f t="shared" si="6"/>
        <v>35</v>
      </c>
      <c r="CI91" s="10">
        <v>1.0</v>
      </c>
      <c r="CJ91" s="10">
        <v>1.0</v>
      </c>
      <c r="CK91" s="10">
        <v>1.0</v>
      </c>
      <c r="CL91" s="10">
        <v>1.0</v>
      </c>
      <c r="CM91" s="10">
        <v>1.0</v>
      </c>
      <c r="CN91" s="10">
        <v>1.0</v>
      </c>
      <c r="CO91" s="10">
        <v>1.0</v>
      </c>
      <c r="CP91" s="10"/>
      <c r="CQ91" s="10">
        <v>1.0</v>
      </c>
      <c r="CR91" s="10">
        <v>1.0</v>
      </c>
      <c r="CS91" s="10">
        <v>1.0</v>
      </c>
      <c r="CT91" s="10">
        <v>1.0</v>
      </c>
      <c r="CU91" s="10">
        <v>1.0</v>
      </c>
      <c r="CV91" s="10">
        <v>1.0</v>
      </c>
      <c r="CW91" s="10">
        <v>1.0</v>
      </c>
      <c r="CX91" s="10"/>
      <c r="CY91" s="10">
        <v>1.0</v>
      </c>
      <c r="CZ91" s="10">
        <v>1.0</v>
      </c>
      <c r="DA91" s="10">
        <v>1.0</v>
      </c>
      <c r="DB91" s="10">
        <v>1.0</v>
      </c>
      <c r="DC91" s="10">
        <v>1.0</v>
      </c>
      <c r="DD91" s="10">
        <v>1.0</v>
      </c>
      <c r="DE91" s="10">
        <v>1.0</v>
      </c>
      <c r="DF91" s="10"/>
      <c r="DG91" s="10">
        <v>1.0</v>
      </c>
      <c r="DH91" s="10">
        <v>1.0</v>
      </c>
      <c r="DI91" s="10">
        <v>1.0</v>
      </c>
      <c r="DJ91" s="10">
        <v>1.0</v>
      </c>
      <c r="DK91" s="10">
        <v>1.0</v>
      </c>
      <c r="DL91" s="10">
        <v>1.0</v>
      </c>
      <c r="DM91" s="10">
        <v>1.0</v>
      </c>
      <c r="DN91" s="10"/>
      <c r="DO91" s="10">
        <v>1.0</v>
      </c>
      <c r="DP91" s="10">
        <v>1.0</v>
      </c>
      <c r="DQ91" s="10">
        <v>1.0</v>
      </c>
      <c r="DR91" s="10">
        <v>1.0</v>
      </c>
      <c r="DS91" s="10">
        <v>1.0</v>
      </c>
      <c r="DT91" s="10">
        <v>1.0</v>
      </c>
      <c r="DU91" s="10">
        <v>1.0</v>
      </c>
      <c r="DV91" s="72"/>
      <c r="DW91" s="10">
        <v>123.0</v>
      </c>
      <c r="DX91" s="72">
        <f t="shared" si="7"/>
        <v>35</v>
      </c>
      <c r="DY91" s="10">
        <f t="shared" si="8"/>
        <v>105</v>
      </c>
    </row>
    <row r="92">
      <c r="A92" s="10">
        <v>5063.0</v>
      </c>
      <c r="B92" s="10" t="s">
        <v>1089</v>
      </c>
      <c r="C92" s="10">
        <v>1.0</v>
      </c>
      <c r="D92" s="10">
        <v>1.0</v>
      </c>
      <c r="E92" s="10">
        <v>1.0</v>
      </c>
      <c r="F92" s="10">
        <v>1.0</v>
      </c>
      <c r="G92" s="10">
        <v>1.0</v>
      </c>
      <c r="H92" s="10">
        <v>1.0</v>
      </c>
      <c r="I92" s="10">
        <v>1.0</v>
      </c>
      <c r="J92" s="10"/>
      <c r="K92" s="10">
        <v>1.0</v>
      </c>
      <c r="L92" s="10">
        <v>1.0</v>
      </c>
      <c r="M92" s="10">
        <v>1.0</v>
      </c>
      <c r="N92" s="10">
        <v>1.0</v>
      </c>
      <c r="O92" s="10">
        <v>1.0</v>
      </c>
      <c r="P92" s="10">
        <v>1.0</v>
      </c>
      <c r="Q92" s="10">
        <v>1.0</v>
      </c>
      <c r="R92" s="10"/>
      <c r="S92" s="10">
        <v>1.0</v>
      </c>
      <c r="T92" s="10">
        <v>0.0</v>
      </c>
      <c r="U92" s="10">
        <v>1.0</v>
      </c>
      <c r="V92" s="10">
        <v>1.0</v>
      </c>
      <c r="W92" s="10">
        <v>1.0</v>
      </c>
      <c r="X92" s="10">
        <v>1.0</v>
      </c>
      <c r="Y92" s="10">
        <v>1.0</v>
      </c>
      <c r="Z92" s="10"/>
      <c r="AA92" s="10">
        <v>1.0</v>
      </c>
      <c r="AB92" s="10">
        <v>1.0</v>
      </c>
      <c r="AC92" s="10">
        <v>1.0</v>
      </c>
      <c r="AD92" s="10">
        <v>1.0</v>
      </c>
      <c r="AE92" s="10">
        <v>1.0</v>
      </c>
      <c r="AF92" s="10">
        <v>1.0</v>
      </c>
      <c r="AG92" s="10">
        <v>1.0</v>
      </c>
      <c r="AH92" s="10"/>
      <c r="AI92" s="10">
        <v>1.0</v>
      </c>
      <c r="AJ92" s="10">
        <v>0.0</v>
      </c>
      <c r="AK92" s="10">
        <v>1.0</v>
      </c>
      <c r="AL92" s="10">
        <v>0.0</v>
      </c>
      <c r="AM92" s="10">
        <v>1.0</v>
      </c>
      <c r="AN92" s="10">
        <v>1.0</v>
      </c>
      <c r="AO92" s="10">
        <v>1.0</v>
      </c>
      <c r="AP92" s="72"/>
      <c r="AQ92" s="10">
        <v>58.0</v>
      </c>
      <c r="AR92" s="72">
        <f t="shared" si="5"/>
        <v>32</v>
      </c>
      <c r="AS92" s="10">
        <v>1.0</v>
      </c>
      <c r="AT92" s="10">
        <v>1.0</v>
      </c>
      <c r="AU92" s="10">
        <v>1.0</v>
      </c>
      <c r="AV92" s="10">
        <v>1.0</v>
      </c>
      <c r="AW92" s="10">
        <v>1.0</v>
      </c>
      <c r="AX92" s="10">
        <v>1.0</v>
      </c>
      <c r="AY92" s="10">
        <v>0.0</v>
      </c>
      <c r="AZ92" s="10"/>
      <c r="BA92" s="10">
        <v>1.0</v>
      </c>
      <c r="BB92" s="10">
        <v>1.0</v>
      </c>
      <c r="BC92" s="10">
        <v>1.0</v>
      </c>
      <c r="BD92" s="10">
        <v>1.0</v>
      </c>
      <c r="BE92" s="10">
        <v>1.0</v>
      </c>
      <c r="BF92" s="10">
        <v>1.0</v>
      </c>
      <c r="BG92" s="10">
        <v>1.0</v>
      </c>
      <c r="BH92" s="10"/>
      <c r="BI92" s="10">
        <v>1.0</v>
      </c>
      <c r="BJ92" s="10">
        <v>1.0</v>
      </c>
      <c r="BK92" s="10">
        <v>1.0</v>
      </c>
      <c r="BL92" s="10">
        <v>1.0</v>
      </c>
      <c r="BM92" s="10">
        <v>1.0</v>
      </c>
      <c r="BN92" s="10">
        <v>1.0</v>
      </c>
      <c r="BO92" s="10">
        <v>1.0</v>
      </c>
      <c r="BP92" s="10"/>
      <c r="BQ92" s="10">
        <v>1.0</v>
      </c>
      <c r="BR92" s="10">
        <v>1.0</v>
      </c>
      <c r="BS92" s="10">
        <v>1.0</v>
      </c>
      <c r="BT92" s="10">
        <v>1.0</v>
      </c>
      <c r="BU92" s="10">
        <v>1.0</v>
      </c>
      <c r="BV92" s="10">
        <v>1.0</v>
      </c>
      <c r="BW92" s="10">
        <v>1.0</v>
      </c>
      <c r="BX92" s="10"/>
      <c r="BY92" s="10">
        <v>1.0</v>
      </c>
      <c r="BZ92" s="10">
        <v>1.0</v>
      </c>
      <c r="CA92" s="10">
        <v>1.0</v>
      </c>
      <c r="CB92" s="10">
        <v>1.0</v>
      </c>
      <c r="CC92" s="10">
        <v>1.0</v>
      </c>
      <c r="CD92" s="10">
        <v>1.0</v>
      </c>
      <c r="CE92" s="10">
        <v>1.0</v>
      </c>
      <c r="CF92" s="72"/>
      <c r="CG92" s="10">
        <v>89.0</v>
      </c>
      <c r="CH92" s="72">
        <f t="shared" si="6"/>
        <v>34</v>
      </c>
      <c r="CI92" s="10">
        <v>1.0</v>
      </c>
      <c r="CJ92" s="10">
        <v>1.0</v>
      </c>
      <c r="CK92" s="10">
        <v>1.0</v>
      </c>
      <c r="CL92" s="10">
        <v>1.0</v>
      </c>
      <c r="CM92" s="10">
        <v>1.0</v>
      </c>
      <c r="CN92" s="10">
        <v>1.0</v>
      </c>
      <c r="CO92" s="10">
        <v>1.0</v>
      </c>
      <c r="CP92" s="10"/>
      <c r="CQ92" s="10">
        <v>0.0</v>
      </c>
      <c r="CR92" s="10">
        <v>1.0</v>
      </c>
      <c r="CS92" s="10">
        <v>1.0</v>
      </c>
      <c r="CT92" s="10">
        <v>1.0</v>
      </c>
      <c r="CU92" s="10">
        <v>1.0</v>
      </c>
      <c r="CV92" s="10">
        <v>1.0</v>
      </c>
      <c r="CW92" s="10">
        <v>1.0</v>
      </c>
      <c r="CX92" s="10"/>
      <c r="CY92" s="10">
        <v>0.0</v>
      </c>
      <c r="CZ92" s="10">
        <v>1.0</v>
      </c>
      <c r="DA92" s="10">
        <v>1.0</v>
      </c>
      <c r="DB92" s="10">
        <v>1.0</v>
      </c>
      <c r="DC92" s="10">
        <v>0.0</v>
      </c>
      <c r="DD92" s="10">
        <v>0.0</v>
      </c>
      <c r="DE92" s="10">
        <v>0.0</v>
      </c>
      <c r="DF92" s="10"/>
      <c r="DG92" s="10">
        <v>1.0</v>
      </c>
      <c r="DH92" s="10">
        <v>1.0</v>
      </c>
      <c r="DI92" s="10">
        <v>1.0</v>
      </c>
      <c r="DJ92" s="10">
        <v>1.0</v>
      </c>
      <c r="DK92" s="10">
        <v>1.0</v>
      </c>
      <c r="DL92" s="10">
        <v>1.0</v>
      </c>
      <c r="DM92" s="10">
        <v>1.0</v>
      </c>
      <c r="DN92" s="10"/>
      <c r="DO92" s="10">
        <v>0.0</v>
      </c>
      <c r="DP92" s="10">
        <v>1.0</v>
      </c>
      <c r="DQ92" s="10">
        <v>0.0</v>
      </c>
      <c r="DR92" s="10">
        <v>1.0</v>
      </c>
      <c r="DS92" s="10">
        <v>1.0</v>
      </c>
      <c r="DT92" s="10">
        <v>1.0</v>
      </c>
      <c r="DU92" s="10">
        <v>1.0</v>
      </c>
      <c r="DV92" s="72"/>
      <c r="DW92" s="10">
        <v>124.0</v>
      </c>
      <c r="DX92" s="72">
        <f t="shared" si="7"/>
        <v>28</v>
      </c>
      <c r="DY92" s="10">
        <f t="shared" si="8"/>
        <v>94</v>
      </c>
    </row>
    <row r="93">
      <c r="A93" s="10">
        <v>5064.0</v>
      </c>
      <c r="B93" s="10" t="s">
        <v>232</v>
      </c>
      <c r="C93" s="10">
        <v>1.0</v>
      </c>
      <c r="D93" s="10">
        <v>1.0</v>
      </c>
      <c r="E93" s="10">
        <v>1.0</v>
      </c>
      <c r="F93" s="10">
        <v>1.0</v>
      </c>
      <c r="G93" s="10">
        <v>1.0</v>
      </c>
      <c r="H93" s="10">
        <v>1.0</v>
      </c>
      <c r="I93" s="10">
        <v>1.0</v>
      </c>
      <c r="J93" s="10"/>
      <c r="K93" s="10">
        <v>1.0</v>
      </c>
      <c r="L93" s="10">
        <v>1.0</v>
      </c>
      <c r="M93" s="10">
        <v>1.0</v>
      </c>
      <c r="N93" s="10">
        <v>1.0</v>
      </c>
      <c r="O93" s="10">
        <v>1.0</v>
      </c>
      <c r="P93" s="10">
        <v>1.0</v>
      </c>
      <c r="Q93" s="10">
        <v>1.0</v>
      </c>
      <c r="R93" s="10"/>
      <c r="S93" s="10">
        <v>1.0</v>
      </c>
      <c r="T93" s="10">
        <v>1.0</v>
      </c>
      <c r="U93" s="10">
        <v>1.0</v>
      </c>
      <c r="V93" s="10">
        <v>1.0</v>
      </c>
      <c r="W93" s="10">
        <v>1.0</v>
      </c>
      <c r="X93" s="10">
        <v>1.0</v>
      </c>
      <c r="Y93" s="10">
        <v>1.0</v>
      </c>
      <c r="Z93" s="10"/>
      <c r="AA93" s="10">
        <v>1.0</v>
      </c>
      <c r="AB93" s="10">
        <v>1.0</v>
      </c>
      <c r="AC93" s="10">
        <v>1.0</v>
      </c>
      <c r="AD93" s="10">
        <v>1.0</v>
      </c>
      <c r="AE93" s="10">
        <v>1.0</v>
      </c>
      <c r="AF93" s="10">
        <v>1.0</v>
      </c>
      <c r="AG93" s="10">
        <v>1.0</v>
      </c>
      <c r="AH93" s="10"/>
      <c r="AI93" s="10">
        <v>1.0</v>
      </c>
      <c r="AJ93" s="10">
        <v>1.0</v>
      </c>
      <c r="AK93" s="10">
        <v>1.0</v>
      </c>
      <c r="AL93" s="10">
        <v>1.0</v>
      </c>
      <c r="AM93" s="10">
        <v>1.0</v>
      </c>
      <c r="AN93" s="10">
        <v>1.0</v>
      </c>
      <c r="AO93" s="10">
        <v>1.0</v>
      </c>
      <c r="AP93" s="72"/>
      <c r="AQ93" s="10">
        <v>59.0</v>
      </c>
      <c r="AR93" s="72">
        <f t="shared" si="5"/>
        <v>35</v>
      </c>
      <c r="AS93" s="10">
        <v>1.0</v>
      </c>
      <c r="AT93" s="10">
        <v>1.0</v>
      </c>
      <c r="AU93" s="10">
        <v>1.0</v>
      </c>
      <c r="AV93" s="10">
        <v>1.0</v>
      </c>
      <c r="AW93" s="10">
        <v>1.0</v>
      </c>
      <c r="AX93" s="10">
        <v>1.0</v>
      </c>
      <c r="AY93" s="10">
        <v>1.0</v>
      </c>
      <c r="AZ93" s="10"/>
      <c r="BA93" s="10">
        <v>1.0</v>
      </c>
      <c r="BB93" s="10">
        <v>1.0</v>
      </c>
      <c r="BC93" s="10">
        <v>0.0</v>
      </c>
      <c r="BD93" s="10">
        <v>0.0</v>
      </c>
      <c r="BE93" s="10">
        <v>1.0</v>
      </c>
      <c r="BF93" s="10">
        <v>1.0</v>
      </c>
      <c r="BG93" s="10">
        <v>1.0</v>
      </c>
      <c r="BH93" s="10"/>
      <c r="BI93" s="10">
        <v>1.0</v>
      </c>
      <c r="BJ93" s="10">
        <v>0.0</v>
      </c>
      <c r="BK93" s="10">
        <v>1.0</v>
      </c>
      <c r="BL93" s="10">
        <v>1.0</v>
      </c>
      <c r="BM93" s="10">
        <v>1.0</v>
      </c>
      <c r="BN93" s="10">
        <v>1.0</v>
      </c>
      <c r="BO93" s="10">
        <v>0.0</v>
      </c>
      <c r="BP93" s="10"/>
      <c r="BQ93" s="10">
        <v>1.0</v>
      </c>
      <c r="BR93" s="10">
        <v>1.0</v>
      </c>
      <c r="BS93" s="10">
        <v>1.0</v>
      </c>
      <c r="BT93" s="10">
        <v>1.0</v>
      </c>
      <c r="BU93" s="10">
        <v>1.0</v>
      </c>
      <c r="BV93" s="10">
        <v>1.0</v>
      </c>
      <c r="BW93" s="10">
        <v>1.0</v>
      </c>
      <c r="BX93" s="10"/>
      <c r="BY93" s="10">
        <v>1.0</v>
      </c>
      <c r="BZ93" s="10">
        <v>1.0</v>
      </c>
      <c r="CA93" s="10">
        <v>1.0</v>
      </c>
      <c r="CB93" s="10">
        <v>1.0</v>
      </c>
      <c r="CC93" s="10">
        <v>1.0</v>
      </c>
      <c r="CD93" s="10">
        <v>1.0</v>
      </c>
      <c r="CE93" s="10">
        <v>1.0</v>
      </c>
      <c r="CF93" s="72"/>
      <c r="CG93" s="10">
        <v>152.0</v>
      </c>
      <c r="CH93" s="72">
        <f t="shared" si="6"/>
        <v>31</v>
      </c>
      <c r="CI93" s="10">
        <v>1.0</v>
      </c>
      <c r="CJ93" s="10">
        <v>1.0</v>
      </c>
      <c r="CK93" s="10">
        <v>1.0</v>
      </c>
      <c r="CL93" s="10">
        <v>1.0</v>
      </c>
      <c r="CM93" s="10">
        <v>0.0</v>
      </c>
      <c r="CN93" s="10">
        <v>1.0</v>
      </c>
      <c r="CO93" s="10">
        <v>1.0</v>
      </c>
      <c r="CP93" s="10"/>
      <c r="CQ93" s="10">
        <v>1.0</v>
      </c>
      <c r="CR93" s="10">
        <v>1.0</v>
      </c>
      <c r="CS93" s="10">
        <v>1.0</v>
      </c>
      <c r="CT93" s="10">
        <v>1.0</v>
      </c>
      <c r="CU93" s="10">
        <v>1.0</v>
      </c>
      <c r="CV93" s="10">
        <v>1.0</v>
      </c>
      <c r="CW93" s="10">
        <v>1.0</v>
      </c>
      <c r="CX93" s="10"/>
      <c r="CY93" s="10">
        <v>1.0</v>
      </c>
      <c r="CZ93" s="10">
        <v>0.0</v>
      </c>
      <c r="DA93" s="10">
        <v>0.0</v>
      </c>
      <c r="DB93" s="10">
        <v>0.0</v>
      </c>
      <c r="DC93" s="10">
        <v>0.0</v>
      </c>
      <c r="DD93" s="10">
        <v>0.0</v>
      </c>
      <c r="DE93" s="10">
        <v>1.0</v>
      </c>
      <c r="DF93" s="10"/>
      <c r="DG93" s="10">
        <v>0.0</v>
      </c>
      <c r="DH93" s="10">
        <v>1.0</v>
      </c>
      <c r="DI93" s="10">
        <v>0.0</v>
      </c>
      <c r="DJ93" s="10">
        <v>1.0</v>
      </c>
      <c r="DK93" s="10">
        <v>1.0</v>
      </c>
      <c r="DL93" s="10">
        <v>1.0</v>
      </c>
      <c r="DM93" s="10">
        <v>0.0</v>
      </c>
      <c r="DN93" s="10"/>
      <c r="DO93" s="10">
        <v>1.0</v>
      </c>
      <c r="DP93" s="10">
        <v>0.0</v>
      </c>
      <c r="DQ93" s="10">
        <v>1.0</v>
      </c>
      <c r="DR93" s="10">
        <v>1.0</v>
      </c>
      <c r="DS93" s="10">
        <v>1.0</v>
      </c>
      <c r="DT93" s="10">
        <v>1.0</v>
      </c>
      <c r="DU93" s="10">
        <v>1.0</v>
      </c>
      <c r="DV93" s="72"/>
      <c r="DW93" s="10">
        <v>243.0</v>
      </c>
      <c r="DX93" s="72">
        <f t="shared" si="7"/>
        <v>25</v>
      </c>
      <c r="DY93" s="10">
        <f t="shared" si="8"/>
        <v>91</v>
      </c>
    </row>
    <row r="94">
      <c r="A94" s="10">
        <v>5065.0</v>
      </c>
      <c r="B94" s="10" t="s">
        <v>236</v>
      </c>
      <c r="C94" s="10">
        <v>1.0</v>
      </c>
      <c r="D94" s="10">
        <v>1.0</v>
      </c>
      <c r="E94" s="10">
        <v>1.0</v>
      </c>
      <c r="F94" s="10">
        <v>1.0</v>
      </c>
      <c r="G94" s="10">
        <v>1.0</v>
      </c>
      <c r="H94" s="10">
        <v>1.0</v>
      </c>
      <c r="I94" s="10">
        <v>1.0</v>
      </c>
      <c r="J94" s="10"/>
      <c r="K94" s="10">
        <v>1.0</v>
      </c>
      <c r="L94" s="10">
        <v>1.0</v>
      </c>
      <c r="M94" s="10">
        <v>1.0</v>
      </c>
      <c r="N94" s="10">
        <v>1.0</v>
      </c>
      <c r="O94" s="10">
        <v>1.0</v>
      </c>
      <c r="P94" s="10">
        <v>1.0</v>
      </c>
      <c r="Q94" s="10">
        <v>1.0</v>
      </c>
      <c r="R94" s="10"/>
      <c r="S94" s="10">
        <v>1.0</v>
      </c>
      <c r="T94" s="10">
        <v>1.0</v>
      </c>
      <c r="U94" s="10">
        <v>1.0</v>
      </c>
      <c r="V94" s="10">
        <v>1.0</v>
      </c>
      <c r="W94" s="10">
        <v>1.0</v>
      </c>
      <c r="X94" s="10">
        <v>1.0</v>
      </c>
      <c r="Y94" s="10">
        <v>1.0</v>
      </c>
      <c r="Z94" s="10"/>
      <c r="AA94" s="10">
        <v>1.0</v>
      </c>
      <c r="AB94" s="10">
        <v>1.0</v>
      </c>
      <c r="AC94" s="10">
        <v>1.0</v>
      </c>
      <c r="AD94" s="10">
        <v>1.0</v>
      </c>
      <c r="AE94" s="10">
        <v>1.0</v>
      </c>
      <c r="AF94" s="10">
        <v>1.0</v>
      </c>
      <c r="AG94" s="10">
        <v>1.0</v>
      </c>
      <c r="AH94" s="10"/>
      <c r="AI94" s="10">
        <v>1.0</v>
      </c>
      <c r="AJ94" s="10">
        <v>1.0</v>
      </c>
      <c r="AK94" s="10">
        <v>1.0</v>
      </c>
      <c r="AL94" s="10">
        <v>1.0</v>
      </c>
      <c r="AM94" s="10">
        <v>1.0</v>
      </c>
      <c r="AN94" s="10">
        <v>1.0</v>
      </c>
      <c r="AO94" s="10">
        <v>1.0</v>
      </c>
      <c r="AP94" s="72"/>
      <c r="AQ94" s="10">
        <v>51.0</v>
      </c>
      <c r="AR94" s="72">
        <f t="shared" si="5"/>
        <v>35</v>
      </c>
      <c r="AS94" s="10">
        <v>1.0</v>
      </c>
      <c r="AT94" s="10">
        <v>1.0</v>
      </c>
      <c r="AU94" s="10">
        <v>1.0</v>
      </c>
      <c r="AV94" s="10">
        <v>1.0</v>
      </c>
      <c r="AW94" s="10">
        <v>1.0</v>
      </c>
      <c r="AX94" s="10">
        <v>1.0</v>
      </c>
      <c r="AY94" s="10">
        <v>1.0</v>
      </c>
      <c r="AZ94" s="10"/>
      <c r="BA94" s="10">
        <v>1.0</v>
      </c>
      <c r="BB94" s="10">
        <v>1.0</v>
      </c>
      <c r="BC94" s="10">
        <v>1.0</v>
      </c>
      <c r="BD94" s="10">
        <v>1.0</v>
      </c>
      <c r="BE94" s="10">
        <v>1.0</v>
      </c>
      <c r="BF94" s="10">
        <v>1.0</v>
      </c>
      <c r="BG94" s="10">
        <v>0.0</v>
      </c>
      <c r="BH94" s="10"/>
      <c r="BI94" s="10">
        <v>1.0</v>
      </c>
      <c r="BJ94" s="10">
        <v>1.0</v>
      </c>
      <c r="BK94" s="10">
        <v>1.0</v>
      </c>
      <c r="BL94" s="10">
        <v>1.0</v>
      </c>
      <c r="BM94" s="10">
        <v>1.0</v>
      </c>
      <c r="BN94" s="10">
        <v>1.0</v>
      </c>
      <c r="BO94" s="10">
        <v>1.0</v>
      </c>
      <c r="BP94" s="10"/>
      <c r="BQ94" s="10">
        <v>1.0</v>
      </c>
      <c r="BR94" s="10">
        <v>1.0</v>
      </c>
      <c r="BS94" s="10">
        <v>1.0</v>
      </c>
      <c r="BT94" s="10">
        <v>1.0</v>
      </c>
      <c r="BU94" s="10">
        <v>1.0</v>
      </c>
      <c r="BV94" s="10">
        <v>1.0</v>
      </c>
      <c r="BW94" s="10">
        <v>1.0</v>
      </c>
      <c r="BX94" s="10"/>
      <c r="BY94" s="10">
        <v>1.0</v>
      </c>
      <c r="BZ94" s="10">
        <v>1.0</v>
      </c>
      <c r="CA94" s="10">
        <v>1.0</v>
      </c>
      <c r="CB94" s="10">
        <v>1.0</v>
      </c>
      <c r="CC94" s="10">
        <v>1.0</v>
      </c>
      <c r="CD94" s="10">
        <v>1.0</v>
      </c>
      <c r="CE94" s="10">
        <v>1.0</v>
      </c>
      <c r="CF94" s="72"/>
      <c r="CG94" s="10">
        <v>85.0</v>
      </c>
      <c r="CH94" s="72">
        <f t="shared" si="6"/>
        <v>34</v>
      </c>
      <c r="CI94" s="10">
        <v>1.0</v>
      </c>
      <c r="CJ94" s="10">
        <v>1.0</v>
      </c>
      <c r="CK94" s="10">
        <v>1.0</v>
      </c>
      <c r="CL94" s="10">
        <v>1.0</v>
      </c>
      <c r="CM94" s="10">
        <v>1.0</v>
      </c>
      <c r="CN94" s="10">
        <v>1.0</v>
      </c>
      <c r="CO94" s="10">
        <v>1.0</v>
      </c>
      <c r="CP94" s="10"/>
      <c r="CQ94" s="10">
        <v>1.0</v>
      </c>
      <c r="CR94" s="10">
        <v>0.0</v>
      </c>
      <c r="CS94" s="10">
        <v>0.0</v>
      </c>
      <c r="CT94" s="10">
        <v>1.0</v>
      </c>
      <c r="CU94" s="10">
        <v>1.0</v>
      </c>
      <c r="CV94" s="10">
        <v>1.0</v>
      </c>
      <c r="CW94" s="10">
        <v>1.0</v>
      </c>
      <c r="CX94" s="10"/>
      <c r="CY94" s="10">
        <v>1.0</v>
      </c>
      <c r="CZ94" s="10">
        <v>1.0</v>
      </c>
      <c r="DA94" s="10">
        <v>1.0</v>
      </c>
      <c r="DB94" s="10">
        <v>1.0</v>
      </c>
      <c r="DC94" s="10">
        <v>1.0</v>
      </c>
      <c r="DD94" s="10">
        <v>1.0</v>
      </c>
      <c r="DE94" s="10">
        <v>1.0</v>
      </c>
      <c r="DF94" s="10"/>
      <c r="DG94" s="10">
        <v>0.0</v>
      </c>
      <c r="DH94" s="10">
        <v>0.0</v>
      </c>
      <c r="DI94" s="10">
        <v>0.0</v>
      </c>
      <c r="DJ94" s="10">
        <v>0.0</v>
      </c>
      <c r="DK94" s="10">
        <v>0.0</v>
      </c>
      <c r="DL94" s="10">
        <v>0.0</v>
      </c>
      <c r="DM94" s="10">
        <v>0.0</v>
      </c>
      <c r="DN94" s="10"/>
      <c r="DO94" s="10">
        <v>0.0</v>
      </c>
      <c r="DP94" s="10">
        <v>0.0</v>
      </c>
      <c r="DQ94" s="10">
        <v>0.0</v>
      </c>
      <c r="DR94" s="10">
        <v>0.0</v>
      </c>
      <c r="DS94" s="10">
        <v>0.0</v>
      </c>
      <c r="DT94" s="10">
        <v>0.0</v>
      </c>
      <c r="DU94" s="10">
        <v>0.0</v>
      </c>
      <c r="DV94" s="72"/>
      <c r="DW94" s="10">
        <v>115.0</v>
      </c>
      <c r="DX94" s="72">
        <f t="shared" si="7"/>
        <v>19</v>
      </c>
      <c r="DY94" s="10">
        <f t="shared" si="8"/>
        <v>88</v>
      </c>
    </row>
    <row r="95">
      <c r="A95" s="10">
        <v>5066.0</v>
      </c>
      <c r="B95" s="10" t="s">
        <v>239</v>
      </c>
      <c r="C95" s="10">
        <v>1.0</v>
      </c>
      <c r="D95" s="10">
        <v>1.0</v>
      </c>
      <c r="E95" s="10">
        <v>1.0</v>
      </c>
      <c r="F95" s="10">
        <v>1.0</v>
      </c>
      <c r="G95" s="10">
        <v>1.0</v>
      </c>
      <c r="H95" s="10">
        <v>1.0</v>
      </c>
      <c r="I95" s="10">
        <v>1.0</v>
      </c>
      <c r="J95" s="10"/>
      <c r="K95" s="10">
        <v>1.0</v>
      </c>
      <c r="L95" s="10">
        <v>1.0</v>
      </c>
      <c r="M95" s="10">
        <v>1.0</v>
      </c>
      <c r="N95" s="10">
        <v>1.0</v>
      </c>
      <c r="O95" s="10">
        <v>1.0</v>
      </c>
      <c r="P95" s="10">
        <v>1.0</v>
      </c>
      <c r="Q95" s="10">
        <v>1.0</v>
      </c>
      <c r="R95" s="10"/>
      <c r="S95" s="10">
        <v>1.0</v>
      </c>
      <c r="T95" s="10">
        <v>1.0</v>
      </c>
      <c r="U95" s="10">
        <v>1.0</v>
      </c>
      <c r="V95" s="10">
        <v>1.0</v>
      </c>
      <c r="W95" s="10">
        <v>1.0</v>
      </c>
      <c r="X95" s="10">
        <v>1.0</v>
      </c>
      <c r="Y95" s="10">
        <v>1.0</v>
      </c>
      <c r="Z95" s="10"/>
      <c r="AA95" s="10">
        <v>1.0</v>
      </c>
      <c r="AB95" s="10">
        <v>1.0</v>
      </c>
      <c r="AC95" s="10">
        <v>1.0</v>
      </c>
      <c r="AD95" s="10">
        <v>1.0</v>
      </c>
      <c r="AE95" s="10">
        <v>1.0</v>
      </c>
      <c r="AF95" s="10">
        <v>1.0</v>
      </c>
      <c r="AG95" s="10">
        <v>1.0</v>
      </c>
      <c r="AH95" s="10"/>
      <c r="AI95" s="10">
        <v>1.0</v>
      </c>
      <c r="AJ95" s="10">
        <v>1.0</v>
      </c>
      <c r="AK95" s="10">
        <v>1.0</v>
      </c>
      <c r="AL95" s="10">
        <v>1.0</v>
      </c>
      <c r="AM95" s="10">
        <v>1.0</v>
      </c>
      <c r="AN95" s="10">
        <v>1.0</v>
      </c>
      <c r="AO95" s="10">
        <v>1.0</v>
      </c>
      <c r="AP95" s="72"/>
      <c r="AQ95" s="10">
        <v>54.0</v>
      </c>
      <c r="AR95" s="72">
        <f t="shared" si="5"/>
        <v>35</v>
      </c>
      <c r="AS95" s="10">
        <v>1.0</v>
      </c>
      <c r="AT95" s="10">
        <v>1.0</v>
      </c>
      <c r="AU95" s="10">
        <v>1.0</v>
      </c>
      <c r="AV95" s="10">
        <v>1.0</v>
      </c>
      <c r="AW95" s="10">
        <v>1.0</v>
      </c>
      <c r="AX95" s="10">
        <v>1.0</v>
      </c>
      <c r="AY95" s="10">
        <v>1.0</v>
      </c>
      <c r="AZ95" s="10"/>
      <c r="BA95" s="10">
        <v>1.0</v>
      </c>
      <c r="BB95" s="10">
        <v>1.0</v>
      </c>
      <c r="BC95" s="10">
        <v>1.0</v>
      </c>
      <c r="BD95" s="10">
        <v>1.0</v>
      </c>
      <c r="BE95" s="10">
        <v>1.0</v>
      </c>
      <c r="BF95" s="10">
        <v>1.0</v>
      </c>
      <c r="BG95" s="10">
        <v>1.0</v>
      </c>
      <c r="BH95" s="10"/>
      <c r="BI95" s="10">
        <v>1.0</v>
      </c>
      <c r="BJ95" s="10">
        <v>1.0</v>
      </c>
      <c r="BK95" s="10">
        <v>1.0</v>
      </c>
      <c r="BL95" s="10">
        <v>1.0</v>
      </c>
      <c r="BM95" s="10">
        <v>1.0</v>
      </c>
      <c r="BN95" s="10">
        <v>1.0</v>
      </c>
      <c r="BO95" s="10">
        <v>1.0</v>
      </c>
      <c r="BP95" s="10"/>
      <c r="BQ95" s="10">
        <v>1.0</v>
      </c>
      <c r="BR95" s="10">
        <v>1.0</v>
      </c>
      <c r="BS95" s="10">
        <v>1.0</v>
      </c>
      <c r="BT95" s="10">
        <v>1.0</v>
      </c>
      <c r="BU95" s="10">
        <v>1.0</v>
      </c>
      <c r="BV95" s="10">
        <v>1.0</v>
      </c>
      <c r="BW95" s="10">
        <v>1.0</v>
      </c>
      <c r="BX95" s="10"/>
      <c r="BY95" s="10">
        <v>1.0</v>
      </c>
      <c r="BZ95" s="10">
        <v>1.0</v>
      </c>
      <c r="CA95" s="10">
        <v>1.0</v>
      </c>
      <c r="CB95" s="10">
        <v>1.0</v>
      </c>
      <c r="CC95" s="10">
        <v>1.0</v>
      </c>
      <c r="CD95" s="10">
        <v>1.0</v>
      </c>
      <c r="CE95" s="10">
        <v>1.0</v>
      </c>
      <c r="CF95" s="72"/>
      <c r="CG95" s="10">
        <v>95.0</v>
      </c>
      <c r="CH95" s="72">
        <f t="shared" si="6"/>
        <v>35</v>
      </c>
      <c r="CI95" s="10">
        <v>1.0</v>
      </c>
      <c r="CJ95" s="10">
        <v>1.0</v>
      </c>
      <c r="CK95" s="10">
        <v>1.0</v>
      </c>
      <c r="CL95" s="10">
        <v>1.0</v>
      </c>
      <c r="CM95" s="10">
        <v>0.0</v>
      </c>
      <c r="CN95" s="10">
        <v>1.0</v>
      </c>
      <c r="CO95" s="10">
        <v>1.0</v>
      </c>
      <c r="CP95" s="10"/>
      <c r="CQ95" s="10">
        <v>1.0</v>
      </c>
      <c r="CR95" s="10">
        <v>1.0</v>
      </c>
      <c r="CS95" s="10">
        <v>1.0</v>
      </c>
      <c r="CT95" s="10">
        <v>1.0</v>
      </c>
      <c r="CU95" s="10">
        <v>1.0</v>
      </c>
      <c r="CV95" s="10">
        <v>1.0</v>
      </c>
      <c r="CW95" s="10">
        <v>1.0</v>
      </c>
      <c r="CX95" s="10"/>
      <c r="CY95" s="10">
        <v>1.0</v>
      </c>
      <c r="CZ95" s="10">
        <v>1.0</v>
      </c>
      <c r="DA95" s="10">
        <v>1.0</v>
      </c>
      <c r="DB95" s="10">
        <v>1.0</v>
      </c>
      <c r="DC95" s="10">
        <v>1.0</v>
      </c>
      <c r="DD95" s="10">
        <v>1.0</v>
      </c>
      <c r="DE95" s="10">
        <v>1.0</v>
      </c>
      <c r="DF95" s="10"/>
      <c r="DG95" s="10">
        <v>1.0</v>
      </c>
      <c r="DH95" s="10">
        <v>1.0</v>
      </c>
      <c r="DI95" s="10">
        <v>1.0</v>
      </c>
      <c r="DJ95" s="10">
        <v>1.0</v>
      </c>
      <c r="DK95" s="10">
        <v>1.0</v>
      </c>
      <c r="DL95" s="10">
        <v>1.0</v>
      </c>
      <c r="DM95" s="10">
        <v>0.0</v>
      </c>
      <c r="DN95" s="10"/>
      <c r="DO95" s="10">
        <v>1.0</v>
      </c>
      <c r="DP95" s="10">
        <v>1.0</v>
      </c>
      <c r="DQ95" s="10">
        <v>1.0</v>
      </c>
      <c r="DR95" s="10">
        <v>1.0</v>
      </c>
      <c r="DS95" s="10">
        <v>0.0</v>
      </c>
      <c r="DT95" s="10">
        <v>1.0</v>
      </c>
      <c r="DU95" s="10">
        <v>1.0</v>
      </c>
      <c r="DV95" s="72"/>
      <c r="DW95" s="10">
        <v>138.0</v>
      </c>
      <c r="DX95" s="72">
        <f t="shared" si="7"/>
        <v>32</v>
      </c>
      <c r="DY95" s="10">
        <f t="shared" si="8"/>
        <v>102</v>
      </c>
    </row>
    <row r="96">
      <c r="A96" s="10">
        <v>5067.0</v>
      </c>
      <c r="B96" s="10" t="s">
        <v>241</v>
      </c>
      <c r="C96" s="10">
        <v>1.0</v>
      </c>
      <c r="D96" s="10">
        <v>1.0</v>
      </c>
      <c r="E96" s="10">
        <v>1.0</v>
      </c>
      <c r="F96" s="10">
        <v>1.0</v>
      </c>
      <c r="G96" s="10">
        <v>1.0</v>
      </c>
      <c r="H96" s="10">
        <v>1.0</v>
      </c>
      <c r="I96" s="10">
        <v>1.0</v>
      </c>
      <c r="J96" s="10"/>
      <c r="K96" s="10">
        <v>1.0</v>
      </c>
      <c r="L96" s="10">
        <v>1.0</v>
      </c>
      <c r="M96" s="10">
        <v>1.0</v>
      </c>
      <c r="N96" s="10">
        <v>1.0</v>
      </c>
      <c r="O96" s="10">
        <v>1.0</v>
      </c>
      <c r="P96" s="10">
        <v>1.0</v>
      </c>
      <c r="Q96" s="10">
        <v>1.0</v>
      </c>
      <c r="R96" s="10"/>
      <c r="S96" s="10">
        <v>1.0</v>
      </c>
      <c r="T96" s="10">
        <v>1.0</v>
      </c>
      <c r="U96" s="10">
        <v>1.0</v>
      </c>
      <c r="V96" s="10">
        <v>1.0</v>
      </c>
      <c r="W96" s="10">
        <v>1.0</v>
      </c>
      <c r="X96" s="10">
        <v>1.0</v>
      </c>
      <c r="Y96" s="10">
        <v>1.0</v>
      </c>
      <c r="Z96" s="10"/>
      <c r="AA96" s="10">
        <v>1.0</v>
      </c>
      <c r="AB96" s="10">
        <v>1.0</v>
      </c>
      <c r="AC96" s="10">
        <v>1.0</v>
      </c>
      <c r="AD96" s="10">
        <v>1.0</v>
      </c>
      <c r="AE96" s="10">
        <v>1.0</v>
      </c>
      <c r="AF96" s="10">
        <v>1.0</v>
      </c>
      <c r="AG96" s="10">
        <v>1.0</v>
      </c>
      <c r="AH96" s="10"/>
      <c r="AI96" s="10">
        <v>1.0</v>
      </c>
      <c r="AJ96" s="10">
        <v>1.0</v>
      </c>
      <c r="AK96" s="10">
        <v>1.0</v>
      </c>
      <c r="AL96" s="10">
        <v>1.0</v>
      </c>
      <c r="AM96" s="10">
        <v>1.0</v>
      </c>
      <c r="AN96" s="10">
        <v>1.0</v>
      </c>
      <c r="AO96" s="10">
        <v>1.0</v>
      </c>
      <c r="AP96" s="72"/>
      <c r="AQ96" s="10">
        <v>60.0</v>
      </c>
      <c r="AR96" s="72">
        <f t="shared" si="5"/>
        <v>35</v>
      </c>
      <c r="AS96" s="10">
        <v>1.0</v>
      </c>
      <c r="AT96" s="10">
        <v>1.0</v>
      </c>
      <c r="AU96" s="10">
        <v>1.0</v>
      </c>
      <c r="AV96" s="10">
        <v>1.0</v>
      </c>
      <c r="AW96" s="10">
        <v>1.0</v>
      </c>
      <c r="AX96" s="10">
        <v>1.0</v>
      </c>
      <c r="AY96" s="10">
        <v>1.0</v>
      </c>
      <c r="AZ96" s="10"/>
      <c r="BA96" s="10">
        <v>1.0</v>
      </c>
      <c r="BB96" s="10">
        <v>1.0</v>
      </c>
      <c r="BC96" s="10">
        <v>1.0</v>
      </c>
      <c r="BD96" s="10">
        <v>1.0</v>
      </c>
      <c r="BE96" s="10">
        <v>1.0</v>
      </c>
      <c r="BF96" s="10">
        <v>1.0</v>
      </c>
      <c r="BG96" s="10">
        <v>1.0</v>
      </c>
      <c r="BH96" s="10"/>
      <c r="BI96" s="10">
        <v>1.0</v>
      </c>
      <c r="BJ96" s="10">
        <v>1.0</v>
      </c>
      <c r="BK96" s="10">
        <v>1.0</v>
      </c>
      <c r="BL96" s="10">
        <v>1.0</v>
      </c>
      <c r="BM96" s="10">
        <v>1.0</v>
      </c>
      <c r="BN96" s="10">
        <v>1.0</v>
      </c>
      <c r="BO96" s="10">
        <v>1.0</v>
      </c>
      <c r="BP96" s="10"/>
      <c r="BQ96" s="10">
        <v>1.0</v>
      </c>
      <c r="BR96" s="10">
        <v>1.0</v>
      </c>
      <c r="BS96" s="10">
        <v>1.0</v>
      </c>
      <c r="BT96" s="10">
        <v>1.0</v>
      </c>
      <c r="BU96" s="10">
        <v>1.0</v>
      </c>
      <c r="BV96" s="10">
        <v>1.0</v>
      </c>
      <c r="BW96" s="10">
        <v>1.0</v>
      </c>
      <c r="BX96" s="10"/>
      <c r="BY96" s="10">
        <v>1.0</v>
      </c>
      <c r="BZ96" s="10">
        <v>1.0</v>
      </c>
      <c r="CA96" s="10">
        <v>1.0</v>
      </c>
      <c r="CB96" s="10">
        <v>1.0</v>
      </c>
      <c r="CC96" s="10">
        <v>1.0</v>
      </c>
      <c r="CD96" s="10">
        <v>1.0</v>
      </c>
      <c r="CE96" s="10">
        <v>1.0</v>
      </c>
      <c r="CF96" s="72"/>
      <c r="CG96" s="10">
        <v>70.0</v>
      </c>
      <c r="CH96" s="72">
        <f t="shared" si="6"/>
        <v>35</v>
      </c>
      <c r="CI96" s="10">
        <v>1.0</v>
      </c>
      <c r="CJ96" s="10">
        <v>1.0</v>
      </c>
      <c r="CK96" s="10">
        <v>1.0</v>
      </c>
      <c r="CL96" s="10">
        <v>1.0</v>
      </c>
      <c r="CM96" s="10">
        <v>1.0</v>
      </c>
      <c r="CN96" s="10">
        <v>1.0</v>
      </c>
      <c r="CO96" s="10">
        <v>1.0</v>
      </c>
      <c r="CP96" s="10"/>
      <c r="CQ96" s="10">
        <v>1.0</v>
      </c>
      <c r="CR96" s="10">
        <v>1.0</v>
      </c>
      <c r="CS96" s="10">
        <v>1.0</v>
      </c>
      <c r="CT96" s="10">
        <v>1.0</v>
      </c>
      <c r="CU96" s="10">
        <v>1.0</v>
      </c>
      <c r="CV96" s="10">
        <v>1.0</v>
      </c>
      <c r="CW96" s="10">
        <v>1.0</v>
      </c>
      <c r="CX96" s="10"/>
      <c r="CY96" s="10">
        <v>0.0</v>
      </c>
      <c r="CZ96" s="10">
        <v>0.0</v>
      </c>
      <c r="DA96" s="10">
        <v>0.0</v>
      </c>
      <c r="DB96" s="10">
        <v>0.0</v>
      </c>
      <c r="DC96" s="10">
        <v>0.0</v>
      </c>
      <c r="DD96" s="10">
        <v>0.0</v>
      </c>
      <c r="DE96" s="10">
        <v>0.0</v>
      </c>
      <c r="DF96" s="10"/>
      <c r="DG96" s="10">
        <v>0.0</v>
      </c>
      <c r="DH96" s="10">
        <v>0.0</v>
      </c>
      <c r="DI96" s="10">
        <v>0.0</v>
      </c>
      <c r="DJ96" s="10">
        <v>0.0</v>
      </c>
      <c r="DK96" s="10">
        <v>0.0</v>
      </c>
      <c r="DL96" s="10">
        <v>0.0</v>
      </c>
      <c r="DM96" s="10">
        <v>0.0</v>
      </c>
      <c r="DN96" s="10"/>
      <c r="DO96" s="10">
        <v>0.0</v>
      </c>
      <c r="DP96" s="10">
        <v>0.0</v>
      </c>
      <c r="DQ96" s="10">
        <v>0.0</v>
      </c>
      <c r="DR96" s="10">
        <v>0.0</v>
      </c>
      <c r="DS96" s="10">
        <v>0.0</v>
      </c>
      <c r="DT96" s="10">
        <v>0.0</v>
      </c>
      <c r="DU96" s="10">
        <v>0.0</v>
      </c>
      <c r="DV96" s="72"/>
      <c r="DW96" s="10">
        <v>264.0</v>
      </c>
      <c r="DX96" s="72">
        <f t="shared" si="7"/>
        <v>14</v>
      </c>
      <c r="DY96" s="10">
        <f t="shared" si="8"/>
        <v>84</v>
      </c>
    </row>
    <row r="97">
      <c r="A97" s="10">
        <v>5068.0</v>
      </c>
      <c r="B97" s="10" t="s">
        <v>244</v>
      </c>
      <c r="C97" s="10">
        <v>1.0</v>
      </c>
      <c r="D97" s="10">
        <v>1.0</v>
      </c>
      <c r="E97" s="10">
        <v>1.0</v>
      </c>
      <c r="F97" s="10">
        <v>1.0</v>
      </c>
      <c r="G97" s="10">
        <v>1.0</v>
      </c>
      <c r="H97" s="10">
        <v>1.0</v>
      </c>
      <c r="I97" s="10">
        <v>1.0</v>
      </c>
      <c r="J97" s="10"/>
      <c r="K97" s="10">
        <v>1.0</v>
      </c>
      <c r="L97" s="10">
        <v>1.0</v>
      </c>
      <c r="M97" s="10">
        <v>1.0</v>
      </c>
      <c r="N97" s="10">
        <v>1.0</v>
      </c>
      <c r="O97" s="10">
        <v>1.0</v>
      </c>
      <c r="P97" s="10">
        <v>1.0</v>
      </c>
      <c r="Q97" s="10">
        <v>0.0</v>
      </c>
      <c r="R97" s="10"/>
      <c r="S97" s="10">
        <v>1.0</v>
      </c>
      <c r="T97" s="10">
        <v>1.0</v>
      </c>
      <c r="U97" s="10">
        <v>1.0</v>
      </c>
      <c r="V97" s="10">
        <v>1.0</v>
      </c>
      <c r="W97" s="10">
        <v>1.0</v>
      </c>
      <c r="X97" s="10">
        <v>1.0</v>
      </c>
      <c r="Y97" s="10">
        <v>1.0</v>
      </c>
      <c r="Z97" s="10"/>
      <c r="AA97" s="10">
        <v>1.0</v>
      </c>
      <c r="AB97" s="10">
        <v>1.0</v>
      </c>
      <c r="AC97" s="10">
        <v>1.0</v>
      </c>
      <c r="AD97" s="10">
        <v>1.0</v>
      </c>
      <c r="AE97" s="10">
        <v>1.0</v>
      </c>
      <c r="AF97" s="10">
        <v>1.0</v>
      </c>
      <c r="AG97" s="10">
        <v>0.0</v>
      </c>
      <c r="AH97" s="10"/>
      <c r="AI97" s="10">
        <v>1.0</v>
      </c>
      <c r="AJ97" s="10">
        <v>1.0</v>
      </c>
      <c r="AK97" s="10">
        <v>1.0</v>
      </c>
      <c r="AL97" s="10">
        <v>1.0</v>
      </c>
      <c r="AM97" s="10">
        <v>1.0</v>
      </c>
      <c r="AN97" s="10">
        <v>1.0</v>
      </c>
      <c r="AO97" s="10">
        <v>1.0</v>
      </c>
      <c r="AP97" s="72"/>
      <c r="AQ97" s="10">
        <v>36.0</v>
      </c>
      <c r="AR97" s="72">
        <f t="shared" si="5"/>
        <v>33</v>
      </c>
      <c r="AS97" s="10">
        <v>1.0</v>
      </c>
      <c r="AT97" s="10">
        <v>1.0</v>
      </c>
      <c r="AU97" s="10">
        <v>1.0</v>
      </c>
      <c r="AV97" s="10">
        <v>1.0</v>
      </c>
      <c r="AW97" s="10">
        <v>1.0</v>
      </c>
      <c r="AX97" s="10">
        <v>1.0</v>
      </c>
      <c r="AY97" s="10">
        <v>1.0</v>
      </c>
      <c r="AZ97" s="10"/>
      <c r="BA97" s="10">
        <v>1.0</v>
      </c>
      <c r="BB97" s="10">
        <v>1.0</v>
      </c>
      <c r="BC97" s="10">
        <v>1.0</v>
      </c>
      <c r="BD97" s="10">
        <v>1.0</v>
      </c>
      <c r="BE97" s="10">
        <v>1.0</v>
      </c>
      <c r="BF97" s="10">
        <v>1.0</v>
      </c>
      <c r="BG97" s="10">
        <v>1.0</v>
      </c>
      <c r="BH97" s="10"/>
      <c r="BI97" s="10">
        <v>1.0</v>
      </c>
      <c r="BJ97" s="10">
        <v>1.0</v>
      </c>
      <c r="BK97" s="10">
        <v>1.0</v>
      </c>
      <c r="BL97" s="10">
        <v>1.0</v>
      </c>
      <c r="BM97" s="10">
        <v>1.0</v>
      </c>
      <c r="BN97" s="10">
        <v>1.0</v>
      </c>
      <c r="BO97" s="10">
        <v>1.0</v>
      </c>
      <c r="BP97" s="10"/>
      <c r="BQ97" s="10">
        <v>1.0</v>
      </c>
      <c r="BR97" s="10">
        <v>1.0</v>
      </c>
      <c r="BS97" s="10">
        <v>1.0</v>
      </c>
      <c r="BT97" s="10">
        <v>1.0</v>
      </c>
      <c r="BU97" s="10">
        <v>1.0</v>
      </c>
      <c r="BV97" s="10">
        <v>1.0</v>
      </c>
      <c r="BW97" s="10">
        <v>1.0</v>
      </c>
      <c r="BX97" s="10"/>
      <c r="BY97" s="10">
        <v>1.0</v>
      </c>
      <c r="BZ97" s="10">
        <v>1.0</v>
      </c>
      <c r="CA97" s="10">
        <v>1.0</v>
      </c>
      <c r="CB97" s="10">
        <v>1.0</v>
      </c>
      <c r="CC97" s="10">
        <v>1.0</v>
      </c>
      <c r="CD97" s="10">
        <v>1.0</v>
      </c>
      <c r="CE97" s="10">
        <v>1.0</v>
      </c>
      <c r="CF97" s="72"/>
      <c r="CG97" s="10">
        <v>93.0</v>
      </c>
      <c r="CH97" s="72">
        <f t="shared" si="6"/>
        <v>35</v>
      </c>
      <c r="CI97" s="10">
        <v>1.0</v>
      </c>
      <c r="CJ97" s="10">
        <v>1.0</v>
      </c>
      <c r="CK97" s="10">
        <v>1.0</v>
      </c>
      <c r="CL97" s="10">
        <v>1.0</v>
      </c>
      <c r="CM97" s="10">
        <v>1.0</v>
      </c>
      <c r="CN97" s="10">
        <v>1.0</v>
      </c>
      <c r="CO97" s="10">
        <v>1.0</v>
      </c>
      <c r="CP97" s="10"/>
      <c r="CQ97" s="10">
        <v>1.0</v>
      </c>
      <c r="CR97" s="10">
        <v>1.0</v>
      </c>
      <c r="CS97" s="10">
        <v>1.0</v>
      </c>
      <c r="CT97" s="10">
        <v>1.0</v>
      </c>
      <c r="CU97" s="10">
        <v>1.0</v>
      </c>
      <c r="CV97" s="10">
        <v>1.0</v>
      </c>
      <c r="CW97" s="10">
        <v>0.0</v>
      </c>
      <c r="CX97" s="10"/>
      <c r="CY97" s="10">
        <v>0.0</v>
      </c>
      <c r="CZ97" s="10">
        <v>1.0</v>
      </c>
      <c r="DA97" s="10">
        <v>1.0</v>
      </c>
      <c r="DB97" s="10">
        <v>1.0</v>
      </c>
      <c r="DC97" s="10">
        <v>0.0</v>
      </c>
      <c r="DD97" s="10">
        <v>0.0</v>
      </c>
      <c r="DE97" s="10">
        <v>1.0</v>
      </c>
      <c r="DF97" s="10"/>
      <c r="DG97" s="10">
        <v>1.0</v>
      </c>
      <c r="DH97" s="10">
        <v>1.0</v>
      </c>
      <c r="DI97" s="10">
        <v>1.0</v>
      </c>
      <c r="DJ97" s="10">
        <v>1.0</v>
      </c>
      <c r="DK97" s="10">
        <v>1.0</v>
      </c>
      <c r="DL97" s="10">
        <v>1.0</v>
      </c>
      <c r="DM97" s="10">
        <v>1.0</v>
      </c>
      <c r="DN97" s="10"/>
      <c r="DO97" s="10">
        <v>1.0</v>
      </c>
      <c r="DP97" s="10">
        <v>1.0</v>
      </c>
      <c r="DQ97" s="10">
        <v>1.0</v>
      </c>
      <c r="DR97" s="10">
        <v>1.0</v>
      </c>
      <c r="DS97" s="10">
        <v>1.0</v>
      </c>
      <c r="DT97" s="10">
        <v>1.0</v>
      </c>
      <c r="DU97" s="10">
        <v>1.0</v>
      </c>
      <c r="DV97" s="72"/>
      <c r="DW97" s="10">
        <v>179.0</v>
      </c>
      <c r="DX97" s="72">
        <f t="shared" si="7"/>
        <v>31</v>
      </c>
      <c r="DY97" s="10">
        <f t="shared" si="8"/>
        <v>99</v>
      </c>
    </row>
    <row r="98">
      <c r="A98" s="10">
        <v>5069.0</v>
      </c>
      <c r="B98" s="10" t="s">
        <v>246</v>
      </c>
      <c r="C98" s="10">
        <v>1.0</v>
      </c>
      <c r="D98" s="10">
        <v>1.0</v>
      </c>
      <c r="E98" s="10">
        <v>1.0</v>
      </c>
      <c r="F98" s="10">
        <v>1.0</v>
      </c>
      <c r="G98" s="10">
        <v>1.0</v>
      </c>
      <c r="H98" s="10">
        <v>1.0</v>
      </c>
      <c r="I98" s="10">
        <v>1.0</v>
      </c>
      <c r="J98" s="10"/>
      <c r="K98" s="10">
        <v>1.0</v>
      </c>
      <c r="L98" s="10">
        <v>1.0</v>
      </c>
      <c r="M98" s="10">
        <v>1.0</v>
      </c>
      <c r="N98" s="10">
        <v>1.0</v>
      </c>
      <c r="O98" s="10">
        <v>1.0</v>
      </c>
      <c r="P98" s="10">
        <v>1.0</v>
      </c>
      <c r="Q98" s="10">
        <v>0.0</v>
      </c>
      <c r="R98" s="10"/>
      <c r="S98" s="10">
        <v>1.0</v>
      </c>
      <c r="T98" s="10">
        <v>1.0</v>
      </c>
      <c r="U98" s="10">
        <v>1.0</v>
      </c>
      <c r="V98" s="10">
        <v>1.0</v>
      </c>
      <c r="W98" s="10">
        <v>1.0</v>
      </c>
      <c r="X98" s="10">
        <v>1.0</v>
      </c>
      <c r="Y98" s="10">
        <v>1.0</v>
      </c>
      <c r="Z98" s="10"/>
      <c r="AA98" s="10">
        <v>1.0</v>
      </c>
      <c r="AB98" s="10">
        <v>1.0</v>
      </c>
      <c r="AC98" s="10">
        <v>1.0</v>
      </c>
      <c r="AD98" s="10">
        <v>1.0</v>
      </c>
      <c r="AE98" s="10">
        <v>1.0</v>
      </c>
      <c r="AF98" s="10">
        <v>1.0</v>
      </c>
      <c r="AG98" s="10">
        <v>1.0</v>
      </c>
      <c r="AH98" s="10"/>
      <c r="AI98" s="10">
        <v>1.0</v>
      </c>
      <c r="AJ98" s="10">
        <v>1.0</v>
      </c>
      <c r="AK98" s="10">
        <v>1.0</v>
      </c>
      <c r="AL98" s="10">
        <v>1.0</v>
      </c>
      <c r="AM98" s="10">
        <v>1.0</v>
      </c>
      <c r="AN98" s="10">
        <v>1.0</v>
      </c>
      <c r="AO98" s="10">
        <v>1.0</v>
      </c>
      <c r="AP98" s="72"/>
      <c r="AQ98" s="10">
        <v>32.0</v>
      </c>
      <c r="AR98" s="72">
        <f t="shared" si="5"/>
        <v>34</v>
      </c>
      <c r="AS98" s="10">
        <v>1.0</v>
      </c>
      <c r="AT98" s="10">
        <v>1.0</v>
      </c>
      <c r="AU98" s="10">
        <v>1.0</v>
      </c>
      <c r="AV98" s="10">
        <v>0.0</v>
      </c>
      <c r="AW98" s="10">
        <v>1.0</v>
      </c>
      <c r="AX98" s="10">
        <v>1.0</v>
      </c>
      <c r="AY98" s="10">
        <v>1.0</v>
      </c>
      <c r="AZ98" s="10"/>
      <c r="BA98" s="10">
        <v>1.0</v>
      </c>
      <c r="BB98" s="10">
        <v>1.0</v>
      </c>
      <c r="BC98" s="10">
        <v>0.0</v>
      </c>
      <c r="BD98" s="10">
        <v>1.0</v>
      </c>
      <c r="BE98" s="10">
        <v>0.0</v>
      </c>
      <c r="BF98" s="10">
        <v>1.0</v>
      </c>
      <c r="BG98" s="10">
        <v>0.0</v>
      </c>
      <c r="BH98" s="10"/>
      <c r="BI98" s="10">
        <v>0.0</v>
      </c>
      <c r="BJ98" s="10">
        <v>1.0</v>
      </c>
      <c r="BK98" s="10">
        <v>1.0</v>
      </c>
      <c r="BL98" s="10">
        <v>1.0</v>
      </c>
      <c r="BM98" s="10">
        <v>1.0</v>
      </c>
      <c r="BN98" s="10">
        <v>1.0</v>
      </c>
      <c r="BO98" s="10">
        <v>0.0</v>
      </c>
      <c r="BP98" s="10"/>
      <c r="BQ98" s="10">
        <v>1.0</v>
      </c>
      <c r="BR98" s="10">
        <v>1.0</v>
      </c>
      <c r="BS98" s="10">
        <v>1.0</v>
      </c>
      <c r="BT98" s="10">
        <v>1.0</v>
      </c>
      <c r="BU98" s="10">
        <v>1.0</v>
      </c>
      <c r="BV98" s="10">
        <v>1.0</v>
      </c>
      <c r="BW98" s="10">
        <v>1.0</v>
      </c>
      <c r="BX98" s="10"/>
      <c r="BY98" s="10">
        <v>1.0</v>
      </c>
      <c r="BZ98" s="10">
        <v>1.0</v>
      </c>
      <c r="CA98" s="10">
        <v>1.0</v>
      </c>
      <c r="CB98" s="10">
        <v>0.0</v>
      </c>
      <c r="CC98" s="10">
        <v>1.0</v>
      </c>
      <c r="CD98" s="10">
        <v>1.0</v>
      </c>
      <c r="CE98" s="10">
        <v>1.0</v>
      </c>
      <c r="CF98" s="72"/>
      <c r="CG98" s="10">
        <v>79.0</v>
      </c>
      <c r="CH98" s="72">
        <f t="shared" si="6"/>
        <v>28</v>
      </c>
      <c r="CI98" s="10">
        <v>1.0</v>
      </c>
      <c r="CJ98" s="10">
        <v>0.0</v>
      </c>
      <c r="CK98" s="10">
        <v>0.0</v>
      </c>
      <c r="CL98" s="10">
        <v>1.0</v>
      </c>
      <c r="CM98" s="10">
        <v>1.0</v>
      </c>
      <c r="CN98" s="10">
        <v>1.0</v>
      </c>
      <c r="CO98" s="10">
        <v>1.0</v>
      </c>
      <c r="CP98" s="10"/>
      <c r="CQ98" s="10">
        <v>1.0</v>
      </c>
      <c r="CR98" s="10">
        <v>1.0</v>
      </c>
      <c r="CS98" s="10">
        <v>0.0</v>
      </c>
      <c r="CT98" s="10">
        <v>1.0</v>
      </c>
      <c r="CU98" s="10">
        <v>0.0</v>
      </c>
      <c r="CV98" s="10">
        <v>1.0</v>
      </c>
      <c r="CW98" s="10">
        <v>1.0</v>
      </c>
      <c r="CX98" s="10"/>
      <c r="CY98" s="10">
        <v>1.0</v>
      </c>
      <c r="CZ98" s="10">
        <v>1.0</v>
      </c>
      <c r="DA98" s="10">
        <v>1.0</v>
      </c>
      <c r="DB98" s="10">
        <v>1.0</v>
      </c>
      <c r="DC98" s="10">
        <v>1.0</v>
      </c>
      <c r="DD98" s="10">
        <v>0.0</v>
      </c>
      <c r="DE98" s="10">
        <v>0.0</v>
      </c>
      <c r="DF98" s="10"/>
      <c r="DG98" s="10">
        <v>1.0</v>
      </c>
      <c r="DH98" s="10">
        <v>1.0</v>
      </c>
      <c r="DI98" s="10">
        <v>1.0</v>
      </c>
      <c r="DJ98" s="10">
        <v>1.0</v>
      </c>
      <c r="DK98" s="10">
        <v>0.0</v>
      </c>
      <c r="DL98" s="10">
        <v>0.0</v>
      </c>
      <c r="DM98" s="10">
        <v>0.0</v>
      </c>
      <c r="DN98" s="10"/>
      <c r="DO98" s="10">
        <v>1.0</v>
      </c>
      <c r="DP98" s="10">
        <v>1.0</v>
      </c>
      <c r="DQ98" s="10">
        <v>0.0</v>
      </c>
      <c r="DR98" s="10">
        <v>1.0</v>
      </c>
      <c r="DS98" s="10">
        <v>0.0</v>
      </c>
      <c r="DT98" s="10">
        <v>0.0</v>
      </c>
      <c r="DU98" s="10">
        <v>0.0</v>
      </c>
      <c r="DV98" s="72"/>
      <c r="DW98" s="10">
        <v>117.0</v>
      </c>
      <c r="DX98" s="72">
        <f t="shared" si="7"/>
        <v>22</v>
      </c>
      <c r="DY98" s="10">
        <f t="shared" si="8"/>
        <v>84</v>
      </c>
    </row>
    <row r="99">
      <c r="A99" s="10">
        <v>5070.0</v>
      </c>
      <c r="B99" s="10" t="s">
        <v>122</v>
      </c>
      <c r="C99" s="10">
        <v>0.0</v>
      </c>
      <c r="D99" s="10">
        <v>1.0</v>
      </c>
      <c r="E99" s="10">
        <v>1.0</v>
      </c>
      <c r="F99" s="10">
        <v>1.0</v>
      </c>
      <c r="G99" s="10">
        <v>1.0</v>
      </c>
      <c r="H99" s="10">
        <v>1.0</v>
      </c>
      <c r="I99" s="10">
        <v>1.0</v>
      </c>
      <c r="J99" s="10"/>
      <c r="K99" s="10">
        <v>1.0</v>
      </c>
      <c r="L99" s="10">
        <v>1.0</v>
      </c>
      <c r="M99" s="10">
        <v>1.0</v>
      </c>
      <c r="N99" s="10">
        <v>1.0</v>
      </c>
      <c r="O99" s="10">
        <v>1.0</v>
      </c>
      <c r="P99" s="10">
        <v>1.0</v>
      </c>
      <c r="Q99" s="10">
        <v>1.0</v>
      </c>
      <c r="R99" s="10"/>
      <c r="S99" s="10">
        <v>1.0</v>
      </c>
      <c r="T99" s="10">
        <v>1.0</v>
      </c>
      <c r="U99" s="10">
        <v>1.0</v>
      </c>
      <c r="V99" s="10">
        <v>1.0</v>
      </c>
      <c r="W99" s="10">
        <v>1.0</v>
      </c>
      <c r="X99" s="10">
        <v>1.0</v>
      </c>
      <c r="Y99" s="10">
        <v>1.0</v>
      </c>
      <c r="Z99" s="10"/>
      <c r="AA99" s="10">
        <v>1.0</v>
      </c>
      <c r="AB99" s="10">
        <v>1.0</v>
      </c>
      <c r="AC99" s="10">
        <v>1.0</v>
      </c>
      <c r="AD99" s="10">
        <v>1.0</v>
      </c>
      <c r="AE99" s="10">
        <v>1.0</v>
      </c>
      <c r="AF99" s="10">
        <v>1.0</v>
      </c>
      <c r="AG99" s="10">
        <v>1.0</v>
      </c>
      <c r="AH99" s="10"/>
      <c r="AI99" s="10">
        <v>1.0</v>
      </c>
      <c r="AJ99" s="10">
        <v>1.0</v>
      </c>
      <c r="AK99" s="10">
        <v>1.0</v>
      </c>
      <c r="AL99" s="10">
        <v>1.0</v>
      </c>
      <c r="AM99" s="10">
        <v>1.0</v>
      </c>
      <c r="AN99" s="10">
        <v>1.0</v>
      </c>
      <c r="AO99" s="10">
        <v>1.0</v>
      </c>
      <c r="AP99" s="72"/>
      <c r="AQ99" s="10">
        <v>35.0</v>
      </c>
      <c r="AR99" s="72">
        <f t="shared" si="5"/>
        <v>34</v>
      </c>
      <c r="AS99" s="10">
        <v>1.0</v>
      </c>
      <c r="AT99" s="10">
        <v>1.0</v>
      </c>
      <c r="AU99" s="10">
        <v>1.0</v>
      </c>
      <c r="AV99" s="10">
        <v>1.0</v>
      </c>
      <c r="AW99" s="10">
        <v>1.0</v>
      </c>
      <c r="AX99" s="10">
        <v>1.0</v>
      </c>
      <c r="AY99" s="10">
        <v>0.0</v>
      </c>
      <c r="AZ99" s="10"/>
      <c r="BA99" s="10">
        <v>1.0</v>
      </c>
      <c r="BB99" s="10">
        <v>1.0</v>
      </c>
      <c r="BC99" s="10">
        <v>1.0</v>
      </c>
      <c r="BD99" s="10">
        <v>1.0</v>
      </c>
      <c r="BE99" s="10">
        <v>1.0</v>
      </c>
      <c r="BF99" s="10">
        <v>1.0</v>
      </c>
      <c r="BG99" s="10">
        <v>1.0</v>
      </c>
      <c r="BH99" s="10"/>
      <c r="BI99" s="10">
        <v>1.0</v>
      </c>
      <c r="BJ99" s="10">
        <v>1.0</v>
      </c>
      <c r="BK99" s="10">
        <v>1.0</v>
      </c>
      <c r="BL99" s="10">
        <v>1.0</v>
      </c>
      <c r="BM99" s="10">
        <v>1.0</v>
      </c>
      <c r="BN99" s="10">
        <v>1.0</v>
      </c>
      <c r="BO99" s="10">
        <v>1.0</v>
      </c>
      <c r="BP99" s="10"/>
      <c r="BQ99" s="10">
        <v>1.0</v>
      </c>
      <c r="BR99" s="10">
        <v>1.0</v>
      </c>
      <c r="BS99" s="10">
        <v>1.0</v>
      </c>
      <c r="BT99" s="10">
        <v>1.0</v>
      </c>
      <c r="BU99" s="10">
        <v>1.0</v>
      </c>
      <c r="BV99" s="10">
        <v>1.0</v>
      </c>
      <c r="BW99" s="10">
        <v>1.0</v>
      </c>
      <c r="BX99" s="10"/>
      <c r="BY99" s="10">
        <v>1.0</v>
      </c>
      <c r="BZ99" s="10">
        <v>1.0</v>
      </c>
      <c r="CA99" s="10">
        <v>1.0</v>
      </c>
      <c r="CB99" s="10">
        <v>1.0</v>
      </c>
      <c r="CC99" s="10">
        <v>1.0</v>
      </c>
      <c r="CD99" s="10">
        <v>1.0</v>
      </c>
      <c r="CE99" s="10">
        <v>1.0</v>
      </c>
      <c r="CF99" s="72"/>
      <c r="CG99" s="10">
        <v>76.0</v>
      </c>
      <c r="CH99" s="72">
        <f t="shared" si="6"/>
        <v>34</v>
      </c>
      <c r="CI99" s="10">
        <v>1.0</v>
      </c>
      <c r="CJ99" s="10">
        <v>1.0</v>
      </c>
      <c r="CK99" s="10">
        <v>1.0</v>
      </c>
      <c r="CL99" s="10">
        <v>1.0</v>
      </c>
      <c r="CM99" s="10">
        <v>1.0</v>
      </c>
      <c r="CN99" s="10">
        <v>1.0</v>
      </c>
      <c r="CO99" s="10">
        <v>1.0</v>
      </c>
      <c r="CP99" s="10"/>
      <c r="CQ99" s="10">
        <v>1.0</v>
      </c>
      <c r="CR99" s="10">
        <v>1.0</v>
      </c>
      <c r="CS99" s="10">
        <v>1.0</v>
      </c>
      <c r="CT99" s="10">
        <v>0.0</v>
      </c>
      <c r="CU99" s="10">
        <v>1.0</v>
      </c>
      <c r="CV99" s="10">
        <v>1.0</v>
      </c>
      <c r="CW99" s="10">
        <v>1.0</v>
      </c>
      <c r="CX99" s="10"/>
      <c r="CY99" s="10">
        <v>1.0</v>
      </c>
      <c r="CZ99" s="10">
        <v>1.0</v>
      </c>
      <c r="DA99" s="10">
        <v>1.0</v>
      </c>
      <c r="DB99" s="10">
        <v>1.0</v>
      </c>
      <c r="DC99" s="10">
        <v>1.0</v>
      </c>
      <c r="DD99" s="10">
        <v>1.0</v>
      </c>
      <c r="DE99" s="10">
        <v>1.0</v>
      </c>
      <c r="DF99" s="10"/>
      <c r="DG99" s="10">
        <v>1.0</v>
      </c>
      <c r="DH99" s="10">
        <v>1.0</v>
      </c>
      <c r="DI99" s="10">
        <v>1.0</v>
      </c>
      <c r="DJ99" s="10">
        <v>1.0</v>
      </c>
      <c r="DK99" s="10">
        <v>1.0</v>
      </c>
      <c r="DL99" s="10">
        <v>1.0</v>
      </c>
      <c r="DM99" s="10">
        <v>1.0</v>
      </c>
      <c r="DN99" s="10"/>
      <c r="DO99" s="10">
        <v>1.0</v>
      </c>
      <c r="DP99" s="10">
        <v>1.0</v>
      </c>
      <c r="DQ99" s="10">
        <v>1.0</v>
      </c>
      <c r="DR99" s="10">
        <v>1.0</v>
      </c>
      <c r="DS99" s="10">
        <v>1.0</v>
      </c>
      <c r="DT99" s="10">
        <v>1.0</v>
      </c>
      <c r="DU99" s="10">
        <v>1.0</v>
      </c>
      <c r="DV99" s="72"/>
      <c r="DW99" s="10">
        <v>131.0</v>
      </c>
      <c r="DX99" s="72">
        <f t="shared" si="7"/>
        <v>34</v>
      </c>
      <c r="DY99" s="10">
        <f t="shared" si="8"/>
        <v>102</v>
      </c>
    </row>
    <row r="100" ht="12.75" customHeight="1">
      <c r="A100" s="10">
        <v>5071.0</v>
      </c>
      <c r="B100" s="10" t="s">
        <v>251</v>
      </c>
      <c r="C100" s="10">
        <v>1.0</v>
      </c>
      <c r="D100" s="10">
        <v>1.0</v>
      </c>
      <c r="E100" s="10">
        <v>1.0</v>
      </c>
      <c r="F100" s="10">
        <v>1.0</v>
      </c>
      <c r="G100" s="10">
        <v>1.0</v>
      </c>
      <c r="H100" s="10">
        <v>1.0</v>
      </c>
      <c r="I100" s="10">
        <v>1.0</v>
      </c>
      <c r="J100" s="10">
        <v>1.0</v>
      </c>
      <c r="K100" s="10">
        <v>1.0</v>
      </c>
      <c r="L100" s="10">
        <v>1.0</v>
      </c>
      <c r="M100" s="10">
        <v>1.0</v>
      </c>
      <c r="N100" s="10">
        <v>1.0</v>
      </c>
      <c r="O100" s="10">
        <v>1.0</v>
      </c>
      <c r="P100" s="10">
        <v>1.0</v>
      </c>
      <c r="Q100" s="10">
        <v>1.0</v>
      </c>
      <c r="R100" s="10">
        <v>1.0</v>
      </c>
      <c r="S100" s="10">
        <v>1.0</v>
      </c>
      <c r="T100" s="10">
        <v>1.0</v>
      </c>
      <c r="U100" s="10">
        <v>1.0</v>
      </c>
      <c r="V100" s="10">
        <v>1.0</v>
      </c>
      <c r="W100" s="10">
        <v>1.0</v>
      </c>
      <c r="X100" s="10">
        <v>1.0</v>
      </c>
      <c r="Y100" s="10">
        <v>1.0</v>
      </c>
      <c r="Z100" s="10">
        <v>1.0</v>
      </c>
      <c r="AA100" s="10">
        <v>1.0</v>
      </c>
      <c r="AB100" s="10">
        <v>1.0</v>
      </c>
      <c r="AC100" s="10">
        <v>1.0</v>
      </c>
      <c r="AD100" s="10">
        <v>1.0</v>
      </c>
      <c r="AE100" s="10">
        <v>1.0</v>
      </c>
      <c r="AF100" s="10">
        <v>1.0</v>
      </c>
      <c r="AG100" s="10">
        <v>1.0</v>
      </c>
      <c r="AH100" s="10">
        <v>1.0</v>
      </c>
      <c r="AI100" s="10">
        <v>1.0</v>
      </c>
      <c r="AJ100" s="10">
        <v>1.0</v>
      </c>
      <c r="AK100" s="10">
        <v>1.0</v>
      </c>
      <c r="AL100" s="10">
        <v>1.0</v>
      </c>
      <c r="AM100" s="10">
        <v>1.0</v>
      </c>
      <c r="AN100" s="10">
        <v>1.0</v>
      </c>
      <c r="AO100" s="10">
        <v>1.0</v>
      </c>
      <c r="AP100" s="72">
        <v>1.0</v>
      </c>
      <c r="AQ100" s="10">
        <v>42.0</v>
      </c>
      <c r="AR100" s="72">
        <f t="shared" si="5"/>
        <v>40</v>
      </c>
      <c r="AS100" s="10">
        <v>1.0</v>
      </c>
      <c r="AT100" s="10">
        <v>1.0</v>
      </c>
      <c r="AU100" s="10">
        <v>1.0</v>
      </c>
      <c r="AV100" s="10">
        <v>1.0</v>
      </c>
      <c r="AW100" s="10">
        <v>1.0</v>
      </c>
      <c r="AX100" s="10">
        <v>1.0</v>
      </c>
      <c r="AY100" s="10">
        <v>1.0</v>
      </c>
      <c r="AZ100" s="10">
        <v>1.0</v>
      </c>
      <c r="BA100" s="10">
        <v>1.0</v>
      </c>
      <c r="BB100" s="10">
        <v>1.0</v>
      </c>
      <c r="BC100" s="10">
        <v>1.0</v>
      </c>
      <c r="BD100" s="10">
        <v>1.0</v>
      </c>
      <c r="BE100" s="10">
        <v>1.0</v>
      </c>
      <c r="BF100" s="10">
        <v>1.0</v>
      </c>
      <c r="BG100" s="10">
        <v>1.0</v>
      </c>
      <c r="BH100" s="10">
        <v>1.0</v>
      </c>
      <c r="BI100" s="10">
        <v>1.0</v>
      </c>
      <c r="BJ100" s="10">
        <v>1.0</v>
      </c>
      <c r="BK100" s="10">
        <v>1.0</v>
      </c>
      <c r="BL100" s="10">
        <v>1.0</v>
      </c>
      <c r="BM100" s="10">
        <v>1.0</v>
      </c>
      <c r="BN100" s="10">
        <v>1.0</v>
      </c>
      <c r="BO100" s="10">
        <v>1.0</v>
      </c>
      <c r="BP100" s="10">
        <v>1.0</v>
      </c>
      <c r="BQ100" s="10">
        <v>1.0</v>
      </c>
      <c r="BR100" s="10">
        <v>1.0</v>
      </c>
      <c r="BS100" s="10">
        <v>1.0</v>
      </c>
      <c r="BT100" s="10">
        <v>1.0</v>
      </c>
      <c r="BU100" s="10">
        <v>1.0</v>
      </c>
      <c r="BV100" s="10">
        <v>1.0</v>
      </c>
      <c r="BW100" s="10">
        <v>1.0</v>
      </c>
      <c r="BX100" s="10">
        <v>1.0</v>
      </c>
      <c r="BY100" s="10">
        <v>1.0</v>
      </c>
      <c r="BZ100" s="10">
        <v>1.0</v>
      </c>
      <c r="CA100" s="10">
        <v>1.0</v>
      </c>
      <c r="CB100" s="10">
        <v>1.0</v>
      </c>
      <c r="CC100" s="10">
        <v>1.0</v>
      </c>
      <c r="CD100" s="10">
        <v>1.0</v>
      </c>
      <c r="CE100" s="10">
        <v>1.0</v>
      </c>
      <c r="CF100" s="10">
        <v>1.0</v>
      </c>
      <c r="CG100" s="10">
        <v>84.0</v>
      </c>
      <c r="CH100" s="72">
        <f t="shared" si="6"/>
        <v>40</v>
      </c>
      <c r="CI100" s="10">
        <v>1.0</v>
      </c>
      <c r="CJ100" s="10">
        <v>1.0</v>
      </c>
      <c r="CK100" s="10">
        <v>1.0</v>
      </c>
      <c r="CL100" s="10">
        <v>1.0</v>
      </c>
      <c r="CM100" s="10">
        <v>1.0</v>
      </c>
      <c r="CN100" s="10">
        <v>1.0</v>
      </c>
      <c r="CO100" s="10">
        <v>0.0</v>
      </c>
      <c r="CP100" s="10">
        <v>1.0</v>
      </c>
      <c r="CQ100" s="10">
        <v>1.0</v>
      </c>
      <c r="CR100" s="10">
        <v>1.0</v>
      </c>
      <c r="CS100" s="10">
        <v>1.0</v>
      </c>
      <c r="CT100" s="10">
        <v>1.0</v>
      </c>
      <c r="CU100" s="10">
        <v>1.0</v>
      </c>
      <c r="CV100" s="10">
        <v>1.0</v>
      </c>
      <c r="CW100" s="10">
        <v>1.0</v>
      </c>
      <c r="CX100" s="10">
        <v>1.0</v>
      </c>
      <c r="CY100" s="10">
        <v>1.0</v>
      </c>
      <c r="CZ100" s="10">
        <v>1.0</v>
      </c>
      <c r="DA100" s="10">
        <v>1.0</v>
      </c>
      <c r="DB100" s="10">
        <v>1.0</v>
      </c>
      <c r="DC100" s="10">
        <v>0.0</v>
      </c>
      <c r="DD100" s="10">
        <v>1.0</v>
      </c>
      <c r="DE100" s="10">
        <v>1.0</v>
      </c>
      <c r="DF100" s="10">
        <v>1.0</v>
      </c>
      <c r="DG100" s="10">
        <v>1.0</v>
      </c>
      <c r="DH100" s="10">
        <v>1.0</v>
      </c>
      <c r="DI100" s="10">
        <v>1.0</v>
      </c>
      <c r="DJ100" s="10">
        <v>1.0</v>
      </c>
      <c r="DK100" s="10">
        <v>1.0</v>
      </c>
      <c r="DL100" s="10">
        <v>1.0</v>
      </c>
      <c r="DM100" s="10">
        <v>1.0</v>
      </c>
      <c r="DN100" s="10">
        <v>1.0</v>
      </c>
      <c r="DO100" s="10">
        <v>1.0</v>
      </c>
      <c r="DP100" s="10">
        <v>1.0</v>
      </c>
      <c r="DQ100" s="10">
        <v>1.0</v>
      </c>
      <c r="DR100" s="10">
        <v>1.0</v>
      </c>
      <c r="DS100" s="10">
        <v>1.0</v>
      </c>
      <c r="DT100" s="10">
        <v>1.0</v>
      </c>
      <c r="DU100" s="10">
        <v>1.0</v>
      </c>
      <c r="DV100" s="72">
        <v>1.0</v>
      </c>
      <c r="DW100" s="10">
        <v>122.0</v>
      </c>
      <c r="DX100" s="72">
        <f t="shared" si="7"/>
        <v>38</v>
      </c>
      <c r="DY100" s="8">
        <f t="shared" si="8"/>
        <v>118</v>
      </c>
    </row>
    <row r="101" ht="12.75" customHeight="1">
      <c r="A101" s="10">
        <v>5072.0</v>
      </c>
      <c r="B101" s="10" t="s">
        <v>198</v>
      </c>
      <c r="C101" s="10">
        <v>1.0</v>
      </c>
      <c r="D101" s="10">
        <v>1.0</v>
      </c>
      <c r="E101" s="10">
        <v>1.0</v>
      </c>
      <c r="F101" s="10">
        <v>1.0</v>
      </c>
      <c r="G101" s="10">
        <v>1.0</v>
      </c>
      <c r="H101" s="10">
        <v>1.0</v>
      </c>
      <c r="I101" s="10">
        <v>1.0</v>
      </c>
      <c r="J101" s="10">
        <v>1.0</v>
      </c>
      <c r="K101" s="10">
        <v>1.0</v>
      </c>
      <c r="L101" s="10">
        <v>1.0</v>
      </c>
      <c r="M101" s="10">
        <v>1.0</v>
      </c>
      <c r="N101" s="10">
        <v>1.0</v>
      </c>
      <c r="O101" s="10">
        <v>1.0</v>
      </c>
      <c r="P101" s="10">
        <v>1.0</v>
      </c>
      <c r="Q101" s="10">
        <v>1.0</v>
      </c>
      <c r="R101" s="10">
        <v>1.0</v>
      </c>
      <c r="S101" s="10">
        <v>1.0</v>
      </c>
      <c r="T101" s="10">
        <v>1.0</v>
      </c>
      <c r="U101" s="10">
        <v>1.0</v>
      </c>
      <c r="V101" s="10">
        <v>1.0</v>
      </c>
      <c r="W101" s="10">
        <v>1.0</v>
      </c>
      <c r="X101" s="10">
        <v>1.0</v>
      </c>
      <c r="Y101" s="10">
        <v>1.0</v>
      </c>
      <c r="Z101" s="10">
        <v>1.0</v>
      </c>
      <c r="AA101" s="10">
        <v>1.0</v>
      </c>
      <c r="AB101" s="10">
        <v>1.0</v>
      </c>
      <c r="AC101" s="10">
        <v>1.0</v>
      </c>
      <c r="AD101" s="10">
        <v>1.0</v>
      </c>
      <c r="AE101" s="10">
        <v>1.0</v>
      </c>
      <c r="AF101" s="10">
        <v>1.0</v>
      </c>
      <c r="AG101" s="10">
        <v>1.0</v>
      </c>
      <c r="AH101" s="10">
        <v>1.0</v>
      </c>
      <c r="AI101" s="10">
        <v>1.0</v>
      </c>
      <c r="AJ101" s="10">
        <v>1.0</v>
      </c>
      <c r="AK101" s="10">
        <v>1.0</v>
      </c>
      <c r="AL101" s="10">
        <v>1.0</v>
      </c>
      <c r="AM101" s="10">
        <v>1.0</v>
      </c>
      <c r="AN101" s="10">
        <v>1.0</v>
      </c>
      <c r="AO101" s="10">
        <v>1.0</v>
      </c>
      <c r="AP101" s="72">
        <v>1.0</v>
      </c>
      <c r="AQ101" s="10">
        <v>42.0</v>
      </c>
      <c r="AR101" s="72">
        <f t="shared" si="5"/>
        <v>40</v>
      </c>
      <c r="AS101" s="10">
        <v>1.0</v>
      </c>
      <c r="AT101" s="10">
        <v>1.0</v>
      </c>
      <c r="AU101" s="10">
        <v>1.0</v>
      </c>
      <c r="AV101" s="10">
        <v>1.0</v>
      </c>
      <c r="AW101" s="10">
        <v>1.0</v>
      </c>
      <c r="AX101" s="10">
        <v>1.0</v>
      </c>
      <c r="AY101" s="10">
        <v>1.0</v>
      </c>
      <c r="AZ101" s="10">
        <v>1.0</v>
      </c>
      <c r="BA101" s="10">
        <v>1.0</v>
      </c>
      <c r="BB101" s="10">
        <v>1.0</v>
      </c>
      <c r="BC101" s="10">
        <v>1.0</v>
      </c>
      <c r="BD101" s="10">
        <v>1.0</v>
      </c>
      <c r="BE101" s="10">
        <v>1.0</v>
      </c>
      <c r="BF101" s="10">
        <v>1.0</v>
      </c>
      <c r="BG101" s="10">
        <v>1.0</v>
      </c>
      <c r="BH101" s="10">
        <v>1.0</v>
      </c>
      <c r="BI101" s="10">
        <v>1.0</v>
      </c>
      <c r="BJ101" s="10">
        <v>1.0</v>
      </c>
      <c r="BK101" s="10">
        <v>1.0</v>
      </c>
      <c r="BL101" s="10">
        <v>1.0</v>
      </c>
      <c r="BM101" s="10">
        <v>1.0</v>
      </c>
      <c r="BN101" s="10">
        <v>1.0</v>
      </c>
      <c r="BO101" s="10">
        <v>1.0</v>
      </c>
      <c r="BP101" s="10">
        <v>1.0</v>
      </c>
      <c r="BQ101" s="10">
        <v>1.0</v>
      </c>
      <c r="BR101" s="10">
        <v>1.0</v>
      </c>
      <c r="BS101" s="10">
        <v>1.0</v>
      </c>
      <c r="BT101" s="10">
        <v>1.0</v>
      </c>
      <c r="BU101" s="10">
        <v>1.0</v>
      </c>
      <c r="BV101" s="10">
        <v>1.0</v>
      </c>
      <c r="BW101" s="10">
        <v>1.0</v>
      </c>
      <c r="BX101" s="10">
        <v>1.0</v>
      </c>
      <c r="BY101" s="10">
        <v>1.0</v>
      </c>
      <c r="BZ101" s="10">
        <v>1.0</v>
      </c>
      <c r="CA101" s="10">
        <v>1.0</v>
      </c>
      <c r="CB101" s="10">
        <v>1.0</v>
      </c>
      <c r="CC101" s="10">
        <v>1.0</v>
      </c>
      <c r="CD101" s="10">
        <v>1.0</v>
      </c>
      <c r="CE101" s="10">
        <v>1.0</v>
      </c>
      <c r="CF101" s="10">
        <v>1.0</v>
      </c>
      <c r="CG101" s="10">
        <v>75.0</v>
      </c>
      <c r="CH101" s="72">
        <f t="shared" si="6"/>
        <v>40</v>
      </c>
      <c r="CI101" s="10">
        <v>1.0</v>
      </c>
      <c r="CJ101" s="10">
        <v>1.0</v>
      </c>
      <c r="CK101" s="10">
        <v>1.0</v>
      </c>
      <c r="CL101" s="10">
        <v>1.0</v>
      </c>
      <c r="CM101" s="10">
        <v>1.0</v>
      </c>
      <c r="CN101" s="10">
        <v>1.0</v>
      </c>
      <c r="CO101" s="10">
        <v>1.0</v>
      </c>
      <c r="CP101" s="10">
        <v>1.0</v>
      </c>
      <c r="CQ101" s="10">
        <v>1.0</v>
      </c>
      <c r="CR101" s="10">
        <v>1.0</v>
      </c>
      <c r="CS101" s="10">
        <v>1.0</v>
      </c>
      <c r="CT101" s="10">
        <v>1.0</v>
      </c>
      <c r="CU101" s="10">
        <v>1.0</v>
      </c>
      <c r="CV101" s="10">
        <v>1.0</v>
      </c>
      <c r="CW101" s="10">
        <v>1.0</v>
      </c>
      <c r="CX101" s="10">
        <v>1.0</v>
      </c>
      <c r="CY101" s="10">
        <v>1.0</v>
      </c>
      <c r="CZ101" s="10">
        <v>1.0</v>
      </c>
      <c r="DA101" s="10">
        <v>1.0</v>
      </c>
      <c r="DB101" s="10">
        <v>1.0</v>
      </c>
      <c r="DC101" s="10">
        <v>1.0</v>
      </c>
      <c r="DD101" s="10">
        <v>1.0</v>
      </c>
      <c r="DE101" s="10">
        <v>1.0</v>
      </c>
      <c r="DF101" s="10">
        <v>1.0</v>
      </c>
      <c r="DG101" s="10">
        <v>1.0</v>
      </c>
      <c r="DH101" s="10">
        <v>1.0</v>
      </c>
      <c r="DI101" s="10">
        <v>1.0</v>
      </c>
      <c r="DJ101" s="10">
        <v>1.0</v>
      </c>
      <c r="DK101" s="10">
        <v>1.0</v>
      </c>
      <c r="DL101" s="10">
        <v>1.0</v>
      </c>
      <c r="DM101" s="10">
        <v>1.0</v>
      </c>
      <c r="DN101" s="10">
        <v>1.0</v>
      </c>
      <c r="DO101" s="10">
        <v>1.0</v>
      </c>
      <c r="DP101" s="10">
        <v>1.0</v>
      </c>
      <c r="DQ101" s="10">
        <v>1.0</v>
      </c>
      <c r="DR101" s="10">
        <v>0.0</v>
      </c>
      <c r="DS101" s="10">
        <v>1.0</v>
      </c>
      <c r="DT101" s="10">
        <v>1.0</v>
      </c>
      <c r="DU101" s="10">
        <v>1.0</v>
      </c>
      <c r="DV101" s="72">
        <v>1.0</v>
      </c>
      <c r="DW101" s="10">
        <v>123.0</v>
      </c>
      <c r="DX101" s="72">
        <f t="shared" si="7"/>
        <v>39</v>
      </c>
      <c r="DY101" s="8">
        <f t="shared" si="8"/>
        <v>119</v>
      </c>
    </row>
    <row r="102" ht="12.75" customHeight="1">
      <c r="A102" s="10">
        <v>5073.0</v>
      </c>
      <c r="B102" s="10" t="s">
        <v>257</v>
      </c>
      <c r="C102" s="10">
        <v>1.0</v>
      </c>
      <c r="D102" s="10">
        <v>1.0</v>
      </c>
      <c r="E102" s="10">
        <v>1.0</v>
      </c>
      <c r="F102" s="10">
        <v>1.0</v>
      </c>
      <c r="G102" s="10">
        <v>1.0</v>
      </c>
      <c r="H102" s="10">
        <v>1.0</v>
      </c>
      <c r="I102" s="10">
        <v>1.0</v>
      </c>
      <c r="J102" s="10">
        <v>1.0</v>
      </c>
      <c r="K102" s="10">
        <v>1.0</v>
      </c>
      <c r="L102" s="10">
        <v>1.0</v>
      </c>
      <c r="M102" s="10">
        <v>1.0</v>
      </c>
      <c r="N102" s="10">
        <v>1.0</v>
      </c>
      <c r="O102" s="10">
        <v>1.0</v>
      </c>
      <c r="P102" s="10">
        <v>1.0</v>
      </c>
      <c r="Q102" s="10">
        <v>1.0</v>
      </c>
      <c r="R102" s="10">
        <v>1.0</v>
      </c>
      <c r="S102" s="10">
        <v>1.0</v>
      </c>
      <c r="T102" s="10">
        <v>1.0</v>
      </c>
      <c r="U102" s="10">
        <v>1.0</v>
      </c>
      <c r="V102" s="10">
        <v>1.0</v>
      </c>
      <c r="W102" s="10">
        <v>1.0</v>
      </c>
      <c r="X102" s="10">
        <v>1.0</v>
      </c>
      <c r="Y102" s="10">
        <v>1.0</v>
      </c>
      <c r="Z102" s="10">
        <v>1.0</v>
      </c>
      <c r="AA102" s="10">
        <v>1.0</v>
      </c>
      <c r="AB102" s="10">
        <v>1.0</v>
      </c>
      <c r="AC102" s="10">
        <v>1.0</v>
      </c>
      <c r="AD102" s="10">
        <v>1.0</v>
      </c>
      <c r="AE102" s="10">
        <v>1.0</v>
      </c>
      <c r="AF102" s="10">
        <v>1.0</v>
      </c>
      <c r="AG102" s="10">
        <v>1.0</v>
      </c>
      <c r="AH102" s="10">
        <v>1.0</v>
      </c>
      <c r="AI102" s="10">
        <v>1.0</v>
      </c>
      <c r="AJ102" s="10">
        <v>1.0</v>
      </c>
      <c r="AK102" s="10">
        <v>1.0</v>
      </c>
      <c r="AL102" s="10">
        <v>1.0</v>
      </c>
      <c r="AM102" s="10">
        <v>1.0</v>
      </c>
      <c r="AN102" s="10">
        <v>1.0</v>
      </c>
      <c r="AO102" s="10">
        <v>1.0</v>
      </c>
      <c r="AP102" s="72">
        <v>1.0</v>
      </c>
      <c r="AQ102" s="10">
        <v>40.0</v>
      </c>
      <c r="AR102" s="72">
        <f t="shared" si="5"/>
        <v>40</v>
      </c>
      <c r="AS102" s="10">
        <v>1.0</v>
      </c>
      <c r="AT102" s="10">
        <v>1.0</v>
      </c>
      <c r="AU102" s="10">
        <v>1.0</v>
      </c>
      <c r="AV102" s="10">
        <v>1.0</v>
      </c>
      <c r="AW102" s="10">
        <v>1.0</v>
      </c>
      <c r="AX102" s="10">
        <v>1.0</v>
      </c>
      <c r="AY102" s="10">
        <v>1.0</v>
      </c>
      <c r="AZ102" s="10">
        <v>1.0</v>
      </c>
      <c r="BA102" s="10">
        <v>1.0</v>
      </c>
      <c r="BB102" s="10">
        <v>1.0</v>
      </c>
      <c r="BC102" s="10">
        <v>1.0</v>
      </c>
      <c r="BD102" s="10">
        <v>1.0</v>
      </c>
      <c r="BE102" s="10">
        <v>1.0</v>
      </c>
      <c r="BF102" s="10">
        <v>1.0</v>
      </c>
      <c r="BG102" s="10">
        <v>1.0</v>
      </c>
      <c r="BH102" s="10">
        <v>1.0</v>
      </c>
      <c r="BI102" s="10">
        <v>1.0</v>
      </c>
      <c r="BJ102" s="10">
        <v>1.0</v>
      </c>
      <c r="BK102" s="10">
        <v>1.0</v>
      </c>
      <c r="BL102" s="10">
        <v>1.0</v>
      </c>
      <c r="BM102" s="10">
        <v>1.0</v>
      </c>
      <c r="BN102" s="10">
        <v>1.0</v>
      </c>
      <c r="BO102" s="10">
        <v>1.0</v>
      </c>
      <c r="BP102" s="10">
        <v>1.0</v>
      </c>
      <c r="BQ102" s="10">
        <v>1.0</v>
      </c>
      <c r="BR102" s="10">
        <v>1.0</v>
      </c>
      <c r="BS102" s="10">
        <v>1.0</v>
      </c>
      <c r="BT102" s="10">
        <v>1.0</v>
      </c>
      <c r="BU102" s="10">
        <v>1.0</v>
      </c>
      <c r="BV102" s="10">
        <v>1.0</v>
      </c>
      <c r="BW102" s="10">
        <v>1.0</v>
      </c>
      <c r="BX102" s="10">
        <v>1.0</v>
      </c>
      <c r="BY102" s="10">
        <v>1.0</v>
      </c>
      <c r="BZ102" s="10">
        <v>1.0</v>
      </c>
      <c r="CA102" s="10">
        <v>1.0</v>
      </c>
      <c r="CB102" s="10">
        <v>1.0</v>
      </c>
      <c r="CC102" s="10">
        <v>1.0</v>
      </c>
      <c r="CD102" s="10">
        <v>1.0</v>
      </c>
      <c r="CE102" s="10">
        <v>1.0</v>
      </c>
      <c r="CF102" s="10">
        <v>1.0</v>
      </c>
      <c r="CG102" s="10">
        <v>69.0</v>
      </c>
      <c r="CH102" s="72">
        <f t="shared" si="6"/>
        <v>40</v>
      </c>
      <c r="CI102" s="10">
        <v>1.0</v>
      </c>
      <c r="CJ102" s="10">
        <v>1.0</v>
      </c>
      <c r="CK102" s="10">
        <v>1.0</v>
      </c>
      <c r="CL102" s="10">
        <v>1.0</v>
      </c>
      <c r="CM102" s="10">
        <v>1.0</v>
      </c>
      <c r="CN102" s="10">
        <v>1.0</v>
      </c>
      <c r="CO102" s="10">
        <v>1.0</v>
      </c>
      <c r="CP102" s="10">
        <v>1.0</v>
      </c>
      <c r="CQ102" s="10">
        <v>1.0</v>
      </c>
      <c r="CR102" s="10">
        <v>1.0</v>
      </c>
      <c r="CS102" s="10">
        <v>1.0</v>
      </c>
      <c r="CT102" s="10">
        <v>1.0</v>
      </c>
      <c r="CU102" s="10">
        <v>1.0</v>
      </c>
      <c r="CV102" s="10">
        <v>1.0</v>
      </c>
      <c r="CW102" s="10">
        <v>1.0</v>
      </c>
      <c r="CX102" s="10">
        <v>1.0</v>
      </c>
      <c r="CY102" s="10">
        <v>1.0</v>
      </c>
      <c r="CZ102" s="10">
        <v>1.0</v>
      </c>
      <c r="DA102" s="10">
        <v>1.0</v>
      </c>
      <c r="DB102" s="10">
        <v>1.0</v>
      </c>
      <c r="DC102" s="10">
        <v>1.0</v>
      </c>
      <c r="DD102" s="10">
        <v>1.0</v>
      </c>
      <c r="DE102" s="10">
        <v>1.0</v>
      </c>
      <c r="DF102" s="10">
        <v>1.0</v>
      </c>
      <c r="DG102" s="10">
        <v>1.0</v>
      </c>
      <c r="DH102" s="10">
        <v>1.0</v>
      </c>
      <c r="DI102" s="10">
        <v>1.0</v>
      </c>
      <c r="DJ102" s="10">
        <v>1.0</v>
      </c>
      <c r="DK102" s="10">
        <v>1.0</v>
      </c>
      <c r="DL102" s="10">
        <v>1.0</v>
      </c>
      <c r="DM102" s="10">
        <v>1.0</v>
      </c>
      <c r="DN102" s="10">
        <v>1.0</v>
      </c>
      <c r="DO102" s="10">
        <v>1.0</v>
      </c>
      <c r="DP102" s="10">
        <v>1.0</v>
      </c>
      <c r="DQ102" s="10">
        <v>1.0</v>
      </c>
      <c r="DR102" s="10">
        <v>1.0</v>
      </c>
      <c r="DS102" s="10">
        <v>1.0</v>
      </c>
      <c r="DT102" s="10">
        <v>1.0</v>
      </c>
      <c r="DU102" s="10">
        <v>1.0</v>
      </c>
      <c r="DV102" s="72">
        <v>1.0</v>
      </c>
      <c r="DW102" s="10">
        <v>120.0</v>
      </c>
      <c r="DX102" s="72">
        <f t="shared" si="7"/>
        <v>40</v>
      </c>
      <c r="DY102" s="8">
        <f t="shared" si="8"/>
        <v>120</v>
      </c>
    </row>
    <row r="103" ht="12.75" customHeight="1">
      <c r="A103" s="10">
        <v>5074.0</v>
      </c>
      <c r="B103" s="10" t="s">
        <v>259</v>
      </c>
      <c r="C103" s="10">
        <v>1.0</v>
      </c>
      <c r="D103" s="10">
        <v>1.0</v>
      </c>
      <c r="E103" s="10">
        <v>1.0</v>
      </c>
      <c r="F103" s="10">
        <v>1.0</v>
      </c>
      <c r="G103" s="10">
        <v>1.0</v>
      </c>
      <c r="H103" s="10">
        <v>1.0</v>
      </c>
      <c r="I103" s="10">
        <v>1.0</v>
      </c>
      <c r="J103" s="10">
        <v>1.0</v>
      </c>
      <c r="K103" s="10">
        <v>1.0</v>
      </c>
      <c r="L103" s="10">
        <v>1.0</v>
      </c>
      <c r="M103" s="10">
        <v>1.0</v>
      </c>
      <c r="N103" s="10">
        <v>1.0</v>
      </c>
      <c r="O103" s="10">
        <v>1.0</v>
      </c>
      <c r="P103" s="10">
        <v>1.0</v>
      </c>
      <c r="Q103" s="10">
        <v>1.0</v>
      </c>
      <c r="R103" s="10">
        <v>1.0</v>
      </c>
      <c r="S103" s="10">
        <v>1.0</v>
      </c>
      <c r="T103" s="10">
        <v>1.0</v>
      </c>
      <c r="U103" s="10">
        <v>1.0</v>
      </c>
      <c r="V103" s="10">
        <v>1.0</v>
      </c>
      <c r="W103" s="10">
        <v>1.0</v>
      </c>
      <c r="X103" s="10">
        <v>1.0</v>
      </c>
      <c r="Y103" s="10">
        <v>1.0</v>
      </c>
      <c r="Z103" s="10">
        <v>1.0</v>
      </c>
      <c r="AA103" s="10">
        <v>1.0</v>
      </c>
      <c r="AB103" s="10">
        <v>1.0</v>
      </c>
      <c r="AC103" s="10">
        <v>1.0</v>
      </c>
      <c r="AD103" s="10">
        <v>1.0</v>
      </c>
      <c r="AE103" s="10">
        <v>1.0</v>
      </c>
      <c r="AF103" s="10">
        <v>1.0</v>
      </c>
      <c r="AG103" s="10">
        <v>1.0</v>
      </c>
      <c r="AH103" s="10">
        <v>1.0</v>
      </c>
      <c r="AI103" s="10">
        <v>1.0</v>
      </c>
      <c r="AJ103" s="10">
        <v>1.0</v>
      </c>
      <c r="AK103" s="10">
        <v>1.0</v>
      </c>
      <c r="AL103" s="10">
        <v>1.0</v>
      </c>
      <c r="AM103" s="10">
        <v>1.0</v>
      </c>
      <c r="AN103" s="10">
        <v>1.0</v>
      </c>
      <c r="AO103" s="10">
        <v>1.0</v>
      </c>
      <c r="AP103" s="72">
        <v>1.0</v>
      </c>
      <c r="AQ103" s="10">
        <v>48.0</v>
      </c>
      <c r="AR103" s="72">
        <f t="shared" si="5"/>
        <v>40</v>
      </c>
      <c r="AS103" s="10">
        <v>1.0</v>
      </c>
      <c r="AT103" s="10">
        <v>1.0</v>
      </c>
      <c r="AU103" s="10">
        <v>1.0</v>
      </c>
      <c r="AV103" s="10">
        <v>1.0</v>
      </c>
      <c r="AW103" s="10">
        <v>1.0</v>
      </c>
      <c r="AX103" s="10">
        <v>1.0</v>
      </c>
      <c r="AY103" s="10">
        <v>1.0</v>
      </c>
      <c r="AZ103" s="10">
        <v>1.0</v>
      </c>
      <c r="BA103" s="10">
        <v>1.0</v>
      </c>
      <c r="BB103" s="10">
        <v>1.0</v>
      </c>
      <c r="BC103" s="10">
        <v>1.0</v>
      </c>
      <c r="BD103" s="10">
        <v>1.0</v>
      </c>
      <c r="BE103" s="10">
        <v>1.0</v>
      </c>
      <c r="BF103" s="10">
        <v>1.0</v>
      </c>
      <c r="BG103" s="10">
        <v>1.0</v>
      </c>
      <c r="BH103" s="10">
        <v>1.0</v>
      </c>
      <c r="BI103" s="10">
        <v>1.0</v>
      </c>
      <c r="BJ103" s="10">
        <v>1.0</v>
      </c>
      <c r="BK103" s="10">
        <v>1.0</v>
      </c>
      <c r="BL103" s="10">
        <v>1.0</v>
      </c>
      <c r="BM103" s="10">
        <v>1.0</v>
      </c>
      <c r="BN103" s="10">
        <v>1.0</v>
      </c>
      <c r="BO103" s="10">
        <v>1.0</v>
      </c>
      <c r="BP103" s="10">
        <v>1.0</v>
      </c>
      <c r="BQ103" s="10">
        <v>1.0</v>
      </c>
      <c r="BR103" s="10">
        <v>1.0</v>
      </c>
      <c r="BS103" s="10">
        <v>1.0</v>
      </c>
      <c r="BT103" s="10">
        <v>1.0</v>
      </c>
      <c r="BU103" s="10">
        <v>1.0</v>
      </c>
      <c r="BV103" s="10">
        <v>1.0</v>
      </c>
      <c r="BW103" s="10">
        <v>1.0</v>
      </c>
      <c r="BX103" s="10">
        <v>1.0</v>
      </c>
      <c r="BY103" s="10">
        <v>1.0</v>
      </c>
      <c r="BZ103" s="10">
        <v>1.0</v>
      </c>
      <c r="CA103" s="10">
        <v>1.0</v>
      </c>
      <c r="CB103" s="10">
        <v>1.0</v>
      </c>
      <c r="CC103" s="10">
        <v>1.0</v>
      </c>
      <c r="CD103" s="10">
        <v>1.0</v>
      </c>
      <c r="CE103" s="10">
        <v>1.0</v>
      </c>
      <c r="CF103" s="10">
        <v>1.0</v>
      </c>
      <c r="CG103" s="10">
        <v>87.0</v>
      </c>
      <c r="CH103" s="72">
        <f t="shared" si="6"/>
        <v>40</v>
      </c>
      <c r="CI103" s="10">
        <v>1.0</v>
      </c>
      <c r="CJ103" s="10">
        <v>1.0</v>
      </c>
      <c r="CK103" s="10">
        <v>1.0</v>
      </c>
      <c r="CL103" s="10">
        <v>1.0</v>
      </c>
      <c r="CM103" s="10">
        <v>1.0</v>
      </c>
      <c r="CN103" s="10">
        <v>1.0</v>
      </c>
      <c r="CO103" s="10">
        <v>1.0</v>
      </c>
      <c r="CP103" s="10">
        <v>1.0</v>
      </c>
      <c r="CQ103" s="10">
        <v>1.0</v>
      </c>
      <c r="CR103" s="10">
        <v>1.0</v>
      </c>
      <c r="CS103" s="10">
        <v>1.0</v>
      </c>
      <c r="CT103" s="10">
        <v>1.0</v>
      </c>
      <c r="CU103" s="10">
        <v>1.0</v>
      </c>
      <c r="CV103" s="10">
        <v>1.0</v>
      </c>
      <c r="CW103" s="10">
        <v>0.0</v>
      </c>
      <c r="CX103" s="10">
        <v>1.0</v>
      </c>
      <c r="CY103" s="10">
        <v>1.0</v>
      </c>
      <c r="CZ103" s="10">
        <v>1.0</v>
      </c>
      <c r="DA103" s="10">
        <v>1.0</v>
      </c>
      <c r="DB103" s="10">
        <v>1.0</v>
      </c>
      <c r="DC103" s="10">
        <v>1.0</v>
      </c>
      <c r="DD103" s="10">
        <v>1.0</v>
      </c>
      <c r="DE103" s="10">
        <v>1.0</v>
      </c>
      <c r="DF103" s="10">
        <v>1.0</v>
      </c>
      <c r="DG103" s="10">
        <v>1.0</v>
      </c>
      <c r="DH103" s="10">
        <v>1.0</v>
      </c>
      <c r="DI103" s="10">
        <v>1.0</v>
      </c>
      <c r="DJ103" s="10">
        <v>1.0</v>
      </c>
      <c r="DK103" s="10">
        <v>1.0</v>
      </c>
      <c r="DL103" s="10">
        <v>1.0</v>
      </c>
      <c r="DM103" s="10">
        <v>1.0</v>
      </c>
      <c r="DN103" s="10">
        <v>1.0</v>
      </c>
      <c r="DO103" s="10">
        <v>1.0</v>
      </c>
      <c r="DP103" s="10">
        <v>1.0</v>
      </c>
      <c r="DQ103" s="10">
        <v>0.0</v>
      </c>
      <c r="DR103" s="72">
        <v>1.0</v>
      </c>
      <c r="DS103" s="72">
        <v>1.0</v>
      </c>
      <c r="DT103" s="72">
        <v>1.0</v>
      </c>
      <c r="DU103" s="72">
        <v>1.0</v>
      </c>
      <c r="DV103" s="72">
        <v>1.0</v>
      </c>
      <c r="DW103" s="10">
        <v>119.0</v>
      </c>
      <c r="DX103" s="72">
        <f t="shared" si="7"/>
        <v>38</v>
      </c>
      <c r="DY103" s="8">
        <f t="shared" si="8"/>
        <v>118</v>
      </c>
    </row>
    <row r="104" ht="12.75" customHeight="1">
      <c r="A104" s="10">
        <v>5075.0</v>
      </c>
      <c r="B104" s="10" t="s">
        <v>262</v>
      </c>
      <c r="C104" s="10">
        <v>1.0</v>
      </c>
      <c r="D104" s="10">
        <v>1.0</v>
      </c>
      <c r="E104" s="10">
        <v>1.0</v>
      </c>
      <c r="F104" s="10">
        <v>1.0</v>
      </c>
      <c r="G104" s="10">
        <v>1.0</v>
      </c>
      <c r="H104" s="10">
        <v>1.0</v>
      </c>
      <c r="I104" s="10">
        <v>1.0</v>
      </c>
      <c r="J104" s="10">
        <v>1.0</v>
      </c>
      <c r="K104" s="10">
        <v>1.0</v>
      </c>
      <c r="L104" s="10">
        <v>1.0</v>
      </c>
      <c r="M104" s="10">
        <v>1.0</v>
      </c>
      <c r="N104" s="10">
        <v>1.0</v>
      </c>
      <c r="O104" s="10">
        <v>1.0</v>
      </c>
      <c r="P104" s="10">
        <v>1.0</v>
      </c>
      <c r="Q104" s="10">
        <v>1.0</v>
      </c>
      <c r="R104" s="10">
        <v>1.0</v>
      </c>
      <c r="S104" s="10">
        <v>1.0</v>
      </c>
      <c r="T104" s="10">
        <v>1.0</v>
      </c>
      <c r="U104" s="10">
        <v>1.0</v>
      </c>
      <c r="V104" s="10">
        <v>1.0</v>
      </c>
      <c r="W104" s="10">
        <v>1.0</v>
      </c>
      <c r="X104" s="10">
        <v>1.0</v>
      </c>
      <c r="Y104" s="10">
        <v>1.0</v>
      </c>
      <c r="Z104" s="10">
        <v>1.0</v>
      </c>
      <c r="AA104" s="10">
        <v>1.0</v>
      </c>
      <c r="AB104" s="10">
        <v>1.0</v>
      </c>
      <c r="AC104" s="10">
        <v>1.0</v>
      </c>
      <c r="AD104" s="10">
        <v>1.0</v>
      </c>
      <c r="AE104" s="10">
        <v>1.0</v>
      </c>
      <c r="AF104" s="10">
        <v>1.0</v>
      </c>
      <c r="AG104" s="10">
        <v>1.0</v>
      </c>
      <c r="AH104" s="10">
        <v>1.0</v>
      </c>
      <c r="AI104" s="10">
        <v>1.0</v>
      </c>
      <c r="AJ104" s="10">
        <v>1.0</v>
      </c>
      <c r="AK104" s="10">
        <v>1.0</v>
      </c>
      <c r="AL104" s="10">
        <v>1.0</v>
      </c>
      <c r="AM104" s="10">
        <v>1.0</v>
      </c>
      <c r="AN104" s="10">
        <v>1.0</v>
      </c>
      <c r="AO104" s="10">
        <v>1.0</v>
      </c>
      <c r="AP104" s="72">
        <v>1.0</v>
      </c>
      <c r="AQ104" s="10">
        <v>25.0</v>
      </c>
      <c r="AR104" s="72">
        <f t="shared" si="5"/>
        <v>40</v>
      </c>
      <c r="AS104" s="10">
        <v>1.0</v>
      </c>
      <c r="AT104" s="10">
        <v>1.0</v>
      </c>
      <c r="AU104" s="10">
        <v>1.0</v>
      </c>
      <c r="AV104" s="10">
        <v>1.0</v>
      </c>
      <c r="AW104" s="10">
        <v>1.0</v>
      </c>
      <c r="AX104" s="10">
        <v>1.0</v>
      </c>
      <c r="AY104" s="10">
        <v>1.0</v>
      </c>
      <c r="AZ104" s="10">
        <v>1.0</v>
      </c>
      <c r="BA104" s="10">
        <v>1.0</v>
      </c>
      <c r="BB104" s="10">
        <v>1.0</v>
      </c>
      <c r="BC104" s="10">
        <v>1.0</v>
      </c>
      <c r="BD104" s="10">
        <v>1.0</v>
      </c>
      <c r="BE104" s="10">
        <v>1.0</v>
      </c>
      <c r="BF104" s="10">
        <v>1.0</v>
      </c>
      <c r="BG104" s="10">
        <v>1.0</v>
      </c>
      <c r="BH104" s="10">
        <v>1.0</v>
      </c>
      <c r="BI104" s="10">
        <v>1.0</v>
      </c>
      <c r="BJ104" s="10">
        <v>1.0</v>
      </c>
      <c r="BK104" s="10">
        <v>1.0</v>
      </c>
      <c r="BL104" s="10">
        <v>1.0</v>
      </c>
      <c r="BM104" s="10">
        <v>1.0</v>
      </c>
      <c r="BN104" s="10">
        <v>1.0</v>
      </c>
      <c r="BO104" s="10">
        <v>1.0</v>
      </c>
      <c r="BP104" s="10">
        <v>1.0</v>
      </c>
      <c r="BQ104" s="10">
        <v>1.0</v>
      </c>
      <c r="BR104" s="10">
        <v>1.0</v>
      </c>
      <c r="BS104" s="10">
        <v>1.0</v>
      </c>
      <c r="BT104" s="10">
        <v>1.0</v>
      </c>
      <c r="BU104" s="10">
        <v>1.0</v>
      </c>
      <c r="BV104" s="10">
        <v>1.0</v>
      </c>
      <c r="BW104" s="10">
        <v>1.0</v>
      </c>
      <c r="BX104" s="10">
        <v>1.0</v>
      </c>
      <c r="BY104" s="10">
        <v>1.0</v>
      </c>
      <c r="BZ104" s="10">
        <v>1.0</v>
      </c>
      <c r="CA104" s="10">
        <v>1.0</v>
      </c>
      <c r="CB104" s="10">
        <v>1.0</v>
      </c>
      <c r="CC104" s="10">
        <v>1.0</v>
      </c>
      <c r="CD104" s="10">
        <v>1.0</v>
      </c>
      <c r="CE104" s="10">
        <v>1.0</v>
      </c>
      <c r="CF104" s="10">
        <v>1.0</v>
      </c>
      <c r="CG104" s="10">
        <v>46.0</v>
      </c>
      <c r="CH104" s="72">
        <f t="shared" si="6"/>
        <v>40</v>
      </c>
      <c r="CI104" s="10">
        <v>1.0</v>
      </c>
      <c r="CJ104" s="10">
        <v>1.0</v>
      </c>
      <c r="CK104" s="10">
        <v>1.0</v>
      </c>
      <c r="CL104" s="10">
        <v>1.0</v>
      </c>
      <c r="CM104" s="10">
        <v>1.0</v>
      </c>
      <c r="CN104" s="10">
        <v>1.0</v>
      </c>
      <c r="CO104" s="10">
        <v>1.0</v>
      </c>
      <c r="CP104" s="10">
        <v>1.0</v>
      </c>
      <c r="CQ104" s="10">
        <v>1.0</v>
      </c>
      <c r="CR104" s="10">
        <v>1.0</v>
      </c>
      <c r="CS104" s="10">
        <v>1.0</v>
      </c>
      <c r="CT104" s="10">
        <v>1.0</v>
      </c>
      <c r="CU104" s="10">
        <v>1.0</v>
      </c>
      <c r="CV104" s="10">
        <v>1.0</v>
      </c>
      <c r="CW104" s="10">
        <v>1.0</v>
      </c>
      <c r="CX104" s="10">
        <v>1.0</v>
      </c>
      <c r="CY104" s="10">
        <v>1.0</v>
      </c>
      <c r="CZ104" s="10">
        <v>1.0</v>
      </c>
      <c r="DA104" s="10">
        <v>1.0</v>
      </c>
      <c r="DB104" s="10">
        <v>1.0</v>
      </c>
      <c r="DC104" s="10">
        <v>1.0</v>
      </c>
      <c r="DD104" s="10">
        <v>1.0</v>
      </c>
      <c r="DE104" s="10">
        <v>1.0</v>
      </c>
      <c r="DF104" s="10">
        <v>1.0</v>
      </c>
      <c r="DG104" s="10">
        <v>1.0</v>
      </c>
      <c r="DH104" s="10">
        <v>1.0</v>
      </c>
      <c r="DI104" s="10">
        <v>1.0</v>
      </c>
      <c r="DJ104" s="10">
        <v>1.0</v>
      </c>
      <c r="DK104" s="10">
        <v>1.0</v>
      </c>
      <c r="DL104" s="10">
        <v>1.0</v>
      </c>
      <c r="DM104" s="10">
        <v>1.0</v>
      </c>
      <c r="DN104" s="10">
        <v>1.0</v>
      </c>
      <c r="DO104" s="10">
        <v>1.0</v>
      </c>
      <c r="DP104" s="10">
        <v>1.0</v>
      </c>
      <c r="DQ104" s="10">
        <v>1.0</v>
      </c>
      <c r="DR104" s="10">
        <v>1.0</v>
      </c>
      <c r="DS104" s="10">
        <v>1.0</v>
      </c>
      <c r="DT104" s="10">
        <v>1.0</v>
      </c>
      <c r="DU104" s="10">
        <v>1.0</v>
      </c>
      <c r="DV104" s="72">
        <v>1.0</v>
      </c>
      <c r="DW104" s="10">
        <v>92.0</v>
      </c>
      <c r="DX104" s="72">
        <f t="shared" si="7"/>
        <v>40</v>
      </c>
      <c r="DY104" s="8">
        <f t="shared" si="8"/>
        <v>120</v>
      </c>
    </row>
    <row r="105" ht="12.75" customHeight="1">
      <c r="A105" s="10">
        <v>5076.0</v>
      </c>
      <c r="B105" s="10" t="s">
        <v>264</v>
      </c>
      <c r="C105" s="10">
        <v>1.0</v>
      </c>
      <c r="D105" s="10">
        <v>1.0</v>
      </c>
      <c r="E105" s="10">
        <v>1.0</v>
      </c>
      <c r="F105" s="10">
        <v>1.0</v>
      </c>
      <c r="G105" s="10">
        <v>1.0</v>
      </c>
      <c r="H105" s="10">
        <v>1.0</v>
      </c>
      <c r="I105" s="10">
        <v>1.0</v>
      </c>
      <c r="J105" s="10">
        <v>1.0</v>
      </c>
      <c r="K105" s="10">
        <v>1.0</v>
      </c>
      <c r="L105" s="10">
        <v>1.0</v>
      </c>
      <c r="M105" s="10">
        <v>1.0</v>
      </c>
      <c r="N105" s="10">
        <v>1.0</v>
      </c>
      <c r="O105" s="10">
        <v>1.0</v>
      </c>
      <c r="P105" s="10">
        <v>1.0</v>
      </c>
      <c r="Q105" s="10">
        <v>1.0</v>
      </c>
      <c r="R105" s="10">
        <v>1.0</v>
      </c>
      <c r="S105" s="10">
        <v>1.0</v>
      </c>
      <c r="T105" s="10">
        <v>1.0</v>
      </c>
      <c r="U105" s="10">
        <v>1.0</v>
      </c>
      <c r="V105" s="10">
        <v>1.0</v>
      </c>
      <c r="W105" s="10">
        <v>1.0</v>
      </c>
      <c r="X105" s="10">
        <v>1.0</v>
      </c>
      <c r="Y105" s="10">
        <v>1.0</v>
      </c>
      <c r="Z105" s="10">
        <v>1.0</v>
      </c>
      <c r="AA105" s="10">
        <v>1.0</v>
      </c>
      <c r="AB105" s="10">
        <v>1.0</v>
      </c>
      <c r="AC105" s="10">
        <v>1.0</v>
      </c>
      <c r="AD105" s="10">
        <v>1.0</v>
      </c>
      <c r="AE105" s="10">
        <v>1.0</v>
      </c>
      <c r="AF105" s="10">
        <v>1.0</v>
      </c>
      <c r="AG105" s="10">
        <v>1.0</v>
      </c>
      <c r="AH105" s="10">
        <v>1.0</v>
      </c>
      <c r="AI105" s="10">
        <v>1.0</v>
      </c>
      <c r="AJ105" s="10">
        <v>1.0</v>
      </c>
      <c r="AK105" s="10">
        <v>1.0</v>
      </c>
      <c r="AL105" s="10">
        <v>1.0</v>
      </c>
      <c r="AM105" s="10">
        <v>1.0</v>
      </c>
      <c r="AN105" s="10">
        <v>1.0</v>
      </c>
      <c r="AO105" s="10">
        <v>1.0</v>
      </c>
      <c r="AP105" s="72">
        <v>1.0</v>
      </c>
      <c r="AQ105" s="10">
        <v>45.0</v>
      </c>
      <c r="AR105" s="72">
        <f t="shared" si="5"/>
        <v>40</v>
      </c>
      <c r="AS105" s="10">
        <v>1.0</v>
      </c>
      <c r="AT105" s="10">
        <v>1.0</v>
      </c>
      <c r="AU105" s="10">
        <v>1.0</v>
      </c>
      <c r="AV105" s="10">
        <v>1.0</v>
      </c>
      <c r="AW105" s="10">
        <v>1.0</v>
      </c>
      <c r="AX105" s="10">
        <v>1.0</v>
      </c>
      <c r="AY105" s="10">
        <v>1.0</v>
      </c>
      <c r="AZ105" s="10">
        <v>1.0</v>
      </c>
      <c r="BA105" s="10">
        <v>1.0</v>
      </c>
      <c r="BB105" s="10">
        <v>1.0</v>
      </c>
      <c r="BC105" s="10">
        <v>1.0</v>
      </c>
      <c r="BD105" s="10">
        <v>1.0</v>
      </c>
      <c r="BE105" s="10">
        <v>1.0</v>
      </c>
      <c r="BF105" s="10">
        <v>1.0</v>
      </c>
      <c r="BG105" s="10">
        <v>1.0</v>
      </c>
      <c r="BH105" s="10">
        <v>1.0</v>
      </c>
      <c r="BI105" s="10">
        <v>1.0</v>
      </c>
      <c r="BJ105" s="10">
        <v>1.0</v>
      </c>
      <c r="BK105" s="10">
        <v>1.0</v>
      </c>
      <c r="BL105" s="10">
        <v>1.0</v>
      </c>
      <c r="BM105" s="10">
        <v>1.0</v>
      </c>
      <c r="BN105" s="10">
        <v>1.0</v>
      </c>
      <c r="BO105" s="10">
        <v>1.0</v>
      </c>
      <c r="BP105" s="10">
        <v>1.0</v>
      </c>
      <c r="BQ105" s="10">
        <v>1.0</v>
      </c>
      <c r="BR105" s="10">
        <v>1.0</v>
      </c>
      <c r="BS105" s="10">
        <v>1.0</v>
      </c>
      <c r="BT105" s="10">
        <v>1.0</v>
      </c>
      <c r="BU105" s="10">
        <v>1.0</v>
      </c>
      <c r="BV105" s="10">
        <v>1.0</v>
      </c>
      <c r="BW105" s="10">
        <v>1.0</v>
      </c>
      <c r="BX105" s="10">
        <v>1.0</v>
      </c>
      <c r="BY105" s="10">
        <v>1.0</v>
      </c>
      <c r="BZ105" s="10">
        <v>1.0</v>
      </c>
      <c r="CA105" s="10">
        <v>1.0</v>
      </c>
      <c r="CB105" s="10">
        <v>1.0</v>
      </c>
      <c r="CC105" s="10">
        <v>1.0</v>
      </c>
      <c r="CD105" s="10">
        <v>1.0</v>
      </c>
      <c r="CE105" s="10">
        <v>1.0</v>
      </c>
      <c r="CF105" s="10">
        <v>1.0</v>
      </c>
      <c r="CG105" s="10">
        <v>77.0</v>
      </c>
      <c r="CH105" s="72">
        <f t="shared" si="6"/>
        <v>40</v>
      </c>
      <c r="CI105" s="10">
        <v>1.0</v>
      </c>
      <c r="CJ105" s="10">
        <v>1.0</v>
      </c>
      <c r="CK105" s="10">
        <v>1.0</v>
      </c>
      <c r="CL105" s="10">
        <v>1.0</v>
      </c>
      <c r="CM105" s="10">
        <v>1.0</v>
      </c>
      <c r="CN105" s="10">
        <v>1.0</v>
      </c>
      <c r="CO105" s="10">
        <v>1.0</v>
      </c>
      <c r="CP105" s="10">
        <v>1.0</v>
      </c>
      <c r="CQ105" s="10">
        <v>1.0</v>
      </c>
      <c r="CR105" s="10">
        <v>1.0</v>
      </c>
      <c r="CS105" s="10">
        <v>1.0</v>
      </c>
      <c r="CT105" s="10">
        <v>1.0</v>
      </c>
      <c r="CU105" s="10">
        <v>1.0</v>
      </c>
      <c r="CV105" s="10">
        <v>1.0</v>
      </c>
      <c r="CW105" s="10">
        <v>1.0</v>
      </c>
      <c r="CX105" s="10">
        <v>1.0</v>
      </c>
      <c r="CY105" s="10">
        <v>1.0</v>
      </c>
      <c r="CZ105" s="10">
        <v>1.0</v>
      </c>
      <c r="DA105" s="10">
        <v>1.0</v>
      </c>
      <c r="DB105" s="10">
        <v>1.0</v>
      </c>
      <c r="DC105" s="10">
        <v>1.0</v>
      </c>
      <c r="DD105" s="10">
        <v>1.0</v>
      </c>
      <c r="DE105" s="10">
        <v>1.0</v>
      </c>
      <c r="DF105" s="10">
        <v>1.0</v>
      </c>
      <c r="DG105" s="10">
        <v>1.0</v>
      </c>
      <c r="DH105" s="10">
        <v>1.0</v>
      </c>
      <c r="DI105" s="10">
        <v>1.0</v>
      </c>
      <c r="DJ105" s="10">
        <v>1.0</v>
      </c>
      <c r="DK105" s="10">
        <v>1.0</v>
      </c>
      <c r="DL105" s="10">
        <v>1.0</v>
      </c>
      <c r="DM105" s="10">
        <v>1.0</v>
      </c>
      <c r="DN105" s="10">
        <v>1.0</v>
      </c>
      <c r="DO105" s="10">
        <v>1.0</v>
      </c>
      <c r="DP105" s="10">
        <v>1.0</v>
      </c>
      <c r="DQ105" s="10">
        <v>1.0</v>
      </c>
      <c r="DR105" s="10">
        <v>1.0</v>
      </c>
      <c r="DS105" s="10">
        <v>1.0</v>
      </c>
      <c r="DT105" s="10">
        <v>1.0</v>
      </c>
      <c r="DU105" s="10">
        <v>1.0</v>
      </c>
      <c r="DV105" s="72">
        <v>1.0</v>
      </c>
      <c r="DW105" s="10">
        <v>122.0</v>
      </c>
      <c r="DX105" s="72">
        <f t="shared" si="7"/>
        <v>40</v>
      </c>
      <c r="DY105" s="8">
        <f t="shared" si="8"/>
        <v>120</v>
      </c>
    </row>
    <row r="106" ht="12.75" customHeight="1">
      <c r="A106" s="10">
        <v>5077.0</v>
      </c>
      <c r="B106" s="10" t="s">
        <v>266</v>
      </c>
      <c r="C106" s="10">
        <v>1.0</v>
      </c>
      <c r="D106" s="10">
        <v>1.0</v>
      </c>
      <c r="E106" s="10">
        <v>1.0</v>
      </c>
      <c r="F106" s="10">
        <v>1.0</v>
      </c>
      <c r="G106" s="10">
        <v>1.0</v>
      </c>
      <c r="H106" s="10">
        <v>1.0</v>
      </c>
      <c r="I106" s="10">
        <v>1.0</v>
      </c>
      <c r="J106" s="10">
        <v>1.0</v>
      </c>
      <c r="K106" s="10">
        <v>1.0</v>
      </c>
      <c r="L106" s="10">
        <v>1.0</v>
      </c>
      <c r="M106" s="10">
        <v>1.0</v>
      </c>
      <c r="N106" s="10">
        <v>1.0</v>
      </c>
      <c r="O106" s="10">
        <v>1.0</v>
      </c>
      <c r="P106" s="10">
        <v>1.0</v>
      </c>
      <c r="Q106" s="10">
        <v>1.0</v>
      </c>
      <c r="R106" s="10">
        <v>1.0</v>
      </c>
      <c r="S106" s="10">
        <v>1.0</v>
      </c>
      <c r="T106" s="10">
        <v>1.0</v>
      </c>
      <c r="U106" s="10">
        <v>1.0</v>
      </c>
      <c r="V106" s="10">
        <v>1.0</v>
      </c>
      <c r="W106" s="10">
        <v>1.0</v>
      </c>
      <c r="X106" s="10">
        <v>1.0</v>
      </c>
      <c r="Y106" s="10">
        <v>1.0</v>
      </c>
      <c r="Z106" s="10">
        <v>1.0</v>
      </c>
      <c r="AA106" s="10">
        <v>1.0</v>
      </c>
      <c r="AB106" s="10">
        <v>1.0</v>
      </c>
      <c r="AC106" s="10">
        <v>1.0</v>
      </c>
      <c r="AD106" s="10">
        <v>1.0</v>
      </c>
      <c r="AE106" s="10">
        <v>1.0</v>
      </c>
      <c r="AF106" s="10">
        <v>1.0</v>
      </c>
      <c r="AG106" s="10">
        <v>1.0</v>
      </c>
      <c r="AH106" s="10">
        <v>1.0</v>
      </c>
      <c r="AI106" s="10">
        <v>1.0</v>
      </c>
      <c r="AJ106" s="10">
        <v>1.0</v>
      </c>
      <c r="AK106" s="10">
        <v>1.0</v>
      </c>
      <c r="AL106" s="10">
        <v>1.0</v>
      </c>
      <c r="AM106" s="10">
        <v>1.0</v>
      </c>
      <c r="AN106" s="10">
        <v>1.0</v>
      </c>
      <c r="AO106" s="10">
        <v>1.0</v>
      </c>
      <c r="AP106" s="72">
        <v>1.0</v>
      </c>
      <c r="AQ106" s="10">
        <v>31.0</v>
      </c>
      <c r="AR106" s="72">
        <f t="shared" si="5"/>
        <v>40</v>
      </c>
      <c r="AS106" s="10">
        <v>1.0</v>
      </c>
      <c r="AT106" s="10">
        <v>1.0</v>
      </c>
      <c r="AU106" s="10">
        <v>1.0</v>
      </c>
      <c r="AV106" s="10">
        <v>1.0</v>
      </c>
      <c r="AW106" s="10">
        <v>1.0</v>
      </c>
      <c r="AX106" s="10">
        <v>1.0</v>
      </c>
      <c r="AY106" s="10">
        <v>1.0</v>
      </c>
      <c r="AZ106" s="10">
        <v>1.0</v>
      </c>
      <c r="BA106" s="10">
        <v>1.0</v>
      </c>
      <c r="BB106" s="10">
        <v>1.0</v>
      </c>
      <c r="BC106" s="10">
        <v>1.0</v>
      </c>
      <c r="BD106" s="10">
        <v>1.0</v>
      </c>
      <c r="BE106" s="10">
        <v>1.0</v>
      </c>
      <c r="BF106" s="10">
        <v>1.0</v>
      </c>
      <c r="BG106" s="10">
        <v>1.0</v>
      </c>
      <c r="BH106" s="10">
        <v>1.0</v>
      </c>
      <c r="BI106" s="10">
        <v>1.0</v>
      </c>
      <c r="BJ106" s="10">
        <v>1.0</v>
      </c>
      <c r="BK106" s="10">
        <v>1.0</v>
      </c>
      <c r="BL106" s="10">
        <v>1.0</v>
      </c>
      <c r="BM106" s="10">
        <v>1.0</v>
      </c>
      <c r="BN106" s="10">
        <v>1.0</v>
      </c>
      <c r="BO106" s="10">
        <v>1.0</v>
      </c>
      <c r="BP106" s="10">
        <v>1.0</v>
      </c>
      <c r="BQ106" s="10">
        <v>1.0</v>
      </c>
      <c r="BR106" s="10">
        <v>1.0</v>
      </c>
      <c r="BS106" s="10">
        <v>1.0</v>
      </c>
      <c r="BT106" s="10">
        <v>1.0</v>
      </c>
      <c r="BU106" s="10">
        <v>1.0</v>
      </c>
      <c r="BV106" s="10">
        <v>1.0</v>
      </c>
      <c r="BW106" s="10">
        <v>1.0</v>
      </c>
      <c r="BX106" s="10">
        <v>1.0</v>
      </c>
      <c r="BY106" s="10">
        <v>1.0</v>
      </c>
      <c r="BZ106" s="10">
        <v>1.0</v>
      </c>
      <c r="CA106" s="10">
        <v>1.0</v>
      </c>
      <c r="CB106" s="10">
        <v>1.0</v>
      </c>
      <c r="CC106" s="10">
        <v>1.0</v>
      </c>
      <c r="CD106" s="10">
        <v>1.0</v>
      </c>
      <c r="CE106" s="10">
        <v>1.0</v>
      </c>
      <c r="CF106" s="10">
        <v>1.0</v>
      </c>
      <c r="CG106" s="10">
        <v>56.0</v>
      </c>
      <c r="CH106" s="72">
        <f t="shared" si="6"/>
        <v>40</v>
      </c>
      <c r="CI106" s="10">
        <v>1.0</v>
      </c>
      <c r="CJ106" s="10">
        <v>1.0</v>
      </c>
      <c r="CK106" s="10">
        <v>1.0</v>
      </c>
      <c r="CL106" s="10">
        <v>1.0</v>
      </c>
      <c r="CM106" s="10">
        <v>1.0</v>
      </c>
      <c r="CN106" s="10">
        <v>1.0</v>
      </c>
      <c r="CO106" s="10">
        <v>1.0</v>
      </c>
      <c r="CP106" s="10">
        <v>1.0</v>
      </c>
      <c r="CQ106" s="10">
        <v>1.0</v>
      </c>
      <c r="CR106" s="10">
        <v>1.0</v>
      </c>
      <c r="CS106" s="10">
        <v>1.0</v>
      </c>
      <c r="CT106" s="10">
        <v>1.0</v>
      </c>
      <c r="CU106" s="10">
        <v>1.0</v>
      </c>
      <c r="CV106" s="10">
        <v>1.0</v>
      </c>
      <c r="CW106" s="10">
        <v>1.0</v>
      </c>
      <c r="CX106" s="10">
        <v>1.0</v>
      </c>
      <c r="CY106" s="10">
        <v>1.0</v>
      </c>
      <c r="CZ106" s="10">
        <v>1.0</v>
      </c>
      <c r="DA106" s="10">
        <v>1.0</v>
      </c>
      <c r="DB106" s="10">
        <v>1.0</v>
      </c>
      <c r="DC106" s="10">
        <v>1.0</v>
      </c>
      <c r="DD106" s="10">
        <v>1.0</v>
      </c>
      <c r="DE106" s="10">
        <v>1.0</v>
      </c>
      <c r="DF106" s="10">
        <v>1.0</v>
      </c>
      <c r="DG106" s="10">
        <v>1.0</v>
      </c>
      <c r="DH106" s="10">
        <v>1.0</v>
      </c>
      <c r="DI106" s="10">
        <v>1.0</v>
      </c>
      <c r="DJ106" s="10">
        <v>1.0</v>
      </c>
      <c r="DK106" s="10">
        <v>1.0</v>
      </c>
      <c r="DL106" s="10">
        <v>1.0</v>
      </c>
      <c r="DM106" s="10">
        <v>1.0</v>
      </c>
      <c r="DN106" s="10">
        <v>1.0</v>
      </c>
      <c r="DO106" s="10">
        <v>1.0</v>
      </c>
      <c r="DP106" s="10">
        <v>1.0</v>
      </c>
      <c r="DQ106" s="10">
        <v>1.0</v>
      </c>
      <c r="DR106" s="10">
        <v>1.0</v>
      </c>
      <c r="DS106" s="10">
        <v>1.0</v>
      </c>
      <c r="DT106" s="10">
        <v>1.0</v>
      </c>
      <c r="DU106" s="10">
        <v>1.0</v>
      </c>
      <c r="DV106" s="72">
        <v>1.0</v>
      </c>
      <c r="DW106" s="10">
        <v>119.0</v>
      </c>
      <c r="DX106" s="72">
        <f t="shared" si="7"/>
        <v>40</v>
      </c>
      <c r="DY106" s="8">
        <f t="shared" si="8"/>
        <v>120</v>
      </c>
    </row>
    <row r="107" ht="12.75" customHeight="1">
      <c r="A107" s="10">
        <v>5078.0</v>
      </c>
      <c r="B107" s="10" t="s">
        <v>268</v>
      </c>
      <c r="C107" s="10">
        <v>1.0</v>
      </c>
      <c r="D107" s="10">
        <v>1.0</v>
      </c>
      <c r="E107" s="10">
        <v>1.0</v>
      </c>
      <c r="F107" s="10">
        <v>1.0</v>
      </c>
      <c r="G107" s="10">
        <v>1.0</v>
      </c>
      <c r="H107" s="10">
        <v>1.0</v>
      </c>
      <c r="I107" s="10">
        <v>1.0</v>
      </c>
      <c r="J107" s="10">
        <v>1.0</v>
      </c>
      <c r="K107" s="10">
        <v>1.0</v>
      </c>
      <c r="L107" s="10">
        <v>1.0</v>
      </c>
      <c r="M107" s="10">
        <v>1.0</v>
      </c>
      <c r="N107" s="10">
        <v>1.0</v>
      </c>
      <c r="O107" s="10">
        <v>1.0</v>
      </c>
      <c r="P107" s="10">
        <v>1.0</v>
      </c>
      <c r="Q107" s="10">
        <v>1.0</v>
      </c>
      <c r="R107" s="10">
        <v>1.0</v>
      </c>
      <c r="S107" s="10">
        <v>1.0</v>
      </c>
      <c r="T107" s="10">
        <v>1.0</v>
      </c>
      <c r="U107" s="10">
        <v>1.0</v>
      </c>
      <c r="V107" s="10">
        <v>1.0</v>
      </c>
      <c r="W107" s="10">
        <v>1.0</v>
      </c>
      <c r="X107" s="10">
        <v>1.0</v>
      </c>
      <c r="Y107" s="10">
        <v>1.0</v>
      </c>
      <c r="Z107" s="10">
        <v>1.0</v>
      </c>
      <c r="AA107" s="10">
        <v>1.0</v>
      </c>
      <c r="AB107" s="10">
        <v>1.0</v>
      </c>
      <c r="AC107" s="10">
        <v>1.0</v>
      </c>
      <c r="AD107" s="10">
        <v>1.0</v>
      </c>
      <c r="AE107" s="10">
        <v>1.0</v>
      </c>
      <c r="AF107" s="10">
        <v>1.0</v>
      </c>
      <c r="AG107" s="10">
        <v>1.0</v>
      </c>
      <c r="AH107" s="10">
        <v>1.0</v>
      </c>
      <c r="AI107" s="10">
        <v>1.0</v>
      </c>
      <c r="AJ107" s="10">
        <v>1.0</v>
      </c>
      <c r="AK107" s="10">
        <v>1.0</v>
      </c>
      <c r="AL107" s="10">
        <v>1.0</v>
      </c>
      <c r="AM107" s="10">
        <v>1.0</v>
      </c>
      <c r="AN107" s="10">
        <v>1.0</v>
      </c>
      <c r="AO107" s="10">
        <v>1.0</v>
      </c>
      <c r="AP107" s="72">
        <v>1.0</v>
      </c>
      <c r="AQ107" s="10">
        <v>39.0</v>
      </c>
      <c r="AR107" s="72">
        <f t="shared" si="5"/>
        <v>40</v>
      </c>
      <c r="AS107" s="10">
        <v>1.0</v>
      </c>
      <c r="AT107" s="10">
        <v>1.0</v>
      </c>
      <c r="AU107" s="10">
        <v>1.0</v>
      </c>
      <c r="AV107" s="10">
        <v>1.0</v>
      </c>
      <c r="AW107" s="10">
        <v>1.0</v>
      </c>
      <c r="AX107" s="10">
        <v>1.0</v>
      </c>
      <c r="AY107" s="10">
        <v>1.0</v>
      </c>
      <c r="AZ107" s="10">
        <v>1.0</v>
      </c>
      <c r="BA107" s="10">
        <v>1.0</v>
      </c>
      <c r="BB107" s="10">
        <v>1.0</v>
      </c>
      <c r="BC107" s="10">
        <v>1.0</v>
      </c>
      <c r="BD107" s="10">
        <v>1.0</v>
      </c>
      <c r="BE107" s="10">
        <v>1.0</v>
      </c>
      <c r="BF107" s="10">
        <v>1.0</v>
      </c>
      <c r="BG107" s="10">
        <v>1.0</v>
      </c>
      <c r="BH107" s="10">
        <v>1.0</v>
      </c>
      <c r="BI107" s="10">
        <v>1.0</v>
      </c>
      <c r="BJ107" s="10">
        <v>1.0</v>
      </c>
      <c r="BK107" s="10">
        <v>1.0</v>
      </c>
      <c r="BL107" s="10">
        <v>1.0</v>
      </c>
      <c r="BM107" s="10">
        <v>1.0</v>
      </c>
      <c r="BN107" s="10">
        <v>1.0</v>
      </c>
      <c r="BO107" s="10">
        <v>1.0</v>
      </c>
      <c r="BP107" s="10">
        <v>1.0</v>
      </c>
      <c r="BQ107" s="10">
        <v>1.0</v>
      </c>
      <c r="BR107" s="10">
        <v>1.0</v>
      </c>
      <c r="BS107" s="10">
        <v>1.0</v>
      </c>
      <c r="BT107" s="10">
        <v>1.0</v>
      </c>
      <c r="BU107" s="10">
        <v>1.0</v>
      </c>
      <c r="BV107" s="10">
        <v>1.0</v>
      </c>
      <c r="BW107" s="10">
        <v>1.0</v>
      </c>
      <c r="BX107" s="10">
        <v>1.0</v>
      </c>
      <c r="BY107" s="10">
        <v>1.0</v>
      </c>
      <c r="BZ107" s="10">
        <v>1.0</v>
      </c>
      <c r="CA107" s="10">
        <v>1.0</v>
      </c>
      <c r="CB107" s="10">
        <v>1.0</v>
      </c>
      <c r="CC107" s="10">
        <v>1.0</v>
      </c>
      <c r="CD107" s="10">
        <v>1.0</v>
      </c>
      <c r="CE107" s="10">
        <v>1.0</v>
      </c>
      <c r="CF107" s="10">
        <v>1.0</v>
      </c>
      <c r="CG107" s="10">
        <v>58.0</v>
      </c>
      <c r="CH107" s="72">
        <f t="shared" si="6"/>
        <v>40</v>
      </c>
      <c r="CI107" s="10">
        <v>1.0</v>
      </c>
      <c r="CJ107" s="10">
        <v>1.0</v>
      </c>
      <c r="CK107" s="10">
        <v>1.0</v>
      </c>
      <c r="CL107" s="10">
        <v>1.0</v>
      </c>
      <c r="CM107" s="10">
        <v>1.0</v>
      </c>
      <c r="CN107" s="10">
        <v>1.0</v>
      </c>
      <c r="CO107" s="10">
        <v>1.0</v>
      </c>
      <c r="CP107" s="10">
        <v>1.0</v>
      </c>
      <c r="CQ107" s="10">
        <v>1.0</v>
      </c>
      <c r="CR107" s="10">
        <v>1.0</v>
      </c>
      <c r="CS107" s="10">
        <v>1.0</v>
      </c>
      <c r="CT107" s="10">
        <v>1.0</v>
      </c>
      <c r="CU107" s="10">
        <v>1.0</v>
      </c>
      <c r="CV107" s="10">
        <v>1.0</v>
      </c>
      <c r="CW107" s="10">
        <v>1.0</v>
      </c>
      <c r="CX107" s="10">
        <v>1.0</v>
      </c>
      <c r="CY107" s="10">
        <v>1.0</v>
      </c>
      <c r="CZ107" s="10">
        <v>1.0</v>
      </c>
      <c r="DA107" s="10">
        <v>1.0</v>
      </c>
      <c r="DB107" s="10">
        <v>1.0</v>
      </c>
      <c r="DC107" s="10">
        <v>1.0</v>
      </c>
      <c r="DD107" s="10">
        <v>1.0</v>
      </c>
      <c r="DE107" s="10">
        <v>1.0</v>
      </c>
      <c r="DF107" s="10">
        <v>1.0</v>
      </c>
      <c r="DG107" s="10">
        <v>1.0</v>
      </c>
      <c r="DH107" s="10">
        <v>1.0</v>
      </c>
      <c r="DI107" s="10">
        <v>1.0</v>
      </c>
      <c r="DJ107" s="10">
        <v>1.0</v>
      </c>
      <c r="DK107" s="10">
        <v>1.0</v>
      </c>
      <c r="DL107" s="10">
        <v>1.0</v>
      </c>
      <c r="DM107" s="10">
        <v>1.0</v>
      </c>
      <c r="DN107" s="10">
        <v>1.0</v>
      </c>
      <c r="DO107" s="10">
        <v>1.0</v>
      </c>
      <c r="DP107" s="10">
        <v>1.0</v>
      </c>
      <c r="DQ107" s="10">
        <v>1.0</v>
      </c>
      <c r="DR107" s="10">
        <v>1.0</v>
      </c>
      <c r="DS107" s="10">
        <v>1.0</v>
      </c>
      <c r="DT107" s="10">
        <v>1.0</v>
      </c>
      <c r="DU107" s="10">
        <v>1.0</v>
      </c>
      <c r="DV107" s="72">
        <v>1.0</v>
      </c>
      <c r="DW107" s="10">
        <v>121.0</v>
      </c>
      <c r="DX107" s="72">
        <f t="shared" si="7"/>
        <v>40</v>
      </c>
      <c r="DY107" s="8">
        <f t="shared" si="8"/>
        <v>120</v>
      </c>
    </row>
    <row r="108" ht="12.75" customHeight="1">
      <c r="A108" s="10">
        <v>5079.0</v>
      </c>
      <c r="B108" s="10" t="s">
        <v>270</v>
      </c>
      <c r="C108" s="10">
        <v>1.0</v>
      </c>
      <c r="D108" s="10">
        <v>1.0</v>
      </c>
      <c r="E108" s="10">
        <v>1.0</v>
      </c>
      <c r="F108" s="10">
        <v>1.0</v>
      </c>
      <c r="G108" s="10">
        <v>1.0</v>
      </c>
      <c r="H108" s="10">
        <v>1.0</v>
      </c>
      <c r="I108" s="10">
        <v>1.0</v>
      </c>
      <c r="J108" s="10">
        <v>1.0</v>
      </c>
      <c r="K108" s="10">
        <v>1.0</v>
      </c>
      <c r="L108" s="10">
        <v>1.0</v>
      </c>
      <c r="M108" s="10">
        <v>1.0</v>
      </c>
      <c r="N108" s="10">
        <v>1.0</v>
      </c>
      <c r="O108" s="10">
        <v>1.0</v>
      </c>
      <c r="P108" s="10">
        <v>1.0</v>
      </c>
      <c r="Q108" s="10">
        <v>1.0</v>
      </c>
      <c r="R108" s="10">
        <v>1.0</v>
      </c>
      <c r="S108" s="10">
        <v>1.0</v>
      </c>
      <c r="T108" s="10">
        <v>1.0</v>
      </c>
      <c r="U108" s="10">
        <v>1.0</v>
      </c>
      <c r="V108" s="10">
        <v>1.0</v>
      </c>
      <c r="W108" s="10">
        <v>1.0</v>
      </c>
      <c r="X108" s="10">
        <v>1.0</v>
      </c>
      <c r="Y108" s="10">
        <v>1.0</v>
      </c>
      <c r="Z108" s="10">
        <v>1.0</v>
      </c>
      <c r="AA108" s="10">
        <v>1.0</v>
      </c>
      <c r="AB108" s="10">
        <v>1.0</v>
      </c>
      <c r="AC108" s="10">
        <v>1.0</v>
      </c>
      <c r="AD108" s="10">
        <v>1.0</v>
      </c>
      <c r="AE108" s="10">
        <v>1.0</v>
      </c>
      <c r="AF108" s="10">
        <v>1.0</v>
      </c>
      <c r="AG108" s="10">
        <v>1.0</v>
      </c>
      <c r="AH108" s="10">
        <v>1.0</v>
      </c>
      <c r="AI108" s="10">
        <v>1.0</v>
      </c>
      <c r="AJ108" s="10">
        <v>1.0</v>
      </c>
      <c r="AK108" s="10">
        <v>1.0</v>
      </c>
      <c r="AL108" s="10">
        <v>1.0</v>
      </c>
      <c r="AM108" s="10">
        <v>1.0</v>
      </c>
      <c r="AN108" s="10">
        <v>1.0</v>
      </c>
      <c r="AO108" s="10">
        <v>1.0</v>
      </c>
      <c r="AP108" s="72">
        <v>1.0</v>
      </c>
      <c r="AQ108" s="10">
        <v>47.0</v>
      </c>
      <c r="AR108" s="72">
        <f t="shared" si="5"/>
        <v>40</v>
      </c>
      <c r="AS108" s="10">
        <v>1.0</v>
      </c>
      <c r="AT108" s="10">
        <v>1.0</v>
      </c>
      <c r="AU108" s="10">
        <v>1.0</v>
      </c>
      <c r="AV108" s="10">
        <v>1.0</v>
      </c>
      <c r="AW108" s="10">
        <v>1.0</v>
      </c>
      <c r="AX108" s="10">
        <v>1.0</v>
      </c>
      <c r="AY108" s="10">
        <v>1.0</v>
      </c>
      <c r="AZ108" s="10">
        <v>1.0</v>
      </c>
      <c r="BA108" s="10">
        <v>1.0</v>
      </c>
      <c r="BB108" s="10">
        <v>1.0</v>
      </c>
      <c r="BC108" s="10">
        <v>1.0</v>
      </c>
      <c r="BD108" s="10">
        <v>1.0</v>
      </c>
      <c r="BE108" s="10">
        <v>1.0</v>
      </c>
      <c r="BF108" s="10">
        <v>1.0</v>
      </c>
      <c r="BG108" s="10">
        <v>1.0</v>
      </c>
      <c r="BH108" s="10">
        <v>1.0</v>
      </c>
      <c r="BI108" s="10">
        <v>1.0</v>
      </c>
      <c r="BJ108" s="10">
        <v>1.0</v>
      </c>
      <c r="BK108" s="10">
        <v>1.0</v>
      </c>
      <c r="BL108" s="10">
        <v>1.0</v>
      </c>
      <c r="BM108" s="10">
        <v>1.0</v>
      </c>
      <c r="BN108" s="10">
        <v>1.0</v>
      </c>
      <c r="BO108" s="10">
        <v>1.0</v>
      </c>
      <c r="BP108" s="10">
        <v>1.0</v>
      </c>
      <c r="BQ108" s="10">
        <v>1.0</v>
      </c>
      <c r="BR108" s="10">
        <v>1.0</v>
      </c>
      <c r="BS108" s="10">
        <v>1.0</v>
      </c>
      <c r="BT108" s="10">
        <v>1.0</v>
      </c>
      <c r="BU108" s="10">
        <v>1.0</v>
      </c>
      <c r="BV108" s="10">
        <v>1.0</v>
      </c>
      <c r="BW108" s="10">
        <v>1.0</v>
      </c>
      <c r="BX108" s="10">
        <v>1.0</v>
      </c>
      <c r="BY108" s="10">
        <v>1.0</v>
      </c>
      <c r="BZ108" s="10">
        <v>1.0</v>
      </c>
      <c r="CA108" s="10">
        <v>1.0</v>
      </c>
      <c r="CB108" s="10">
        <v>1.0</v>
      </c>
      <c r="CC108" s="10">
        <v>1.0</v>
      </c>
      <c r="CD108" s="10">
        <v>1.0</v>
      </c>
      <c r="CE108" s="10">
        <v>1.0</v>
      </c>
      <c r="CF108" s="10">
        <v>1.0</v>
      </c>
      <c r="CG108" s="10">
        <v>76.0</v>
      </c>
      <c r="CH108" s="72">
        <f t="shared" si="6"/>
        <v>40</v>
      </c>
      <c r="CI108" s="10">
        <v>1.0</v>
      </c>
      <c r="CJ108" s="10">
        <v>1.0</v>
      </c>
      <c r="CK108" s="10">
        <v>1.0</v>
      </c>
      <c r="CL108" s="10">
        <v>1.0</v>
      </c>
      <c r="CM108" s="10">
        <v>1.0</v>
      </c>
      <c r="CN108" s="10">
        <v>1.0</v>
      </c>
      <c r="CO108" s="10">
        <v>1.0</v>
      </c>
      <c r="CP108" s="10">
        <v>1.0</v>
      </c>
      <c r="CQ108" s="10">
        <v>1.0</v>
      </c>
      <c r="CR108" s="10">
        <v>1.0</v>
      </c>
      <c r="CS108" s="10">
        <v>1.0</v>
      </c>
      <c r="CT108" s="10">
        <v>1.0</v>
      </c>
      <c r="CU108" s="10">
        <v>1.0</v>
      </c>
      <c r="CV108" s="10">
        <v>1.0</v>
      </c>
      <c r="CW108" s="10">
        <v>1.0</v>
      </c>
      <c r="CX108" s="10">
        <v>1.0</v>
      </c>
      <c r="CY108" s="10">
        <v>1.0</v>
      </c>
      <c r="CZ108" s="10">
        <v>1.0</v>
      </c>
      <c r="DA108" s="10">
        <v>1.0</v>
      </c>
      <c r="DB108" s="10">
        <v>1.0</v>
      </c>
      <c r="DC108" s="10">
        <v>1.0</v>
      </c>
      <c r="DD108" s="10">
        <v>1.0</v>
      </c>
      <c r="DE108" s="10">
        <v>1.0</v>
      </c>
      <c r="DF108" s="10">
        <v>1.0</v>
      </c>
      <c r="DG108" s="10">
        <v>1.0</v>
      </c>
      <c r="DH108" s="10">
        <v>1.0</v>
      </c>
      <c r="DI108" s="10">
        <v>1.0</v>
      </c>
      <c r="DJ108" s="10">
        <v>1.0</v>
      </c>
      <c r="DK108" s="10">
        <v>1.0</v>
      </c>
      <c r="DL108" s="10">
        <v>1.0</v>
      </c>
      <c r="DM108" s="10">
        <v>1.0</v>
      </c>
      <c r="DN108" s="10">
        <v>1.0</v>
      </c>
      <c r="DO108" s="10">
        <v>1.0</v>
      </c>
      <c r="DP108" s="10">
        <v>1.0</v>
      </c>
      <c r="DQ108" s="10">
        <v>1.0</v>
      </c>
      <c r="DR108" s="10">
        <v>1.0</v>
      </c>
      <c r="DS108" s="10">
        <v>1.0</v>
      </c>
      <c r="DT108" s="10">
        <v>1.0</v>
      </c>
      <c r="DU108" s="10">
        <v>1.0</v>
      </c>
      <c r="DV108" s="72">
        <v>1.0</v>
      </c>
      <c r="DW108" s="10">
        <v>127.0</v>
      </c>
      <c r="DX108" s="72">
        <f t="shared" si="7"/>
        <v>40</v>
      </c>
      <c r="DY108" s="8">
        <f t="shared" si="8"/>
        <v>120</v>
      </c>
    </row>
    <row r="109" ht="12.75" customHeight="1">
      <c r="A109" s="10">
        <v>5080.0</v>
      </c>
      <c r="B109" s="25" t="s">
        <v>273</v>
      </c>
      <c r="C109" s="25">
        <v>1.0</v>
      </c>
      <c r="D109" s="25">
        <v>1.0</v>
      </c>
      <c r="E109" s="25">
        <v>1.0</v>
      </c>
      <c r="F109" s="25">
        <v>1.0</v>
      </c>
      <c r="G109" s="25">
        <v>1.0</v>
      </c>
      <c r="H109" s="25">
        <v>1.0</v>
      </c>
      <c r="I109" s="25">
        <v>1.0</v>
      </c>
      <c r="J109" s="25">
        <v>1.0</v>
      </c>
      <c r="K109" s="25">
        <v>1.0</v>
      </c>
      <c r="L109" s="25">
        <v>1.0</v>
      </c>
      <c r="M109" s="25">
        <v>1.0</v>
      </c>
      <c r="N109" s="25">
        <v>1.0</v>
      </c>
      <c r="O109" s="25">
        <v>1.0</v>
      </c>
      <c r="P109" s="25">
        <v>1.0</v>
      </c>
      <c r="Q109" s="25">
        <v>1.0</v>
      </c>
      <c r="R109" s="25">
        <v>1.0</v>
      </c>
      <c r="S109" s="25">
        <v>1.0</v>
      </c>
      <c r="T109" s="25">
        <v>1.0</v>
      </c>
      <c r="U109" s="25">
        <v>1.0</v>
      </c>
      <c r="V109" s="25">
        <v>1.0</v>
      </c>
      <c r="W109" s="25">
        <v>1.0</v>
      </c>
      <c r="X109" s="25">
        <v>1.0</v>
      </c>
      <c r="Y109" s="25">
        <v>1.0</v>
      </c>
      <c r="Z109" s="25">
        <v>1.0</v>
      </c>
      <c r="AA109" s="25">
        <v>1.0</v>
      </c>
      <c r="AB109" s="25">
        <v>1.0</v>
      </c>
      <c r="AC109" s="25">
        <v>1.0</v>
      </c>
      <c r="AD109" s="25">
        <v>1.0</v>
      </c>
      <c r="AE109" s="25">
        <v>1.0</v>
      </c>
      <c r="AF109" s="25">
        <v>1.0</v>
      </c>
      <c r="AG109" s="25">
        <v>1.0</v>
      </c>
      <c r="AH109" s="25">
        <v>1.0</v>
      </c>
      <c r="AI109" s="25">
        <v>1.0</v>
      </c>
      <c r="AJ109" s="25">
        <v>1.0</v>
      </c>
      <c r="AK109" s="25">
        <v>1.0</v>
      </c>
      <c r="AL109" s="25">
        <v>1.0</v>
      </c>
      <c r="AM109" s="25">
        <v>1.0</v>
      </c>
      <c r="AN109" s="25">
        <v>1.0</v>
      </c>
      <c r="AO109" s="25">
        <v>1.0</v>
      </c>
      <c r="AP109" s="73">
        <v>1.0</v>
      </c>
      <c r="AQ109" s="25">
        <v>30.0</v>
      </c>
      <c r="AR109" s="72">
        <f t="shared" si="5"/>
        <v>40</v>
      </c>
      <c r="AS109" s="25">
        <v>1.0</v>
      </c>
      <c r="AT109" s="25">
        <v>1.0</v>
      </c>
      <c r="AU109" s="25">
        <v>1.0</v>
      </c>
      <c r="AV109" s="25">
        <v>1.0</v>
      </c>
      <c r="AW109" s="25">
        <v>1.0</v>
      </c>
      <c r="AX109" s="25">
        <v>1.0</v>
      </c>
      <c r="AY109" s="25">
        <v>1.0</v>
      </c>
      <c r="AZ109" s="25">
        <v>1.0</v>
      </c>
      <c r="BA109" s="25">
        <v>1.0</v>
      </c>
      <c r="BB109" s="25">
        <v>1.0</v>
      </c>
      <c r="BC109" s="25">
        <v>1.0</v>
      </c>
      <c r="BD109" s="25">
        <v>1.0</v>
      </c>
      <c r="BE109" s="25">
        <v>1.0</v>
      </c>
      <c r="BF109" s="25">
        <v>1.0</v>
      </c>
      <c r="BG109" s="25">
        <v>1.0</v>
      </c>
      <c r="BH109" s="25">
        <v>1.0</v>
      </c>
      <c r="BI109" s="25">
        <v>1.0</v>
      </c>
      <c r="BJ109" s="25">
        <v>1.0</v>
      </c>
      <c r="BK109" s="25">
        <v>1.0</v>
      </c>
      <c r="BL109" s="25">
        <v>1.0</v>
      </c>
      <c r="BM109" s="25">
        <v>1.0</v>
      </c>
      <c r="BN109" s="25">
        <v>1.0</v>
      </c>
      <c r="BO109" s="25">
        <v>1.0</v>
      </c>
      <c r="BP109" s="25">
        <v>1.0</v>
      </c>
      <c r="BQ109" s="25">
        <v>1.0</v>
      </c>
      <c r="BR109" s="25">
        <v>1.0</v>
      </c>
      <c r="BS109" s="25">
        <v>1.0</v>
      </c>
      <c r="BT109" s="25">
        <v>1.0</v>
      </c>
      <c r="BU109" s="25">
        <v>1.0</v>
      </c>
      <c r="BV109" s="25">
        <v>1.0</v>
      </c>
      <c r="BW109" s="25">
        <v>1.0</v>
      </c>
      <c r="BX109" s="25">
        <v>1.0</v>
      </c>
      <c r="BY109" s="25">
        <v>1.0</v>
      </c>
      <c r="BZ109" s="25">
        <v>1.0</v>
      </c>
      <c r="CA109" s="25">
        <v>1.0</v>
      </c>
      <c r="CB109" s="25">
        <v>1.0</v>
      </c>
      <c r="CC109" s="25">
        <v>1.0</v>
      </c>
      <c r="CD109" s="25">
        <v>1.0</v>
      </c>
      <c r="CE109" s="25">
        <v>1.0</v>
      </c>
      <c r="CF109" s="25">
        <v>1.0</v>
      </c>
      <c r="CG109" s="25">
        <v>70.0</v>
      </c>
      <c r="CH109" s="72">
        <f t="shared" si="6"/>
        <v>40</v>
      </c>
      <c r="CI109" s="25">
        <v>1.0</v>
      </c>
      <c r="CJ109" s="25">
        <v>1.0</v>
      </c>
      <c r="CK109" s="25">
        <v>1.0</v>
      </c>
      <c r="CL109" s="25">
        <v>1.0</v>
      </c>
      <c r="CM109" s="25">
        <v>1.0</v>
      </c>
      <c r="CN109" s="25">
        <v>1.0</v>
      </c>
      <c r="CO109" s="25">
        <v>1.0</v>
      </c>
      <c r="CP109" s="25">
        <v>1.0</v>
      </c>
      <c r="CQ109" s="25">
        <v>1.0</v>
      </c>
      <c r="CR109" s="25">
        <v>1.0</v>
      </c>
      <c r="CS109" s="25">
        <v>1.0</v>
      </c>
      <c r="CT109" s="25">
        <v>1.0</v>
      </c>
      <c r="CU109" s="25">
        <v>1.0</v>
      </c>
      <c r="CV109" s="25">
        <v>1.0</v>
      </c>
      <c r="CW109" s="25">
        <v>1.0</v>
      </c>
      <c r="CX109" s="25">
        <v>1.0</v>
      </c>
      <c r="CY109" s="25">
        <v>1.0</v>
      </c>
      <c r="CZ109" s="25">
        <v>1.0</v>
      </c>
      <c r="DA109" s="25">
        <v>1.0</v>
      </c>
      <c r="DB109" s="25">
        <v>1.0</v>
      </c>
      <c r="DC109" s="25">
        <v>1.0</v>
      </c>
      <c r="DD109" s="25">
        <v>1.0</v>
      </c>
      <c r="DE109" s="25">
        <v>1.0</v>
      </c>
      <c r="DF109" s="25">
        <v>1.0</v>
      </c>
      <c r="DG109" s="25">
        <v>1.0</v>
      </c>
      <c r="DH109" s="25">
        <v>1.0</v>
      </c>
      <c r="DI109" s="25">
        <v>1.0</v>
      </c>
      <c r="DJ109" s="25">
        <v>1.0</v>
      </c>
      <c r="DK109" s="25">
        <v>1.0</v>
      </c>
      <c r="DL109" s="25">
        <v>1.0</v>
      </c>
      <c r="DM109" s="25">
        <v>1.0</v>
      </c>
      <c r="DN109" s="25">
        <v>1.0</v>
      </c>
      <c r="DO109" s="25">
        <v>1.0</v>
      </c>
      <c r="DP109" s="25">
        <v>1.0</v>
      </c>
      <c r="DQ109" s="25">
        <v>1.0</v>
      </c>
      <c r="DR109" s="25">
        <v>1.0</v>
      </c>
      <c r="DS109" s="25">
        <v>1.0</v>
      </c>
      <c r="DT109" s="25">
        <v>1.0</v>
      </c>
      <c r="DU109" s="25">
        <v>1.0</v>
      </c>
      <c r="DV109" s="73">
        <v>1.0</v>
      </c>
      <c r="DW109" s="25">
        <v>155.0</v>
      </c>
      <c r="DX109" s="72">
        <f t="shared" si="7"/>
        <v>40</v>
      </c>
      <c r="DY109" s="111">
        <f t="shared" si="8"/>
        <v>120</v>
      </c>
    </row>
    <row r="110" ht="12.75" customHeight="1">
      <c r="A110" s="10">
        <v>5081.0</v>
      </c>
      <c r="B110" s="10" t="s">
        <v>276</v>
      </c>
      <c r="C110" s="10">
        <v>1.0</v>
      </c>
      <c r="D110" s="10">
        <v>1.0</v>
      </c>
      <c r="E110" s="10">
        <v>1.0</v>
      </c>
      <c r="F110" s="10">
        <v>1.0</v>
      </c>
      <c r="G110" s="10">
        <v>1.0</v>
      </c>
      <c r="H110" s="10">
        <v>1.0</v>
      </c>
      <c r="I110" s="10">
        <v>1.0</v>
      </c>
      <c r="J110" s="10">
        <v>1.0</v>
      </c>
      <c r="K110" s="10">
        <v>1.0</v>
      </c>
      <c r="L110" s="10">
        <v>1.0</v>
      </c>
      <c r="M110" s="10">
        <v>1.0</v>
      </c>
      <c r="N110" s="10">
        <v>1.0</v>
      </c>
      <c r="O110" s="10">
        <v>1.0</v>
      </c>
      <c r="P110" s="10">
        <v>1.0</v>
      </c>
      <c r="Q110" s="10">
        <v>1.0</v>
      </c>
      <c r="R110" s="10">
        <v>1.0</v>
      </c>
      <c r="S110" s="10">
        <v>1.0</v>
      </c>
      <c r="T110" s="10">
        <v>1.0</v>
      </c>
      <c r="U110" s="10">
        <v>1.0</v>
      </c>
      <c r="V110" s="10">
        <v>1.0</v>
      </c>
      <c r="W110" s="10">
        <v>1.0</v>
      </c>
      <c r="X110" s="10">
        <v>1.0</v>
      </c>
      <c r="Y110" s="10">
        <v>1.0</v>
      </c>
      <c r="Z110" s="10">
        <v>1.0</v>
      </c>
      <c r="AA110" s="10">
        <v>1.0</v>
      </c>
      <c r="AB110" s="10">
        <v>1.0</v>
      </c>
      <c r="AC110" s="10">
        <v>1.0</v>
      </c>
      <c r="AD110" s="10">
        <v>1.0</v>
      </c>
      <c r="AE110" s="10">
        <v>1.0</v>
      </c>
      <c r="AF110" s="10">
        <v>1.0</v>
      </c>
      <c r="AG110" s="10">
        <v>1.0</v>
      </c>
      <c r="AH110" s="10">
        <v>1.0</v>
      </c>
      <c r="AI110" s="10">
        <v>1.0</v>
      </c>
      <c r="AJ110" s="10">
        <v>1.0</v>
      </c>
      <c r="AK110" s="10">
        <v>1.0</v>
      </c>
      <c r="AL110" s="10">
        <v>1.0</v>
      </c>
      <c r="AM110" s="10">
        <v>1.0</v>
      </c>
      <c r="AN110" s="10">
        <v>1.0</v>
      </c>
      <c r="AO110" s="10">
        <v>1.0</v>
      </c>
      <c r="AP110" s="72">
        <v>1.0</v>
      </c>
      <c r="AQ110" s="10">
        <v>42.0</v>
      </c>
      <c r="AR110" s="72">
        <f t="shared" si="5"/>
        <v>40</v>
      </c>
      <c r="AS110" s="10">
        <v>1.0</v>
      </c>
      <c r="AT110" s="10">
        <v>1.0</v>
      </c>
      <c r="AU110" s="10">
        <v>1.0</v>
      </c>
      <c r="AV110" s="10">
        <v>1.0</v>
      </c>
      <c r="AW110" s="10">
        <v>1.0</v>
      </c>
      <c r="AX110" s="10">
        <v>1.0</v>
      </c>
      <c r="AY110" s="10">
        <v>1.0</v>
      </c>
      <c r="AZ110" s="10">
        <v>1.0</v>
      </c>
      <c r="BA110" s="10">
        <v>1.0</v>
      </c>
      <c r="BB110" s="10">
        <v>1.0</v>
      </c>
      <c r="BC110" s="10">
        <v>1.0</v>
      </c>
      <c r="BD110" s="10">
        <v>1.0</v>
      </c>
      <c r="BE110" s="10">
        <v>1.0</v>
      </c>
      <c r="BF110" s="10">
        <v>1.0</v>
      </c>
      <c r="BG110" s="10">
        <v>1.0</v>
      </c>
      <c r="BH110" s="10">
        <v>1.0</v>
      </c>
      <c r="BI110" s="10">
        <v>1.0</v>
      </c>
      <c r="BJ110" s="10">
        <v>1.0</v>
      </c>
      <c r="BK110" s="10">
        <v>1.0</v>
      </c>
      <c r="BL110" s="10">
        <v>1.0</v>
      </c>
      <c r="BM110" s="10">
        <v>1.0</v>
      </c>
      <c r="BN110" s="10">
        <v>1.0</v>
      </c>
      <c r="BO110" s="10">
        <v>1.0</v>
      </c>
      <c r="BP110" s="10">
        <v>1.0</v>
      </c>
      <c r="BQ110" s="10">
        <v>1.0</v>
      </c>
      <c r="BR110" s="10">
        <v>1.0</v>
      </c>
      <c r="BS110" s="10">
        <v>1.0</v>
      </c>
      <c r="BT110" s="10">
        <v>1.0</v>
      </c>
      <c r="BU110" s="10">
        <v>1.0</v>
      </c>
      <c r="BV110" s="10">
        <v>1.0</v>
      </c>
      <c r="BW110" s="10">
        <v>1.0</v>
      </c>
      <c r="BX110" s="10">
        <v>1.0</v>
      </c>
      <c r="BY110" s="10">
        <v>1.0</v>
      </c>
      <c r="BZ110" s="10">
        <v>1.0</v>
      </c>
      <c r="CA110" s="10">
        <v>1.0</v>
      </c>
      <c r="CB110" s="10">
        <v>1.0</v>
      </c>
      <c r="CC110" s="10">
        <v>1.0</v>
      </c>
      <c r="CD110" s="10">
        <v>1.0</v>
      </c>
      <c r="CE110" s="10">
        <v>1.0</v>
      </c>
      <c r="CF110" s="10">
        <v>1.0</v>
      </c>
      <c r="CG110" s="10">
        <v>110.0</v>
      </c>
      <c r="CH110" s="72">
        <f t="shared" si="6"/>
        <v>40</v>
      </c>
      <c r="CI110" s="10">
        <v>1.0</v>
      </c>
      <c r="CJ110" s="10">
        <v>1.0</v>
      </c>
      <c r="CK110" s="10">
        <v>1.0</v>
      </c>
      <c r="CL110" s="10">
        <v>1.0</v>
      </c>
      <c r="CM110" s="10">
        <v>1.0</v>
      </c>
      <c r="CN110" s="10">
        <v>1.0</v>
      </c>
      <c r="CO110" s="10">
        <v>1.0</v>
      </c>
      <c r="CP110" s="10">
        <v>1.0</v>
      </c>
      <c r="CQ110" s="10">
        <v>1.0</v>
      </c>
      <c r="CR110" s="10">
        <v>1.0</v>
      </c>
      <c r="CS110" s="10">
        <v>1.0</v>
      </c>
      <c r="CT110" s="10">
        <v>1.0</v>
      </c>
      <c r="CU110" s="10">
        <v>1.0</v>
      </c>
      <c r="CV110" s="10">
        <v>1.0</v>
      </c>
      <c r="CW110" s="10">
        <v>1.0</v>
      </c>
      <c r="CX110" s="10">
        <v>1.0</v>
      </c>
      <c r="CY110" s="10">
        <v>1.0</v>
      </c>
      <c r="CZ110" s="10">
        <v>1.0</v>
      </c>
      <c r="DA110" s="10">
        <v>1.0</v>
      </c>
      <c r="DB110" s="10">
        <v>1.0</v>
      </c>
      <c r="DC110" s="10">
        <v>1.0</v>
      </c>
      <c r="DD110" s="10">
        <v>1.0</v>
      </c>
      <c r="DE110" s="10">
        <v>1.0</v>
      </c>
      <c r="DF110" s="10">
        <v>1.0</v>
      </c>
      <c r="DG110" s="10">
        <v>1.0</v>
      </c>
      <c r="DH110" s="10">
        <v>1.0</v>
      </c>
      <c r="DI110" s="10">
        <v>1.0</v>
      </c>
      <c r="DJ110" s="10">
        <v>1.0</v>
      </c>
      <c r="DK110" s="10">
        <v>1.0</v>
      </c>
      <c r="DL110" s="10">
        <v>1.0</v>
      </c>
      <c r="DM110" s="10">
        <v>1.0</v>
      </c>
      <c r="DN110" s="10">
        <v>1.0</v>
      </c>
      <c r="DO110" s="10">
        <v>1.0</v>
      </c>
      <c r="DP110" s="10">
        <v>1.0</v>
      </c>
      <c r="DQ110" s="10">
        <v>1.0</v>
      </c>
      <c r="DR110" s="10">
        <v>1.0</v>
      </c>
      <c r="DS110" s="10">
        <v>1.0</v>
      </c>
      <c r="DT110" s="10">
        <v>1.0</v>
      </c>
      <c r="DU110" s="10">
        <v>1.0</v>
      </c>
      <c r="DV110" s="72">
        <v>1.0</v>
      </c>
      <c r="DW110" s="10">
        <v>170.0</v>
      </c>
      <c r="DX110" s="72">
        <f t="shared" si="7"/>
        <v>40</v>
      </c>
      <c r="DY110" s="8">
        <f t="shared" si="8"/>
        <v>120</v>
      </c>
    </row>
    <row r="111" ht="12.75" customHeight="1">
      <c r="A111" s="10">
        <v>5082.0</v>
      </c>
      <c r="B111" s="10" t="s">
        <v>279</v>
      </c>
      <c r="C111" s="10">
        <v>1.0</v>
      </c>
      <c r="D111" s="10">
        <v>1.0</v>
      </c>
      <c r="E111" s="10">
        <v>1.0</v>
      </c>
      <c r="F111" s="10">
        <v>1.0</v>
      </c>
      <c r="G111" s="10">
        <v>1.0</v>
      </c>
      <c r="H111" s="10">
        <v>1.0</v>
      </c>
      <c r="I111" s="10">
        <v>1.0</v>
      </c>
      <c r="J111" s="10">
        <v>1.0</v>
      </c>
      <c r="K111" s="10">
        <v>1.0</v>
      </c>
      <c r="L111" s="10">
        <v>1.0</v>
      </c>
      <c r="M111" s="10">
        <v>1.0</v>
      </c>
      <c r="N111" s="10">
        <v>1.0</v>
      </c>
      <c r="O111" s="10">
        <v>1.0</v>
      </c>
      <c r="P111" s="10">
        <v>0.0</v>
      </c>
      <c r="Q111" s="10">
        <v>1.0</v>
      </c>
      <c r="R111" s="10">
        <v>1.0</v>
      </c>
      <c r="S111" s="10">
        <v>1.0</v>
      </c>
      <c r="T111" s="10">
        <v>0.0</v>
      </c>
      <c r="U111" s="10">
        <v>1.0</v>
      </c>
      <c r="V111" s="10">
        <v>1.0</v>
      </c>
      <c r="W111" s="10">
        <v>1.0</v>
      </c>
      <c r="X111" s="10">
        <v>0.0</v>
      </c>
      <c r="Y111" s="10">
        <v>1.0</v>
      </c>
      <c r="Z111" s="10">
        <v>1.0</v>
      </c>
      <c r="AA111" s="10">
        <v>1.0</v>
      </c>
      <c r="AB111" s="10">
        <v>1.0</v>
      </c>
      <c r="AC111" s="10">
        <v>1.0</v>
      </c>
      <c r="AD111" s="10">
        <v>1.0</v>
      </c>
      <c r="AE111" s="10">
        <v>1.0</v>
      </c>
      <c r="AF111" s="10">
        <v>1.0</v>
      </c>
      <c r="AG111" s="10">
        <v>1.0</v>
      </c>
      <c r="AH111" s="10">
        <v>1.0</v>
      </c>
      <c r="AI111" s="10">
        <v>1.0</v>
      </c>
      <c r="AJ111" s="10">
        <v>1.0</v>
      </c>
      <c r="AK111" s="10">
        <v>1.0</v>
      </c>
      <c r="AL111" s="10">
        <v>1.0</v>
      </c>
      <c r="AM111" s="10">
        <v>1.0</v>
      </c>
      <c r="AN111" s="10">
        <v>1.0</v>
      </c>
      <c r="AO111" s="10">
        <v>1.0</v>
      </c>
      <c r="AP111" s="72">
        <v>1.0</v>
      </c>
      <c r="AQ111" s="10">
        <v>35.0</v>
      </c>
      <c r="AR111" s="72">
        <f t="shared" si="5"/>
        <v>37</v>
      </c>
      <c r="AS111" s="10">
        <v>1.0</v>
      </c>
      <c r="AT111" s="10">
        <v>1.0</v>
      </c>
      <c r="AU111" s="10">
        <v>1.0</v>
      </c>
      <c r="AV111" s="10">
        <v>1.0</v>
      </c>
      <c r="AW111" s="10">
        <v>1.0</v>
      </c>
      <c r="AX111" s="10">
        <v>1.0</v>
      </c>
      <c r="AY111" s="10">
        <v>1.0</v>
      </c>
      <c r="AZ111" s="10">
        <v>1.0</v>
      </c>
      <c r="BA111" s="10">
        <v>1.0</v>
      </c>
      <c r="BB111" s="10">
        <v>1.0</v>
      </c>
      <c r="BC111" s="10">
        <v>0.0</v>
      </c>
      <c r="BD111" s="10">
        <v>1.0</v>
      </c>
      <c r="BE111" s="10">
        <v>1.0</v>
      </c>
      <c r="BF111" s="10">
        <v>1.0</v>
      </c>
      <c r="BG111" s="10">
        <v>1.0</v>
      </c>
      <c r="BH111" s="10">
        <v>1.0</v>
      </c>
      <c r="BI111" s="10">
        <v>1.0</v>
      </c>
      <c r="BJ111" s="10">
        <v>1.0</v>
      </c>
      <c r="BK111" s="10">
        <v>1.0</v>
      </c>
      <c r="BL111" s="10">
        <v>1.0</v>
      </c>
      <c r="BM111" s="10">
        <v>1.0</v>
      </c>
      <c r="BN111" s="10">
        <v>1.0</v>
      </c>
      <c r="BO111" s="10">
        <v>1.0</v>
      </c>
      <c r="BP111" s="10">
        <v>1.0</v>
      </c>
      <c r="BQ111" s="10">
        <v>1.0</v>
      </c>
      <c r="BR111" s="10">
        <v>1.0</v>
      </c>
      <c r="BS111" s="10">
        <v>1.0</v>
      </c>
      <c r="BT111" s="10">
        <v>1.0</v>
      </c>
      <c r="BU111" s="10">
        <v>0.0</v>
      </c>
      <c r="BV111" s="10">
        <v>1.0</v>
      </c>
      <c r="BW111" s="10">
        <v>1.0</v>
      </c>
      <c r="BX111" s="10">
        <v>1.0</v>
      </c>
      <c r="BY111" s="10">
        <v>1.0</v>
      </c>
      <c r="BZ111" s="10">
        <v>1.0</v>
      </c>
      <c r="CA111" s="10">
        <v>1.0</v>
      </c>
      <c r="CB111" s="10">
        <v>1.0</v>
      </c>
      <c r="CC111" s="10">
        <v>1.0</v>
      </c>
      <c r="CD111" s="10">
        <v>1.0</v>
      </c>
      <c r="CE111" s="10">
        <v>1.0</v>
      </c>
      <c r="CF111" s="10">
        <v>1.0</v>
      </c>
      <c r="CG111" s="10">
        <v>67.0</v>
      </c>
      <c r="CH111" s="72">
        <f t="shared" si="6"/>
        <v>38</v>
      </c>
      <c r="CI111" s="10">
        <v>1.0</v>
      </c>
      <c r="CJ111" s="10">
        <v>1.0</v>
      </c>
      <c r="CK111" s="10">
        <v>1.0</v>
      </c>
      <c r="CL111" s="10">
        <v>1.0</v>
      </c>
      <c r="CM111" s="10">
        <v>1.0</v>
      </c>
      <c r="CN111" s="10">
        <v>0.0</v>
      </c>
      <c r="CO111" s="10">
        <v>1.0</v>
      </c>
      <c r="CP111" s="10">
        <v>1.0</v>
      </c>
      <c r="CQ111" s="10">
        <v>1.0</v>
      </c>
      <c r="CR111" s="10">
        <v>1.0</v>
      </c>
      <c r="CS111" s="10">
        <v>1.0</v>
      </c>
      <c r="CT111" s="10">
        <v>0.0</v>
      </c>
      <c r="CU111" s="10">
        <v>1.0</v>
      </c>
      <c r="CV111" s="10">
        <v>1.0</v>
      </c>
      <c r="CW111" s="10">
        <v>1.0</v>
      </c>
      <c r="CX111" s="10">
        <v>1.0</v>
      </c>
      <c r="CY111" s="10">
        <v>1.0</v>
      </c>
      <c r="CZ111" s="10">
        <v>1.0</v>
      </c>
      <c r="DA111" s="10">
        <v>0.0</v>
      </c>
      <c r="DB111" s="10">
        <v>1.0</v>
      </c>
      <c r="DC111" s="10">
        <v>1.0</v>
      </c>
      <c r="DD111" s="10">
        <v>1.0</v>
      </c>
      <c r="DE111" s="10">
        <v>1.0</v>
      </c>
      <c r="DF111" s="10">
        <v>0.0</v>
      </c>
      <c r="DG111" s="10">
        <v>1.0</v>
      </c>
      <c r="DH111" s="10">
        <v>1.0</v>
      </c>
      <c r="DI111" s="10">
        <v>1.0</v>
      </c>
      <c r="DJ111" s="10">
        <v>1.0</v>
      </c>
      <c r="DK111" s="10">
        <v>1.0</v>
      </c>
      <c r="DL111" s="10">
        <v>1.0</v>
      </c>
      <c r="DM111" s="10">
        <v>1.0</v>
      </c>
      <c r="DN111" s="10">
        <v>1.0</v>
      </c>
      <c r="DO111" s="10">
        <v>1.0</v>
      </c>
      <c r="DP111" s="10">
        <v>0.0</v>
      </c>
      <c r="DQ111" s="10">
        <v>1.0</v>
      </c>
      <c r="DR111" s="10">
        <v>1.0</v>
      </c>
      <c r="DS111" s="10">
        <v>1.0</v>
      </c>
      <c r="DT111" s="10">
        <v>1.0</v>
      </c>
      <c r="DU111" s="10">
        <v>1.0</v>
      </c>
      <c r="DV111" s="72">
        <v>1.0</v>
      </c>
      <c r="DW111" s="10">
        <v>136.0</v>
      </c>
      <c r="DX111" s="72">
        <f t="shared" si="7"/>
        <v>35</v>
      </c>
      <c r="DY111" s="8">
        <f t="shared" si="8"/>
        <v>110</v>
      </c>
    </row>
    <row r="112" ht="12.75" customHeight="1">
      <c r="A112" s="10">
        <v>5083.0</v>
      </c>
      <c r="B112" s="10" t="s">
        <v>281</v>
      </c>
      <c r="C112" s="10">
        <v>1.0</v>
      </c>
      <c r="D112" s="10">
        <v>1.0</v>
      </c>
      <c r="E112" s="10">
        <v>1.0</v>
      </c>
      <c r="F112" s="10">
        <v>1.0</v>
      </c>
      <c r="G112" s="10">
        <v>1.0</v>
      </c>
      <c r="H112" s="10">
        <v>1.0</v>
      </c>
      <c r="I112" s="10">
        <v>1.0</v>
      </c>
      <c r="J112" s="10">
        <v>1.0</v>
      </c>
      <c r="K112" s="10">
        <v>1.0</v>
      </c>
      <c r="L112" s="10">
        <v>1.0</v>
      </c>
      <c r="M112" s="10">
        <v>1.0</v>
      </c>
      <c r="N112" s="10">
        <v>1.0</v>
      </c>
      <c r="O112" s="10">
        <v>1.0</v>
      </c>
      <c r="P112" s="10">
        <v>1.0</v>
      </c>
      <c r="Q112" s="10">
        <v>1.0</v>
      </c>
      <c r="R112" s="10">
        <v>1.0</v>
      </c>
      <c r="S112" s="10">
        <v>1.0</v>
      </c>
      <c r="T112" s="10">
        <v>1.0</v>
      </c>
      <c r="U112" s="10">
        <v>1.0</v>
      </c>
      <c r="V112" s="10">
        <v>1.0</v>
      </c>
      <c r="W112" s="10">
        <v>1.0</v>
      </c>
      <c r="X112" s="10">
        <v>1.0</v>
      </c>
      <c r="Y112" s="10">
        <v>1.0</v>
      </c>
      <c r="Z112" s="10">
        <v>1.0</v>
      </c>
      <c r="AA112" s="10">
        <v>1.0</v>
      </c>
      <c r="AB112" s="10">
        <v>1.0</v>
      </c>
      <c r="AC112" s="10">
        <v>1.0</v>
      </c>
      <c r="AD112" s="10">
        <v>1.0</v>
      </c>
      <c r="AE112" s="10">
        <v>1.0</v>
      </c>
      <c r="AF112" s="10">
        <v>1.0</v>
      </c>
      <c r="AG112" s="10">
        <v>1.0</v>
      </c>
      <c r="AH112" s="10">
        <v>1.0</v>
      </c>
      <c r="AI112" s="10">
        <v>1.0</v>
      </c>
      <c r="AJ112" s="10">
        <v>1.0</v>
      </c>
      <c r="AK112" s="10">
        <v>1.0</v>
      </c>
      <c r="AL112" s="10">
        <v>1.0</v>
      </c>
      <c r="AM112" s="10">
        <v>1.0</v>
      </c>
      <c r="AN112" s="10">
        <v>1.0</v>
      </c>
      <c r="AO112" s="10">
        <v>1.0</v>
      </c>
      <c r="AP112" s="72">
        <v>1.0</v>
      </c>
      <c r="AQ112" s="10">
        <v>71.0</v>
      </c>
      <c r="AR112" s="72">
        <f t="shared" si="5"/>
        <v>40</v>
      </c>
      <c r="AS112" s="10">
        <v>1.0</v>
      </c>
      <c r="AT112" s="10">
        <v>1.0</v>
      </c>
      <c r="AU112" s="10">
        <v>1.0</v>
      </c>
      <c r="AV112" s="10">
        <v>1.0</v>
      </c>
      <c r="AW112" s="10">
        <v>1.0</v>
      </c>
      <c r="AX112" s="10">
        <v>1.0</v>
      </c>
      <c r="AY112" s="10">
        <v>1.0</v>
      </c>
      <c r="AZ112" s="10">
        <v>1.0</v>
      </c>
      <c r="BA112" s="10">
        <v>1.0</v>
      </c>
      <c r="BB112" s="10">
        <v>1.0</v>
      </c>
      <c r="BC112" s="10">
        <v>1.0</v>
      </c>
      <c r="BD112" s="10">
        <v>1.0</v>
      </c>
      <c r="BE112" s="10">
        <v>1.0</v>
      </c>
      <c r="BF112" s="10">
        <v>1.0</v>
      </c>
      <c r="BG112" s="10">
        <v>1.0</v>
      </c>
      <c r="BH112" s="10">
        <v>1.0</v>
      </c>
      <c r="BI112" s="10">
        <v>1.0</v>
      </c>
      <c r="BJ112" s="10">
        <v>1.0</v>
      </c>
      <c r="BK112" s="10">
        <v>1.0</v>
      </c>
      <c r="BL112" s="10">
        <v>1.0</v>
      </c>
      <c r="BM112" s="10">
        <v>1.0</v>
      </c>
      <c r="BN112" s="10">
        <v>1.0</v>
      </c>
      <c r="BO112" s="10">
        <v>1.0</v>
      </c>
      <c r="BP112" s="10">
        <v>1.0</v>
      </c>
      <c r="BQ112" s="10">
        <v>1.0</v>
      </c>
      <c r="BR112" s="10">
        <v>1.0</v>
      </c>
      <c r="BS112" s="10">
        <v>1.0</v>
      </c>
      <c r="BT112" s="10">
        <v>1.0</v>
      </c>
      <c r="BU112" s="10">
        <v>1.0</v>
      </c>
      <c r="BV112" s="10">
        <v>1.0</v>
      </c>
      <c r="BW112" s="10">
        <v>1.0</v>
      </c>
      <c r="BX112" s="10">
        <v>1.0</v>
      </c>
      <c r="BY112" s="10">
        <v>1.0</v>
      </c>
      <c r="BZ112" s="10">
        <v>1.0</v>
      </c>
      <c r="CA112" s="10">
        <v>1.0</v>
      </c>
      <c r="CB112" s="10">
        <v>1.0</v>
      </c>
      <c r="CC112" s="10">
        <v>1.0</v>
      </c>
      <c r="CD112" s="10">
        <v>1.0</v>
      </c>
      <c r="CE112" s="10">
        <v>1.0</v>
      </c>
      <c r="CF112" s="10">
        <v>1.0</v>
      </c>
      <c r="CG112" s="10">
        <v>110.0</v>
      </c>
      <c r="CH112" s="72">
        <f t="shared" si="6"/>
        <v>40</v>
      </c>
      <c r="CI112" s="10">
        <v>1.0</v>
      </c>
      <c r="CJ112" s="10">
        <v>1.0</v>
      </c>
      <c r="CK112" s="10">
        <v>0.0</v>
      </c>
      <c r="CL112" s="10">
        <v>1.0</v>
      </c>
      <c r="CM112" s="10">
        <v>1.0</v>
      </c>
      <c r="CN112" s="10">
        <v>1.0</v>
      </c>
      <c r="CO112" s="10">
        <v>1.0</v>
      </c>
      <c r="CP112" s="10">
        <v>1.0</v>
      </c>
      <c r="CQ112" s="10">
        <v>0.0</v>
      </c>
      <c r="CR112" s="10">
        <v>1.0</v>
      </c>
      <c r="CS112" s="10">
        <v>1.0</v>
      </c>
      <c r="CT112" s="10">
        <v>1.0</v>
      </c>
      <c r="CU112" s="10">
        <v>1.0</v>
      </c>
      <c r="CV112" s="10">
        <v>1.0</v>
      </c>
      <c r="CW112" s="10">
        <v>0.0</v>
      </c>
      <c r="CX112" s="10">
        <v>1.0</v>
      </c>
      <c r="CY112" s="10">
        <v>1.0</v>
      </c>
      <c r="CZ112" s="10">
        <v>1.0</v>
      </c>
      <c r="DA112" s="10">
        <v>0.0</v>
      </c>
      <c r="DB112" s="10">
        <v>1.0</v>
      </c>
      <c r="DC112" s="10">
        <v>1.0</v>
      </c>
      <c r="DD112" s="10">
        <v>1.0</v>
      </c>
      <c r="DE112" s="10">
        <v>1.0</v>
      </c>
      <c r="DF112" s="10">
        <v>1.0</v>
      </c>
      <c r="DG112" s="10">
        <v>1.0</v>
      </c>
      <c r="DH112" s="10">
        <v>1.0</v>
      </c>
      <c r="DI112" s="10">
        <v>1.0</v>
      </c>
      <c r="DJ112" s="10">
        <v>1.0</v>
      </c>
      <c r="DK112" s="10">
        <v>0.0</v>
      </c>
      <c r="DL112" s="10">
        <v>1.0</v>
      </c>
      <c r="DM112" s="10">
        <v>1.0</v>
      </c>
      <c r="DN112" s="10">
        <v>1.0</v>
      </c>
      <c r="DO112" s="10">
        <v>1.0</v>
      </c>
      <c r="DP112" s="10">
        <v>1.0</v>
      </c>
      <c r="DQ112" s="10">
        <v>1.0</v>
      </c>
      <c r="DR112" s="10">
        <v>1.0</v>
      </c>
      <c r="DS112" s="10">
        <v>1.0</v>
      </c>
      <c r="DT112" s="10">
        <v>1.0</v>
      </c>
      <c r="DU112" s="10">
        <v>1.0</v>
      </c>
      <c r="DV112" s="72">
        <v>1.0</v>
      </c>
      <c r="DW112" s="10">
        <v>140.0</v>
      </c>
      <c r="DX112" s="72">
        <f t="shared" si="7"/>
        <v>35</v>
      </c>
      <c r="DY112" s="8">
        <f t="shared" si="8"/>
        <v>115</v>
      </c>
    </row>
    <row r="113" ht="12.75" customHeight="1">
      <c r="A113" s="10">
        <v>5084.0</v>
      </c>
      <c r="B113" s="10" t="s">
        <v>283</v>
      </c>
      <c r="C113" s="10">
        <v>1.0</v>
      </c>
      <c r="D113" s="10">
        <v>1.0</v>
      </c>
      <c r="E113" s="10">
        <v>1.0</v>
      </c>
      <c r="F113" s="10">
        <v>1.0</v>
      </c>
      <c r="G113" s="10">
        <v>1.0</v>
      </c>
      <c r="H113" s="10">
        <v>1.0</v>
      </c>
      <c r="I113" s="10">
        <v>1.0</v>
      </c>
      <c r="J113" s="10">
        <v>1.0</v>
      </c>
      <c r="K113" s="10">
        <v>1.0</v>
      </c>
      <c r="L113" s="10">
        <v>1.0</v>
      </c>
      <c r="M113" s="10">
        <v>1.0</v>
      </c>
      <c r="N113" s="10">
        <v>1.0</v>
      </c>
      <c r="O113" s="10">
        <v>1.0</v>
      </c>
      <c r="P113" s="10">
        <v>1.0</v>
      </c>
      <c r="Q113" s="10">
        <v>1.0</v>
      </c>
      <c r="R113" s="10">
        <v>1.0</v>
      </c>
      <c r="S113" s="10">
        <v>1.0</v>
      </c>
      <c r="T113" s="10">
        <v>1.0</v>
      </c>
      <c r="U113" s="10">
        <v>1.0</v>
      </c>
      <c r="V113" s="10">
        <v>1.0</v>
      </c>
      <c r="W113" s="10">
        <v>1.0</v>
      </c>
      <c r="X113" s="10">
        <v>1.0</v>
      </c>
      <c r="Y113" s="10">
        <v>1.0</v>
      </c>
      <c r="Z113" s="10">
        <v>1.0</v>
      </c>
      <c r="AA113" s="10">
        <v>1.0</v>
      </c>
      <c r="AB113" s="10">
        <v>1.0</v>
      </c>
      <c r="AC113" s="10">
        <v>1.0</v>
      </c>
      <c r="AD113" s="10">
        <v>1.0</v>
      </c>
      <c r="AE113" s="10">
        <v>1.0</v>
      </c>
      <c r="AF113" s="10">
        <v>1.0</v>
      </c>
      <c r="AG113" s="10">
        <v>1.0</v>
      </c>
      <c r="AH113" s="10">
        <v>1.0</v>
      </c>
      <c r="AI113" s="10">
        <v>1.0</v>
      </c>
      <c r="AJ113" s="10">
        <v>1.0</v>
      </c>
      <c r="AK113" s="10">
        <v>1.0</v>
      </c>
      <c r="AL113" s="10">
        <v>1.0</v>
      </c>
      <c r="AM113" s="10">
        <v>1.0</v>
      </c>
      <c r="AN113" s="10">
        <v>1.0</v>
      </c>
      <c r="AO113" s="10">
        <v>1.0</v>
      </c>
      <c r="AP113" s="72">
        <v>1.0</v>
      </c>
      <c r="AQ113" s="10">
        <v>50.0</v>
      </c>
      <c r="AR113" s="72">
        <f t="shared" si="5"/>
        <v>40</v>
      </c>
      <c r="AS113" s="10">
        <v>1.0</v>
      </c>
      <c r="AT113" s="10">
        <v>1.0</v>
      </c>
      <c r="AU113" s="10">
        <v>1.0</v>
      </c>
      <c r="AV113" s="10">
        <v>1.0</v>
      </c>
      <c r="AW113" s="10">
        <v>1.0</v>
      </c>
      <c r="AX113" s="10">
        <v>1.0</v>
      </c>
      <c r="AY113" s="10">
        <v>1.0</v>
      </c>
      <c r="AZ113" s="10">
        <v>1.0</v>
      </c>
      <c r="BA113" s="10">
        <v>1.0</v>
      </c>
      <c r="BB113" s="10">
        <v>1.0</v>
      </c>
      <c r="BC113" s="10">
        <v>1.0</v>
      </c>
      <c r="BD113" s="10">
        <v>1.0</v>
      </c>
      <c r="BE113" s="10">
        <v>1.0</v>
      </c>
      <c r="BF113" s="10">
        <v>1.0</v>
      </c>
      <c r="BG113" s="10">
        <v>1.0</v>
      </c>
      <c r="BH113" s="10">
        <v>1.0</v>
      </c>
      <c r="BI113" s="10">
        <v>1.0</v>
      </c>
      <c r="BJ113" s="10">
        <v>1.0</v>
      </c>
      <c r="BK113" s="10">
        <v>1.0</v>
      </c>
      <c r="BL113" s="10">
        <v>1.0</v>
      </c>
      <c r="BM113" s="10">
        <v>1.0</v>
      </c>
      <c r="BN113" s="10">
        <v>1.0</v>
      </c>
      <c r="BO113" s="10">
        <v>1.0</v>
      </c>
      <c r="BP113" s="10">
        <v>1.0</v>
      </c>
      <c r="BQ113" s="10">
        <v>1.0</v>
      </c>
      <c r="BR113" s="10">
        <v>1.0</v>
      </c>
      <c r="BS113" s="10">
        <v>1.0</v>
      </c>
      <c r="BT113" s="10">
        <v>1.0</v>
      </c>
      <c r="BU113" s="10">
        <v>1.0</v>
      </c>
      <c r="BV113" s="10">
        <v>1.0</v>
      </c>
      <c r="BW113" s="10">
        <v>1.0</v>
      </c>
      <c r="BX113" s="10">
        <v>1.0</v>
      </c>
      <c r="BY113" s="10">
        <v>1.0</v>
      </c>
      <c r="BZ113" s="10">
        <v>1.0</v>
      </c>
      <c r="CA113" s="10">
        <v>1.0</v>
      </c>
      <c r="CB113" s="10">
        <v>1.0</v>
      </c>
      <c r="CC113" s="10">
        <v>1.0</v>
      </c>
      <c r="CD113" s="10">
        <v>1.0</v>
      </c>
      <c r="CE113" s="10">
        <v>1.0</v>
      </c>
      <c r="CF113" s="10">
        <v>1.0</v>
      </c>
      <c r="CG113" s="10">
        <v>80.0</v>
      </c>
      <c r="CH113" s="72">
        <f t="shared" si="6"/>
        <v>40</v>
      </c>
      <c r="CI113" s="10">
        <v>1.0</v>
      </c>
      <c r="CJ113" s="10">
        <v>1.0</v>
      </c>
      <c r="CK113" s="10">
        <v>1.0</v>
      </c>
      <c r="CL113" s="10">
        <v>1.0</v>
      </c>
      <c r="CM113" s="10">
        <v>1.0</v>
      </c>
      <c r="CN113" s="10">
        <v>1.0</v>
      </c>
      <c r="CO113" s="10">
        <v>1.0</v>
      </c>
      <c r="CP113" s="10">
        <v>1.0</v>
      </c>
      <c r="CQ113" s="10">
        <v>1.0</v>
      </c>
      <c r="CR113" s="10">
        <v>1.0</v>
      </c>
      <c r="CS113" s="10">
        <v>1.0</v>
      </c>
      <c r="CT113" s="10">
        <v>0.0</v>
      </c>
      <c r="CU113" s="10">
        <v>1.0</v>
      </c>
      <c r="CV113" s="10">
        <v>1.0</v>
      </c>
      <c r="CW113" s="10">
        <v>0.0</v>
      </c>
      <c r="CX113" s="10">
        <v>1.0</v>
      </c>
      <c r="CY113" s="10">
        <v>1.0</v>
      </c>
      <c r="CZ113" s="10">
        <v>1.0</v>
      </c>
      <c r="DA113" s="10">
        <v>1.0</v>
      </c>
      <c r="DB113" s="10">
        <v>1.0</v>
      </c>
      <c r="DC113" s="10">
        <v>1.0</v>
      </c>
      <c r="DD113" s="10">
        <v>1.0</v>
      </c>
      <c r="DE113" s="10">
        <v>1.0</v>
      </c>
      <c r="DF113" s="10">
        <v>1.0</v>
      </c>
      <c r="DG113" s="10">
        <v>1.0</v>
      </c>
      <c r="DH113" s="10">
        <v>1.0</v>
      </c>
      <c r="DI113" s="10">
        <v>1.0</v>
      </c>
      <c r="DJ113" s="10">
        <v>1.0</v>
      </c>
      <c r="DK113" s="10">
        <v>1.0</v>
      </c>
      <c r="DL113" s="10">
        <v>0.0</v>
      </c>
      <c r="DM113" s="10">
        <v>1.0</v>
      </c>
      <c r="DN113" s="10">
        <v>1.0</v>
      </c>
      <c r="DO113" s="10">
        <v>1.0</v>
      </c>
      <c r="DP113" s="10">
        <v>1.0</v>
      </c>
      <c r="DQ113" s="10">
        <v>1.0</v>
      </c>
      <c r="DR113" s="10">
        <v>1.0</v>
      </c>
      <c r="DS113" s="10">
        <v>1.0</v>
      </c>
      <c r="DT113" s="10">
        <v>0.0</v>
      </c>
      <c r="DU113" s="10">
        <v>1.0</v>
      </c>
      <c r="DV113" s="72">
        <v>1.0</v>
      </c>
      <c r="DW113" s="10">
        <v>120.0</v>
      </c>
      <c r="DX113" s="72">
        <f t="shared" si="7"/>
        <v>36</v>
      </c>
      <c r="DY113" s="8">
        <f t="shared" si="8"/>
        <v>116</v>
      </c>
    </row>
    <row r="114" ht="12.75" customHeight="1">
      <c r="A114" s="10">
        <v>5085.0</v>
      </c>
      <c r="B114" s="10" t="s">
        <v>1035</v>
      </c>
      <c r="C114" s="10">
        <v>1.0</v>
      </c>
      <c r="D114" s="10">
        <v>1.0</v>
      </c>
      <c r="E114" s="10">
        <v>1.0</v>
      </c>
      <c r="F114" s="10">
        <v>1.0</v>
      </c>
      <c r="G114" s="10">
        <v>1.0</v>
      </c>
      <c r="H114" s="10">
        <v>1.0</v>
      </c>
      <c r="I114" s="10">
        <v>1.0</v>
      </c>
      <c r="J114" s="10">
        <v>1.0</v>
      </c>
      <c r="K114" s="10">
        <v>1.0</v>
      </c>
      <c r="L114" s="10">
        <v>1.0</v>
      </c>
      <c r="M114" s="10">
        <v>0.0</v>
      </c>
      <c r="N114" s="10">
        <v>0.0</v>
      </c>
      <c r="O114" s="10">
        <v>1.0</v>
      </c>
      <c r="P114" s="10">
        <v>1.0</v>
      </c>
      <c r="Q114" s="10">
        <v>0.0</v>
      </c>
      <c r="R114" s="10">
        <v>1.0</v>
      </c>
      <c r="S114" s="10">
        <v>1.0</v>
      </c>
      <c r="T114" s="10">
        <v>1.0</v>
      </c>
      <c r="U114" s="10">
        <v>1.0</v>
      </c>
      <c r="V114" s="10">
        <v>1.0</v>
      </c>
      <c r="W114" s="10">
        <v>1.0</v>
      </c>
      <c r="X114" s="10">
        <v>1.0</v>
      </c>
      <c r="Y114" s="10">
        <v>1.0</v>
      </c>
      <c r="Z114" s="10">
        <v>1.0</v>
      </c>
      <c r="AA114" s="10">
        <v>1.0</v>
      </c>
      <c r="AB114" s="10">
        <v>1.0</v>
      </c>
      <c r="AC114" s="10">
        <v>1.0</v>
      </c>
      <c r="AD114" s="10">
        <v>1.0</v>
      </c>
      <c r="AE114" s="10">
        <v>1.0</v>
      </c>
      <c r="AF114" s="10">
        <v>1.0</v>
      </c>
      <c r="AG114" s="10">
        <v>0.0</v>
      </c>
      <c r="AH114" s="10">
        <v>1.0</v>
      </c>
      <c r="AI114" s="10">
        <v>1.0</v>
      </c>
      <c r="AJ114" s="10">
        <v>1.0</v>
      </c>
      <c r="AK114" s="10">
        <v>1.0</v>
      </c>
      <c r="AL114" s="10">
        <v>1.0</v>
      </c>
      <c r="AM114" s="10">
        <v>1.0</v>
      </c>
      <c r="AN114" s="10">
        <v>1.0</v>
      </c>
      <c r="AO114" s="10">
        <v>1.0</v>
      </c>
      <c r="AP114" s="72">
        <v>1.0</v>
      </c>
      <c r="AQ114" s="10">
        <v>67.0</v>
      </c>
      <c r="AR114" s="72">
        <f t="shared" si="5"/>
        <v>36</v>
      </c>
      <c r="AS114" s="10">
        <v>1.0</v>
      </c>
      <c r="AT114" s="10">
        <v>1.0</v>
      </c>
      <c r="AU114" s="10">
        <v>1.0</v>
      </c>
      <c r="AV114" s="10">
        <v>1.0</v>
      </c>
      <c r="AW114" s="10">
        <v>1.0</v>
      </c>
      <c r="AX114" s="10">
        <v>1.0</v>
      </c>
      <c r="AY114" s="10">
        <v>1.0</v>
      </c>
      <c r="AZ114" s="10">
        <v>1.0</v>
      </c>
      <c r="BA114" s="10">
        <v>1.0</v>
      </c>
      <c r="BB114" s="10">
        <v>1.0</v>
      </c>
      <c r="BC114" s="10">
        <v>1.0</v>
      </c>
      <c r="BD114" s="10">
        <v>0.0</v>
      </c>
      <c r="BE114" s="10">
        <v>1.0</v>
      </c>
      <c r="BF114" s="10">
        <v>1.0</v>
      </c>
      <c r="BG114" s="10">
        <v>1.0</v>
      </c>
      <c r="BH114" s="10">
        <v>1.0</v>
      </c>
      <c r="BI114" s="10">
        <v>1.0</v>
      </c>
      <c r="BJ114" s="10">
        <v>1.0</v>
      </c>
      <c r="BK114" s="10">
        <v>1.0</v>
      </c>
      <c r="BL114" s="10">
        <v>1.0</v>
      </c>
      <c r="BM114" s="10">
        <v>1.0</v>
      </c>
      <c r="BN114" s="10">
        <v>0.0</v>
      </c>
      <c r="BO114" s="10">
        <v>1.0</v>
      </c>
      <c r="BP114" s="10">
        <v>1.0</v>
      </c>
      <c r="BQ114" s="10">
        <v>1.0</v>
      </c>
      <c r="BR114" s="10">
        <v>1.0</v>
      </c>
      <c r="BS114" s="10">
        <v>1.0</v>
      </c>
      <c r="BT114" s="10">
        <v>1.0</v>
      </c>
      <c r="BU114" s="10">
        <v>1.0</v>
      </c>
      <c r="BV114" s="10">
        <v>1.0</v>
      </c>
      <c r="BW114" s="10">
        <v>1.0</v>
      </c>
      <c r="BX114" s="10">
        <v>1.0</v>
      </c>
      <c r="BY114" s="10">
        <v>1.0</v>
      </c>
      <c r="BZ114" s="10">
        <v>1.0</v>
      </c>
      <c r="CA114" s="10">
        <v>1.0</v>
      </c>
      <c r="CB114" s="10">
        <v>1.0</v>
      </c>
      <c r="CC114" s="10">
        <v>1.0</v>
      </c>
      <c r="CD114" s="10">
        <v>1.0</v>
      </c>
      <c r="CE114" s="10">
        <v>1.0</v>
      </c>
      <c r="CF114" s="10">
        <v>1.0</v>
      </c>
      <c r="CG114" s="10">
        <v>122.0</v>
      </c>
      <c r="CH114" s="72">
        <f t="shared" si="6"/>
        <v>38</v>
      </c>
      <c r="CI114" s="10">
        <v>1.0</v>
      </c>
      <c r="CJ114" s="10">
        <v>1.0</v>
      </c>
      <c r="CK114" s="10">
        <v>1.0</v>
      </c>
      <c r="CL114" s="10">
        <v>1.0</v>
      </c>
      <c r="CM114" s="10">
        <v>1.0</v>
      </c>
      <c r="CN114" s="10">
        <v>1.0</v>
      </c>
      <c r="CO114" s="10">
        <v>1.0</v>
      </c>
      <c r="CP114" s="10">
        <v>1.0</v>
      </c>
      <c r="CQ114" s="10">
        <v>1.0</v>
      </c>
      <c r="CR114" s="10">
        <v>1.0</v>
      </c>
      <c r="CS114" s="10">
        <v>1.0</v>
      </c>
      <c r="CT114" s="10">
        <v>0.0</v>
      </c>
      <c r="CU114" s="10">
        <v>1.0</v>
      </c>
      <c r="CV114" s="10">
        <v>1.0</v>
      </c>
      <c r="CW114" s="10">
        <v>1.0</v>
      </c>
      <c r="CX114" s="10">
        <v>1.0</v>
      </c>
      <c r="CY114" s="10">
        <v>1.0</v>
      </c>
      <c r="CZ114" s="10">
        <v>1.0</v>
      </c>
      <c r="DA114" s="10">
        <v>1.0</v>
      </c>
      <c r="DB114" s="10">
        <v>1.0</v>
      </c>
      <c r="DC114" s="10">
        <v>0.0</v>
      </c>
      <c r="DD114" s="10">
        <v>1.0</v>
      </c>
      <c r="DE114" s="10">
        <v>1.0</v>
      </c>
      <c r="DF114" s="10">
        <v>0.0</v>
      </c>
      <c r="DG114" s="10">
        <v>1.0</v>
      </c>
      <c r="DH114" s="10">
        <v>0.0</v>
      </c>
      <c r="DI114" s="10">
        <v>1.0</v>
      </c>
      <c r="DJ114" s="10">
        <v>1.0</v>
      </c>
      <c r="DK114" s="10">
        <v>1.0</v>
      </c>
      <c r="DL114" s="10">
        <v>1.0</v>
      </c>
      <c r="DM114" s="10">
        <v>1.0</v>
      </c>
      <c r="DN114" s="10">
        <v>1.0</v>
      </c>
      <c r="DO114" s="10">
        <v>1.0</v>
      </c>
      <c r="DP114" s="10">
        <v>1.0</v>
      </c>
      <c r="DQ114" s="10">
        <v>1.0</v>
      </c>
      <c r="DR114" s="10">
        <v>1.0</v>
      </c>
      <c r="DS114" s="10">
        <v>1.0</v>
      </c>
      <c r="DT114" s="10">
        <v>1.0</v>
      </c>
      <c r="DU114" s="10">
        <v>1.0</v>
      </c>
      <c r="DV114" s="72">
        <v>1.0</v>
      </c>
      <c r="DW114" s="10">
        <v>170.0</v>
      </c>
      <c r="DX114" s="72">
        <f t="shared" si="7"/>
        <v>36</v>
      </c>
      <c r="DY114" s="8">
        <f t="shared" si="8"/>
        <v>110</v>
      </c>
    </row>
    <row r="115" ht="12.75" customHeight="1">
      <c r="A115" s="10">
        <v>5086.0</v>
      </c>
      <c r="B115" s="10" t="s">
        <v>288</v>
      </c>
      <c r="C115" s="10">
        <v>1.0</v>
      </c>
      <c r="D115" s="10">
        <v>1.0</v>
      </c>
      <c r="E115" s="10">
        <v>1.0</v>
      </c>
      <c r="F115" s="10">
        <v>1.0</v>
      </c>
      <c r="G115" s="10">
        <v>1.0</v>
      </c>
      <c r="H115" s="10">
        <v>1.0</v>
      </c>
      <c r="I115" s="10">
        <v>1.0</v>
      </c>
      <c r="J115" s="10">
        <v>1.0</v>
      </c>
      <c r="K115" s="10">
        <v>1.0</v>
      </c>
      <c r="L115" s="10">
        <v>1.0</v>
      </c>
      <c r="M115" s="10">
        <v>1.0</v>
      </c>
      <c r="N115" s="10">
        <v>1.0</v>
      </c>
      <c r="O115" s="10">
        <v>1.0</v>
      </c>
      <c r="P115" s="10">
        <v>1.0</v>
      </c>
      <c r="Q115" s="10">
        <v>1.0</v>
      </c>
      <c r="R115" s="10">
        <v>1.0</v>
      </c>
      <c r="S115" s="10">
        <v>1.0</v>
      </c>
      <c r="T115" s="10">
        <v>0.0</v>
      </c>
      <c r="U115" s="10">
        <v>0.0</v>
      </c>
      <c r="V115" s="10">
        <v>1.0</v>
      </c>
      <c r="W115" s="10">
        <v>1.0</v>
      </c>
      <c r="X115" s="10">
        <v>0.0</v>
      </c>
      <c r="Y115" s="10">
        <v>1.0</v>
      </c>
      <c r="Z115" s="10">
        <v>1.0</v>
      </c>
      <c r="AA115" s="10">
        <v>1.0</v>
      </c>
      <c r="AB115" s="10">
        <v>1.0</v>
      </c>
      <c r="AC115" s="10">
        <v>1.0</v>
      </c>
      <c r="AD115" s="10">
        <v>1.0</v>
      </c>
      <c r="AE115" s="10">
        <v>0.0</v>
      </c>
      <c r="AF115" s="10">
        <v>1.0</v>
      </c>
      <c r="AG115" s="10">
        <v>1.0</v>
      </c>
      <c r="AH115" s="10">
        <v>0.0</v>
      </c>
      <c r="AI115" s="10">
        <v>1.0</v>
      </c>
      <c r="AJ115" s="10">
        <v>1.0</v>
      </c>
      <c r="AK115" s="10">
        <v>1.0</v>
      </c>
      <c r="AL115" s="10">
        <v>1.0</v>
      </c>
      <c r="AM115" s="10">
        <v>1.0</v>
      </c>
      <c r="AN115" s="10">
        <v>1.0</v>
      </c>
      <c r="AO115" s="10">
        <v>1.0</v>
      </c>
      <c r="AP115" s="72">
        <v>1.0</v>
      </c>
      <c r="AQ115" s="10">
        <v>54.0</v>
      </c>
      <c r="AR115" s="72">
        <f t="shared" si="5"/>
        <v>35</v>
      </c>
      <c r="AS115" s="10">
        <v>1.0</v>
      </c>
      <c r="AT115" s="10">
        <v>1.0</v>
      </c>
      <c r="AU115" s="10">
        <v>1.0</v>
      </c>
      <c r="AV115" s="10">
        <v>1.0</v>
      </c>
      <c r="AW115" s="10">
        <v>1.0</v>
      </c>
      <c r="AX115" s="10">
        <v>1.0</v>
      </c>
      <c r="AY115" s="10">
        <v>0.0</v>
      </c>
      <c r="AZ115" s="10">
        <v>1.0</v>
      </c>
      <c r="BA115" s="10">
        <v>1.0</v>
      </c>
      <c r="BB115" s="10">
        <v>1.0</v>
      </c>
      <c r="BC115" s="10">
        <v>1.0</v>
      </c>
      <c r="BD115" s="10">
        <v>0.0</v>
      </c>
      <c r="BE115" s="10">
        <v>1.0</v>
      </c>
      <c r="BF115" s="10">
        <v>1.0</v>
      </c>
      <c r="BG115" s="10">
        <v>1.0</v>
      </c>
      <c r="BH115" s="10">
        <v>1.0</v>
      </c>
      <c r="BI115" s="10">
        <v>1.0</v>
      </c>
      <c r="BJ115" s="10">
        <v>0.0</v>
      </c>
      <c r="BK115" s="10">
        <v>1.0</v>
      </c>
      <c r="BL115" s="10">
        <v>1.0</v>
      </c>
      <c r="BM115" s="10">
        <v>1.0</v>
      </c>
      <c r="BN115" s="10">
        <v>1.0</v>
      </c>
      <c r="BO115" s="10">
        <v>1.0</v>
      </c>
      <c r="BP115" s="10">
        <v>0.0</v>
      </c>
      <c r="BQ115" s="10">
        <v>0.0</v>
      </c>
      <c r="BR115" s="10">
        <v>0.0</v>
      </c>
      <c r="BS115" s="10">
        <v>1.0</v>
      </c>
      <c r="BT115" s="10">
        <v>1.0</v>
      </c>
      <c r="BU115" s="10">
        <v>1.0</v>
      </c>
      <c r="BV115" s="10">
        <v>1.0</v>
      </c>
      <c r="BW115" s="10">
        <v>1.0</v>
      </c>
      <c r="BX115" s="10">
        <v>1.0</v>
      </c>
      <c r="BY115" s="10">
        <v>1.0</v>
      </c>
      <c r="BZ115" s="10">
        <v>1.0</v>
      </c>
      <c r="CA115" s="10">
        <v>0.0</v>
      </c>
      <c r="CB115" s="10">
        <v>1.0</v>
      </c>
      <c r="CC115" s="10">
        <v>1.0</v>
      </c>
      <c r="CD115" s="10">
        <v>0.0</v>
      </c>
      <c r="CE115" s="10">
        <v>1.0</v>
      </c>
      <c r="CF115" s="72">
        <v>1.0</v>
      </c>
      <c r="CG115" s="10">
        <v>122.0</v>
      </c>
      <c r="CH115" s="72">
        <f t="shared" si="6"/>
        <v>32</v>
      </c>
      <c r="CI115" s="10">
        <v>1.0</v>
      </c>
      <c r="CJ115" s="10">
        <v>1.0</v>
      </c>
      <c r="CK115" s="10">
        <v>1.0</v>
      </c>
      <c r="CL115" s="10">
        <v>1.0</v>
      </c>
      <c r="CM115" s="10">
        <v>1.0</v>
      </c>
      <c r="CN115" s="10">
        <v>1.0</v>
      </c>
      <c r="CO115" s="10">
        <v>1.0</v>
      </c>
      <c r="CP115" s="10">
        <v>1.0</v>
      </c>
      <c r="CQ115" s="10">
        <v>0.0</v>
      </c>
      <c r="CR115" s="10">
        <v>1.0</v>
      </c>
      <c r="CS115" s="10">
        <v>1.0</v>
      </c>
      <c r="CT115" s="10">
        <v>1.0</v>
      </c>
      <c r="CU115" s="10">
        <v>1.0</v>
      </c>
      <c r="CV115" s="10">
        <v>1.0</v>
      </c>
      <c r="CW115" s="10">
        <v>1.0</v>
      </c>
      <c r="CX115" s="10">
        <v>1.0</v>
      </c>
      <c r="CY115" s="10">
        <v>1.0</v>
      </c>
      <c r="CZ115" s="10">
        <v>1.0</v>
      </c>
      <c r="DA115" s="10">
        <v>0.0</v>
      </c>
      <c r="DB115" s="10">
        <v>1.0</v>
      </c>
      <c r="DC115" s="10">
        <v>1.0</v>
      </c>
      <c r="DD115" s="10">
        <v>1.0</v>
      </c>
      <c r="DE115" s="10">
        <v>0.0</v>
      </c>
      <c r="DF115" s="10">
        <v>1.0</v>
      </c>
      <c r="DG115" s="10">
        <v>1.0</v>
      </c>
      <c r="DH115" s="10">
        <v>1.0</v>
      </c>
      <c r="DI115" s="10">
        <v>1.0</v>
      </c>
      <c r="DJ115" s="10">
        <v>1.0</v>
      </c>
      <c r="DK115" s="10">
        <v>0.0</v>
      </c>
      <c r="DL115" s="10">
        <v>1.0</v>
      </c>
      <c r="DM115" s="10">
        <v>1.0</v>
      </c>
      <c r="DN115" s="10">
        <v>1.0</v>
      </c>
      <c r="DO115" s="10">
        <v>0.0</v>
      </c>
      <c r="DP115" s="10">
        <v>1.0</v>
      </c>
      <c r="DQ115" s="10">
        <v>1.0</v>
      </c>
      <c r="DR115" s="10">
        <v>1.0</v>
      </c>
      <c r="DS115" s="10">
        <v>1.0</v>
      </c>
      <c r="DT115" s="10">
        <v>1.0</v>
      </c>
      <c r="DU115" s="10">
        <v>1.0</v>
      </c>
      <c r="DV115" s="72">
        <v>1.0</v>
      </c>
      <c r="DW115" s="10">
        <v>169.0</v>
      </c>
      <c r="DX115" s="72">
        <f t="shared" si="7"/>
        <v>35</v>
      </c>
      <c r="DY115" s="8">
        <f t="shared" si="8"/>
        <v>102</v>
      </c>
    </row>
    <row r="116" ht="12.75" customHeight="1">
      <c r="A116" s="10">
        <v>5087.0</v>
      </c>
      <c r="B116" s="10" t="s">
        <v>290</v>
      </c>
      <c r="C116" s="10">
        <v>1.0</v>
      </c>
      <c r="D116" s="10">
        <v>1.0</v>
      </c>
      <c r="E116" s="10">
        <v>1.0</v>
      </c>
      <c r="F116" s="10">
        <v>1.0</v>
      </c>
      <c r="G116" s="10">
        <v>1.0</v>
      </c>
      <c r="H116" s="10">
        <v>1.0</v>
      </c>
      <c r="I116" s="10">
        <v>1.0</v>
      </c>
      <c r="J116" s="10">
        <v>1.0</v>
      </c>
      <c r="K116" s="10">
        <v>1.0</v>
      </c>
      <c r="L116" s="10">
        <v>1.0</v>
      </c>
      <c r="M116" s="10">
        <v>1.0</v>
      </c>
      <c r="N116" s="10">
        <v>1.0</v>
      </c>
      <c r="O116" s="10">
        <v>1.0</v>
      </c>
      <c r="P116" s="10">
        <v>1.0</v>
      </c>
      <c r="Q116" s="10">
        <v>1.0</v>
      </c>
      <c r="R116" s="10">
        <v>1.0</v>
      </c>
      <c r="S116" s="10">
        <v>1.0</v>
      </c>
      <c r="T116" s="10">
        <v>1.0</v>
      </c>
      <c r="U116" s="10">
        <v>1.0</v>
      </c>
      <c r="V116" s="10">
        <v>1.0</v>
      </c>
      <c r="W116" s="10">
        <v>1.0</v>
      </c>
      <c r="X116" s="10">
        <v>1.0</v>
      </c>
      <c r="Y116" s="10">
        <v>1.0</v>
      </c>
      <c r="Z116" s="10">
        <v>1.0</v>
      </c>
      <c r="AA116" s="10">
        <v>1.0</v>
      </c>
      <c r="AB116" s="10">
        <v>1.0</v>
      </c>
      <c r="AC116" s="10">
        <v>1.0</v>
      </c>
      <c r="AD116" s="10">
        <v>1.0</v>
      </c>
      <c r="AE116" s="10">
        <v>1.0</v>
      </c>
      <c r="AF116" s="10">
        <v>1.0</v>
      </c>
      <c r="AG116" s="10">
        <v>1.0</v>
      </c>
      <c r="AH116" s="10">
        <v>1.0</v>
      </c>
      <c r="AI116" s="10">
        <v>1.0</v>
      </c>
      <c r="AJ116" s="10">
        <v>1.0</v>
      </c>
      <c r="AK116" s="10">
        <v>1.0</v>
      </c>
      <c r="AL116" s="10">
        <v>1.0</v>
      </c>
      <c r="AM116" s="10">
        <v>1.0</v>
      </c>
      <c r="AN116" s="10">
        <v>1.0</v>
      </c>
      <c r="AO116" s="10">
        <v>1.0</v>
      </c>
      <c r="AP116" s="72">
        <v>1.0</v>
      </c>
      <c r="AQ116" s="10">
        <v>43.0</v>
      </c>
      <c r="AR116" s="72">
        <f t="shared" si="5"/>
        <v>40</v>
      </c>
      <c r="AS116" s="10">
        <v>1.0</v>
      </c>
      <c r="AT116" s="10">
        <v>1.0</v>
      </c>
      <c r="AU116" s="10">
        <v>1.0</v>
      </c>
      <c r="AV116" s="10">
        <v>1.0</v>
      </c>
      <c r="AW116" s="10">
        <v>1.0</v>
      </c>
      <c r="AX116" s="10">
        <v>1.0</v>
      </c>
      <c r="AY116" s="10">
        <v>1.0</v>
      </c>
      <c r="AZ116" s="10">
        <v>1.0</v>
      </c>
      <c r="BA116" s="10">
        <v>1.0</v>
      </c>
      <c r="BB116" s="10">
        <v>1.0</v>
      </c>
      <c r="BC116" s="10">
        <v>1.0</v>
      </c>
      <c r="BD116" s="10">
        <v>1.0</v>
      </c>
      <c r="BE116" s="10">
        <v>1.0</v>
      </c>
      <c r="BF116" s="10">
        <v>1.0</v>
      </c>
      <c r="BG116" s="10">
        <v>1.0</v>
      </c>
      <c r="BH116" s="10">
        <v>1.0</v>
      </c>
      <c r="BI116" s="10">
        <v>1.0</v>
      </c>
      <c r="BJ116" s="10">
        <v>1.0</v>
      </c>
      <c r="BK116" s="10">
        <v>1.0</v>
      </c>
      <c r="BL116" s="10">
        <v>1.0</v>
      </c>
      <c r="BM116" s="10">
        <v>1.0</v>
      </c>
      <c r="BN116" s="10">
        <v>1.0</v>
      </c>
      <c r="BO116" s="10">
        <v>1.0</v>
      </c>
      <c r="BP116" s="10">
        <v>1.0</v>
      </c>
      <c r="BQ116" s="10">
        <v>1.0</v>
      </c>
      <c r="BR116" s="10">
        <v>1.0</v>
      </c>
      <c r="BS116" s="10">
        <v>1.0</v>
      </c>
      <c r="BT116" s="10">
        <v>1.0</v>
      </c>
      <c r="BU116" s="10">
        <v>1.0</v>
      </c>
      <c r="BV116" s="10">
        <v>1.0</v>
      </c>
      <c r="BW116" s="10">
        <v>1.0</v>
      </c>
      <c r="BX116" s="10">
        <v>1.0</v>
      </c>
      <c r="BY116" s="10">
        <v>1.0</v>
      </c>
      <c r="BZ116" s="10">
        <v>1.0</v>
      </c>
      <c r="CA116" s="10">
        <v>1.0</v>
      </c>
      <c r="CB116" s="10">
        <v>1.0</v>
      </c>
      <c r="CC116" s="10">
        <v>1.0</v>
      </c>
      <c r="CD116" s="10">
        <v>1.0</v>
      </c>
      <c r="CE116" s="10">
        <v>1.0</v>
      </c>
      <c r="CF116" s="10">
        <v>1.0</v>
      </c>
      <c r="CG116" s="10">
        <v>94.0</v>
      </c>
      <c r="CH116" s="72">
        <f t="shared" si="6"/>
        <v>40</v>
      </c>
      <c r="CI116" s="10">
        <v>1.0</v>
      </c>
      <c r="CJ116" s="10">
        <v>1.0</v>
      </c>
      <c r="CK116" s="10">
        <v>1.0</v>
      </c>
      <c r="CL116" s="10">
        <v>1.0</v>
      </c>
      <c r="CM116" s="10">
        <v>1.0</v>
      </c>
      <c r="CN116" s="10">
        <v>1.0</v>
      </c>
      <c r="CO116" s="10">
        <v>1.0</v>
      </c>
      <c r="CP116" s="10">
        <v>1.0</v>
      </c>
      <c r="CQ116" s="10">
        <v>1.0</v>
      </c>
      <c r="CR116" s="10">
        <v>1.0</v>
      </c>
      <c r="CS116" s="10">
        <v>1.0</v>
      </c>
      <c r="CT116" s="10">
        <v>1.0</v>
      </c>
      <c r="CU116" s="10">
        <v>1.0</v>
      </c>
      <c r="CV116" s="10">
        <v>1.0</v>
      </c>
      <c r="CW116" s="10">
        <v>0.0</v>
      </c>
      <c r="CX116" s="10">
        <v>1.0</v>
      </c>
      <c r="CY116" s="10">
        <v>1.0</v>
      </c>
      <c r="CZ116" s="10">
        <v>1.0</v>
      </c>
      <c r="DA116" s="10">
        <v>1.0</v>
      </c>
      <c r="DB116" s="10">
        <v>1.0</v>
      </c>
      <c r="DC116" s="10">
        <v>0.0</v>
      </c>
      <c r="DD116" s="10">
        <v>1.0</v>
      </c>
      <c r="DE116" s="10">
        <v>1.0</v>
      </c>
      <c r="DF116" s="10">
        <v>1.0</v>
      </c>
      <c r="DG116" s="10">
        <v>1.0</v>
      </c>
      <c r="DH116" s="10">
        <v>1.0</v>
      </c>
      <c r="DI116" s="10">
        <v>0.0</v>
      </c>
      <c r="DJ116" s="10">
        <v>1.0</v>
      </c>
      <c r="DK116" s="10">
        <v>1.0</v>
      </c>
      <c r="DL116" s="10">
        <v>1.0</v>
      </c>
      <c r="DM116" s="10">
        <v>1.0</v>
      </c>
      <c r="DN116" s="10">
        <v>0.0</v>
      </c>
      <c r="DO116" s="10">
        <v>1.0</v>
      </c>
      <c r="DP116" s="10">
        <v>1.0</v>
      </c>
      <c r="DQ116" s="10">
        <v>1.0</v>
      </c>
      <c r="DR116" s="10">
        <v>0.0</v>
      </c>
      <c r="DS116" s="10">
        <v>1.0</v>
      </c>
      <c r="DT116" s="10">
        <v>1.0</v>
      </c>
      <c r="DU116" s="10">
        <v>1.0</v>
      </c>
      <c r="DV116" s="72">
        <v>1.0</v>
      </c>
      <c r="DW116" s="10">
        <v>162.0</v>
      </c>
      <c r="DX116" s="72">
        <f t="shared" si="7"/>
        <v>35</v>
      </c>
      <c r="DY116" s="8">
        <f t="shared" si="8"/>
        <v>115</v>
      </c>
    </row>
    <row r="117" ht="12.75" customHeight="1">
      <c r="A117" s="10">
        <v>5088.0</v>
      </c>
      <c r="B117" s="10" t="s">
        <v>292</v>
      </c>
      <c r="C117" s="10">
        <v>1.0</v>
      </c>
      <c r="D117" s="10">
        <v>1.0</v>
      </c>
      <c r="E117" s="10">
        <v>1.0</v>
      </c>
      <c r="F117" s="10">
        <v>1.0</v>
      </c>
      <c r="G117" s="10">
        <v>1.0</v>
      </c>
      <c r="H117" s="10">
        <v>1.0</v>
      </c>
      <c r="I117" s="10">
        <v>1.0</v>
      </c>
      <c r="J117" s="10">
        <v>1.0</v>
      </c>
      <c r="K117" s="10">
        <v>1.0</v>
      </c>
      <c r="L117" s="10">
        <v>1.0</v>
      </c>
      <c r="M117" s="10">
        <v>1.0</v>
      </c>
      <c r="N117" s="10">
        <v>1.0</v>
      </c>
      <c r="O117" s="10">
        <v>1.0</v>
      </c>
      <c r="P117" s="10">
        <v>0.0</v>
      </c>
      <c r="Q117" s="10">
        <v>1.0</v>
      </c>
      <c r="R117" s="10">
        <v>1.0</v>
      </c>
      <c r="S117" s="10">
        <v>1.0</v>
      </c>
      <c r="T117" s="10">
        <v>1.0</v>
      </c>
      <c r="U117" s="10">
        <v>1.0</v>
      </c>
      <c r="V117" s="10">
        <v>1.0</v>
      </c>
      <c r="W117" s="10">
        <v>1.0</v>
      </c>
      <c r="X117" s="10">
        <v>1.0</v>
      </c>
      <c r="Y117" s="10">
        <v>1.0</v>
      </c>
      <c r="Z117" s="10">
        <v>1.0</v>
      </c>
      <c r="AA117" s="10">
        <v>1.0</v>
      </c>
      <c r="AB117" s="10">
        <v>1.0</v>
      </c>
      <c r="AC117" s="10">
        <v>1.0</v>
      </c>
      <c r="AD117" s="10">
        <v>1.0</v>
      </c>
      <c r="AE117" s="10">
        <v>1.0</v>
      </c>
      <c r="AF117" s="10">
        <v>1.0</v>
      </c>
      <c r="AG117" s="10">
        <v>1.0</v>
      </c>
      <c r="AH117" s="10">
        <v>1.0</v>
      </c>
      <c r="AI117" s="10">
        <v>1.0</v>
      </c>
      <c r="AJ117" s="10">
        <v>1.0</v>
      </c>
      <c r="AK117" s="10">
        <v>1.0</v>
      </c>
      <c r="AL117" s="10">
        <v>1.0</v>
      </c>
      <c r="AM117" s="10">
        <v>1.0</v>
      </c>
      <c r="AN117" s="10">
        <v>1.0</v>
      </c>
      <c r="AO117" s="10">
        <v>1.0</v>
      </c>
      <c r="AP117" s="72">
        <v>1.0</v>
      </c>
      <c r="AQ117" s="10">
        <v>47.0</v>
      </c>
      <c r="AR117" s="72">
        <f t="shared" si="5"/>
        <v>39</v>
      </c>
      <c r="AS117" s="10">
        <v>1.0</v>
      </c>
      <c r="AT117" s="10">
        <v>1.0</v>
      </c>
      <c r="AU117" s="10">
        <v>1.0</v>
      </c>
      <c r="AV117" s="10">
        <v>1.0</v>
      </c>
      <c r="AW117" s="10">
        <v>1.0</v>
      </c>
      <c r="AX117" s="10">
        <v>1.0</v>
      </c>
      <c r="AY117" s="10">
        <v>1.0</v>
      </c>
      <c r="AZ117" s="10">
        <v>1.0</v>
      </c>
      <c r="BA117" s="10">
        <v>1.0</v>
      </c>
      <c r="BB117" s="10">
        <v>1.0</v>
      </c>
      <c r="BC117" s="10">
        <v>1.0</v>
      </c>
      <c r="BD117" s="10">
        <v>1.0</v>
      </c>
      <c r="BE117" s="10">
        <v>1.0</v>
      </c>
      <c r="BF117" s="10">
        <v>1.0</v>
      </c>
      <c r="BG117" s="10">
        <v>1.0</v>
      </c>
      <c r="BH117" s="10">
        <v>1.0</v>
      </c>
      <c r="BI117" s="10">
        <v>1.0</v>
      </c>
      <c r="BJ117" s="10">
        <v>1.0</v>
      </c>
      <c r="BK117" s="10">
        <v>1.0</v>
      </c>
      <c r="BL117" s="10">
        <v>0.0</v>
      </c>
      <c r="BM117" s="10">
        <v>1.0</v>
      </c>
      <c r="BN117" s="10">
        <v>1.0</v>
      </c>
      <c r="BO117" s="10">
        <v>1.0</v>
      </c>
      <c r="BP117" s="10">
        <v>1.0</v>
      </c>
      <c r="BQ117" s="10">
        <v>1.0</v>
      </c>
      <c r="BR117" s="10">
        <v>1.0</v>
      </c>
      <c r="BS117" s="10">
        <v>1.0</v>
      </c>
      <c r="BT117" s="10">
        <v>1.0</v>
      </c>
      <c r="BU117" s="10">
        <v>1.0</v>
      </c>
      <c r="BV117" s="10">
        <v>1.0</v>
      </c>
      <c r="BW117" s="10">
        <v>1.0</v>
      </c>
      <c r="BX117" s="10">
        <v>1.0</v>
      </c>
      <c r="BY117" s="10">
        <v>1.0</v>
      </c>
      <c r="BZ117" s="10">
        <v>1.0</v>
      </c>
      <c r="CA117" s="10">
        <v>1.0</v>
      </c>
      <c r="CB117" s="10">
        <v>1.0</v>
      </c>
      <c r="CC117" s="10">
        <v>1.0</v>
      </c>
      <c r="CD117" s="10">
        <v>1.0</v>
      </c>
      <c r="CE117" s="10">
        <v>1.0</v>
      </c>
      <c r="CF117" s="10">
        <v>1.0</v>
      </c>
      <c r="CG117" s="10">
        <v>93.0</v>
      </c>
      <c r="CH117" s="72">
        <f t="shared" si="6"/>
        <v>39</v>
      </c>
      <c r="CI117" s="10">
        <v>1.0</v>
      </c>
      <c r="CJ117" s="10">
        <v>1.0</v>
      </c>
      <c r="CK117" s="10">
        <v>1.0</v>
      </c>
      <c r="CL117" s="10">
        <v>1.0</v>
      </c>
      <c r="CM117" s="10">
        <v>1.0</v>
      </c>
      <c r="CN117" s="10">
        <v>1.0</v>
      </c>
      <c r="CO117" s="10">
        <v>1.0</v>
      </c>
      <c r="CP117" s="10">
        <v>1.0</v>
      </c>
      <c r="CQ117" s="10">
        <v>1.0</v>
      </c>
      <c r="CR117" s="10">
        <v>0.0</v>
      </c>
      <c r="CS117" s="10">
        <v>1.0</v>
      </c>
      <c r="CT117" s="10">
        <v>1.0</v>
      </c>
      <c r="CU117" s="10">
        <v>1.0</v>
      </c>
      <c r="CV117" s="10">
        <v>1.0</v>
      </c>
      <c r="CW117" s="10">
        <v>1.0</v>
      </c>
      <c r="CX117" s="10">
        <v>1.0</v>
      </c>
      <c r="CY117" s="10">
        <v>1.0</v>
      </c>
      <c r="CZ117" s="10">
        <v>1.0</v>
      </c>
      <c r="DA117" s="10">
        <v>1.0</v>
      </c>
      <c r="DB117" s="10">
        <v>0.0</v>
      </c>
      <c r="DC117" s="10">
        <v>0.0</v>
      </c>
      <c r="DD117" s="10">
        <v>1.0</v>
      </c>
      <c r="DE117" s="10">
        <v>1.0</v>
      </c>
      <c r="DF117" s="10">
        <v>1.0</v>
      </c>
      <c r="DG117" s="10">
        <v>1.0</v>
      </c>
      <c r="DH117" s="10">
        <v>1.0</v>
      </c>
      <c r="DI117" s="10">
        <v>1.0</v>
      </c>
      <c r="DJ117" s="10">
        <v>1.0</v>
      </c>
      <c r="DK117" s="10">
        <v>1.0</v>
      </c>
      <c r="DL117" s="10">
        <v>1.0</v>
      </c>
      <c r="DM117" s="10">
        <v>1.0</v>
      </c>
      <c r="DN117" s="10">
        <v>0.0</v>
      </c>
      <c r="DO117" s="10">
        <v>1.0</v>
      </c>
      <c r="DP117" s="10">
        <v>1.0</v>
      </c>
      <c r="DQ117" s="10">
        <v>0.0</v>
      </c>
      <c r="DR117" s="10">
        <v>1.0</v>
      </c>
      <c r="DS117" s="10">
        <v>1.0</v>
      </c>
      <c r="DT117" s="10">
        <v>1.0</v>
      </c>
      <c r="DU117" s="10">
        <v>1.0</v>
      </c>
      <c r="DV117" s="72">
        <v>1.0</v>
      </c>
      <c r="DW117" s="10">
        <v>173.0</v>
      </c>
      <c r="DX117" s="72">
        <f t="shared" si="7"/>
        <v>35</v>
      </c>
      <c r="DY117" s="8">
        <f t="shared" si="8"/>
        <v>113</v>
      </c>
    </row>
    <row r="118" ht="12.75" customHeight="1">
      <c r="A118" s="10">
        <v>5089.0</v>
      </c>
      <c r="B118" s="10" t="s">
        <v>239</v>
      </c>
      <c r="C118" s="10">
        <v>1.0</v>
      </c>
      <c r="D118" s="10">
        <v>1.0</v>
      </c>
      <c r="E118" s="10">
        <v>1.0</v>
      </c>
      <c r="F118" s="10">
        <v>1.0</v>
      </c>
      <c r="G118" s="10">
        <v>1.0</v>
      </c>
      <c r="H118" s="10">
        <v>0.0</v>
      </c>
      <c r="I118" s="10">
        <v>1.0</v>
      </c>
      <c r="J118" s="10">
        <v>1.0</v>
      </c>
      <c r="K118" s="10">
        <v>1.0</v>
      </c>
      <c r="L118" s="10">
        <v>1.0</v>
      </c>
      <c r="M118" s="10">
        <v>1.0</v>
      </c>
      <c r="N118" s="10">
        <v>1.0</v>
      </c>
      <c r="O118" s="10">
        <v>1.0</v>
      </c>
      <c r="P118" s="10">
        <v>1.0</v>
      </c>
      <c r="Q118" s="10">
        <v>1.0</v>
      </c>
      <c r="R118" s="10">
        <v>1.0</v>
      </c>
      <c r="S118" s="10">
        <v>1.0</v>
      </c>
      <c r="T118" s="10">
        <v>1.0</v>
      </c>
      <c r="U118" s="10">
        <v>1.0</v>
      </c>
      <c r="V118" s="10">
        <v>1.0</v>
      </c>
      <c r="W118" s="10">
        <v>1.0</v>
      </c>
      <c r="X118" s="10">
        <v>1.0</v>
      </c>
      <c r="Y118" s="10">
        <v>1.0</v>
      </c>
      <c r="Z118" s="10">
        <v>0.0</v>
      </c>
      <c r="AA118" s="10">
        <v>1.0</v>
      </c>
      <c r="AB118" s="10">
        <v>1.0</v>
      </c>
      <c r="AC118" s="10">
        <v>1.0</v>
      </c>
      <c r="AD118" s="10">
        <v>1.0</v>
      </c>
      <c r="AE118" s="10">
        <v>1.0</v>
      </c>
      <c r="AF118" s="10">
        <v>1.0</v>
      </c>
      <c r="AG118" s="10">
        <v>1.0</v>
      </c>
      <c r="AH118" s="10">
        <v>1.0</v>
      </c>
      <c r="AI118" s="10">
        <v>1.0</v>
      </c>
      <c r="AJ118" s="10">
        <v>1.0</v>
      </c>
      <c r="AK118" s="10">
        <v>1.0</v>
      </c>
      <c r="AL118" s="10">
        <v>1.0</v>
      </c>
      <c r="AM118" s="10">
        <v>1.0</v>
      </c>
      <c r="AN118" s="10">
        <v>1.0</v>
      </c>
      <c r="AO118" s="10">
        <v>1.0</v>
      </c>
      <c r="AP118" s="72">
        <v>1.0</v>
      </c>
      <c r="AQ118" s="10">
        <v>35.0</v>
      </c>
      <c r="AR118" s="72">
        <f t="shared" si="5"/>
        <v>38</v>
      </c>
      <c r="AS118" s="10">
        <v>1.0</v>
      </c>
      <c r="AT118" s="10">
        <v>1.0</v>
      </c>
      <c r="AU118" s="10">
        <v>1.0</v>
      </c>
      <c r="AV118" s="10">
        <v>1.0</v>
      </c>
      <c r="AW118" s="10">
        <v>1.0</v>
      </c>
      <c r="AX118" s="10">
        <v>1.0</v>
      </c>
      <c r="AY118" s="10">
        <v>1.0</v>
      </c>
      <c r="AZ118" s="10">
        <v>1.0</v>
      </c>
      <c r="BA118" s="10">
        <v>0.0</v>
      </c>
      <c r="BB118" s="10">
        <v>1.0</v>
      </c>
      <c r="BC118" s="10">
        <v>1.0</v>
      </c>
      <c r="BD118" s="10">
        <v>1.0</v>
      </c>
      <c r="BE118" s="10">
        <v>1.0</v>
      </c>
      <c r="BF118" s="10">
        <v>0.0</v>
      </c>
      <c r="BG118" s="10">
        <v>1.0</v>
      </c>
      <c r="BH118" s="10">
        <v>1.0</v>
      </c>
      <c r="BI118" s="10">
        <v>1.0</v>
      </c>
      <c r="BJ118" s="10">
        <v>1.0</v>
      </c>
      <c r="BK118" s="10">
        <v>0.0</v>
      </c>
      <c r="BL118" s="10">
        <v>1.0</v>
      </c>
      <c r="BM118" s="10">
        <v>1.0</v>
      </c>
      <c r="BN118" s="10">
        <v>1.0</v>
      </c>
      <c r="BO118" s="10">
        <v>1.0</v>
      </c>
      <c r="BP118" s="10">
        <v>0.0</v>
      </c>
      <c r="BQ118" s="10">
        <v>1.0</v>
      </c>
      <c r="BR118" s="10">
        <v>1.0</v>
      </c>
      <c r="BS118" s="10">
        <v>1.0</v>
      </c>
      <c r="BT118" s="10">
        <v>1.0</v>
      </c>
      <c r="BU118" s="10">
        <v>1.0</v>
      </c>
      <c r="BV118" s="10">
        <v>1.0</v>
      </c>
      <c r="BW118" s="10">
        <v>1.0</v>
      </c>
      <c r="BX118" s="10">
        <v>1.0</v>
      </c>
      <c r="BY118" s="10">
        <v>0.0</v>
      </c>
      <c r="BZ118" s="10">
        <v>1.0</v>
      </c>
      <c r="CA118" s="10">
        <v>1.0</v>
      </c>
      <c r="CB118" s="10">
        <v>1.0</v>
      </c>
      <c r="CC118" s="10">
        <v>1.0</v>
      </c>
      <c r="CD118" s="10">
        <v>1.0</v>
      </c>
      <c r="CE118" s="10">
        <v>1.0</v>
      </c>
      <c r="CF118" s="72">
        <v>1.0</v>
      </c>
      <c r="CG118" s="10">
        <v>71.0</v>
      </c>
      <c r="CH118" s="72">
        <f t="shared" si="6"/>
        <v>35</v>
      </c>
      <c r="CI118" s="10">
        <v>1.0</v>
      </c>
      <c r="CJ118" s="10">
        <v>1.0</v>
      </c>
      <c r="CK118" s="10">
        <v>1.0</v>
      </c>
      <c r="CL118" s="10">
        <v>1.0</v>
      </c>
      <c r="CM118" s="10">
        <v>1.0</v>
      </c>
      <c r="CN118" s="10">
        <v>1.0</v>
      </c>
      <c r="CO118" s="10">
        <v>1.0</v>
      </c>
      <c r="CP118" s="10">
        <v>1.0</v>
      </c>
      <c r="CQ118" s="10">
        <v>1.0</v>
      </c>
      <c r="CR118" s="10">
        <v>1.0</v>
      </c>
      <c r="CS118" s="10">
        <v>1.0</v>
      </c>
      <c r="CT118" s="10">
        <v>1.0</v>
      </c>
      <c r="CU118" s="10">
        <v>1.0</v>
      </c>
      <c r="CV118" s="10">
        <v>0.0</v>
      </c>
      <c r="CW118" s="10">
        <v>1.0</v>
      </c>
      <c r="CX118" s="10">
        <v>0.0</v>
      </c>
      <c r="CY118" s="10">
        <v>1.0</v>
      </c>
      <c r="CZ118" s="10">
        <v>1.0</v>
      </c>
      <c r="DA118" s="10">
        <v>0.0</v>
      </c>
      <c r="DB118" s="10">
        <v>1.0</v>
      </c>
      <c r="DC118" s="10">
        <v>1.0</v>
      </c>
      <c r="DD118" s="10">
        <v>1.0</v>
      </c>
      <c r="DE118" s="10">
        <v>1.0</v>
      </c>
      <c r="DF118" s="10">
        <v>1.0</v>
      </c>
      <c r="DG118" s="10">
        <v>1.0</v>
      </c>
      <c r="DH118" s="10">
        <v>1.0</v>
      </c>
      <c r="DI118" s="10">
        <v>1.0</v>
      </c>
      <c r="DJ118" s="10">
        <v>0.0</v>
      </c>
      <c r="DK118" s="10">
        <v>1.0</v>
      </c>
      <c r="DL118" s="10">
        <v>0.0</v>
      </c>
      <c r="DM118" s="10">
        <v>1.0</v>
      </c>
      <c r="DN118" s="10">
        <v>1.0</v>
      </c>
      <c r="DO118" s="10">
        <v>1.0</v>
      </c>
      <c r="DP118" s="10">
        <v>1.0</v>
      </c>
      <c r="DQ118" s="10">
        <v>0.0</v>
      </c>
      <c r="DR118" s="10">
        <v>1.0</v>
      </c>
      <c r="DS118" s="10">
        <v>0.0</v>
      </c>
      <c r="DT118" s="10">
        <v>1.0</v>
      </c>
      <c r="DU118" s="10">
        <v>1.0</v>
      </c>
      <c r="DV118" s="72">
        <v>1.0</v>
      </c>
      <c r="DW118" s="10">
        <v>122.0</v>
      </c>
      <c r="DX118" s="72">
        <f t="shared" si="7"/>
        <v>33</v>
      </c>
      <c r="DY118" s="8">
        <f t="shared" si="8"/>
        <v>106</v>
      </c>
    </row>
    <row r="119" ht="12.75" customHeight="1">
      <c r="A119" s="10">
        <v>5090.0</v>
      </c>
      <c r="B119" s="10" t="s">
        <v>296</v>
      </c>
      <c r="C119" s="10">
        <v>1.0</v>
      </c>
      <c r="D119" s="10">
        <v>1.0</v>
      </c>
      <c r="E119" s="10">
        <v>0.0</v>
      </c>
      <c r="F119" s="10">
        <v>1.0</v>
      </c>
      <c r="G119" s="10">
        <v>1.0</v>
      </c>
      <c r="H119" s="10">
        <v>1.0</v>
      </c>
      <c r="I119" s="10">
        <v>1.0</v>
      </c>
      <c r="J119" s="10">
        <v>1.0</v>
      </c>
      <c r="K119" s="10">
        <v>1.0</v>
      </c>
      <c r="L119" s="10">
        <v>1.0</v>
      </c>
      <c r="M119" s="10">
        <v>1.0</v>
      </c>
      <c r="N119" s="10">
        <v>1.0</v>
      </c>
      <c r="O119" s="10">
        <v>1.0</v>
      </c>
      <c r="P119" s="10">
        <v>1.0</v>
      </c>
      <c r="Q119" s="10">
        <v>1.0</v>
      </c>
      <c r="R119" s="10">
        <v>1.0</v>
      </c>
      <c r="S119" s="10">
        <v>1.0</v>
      </c>
      <c r="T119" s="10">
        <v>1.0</v>
      </c>
      <c r="U119" s="10">
        <v>1.0</v>
      </c>
      <c r="V119" s="10">
        <v>1.0</v>
      </c>
      <c r="W119" s="10">
        <v>1.0</v>
      </c>
      <c r="X119" s="10">
        <v>1.0</v>
      </c>
      <c r="Y119" s="10">
        <v>1.0</v>
      </c>
      <c r="Z119" s="10">
        <v>1.0</v>
      </c>
      <c r="AA119" s="10">
        <v>1.0</v>
      </c>
      <c r="AB119" s="10">
        <v>1.0</v>
      </c>
      <c r="AC119" s="10">
        <v>1.0</v>
      </c>
      <c r="AD119" s="10">
        <v>1.0</v>
      </c>
      <c r="AE119" s="10">
        <v>1.0</v>
      </c>
      <c r="AF119" s="10">
        <v>1.0</v>
      </c>
      <c r="AG119" s="10">
        <v>1.0</v>
      </c>
      <c r="AH119" s="10">
        <v>1.0</v>
      </c>
      <c r="AI119" s="10">
        <v>1.0</v>
      </c>
      <c r="AJ119" s="10">
        <v>1.0</v>
      </c>
      <c r="AK119" s="10">
        <v>1.0</v>
      </c>
      <c r="AL119" s="10">
        <v>1.0</v>
      </c>
      <c r="AM119" s="10">
        <v>1.0</v>
      </c>
      <c r="AN119" s="10">
        <v>1.0</v>
      </c>
      <c r="AO119" s="10">
        <v>1.0</v>
      </c>
      <c r="AP119" s="10">
        <v>1.0</v>
      </c>
      <c r="AQ119" s="10">
        <v>51.0</v>
      </c>
      <c r="AR119" s="72">
        <f t="shared" si="5"/>
        <v>39</v>
      </c>
      <c r="AS119" s="10">
        <v>1.0</v>
      </c>
      <c r="AT119" s="10">
        <v>1.0</v>
      </c>
      <c r="AU119" s="10">
        <v>1.0</v>
      </c>
      <c r="AV119" s="10">
        <v>1.0</v>
      </c>
      <c r="AW119" s="10">
        <v>1.0</v>
      </c>
      <c r="AX119" s="10">
        <v>1.0</v>
      </c>
      <c r="AY119" s="10">
        <v>1.0</v>
      </c>
      <c r="AZ119" s="10">
        <v>1.0</v>
      </c>
      <c r="BA119" s="10">
        <v>1.0</v>
      </c>
      <c r="BB119" s="10">
        <v>1.0</v>
      </c>
      <c r="BC119" s="10">
        <v>1.0</v>
      </c>
      <c r="BD119" s="10">
        <v>1.0</v>
      </c>
      <c r="BE119" s="10">
        <v>1.0</v>
      </c>
      <c r="BF119" s="10">
        <v>1.0</v>
      </c>
      <c r="BG119" s="10">
        <v>1.0</v>
      </c>
      <c r="BH119" s="10">
        <v>1.0</v>
      </c>
      <c r="BI119" s="10">
        <v>1.0</v>
      </c>
      <c r="BJ119" s="10">
        <v>0.0</v>
      </c>
      <c r="BK119" s="10">
        <v>1.0</v>
      </c>
      <c r="BL119" s="10">
        <v>1.0</v>
      </c>
      <c r="BM119" s="10">
        <v>1.0</v>
      </c>
      <c r="BN119" s="10">
        <v>1.0</v>
      </c>
      <c r="BO119" s="10">
        <v>1.0</v>
      </c>
      <c r="BP119" s="10">
        <v>1.0</v>
      </c>
      <c r="BQ119" s="10">
        <v>1.0</v>
      </c>
      <c r="BR119" s="10">
        <v>1.0</v>
      </c>
      <c r="BS119" s="10">
        <v>1.0</v>
      </c>
      <c r="BT119" s="10">
        <v>1.0</v>
      </c>
      <c r="BU119" s="10">
        <v>1.0</v>
      </c>
      <c r="BV119" s="10">
        <v>0.0</v>
      </c>
      <c r="BW119" s="10">
        <v>1.0</v>
      </c>
      <c r="BX119" s="10">
        <v>1.0</v>
      </c>
      <c r="BY119" s="10">
        <v>1.0</v>
      </c>
      <c r="BZ119" s="10">
        <v>1.0</v>
      </c>
      <c r="CA119" s="10">
        <v>1.0</v>
      </c>
      <c r="CB119" s="10">
        <v>1.0</v>
      </c>
      <c r="CC119" s="10">
        <v>1.0</v>
      </c>
      <c r="CD119" s="10">
        <v>1.0</v>
      </c>
      <c r="CE119" s="10">
        <v>1.0</v>
      </c>
      <c r="CF119" s="72">
        <v>1.0</v>
      </c>
      <c r="CG119" s="10">
        <v>100.0</v>
      </c>
      <c r="CH119" s="72">
        <f t="shared" si="6"/>
        <v>38</v>
      </c>
      <c r="CI119" s="10">
        <v>1.0</v>
      </c>
      <c r="CJ119" s="10">
        <v>1.0</v>
      </c>
      <c r="CK119" s="10">
        <v>1.0</v>
      </c>
      <c r="CL119" s="10">
        <v>1.0</v>
      </c>
      <c r="CM119" s="10">
        <v>1.0</v>
      </c>
      <c r="CN119" s="10">
        <v>1.0</v>
      </c>
      <c r="CO119" s="10">
        <v>1.0</v>
      </c>
      <c r="CP119" s="10">
        <v>1.0</v>
      </c>
      <c r="CQ119" s="10">
        <v>1.0</v>
      </c>
      <c r="CR119" s="10">
        <v>0.0</v>
      </c>
      <c r="CS119" s="10">
        <v>1.0</v>
      </c>
      <c r="CT119" s="10">
        <v>0.0</v>
      </c>
      <c r="CU119" s="10">
        <v>1.0</v>
      </c>
      <c r="CV119" s="10">
        <v>0.0</v>
      </c>
      <c r="CW119" s="10">
        <v>1.0</v>
      </c>
      <c r="CX119" s="10">
        <v>0.0</v>
      </c>
      <c r="CY119" s="10">
        <v>1.0</v>
      </c>
      <c r="CZ119" s="10">
        <v>1.0</v>
      </c>
      <c r="DA119" s="10">
        <v>1.0</v>
      </c>
      <c r="DB119" s="10">
        <v>1.0</v>
      </c>
      <c r="DC119" s="10">
        <v>1.0</v>
      </c>
      <c r="DD119" s="10">
        <v>1.0</v>
      </c>
      <c r="DE119" s="10">
        <v>1.0</v>
      </c>
      <c r="DF119" s="10">
        <v>1.0</v>
      </c>
      <c r="DG119" s="10">
        <v>0.0</v>
      </c>
      <c r="DH119" s="10">
        <v>1.0</v>
      </c>
      <c r="DI119" s="10">
        <v>1.0</v>
      </c>
      <c r="DJ119" s="10">
        <v>1.0</v>
      </c>
      <c r="DK119" s="10">
        <v>0.0</v>
      </c>
      <c r="DL119" s="10">
        <v>1.0</v>
      </c>
      <c r="DM119" s="10">
        <v>1.0</v>
      </c>
      <c r="DN119" s="10">
        <v>1.0</v>
      </c>
      <c r="DO119" s="10">
        <v>0.0</v>
      </c>
      <c r="DP119" s="10">
        <v>1.0</v>
      </c>
      <c r="DQ119" s="10">
        <v>1.0</v>
      </c>
      <c r="DR119" s="10">
        <v>1.0</v>
      </c>
      <c r="DS119" s="10">
        <v>1.0</v>
      </c>
      <c r="DT119" s="10">
        <v>1.0</v>
      </c>
      <c r="DU119" s="10">
        <v>1.0</v>
      </c>
      <c r="DV119" s="72">
        <v>1.0</v>
      </c>
      <c r="DW119" s="10">
        <v>178.0</v>
      </c>
      <c r="DX119" s="72">
        <f t="shared" si="7"/>
        <v>33</v>
      </c>
      <c r="DY119" s="8">
        <f t="shared" si="8"/>
        <v>110</v>
      </c>
    </row>
    <row r="120" ht="12.75" customHeight="1">
      <c r="A120" s="10">
        <v>5091.0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72"/>
      <c r="AQ120" s="10"/>
      <c r="AR120" s="72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72"/>
      <c r="CG120" s="10"/>
      <c r="CH120" s="72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72"/>
      <c r="DW120" s="10"/>
      <c r="DX120" s="72"/>
      <c r="DY120" s="10"/>
    </row>
    <row r="121" ht="12.75" customHeight="1">
      <c r="A121" s="10">
        <v>5092.0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72"/>
      <c r="AQ121" s="10"/>
      <c r="AR121" s="72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72"/>
      <c r="CG121" s="10"/>
      <c r="CH121" s="72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72"/>
      <c r="DW121" s="10"/>
      <c r="DX121" s="72"/>
      <c r="DY121" s="10"/>
    </row>
    <row r="122" ht="12.75" customHeight="1">
      <c r="A122" s="10">
        <v>5093.0</v>
      </c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72"/>
      <c r="AQ122" s="10"/>
      <c r="AR122" s="72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72"/>
      <c r="CG122" s="10"/>
      <c r="CH122" s="72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72"/>
      <c r="DW122" s="10"/>
      <c r="DX122" s="72"/>
      <c r="DY122" s="10"/>
    </row>
    <row r="123" ht="12.75" customHeight="1">
      <c r="A123" s="10">
        <v>5094.0</v>
      </c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72"/>
      <c r="AQ123" s="10"/>
      <c r="AR123" s="72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72"/>
      <c r="CG123" s="10"/>
      <c r="CH123" s="72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72"/>
      <c r="DW123" s="10"/>
      <c r="DX123" s="72"/>
      <c r="DY123" s="10"/>
    </row>
    <row r="124" ht="12.75" customHeight="1">
      <c r="A124" s="10">
        <v>5095.0</v>
      </c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72"/>
      <c r="AQ124" s="10"/>
      <c r="AR124" s="72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72"/>
      <c r="CG124" s="10"/>
      <c r="CH124" s="72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72"/>
      <c r="DW124" s="10"/>
      <c r="DX124" s="72"/>
      <c r="DY124" s="10"/>
    </row>
    <row r="125" ht="12.75" customHeight="1">
      <c r="A125" s="10">
        <v>5096.0</v>
      </c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72"/>
      <c r="AQ125" s="10"/>
      <c r="AR125" s="72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72"/>
      <c r="CG125" s="10"/>
      <c r="CH125" s="72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72"/>
      <c r="DW125" s="10"/>
      <c r="DX125" s="72"/>
      <c r="DY125" s="10"/>
    </row>
    <row r="126" ht="12.75" customHeight="1">
      <c r="A126" s="10">
        <v>5097.0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72"/>
      <c r="AQ126" s="10"/>
      <c r="AR126" s="72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72"/>
      <c r="CG126" s="10"/>
      <c r="CH126" s="72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72"/>
      <c r="DW126" s="10"/>
      <c r="DX126" s="72"/>
      <c r="DY126" s="10"/>
    </row>
    <row r="127" ht="12.75" customHeight="1">
      <c r="A127" s="10">
        <v>5098.0</v>
      </c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72"/>
      <c r="AQ127" s="10"/>
      <c r="AR127" s="72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72"/>
      <c r="CG127" s="10"/>
      <c r="CH127" s="72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72"/>
      <c r="DW127" s="10"/>
      <c r="DX127" s="72"/>
      <c r="DY127" s="10"/>
    </row>
    <row r="128" ht="12.75" customHeight="1">
      <c r="A128" s="10">
        <v>5099.0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72"/>
      <c r="AQ128" s="10"/>
      <c r="AR128" s="72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72"/>
      <c r="CG128" s="10"/>
      <c r="CH128" s="72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72"/>
      <c r="DW128" s="10"/>
      <c r="DX128" s="72"/>
      <c r="DY128" s="10"/>
    </row>
    <row r="129" ht="12.75" customHeight="1">
      <c r="A129" s="10">
        <v>5100.0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72"/>
      <c r="AQ129" s="10"/>
      <c r="AR129" s="72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72"/>
      <c r="CG129" s="10"/>
      <c r="CH129" s="72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72"/>
      <c r="DW129" s="10"/>
      <c r="DX129" s="72"/>
      <c r="DY129" s="10"/>
    </row>
    <row r="130" ht="12.75" customHeight="1">
      <c r="A130" s="10">
        <v>5101.0</v>
      </c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72"/>
      <c r="AQ130" s="10"/>
      <c r="AR130" s="72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72"/>
      <c r="CG130" s="10"/>
      <c r="CH130" s="72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72"/>
      <c r="DW130" s="10"/>
      <c r="DX130" s="72"/>
      <c r="DY130" s="10"/>
    </row>
    <row r="131" ht="12.75" customHeight="1">
      <c r="A131" s="10">
        <v>5102.0</v>
      </c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72"/>
      <c r="AQ131" s="10"/>
      <c r="AR131" s="72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72"/>
      <c r="CG131" s="10"/>
      <c r="CH131" s="72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72"/>
      <c r="DW131" s="10"/>
      <c r="DX131" s="72"/>
      <c r="DY131" s="10"/>
    </row>
    <row r="132" ht="12.75" customHeight="1">
      <c r="A132" s="10">
        <v>5103.0</v>
      </c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72"/>
      <c r="AQ132" s="10"/>
      <c r="AR132" s="72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72"/>
      <c r="CG132" s="10"/>
      <c r="CH132" s="72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72"/>
      <c r="DW132" s="10"/>
      <c r="DX132" s="72"/>
      <c r="DY132" s="10"/>
    </row>
    <row r="133" ht="12.75" customHeight="1">
      <c r="A133" s="10">
        <v>5104.0</v>
      </c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72"/>
      <c r="AQ133" s="10"/>
      <c r="AR133" s="72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72"/>
      <c r="CG133" s="10"/>
      <c r="CH133" s="72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72"/>
      <c r="DW133" s="10"/>
      <c r="DX133" s="72"/>
      <c r="DY133" s="10"/>
    </row>
    <row r="134" ht="12.75" customHeight="1">
      <c r="A134" s="10">
        <v>5105.0</v>
      </c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72"/>
      <c r="AQ134" s="10"/>
      <c r="AR134" s="72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72"/>
      <c r="CG134" s="10"/>
      <c r="CH134" s="72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72"/>
      <c r="DW134" s="10"/>
      <c r="DX134" s="72"/>
      <c r="DY134" s="10"/>
    </row>
    <row r="135" ht="12.75" customHeight="1">
      <c r="A135" s="10">
        <v>5106.0</v>
      </c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72"/>
      <c r="AQ135" s="10"/>
      <c r="AR135" s="72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72"/>
      <c r="CG135" s="10"/>
      <c r="CH135" s="72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72"/>
      <c r="DW135" s="10"/>
      <c r="DX135" s="72"/>
      <c r="DY135" s="10"/>
    </row>
    <row r="136" ht="12.75" customHeight="1">
      <c r="A136" s="10">
        <v>5107.0</v>
      </c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72"/>
      <c r="AQ136" s="10"/>
      <c r="AR136" s="72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72"/>
      <c r="CG136" s="10"/>
      <c r="CH136" s="72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72"/>
      <c r="DW136" s="10"/>
      <c r="DX136" s="72"/>
      <c r="DY136" s="10"/>
    </row>
    <row r="137" ht="12.75" customHeight="1">
      <c r="A137" s="10">
        <v>5108.0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72"/>
      <c r="AQ137" s="10"/>
      <c r="AR137" s="72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72"/>
      <c r="CG137" s="10"/>
      <c r="CH137" s="72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72"/>
      <c r="DW137" s="10"/>
      <c r="DX137" s="72"/>
      <c r="DY137" s="10"/>
    </row>
    <row r="138" ht="12.75" customHeight="1">
      <c r="A138" s="10">
        <v>5109.0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72"/>
      <c r="AQ138" s="10"/>
      <c r="AR138" s="72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72"/>
      <c r="CG138" s="10"/>
      <c r="CH138" s="72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72"/>
      <c r="DW138" s="10"/>
      <c r="DX138" s="72"/>
      <c r="DY138" s="10"/>
    </row>
    <row r="139" ht="12.75" customHeight="1">
      <c r="A139" s="10">
        <v>5110.0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72"/>
      <c r="AQ139" s="10"/>
      <c r="AR139" s="72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72"/>
      <c r="CG139" s="10"/>
      <c r="CH139" s="72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72"/>
      <c r="DW139" s="10"/>
      <c r="DX139" s="72"/>
      <c r="DY139" s="10"/>
    </row>
    <row r="140" ht="12.75" customHeight="1">
      <c r="A140" s="10">
        <v>5111.0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72"/>
      <c r="AQ140" s="10"/>
      <c r="AR140" s="72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72"/>
      <c r="CG140" s="10"/>
      <c r="CH140" s="72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72"/>
      <c r="DW140" s="10"/>
      <c r="DX140" s="72"/>
      <c r="DY140" s="10"/>
    </row>
    <row r="141" ht="12.75" customHeight="1">
      <c r="A141" s="10">
        <v>5112.0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72"/>
      <c r="AQ141" s="10"/>
      <c r="AR141" s="72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72"/>
      <c r="CG141" s="10"/>
      <c r="CH141" s="72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72"/>
      <c r="DW141" s="10"/>
      <c r="DX141" s="72"/>
      <c r="DY141" s="10"/>
    </row>
    <row r="142" ht="12.75" customHeight="1">
      <c r="A142" s="10">
        <v>5113.0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72"/>
      <c r="AQ142" s="10"/>
      <c r="AR142" s="72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72"/>
      <c r="CG142" s="10"/>
      <c r="CH142" s="72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72"/>
      <c r="DW142" s="10"/>
      <c r="DX142" s="72"/>
      <c r="DY142" s="10"/>
    </row>
    <row r="143" ht="12.75" customHeight="1">
      <c r="A143" s="10">
        <v>5114.0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72"/>
      <c r="AQ143" s="10"/>
      <c r="AR143" s="72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72"/>
      <c r="CG143" s="10"/>
      <c r="CH143" s="72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72"/>
      <c r="DW143" s="10"/>
      <c r="DX143" s="72"/>
      <c r="DY143" s="10"/>
    </row>
    <row r="144" ht="12.75" customHeight="1">
      <c r="A144" s="10">
        <v>5115.0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72"/>
      <c r="AQ144" s="10"/>
      <c r="AR144" s="72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72"/>
      <c r="CG144" s="10"/>
      <c r="CH144" s="72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72"/>
      <c r="DW144" s="10"/>
      <c r="DX144" s="72"/>
      <c r="DY144" s="10"/>
    </row>
    <row r="145" ht="12.75" customHeight="1">
      <c r="A145" s="10">
        <v>5116.0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72"/>
      <c r="AQ145" s="10"/>
      <c r="AR145" s="72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72"/>
      <c r="CG145" s="10"/>
      <c r="CH145" s="72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72"/>
      <c r="DW145" s="10"/>
      <c r="DX145" s="72"/>
      <c r="DY145" s="10"/>
    </row>
    <row r="146" ht="12.75" customHeight="1">
      <c r="A146" s="10">
        <v>5117.0</v>
      </c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72"/>
      <c r="AQ146" s="10"/>
      <c r="AR146" s="72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72"/>
      <c r="CG146" s="10"/>
      <c r="CH146" s="72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72"/>
      <c r="DW146" s="10"/>
      <c r="DX146" s="72"/>
      <c r="DY146" s="10"/>
    </row>
    <row r="147" ht="12.75" customHeight="1">
      <c r="A147" s="10">
        <v>5118.0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72"/>
      <c r="AQ147" s="10"/>
      <c r="AR147" s="72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72"/>
      <c r="CG147" s="10"/>
      <c r="CH147" s="72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72"/>
      <c r="DW147" s="10"/>
      <c r="DX147" s="72"/>
      <c r="DY147" s="10"/>
    </row>
    <row r="148" ht="12.75" customHeight="1">
      <c r="A148" s="10">
        <v>5119.0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72"/>
      <c r="AQ148" s="10"/>
      <c r="AR148" s="72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72"/>
      <c r="CG148" s="10"/>
      <c r="CH148" s="72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72"/>
      <c r="DW148" s="10"/>
      <c r="DX148" s="72"/>
      <c r="DY148" s="10"/>
    </row>
    <row r="149" ht="12.75" customHeight="1">
      <c r="A149" s="10">
        <v>5120.0</v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72"/>
      <c r="AQ149" s="10"/>
      <c r="AR149" s="72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72"/>
      <c r="CG149" s="10"/>
      <c r="CH149" s="72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72"/>
      <c r="DW149" s="10"/>
      <c r="DX149" s="72"/>
      <c r="DY149" s="10"/>
    </row>
    <row r="150" ht="12.75" customHeight="1">
      <c r="A150" s="10">
        <v>5121.0</v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72"/>
      <c r="AQ150" s="10"/>
      <c r="AR150" s="72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72"/>
      <c r="CG150" s="10"/>
      <c r="CH150" s="72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72"/>
      <c r="DW150" s="10"/>
      <c r="DX150" s="72"/>
      <c r="DY150" s="10"/>
    </row>
    <row r="151" ht="12.75" customHeight="1">
      <c r="A151" s="10">
        <v>5122.0</v>
      </c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72"/>
      <c r="AQ151" s="10"/>
      <c r="AR151" s="72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72"/>
      <c r="CG151" s="10"/>
      <c r="CH151" s="72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72"/>
      <c r="DW151" s="10"/>
      <c r="DX151" s="72"/>
      <c r="DY151" s="10"/>
    </row>
    <row r="152" ht="12.75" customHeight="1">
      <c r="A152" s="10">
        <v>5123.0</v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72"/>
      <c r="AQ152" s="10"/>
      <c r="AR152" s="72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72"/>
      <c r="CG152" s="10"/>
      <c r="CH152" s="72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72"/>
      <c r="DW152" s="10"/>
      <c r="DX152" s="72"/>
      <c r="DY152" s="10"/>
    </row>
    <row r="153" ht="12.75" customHeight="1">
      <c r="A153" s="10">
        <v>5124.0</v>
      </c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72"/>
      <c r="AQ153" s="10"/>
      <c r="AR153" s="72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72"/>
      <c r="CG153" s="10"/>
      <c r="CH153" s="72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72"/>
      <c r="DW153" s="10"/>
      <c r="DX153" s="72"/>
      <c r="DY153" s="10"/>
    </row>
    <row r="154" ht="12.75" customHeight="1">
      <c r="A154" s="10">
        <v>5125.0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72"/>
      <c r="AQ154" s="10"/>
      <c r="AR154" s="72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72"/>
      <c r="CG154" s="10"/>
      <c r="CH154" s="72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72"/>
      <c r="DW154" s="10"/>
      <c r="DX154" s="72"/>
      <c r="DY154" s="10"/>
    </row>
    <row r="155" ht="12.75" customHeight="1">
      <c r="A155" s="10">
        <v>5126.0</v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72"/>
      <c r="AQ155" s="10"/>
      <c r="AR155" s="72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72"/>
      <c r="CG155" s="10"/>
      <c r="CH155" s="72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72"/>
      <c r="DW155" s="10"/>
      <c r="DX155" s="72"/>
      <c r="DY155" s="10"/>
    </row>
    <row r="156" ht="12.75" customHeight="1">
      <c r="A156" s="10">
        <v>5127.0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72"/>
      <c r="AQ156" s="10"/>
      <c r="AR156" s="72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72"/>
      <c r="CG156" s="10"/>
      <c r="CH156" s="72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72"/>
      <c r="DW156" s="10"/>
      <c r="DX156" s="72"/>
      <c r="DY156" s="10"/>
    </row>
    <row r="157" ht="12.75" customHeight="1">
      <c r="A157" s="10">
        <v>5128.0</v>
      </c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72"/>
      <c r="AQ157" s="10"/>
      <c r="AR157" s="72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72"/>
      <c r="CG157" s="10"/>
      <c r="CH157" s="72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72"/>
      <c r="DW157" s="10"/>
      <c r="DX157" s="72"/>
      <c r="DY157" s="10"/>
    </row>
    <row r="158" ht="12.75" customHeight="1">
      <c r="A158" s="10">
        <v>5129.0</v>
      </c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72"/>
      <c r="AQ158" s="10"/>
      <c r="AR158" s="72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72"/>
      <c r="CG158" s="10"/>
      <c r="CH158" s="72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72"/>
      <c r="DW158" s="10"/>
      <c r="DX158" s="72"/>
      <c r="DY158" s="10"/>
    </row>
    <row r="159" ht="12.75" customHeight="1">
      <c r="A159" s="10">
        <v>5501.0</v>
      </c>
      <c r="B159" s="8">
        <v>1.0</v>
      </c>
      <c r="C159" s="10">
        <v>1.0</v>
      </c>
      <c r="D159" s="10">
        <v>1.0</v>
      </c>
      <c r="E159" s="10">
        <v>1.0</v>
      </c>
      <c r="F159" s="10">
        <v>1.0</v>
      </c>
      <c r="G159" s="10">
        <v>1.0</v>
      </c>
      <c r="H159" s="10">
        <v>1.0</v>
      </c>
      <c r="I159" s="10">
        <v>1.0</v>
      </c>
      <c r="J159" s="10">
        <v>1.0</v>
      </c>
      <c r="K159" s="10">
        <v>1.0</v>
      </c>
      <c r="L159" s="10">
        <v>1.0</v>
      </c>
      <c r="M159" s="10">
        <v>1.0</v>
      </c>
      <c r="N159" s="10">
        <v>1.0</v>
      </c>
      <c r="O159" s="10">
        <v>1.0</v>
      </c>
      <c r="P159" s="10">
        <v>1.0</v>
      </c>
      <c r="Q159" s="10">
        <v>1.0</v>
      </c>
      <c r="R159" s="10">
        <v>1.0</v>
      </c>
      <c r="S159" s="10">
        <v>1.0</v>
      </c>
      <c r="T159" s="10">
        <v>1.0</v>
      </c>
      <c r="U159" s="10">
        <v>1.0</v>
      </c>
      <c r="V159" s="10">
        <v>1.0</v>
      </c>
      <c r="W159" s="10">
        <v>1.0</v>
      </c>
      <c r="X159" s="10">
        <v>1.0</v>
      </c>
      <c r="Y159" s="10">
        <v>1.0</v>
      </c>
      <c r="Z159" s="10">
        <v>1.0</v>
      </c>
      <c r="AA159" s="10">
        <v>1.0</v>
      </c>
      <c r="AB159" s="10">
        <v>1.0</v>
      </c>
      <c r="AC159" s="10">
        <v>1.0</v>
      </c>
      <c r="AD159" s="10">
        <v>1.0</v>
      </c>
      <c r="AE159" s="10">
        <v>1.0</v>
      </c>
      <c r="AF159" s="10">
        <v>1.0</v>
      </c>
      <c r="AG159" s="10">
        <v>1.0</v>
      </c>
      <c r="AH159" s="10">
        <v>1.0</v>
      </c>
      <c r="AI159" s="10">
        <v>1.0</v>
      </c>
      <c r="AJ159" s="10">
        <v>1.0</v>
      </c>
      <c r="AK159" s="10">
        <v>1.0</v>
      </c>
      <c r="AL159" s="10">
        <v>1.0</v>
      </c>
      <c r="AM159" s="10">
        <v>1.0</v>
      </c>
      <c r="AN159" s="10">
        <v>1.0</v>
      </c>
      <c r="AO159" s="10">
        <v>1.0</v>
      </c>
      <c r="AP159" s="10">
        <v>1.0</v>
      </c>
      <c r="AQ159" s="10">
        <v>33.0</v>
      </c>
      <c r="AR159" s="72">
        <f t="shared" ref="AR159:AR178" si="9">SUM(C159:AP159)</f>
        <v>40</v>
      </c>
      <c r="AS159" s="10">
        <v>1.0</v>
      </c>
      <c r="AT159" s="10">
        <v>1.0</v>
      </c>
      <c r="AU159" s="10">
        <v>1.0</v>
      </c>
      <c r="AV159" s="10">
        <v>1.0</v>
      </c>
      <c r="AW159" s="10">
        <v>1.0</v>
      </c>
      <c r="AX159" s="10">
        <v>1.0</v>
      </c>
      <c r="AY159" s="10">
        <v>1.0</v>
      </c>
      <c r="AZ159" s="10">
        <v>1.0</v>
      </c>
      <c r="BA159" s="10">
        <v>1.0</v>
      </c>
      <c r="BB159" s="10">
        <v>1.0</v>
      </c>
      <c r="BC159" s="10">
        <v>1.0</v>
      </c>
      <c r="BD159" s="10">
        <v>1.0</v>
      </c>
      <c r="BE159" s="10">
        <v>1.0</v>
      </c>
      <c r="BF159" s="10">
        <v>1.0</v>
      </c>
      <c r="BG159" s="10">
        <v>1.0</v>
      </c>
      <c r="BH159" s="10">
        <v>1.0</v>
      </c>
      <c r="BI159" s="10">
        <v>1.0</v>
      </c>
      <c r="BJ159" s="10">
        <v>1.0</v>
      </c>
      <c r="BK159" s="10">
        <v>1.0</v>
      </c>
      <c r="BL159" s="10">
        <v>1.0</v>
      </c>
      <c r="BM159" s="10">
        <v>1.0</v>
      </c>
      <c r="BN159" s="10">
        <v>1.0</v>
      </c>
      <c r="BO159" s="10">
        <v>1.0</v>
      </c>
      <c r="BP159" s="10">
        <v>1.0</v>
      </c>
      <c r="BQ159" s="10">
        <v>1.0</v>
      </c>
      <c r="BR159" s="10">
        <v>1.0</v>
      </c>
      <c r="BS159" s="10">
        <v>1.0</v>
      </c>
      <c r="BT159" s="10">
        <v>1.0</v>
      </c>
      <c r="BU159" s="10">
        <v>1.0</v>
      </c>
      <c r="BV159" s="10">
        <v>1.0</v>
      </c>
      <c r="BW159" s="10">
        <v>1.0</v>
      </c>
      <c r="BX159" s="10">
        <v>1.0</v>
      </c>
      <c r="BY159" s="10">
        <v>1.0</v>
      </c>
      <c r="BZ159" s="10">
        <v>1.0</v>
      </c>
      <c r="CA159" s="10">
        <v>1.0</v>
      </c>
      <c r="CB159" s="10">
        <v>1.0</v>
      </c>
      <c r="CC159" s="10">
        <v>1.0</v>
      </c>
      <c r="CD159" s="10">
        <v>1.0</v>
      </c>
      <c r="CE159" s="10">
        <v>1.0</v>
      </c>
      <c r="CF159" s="10">
        <v>1.0</v>
      </c>
      <c r="CG159" s="10">
        <v>62.0</v>
      </c>
      <c r="CH159" s="72">
        <f t="shared" ref="CH159:CH176" si="10">SUM(AS159:CF159)</f>
        <v>40</v>
      </c>
      <c r="CI159" s="10">
        <v>1.0</v>
      </c>
      <c r="CJ159" s="10">
        <v>1.0</v>
      </c>
      <c r="CK159" s="10">
        <v>1.0</v>
      </c>
      <c r="CL159" s="10">
        <v>1.0</v>
      </c>
      <c r="CM159" s="10">
        <v>1.0</v>
      </c>
      <c r="CN159" s="10">
        <v>1.0</v>
      </c>
      <c r="CO159" s="10">
        <v>1.0</v>
      </c>
      <c r="CP159" s="10">
        <v>1.0</v>
      </c>
      <c r="CQ159" s="10">
        <v>1.0</v>
      </c>
      <c r="CR159" s="10">
        <v>1.0</v>
      </c>
      <c r="CS159" s="10">
        <v>1.0</v>
      </c>
      <c r="CT159" s="10">
        <v>1.0</v>
      </c>
      <c r="CU159" s="10">
        <v>1.0</v>
      </c>
      <c r="CV159" s="10">
        <v>1.0</v>
      </c>
      <c r="CW159" s="10">
        <v>1.0</v>
      </c>
      <c r="CX159" s="10">
        <v>1.0</v>
      </c>
      <c r="CY159" s="10">
        <v>1.0</v>
      </c>
      <c r="CZ159" s="10">
        <v>1.0</v>
      </c>
      <c r="DA159" s="10">
        <v>1.0</v>
      </c>
      <c r="DB159" s="10">
        <v>1.0</v>
      </c>
      <c r="DC159" s="10">
        <v>1.0</v>
      </c>
      <c r="DD159" s="10">
        <v>1.0</v>
      </c>
      <c r="DE159" s="10">
        <v>1.0</v>
      </c>
      <c r="DF159" s="10">
        <v>1.0</v>
      </c>
      <c r="DG159" s="149">
        <v>1.0</v>
      </c>
      <c r="DH159" s="10">
        <v>1.0</v>
      </c>
      <c r="DI159" s="10">
        <v>1.0</v>
      </c>
      <c r="DJ159" s="10">
        <v>1.0</v>
      </c>
      <c r="DK159" s="10">
        <v>1.0</v>
      </c>
      <c r="DL159" s="10">
        <v>1.0</v>
      </c>
      <c r="DM159" s="10">
        <v>1.0</v>
      </c>
      <c r="DN159" s="72">
        <v>1.0</v>
      </c>
      <c r="DO159" s="10">
        <v>1.0</v>
      </c>
      <c r="DP159" s="10">
        <v>1.0</v>
      </c>
      <c r="DQ159" s="10">
        <v>1.0</v>
      </c>
      <c r="DR159" s="10">
        <v>1.0</v>
      </c>
      <c r="DS159" s="10">
        <v>1.0</v>
      </c>
      <c r="DT159" s="10">
        <v>1.0</v>
      </c>
      <c r="DU159" s="10">
        <v>1.0</v>
      </c>
      <c r="DV159" s="72">
        <v>1.0</v>
      </c>
      <c r="DW159" s="10">
        <v>124.0</v>
      </c>
      <c r="DX159" s="72">
        <f t="shared" ref="DX159:DX178" si="11">SUM(CI159:DV159)</f>
        <v>40</v>
      </c>
      <c r="DY159" s="8">
        <f t="shared" ref="DY159:DY178" si="12">SUM(DX159,CH159,AR159)</f>
        <v>120</v>
      </c>
    </row>
    <row r="160" ht="12.75" customHeight="1">
      <c r="A160" s="10">
        <v>5502.0</v>
      </c>
      <c r="B160" s="8">
        <v>2.0</v>
      </c>
      <c r="C160" s="10">
        <v>1.0</v>
      </c>
      <c r="D160" s="10">
        <v>1.0</v>
      </c>
      <c r="E160" s="10">
        <v>1.0</v>
      </c>
      <c r="F160" s="10">
        <v>1.0</v>
      </c>
      <c r="G160" s="10">
        <v>1.0</v>
      </c>
      <c r="H160" s="10">
        <v>1.0</v>
      </c>
      <c r="I160" s="10">
        <v>1.0</v>
      </c>
      <c r="J160" s="10">
        <v>1.0</v>
      </c>
      <c r="K160" s="10">
        <v>1.0</v>
      </c>
      <c r="L160" s="10">
        <v>1.0</v>
      </c>
      <c r="M160" s="10">
        <v>1.0</v>
      </c>
      <c r="N160" s="10">
        <v>1.0</v>
      </c>
      <c r="O160" s="10">
        <v>1.0</v>
      </c>
      <c r="P160" s="10">
        <v>1.0</v>
      </c>
      <c r="Q160" s="10">
        <v>1.0</v>
      </c>
      <c r="R160" s="10">
        <v>1.0</v>
      </c>
      <c r="S160" s="10">
        <v>1.0</v>
      </c>
      <c r="T160" s="10">
        <v>0.0</v>
      </c>
      <c r="U160" s="10">
        <v>1.0</v>
      </c>
      <c r="V160" s="10">
        <v>1.0</v>
      </c>
      <c r="W160" s="10">
        <v>1.0</v>
      </c>
      <c r="X160" s="10">
        <v>1.0</v>
      </c>
      <c r="Y160" s="10">
        <v>1.0</v>
      </c>
      <c r="Z160" s="10">
        <v>1.0</v>
      </c>
      <c r="AA160" s="10">
        <v>1.0</v>
      </c>
      <c r="AB160" s="10">
        <v>1.0</v>
      </c>
      <c r="AC160" s="10">
        <v>1.0</v>
      </c>
      <c r="AD160" s="10">
        <v>1.0</v>
      </c>
      <c r="AE160" s="10">
        <v>1.0</v>
      </c>
      <c r="AF160" s="10">
        <v>1.0</v>
      </c>
      <c r="AG160" s="10">
        <v>1.0</v>
      </c>
      <c r="AH160" s="10">
        <v>1.0</v>
      </c>
      <c r="AI160" s="10">
        <v>1.0</v>
      </c>
      <c r="AJ160" s="10">
        <v>1.0</v>
      </c>
      <c r="AK160" s="10">
        <v>1.0</v>
      </c>
      <c r="AL160" s="10">
        <v>1.0</v>
      </c>
      <c r="AM160" s="10">
        <v>1.0</v>
      </c>
      <c r="AN160" s="10">
        <v>1.0</v>
      </c>
      <c r="AO160" s="10">
        <v>1.0</v>
      </c>
      <c r="AP160" s="10">
        <v>1.0</v>
      </c>
      <c r="AQ160" s="10">
        <v>41.0</v>
      </c>
      <c r="AR160" s="72">
        <f t="shared" si="9"/>
        <v>39</v>
      </c>
      <c r="AS160" s="10">
        <v>1.0</v>
      </c>
      <c r="AT160" s="10">
        <v>1.0</v>
      </c>
      <c r="AU160" s="10">
        <v>1.0</v>
      </c>
      <c r="AV160" s="10">
        <v>1.0</v>
      </c>
      <c r="AW160" s="10">
        <v>1.0</v>
      </c>
      <c r="AX160" s="10">
        <v>1.0</v>
      </c>
      <c r="AY160" s="10">
        <v>1.0</v>
      </c>
      <c r="AZ160" s="10">
        <v>1.0</v>
      </c>
      <c r="BA160" s="10">
        <v>1.0</v>
      </c>
      <c r="BB160" s="10">
        <v>1.0</v>
      </c>
      <c r="BC160" s="10">
        <v>1.0</v>
      </c>
      <c r="BD160" s="10">
        <v>1.0</v>
      </c>
      <c r="BE160" s="10">
        <v>1.0</v>
      </c>
      <c r="BF160" s="10">
        <v>1.0</v>
      </c>
      <c r="BG160" s="10">
        <v>1.0</v>
      </c>
      <c r="BH160" s="10">
        <v>1.0</v>
      </c>
      <c r="BI160" s="10">
        <v>1.0</v>
      </c>
      <c r="BJ160" s="10">
        <v>1.0</v>
      </c>
      <c r="BK160" s="10">
        <v>1.0</v>
      </c>
      <c r="BL160" s="10">
        <v>1.0</v>
      </c>
      <c r="BM160" s="10">
        <v>1.0</v>
      </c>
      <c r="BN160" s="10">
        <v>1.0</v>
      </c>
      <c r="BO160" s="10">
        <v>1.0</v>
      </c>
      <c r="BP160" s="10">
        <v>1.0</v>
      </c>
      <c r="BQ160" s="10">
        <v>1.0</v>
      </c>
      <c r="BR160" s="10">
        <v>1.0</v>
      </c>
      <c r="BS160" s="10">
        <v>1.0</v>
      </c>
      <c r="BT160" s="10">
        <v>1.0</v>
      </c>
      <c r="BU160" s="10">
        <v>1.0</v>
      </c>
      <c r="BV160" s="10">
        <v>1.0</v>
      </c>
      <c r="BW160" s="10">
        <v>1.0</v>
      </c>
      <c r="BX160" s="10">
        <v>1.0</v>
      </c>
      <c r="BY160" s="10">
        <v>1.0</v>
      </c>
      <c r="BZ160" s="10">
        <v>1.0</v>
      </c>
      <c r="CA160" s="10">
        <v>1.0</v>
      </c>
      <c r="CB160" s="10">
        <v>1.0</v>
      </c>
      <c r="CC160" s="10">
        <v>1.0</v>
      </c>
      <c r="CD160" s="10">
        <v>1.0</v>
      </c>
      <c r="CE160" s="10">
        <v>1.0</v>
      </c>
      <c r="CF160" s="10">
        <v>1.0</v>
      </c>
      <c r="CG160" s="10">
        <v>72.0</v>
      </c>
      <c r="CH160" s="72">
        <f t="shared" si="10"/>
        <v>40</v>
      </c>
      <c r="CI160" s="10">
        <v>1.0</v>
      </c>
      <c r="CJ160" s="10"/>
      <c r="CK160" s="10">
        <v>1.0</v>
      </c>
      <c r="CL160" s="10">
        <v>1.0</v>
      </c>
      <c r="CM160" s="10">
        <v>1.0</v>
      </c>
      <c r="CN160" s="10">
        <v>1.0</v>
      </c>
      <c r="CO160" s="10">
        <v>0.0</v>
      </c>
      <c r="CP160" s="10">
        <v>1.0</v>
      </c>
      <c r="CQ160" s="10">
        <v>1.0</v>
      </c>
      <c r="CR160" s="10">
        <v>1.0</v>
      </c>
      <c r="CS160" s="10">
        <v>1.0</v>
      </c>
      <c r="CT160" s="10">
        <v>1.0</v>
      </c>
      <c r="CU160" s="10">
        <v>1.0</v>
      </c>
      <c r="CV160" s="10">
        <v>1.0</v>
      </c>
      <c r="CW160" s="10">
        <v>1.0</v>
      </c>
      <c r="CX160" s="10">
        <v>1.0</v>
      </c>
      <c r="CY160" s="10">
        <v>1.0</v>
      </c>
      <c r="CZ160" s="10">
        <v>1.0</v>
      </c>
      <c r="DA160" s="10">
        <v>1.0</v>
      </c>
      <c r="DB160" s="10">
        <v>1.0</v>
      </c>
      <c r="DC160" s="10">
        <v>1.0</v>
      </c>
      <c r="DD160" s="10">
        <v>1.0</v>
      </c>
      <c r="DE160" s="10">
        <v>1.0</v>
      </c>
      <c r="DF160" s="10">
        <v>1.0</v>
      </c>
      <c r="DG160" s="10">
        <v>1.0</v>
      </c>
      <c r="DH160" s="10">
        <v>1.0</v>
      </c>
      <c r="DI160" s="10">
        <v>1.0</v>
      </c>
      <c r="DJ160" s="10">
        <v>1.0</v>
      </c>
      <c r="DK160" s="10">
        <v>1.0</v>
      </c>
      <c r="DL160" s="10">
        <v>1.0</v>
      </c>
      <c r="DM160" s="10">
        <v>1.0</v>
      </c>
      <c r="DN160" s="10">
        <v>1.0</v>
      </c>
      <c r="DO160" s="10">
        <v>1.0</v>
      </c>
      <c r="DP160" s="10">
        <v>1.0</v>
      </c>
      <c r="DQ160" s="10">
        <v>1.0</v>
      </c>
      <c r="DR160" s="10">
        <v>1.0</v>
      </c>
      <c r="DS160" s="10">
        <v>1.0</v>
      </c>
      <c r="DT160" s="10">
        <v>1.0</v>
      </c>
      <c r="DU160" s="10">
        <v>1.0</v>
      </c>
      <c r="DV160" s="10">
        <v>1.0</v>
      </c>
      <c r="DW160" s="10">
        <v>177.0</v>
      </c>
      <c r="DX160" s="72">
        <f t="shared" si="11"/>
        <v>38</v>
      </c>
      <c r="DY160" s="8">
        <f t="shared" si="12"/>
        <v>117</v>
      </c>
    </row>
    <row r="161" ht="12.75" customHeight="1">
      <c r="A161" s="10">
        <v>5503.0</v>
      </c>
      <c r="B161" s="8">
        <v>3.0</v>
      </c>
      <c r="C161" s="10">
        <v>1.0</v>
      </c>
      <c r="D161" s="10">
        <v>1.0</v>
      </c>
      <c r="E161" s="10">
        <v>1.0</v>
      </c>
      <c r="F161" s="10">
        <v>1.0</v>
      </c>
      <c r="G161" s="10">
        <v>1.0</v>
      </c>
      <c r="H161" s="10">
        <v>1.0</v>
      </c>
      <c r="I161" s="10">
        <v>1.0</v>
      </c>
      <c r="J161" s="10">
        <v>1.0</v>
      </c>
      <c r="K161" s="10">
        <v>1.0</v>
      </c>
      <c r="L161" s="10">
        <v>1.0</v>
      </c>
      <c r="M161" s="10">
        <v>1.0</v>
      </c>
      <c r="N161" s="10">
        <v>1.0</v>
      </c>
      <c r="O161" s="10">
        <v>1.0</v>
      </c>
      <c r="P161" s="10">
        <v>1.0</v>
      </c>
      <c r="Q161" s="10">
        <v>1.0</v>
      </c>
      <c r="R161" s="10">
        <v>1.0</v>
      </c>
      <c r="S161" s="10">
        <v>1.0</v>
      </c>
      <c r="T161" s="10">
        <v>1.0</v>
      </c>
      <c r="U161" s="10">
        <v>1.0</v>
      </c>
      <c r="V161" s="10">
        <v>1.0</v>
      </c>
      <c r="W161" s="10">
        <v>1.0</v>
      </c>
      <c r="X161" s="10">
        <v>1.0</v>
      </c>
      <c r="Y161" s="10">
        <v>1.0</v>
      </c>
      <c r="Z161" s="10">
        <v>1.0</v>
      </c>
      <c r="AA161" s="10">
        <v>1.0</v>
      </c>
      <c r="AB161" s="10">
        <v>1.0</v>
      </c>
      <c r="AC161" s="10">
        <v>1.0</v>
      </c>
      <c r="AD161" s="10">
        <v>1.0</v>
      </c>
      <c r="AE161" s="10">
        <v>1.0</v>
      </c>
      <c r="AF161" s="10">
        <v>1.0</v>
      </c>
      <c r="AG161" s="10">
        <v>1.0</v>
      </c>
      <c r="AH161" s="10">
        <v>1.0</v>
      </c>
      <c r="AI161" s="10">
        <v>1.0</v>
      </c>
      <c r="AJ161" s="10">
        <v>1.0</v>
      </c>
      <c r="AK161" s="10">
        <v>1.0</v>
      </c>
      <c r="AL161" s="10">
        <v>1.0</v>
      </c>
      <c r="AM161" s="10">
        <v>1.0</v>
      </c>
      <c r="AN161" s="10">
        <v>1.0</v>
      </c>
      <c r="AO161" s="10">
        <v>1.0</v>
      </c>
      <c r="AP161" s="72">
        <v>1.0</v>
      </c>
      <c r="AQ161" s="10">
        <v>48.0</v>
      </c>
      <c r="AR161" s="72">
        <f t="shared" si="9"/>
        <v>40</v>
      </c>
      <c r="AS161" s="10">
        <v>1.0</v>
      </c>
      <c r="AT161" s="10">
        <v>1.0</v>
      </c>
      <c r="AU161" s="10">
        <v>1.0</v>
      </c>
      <c r="AV161" s="10">
        <v>1.0</v>
      </c>
      <c r="AW161" s="10">
        <v>1.0</v>
      </c>
      <c r="AX161" s="10">
        <v>1.0</v>
      </c>
      <c r="AY161" s="10">
        <v>1.0</v>
      </c>
      <c r="AZ161" s="10">
        <v>1.0</v>
      </c>
      <c r="BA161" s="10">
        <v>1.0</v>
      </c>
      <c r="BB161" s="10">
        <v>1.0</v>
      </c>
      <c r="BC161" s="10">
        <v>1.0</v>
      </c>
      <c r="BD161" s="10">
        <v>1.0</v>
      </c>
      <c r="BE161" s="10">
        <v>1.0</v>
      </c>
      <c r="BF161" s="10">
        <v>1.0</v>
      </c>
      <c r="BG161" s="10">
        <v>1.0</v>
      </c>
      <c r="BH161" s="10">
        <v>1.0</v>
      </c>
      <c r="BI161" s="10">
        <v>1.0</v>
      </c>
      <c r="BJ161" s="10">
        <v>1.0</v>
      </c>
      <c r="BK161" s="10">
        <v>1.0</v>
      </c>
      <c r="BL161" s="10">
        <v>0.0</v>
      </c>
      <c r="BM161" s="10">
        <v>0.0</v>
      </c>
      <c r="BN161" s="10">
        <v>1.0</v>
      </c>
      <c r="BO161" s="10">
        <v>1.0</v>
      </c>
      <c r="BP161" s="10">
        <v>1.0</v>
      </c>
      <c r="BQ161" s="10">
        <v>1.0</v>
      </c>
      <c r="BR161" s="10">
        <v>1.0</v>
      </c>
      <c r="BS161" s="10">
        <v>1.0</v>
      </c>
      <c r="BT161" s="10">
        <v>1.0</v>
      </c>
      <c r="BU161" s="10">
        <v>1.0</v>
      </c>
      <c r="BV161" s="10">
        <v>1.0</v>
      </c>
      <c r="BW161" s="10">
        <v>1.0</v>
      </c>
      <c r="BX161" s="10">
        <v>1.0</v>
      </c>
      <c r="BY161" s="10">
        <v>1.0</v>
      </c>
      <c r="BZ161" s="10">
        <v>1.0</v>
      </c>
      <c r="CA161" s="10">
        <v>1.0</v>
      </c>
      <c r="CB161" s="10">
        <v>1.0</v>
      </c>
      <c r="CC161" s="10">
        <v>1.0</v>
      </c>
      <c r="CD161" s="10">
        <v>1.0</v>
      </c>
      <c r="CE161" s="10">
        <v>1.0</v>
      </c>
      <c r="CF161" s="72">
        <v>1.0</v>
      </c>
      <c r="CG161" s="10">
        <v>149.0</v>
      </c>
      <c r="CH161" s="72">
        <f t="shared" si="10"/>
        <v>38</v>
      </c>
      <c r="CI161" s="10">
        <v>1.0</v>
      </c>
      <c r="CJ161" s="10">
        <v>1.0</v>
      </c>
      <c r="CK161" s="10">
        <v>1.0</v>
      </c>
      <c r="CL161" s="10">
        <v>1.0</v>
      </c>
      <c r="CM161" s="10">
        <v>1.0</v>
      </c>
      <c r="CN161" s="10">
        <v>1.0</v>
      </c>
      <c r="CO161" s="10">
        <v>1.0</v>
      </c>
      <c r="CP161" s="10">
        <v>1.0</v>
      </c>
      <c r="CQ161" s="10">
        <v>1.0</v>
      </c>
      <c r="CR161" s="10">
        <v>1.0</v>
      </c>
      <c r="CS161" s="10">
        <v>1.0</v>
      </c>
      <c r="CT161" s="10">
        <v>1.0</v>
      </c>
      <c r="CU161" s="10">
        <v>1.0</v>
      </c>
      <c r="CV161" s="10">
        <v>1.0</v>
      </c>
      <c r="CW161" s="10">
        <v>1.0</v>
      </c>
      <c r="CX161" s="10">
        <v>1.0</v>
      </c>
      <c r="CY161" s="10">
        <v>1.0</v>
      </c>
      <c r="CZ161" s="10">
        <v>1.0</v>
      </c>
      <c r="DA161" s="10">
        <v>1.0</v>
      </c>
      <c r="DB161" s="10">
        <v>1.0</v>
      </c>
      <c r="DC161" s="10">
        <v>1.0</v>
      </c>
      <c r="DD161" s="10">
        <v>1.0</v>
      </c>
      <c r="DE161" s="10">
        <v>1.0</v>
      </c>
      <c r="DF161" s="10">
        <v>1.0</v>
      </c>
      <c r="DG161" s="10">
        <v>1.0</v>
      </c>
      <c r="DH161" s="10">
        <v>1.0</v>
      </c>
      <c r="DI161" s="10">
        <v>1.0</v>
      </c>
      <c r="DJ161" s="10">
        <v>1.0</v>
      </c>
      <c r="DK161" s="10">
        <v>1.0</v>
      </c>
      <c r="DL161" s="10">
        <v>1.0</v>
      </c>
      <c r="DM161" s="10">
        <v>1.0</v>
      </c>
      <c r="DN161" s="10">
        <v>1.0</v>
      </c>
      <c r="DO161" s="10">
        <v>1.0</v>
      </c>
      <c r="DP161" s="10">
        <v>1.0</v>
      </c>
      <c r="DQ161" s="10">
        <v>1.0</v>
      </c>
      <c r="DR161" s="10">
        <v>1.0</v>
      </c>
      <c r="DS161" s="10">
        <v>1.0</v>
      </c>
      <c r="DT161" s="10">
        <v>1.0</v>
      </c>
      <c r="DU161" s="10">
        <v>1.0</v>
      </c>
      <c r="DV161" s="10">
        <v>1.0</v>
      </c>
      <c r="DW161" s="149">
        <v>295.0</v>
      </c>
      <c r="DX161" s="72">
        <f t="shared" si="11"/>
        <v>40</v>
      </c>
      <c r="DY161" s="8">
        <f t="shared" si="12"/>
        <v>118</v>
      </c>
    </row>
    <row r="162" ht="12.75" customHeight="1">
      <c r="A162" s="10">
        <v>5504.0</v>
      </c>
      <c r="B162" s="8">
        <v>4.0</v>
      </c>
      <c r="C162" s="10">
        <v>1.0</v>
      </c>
      <c r="D162" s="10">
        <v>1.0</v>
      </c>
      <c r="E162" s="10">
        <v>1.0</v>
      </c>
      <c r="F162" s="10">
        <v>1.0</v>
      </c>
      <c r="G162" s="10">
        <v>1.0</v>
      </c>
      <c r="H162" s="10">
        <v>1.0</v>
      </c>
      <c r="I162" s="10">
        <v>1.0</v>
      </c>
      <c r="J162" s="10">
        <v>1.0</v>
      </c>
      <c r="K162" s="10">
        <v>1.0</v>
      </c>
      <c r="L162" s="10">
        <v>1.0</v>
      </c>
      <c r="M162" s="10">
        <v>1.0</v>
      </c>
      <c r="N162" s="10">
        <v>1.0</v>
      </c>
      <c r="O162" s="10">
        <v>1.0</v>
      </c>
      <c r="P162" s="10">
        <v>1.0</v>
      </c>
      <c r="Q162" s="10">
        <v>1.0</v>
      </c>
      <c r="R162" s="10">
        <v>1.0</v>
      </c>
      <c r="S162" s="10">
        <v>1.0</v>
      </c>
      <c r="T162" s="10">
        <v>1.0</v>
      </c>
      <c r="U162" s="10">
        <v>1.0</v>
      </c>
      <c r="V162" s="10">
        <v>1.0</v>
      </c>
      <c r="W162" s="10">
        <v>1.0</v>
      </c>
      <c r="X162" s="10">
        <v>1.0</v>
      </c>
      <c r="Y162" s="10">
        <v>1.0</v>
      </c>
      <c r="Z162" s="10">
        <v>1.0</v>
      </c>
      <c r="AA162" s="10">
        <v>1.0</v>
      </c>
      <c r="AB162" s="10">
        <v>1.0</v>
      </c>
      <c r="AC162" s="10">
        <v>1.0</v>
      </c>
      <c r="AD162" s="10">
        <v>1.0</v>
      </c>
      <c r="AE162" s="10">
        <v>1.0</v>
      </c>
      <c r="AF162" s="10">
        <v>1.0</v>
      </c>
      <c r="AG162" s="10">
        <v>0.0</v>
      </c>
      <c r="AH162" s="10">
        <v>0.0</v>
      </c>
      <c r="AI162" s="10">
        <v>1.0</v>
      </c>
      <c r="AJ162" s="10">
        <v>1.0</v>
      </c>
      <c r="AK162" s="10">
        <v>1.0</v>
      </c>
      <c r="AL162" s="10">
        <v>1.0</v>
      </c>
      <c r="AM162" s="10">
        <v>1.0</v>
      </c>
      <c r="AN162" s="10">
        <v>0.0</v>
      </c>
      <c r="AO162" s="10">
        <v>1.0</v>
      </c>
      <c r="AP162" s="72">
        <v>1.0</v>
      </c>
      <c r="AQ162" s="10">
        <v>40.0</v>
      </c>
      <c r="AR162" s="72">
        <f t="shared" si="9"/>
        <v>37</v>
      </c>
      <c r="AS162" s="10">
        <v>1.0</v>
      </c>
      <c r="AT162" s="10">
        <v>1.0</v>
      </c>
      <c r="AU162" s="10">
        <v>1.0</v>
      </c>
      <c r="AV162" s="10">
        <v>1.0</v>
      </c>
      <c r="AW162" s="10">
        <v>1.0</v>
      </c>
      <c r="AX162" s="10">
        <v>1.0</v>
      </c>
      <c r="AY162" s="10">
        <v>1.0</v>
      </c>
      <c r="AZ162" s="72">
        <v>1.0</v>
      </c>
      <c r="BA162" s="10">
        <v>1.0</v>
      </c>
      <c r="BB162" s="10">
        <v>1.0</v>
      </c>
      <c r="BC162" s="10">
        <v>1.0</v>
      </c>
      <c r="BD162" s="10">
        <v>1.0</v>
      </c>
      <c r="BE162" s="10">
        <v>1.0</v>
      </c>
      <c r="BF162" s="10">
        <v>1.0</v>
      </c>
      <c r="BG162" s="10">
        <v>1.0</v>
      </c>
      <c r="BH162" s="10">
        <v>1.0</v>
      </c>
      <c r="BI162" s="10">
        <v>1.0</v>
      </c>
      <c r="BJ162" s="10">
        <v>1.0</v>
      </c>
      <c r="BK162" s="10">
        <v>1.0</v>
      </c>
      <c r="BL162" s="10">
        <v>1.0</v>
      </c>
      <c r="BM162" s="10">
        <v>1.0</v>
      </c>
      <c r="BN162" s="10">
        <v>1.0</v>
      </c>
      <c r="BO162" s="10">
        <v>0.0</v>
      </c>
      <c r="BP162" s="72">
        <v>1.0</v>
      </c>
      <c r="BQ162" s="10">
        <v>1.0</v>
      </c>
      <c r="BR162" s="10">
        <v>1.0</v>
      </c>
      <c r="BS162" s="10">
        <v>1.0</v>
      </c>
      <c r="BT162" s="10">
        <v>1.0</v>
      </c>
      <c r="BU162" s="10">
        <v>1.0</v>
      </c>
      <c r="BV162" s="10">
        <v>1.0</v>
      </c>
      <c r="BW162" s="10">
        <v>1.0</v>
      </c>
      <c r="BX162" s="10">
        <v>1.0</v>
      </c>
      <c r="BY162" s="10">
        <v>1.0</v>
      </c>
      <c r="BZ162" s="10">
        <v>1.0</v>
      </c>
      <c r="CA162" s="10">
        <v>1.0</v>
      </c>
      <c r="CB162" s="10">
        <v>1.0</v>
      </c>
      <c r="CC162" s="10">
        <v>1.0</v>
      </c>
      <c r="CD162" s="10">
        <v>1.0</v>
      </c>
      <c r="CE162" s="10">
        <v>0.0</v>
      </c>
      <c r="CF162" s="72">
        <v>0.0</v>
      </c>
      <c r="CG162" s="10">
        <v>75.0</v>
      </c>
      <c r="CH162" s="72">
        <f t="shared" si="10"/>
        <v>37</v>
      </c>
      <c r="CI162" s="10">
        <v>1.0</v>
      </c>
      <c r="CJ162" s="10">
        <v>1.0</v>
      </c>
      <c r="CK162" s="10">
        <v>1.0</v>
      </c>
      <c r="CL162" s="10">
        <v>1.0</v>
      </c>
      <c r="CM162" s="10">
        <v>1.0</v>
      </c>
      <c r="CN162" s="10">
        <v>1.0</v>
      </c>
      <c r="CO162" s="10">
        <v>1.0</v>
      </c>
      <c r="CP162" s="10">
        <v>1.0</v>
      </c>
      <c r="CQ162" s="10">
        <v>1.0</v>
      </c>
      <c r="CR162" s="10">
        <v>1.0</v>
      </c>
      <c r="CS162" s="10">
        <v>1.0</v>
      </c>
      <c r="CT162" s="10">
        <v>1.0</v>
      </c>
      <c r="CU162" s="10">
        <v>1.0</v>
      </c>
      <c r="CV162" s="10">
        <v>1.0</v>
      </c>
      <c r="CW162" s="10">
        <v>1.0</v>
      </c>
      <c r="CX162" s="72">
        <v>1.0</v>
      </c>
      <c r="CY162" s="149">
        <v>1.0</v>
      </c>
      <c r="CZ162" s="10">
        <v>1.0</v>
      </c>
      <c r="DA162" s="10">
        <v>1.0</v>
      </c>
      <c r="DB162" s="10">
        <v>1.0</v>
      </c>
      <c r="DC162" s="10">
        <v>1.0</v>
      </c>
      <c r="DD162" s="10">
        <v>1.0</v>
      </c>
      <c r="DE162" s="10">
        <v>1.0</v>
      </c>
      <c r="DF162" s="72">
        <v>1.0</v>
      </c>
      <c r="DG162" s="149">
        <v>1.0</v>
      </c>
      <c r="DH162" s="10">
        <v>1.0</v>
      </c>
      <c r="DI162" s="10">
        <v>1.0</v>
      </c>
      <c r="DJ162" s="10">
        <v>1.0</v>
      </c>
      <c r="DK162" s="10">
        <v>1.0</v>
      </c>
      <c r="DL162" s="10">
        <v>1.0</v>
      </c>
      <c r="DM162" s="10">
        <v>1.0</v>
      </c>
      <c r="DN162" s="72">
        <v>1.0</v>
      </c>
      <c r="DO162" s="10">
        <v>1.0</v>
      </c>
      <c r="DP162" s="10">
        <v>1.0</v>
      </c>
      <c r="DQ162" s="10">
        <v>1.0</v>
      </c>
      <c r="DR162" s="10">
        <v>1.0</v>
      </c>
      <c r="DS162" s="10">
        <v>1.0</v>
      </c>
      <c r="DT162" s="10">
        <v>1.0</v>
      </c>
      <c r="DU162" s="10">
        <v>1.0</v>
      </c>
      <c r="DV162" s="72">
        <v>1.0</v>
      </c>
      <c r="DW162" s="10">
        <v>127.0</v>
      </c>
      <c r="DX162" s="72">
        <f t="shared" si="11"/>
        <v>40</v>
      </c>
      <c r="DY162" s="8">
        <f t="shared" si="12"/>
        <v>114</v>
      </c>
    </row>
    <row r="163" ht="12.75" customHeight="1">
      <c r="A163" s="10">
        <v>5505.0</v>
      </c>
      <c r="B163" s="8">
        <v>5.0</v>
      </c>
      <c r="C163" s="10">
        <v>1.0</v>
      </c>
      <c r="D163" s="10">
        <v>1.0</v>
      </c>
      <c r="E163" s="10">
        <v>1.0</v>
      </c>
      <c r="F163" s="10">
        <v>1.0</v>
      </c>
      <c r="G163" s="10">
        <v>1.0</v>
      </c>
      <c r="H163" s="10">
        <v>1.0</v>
      </c>
      <c r="I163" s="10">
        <v>1.0</v>
      </c>
      <c r="J163" s="10">
        <v>1.0</v>
      </c>
      <c r="K163" s="10">
        <v>1.0</v>
      </c>
      <c r="L163" s="10">
        <v>1.0</v>
      </c>
      <c r="M163" s="10">
        <v>1.0</v>
      </c>
      <c r="N163" s="10">
        <v>1.0</v>
      </c>
      <c r="O163" s="10">
        <v>1.0</v>
      </c>
      <c r="P163" s="10">
        <v>1.0</v>
      </c>
      <c r="Q163" s="10">
        <v>1.0</v>
      </c>
      <c r="R163" s="10">
        <v>1.0</v>
      </c>
      <c r="S163" s="10">
        <v>1.0</v>
      </c>
      <c r="T163" s="10">
        <v>1.0</v>
      </c>
      <c r="U163" s="10">
        <v>1.0</v>
      </c>
      <c r="V163" s="10">
        <v>1.0</v>
      </c>
      <c r="W163" s="10">
        <v>1.0</v>
      </c>
      <c r="X163" s="10">
        <v>1.0</v>
      </c>
      <c r="Y163" s="10">
        <v>1.0</v>
      </c>
      <c r="Z163" s="72">
        <v>0.0</v>
      </c>
      <c r="AA163" s="10">
        <v>1.0</v>
      </c>
      <c r="AB163" s="10">
        <v>1.0</v>
      </c>
      <c r="AC163" s="10">
        <v>1.0</v>
      </c>
      <c r="AD163" s="10">
        <v>1.0</v>
      </c>
      <c r="AE163" s="10">
        <v>1.0</v>
      </c>
      <c r="AF163" s="10">
        <v>1.0</v>
      </c>
      <c r="AG163" s="10">
        <v>1.0</v>
      </c>
      <c r="AH163" s="10">
        <v>1.0</v>
      </c>
      <c r="AI163" s="10">
        <v>1.0</v>
      </c>
      <c r="AJ163" s="10">
        <v>1.0</v>
      </c>
      <c r="AK163" s="10">
        <v>1.0</v>
      </c>
      <c r="AL163" s="10">
        <v>1.0</v>
      </c>
      <c r="AM163" s="10">
        <v>1.0</v>
      </c>
      <c r="AN163" s="10">
        <v>1.0</v>
      </c>
      <c r="AO163" s="10">
        <v>1.0</v>
      </c>
      <c r="AP163" s="10">
        <v>1.0</v>
      </c>
      <c r="AQ163" s="10">
        <v>44.0</v>
      </c>
      <c r="AR163" s="72">
        <f t="shared" si="9"/>
        <v>39</v>
      </c>
      <c r="AS163" s="10">
        <v>1.0</v>
      </c>
      <c r="AT163" s="10">
        <v>1.0</v>
      </c>
      <c r="AU163" s="10">
        <v>1.0</v>
      </c>
      <c r="AV163" s="10">
        <v>1.0</v>
      </c>
      <c r="AW163" s="10">
        <v>1.0</v>
      </c>
      <c r="AX163" s="10">
        <v>1.0</v>
      </c>
      <c r="AY163" s="10">
        <v>1.0</v>
      </c>
      <c r="AZ163" s="10">
        <v>1.0</v>
      </c>
      <c r="BA163" s="10">
        <v>1.0</v>
      </c>
      <c r="BB163" s="10">
        <v>1.0</v>
      </c>
      <c r="BC163" s="10">
        <v>1.0</v>
      </c>
      <c r="BD163" s="10">
        <v>1.0</v>
      </c>
      <c r="BE163" s="10">
        <v>1.0</v>
      </c>
      <c r="BF163" s="10">
        <v>1.0</v>
      </c>
      <c r="BG163" s="10">
        <v>1.0</v>
      </c>
      <c r="BH163" s="10">
        <v>1.0</v>
      </c>
      <c r="BI163" s="10">
        <v>1.0</v>
      </c>
      <c r="BJ163" s="10">
        <v>1.0</v>
      </c>
      <c r="BK163" s="10">
        <v>1.0</v>
      </c>
      <c r="BL163" s="10">
        <v>1.0</v>
      </c>
      <c r="BM163" s="10">
        <v>1.0</v>
      </c>
      <c r="BN163" s="10">
        <v>1.0</v>
      </c>
      <c r="BO163" s="10">
        <v>1.0</v>
      </c>
      <c r="BP163" s="10">
        <v>1.0</v>
      </c>
      <c r="BQ163" s="10">
        <v>1.0</v>
      </c>
      <c r="BR163" s="10">
        <v>1.0</v>
      </c>
      <c r="BS163" s="10">
        <v>1.0</v>
      </c>
      <c r="BT163" s="10">
        <v>1.0</v>
      </c>
      <c r="BU163" s="10">
        <v>1.0</v>
      </c>
      <c r="BV163" s="10">
        <v>1.0</v>
      </c>
      <c r="BW163" s="10">
        <v>1.0</v>
      </c>
      <c r="BX163" s="10">
        <v>1.0</v>
      </c>
      <c r="BY163" s="10">
        <v>1.0</v>
      </c>
      <c r="BZ163" s="10">
        <v>1.0</v>
      </c>
      <c r="CA163" s="10">
        <v>1.0</v>
      </c>
      <c r="CB163" s="10">
        <v>1.0</v>
      </c>
      <c r="CC163" s="10">
        <v>1.0</v>
      </c>
      <c r="CD163" s="10">
        <v>1.0</v>
      </c>
      <c r="CE163" s="10">
        <v>1.0</v>
      </c>
      <c r="CF163" s="10">
        <v>1.0</v>
      </c>
      <c r="CG163" s="10">
        <v>58.0</v>
      </c>
      <c r="CH163" s="72">
        <f t="shared" si="10"/>
        <v>40</v>
      </c>
      <c r="CI163" s="10">
        <v>1.0</v>
      </c>
      <c r="CJ163" s="10">
        <v>1.0</v>
      </c>
      <c r="CK163" s="10">
        <v>1.0</v>
      </c>
      <c r="CL163" s="10">
        <v>1.0</v>
      </c>
      <c r="CM163" s="10">
        <v>1.0</v>
      </c>
      <c r="CN163" s="10">
        <v>1.0</v>
      </c>
      <c r="CO163" s="10">
        <v>1.0</v>
      </c>
      <c r="CP163" s="10">
        <v>1.0</v>
      </c>
      <c r="CQ163" s="10">
        <v>1.0</v>
      </c>
      <c r="CR163" s="10">
        <v>1.0</v>
      </c>
      <c r="CS163" s="10">
        <v>1.0</v>
      </c>
      <c r="CT163" s="10">
        <v>1.0</v>
      </c>
      <c r="CU163" s="10">
        <v>1.0</v>
      </c>
      <c r="CV163" s="10">
        <v>1.0</v>
      </c>
      <c r="CW163" s="10">
        <v>1.0</v>
      </c>
      <c r="CX163" s="10">
        <v>1.0</v>
      </c>
      <c r="CY163" s="10">
        <v>1.0</v>
      </c>
      <c r="CZ163" s="10">
        <v>1.0</v>
      </c>
      <c r="DA163" s="10">
        <v>1.0</v>
      </c>
      <c r="DB163" s="10">
        <v>1.0</v>
      </c>
      <c r="DC163" s="10">
        <v>1.0</v>
      </c>
      <c r="DD163" s="10">
        <v>1.0</v>
      </c>
      <c r="DE163" s="10">
        <v>1.0</v>
      </c>
      <c r="DF163" s="10">
        <v>1.0</v>
      </c>
      <c r="DG163" s="10">
        <v>1.0</v>
      </c>
      <c r="DH163" s="10">
        <v>1.0</v>
      </c>
      <c r="DI163" s="10">
        <v>1.0</v>
      </c>
      <c r="DJ163" s="10">
        <v>1.0</v>
      </c>
      <c r="DK163" s="10">
        <v>1.0</v>
      </c>
      <c r="DL163" s="10">
        <v>1.0</v>
      </c>
      <c r="DM163" s="10">
        <v>1.0</v>
      </c>
      <c r="DN163" s="10">
        <v>1.0</v>
      </c>
      <c r="DO163" s="10">
        <v>1.0</v>
      </c>
      <c r="DP163" s="10">
        <v>1.0</v>
      </c>
      <c r="DQ163" s="10">
        <v>1.0</v>
      </c>
      <c r="DR163" s="10">
        <v>1.0</v>
      </c>
      <c r="DS163" s="10">
        <v>1.0</v>
      </c>
      <c r="DT163" s="10">
        <v>1.0</v>
      </c>
      <c r="DU163" s="10">
        <v>1.0</v>
      </c>
      <c r="DV163" s="10">
        <v>1.0</v>
      </c>
      <c r="DW163" s="10">
        <v>142.0</v>
      </c>
      <c r="DX163" s="72">
        <f t="shared" si="11"/>
        <v>40</v>
      </c>
      <c r="DY163" s="8">
        <f t="shared" si="12"/>
        <v>119</v>
      </c>
    </row>
    <row r="164" ht="12.75" customHeight="1">
      <c r="A164" s="10">
        <v>5506.0</v>
      </c>
      <c r="B164" s="8">
        <v>6.0</v>
      </c>
      <c r="C164" s="10">
        <v>1.0</v>
      </c>
      <c r="D164" s="10">
        <v>1.0</v>
      </c>
      <c r="E164" s="10">
        <v>1.0</v>
      </c>
      <c r="F164" s="10">
        <v>1.0</v>
      </c>
      <c r="G164" s="10">
        <v>1.0</v>
      </c>
      <c r="H164" s="10">
        <v>1.0</v>
      </c>
      <c r="I164" s="10">
        <v>1.0</v>
      </c>
      <c r="J164" s="10">
        <v>1.0</v>
      </c>
      <c r="K164" s="10">
        <v>1.0</v>
      </c>
      <c r="L164" s="10">
        <v>1.0</v>
      </c>
      <c r="M164" s="10">
        <v>1.0</v>
      </c>
      <c r="N164" s="10">
        <v>1.0</v>
      </c>
      <c r="O164" s="10">
        <v>1.0</v>
      </c>
      <c r="P164" s="10">
        <v>1.0</v>
      </c>
      <c r="Q164" s="10">
        <v>1.0</v>
      </c>
      <c r="R164" s="10">
        <v>1.0</v>
      </c>
      <c r="S164" s="10">
        <v>1.0</v>
      </c>
      <c r="T164" s="10">
        <v>1.0</v>
      </c>
      <c r="U164" s="10">
        <v>1.0</v>
      </c>
      <c r="V164" s="10">
        <v>1.0</v>
      </c>
      <c r="W164" s="10">
        <v>1.0</v>
      </c>
      <c r="X164" s="10">
        <v>1.0</v>
      </c>
      <c r="Y164" s="10">
        <v>1.0</v>
      </c>
      <c r="Z164" s="10">
        <v>1.0</v>
      </c>
      <c r="AA164" s="10">
        <v>1.0</v>
      </c>
      <c r="AB164" s="10">
        <v>1.0</v>
      </c>
      <c r="AC164" s="10">
        <v>1.0</v>
      </c>
      <c r="AD164" s="10">
        <v>1.0</v>
      </c>
      <c r="AE164" s="10">
        <v>1.0</v>
      </c>
      <c r="AF164" s="10">
        <v>1.0</v>
      </c>
      <c r="AG164" s="10">
        <v>1.0</v>
      </c>
      <c r="AH164" s="10">
        <v>1.0</v>
      </c>
      <c r="AI164" s="10">
        <v>1.0</v>
      </c>
      <c r="AJ164" s="10">
        <v>1.0</v>
      </c>
      <c r="AK164" s="10">
        <v>1.0</v>
      </c>
      <c r="AL164" s="10">
        <v>1.0</v>
      </c>
      <c r="AM164" s="10">
        <v>1.0</v>
      </c>
      <c r="AN164" s="10">
        <v>1.0</v>
      </c>
      <c r="AO164" s="10">
        <v>1.0</v>
      </c>
      <c r="AP164" s="10">
        <v>1.0</v>
      </c>
      <c r="AQ164" s="10">
        <v>34.0</v>
      </c>
      <c r="AR164" s="72">
        <f t="shared" si="9"/>
        <v>40</v>
      </c>
      <c r="AS164" s="10">
        <v>1.0</v>
      </c>
      <c r="AT164" s="10">
        <v>1.0</v>
      </c>
      <c r="AU164" s="10">
        <v>1.0</v>
      </c>
      <c r="AV164" s="10">
        <v>1.0</v>
      </c>
      <c r="AW164" s="10">
        <v>1.0</v>
      </c>
      <c r="AX164" s="10">
        <v>1.0</v>
      </c>
      <c r="AY164" s="10">
        <v>1.0</v>
      </c>
      <c r="AZ164" s="10">
        <v>1.0</v>
      </c>
      <c r="BA164" s="10">
        <v>1.0</v>
      </c>
      <c r="BB164" s="10">
        <v>1.0</v>
      </c>
      <c r="BC164" s="10">
        <v>1.0</v>
      </c>
      <c r="BD164" s="10">
        <v>1.0</v>
      </c>
      <c r="BE164" s="10">
        <v>1.0</v>
      </c>
      <c r="BF164" s="10">
        <v>1.0</v>
      </c>
      <c r="BG164" s="10">
        <v>1.0</v>
      </c>
      <c r="BH164" s="10">
        <v>1.0</v>
      </c>
      <c r="BI164" s="10">
        <v>1.0</v>
      </c>
      <c r="BJ164" s="10">
        <v>1.0</v>
      </c>
      <c r="BK164" s="10">
        <v>1.0</v>
      </c>
      <c r="BL164" s="10">
        <v>1.0</v>
      </c>
      <c r="BM164" s="10">
        <v>1.0</v>
      </c>
      <c r="BN164" s="10">
        <v>1.0</v>
      </c>
      <c r="BO164" s="10">
        <v>1.0</v>
      </c>
      <c r="BP164" s="10">
        <v>1.0</v>
      </c>
      <c r="BQ164" s="10">
        <v>1.0</v>
      </c>
      <c r="BR164" s="10">
        <v>1.0</v>
      </c>
      <c r="BS164" s="10">
        <v>1.0</v>
      </c>
      <c r="BT164" s="10">
        <v>1.0</v>
      </c>
      <c r="BU164" s="10">
        <v>1.0</v>
      </c>
      <c r="BV164" s="10">
        <v>1.0</v>
      </c>
      <c r="BW164" s="10">
        <v>1.0</v>
      </c>
      <c r="BX164" s="10">
        <v>1.0</v>
      </c>
      <c r="BY164" s="10">
        <v>1.0</v>
      </c>
      <c r="BZ164" s="10">
        <v>1.0</v>
      </c>
      <c r="CA164" s="10">
        <v>1.0</v>
      </c>
      <c r="CB164" s="10">
        <v>1.0</v>
      </c>
      <c r="CC164" s="10">
        <v>1.0</v>
      </c>
      <c r="CD164" s="10">
        <v>0.0</v>
      </c>
      <c r="CE164" s="10">
        <v>1.0</v>
      </c>
      <c r="CF164" s="10">
        <v>1.0</v>
      </c>
      <c r="CG164" s="10">
        <v>68.0</v>
      </c>
      <c r="CH164" s="72">
        <f t="shared" si="10"/>
        <v>39</v>
      </c>
      <c r="CI164" s="10">
        <v>1.0</v>
      </c>
      <c r="CJ164" s="10">
        <v>1.0</v>
      </c>
      <c r="CK164" s="10">
        <v>1.0</v>
      </c>
      <c r="CL164" s="10">
        <v>1.0</v>
      </c>
      <c r="CM164" s="10">
        <v>1.0</v>
      </c>
      <c r="CN164" s="10">
        <v>1.0</v>
      </c>
      <c r="CO164" s="10">
        <v>1.0</v>
      </c>
      <c r="CP164" s="10">
        <v>1.0</v>
      </c>
      <c r="CQ164" s="10">
        <v>1.0</v>
      </c>
      <c r="CR164" s="10">
        <v>1.0</v>
      </c>
      <c r="CS164" s="10">
        <v>1.0</v>
      </c>
      <c r="CT164" s="10">
        <v>1.0</v>
      </c>
      <c r="CU164" s="10">
        <v>1.0</v>
      </c>
      <c r="CV164" s="10">
        <v>1.0</v>
      </c>
      <c r="CW164" s="10">
        <v>1.0</v>
      </c>
      <c r="CX164" s="10">
        <v>1.0</v>
      </c>
      <c r="CY164" s="10">
        <v>1.0</v>
      </c>
      <c r="CZ164" s="10">
        <v>1.0</v>
      </c>
      <c r="DA164" s="10">
        <v>1.0</v>
      </c>
      <c r="DB164" s="10">
        <v>1.0</v>
      </c>
      <c r="DC164" s="10">
        <v>1.0</v>
      </c>
      <c r="DD164" s="10">
        <v>1.0</v>
      </c>
      <c r="DE164" s="10">
        <v>1.0</v>
      </c>
      <c r="DF164" s="10">
        <v>1.0</v>
      </c>
      <c r="DG164" s="10">
        <v>1.0</v>
      </c>
      <c r="DH164" s="10">
        <v>1.0</v>
      </c>
      <c r="DI164" s="10">
        <v>1.0</v>
      </c>
      <c r="DJ164" s="10">
        <v>1.0</v>
      </c>
      <c r="DK164" s="10">
        <v>1.0</v>
      </c>
      <c r="DL164" s="10">
        <v>1.0</v>
      </c>
      <c r="DM164" s="10">
        <v>1.0</v>
      </c>
      <c r="DN164" s="10">
        <v>1.0</v>
      </c>
      <c r="DO164" s="10">
        <v>1.0</v>
      </c>
      <c r="DP164" s="10">
        <v>1.0</v>
      </c>
      <c r="DQ164" s="10">
        <v>1.0</v>
      </c>
      <c r="DR164" s="10">
        <v>1.0</v>
      </c>
      <c r="DS164" s="10">
        <v>1.0</v>
      </c>
      <c r="DT164" s="10">
        <v>1.0</v>
      </c>
      <c r="DU164" s="10">
        <v>1.0</v>
      </c>
      <c r="DV164" s="10">
        <v>1.0</v>
      </c>
      <c r="DW164" s="10">
        <v>115.0</v>
      </c>
      <c r="DX164" s="72">
        <f t="shared" si="11"/>
        <v>40</v>
      </c>
      <c r="DY164" s="8">
        <f t="shared" si="12"/>
        <v>119</v>
      </c>
    </row>
    <row r="165" ht="12.75" customHeight="1">
      <c r="A165" s="10">
        <v>5507.0</v>
      </c>
      <c r="B165" s="8">
        <v>7.0</v>
      </c>
      <c r="C165" s="10">
        <v>1.0</v>
      </c>
      <c r="D165" s="10">
        <v>1.0</v>
      </c>
      <c r="E165" s="10">
        <v>1.0</v>
      </c>
      <c r="F165" s="10">
        <v>1.0</v>
      </c>
      <c r="G165" s="10">
        <v>1.0</v>
      </c>
      <c r="H165" s="10">
        <v>1.0</v>
      </c>
      <c r="I165" s="10">
        <v>1.0</v>
      </c>
      <c r="J165" s="10">
        <v>1.0</v>
      </c>
      <c r="K165" s="10">
        <v>1.0</v>
      </c>
      <c r="L165" s="10">
        <v>1.0</v>
      </c>
      <c r="M165" s="10">
        <v>1.0</v>
      </c>
      <c r="N165" s="10">
        <v>1.0</v>
      </c>
      <c r="O165" s="10">
        <v>1.0</v>
      </c>
      <c r="P165" s="10">
        <v>1.0</v>
      </c>
      <c r="Q165" s="10">
        <v>1.0</v>
      </c>
      <c r="R165" s="10">
        <v>1.0</v>
      </c>
      <c r="S165" s="10">
        <v>1.0</v>
      </c>
      <c r="T165" s="10">
        <v>1.0</v>
      </c>
      <c r="U165" s="10">
        <v>1.0</v>
      </c>
      <c r="V165" s="10">
        <v>1.0</v>
      </c>
      <c r="W165" s="10">
        <v>1.0</v>
      </c>
      <c r="X165" s="10">
        <v>1.0</v>
      </c>
      <c r="Y165" s="10">
        <v>1.0</v>
      </c>
      <c r="Z165" s="10">
        <v>1.0</v>
      </c>
      <c r="AA165" s="10">
        <v>1.0</v>
      </c>
      <c r="AB165" s="10">
        <v>1.0</v>
      </c>
      <c r="AC165" s="10">
        <v>1.0</v>
      </c>
      <c r="AD165" s="10">
        <v>1.0</v>
      </c>
      <c r="AE165" s="10">
        <v>1.0</v>
      </c>
      <c r="AF165" s="10">
        <v>1.0</v>
      </c>
      <c r="AG165" s="10">
        <v>1.0</v>
      </c>
      <c r="AH165" s="10">
        <v>1.0</v>
      </c>
      <c r="AI165" s="10">
        <v>1.0</v>
      </c>
      <c r="AJ165" s="10">
        <v>1.0</v>
      </c>
      <c r="AK165" s="10">
        <v>1.0</v>
      </c>
      <c r="AL165" s="10">
        <v>1.0</v>
      </c>
      <c r="AM165" s="10">
        <v>1.0</v>
      </c>
      <c r="AN165" s="10">
        <v>1.0</v>
      </c>
      <c r="AO165" s="10">
        <v>1.0</v>
      </c>
      <c r="AP165" s="10">
        <v>1.0</v>
      </c>
      <c r="AQ165" s="10">
        <v>30.0</v>
      </c>
      <c r="AR165" s="72">
        <f t="shared" si="9"/>
        <v>40</v>
      </c>
      <c r="AS165" s="10">
        <v>1.0</v>
      </c>
      <c r="AT165" s="10">
        <v>1.0</v>
      </c>
      <c r="AU165" s="10">
        <v>1.0</v>
      </c>
      <c r="AV165" s="10">
        <v>1.0</v>
      </c>
      <c r="AW165" s="10">
        <v>1.0</v>
      </c>
      <c r="AX165" s="10">
        <v>1.0</v>
      </c>
      <c r="AY165" s="10">
        <v>1.0</v>
      </c>
      <c r="AZ165" s="10">
        <v>1.0</v>
      </c>
      <c r="BA165" s="10">
        <v>1.0</v>
      </c>
      <c r="BB165" s="10">
        <v>1.0</v>
      </c>
      <c r="BC165" s="10">
        <v>1.0</v>
      </c>
      <c r="BD165" s="10">
        <v>1.0</v>
      </c>
      <c r="BE165" s="10">
        <v>1.0</v>
      </c>
      <c r="BF165" s="10">
        <v>1.0</v>
      </c>
      <c r="BG165" s="10">
        <v>1.0</v>
      </c>
      <c r="BH165" s="10">
        <v>1.0</v>
      </c>
      <c r="BI165" s="10">
        <v>1.0</v>
      </c>
      <c r="BJ165" s="10">
        <v>1.0</v>
      </c>
      <c r="BK165" s="10">
        <v>1.0</v>
      </c>
      <c r="BL165" s="10">
        <v>1.0</v>
      </c>
      <c r="BM165" s="10">
        <v>1.0</v>
      </c>
      <c r="BN165" s="10">
        <v>1.0</v>
      </c>
      <c r="BO165" s="10">
        <v>1.0</v>
      </c>
      <c r="BP165" s="10">
        <v>1.0</v>
      </c>
      <c r="BQ165" s="10">
        <v>1.0</v>
      </c>
      <c r="BR165" s="10">
        <v>1.0</v>
      </c>
      <c r="BS165" s="10">
        <v>1.0</v>
      </c>
      <c r="BT165" s="10">
        <v>1.0</v>
      </c>
      <c r="BU165" s="10">
        <v>1.0</v>
      </c>
      <c r="BV165" s="10">
        <v>1.0</v>
      </c>
      <c r="BW165" s="10">
        <v>1.0</v>
      </c>
      <c r="BX165" s="10">
        <v>1.0</v>
      </c>
      <c r="BY165" s="10">
        <v>1.0</v>
      </c>
      <c r="BZ165" s="10">
        <v>1.0</v>
      </c>
      <c r="CA165" s="10">
        <v>1.0</v>
      </c>
      <c r="CB165" s="10">
        <v>1.0</v>
      </c>
      <c r="CC165" s="10">
        <v>1.0</v>
      </c>
      <c r="CD165" s="10">
        <v>1.0</v>
      </c>
      <c r="CE165" s="10">
        <v>1.0</v>
      </c>
      <c r="CF165" s="10">
        <v>1.0</v>
      </c>
      <c r="CG165" s="10">
        <v>56.0</v>
      </c>
      <c r="CH165" s="72">
        <f t="shared" si="10"/>
        <v>40</v>
      </c>
      <c r="CI165" s="10">
        <v>1.0</v>
      </c>
      <c r="CJ165" s="10">
        <v>1.0</v>
      </c>
      <c r="CK165" s="10">
        <v>1.0</v>
      </c>
      <c r="CL165" s="10">
        <v>1.0</v>
      </c>
      <c r="CM165" s="10">
        <v>1.0</v>
      </c>
      <c r="CN165" s="10">
        <v>1.0</v>
      </c>
      <c r="CO165" s="10">
        <v>1.0</v>
      </c>
      <c r="CP165" s="10">
        <v>1.0</v>
      </c>
      <c r="CQ165" s="10">
        <v>1.0</v>
      </c>
      <c r="CR165" s="10">
        <v>1.0</v>
      </c>
      <c r="CS165" s="10">
        <v>1.0</v>
      </c>
      <c r="CT165" s="10">
        <v>1.0</v>
      </c>
      <c r="CU165" s="10">
        <v>1.0</v>
      </c>
      <c r="CV165" s="10">
        <v>1.0</v>
      </c>
      <c r="CW165" s="10">
        <v>1.0</v>
      </c>
      <c r="CX165" s="72">
        <v>1.0</v>
      </c>
      <c r="CY165" s="149">
        <v>1.0</v>
      </c>
      <c r="CZ165" s="10">
        <v>1.0</v>
      </c>
      <c r="DA165" s="10">
        <v>1.0</v>
      </c>
      <c r="DB165" s="10">
        <v>0.0</v>
      </c>
      <c r="DC165" s="10">
        <v>1.0</v>
      </c>
      <c r="DD165" s="10">
        <v>0.0</v>
      </c>
      <c r="DE165" s="10">
        <v>1.0</v>
      </c>
      <c r="DF165" s="72">
        <v>1.0</v>
      </c>
      <c r="DG165" s="149">
        <v>1.0</v>
      </c>
      <c r="DH165" s="10">
        <v>1.0</v>
      </c>
      <c r="DI165" s="10">
        <v>1.0</v>
      </c>
      <c r="DJ165" s="10">
        <v>1.0</v>
      </c>
      <c r="DK165" s="10">
        <v>1.0</v>
      </c>
      <c r="DL165" s="10">
        <v>1.0</v>
      </c>
      <c r="DM165" s="10">
        <v>1.0</v>
      </c>
      <c r="DN165" s="72">
        <v>1.0</v>
      </c>
      <c r="DO165" s="10">
        <v>1.0</v>
      </c>
      <c r="DP165" s="10">
        <v>1.0</v>
      </c>
      <c r="DQ165" s="10">
        <v>1.0</v>
      </c>
      <c r="DR165" s="10">
        <v>1.0</v>
      </c>
      <c r="DS165" s="10">
        <v>1.0</v>
      </c>
      <c r="DT165" s="10">
        <v>1.0</v>
      </c>
      <c r="DU165" s="10">
        <v>1.0</v>
      </c>
      <c r="DV165" s="72">
        <v>1.0</v>
      </c>
      <c r="DW165" s="10">
        <v>116.0</v>
      </c>
      <c r="DX165" s="72">
        <f t="shared" si="11"/>
        <v>38</v>
      </c>
      <c r="DY165" s="8">
        <f t="shared" si="12"/>
        <v>118</v>
      </c>
    </row>
    <row r="166" ht="12.75" customHeight="1">
      <c r="A166" s="10">
        <v>5508.0</v>
      </c>
      <c r="B166" s="8">
        <v>8.0</v>
      </c>
      <c r="C166" s="10">
        <v>1.0</v>
      </c>
      <c r="D166" s="10">
        <v>1.0</v>
      </c>
      <c r="E166" s="10">
        <v>1.0</v>
      </c>
      <c r="F166" s="10">
        <v>1.0</v>
      </c>
      <c r="G166" s="10">
        <v>1.0</v>
      </c>
      <c r="H166" s="10">
        <v>1.0</v>
      </c>
      <c r="I166" s="10">
        <v>1.0</v>
      </c>
      <c r="J166" s="10">
        <v>1.0</v>
      </c>
      <c r="K166" s="10">
        <v>1.0</v>
      </c>
      <c r="L166" s="10">
        <v>1.0</v>
      </c>
      <c r="M166" s="10">
        <v>1.0</v>
      </c>
      <c r="N166" s="10">
        <v>1.0</v>
      </c>
      <c r="O166" s="10">
        <v>1.0</v>
      </c>
      <c r="P166" s="10">
        <v>1.0</v>
      </c>
      <c r="Q166" s="10">
        <v>1.0</v>
      </c>
      <c r="R166" s="10">
        <v>1.0</v>
      </c>
      <c r="S166" s="10">
        <v>1.0</v>
      </c>
      <c r="T166" s="10">
        <v>1.0</v>
      </c>
      <c r="U166" s="10">
        <v>1.0</v>
      </c>
      <c r="V166" s="10">
        <v>1.0</v>
      </c>
      <c r="W166" s="10">
        <v>1.0</v>
      </c>
      <c r="X166" s="10">
        <v>1.0</v>
      </c>
      <c r="Y166" s="10">
        <v>1.0</v>
      </c>
      <c r="Z166" s="10">
        <v>1.0</v>
      </c>
      <c r="AA166" s="10">
        <v>1.0</v>
      </c>
      <c r="AB166" s="10">
        <v>1.0</v>
      </c>
      <c r="AC166" s="10">
        <v>1.0</v>
      </c>
      <c r="AD166" s="10">
        <v>1.0</v>
      </c>
      <c r="AE166" s="10">
        <v>1.0</v>
      </c>
      <c r="AF166" s="10">
        <v>1.0</v>
      </c>
      <c r="AG166" s="10">
        <v>1.0</v>
      </c>
      <c r="AH166" s="10">
        <v>1.0</v>
      </c>
      <c r="AI166" s="10">
        <v>1.0</v>
      </c>
      <c r="AJ166" s="10">
        <v>1.0</v>
      </c>
      <c r="AK166" s="10">
        <v>1.0</v>
      </c>
      <c r="AL166" s="10">
        <v>1.0</v>
      </c>
      <c r="AM166" s="10">
        <v>1.0</v>
      </c>
      <c r="AN166" s="10">
        <v>1.0</v>
      </c>
      <c r="AO166" s="10">
        <v>1.0</v>
      </c>
      <c r="AP166" s="10">
        <v>1.0</v>
      </c>
      <c r="AQ166" s="10">
        <v>46.0</v>
      </c>
      <c r="AR166" s="72">
        <f t="shared" si="9"/>
        <v>40</v>
      </c>
      <c r="AS166" s="10">
        <v>1.0</v>
      </c>
      <c r="AT166" s="10">
        <v>1.0</v>
      </c>
      <c r="AU166" s="10">
        <v>1.0</v>
      </c>
      <c r="AV166" s="10">
        <v>1.0</v>
      </c>
      <c r="AW166" s="10">
        <v>1.0</v>
      </c>
      <c r="AX166" s="10">
        <v>1.0</v>
      </c>
      <c r="AY166" s="10">
        <v>1.0</v>
      </c>
      <c r="AZ166" s="10">
        <v>1.0</v>
      </c>
      <c r="BA166" s="10">
        <v>1.0</v>
      </c>
      <c r="BB166" s="10">
        <v>1.0</v>
      </c>
      <c r="BC166" s="10">
        <v>1.0</v>
      </c>
      <c r="BD166" s="10">
        <v>1.0</v>
      </c>
      <c r="BE166" s="10">
        <v>1.0</v>
      </c>
      <c r="BF166" s="10">
        <v>1.0</v>
      </c>
      <c r="BG166" s="10">
        <v>1.0</v>
      </c>
      <c r="BH166" s="10">
        <v>1.0</v>
      </c>
      <c r="BI166" s="10">
        <v>1.0</v>
      </c>
      <c r="BJ166" s="10">
        <v>1.0</v>
      </c>
      <c r="BK166" s="10">
        <v>1.0</v>
      </c>
      <c r="BL166" s="10">
        <v>1.0</v>
      </c>
      <c r="BM166" s="10">
        <v>1.0</v>
      </c>
      <c r="BN166" s="10">
        <v>1.0</v>
      </c>
      <c r="BO166" s="10">
        <v>1.0</v>
      </c>
      <c r="BP166" s="10">
        <v>1.0</v>
      </c>
      <c r="BQ166" s="10">
        <v>1.0</v>
      </c>
      <c r="BR166" s="10">
        <v>1.0</v>
      </c>
      <c r="BS166" s="10">
        <v>1.0</v>
      </c>
      <c r="BT166" s="10">
        <v>1.0</v>
      </c>
      <c r="BU166" s="10">
        <v>1.0</v>
      </c>
      <c r="BV166" s="10">
        <v>1.0</v>
      </c>
      <c r="BW166" s="10">
        <v>1.0</v>
      </c>
      <c r="BX166" s="10">
        <v>1.0</v>
      </c>
      <c r="BY166" s="10">
        <v>1.0</v>
      </c>
      <c r="BZ166" s="10">
        <v>1.0</v>
      </c>
      <c r="CA166" s="10">
        <v>1.0</v>
      </c>
      <c r="CB166" s="10">
        <v>1.0</v>
      </c>
      <c r="CC166" s="10">
        <v>1.0</v>
      </c>
      <c r="CD166" s="10">
        <v>1.0</v>
      </c>
      <c r="CE166" s="10">
        <v>1.0</v>
      </c>
      <c r="CF166" s="10">
        <v>1.0</v>
      </c>
      <c r="CG166" s="10">
        <v>125.0</v>
      </c>
      <c r="CH166" s="72">
        <f t="shared" si="10"/>
        <v>40</v>
      </c>
      <c r="CI166" s="10">
        <v>1.0</v>
      </c>
      <c r="CJ166" s="10">
        <v>1.0</v>
      </c>
      <c r="CK166" s="10">
        <v>1.0</v>
      </c>
      <c r="CL166" s="10">
        <v>1.0</v>
      </c>
      <c r="CM166" s="10">
        <v>1.0</v>
      </c>
      <c r="CN166" s="10">
        <v>1.0</v>
      </c>
      <c r="CO166" s="10">
        <v>1.0</v>
      </c>
      <c r="CP166" s="72">
        <v>1.0</v>
      </c>
      <c r="CQ166" s="149">
        <v>1.0</v>
      </c>
      <c r="CR166" s="10">
        <v>0.0</v>
      </c>
      <c r="CS166" s="10">
        <v>1.0</v>
      </c>
      <c r="CT166" s="10">
        <v>1.0</v>
      </c>
      <c r="CU166" s="10">
        <v>0.0</v>
      </c>
      <c r="CV166" s="10">
        <v>1.0</v>
      </c>
      <c r="CW166" s="10">
        <v>1.0</v>
      </c>
      <c r="CX166" s="10">
        <v>1.0</v>
      </c>
      <c r="CY166" s="10">
        <v>1.0</v>
      </c>
      <c r="CZ166" s="10">
        <v>1.0</v>
      </c>
      <c r="DA166" s="10">
        <v>1.0</v>
      </c>
      <c r="DB166" s="10">
        <v>1.0</v>
      </c>
      <c r="DC166" s="10">
        <v>1.0</v>
      </c>
      <c r="DD166" s="10">
        <v>1.0</v>
      </c>
      <c r="DE166" s="10">
        <v>1.0</v>
      </c>
      <c r="DF166" s="10">
        <v>1.0</v>
      </c>
      <c r="DG166" s="10">
        <v>1.0</v>
      </c>
      <c r="DH166" s="10">
        <v>1.0</v>
      </c>
      <c r="DI166" s="10">
        <v>1.0</v>
      </c>
      <c r="DJ166" s="10">
        <v>1.0</v>
      </c>
      <c r="DK166" s="10">
        <v>1.0</v>
      </c>
      <c r="DL166" s="10">
        <v>1.0</v>
      </c>
      <c r="DM166" s="10">
        <v>1.0</v>
      </c>
      <c r="DN166" s="10">
        <v>1.0</v>
      </c>
      <c r="DO166" s="10">
        <v>1.0</v>
      </c>
      <c r="DP166" s="10">
        <v>1.0</v>
      </c>
      <c r="DQ166" s="10">
        <v>1.0</v>
      </c>
      <c r="DR166" s="10">
        <v>1.0</v>
      </c>
      <c r="DS166" s="10">
        <v>1.0</v>
      </c>
      <c r="DT166" s="10">
        <v>1.0</v>
      </c>
      <c r="DU166" s="10">
        <v>1.0</v>
      </c>
      <c r="DV166" s="10">
        <v>1.0</v>
      </c>
      <c r="DW166" s="10">
        <v>193.0</v>
      </c>
      <c r="DX166" s="72">
        <f t="shared" si="11"/>
        <v>38</v>
      </c>
      <c r="DY166" s="8">
        <f t="shared" si="12"/>
        <v>118</v>
      </c>
    </row>
    <row r="167" ht="12.75" customHeight="1">
      <c r="A167" s="10">
        <v>5509.0</v>
      </c>
      <c r="B167" s="8">
        <v>9.0</v>
      </c>
      <c r="C167" s="10">
        <v>1.0</v>
      </c>
      <c r="D167" s="10">
        <v>1.0</v>
      </c>
      <c r="E167" s="10">
        <v>1.0</v>
      </c>
      <c r="F167" s="10">
        <v>1.0</v>
      </c>
      <c r="G167" s="10">
        <v>1.0</v>
      </c>
      <c r="H167" s="10">
        <v>1.0</v>
      </c>
      <c r="I167" s="10">
        <v>1.0</v>
      </c>
      <c r="J167" s="10">
        <v>1.0</v>
      </c>
      <c r="K167" s="10">
        <v>1.0</v>
      </c>
      <c r="L167" s="10">
        <v>1.0</v>
      </c>
      <c r="M167" s="10">
        <v>1.0</v>
      </c>
      <c r="N167" s="10">
        <v>1.0</v>
      </c>
      <c r="O167" s="10">
        <v>1.0</v>
      </c>
      <c r="P167" s="10">
        <v>1.0</v>
      </c>
      <c r="Q167" s="10">
        <v>1.0</v>
      </c>
      <c r="R167" s="10">
        <v>1.0</v>
      </c>
      <c r="S167" s="10">
        <v>1.0</v>
      </c>
      <c r="T167" s="10">
        <v>1.0</v>
      </c>
      <c r="U167" s="10">
        <v>1.0</v>
      </c>
      <c r="V167" s="10">
        <v>1.0</v>
      </c>
      <c r="W167" s="10">
        <v>1.0</v>
      </c>
      <c r="X167" s="10">
        <v>0.0</v>
      </c>
      <c r="Y167" s="10">
        <v>0.0</v>
      </c>
      <c r="Z167" s="72">
        <v>1.0</v>
      </c>
      <c r="AA167" s="10">
        <v>1.0</v>
      </c>
      <c r="AB167" s="10">
        <v>1.0</v>
      </c>
      <c r="AC167" s="10">
        <v>1.0</v>
      </c>
      <c r="AD167" s="10">
        <v>1.0</v>
      </c>
      <c r="AE167" s="10">
        <v>1.0</v>
      </c>
      <c r="AF167" s="10">
        <v>1.0</v>
      </c>
      <c r="AG167" s="10">
        <v>1.0</v>
      </c>
      <c r="AH167" s="72">
        <v>1.0</v>
      </c>
      <c r="AI167" s="10">
        <v>0.0</v>
      </c>
      <c r="AJ167" s="10">
        <v>0.0</v>
      </c>
      <c r="AK167" s="10">
        <v>1.0</v>
      </c>
      <c r="AL167" s="10">
        <v>1.0</v>
      </c>
      <c r="AM167" s="10">
        <v>1.0</v>
      </c>
      <c r="AN167" s="10">
        <v>1.0</v>
      </c>
      <c r="AO167" s="10">
        <v>1.0</v>
      </c>
      <c r="AP167" s="72">
        <v>1.0</v>
      </c>
      <c r="AQ167" s="10">
        <v>45.0</v>
      </c>
      <c r="AR167" s="72">
        <f t="shared" si="9"/>
        <v>36</v>
      </c>
      <c r="AS167" s="10">
        <v>1.0</v>
      </c>
      <c r="AT167" s="10">
        <v>1.0</v>
      </c>
      <c r="AU167" s="10">
        <v>1.0</v>
      </c>
      <c r="AV167" s="10">
        <v>1.0</v>
      </c>
      <c r="AW167" s="10">
        <v>1.0</v>
      </c>
      <c r="AX167" s="10">
        <v>1.0</v>
      </c>
      <c r="AY167" s="10">
        <v>1.0</v>
      </c>
      <c r="AZ167" s="10">
        <v>1.0</v>
      </c>
      <c r="BA167" s="10">
        <v>1.0</v>
      </c>
      <c r="BB167" s="10">
        <v>1.0</v>
      </c>
      <c r="BC167" s="10">
        <v>1.0</v>
      </c>
      <c r="BD167" s="10">
        <v>1.0</v>
      </c>
      <c r="BE167" s="10">
        <v>1.0</v>
      </c>
      <c r="BF167" s="10">
        <v>1.0</v>
      </c>
      <c r="BG167" s="10">
        <v>1.0</v>
      </c>
      <c r="BH167" s="10">
        <v>1.0</v>
      </c>
      <c r="BI167" s="10">
        <v>1.0</v>
      </c>
      <c r="BJ167" s="10">
        <v>1.0</v>
      </c>
      <c r="BK167" s="10">
        <v>1.0</v>
      </c>
      <c r="BL167" s="10">
        <v>1.0</v>
      </c>
      <c r="BM167" s="10">
        <v>1.0</v>
      </c>
      <c r="BN167" s="10">
        <v>1.0</v>
      </c>
      <c r="BO167" s="10">
        <v>1.0</v>
      </c>
      <c r="BP167" s="10">
        <v>1.0</v>
      </c>
      <c r="BQ167" s="10">
        <v>1.0</v>
      </c>
      <c r="BR167" s="10">
        <v>1.0</v>
      </c>
      <c r="BS167" s="10">
        <v>1.0</v>
      </c>
      <c r="BT167" s="10">
        <v>1.0</v>
      </c>
      <c r="BU167" s="10">
        <v>1.0</v>
      </c>
      <c r="BV167" s="10">
        <v>1.0</v>
      </c>
      <c r="BW167" s="10">
        <v>1.0</v>
      </c>
      <c r="BX167" s="72">
        <v>1.0</v>
      </c>
      <c r="BY167" s="10">
        <v>1.0</v>
      </c>
      <c r="BZ167" s="10">
        <v>1.0</v>
      </c>
      <c r="CA167" s="10">
        <v>0.0</v>
      </c>
      <c r="CB167" s="10">
        <v>1.0</v>
      </c>
      <c r="CC167" s="10">
        <v>1.0</v>
      </c>
      <c r="CD167" s="10">
        <v>1.0</v>
      </c>
      <c r="CE167" s="10">
        <v>1.0</v>
      </c>
      <c r="CF167" s="72">
        <v>1.0</v>
      </c>
      <c r="CG167" s="10">
        <v>89.0</v>
      </c>
      <c r="CH167" s="72">
        <f t="shared" si="10"/>
        <v>39</v>
      </c>
      <c r="CI167" s="10">
        <v>1.0</v>
      </c>
      <c r="CJ167" s="10">
        <v>1.0</v>
      </c>
      <c r="CK167" s="10">
        <v>1.0</v>
      </c>
      <c r="CL167" s="10">
        <v>1.0</v>
      </c>
      <c r="CM167" s="10">
        <v>1.0</v>
      </c>
      <c r="CN167" s="10">
        <v>1.0</v>
      </c>
      <c r="CO167" s="10">
        <v>1.0</v>
      </c>
      <c r="CP167" s="72">
        <v>1.0</v>
      </c>
      <c r="CQ167" s="149">
        <v>1.0</v>
      </c>
      <c r="CR167" s="10">
        <v>1.0</v>
      </c>
      <c r="CS167" s="10">
        <v>1.0</v>
      </c>
      <c r="CT167" s="10">
        <v>1.0</v>
      </c>
      <c r="CU167" s="10">
        <v>1.0</v>
      </c>
      <c r="CV167" s="10">
        <v>1.0</v>
      </c>
      <c r="CW167" s="10">
        <v>1.0</v>
      </c>
      <c r="CX167" s="10">
        <v>1.0</v>
      </c>
      <c r="CY167" s="10">
        <v>1.0</v>
      </c>
      <c r="CZ167" s="10">
        <v>1.0</v>
      </c>
      <c r="DA167" s="10">
        <v>1.0</v>
      </c>
      <c r="DB167" s="10">
        <v>1.0</v>
      </c>
      <c r="DC167" s="10">
        <v>1.0</v>
      </c>
      <c r="DD167" s="10">
        <v>1.0</v>
      </c>
      <c r="DE167" s="10">
        <v>1.0</v>
      </c>
      <c r="DF167" s="10">
        <v>1.0</v>
      </c>
      <c r="DG167" s="10">
        <v>1.0</v>
      </c>
      <c r="DH167" s="10">
        <v>1.0</v>
      </c>
      <c r="DI167" s="10">
        <v>1.0</v>
      </c>
      <c r="DJ167" s="10">
        <v>1.0</v>
      </c>
      <c r="DK167" s="10">
        <v>1.0</v>
      </c>
      <c r="DL167" s="10">
        <v>1.0</v>
      </c>
      <c r="DM167" s="10">
        <v>1.0</v>
      </c>
      <c r="DN167" s="10">
        <v>1.0</v>
      </c>
      <c r="DO167" s="10">
        <v>1.0</v>
      </c>
      <c r="DP167" s="10">
        <v>1.0</v>
      </c>
      <c r="DQ167" s="10">
        <v>1.0</v>
      </c>
      <c r="DR167" s="10">
        <v>1.0</v>
      </c>
      <c r="DS167" s="10">
        <v>1.0</v>
      </c>
      <c r="DT167" s="10">
        <v>1.0</v>
      </c>
      <c r="DU167" s="10">
        <v>1.0</v>
      </c>
      <c r="DV167" s="10">
        <v>1.0</v>
      </c>
      <c r="DW167" s="10">
        <v>142.0</v>
      </c>
      <c r="DX167" s="72">
        <f t="shared" si="11"/>
        <v>40</v>
      </c>
      <c r="DY167" s="8">
        <f t="shared" si="12"/>
        <v>115</v>
      </c>
    </row>
    <row r="168" ht="12.75" customHeight="1">
      <c r="A168" s="10">
        <v>5510.0</v>
      </c>
      <c r="B168" s="8">
        <v>10.0</v>
      </c>
      <c r="C168" s="10">
        <v>1.0</v>
      </c>
      <c r="D168" s="10">
        <v>1.0</v>
      </c>
      <c r="E168" s="10">
        <v>1.0</v>
      </c>
      <c r="F168" s="10">
        <v>1.0</v>
      </c>
      <c r="G168" s="10">
        <v>1.0</v>
      </c>
      <c r="H168" s="10">
        <v>1.0</v>
      </c>
      <c r="I168" s="10">
        <v>1.0</v>
      </c>
      <c r="J168" s="10">
        <v>1.0</v>
      </c>
      <c r="K168" s="10">
        <v>1.0</v>
      </c>
      <c r="L168" s="10">
        <v>1.0</v>
      </c>
      <c r="M168" s="10">
        <v>1.0</v>
      </c>
      <c r="N168" s="10">
        <v>1.0</v>
      </c>
      <c r="O168" s="10">
        <v>1.0</v>
      </c>
      <c r="P168" s="10">
        <v>1.0</v>
      </c>
      <c r="Q168" s="10">
        <v>1.0</v>
      </c>
      <c r="R168" s="10">
        <v>1.0</v>
      </c>
      <c r="S168" s="10">
        <v>1.0</v>
      </c>
      <c r="T168" s="10">
        <v>1.0</v>
      </c>
      <c r="U168" s="10">
        <v>1.0</v>
      </c>
      <c r="V168" s="10">
        <v>1.0</v>
      </c>
      <c r="W168" s="10">
        <v>1.0</v>
      </c>
      <c r="X168" s="10">
        <v>1.0</v>
      </c>
      <c r="Y168" s="10">
        <v>1.0</v>
      </c>
      <c r="Z168" s="10">
        <v>1.0</v>
      </c>
      <c r="AA168" s="10">
        <v>1.0</v>
      </c>
      <c r="AB168" s="10">
        <v>1.0</v>
      </c>
      <c r="AC168" s="10">
        <v>1.0</v>
      </c>
      <c r="AD168" s="10">
        <v>1.0</v>
      </c>
      <c r="AE168" s="10">
        <v>1.0</v>
      </c>
      <c r="AF168" s="10">
        <v>1.0</v>
      </c>
      <c r="AG168" s="10">
        <v>1.0</v>
      </c>
      <c r="AH168" s="10">
        <v>1.0</v>
      </c>
      <c r="AI168" s="10">
        <v>1.0</v>
      </c>
      <c r="AJ168" s="10">
        <v>1.0</v>
      </c>
      <c r="AK168" s="10">
        <v>1.0</v>
      </c>
      <c r="AL168" s="10">
        <v>1.0</v>
      </c>
      <c r="AM168" s="10">
        <v>1.0</v>
      </c>
      <c r="AN168" s="10">
        <v>1.0</v>
      </c>
      <c r="AO168" s="10">
        <v>1.0</v>
      </c>
      <c r="AP168" s="10">
        <v>1.0</v>
      </c>
      <c r="AQ168" s="10">
        <v>28.0</v>
      </c>
      <c r="AR168" s="72">
        <f t="shared" si="9"/>
        <v>40</v>
      </c>
      <c r="AS168" s="10">
        <v>1.0</v>
      </c>
      <c r="AT168" s="10">
        <v>1.0</v>
      </c>
      <c r="AU168" s="10">
        <v>1.0</v>
      </c>
      <c r="AV168" s="10">
        <v>1.0</v>
      </c>
      <c r="AW168" s="10">
        <v>1.0</v>
      </c>
      <c r="AX168" s="10">
        <v>1.0</v>
      </c>
      <c r="AY168" s="10">
        <v>1.0</v>
      </c>
      <c r="AZ168" s="10">
        <v>1.0</v>
      </c>
      <c r="BA168" s="10">
        <v>1.0</v>
      </c>
      <c r="BB168" s="10">
        <v>1.0</v>
      </c>
      <c r="BC168" s="10">
        <v>1.0</v>
      </c>
      <c r="BD168" s="10">
        <v>1.0</v>
      </c>
      <c r="BE168" s="10">
        <v>1.0</v>
      </c>
      <c r="BF168" s="10">
        <v>1.0</v>
      </c>
      <c r="BG168" s="10">
        <v>1.0</v>
      </c>
      <c r="BH168" s="10">
        <v>1.0</v>
      </c>
      <c r="BI168" s="10">
        <v>1.0</v>
      </c>
      <c r="BJ168" s="10">
        <v>1.0</v>
      </c>
      <c r="BK168" s="10">
        <v>1.0</v>
      </c>
      <c r="BL168" s="10">
        <v>1.0</v>
      </c>
      <c r="BM168" s="10">
        <v>1.0</v>
      </c>
      <c r="BN168" s="10">
        <v>1.0</v>
      </c>
      <c r="BO168" s="10">
        <v>1.0</v>
      </c>
      <c r="BP168" s="10">
        <v>1.0</v>
      </c>
      <c r="BQ168" s="10">
        <v>1.0</v>
      </c>
      <c r="BR168" s="10">
        <v>1.0</v>
      </c>
      <c r="BS168" s="10">
        <v>1.0</v>
      </c>
      <c r="BT168" s="10">
        <v>1.0</v>
      </c>
      <c r="BU168" s="10">
        <v>1.0</v>
      </c>
      <c r="BV168" s="10">
        <v>1.0</v>
      </c>
      <c r="BW168" s="10">
        <v>1.0</v>
      </c>
      <c r="BX168" s="10">
        <v>1.0</v>
      </c>
      <c r="BY168" s="10">
        <v>1.0</v>
      </c>
      <c r="BZ168" s="10">
        <v>1.0</v>
      </c>
      <c r="CA168" s="10">
        <v>1.0</v>
      </c>
      <c r="CB168" s="10">
        <v>1.0</v>
      </c>
      <c r="CC168" s="10">
        <v>1.0</v>
      </c>
      <c r="CD168" s="10">
        <v>1.0</v>
      </c>
      <c r="CE168" s="10">
        <v>1.0</v>
      </c>
      <c r="CF168" s="10">
        <v>1.0</v>
      </c>
      <c r="CG168" s="10">
        <v>62.0</v>
      </c>
      <c r="CH168" s="72">
        <f t="shared" si="10"/>
        <v>40</v>
      </c>
      <c r="CI168" s="10">
        <v>1.0</v>
      </c>
      <c r="CJ168" s="10">
        <v>1.0</v>
      </c>
      <c r="CK168" s="10">
        <v>1.0</v>
      </c>
      <c r="CL168" s="10">
        <v>1.0</v>
      </c>
      <c r="CM168" s="10">
        <v>1.0</v>
      </c>
      <c r="CN168" s="10">
        <v>1.0</v>
      </c>
      <c r="CO168" s="10">
        <v>1.0</v>
      </c>
      <c r="CP168" s="10">
        <v>1.0</v>
      </c>
      <c r="CQ168" s="10">
        <v>1.0</v>
      </c>
      <c r="CR168" s="10">
        <v>1.0</v>
      </c>
      <c r="CS168" s="10">
        <v>1.0</v>
      </c>
      <c r="CT168" s="10">
        <v>1.0</v>
      </c>
      <c r="CU168" s="10">
        <v>1.0</v>
      </c>
      <c r="CV168" s="10">
        <v>1.0</v>
      </c>
      <c r="CW168" s="10">
        <v>1.0</v>
      </c>
      <c r="CX168" s="10">
        <v>1.0</v>
      </c>
      <c r="CY168" s="10">
        <v>1.0</v>
      </c>
      <c r="CZ168" s="10">
        <v>1.0</v>
      </c>
      <c r="DA168" s="10">
        <v>1.0</v>
      </c>
      <c r="DB168" s="10">
        <v>1.0</v>
      </c>
      <c r="DC168" s="10">
        <v>1.0</v>
      </c>
      <c r="DD168" s="10">
        <v>1.0</v>
      </c>
      <c r="DE168" s="10">
        <v>1.0</v>
      </c>
      <c r="DF168" s="10">
        <v>1.0</v>
      </c>
      <c r="DG168" s="10">
        <v>1.0</v>
      </c>
      <c r="DH168" s="10">
        <v>1.0</v>
      </c>
      <c r="DI168" s="10">
        <v>1.0</v>
      </c>
      <c r="DJ168" s="10">
        <v>1.0</v>
      </c>
      <c r="DK168" s="10">
        <v>1.0</v>
      </c>
      <c r="DL168" s="10">
        <v>1.0</v>
      </c>
      <c r="DM168" s="10">
        <v>1.0</v>
      </c>
      <c r="DN168" s="10">
        <v>1.0</v>
      </c>
      <c r="DO168" s="10">
        <v>1.0</v>
      </c>
      <c r="DP168" s="10">
        <v>1.0</v>
      </c>
      <c r="DQ168" s="10">
        <v>1.0</v>
      </c>
      <c r="DR168" s="10">
        <v>1.0</v>
      </c>
      <c r="DS168" s="10">
        <v>1.0</v>
      </c>
      <c r="DT168" s="10">
        <v>1.0</v>
      </c>
      <c r="DU168" s="10">
        <v>1.0</v>
      </c>
      <c r="DV168" s="10">
        <v>1.0</v>
      </c>
      <c r="DW168" s="10">
        <v>144.0</v>
      </c>
      <c r="DX168" s="72">
        <f t="shared" si="11"/>
        <v>40</v>
      </c>
      <c r="DY168" s="8">
        <f t="shared" si="12"/>
        <v>120</v>
      </c>
    </row>
    <row r="169" ht="12.75" customHeight="1">
      <c r="A169" s="10">
        <v>5511.0</v>
      </c>
      <c r="B169" s="8">
        <v>11.0</v>
      </c>
      <c r="C169" s="10">
        <v>1.0</v>
      </c>
      <c r="D169" s="10">
        <v>1.0</v>
      </c>
      <c r="E169" s="10">
        <v>1.0</v>
      </c>
      <c r="F169" s="10">
        <v>1.0</v>
      </c>
      <c r="G169" s="10">
        <v>1.0</v>
      </c>
      <c r="H169" s="10">
        <v>1.0</v>
      </c>
      <c r="I169" s="10">
        <v>1.0</v>
      </c>
      <c r="J169" s="10">
        <v>1.0</v>
      </c>
      <c r="K169" s="10">
        <v>1.0</v>
      </c>
      <c r="L169" s="10">
        <v>1.0</v>
      </c>
      <c r="M169" s="10">
        <v>1.0</v>
      </c>
      <c r="N169" s="10">
        <v>1.0</v>
      </c>
      <c r="O169" s="10">
        <v>1.0</v>
      </c>
      <c r="P169" s="10">
        <v>1.0</v>
      </c>
      <c r="Q169" s="10">
        <v>1.0</v>
      </c>
      <c r="R169" s="10">
        <v>1.0</v>
      </c>
      <c r="S169" s="10">
        <v>1.0</v>
      </c>
      <c r="T169" s="10">
        <v>1.0</v>
      </c>
      <c r="U169" s="10">
        <v>1.0</v>
      </c>
      <c r="V169" s="10">
        <v>1.0</v>
      </c>
      <c r="W169" s="10">
        <v>1.0</v>
      </c>
      <c r="X169" s="10">
        <v>1.0</v>
      </c>
      <c r="Y169" s="10">
        <v>1.0</v>
      </c>
      <c r="Z169" s="10">
        <v>1.0</v>
      </c>
      <c r="AA169" s="10">
        <v>1.0</v>
      </c>
      <c r="AB169" s="10">
        <v>1.0</v>
      </c>
      <c r="AC169" s="10">
        <v>1.0</v>
      </c>
      <c r="AD169" s="10">
        <v>1.0</v>
      </c>
      <c r="AE169" s="10">
        <v>1.0</v>
      </c>
      <c r="AF169" s="10">
        <v>1.0</v>
      </c>
      <c r="AG169" s="10">
        <v>1.0</v>
      </c>
      <c r="AH169" s="10">
        <v>1.0</v>
      </c>
      <c r="AI169" s="10">
        <v>1.0</v>
      </c>
      <c r="AJ169" s="10">
        <v>1.0</v>
      </c>
      <c r="AK169" s="10">
        <v>1.0</v>
      </c>
      <c r="AL169" s="10">
        <v>1.0</v>
      </c>
      <c r="AM169" s="10">
        <v>1.0</v>
      </c>
      <c r="AN169" s="10">
        <v>1.0</v>
      </c>
      <c r="AO169" s="10">
        <v>1.0</v>
      </c>
      <c r="AP169" s="10">
        <v>1.0</v>
      </c>
      <c r="AQ169" s="10">
        <v>43.0</v>
      </c>
      <c r="AR169" s="72">
        <f t="shared" si="9"/>
        <v>40</v>
      </c>
      <c r="AS169" s="10">
        <v>1.0</v>
      </c>
      <c r="AT169" s="10">
        <v>1.0</v>
      </c>
      <c r="AU169" s="10">
        <v>1.0</v>
      </c>
      <c r="AV169" s="10">
        <v>1.0</v>
      </c>
      <c r="AW169" s="10">
        <v>1.0</v>
      </c>
      <c r="AX169" s="10">
        <v>1.0</v>
      </c>
      <c r="AY169" s="10">
        <v>1.0</v>
      </c>
      <c r="AZ169" s="10">
        <v>1.0</v>
      </c>
      <c r="BA169" s="10">
        <v>1.0</v>
      </c>
      <c r="BB169" s="10">
        <v>1.0</v>
      </c>
      <c r="BC169" s="10">
        <v>1.0</v>
      </c>
      <c r="BD169" s="10">
        <v>1.0</v>
      </c>
      <c r="BE169" s="10">
        <v>1.0</v>
      </c>
      <c r="BF169" s="10">
        <v>1.0</v>
      </c>
      <c r="BG169" s="10">
        <v>1.0</v>
      </c>
      <c r="BH169" s="10">
        <v>1.0</v>
      </c>
      <c r="BI169" s="10">
        <v>1.0</v>
      </c>
      <c r="BJ169" s="10">
        <v>1.0</v>
      </c>
      <c r="BK169" s="10">
        <v>1.0</v>
      </c>
      <c r="BL169" s="10">
        <v>1.0</v>
      </c>
      <c r="BM169" s="10">
        <v>1.0</v>
      </c>
      <c r="BN169" s="10">
        <v>1.0</v>
      </c>
      <c r="BO169" s="10">
        <v>1.0</v>
      </c>
      <c r="BP169" s="10">
        <v>1.0</v>
      </c>
      <c r="BQ169" s="10">
        <v>1.0</v>
      </c>
      <c r="BR169" s="10">
        <v>1.0</v>
      </c>
      <c r="BS169" s="10">
        <v>1.0</v>
      </c>
      <c r="BT169" s="10">
        <v>1.0</v>
      </c>
      <c r="BU169" s="10">
        <v>1.0</v>
      </c>
      <c r="BV169" s="10">
        <v>1.0</v>
      </c>
      <c r="BW169" s="10">
        <v>1.0</v>
      </c>
      <c r="BX169" s="10">
        <v>1.0</v>
      </c>
      <c r="BY169" s="10">
        <v>1.0</v>
      </c>
      <c r="BZ169" s="10">
        <v>1.0</v>
      </c>
      <c r="CA169" s="10">
        <v>1.0</v>
      </c>
      <c r="CB169" s="10">
        <v>1.0</v>
      </c>
      <c r="CC169" s="10">
        <v>1.0</v>
      </c>
      <c r="CD169" s="10">
        <v>1.0</v>
      </c>
      <c r="CE169" s="10">
        <v>1.0</v>
      </c>
      <c r="CF169" s="10">
        <v>1.0</v>
      </c>
      <c r="CG169" s="10">
        <v>86.0</v>
      </c>
      <c r="CH169" s="72">
        <f t="shared" si="10"/>
        <v>40</v>
      </c>
      <c r="CI169" s="10">
        <v>1.0</v>
      </c>
      <c r="CJ169" s="10">
        <v>1.0</v>
      </c>
      <c r="CK169" s="10">
        <v>1.0</v>
      </c>
      <c r="CL169" s="10">
        <v>1.0</v>
      </c>
      <c r="CM169" s="10">
        <v>1.0</v>
      </c>
      <c r="CN169" s="10">
        <v>1.0</v>
      </c>
      <c r="CO169" s="10">
        <v>1.0</v>
      </c>
      <c r="CP169" s="10">
        <v>1.0</v>
      </c>
      <c r="CQ169" s="10">
        <v>1.0</v>
      </c>
      <c r="CR169" s="10">
        <v>1.0</v>
      </c>
      <c r="CS169" s="10">
        <v>1.0</v>
      </c>
      <c r="CT169" s="10">
        <v>1.0</v>
      </c>
      <c r="CU169" s="10">
        <v>1.0</v>
      </c>
      <c r="CV169" s="10">
        <v>1.0</v>
      </c>
      <c r="CW169" s="10">
        <v>1.0</v>
      </c>
      <c r="CX169" s="10">
        <v>1.0</v>
      </c>
      <c r="CY169" s="10">
        <v>1.0</v>
      </c>
      <c r="CZ169" s="10">
        <v>1.0</v>
      </c>
      <c r="DA169" s="10">
        <v>1.0</v>
      </c>
      <c r="DB169" s="10">
        <v>1.0</v>
      </c>
      <c r="DC169" s="10">
        <v>1.0</v>
      </c>
      <c r="DD169" s="10">
        <v>1.0</v>
      </c>
      <c r="DE169" s="10">
        <v>1.0</v>
      </c>
      <c r="DF169" s="72">
        <v>1.0</v>
      </c>
      <c r="DG169" s="149">
        <v>1.0</v>
      </c>
      <c r="DH169" s="149">
        <v>1.0</v>
      </c>
      <c r="DI169" s="149">
        <v>1.0</v>
      </c>
      <c r="DJ169" s="149">
        <v>1.0</v>
      </c>
      <c r="DK169" s="149">
        <v>1.0</v>
      </c>
      <c r="DL169" s="149">
        <v>1.0</v>
      </c>
      <c r="DM169" s="149">
        <v>1.0</v>
      </c>
      <c r="DN169" s="149">
        <v>1.0</v>
      </c>
      <c r="DO169" s="149">
        <v>1.0</v>
      </c>
      <c r="DP169" s="149">
        <v>1.0</v>
      </c>
      <c r="DQ169" s="149">
        <v>1.0</v>
      </c>
      <c r="DR169" s="149">
        <v>1.0</v>
      </c>
      <c r="DS169" s="149">
        <v>1.0</v>
      </c>
      <c r="DT169" s="149">
        <v>1.0</v>
      </c>
      <c r="DU169" s="149">
        <v>1.0</v>
      </c>
      <c r="DV169" s="149">
        <v>1.0</v>
      </c>
      <c r="DW169" s="149">
        <v>142.0</v>
      </c>
      <c r="DX169" s="72">
        <f t="shared" si="11"/>
        <v>40</v>
      </c>
      <c r="DY169" s="8">
        <f t="shared" si="12"/>
        <v>120</v>
      </c>
    </row>
    <row r="170" ht="12.75" customHeight="1">
      <c r="A170" s="10">
        <v>5512.0</v>
      </c>
      <c r="B170" s="8">
        <v>12.0</v>
      </c>
      <c r="C170" s="10">
        <v>1.0</v>
      </c>
      <c r="D170" s="10">
        <v>0.0</v>
      </c>
      <c r="E170" s="10">
        <v>1.0</v>
      </c>
      <c r="F170" s="10">
        <v>1.0</v>
      </c>
      <c r="G170" s="10">
        <v>1.0</v>
      </c>
      <c r="H170" s="10">
        <v>1.0</v>
      </c>
      <c r="I170" s="10">
        <v>1.0</v>
      </c>
      <c r="J170" s="10">
        <v>1.0</v>
      </c>
      <c r="K170" s="10">
        <v>1.0</v>
      </c>
      <c r="L170" s="10">
        <v>1.0</v>
      </c>
      <c r="M170" s="10">
        <v>1.0</v>
      </c>
      <c r="N170" s="10">
        <v>1.0</v>
      </c>
      <c r="O170" s="10">
        <v>1.0</v>
      </c>
      <c r="P170" s="10">
        <v>1.0</v>
      </c>
      <c r="Q170" s="10">
        <v>1.0</v>
      </c>
      <c r="R170" s="10">
        <v>1.0</v>
      </c>
      <c r="S170" s="10">
        <v>0.0</v>
      </c>
      <c r="T170" s="10">
        <v>1.0</v>
      </c>
      <c r="U170" s="10">
        <v>1.0</v>
      </c>
      <c r="V170" s="10">
        <v>1.0</v>
      </c>
      <c r="W170" s="10">
        <v>1.0</v>
      </c>
      <c r="X170" s="10">
        <v>1.0</v>
      </c>
      <c r="Y170" s="10">
        <v>1.0</v>
      </c>
      <c r="Z170" s="10">
        <v>1.0</v>
      </c>
      <c r="AA170" s="10">
        <v>1.0</v>
      </c>
      <c r="AB170" s="10">
        <v>0.0</v>
      </c>
      <c r="AC170" s="10">
        <v>1.0</v>
      </c>
      <c r="AD170" s="10">
        <v>0.0</v>
      </c>
      <c r="AE170" s="10">
        <v>0.0</v>
      </c>
      <c r="AF170" s="10">
        <v>1.0</v>
      </c>
      <c r="AG170" s="10">
        <v>1.0</v>
      </c>
      <c r="AH170" s="72">
        <v>1.0</v>
      </c>
      <c r="AI170" s="10">
        <v>1.0</v>
      </c>
      <c r="AJ170" s="10">
        <v>1.0</v>
      </c>
      <c r="AK170" s="10">
        <v>1.0</v>
      </c>
      <c r="AL170" s="10">
        <v>1.0</v>
      </c>
      <c r="AM170" s="10">
        <v>1.0</v>
      </c>
      <c r="AN170" s="10">
        <v>1.0</v>
      </c>
      <c r="AO170" s="10">
        <v>1.0</v>
      </c>
      <c r="AP170" s="72">
        <v>1.0</v>
      </c>
      <c r="AQ170" s="10">
        <v>63.0</v>
      </c>
      <c r="AR170" s="72">
        <f t="shared" si="9"/>
        <v>35</v>
      </c>
      <c r="AS170" s="10">
        <v>1.0</v>
      </c>
      <c r="AT170" s="10">
        <v>1.0</v>
      </c>
      <c r="AU170" s="10">
        <v>1.0</v>
      </c>
      <c r="AV170" s="10">
        <v>1.0</v>
      </c>
      <c r="AW170" s="10">
        <v>1.0</v>
      </c>
      <c r="AX170" s="10">
        <v>1.0</v>
      </c>
      <c r="AY170" s="10">
        <v>1.0</v>
      </c>
      <c r="AZ170" s="10">
        <v>1.0</v>
      </c>
      <c r="BA170" s="10">
        <v>1.0</v>
      </c>
      <c r="BB170" s="10">
        <v>1.0</v>
      </c>
      <c r="BC170" s="10">
        <v>1.0</v>
      </c>
      <c r="BD170" s="10">
        <v>1.0</v>
      </c>
      <c r="BE170" s="10">
        <v>1.0</v>
      </c>
      <c r="BF170" s="10">
        <v>1.0</v>
      </c>
      <c r="BG170" s="10">
        <v>1.0</v>
      </c>
      <c r="BH170" s="10">
        <v>1.0</v>
      </c>
      <c r="BI170" s="10">
        <v>0.0</v>
      </c>
      <c r="BJ170" s="10">
        <v>1.0</v>
      </c>
      <c r="BK170" s="10">
        <v>1.0</v>
      </c>
      <c r="BL170" s="10">
        <v>1.0</v>
      </c>
      <c r="BM170" s="10">
        <v>1.0</v>
      </c>
      <c r="BN170" s="10">
        <v>1.0</v>
      </c>
      <c r="BO170" s="10">
        <v>1.0</v>
      </c>
      <c r="BP170" s="10">
        <v>1.0</v>
      </c>
      <c r="BQ170" s="10">
        <v>1.0</v>
      </c>
      <c r="BR170" s="10">
        <v>1.0</v>
      </c>
      <c r="BS170" s="10">
        <v>1.0</v>
      </c>
      <c r="BT170" s="10">
        <v>1.0</v>
      </c>
      <c r="BU170" s="10">
        <v>1.0</v>
      </c>
      <c r="BV170" s="10">
        <v>1.0</v>
      </c>
      <c r="BW170" s="10">
        <v>1.0</v>
      </c>
      <c r="BX170" s="10">
        <v>1.0</v>
      </c>
      <c r="BY170" s="10">
        <v>1.0</v>
      </c>
      <c r="BZ170" s="10">
        <v>1.0</v>
      </c>
      <c r="CA170" s="10">
        <v>1.0</v>
      </c>
      <c r="CB170" s="10">
        <v>1.0</v>
      </c>
      <c r="CC170" s="10">
        <v>1.0</v>
      </c>
      <c r="CD170" s="10">
        <v>1.0</v>
      </c>
      <c r="CE170" s="10">
        <v>1.0</v>
      </c>
      <c r="CF170" s="10">
        <v>1.0</v>
      </c>
      <c r="CG170" s="10">
        <v>131.0</v>
      </c>
      <c r="CH170" s="72">
        <f t="shared" si="10"/>
        <v>39</v>
      </c>
      <c r="CI170" s="10">
        <v>1.0</v>
      </c>
      <c r="CJ170" s="10">
        <v>1.0</v>
      </c>
      <c r="CK170" s="10">
        <v>1.0</v>
      </c>
      <c r="CL170" s="10">
        <v>1.0</v>
      </c>
      <c r="CM170" s="10">
        <v>1.0</v>
      </c>
      <c r="CN170" s="10">
        <v>1.0</v>
      </c>
      <c r="CO170" s="10">
        <v>1.0</v>
      </c>
      <c r="CP170" s="10">
        <v>1.0</v>
      </c>
      <c r="CQ170" s="10">
        <v>1.0</v>
      </c>
      <c r="CR170" s="10">
        <v>1.0</v>
      </c>
      <c r="CS170" s="10">
        <v>1.0</v>
      </c>
      <c r="CT170" s="10">
        <v>0.0</v>
      </c>
      <c r="CU170" s="10">
        <v>1.0</v>
      </c>
      <c r="CV170" s="10">
        <v>1.0</v>
      </c>
      <c r="CW170" s="10">
        <v>1.0</v>
      </c>
      <c r="CX170" s="10">
        <v>1.0</v>
      </c>
      <c r="CY170" s="10">
        <v>1.0</v>
      </c>
      <c r="CZ170" s="10">
        <v>1.0</v>
      </c>
      <c r="DA170" s="10">
        <v>1.0</v>
      </c>
      <c r="DB170" s="10">
        <v>1.0</v>
      </c>
      <c r="DC170" s="10">
        <v>1.0</v>
      </c>
      <c r="DD170" s="10">
        <v>1.0</v>
      </c>
      <c r="DE170" s="10">
        <v>1.0</v>
      </c>
      <c r="DF170" s="10">
        <v>1.0</v>
      </c>
      <c r="DG170" s="10">
        <v>1.0</v>
      </c>
      <c r="DH170" s="10">
        <v>1.0</v>
      </c>
      <c r="DI170" s="10">
        <v>1.0</v>
      </c>
      <c r="DJ170" s="10">
        <v>1.0</v>
      </c>
      <c r="DK170" s="10">
        <v>1.0</v>
      </c>
      <c r="DL170" s="10">
        <v>1.0</v>
      </c>
      <c r="DM170" s="10">
        <v>1.0</v>
      </c>
      <c r="DN170" s="10">
        <v>1.0</v>
      </c>
      <c r="DO170" s="10">
        <v>0.0</v>
      </c>
      <c r="DP170" s="10">
        <v>1.0</v>
      </c>
      <c r="DQ170" s="10">
        <v>1.0</v>
      </c>
      <c r="DR170" s="10">
        <v>1.0</v>
      </c>
      <c r="DS170" s="10">
        <v>1.0</v>
      </c>
      <c r="DT170" s="10">
        <v>1.0</v>
      </c>
      <c r="DU170" s="10">
        <v>1.0</v>
      </c>
      <c r="DV170" s="10">
        <v>1.0</v>
      </c>
      <c r="DW170" s="10">
        <v>258.0</v>
      </c>
      <c r="DX170" s="72">
        <f t="shared" si="11"/>
        <v>38</v>
      </c>
      <c r="DY170" s="8">
        <f t="shared" si="12"/>
        <v>112</v>
      </c>
    </row>
    <row r="171" ht="12.75" customHeight="1">
      <c r="A171" s="10">
        <v>5513.0</v>
      </c>
      <c r="B171" s="8">
        <v>13.0</v>
      </c>
      <c r="C171" s="10">
        <v>1.0</v>
      </c>
      <c r="D171" s="10">
        <v>1.0</v>
      </c>
      <c r="E171" s="10">
        <v>1.0</v>
      </c>
      <c r="F171" s="10">
        <v>1.0</v>
      </c>
      <c r="G171" s="10">
        <v>1.0</v>
      </c>
      <c r="H171" s="10">
        <v>1.0</v>
      </c>
      <c r="I171" s="10">
        <v>1.0</v>
      </c>
      <c r="J171" s="10">
        <v>1.0</v>
      </c>
      <c r="K171" s="10">
        <v>1.0</v>
      </c>
      <c r="L171" s="10">
        <v>1.0</v>
      </c>
      <c r="M171" s="10">
        <v>1.0</v>
      </c>
      <c r="N171" s="10">
        <v>1.0</v>
      </c>
      <c r="O171" s="10">
        <v>1.0</v>
      </c>
      <c r="P171" s="10">
        <v>1.0</v>
      </c>
      <c r="Q171" s="10">
        <v>1.0</v>
      </c>
      <c r="R171" s="10">
        <v>1.0</v>
      </c>
      <c r="S171" s="10">
        <v>1.0</v>
      </c>
      <c r="T171" s="10">
        <v>1.0</v>
      </c>
      <c r="U171" s="10">
        <v>1.0</v>
      </c>
      <c r="V171" s="10">
        <v>1.0</v>
      </c>
      <c r="W171" s="10">
        <v>1.0</v>
      </c>
      <c r="X171" s="10">
        <v>1.0</v>
      </c>
      <c r="Y171" s="10">
        <v>1.0</v>
      </c>
      <c r="Z171" s="10">
        <v>1.0</v>
      </c>
      <c r="AA171" s="10">
        <v>1.0</v>
      </c>
      <c r="AB171" s="10">
        <v>1.0</v>
      </c>
      <c r="AC171" s="10">
        <v>1.0</v>
      </c>
      <c r="AD171" s="10">
        <v>1.0</v>
      </c>
      <c r="AE171" s="10">
        <v>1.0</v>
      </c>
      <c r="AF171" s="10">
        <v>1.0</v>
      </c>
      <c r="AG171" s="10">
        <v>1.0</v>
      </c>
      <c r="AH171" s="10">
        <v>1.0</v>
      </c>
      <c r="AI171" s="10">
        <v>1.0</v>
      </c>
      <c r="AJ171" s="10">
        <v>1.0</v>
      </c>
      <c r="AK171" s="10">
        <v>1.0</v>
      </c>
      <c r="AL171" s="10">
        <v>1.0</v>
      </c>
      <c r="AM171" s="10">
        <v>1.0</v>
      </c>
      <c r="AN171" s="10">
        <v>1.0</v>
      </c>
      <c r="AO171" s="10">
        <v>1.0</v>
      </c>
      <c r="AP171" s="10">
        <v>1.0</v>
      </c>
      <c r="AQ171" s="10">
        <v>41.0</v>
      </c>
      <c r="AR171" s="72">
        <f t="shared" si="9"/>
        <v>40</v>
      </c>
      <c r="AS171" s="10">
        <v>1.0</v>
      </c>
      <c r="AT171" s="10">
        <v>1.0</v>
      </c>
      <c r="AU171" s="10">
        <v>1.0</v>
      </c>
      <c r="AV171" s="10">
        <v>1.0</v>
      </c>
      <c r="AW171" s="10">
        <v>1.0</v>
      </c>
      <c r="AX171" s="10">
        <v>0.0</v>
      </c>
      <c r="AY171" s="10">
        <v>1.0</v>
      </c>
      <c r="AZ171" s="10">
        <v>1.0</v>
      </c>
      <c r="BA171" s="10">
        <v>1.0</v>
      </c>
      <c r="BB171" s="10">
        <v>1.0</v>
      </c>
      <c r="BC171" s="10">
        <v>1.0</v>
      </c>
      <c r="BD171" s="10">
        <v>1.0</v>
      </c>
      <c r="BE171" s="10">
        <v>1.0</v>
      </c>
      <c r="BF171" s="10">
        <v>1.0</v>
      </c>
      <c r="BG171" s="10">
        <v>1.0</v>
      </c>
      <c r="BH171" s="10">
        <v>1.0</v>
      </c>
      <c r="BI171" s="10">
        <v>1.0</v>
      </c>
      <c r="BJ171" s="10">
        <v>1.0</v>
      </c>
      <c r="BK171" s="10">
        <v>1.0</v>
      </c>
      <c r="BL171" s="10">
        <v>1.0</v>
      </c>
      <c r="BM171" s="10">
        <v>1.0</v>
      </c>
      <c r="BN171" s="10">
        <v>1.0</v>
      </c>
      <c r="BO171" s="10">
        <v>1.0</v>
      </c>
      <c r="BP171" s="10">
        <v>1.0</v>
      </c>
      <c r="BQ171" s="10">
        <v>1.0</v>
      </c>
      <c r="BR171" s="10">
        <v>1.0</v>
      </c>
      <c r="BS171" s="10">
        <v>1.0</v>
      </c>
      <c r="BT171" s="10">
        <v>1.0</v>
      </c>
      <c r="BU171" s="10">
        <v>1.0</v>
      </c>
      <c r="BV171" s="10">
        <v>1.0</v>
      </c>
      <c r="BW171" s="10">
        <v>1.0</v>
      </c>
      <c r="BX171" s="10">
        <v>1.0</v>
      </c>
      <c r="BY171" s="10">
        <v>1.0</v>
      </c>
      <c r="BZ171" s="10">
        <v>1.0</v>
      </c>
      <c r="CA171" s="10">
        <v>1.0</v>
      </c>
      <c r="CB171" s="10">
        <v>1.0</v>
      </c>
      <c r="CC171" s="10">
        <v>1.0</v>
      </c>
      <c r="CD171" s="10">
        <v>1.0</v>
      </c>
      <c r="CE171" s="10">
        <v>1.0</v>
      </c>
      <c r="CF171" s="10">
        <v>1.0</v>
      </c>
      <c r="CG171" s="10">
        <v>101.0</v>
      </c>
      <c r="CH171" s="72">
        <f t="shared" si="10"/>
        <v>39</v>
      </c>
      <c r="CI171" s="10">
        <v>1.0</v>
      </c>
      <c r="CJ171" s="10">
        <v>1.0</v>
      </c>
      <c r="CK171" s="10">
        <v>1.0</v>
      </c>
      <c r="CL171" s="10">
        <v>1.0</v>
      </c>
      <c r="CM171" s="10">
        <v>1.0</v>
      </c>
      <c r="CN171" s="10">
        <v>1.0</v>
      </c>
      <c r="CO171" s="10">
        <v>1.0</v>
      </c>
      <c r="CP171" s="10">
        <v>1.0</v>
      </c>
      <c r="CQ171" s="10">
        <v>1.0</v>
      </c>
      <c r="CR171" s="10">
        <v>1.0</v>
      </c>
      <c r="CS171" s="10">
        <v>1.0</v>
      </c>
      <c r="CT171" s="10">
        <v>1.0</v>
      </c>
      <c r="CU171" s="10">
        <v>1.0</v>
      </c>
      <c r="CV171" s="10">
        <v>1.0</v>
      </c>
      <c r="CW171" s="10">
        <v>1.0</v>
      </c>
      <c r="CX171" s="10">
        <v>1.0</v>
      </c>
      <c r="CY171" s="10">
        <v>1.0</v>
      </c>
      <c r="CZ171" s="10">
        <v>1.0</v>
      </c>
      <c r="DA171" s="10">
        <v>1.0</v>
      </c>
      <c r="DB171" s="10">
        <v>1.0</v>
      </c>
      <c r="DC171" s="10">
        <v>1.0</v>
      </c>
      <c r="DD171" s="10">
        <v>1.0</v>
      </c>
      <c r="DE171" s="10">
        <v>1.0</v>
      </c>
      <c r="DF171" s="10">
        <v>1.0</v>
      </c>
      <c r="DG171" s="10">
        <v>1.0</v>
      </c>
      <c r="DH171" s="10">
        <v>1.0</v>
      </c>
      <c r="DI171" s="10">
        <v>1.0</v>
      </c>
      <c r="DJ171" s="10">
        <v>1.0</v>
      </c>
      <c r="DK171" s="10">
        <v>1.0</v>
      </c>
      <c r="DL171" s="10">
        <v>1.0</v>
      </c>
      <c r="DM171" s="10">
        <v>1.0</v>
      </c>
      <c r="DN171" s="10">
        <v>1.0</v>
      </c>
      <c r="DO171" s="10">
        <v>1.0</v>
      </c>
      <c r="DP171" s="10">
        <v>1.0</v>
      </c>
      <c r="DQ171" s="10">
        <v>1.0</v>
      </c>
      <c r="DR171" s="10">
        <v>1.0</v>
      </c>
      <c r="DS171" s="10">
        <v>1.0</v>
      </c>
      <c r="DT171" s="10">
        <v>1.0</v>
      </c>
      <c r="DU171" s="10">
        <v>1.0</v>
      </c>
      <c r="DV171" s="10">
        <v>1.0</v>
      </c>
      <c r="DW171" s="10">
        <v>166.0</v>
      </c>
      <c r="DX171" s="72">
        <f t="shared" si="11"/>
        <v>40</v>
      </c>
      <c r="DY171" s="8">
        <f t="shared" si="12"/>
        <v>119</v>
      </c>
    </row>
    <row r="172" ht="12.75" customHeight="1">
      <c r="A172" s="10">
        <v>5514.0</v>
      </c>
      <c r="B172" s="8">
        <v>14.0</v>
      </c>
      <c r="C172" s="10">
        <v>1.0</v>
      </c>
      <c r="D172" s="10">
        <v>1.0</v>
      </c>
      <c r="E172" s="10">
        <v>1.0</v>
      </c>
      <c r="F172" s="10">
        <v>1.0</v>
      </c>
      <c r="G172" s="10">
        <v>1.0</v>
      </c>
      <c r="H172" s="10">
        <v>1.0</v>
      </c>
      <c r="I172" s="10">
        <v>1.0</v>
      </c>
      <c r="J172" s="10">
        <v>1.0</v>
      </c>
      <c r="K172" s="10">
        <v>1.0</v>
      </c>
      <c r="L172" s="10">
        <v>1.0</v>
      </c>
      <c r="M172" s="10">
        <v>1.0</v>
      </c>
      <c r="N172" s="10">
        <v>1.0</v>
      </c>
      <c r="O172" s="10">
        <v>1.0</v>
      </c>
      <c r="P172" s="10">
        <v>1.0</v>
      </c>
      <c r="Q172" s="10">
        <v>1.0</v>
      </c>
      <c r="R172" s="10">
        <v>1.0</v>
      </c>
      <c r="S172" s="10">
        <v>1.0</v>
      </c>
      <c r="T172" s="10">
        <v>1.0</v>
      </c>
      <c r="U172" s="10">
        <v>1.0</v>
      </c>
      <c r="V172" s="10">
        <v>1.0</v>
      </c>
      <c r="W172" s="10">
        <v>1.0</v>
      </c>
      <c r="X172" s="10">
        <v>1.0</v>
      </c>
      <c r="Y172" s="10">
        <v>1.0</v>
      </c>
      <c r="Z172" s="10">
        <v>1.0</v>
      </c>
      <c r="AA172" s="10">
        <v>1.0</v>
      </c>
      <c r="AB172" s="10">
        <v>1.0</v>
      </c>
      <c r="AC172" s="10">
        <v>1.0</v>
      </c>
      <c r="AD172" s="10">
        <v>1.0</v>
      </c>
      <c r="AE172" s="10">
        <v>1.0</v>
      </c>
      <c r="AF172" s="10">
        <v>1.0</v>
      </c>
      <c r="AG172" s="10">
        <v>1.0</v>
      </c>
      <c r="AH172" s="10">
        <v>1.0</v>
      </c>
      <c r="AI172" s="10">
        <v>1.0</v>
      </c>
      <c r="AJ172" s="10">
        <v>1.0</v>
      </c>
      <c r="AK172" s="10">
        <v>1.0</v>
      </c>
      <c r="AL172" s="10">
        <v>1.0</v>
      </c>
      <c r="AM172" s="10">
        <v>1.0</v>
      </c>
      <c r="AN172" s="10">
        <v>1.0</v>
      </c>
      <c r="AO172" s="10">
        <v>1.0</v>
      </c>
      <c r="AP172" s="10">
        <v>1.0</v>
      </c>
      <c r="AQ172" s="10">
        <v>27.0</v>
      </c>
      <c r="AR172" s="72">
        <f t="shared" si="9"/>
        <v>40</v>
      </c>
      <c r="AS172" s="10">
        <v>1.0</v>
      </c>
      <c r="AT172" s="10">
        <v>1.0</v>
      </c>
      <c r="AU172" s="10">
        <v>1.0</v>
      </c>
      <c r="AV172" s="10">
        <v>1.0</v>
      </c>
      <c r="AW172" s="10">
        <v>1.0</v>
      </c>
      <c r="AX172" s="10">
        <v>1.0</v>
      </c>
      <c r="AY172" s="10">
        <v>1.0</v>
      </c>
      <c r="AZ172" s="10">
        <v>1.0</v>
      </c>
      <c r="BA172" s="10">
        <v>1.0</v>
      </c>
      <c r="BB172" s="10">
        <v>1.0</v>
      </c>
      <c r="BC172" s="10">
        <v>1.0</v>
      </c>
      <c r="BD172" s="10">
        <v>1.0</v>
      </c>
      <c r="BE172" s="10">
        <v>1.0</v>
      </c>
      <c r="BF172" s="10">
        <v>1.0</v>
      </c>
      <c r="BG172" s="10">
        <v>1.0</v>
      </c>
      <c r="BH172" s="72">
        <v>1.0</v>
      </c>
      <c r="BI172" s="10">
        <v>1.0</v>
      </c>
      <c r="BJ172" s="10">
        <v>1.0</v>
      </c>
      <c r="BK172" s="10">
        <v>1.0</v>
      </c>
      <c r="BL172" s="10">
        <v>1.0</v>
      </c>
      <c r="BM172" s="10">
        <v>1.0</v>
      </c>
      <c r="BN172" s="10">
        <v>1.0</v>
      </c>
      <c r="BO172" s="10">
        <v>1.0</v>
      </c>
      <c r="BP172" s="10">
        <v>1.0</v>
      </c>
      <c r="BQ172" s="10">
        <v>1.0</v>
      </c>
      <c r="BR172" s="10">
        <v>1.0</v>
      </c>
      <c r="BS172" s="10">
        <v>1.0</v>
      </c>
      <c r="BT172" s="10">
        <v>1.0</v>
      </c>
      <c r="BU172" s="10">
        <v>1.0</v>
      </c>
      <c r="BV172" s="10">
        <v>1.0</v>
      </c>
      <c r="BW172" s="10">
        <v>1.0</v>
      </c>
      <c r="BX172" s="72">
        <v>1.0</v>
      </c>
      <c r="BY172" s="10">
        <v>1.0</v>
      </c>
      <c r="BZ172" s="10">
        <v>1.0</v>
      </c>
      <c r="CA172" s="10">
        <v>1.0</v>
      </c>
      <c r="CB172" s="10">
        <v>1.0</v>
      </c>
      <c r="CC172" s="10">
        <v>1.0</v>
      </c>
      <c r="CD172" s="10">
        <v>1.0</v>
      </c>
      <c r="CE172" s="10">
        <v>1.0</v>
      </c>
      <c r="CF172" s="10">
        <v>1.0</v>
      </c>
      <c r="CG172" s="10">
        <v>45.0</v>
      </c>
      <c r="CH172" s="72">
        <f t="shared" si="10"/>
        <v>40</v>
      </c>
      <c r="CI172" s="10">
        <v>1.0</v>
      </c>
      <c r="CJ172" s="10">
        <v>1.0</v>
      </c>
      <c r="CK172" s="10">
        <v>1.0</v>
      </c>
      <c r="CL172" s="10">
        <v>1.0</v>
      </c>
      <c r="CM172" s="10">
        <v>1.0</v>
      </c>
      <c r="CN172" s="10">
        <v>0.0</v>
      </c>
      <c r="CO172" s="10">
        <v>1.0</v>
      </c>
      <c r="CP172" s="72">
        <v>1.0</v>
      </c>
      <c r="CQ172" s="149">
        <v>1.0</v>
      </c>
      <c r="CR172" s="149">
        <v>1.0</v>
      </c>
      <c r="CS172" s="149">
        <v>1.0</v>
      </c>
      <c r="CT172" s="149">
        <v>1.0</v>
      </c>
      <c r="CU172" s="149">
        <v>1.0</v>
      </c>
      <c r="CV172" s="149">
        <v>1.0</v>
      </c>
      <c r="CW172" s="149">
        <v>1.0</v>
      </c>
      <c r="CX172" s="149">
        <v>1.0</v>
      </c>
      <c r="CY172" s="149">
        <v>1.0</v>
      </c>
      <c r="CZ172" s="149">
        <v>1.0</v>
      </c>
      <c r="DA172" s="149">
        <v>1.0</v>
      </c>
      <c r="DB172" s="149">
        <v>1.0</v>
      </c>
      <c r="DC172" s="149">
        <v>1.0</v>
      </c>
      <c r="DD172" s="149">
        <v>1.0</v>
      </c>
      <c r="DE172" s="149">
        <v>1.0</v>
      </c>
      <c r="DF172" s="149">
        <v>1.0</v>
      </c>
      <c r="DG172" s="149">
        <v>1.0</v>
      </c>
      <c r="DH172" s="149">
        <v>1.0</v>
      </c>
      <c r="DI172" s="149">
        <v>1.0</v>
      </c>
      <c r="DJ172" s="149">
        <v>1.0</v>
      </c>
      <c r="DK172" s="149">
        <v>1.0</v>
      </c>
      <c r="DL172" s="149">
        <v>1.0</v>
      </c>
      <c r="DM172" s="149">
        <v>1.0</v>
      </c>
      <c r="DN172" s="149">
        <v>1.0</v>
      </c>
      <c r="DO172" s="10">
        <v>0.0</v>
      </c>
      <c r="DP172" s="10">
        <v>1.0</v>
      </c>
      <c r="DQ172" s="10">
        <v>1.0</v>
      </c>
      <c r="DR172" s="10">
        <v>1.0</v>
      </c>
      <c r="DS172" s="10">
        <v>1.0</v>
      </c>
      <c r="DT172" s="10">
        <v>1.0</v>
      </c>
      <c r="DU172" s="10">
        <v>1.0</v>
      </c>
      <c r="DV172" s="72">
        <v>1.0</v>
      </c>
      <c r="DW172" s="10">
        <v>96.0</v>
      </c>
      <c r="DX172" s="72">
        <f t="shared" si="11"/>
        <v>38</v>
      </c>
      <c r="DY172" s="8">
        <f t="shared" si="12"/>
        <v>118</v>
      </c>
    </row>
    <row r="173" ht="12.75" customHeight="1">
      <c r="A173" s="10">
        <v>5515.0</v>
      </c>
      <c r="B173" s="8">
        <v>15.0</v>
      </c>
      <c r="C173" s="10">
        <v>1.0</v>
      </c>
      <c r="D173" s="10">
        <v>1.0</v>
      </c>
      <c r="E173" s="10">
        <v>1.0</v>
      </c>
      <c r="F173" s="10">
        <v>1.0</v>
      </c>
      <c r="G173" s="10">
        <v>1.0</v>
      </c>
      <c r="H173" s="10">
        <v>1.0</v>
      </c>
      <c r="I173" s="10">
        <v>1.0</v>
      </c>
      <c r="J173" s="10">
        <v>1.0</v>
      </c>
      <c r="K173" s="10">
        <v>1.0</v>
      </c>
      <c r="L173" s="10">
        <v>0.0</v>
      </c>
      <c r="M173" s="10">
        <v>1.0</v>
      </c>
      <c r="N173" s="10">
        <v>1.0</v>
      </c>
      <c r="O173" s="10">
        <v>1.0</v>
      </c>
      <c r="P173" s="10">
        <v>1.0</v>
      </c>
      <c r="Q173" s="10">
        <v>1.0</v>
      </c>
      <c r="R173" s="10">
        <v>1.0</v>
      </c>
      <c r="S173" s="10">
        <v>1.0</v>
      </c>
      <c r="T173" s="10">
        <v>1.0</v>
      </c>
      <c r="U173" s="10">
        <v>1.0</v>
      </c>
      <c r="V173" s="10">
        <v>1.0</v>
      </c>
      <c r="W173" s="10">
        <v>1.0</v>
      </c>
      <c r="X173" s="10">
        <v>1.0</v>
      </c>
      <c r="Y173" s="10">
        <v>1.0</v>
      </c>
      <c r="Z173" s="10">
        <v>1.0</v>
      </c>
      <c r="AA173" s="10">
        <v>1.0</v>
      </c>
      <c r="AB173" s="10">
        <v>1.0</v>
      </c>
      <c r="AC173" s="10">
        <v>1.0</v>
      </c>
      <c r="AD173" s="10">
        <v>1.0</v>
      </c>
      <c r="AE173" s="10">
        <v>1.0</v>
      </c>
      <c r="AF173" s="10">
        <v>1.0</v>
      </c>
      <c r="AG173" s="10">
        <v>1.0</v>
      </c>
      <c r="AH173" s="10">
        <v>1.0</v>
      </c>
      <c r="AI173" s="10">
        <v>1.0</v>
      </c>
      <c r="AJ173" s="10">
        <v>1.0</v>
      </c>
      <c r="AK173" s="10">
        <v>1.0</v>
      </c>
      <c r="AL173" s="10">
        <v>1.0</v>
      </c>
      <c r="AM173" s="10">
        <v>1.0</v>
      </c>
      <c r="AN173" s="10">
        <v>1.0</v>
      </c>
      <c r="AO173" s="10">
        <v>1.0</v>
      </c>
      <c r="AP173" s="10">
        <v>1.0</v>
      </c>
      <c r="AQ173" s="10">
        <v>33.0</v>
      </c>
      <c r="AR173" s="72">
        <f t="shared" si="9"/>
        <v>39</v>
      </c>
      <c r="AS173" s="10">
        <v>1.0</v>
      </c>
      <c r="AT173" s="10">
        <v>1.0</v>
      </c>
      <c r="AU173" s="10">
        <v>1.0</v>
      </c>
      <c r="AV173" s="10">
        <v>1.0</v>
      </c>
      <c r="AW173" s="10">
        <v>1.0</v>
      </c>
      <c r="AX173" s="10">
        <v>1.0</v>
      </c>
      <c r="AY173" s="10">
        <v>1.0</v>
      </c>
      <c r="AZ173" s="10">
        <v>1.0</v>
      </c>
      <c r="BA173" s="10">
        <v>1.0</v>
      </c>
      <c r="BB173" s="10">
        <v>1.0</v>
      </c>
      <c r="BC173" s="10">
        <v>1.0</v>
      </c>
      <c r="BD173" s="10">
        <v>1.0</v>
      </c>
      <c r="BE173" s="10">
        <v>1.0</v>
      </c>
      <c r="BF173" s="10">
        <v>1.0</v>
      </c>
      <c r="BG173" s="10">
        <v>1.0</v>
      </c>
      <c r="BH173" s="10">
        <v>1.0</v>
      </c>
      <c r="BI173" s="10">
        <v>1.0</v>
      </c>
      <c r="BJ173" s="10">
        <v>1.0</v>
      </c>
      <c r="BK173" s="10">
        <v>1.0</v>
      </c>
      <c r="BL173" s="10">
        <v>1.0</v>
      </c>
      <c r="BM173" s="10">
        <v>1.0</v>
      </c>
      <c r="BN173" s="10">
        <v>1.0</v>
      </c>
      <c r="BO173" s="10">
        <v>1.0</v>
      </c>
      <c r="BP173" s="10">
        <v>1.0</v>
      </c>
      <c r="BQ173" s="10">
        <v>1.0</v>
      </c>
      <c r="BR173" s="10">
        <v>1.0</v>
      </c>
      <c r="BS173" s="10">
        <v>1.0</v>
      </c>
      <c r="BT173" s="10">
        <v>1.0</v>
      </c>
      <c r="BU173" s="10">
        <v>1.0</v>
      </c>
      <c r="BV173" s="10">
        <v>1.0</v>
      </c>
      <c r="BW173" s="10">
        <v>1.0</v>
      </c>
      <c r="BX173" s="10">
        <v>1.0</v>
      </c>
      <c r="BY173" s="10">
        <v>1.0</v>
      </c>
      <c r="BZ173" s="10">
        <v>1.0</v>
      </c>
      <c r="CA173" s="10">
        <v>1.0</v>
      </c>
      <c r="CB173" s="10">
        <v>1.0</v>
      </c>
      <c r="CC173" s="10">
        <v>1.0</v>
      </c>
      <c r="CD173" s="10">
        <v>1.0</v>
      </c>
      <c r="CE173" s="10">
        <v>1.0</v>
      </c>
      <c r="CF173" s="10">
        <v>1.0</v>
      </c>
      <c r="CG173" s="10">
        <v>50.0</v>
      </c>
      <c r="CH173" s="72">
        <f t="shared" si="10"/>
        <v>40</v>
      </c>
      <c r="CI173" s="10">
        <v>1.0</v>
      </c>
      <c r="CJ173" s="10">
        <v>1.0</v>
      </c>
      <c r="CK173" s="10">
        <v>1.0</v>
      </c>
      <c r="CL173" s="10">
        <v>1.0</v>
      </c>
      <c r="CM173" s="10">
        <v>1.0</v>
      </c>
      <c r="CN173" s="10">
        <v>1.0</v>
      </c>
      <c r="CO173" s="10">
        <v>1.0</v>
      </c>
      <c r="CP173" s="10">
        <v>1.0</v>
      </c>
      <c r="CQ173" s="10">
        <v>1.0</v>
      </c>
      <c r="CR173" s="10">
        <v>1.0</v>
      </c>
      <c r="CS173" s="10">
        <v>1.0</v>
      </c>
      <c r="CT173" s="10">
        <v>1.0</v>
      </c>
      <c r="CU173" s="10">
        <v>1.0</v>
      </c>
      <c r="CV173" s="10">
        <v>1.0</v>
      </c>
      <c r="CW173" s="10">
        <v>1.0</v>
      </c>
      <c r="CX173" s="10">
        <v>1.0</v>
      </c>
      <c r="CY173" s="10">
        <v>1.0</v>
      </c>
      <c r="CZ173" s="10">
        <v>1.0</v>
      </c>
      <c r="DA173" s="10">
        <v>1.0</v>
      </c>
      <c r="DB173" s="10">
        <v>1.0</v>
      </c>
      <c r="DC173" s="10">
        <v>1.0</v>
      </c>
      <c r="DD173" s="10">
        <v>1.0</v>
      </c>
      <c r="DE173" s="10">
        <v>1.0</v>
      </c>
      <c r="DF173" s="10">
        <v>1.0</v>
      </c>
      <c r="DG173" s="10">
        <v>1.0</v>
      </c>
      <c r="DH173" s="10">
        <v>1.0</v>
      </c>
      <c r="DI173" s="10">
        <v>1.0</v>
      </c>
      <c r="DJ173" s="10">
        <v>1.0</v>
      </c>
      <c r="DK173" s="10">
        <v>1.0</v>
      </c>
      <c r="DL173" s="10">
        <v>1.0</v>
      </c>
      <c r="DM173" s="10">
        <v>1.0</v>
      </c>
      <c r="DN173" s="10">
        <v>1.0</v>
      </c>
      <c r="DO173" s="10">
        <v>1.0</v>
      </c>
      <c r="DP173" s="10">
        <v>1.0</v>
      </c>
      <c r="DQ173" s="10">
        <v>1.0</v>
      </c>
      <c r="DR173" s="10">
        <v>1.0</v>
      </c>
      <c r="DS173" s="10">
        <v>1.0</v>
      </c>
      <c r="DT173" s="10">
        <v>1.0</v>
      </c>
      <c r="DU173" s="10">
        <v>1.0</v>
      </c>
      <c r="DV173" s="10">
        <v>1.0</v>
      </c>
      <c r="DW173" s="10">
        <v>79.0</v>
      </c>
      <c r="DX173" s="72">
        <f t="shared" si="11"/>
        <v>40</v>
      </c>
      <c r="DY173" s="8">
        <f t="shared" si="12"/>
        <v>119</v>
      </c>
    </row>
    <row r="174" ht="12.75" customHeight="1">
      <c r="A174" s="10">
        <v>5516.0</v>
      </c>
      <c r="B174" s="8">
        <v>16.0</v>
      </c>
      <c r="C174" s="10">
        <v>1.0</v>
      </c>
      <c r="D174" s="10">
        <v>1.0</v>
      </c>
      <c r="E174" s="10">
        <v>1.0</v>
      </c>
      <c r="F174" s="10">
        <v>1.0</v>
      </c>
      <c r="G174" s="10">
        <v>1.0</v>
      </c>
      <c r="H174" s="10">
        <v>1.0</v>
      </c>
      <c r="I174" s="10">
        <v>1.0</v>
      </c>
      <c r="J174" s="10">
        <v>1.0</v>
      </c>
      <c r="K174" s="10">
        <v>1.0</v>
      </c>
      <c r="L174" s="10">
        <v>1.0</v>
      </c>
      <c r="M174" s="10">
        <v>1.0</v>
      </c>
      <c r="N174" s="10">
        <v>1.0</v>
      </c>
      <c r="O174" s="10">
        <v>1.0</v>
      </c>
      <c r="P174" s="10">
        <v>1.0</v>
      </c>
      <c r="Q174" s="10">
        <v>1.0</v>
      </c>
      <c r="R174" s="10">
        <v>1.0</v>
      </c>
      <c r="S174" s="10">
        <v>1.0</v>
      </c>
      <c r="T174" s="10">
        <v>1.0</v>
      </c>
      <c r="U174" s="10">
        <v>1.0</v>
      </c>
      <c r="V174" s="10">
        <v>1.0</v>
      </c>
      <c r="W174" s="10">
        <v>1.0</v>
      </c>
      <c r="X174" s="10">
        <v>1.0</v>
      </c>
      <c r="Y174" s="10">
        <v>1.0</v>
      </c>
      <c r="Z174" s="10">
        <v>1.0</v>
      </c>
      <c r="AA174" s="10">
        <v>1.0</v>
      </c>
      <c r="AB174" s="10">
        <v>1.0</v>
      </c>
      <c r="AC174" s="10">
        <v>1.0</v>
      </c>
      <c r="AD174" s="10">
        <v>1.0</v>
      </c>
      <c r="AE174" s="10">
        <v>1.0</v>
      </c>
      <c r="AF174" s="10">
        <v>1.0</v>
      </c>
      <c r="AG174" s="10">
        <v>1.0</v>
      </c>
      <c r="AH174" s="10">
        <v>1.0</v>
      </c>
      <c r="AI174" s="10">
        <v>1.0</v>
      </c>
      <c r="AJ174" s="10">
        <v>1.0</v>
      </c>
      <c r="AK174" s="10">
        <v>1.0</v>
      </c>
      <c r="AL174" s="10">
        <v>1.0</v>
      </c>
      <c r="AM174" s="10">
        <v>1.0</v>
      </c>
      <c r="AN174" s="10">
        <v>1.0</v>
      </c>
      <c r="AO174" s="10">
        <v>1.0</v>
      </c>
      <c r="AP174" s="10">
        <v>1.0</v>
      </c>
      <c r="AQ174" s="10">
        <v>35.0</v>
      </c>
      <c r="AR174" s="72">
        <f t="shared" si="9"/>
        <v>40</v>
      </c>
      <c r="AS174" s="10">
        <v>1.0</v>
      </c>
      <c r="AT174" s="10">
        <v>1.0</v>
      </c>
      <c r="AU174" s="10">
        <v>1.0</v>
      </c>
      <c r="AV174" s="10">
        <v>1.0</v>
      </c>
      <c r="AW174" s="10">
        <v>1.0</v>
      </c>
      <c r="AX174" s="10">
        <v>1.0</v>
      </c>
      <c r="AY174" s="10">
        <v>1.0</v>
      </c>
      <c r="AZ174" s="10">
        <v>1.0</v>
      </c>
      <c r="BA174" s="10">
        <v>1.0</v>
      </c>
      <c r="BB174" s="10">
        <v>1.0</v>
      </c>
      <c r="BC174" s="10">
        <v>1.0</v>
      </c>
      <c r="BD174" s="10">
        <v>1.0</v>
      </c>
      <c r="BE174" s="10">
        <v>1.0</v>
      </c>
      <c r="BF174" s="10">
        <v>1.0</v>
      </c>
      <c r="BG174" s="10">
        <v>1.0</v>
      </c>
      <c r="BH174" s="10">
        <v>1.0</v>
      </c>
      <c r="BI174" s="10">
        <v>1.0</v>
      </c>
      <c r="BJ174" s="10">
        <v>1.0</v>
      </c>
      <c r="BK174" s="10">
        <v>1.0</v>
      </c>
      <c r="BL174" s="10">
        <v>1.0</v>
      </c>
      <c r="BM174" s="10">
        <v>1.0</v>
      </c>
      <c r="BN174" s="10">
        <v>1.0</v>
      </c>
      <c r="BO174" s="10">
        <v>1.0</v>
      </c>
      <c r="BP174" s="10">
        <v>1.0</v>
      </c>
      <c r="BQ174" s="10">
        <v>1.0</v>
      </c>
      <c r="BR174" s="10">
        <v>1.0</v>
      </c>
      <c r="BS174" s="10">
        <v>1.0</v>
      </c>
      <c r="BT174" s="10">
        <v>1.0</v>
      </c>
      <c r="BU174" s="10">
        <v>1.0</v>
      </c>
      <c r="BV174" s="10">
        <v>1.0</v>
      </c>
      <c r="BW174" s="10">
        <v>1.0</v>
      </c>
      <c r="BX174" s="10">
        <v>1.0</v>
      </c>
      <c r="BY174" s="10">
        <v>1.0</v>
      </c>
      <c r="BZ174" s="10">
        <v>1.0</v>
      </c>
      <c r="CA174" s="10">
        <v>1.0</v>
      </c>
      <c r="CB174" s="10">
        <v>1.0</v>
      </c>
      <c r="CC174" s="10">
        <v>1.0</v>
      </c>
      <c r="CD174" s="10">
        <v>1.0</v>
      </c>
      <c r="CE174" s="10">
        <v>1.0</v>
      </c>
      <c r="CF174" s="10">
        <v>1.0</v>
      </c>
      <c r="CG174" s="10">
        <v>55.0</v>
      </c>
      <c r="CH174" s="72">
        <f t="shared" si="10"/>
        <v>40</v>
      </c>
      <c r="CI174" s="10">
        <v>1.0</v>
      </c>
      <c r="CJ174" s="10">
        <v>1.0</v>
      </c>
      <c r="CK174" s="10">
        <v>1.0</v>
      </c>
      <c r="CL174" s="10">
        <v>1.0</v>
      </c>
      <c r="CM174" s="10">
        <v>1.0</v>
      </c>
      <c r="CN174" s="10">
        <v>1.0</v>
      </c>
      <c r="CO174" s="10">
        <v>1.0</v>
      </c>
      <c r="CP174" s="10">
        <v>1.0</v>
      </c>
      <c r="CQ174" s="10">
        <v>1.0</v>
      </c>
      <c r="CR174" s="10">
        <v>1.0</v>
      </c>
      <c r="CS174" s="10">
        <v>1.0</v>
      </c>
      <c r="CT174" s="10">
        <v>1.0</v>
      </c>
      <c r="CU174" s="10">
        <v>1.0</v>
      </c>
      <c r="CV174" s="10">
        <v>1.0</v>
      </c>
      <c r="CW174" s="10">
        <v>1.0</v>
      </c>
      <c r="CX174" s="10">
        <v>1.0</v>
      </c>
      <c r="CY174" s="10">
        <v>1.0</v>
      </c>
      <c r="CZ174" s="10">
        <v>1.0</v>
      </c>
      <c r="DA174" s="10">
        <v>1.0</v>
      </c>
      <c r="DB174" s="10">
        <v>1.0</v>
      </c>
      <c r="DC174" s="10">
        <v>1.0</v>
      </c>
      <c r="DD174" s="10">
        <v>1.0</v>
      </c>
      <c r="DE174" s="10">
        <v>1.0</v>
      </c>
      <c r="DF174" s="10">
        <v>1.0</v>
      </c>
      <c r="DG174" s="10">
        <v>1.0</v>
      </c>
      <c r="DH174" s="10">
        <v>1.0</v>
      </c>
      <c r="DI174" s="10">
        <v>1.0</v>
      </c>
      <c r="DJ174" s="10">
        <v>1.0</v>
      </c>
      <c r="DK174" s="10">
        <v>1.0</v>
      </c>
      <c r="DL174" s="10">
        <v>1.0</v>
      </c>
      <c r="DM174" s="10">
        <v>1.0</v>
      </c>
      <c r="DN174" s="10">
        <v>1.0</v>
      </c>
      <c r="DO174" s="10">
        <v>1.0</v>
      </c>
      <c r="DP174" s="10">
        <v>1.0</v>
      </c>
      <c r="DQ174" s="10">
        <v>1.0</v>
      </c>
      <c r="DR174" s="10">
        <v>1.0</v>
      </c>
      <c r="DS174" s="10">
        <v>1.0</v>
      </c>
      <c r="DT174" s="10">
        <v>1.0</v>
      </c>
      <c r="DU174" s="10">
        <v>1.0</v>
      </c>
      <c r="DV174" s="10">
        <v>1.0</v>
      </c>
      <c r="DW174" s="10">
        <v>104.0</v>
      </c>
      <c r="DX174" s="72">
        <f t="shared" si="11"/>
        <v>40</v>
      </c>
      <c r="DY174" s="8">
        <f t="shared" si="12"/>
        <v>120</v>
      </c>
    </row>
    <row r="175" ht="12.75" customHeight="1">
      <c r="A175" s="10">
        <v>5517.0</v>
      </c>
      <c r="B175" s="8">
        <v>17.0</v>
      </c>
      <c r="C175" s="10">
        <v>1.0</v>
      </c>
      <c r="D175" s="10">
        <v>1.0</v>
      </c>
      <c r="E175" s="10">
        <v>1.0</v>
      </c>
      <c r="F175" s="10">
        <v>1.0</v>
      </c>
      <c r="G175" s="10">
        <v>1.0</v>
      </c>
      <c r="H175" s="10">
        <v>1.0</v>
      </c>
      <c r="I175" s="10">
        <v>1.0</v>
      </c>
      <c r="J175" s="10">
        <v>1.0</v>
      </c>
      <c r="K175" s="10">
        <v>1.0</v>
      </c>
      <c r="L175" s="10">
        <v>1.0</v>
      </c>
      <c r="M175" s="10">
        <v>1.0</v>
      </c>
      <c r="N175" s="10">
        <v>1.0</v>
      </c>
      <c r="O175" s="10">
        <v>1.0</v>
      </c>
      <c r="P175" s="10">
        <v>1.0</v>
      </c>
      <c r="Q175" s="10">
        <v>1.0</v>
      </c>
      <c r="R175" s="10">
        <v>1.0</v>
      </c>
      <c r="S175" s="10">
        <v>1.0</v>
      </c>
      <c r="T175" s="10">
        <v>1.0</v>
      </c>
      <c r="U175" s="10">
        <v>1.0</v>
      </c>
      <c r="V175" s="10">
        <v>1.0</v>
      </c>
      <c r="W175" s="10">
        <v>1.0</v>
      </c>
      <c r="X175" s="10">
        <v>1.0</v>
      </c>
      <c r="Y175" s="10">
        <v>1.0</v>
      </c>
      <c r="Z175" s="10">
        <v>1.0</v>
      </c>
      <c r="AA175" s="10">
        <v>1.0</v>
      </c>
      <c r="AB175" s="10">
        <v>1.0</v>
      </c>
      <c r="AC175" s="10">
        <v>1.0</v>
      </c>
      <c r="AD175" s="10">
        <v>1.0</v>
      </c>
      <c r="AE175" s="10">
        <v>1.0</v>
      </c>
      <c r="AF175" s="10">
        <v>1.0</v>
      </c>
      <c r="AG175" s="10">
        <v>1.0</v>
      </c>
      <c r="AH175" s="10">
        <v>1.0</v>
      </c>
      <c r="AI175" s="10">
        <v>1.0</v>
      </c>
      <c r="AJ175" s="10">
        <v>1.0</v>
      </c>
      <c r="AK175" s="10">
        <v>1.0</v>
      </c>
      <c r="AL175" s="10">
        <v>1.0</v>
      </c>
      <c r="AM175" s="10">
        <v>1.0</v>
      </c>
      <c r="AN175" s="10">
        <v>1.0</v>
      </c>
      <c r="AO175" s="10">
        <v>1.0</v>
      </c>
      <c r="AP175" s="10">
        <v>1.0</v>
      </c>
      <c r="AQ175" s="10">
        <v>30.0</v>
      </c>
      <c r="AR175" s="72">
        <f t="shared" si="9"/>
        <v>40</v>
      </c>
      <c r="AS175" s="10">
        <v>1.0</v>
      </c>
      <c r="AT175" s="10">
        <v>1.0</v>
      </c>
      <c r="AU175" s="10">
        <v>1.0</v>
      </c>
      <c r="AV175" s="10">
        <v>1.0</v>
      </c>
      <c r="AW175" s="10">
        <v>1.0</v>
      </c>
      <c r="AX175" s="10">
        <v>1.0</v>
      </c>
      <c r="AY175" s="10">
        <v>1.0</v>
      </c>
      <c r="AZ175" s="10">
        <v>1.0</v>
      </c>
      <c r="BA175" s="10">
        <v>1.0</v>
      </c>
      <c r="BB175" s="10">
        <v>1.0</v>
      </c>
      <c r="BC175" s="10">
        <v>1.0</v>
      </c>
      <c r="BD175" s="10">
        <v>1.0</v>
      </c>
      <c r="BE175" s="10">
        <v>1.0</v>
      </c>
      <c r="BF175" s="10">
        <v>1.0</v>
      </c>
      <c r="BG175" s="10">
        <v>1.0</v>
      </c>
      <c r="BH175" s="10">
        <v>1.0</v>
      </c>
      <c r="BI175" s="10">
        <v>1.0</v>
      </c>
      <c r="BJ175" s="10">
        <v>1.0</v>
      </c>
      <c r="BK175" s="10">
        <v>1.0</v>
      </c>
      <c r="BL175" s="10">
        <v>1.0</v>
      </c>
      <c r="BM175" s="10">
        <v>1.0</v>
      </c>
      <c r="BN175" s="10">
        <v>1.0</v>
      </c>
      <c r="BO175" s="10">
        <v>1.0</v>
      </c>
      <c r="BP175" s="10">
        <v>1.0</v>
      </c>
      <c r="BQ175" s="10">
        <v>1.0</v>
      </c>
      <c r="BR175" s="10">
        <v>1.0</v>
      </c>
      <c r="BS175" s="10">
        <v>1.0</v>
      </c>
      <c r="BT175" s="10">
        <v>1.0</v>
      </c>
      <c r="BU175" s="10">
        <v>1.0</v>
      </c>
      <c r="BV175" s="10">
        <v>1.0</v>
      </c>
      <c r="BW175" s="10">
        <v>1.0</v>
      </c>
      <c r="BX175" s="10">
        <v>1.0</v>
      </c>
      <c r="BY175" s="10">
        <v>1.0</v>
      </c>
      <c r="BZ175" s="10">
        <v>1.0</v>
      </c>
      <c r="CA175" s="10">
        <v>0.0</v>
      </c>
      <c r="CB175" s="10">
        <v>1.0</v>
      </c>
      <c r="CC175" s="10">
        <v>1.0</v>
      </c>
      <c r="CD175" s="10">
        <v>1.0</v>
      </c>
      <c r="CE175" s="10">
        <v>1.0</v>
      </c>
      <c r="CF175" s="10">
        <v>1.0</v>
      </c>
      <c r="CG175" s="10">
        <v>65.0</v>
      </c>
      <c r="CH175" s="72">
        <f t="shared" si="10"/>
        <v>39</v>
      </c>
      <c r="CI175" s="10">
        <v>1.0</v>
      </c>
      <c r="CJ175" s="10">
        <v>1.0</v>
      </c>
      <c r="CK175" s="10">
        <v>1.0</v>
      </c>
      <c r="CL175" s="10">
        <v>1.0</v>
      </c>
      <c r="CM175" s="10">
        <v>1.0</v>
      </c>
      <c r="CN175" s="10">
        <v>1.0</v>
      </c>
      <c r="CO175" s="10">
        <v>1.0</v>
      </c>
      <c r="CP175" s="10">
        <v>1.0</v>
      </c>
      <c r="CQ175" s="10">
        <v>1.0</v>
      </c>
      <c r="CR175" s="10">
        <v>1.0</v>
      </c>
      <c r="CS175" s="10">
        <v>1.0</v>
      </c>
      <c r="CT175" s="10">
        <v>1.0</v>
      </c>
      <c r="CU175" s="10">
        <v>1.0</v>
      </c>
      <c r="CV175" s="10">
        <v>1.0</v>
      </c>
      <c r="CW175" s="10">
        <v>1.0</v>
      </c>
      <c r="CX175" s="10">
        <v>1.0</v>
      </c>
      <c r="CY175" s="10">
        <v>1.0</v>
      </c>
      <c r="CZ175" s="10">
        <v>1.0</v>
      </c>
      <c r="DA175" s="10">
        <v>1.0</v>
      </c>
      <c r="DB175" s="10">
        <v>1.0</v>
      </c>
      <c r="DC175" s="10">
        <v>1.0</v>
      </c>
      <c r="DD175" s="10">
        <v>1.0</v>
      </c>
      <c r="DE175" s="10">
        <v>1.0</v>
      </c>
      <c r="DF175" s="10">
        <v>1.0</v>
      </c>
      <c r="DG175" s="10">
        <v>1.0</v>
      </c>
      <c r="DH175" s="10">
        <v>1.0</v>
      </c>
      <c r="DI175" s="10">
        <v>1.0</v>
      </c>
      <c r="DJ175" s="10">
        <v>1.0</v>
      </c>
      <c r="DK175" s="10">
        <v>1.0</v>
      </c>
      <c r="DL175" s="10">
        <v>1.0</v>
      </c>
      <c r="DM175" s="10">
        <v>1.0</v>
      </c>
      <c r="DN175" s="10">
        <v>1.0</v>
      </c>
      <c r="DO175" s="10">
        <v>1.0</v>
      </c>
      <c r="DP175" s="10">
        <v>1.0</v>
      </c>
      <c r="DQ175" s="10">
        <v>1.0</v>
      </c>
      <c r="DR175" s="10">
        <v>1.0</v>
      </c>
      <c r="DS175" s="10">
        <v>1.0</v>
      </c>
      <c r="DT175" s="10">
        <v>1.0</v>
      </c>
      <c r="DU175" s="10">
        <v>1.0</v>
      </c>
      <c r="DV175" s="10">
        <v>1.0</v>
      </c>
      <c r="DW175" s="10">
        <v>144.0</v>
      </c>
      <c r="DX175" s="72">
        <f t="shared" si="11"/>
        <v>40</v>
      </c>
      <c r="DY175" s="8">
        <f t="shared" si="12"/>
        <v>119</v>
      </c>
    </row>
    <row r="176" ht="12.75" customHeight="1">
      <c r="A176" s="10">
        <v>5518.0</v>
      </c>
      <c r="B176" s="8">
        <v>18.0</v>
      </c>
      <c r="C176" s="10">
        <v>1.0</v>
      </c>
      <c r="D176" s="10">
        <v>1.0</v>
      </c>
      <c r="E176" s="10">
        <v>1.0</v>
      </c>
      <c r="F176" s="10">
        <v>1.0</v>
      </c>
      <c r="G176" s="10">
        <v>1.0</v>
      </c>
      <c r="H176" s="10">
        <v>1.0</v>
      </c>
      <c r="I176" s="10">
        <v>1.0</v>
      </c>
      <c r="J176" s="10">
        <v>1.0</v>
      </c>
      <c r="K176" s="10">
        <v>1.0</v>
      </c>
      <c r="L176" s="10">
        <v>1.0</v>
      </c>
      <c r="M176" s="10">
        <v>1.0</v>
      </c>
      <c r="N176" s="10">
        <v>1.0</v>
      </c>
      <c r="O176" s="10">
        <v>1.0</v>
      </c>
      <c r="P176" s="10">
        <v>1.0</v>
      </c>
      <c r="Q176" s="10">
        <v>1.0</v>
      </c>
      <c r="R176" s="10">
        <v>1.0</v>
      </c>
      <c r="S176" s="10">
        <v>1.0</v>
      </c>
      <c r="T176" s="10">
        <v>0.0</v>
      </c>
      <c r="U176" s="10">
        <v>1.0</v>
      </c>
      <c r="V176" s="10">
        <v>1.0</v>
      </c>
      <c r="W176" s="10">
        <v>1.0</v>
      </c>
      <c r="X176" s="10">
        <v>0.0</v>
      </c>
      <c r="Y176" s="10">
        <v>0.0</v>
      </c>
      <c r="Z176" s="72">
        <v>1.0</v>
      </c>
      <c r="AA176" s="10">
        <v>1.0</v>
      </c>
      <c r="AB176" s="10">
        <v>1.0</v>
      </c>
      <c r="AC176" s="10">
        <v>1.0</v>
      </c>
      <c r="AD176" s="10">
        <v>1.0</v>
      </c>
      <c r="AE176" s="10">
        <v>1.0</v>
      </c>
      <c r="AF176" s="10">
        <v>1.0</v>
      </c>
      <c r="AG176" s="10">
        <v>1.0</v>
      </c>
      <c r="AH176" s="10">
        <v>1.0</v>
      </c>
      <c r="AI176" s="10">
        <v>1.0</v>
      </c>
      <c r="AJ176" s="10">
        <v>1.0</v>
      </c>
      <c r="AK176" s="10">
        <v>1.0</v>
      </c>
      <c r="AL176" s="10">
        <v>1.0</v>
      </c>
      <c r="AM176" s="10">
        <v>1.0</v>
      </c>
      <c r="AN176" s="10">
        <v>1.0</v>
      </c>
      <c r="AO176" s="10">
        <v>1.0</v>
      </c>
      <c r="AP176" s="10">
        <v>1.0</v>
      </c>
      <c r="AQ176" s="10">
        <v>27.0</v>
      </c>
      <c r="AR176" s="72">
        <f t="shared" si="9"/>
        <v>37</v>
      </c>
      <c r="AS176" s="10">
        <v>1.0</v>
      </c>
      <c r="AT176" s="10">
        <v>1.0</v>
      </c>
      <c r="AU176" s="10">
        <v>1.0</v>
      </c>
      <c r="AV176" s="10">
        <v>1.0</v>
      </c>
      <c r="AW176" s="10">
        <v>1.0</v>
      </c>
      <c r="AX176" s="10">
        <v>1.0</v>
      </c>
      <c r="AY176" s="10">
        <v>1.0</v>
      </c>
      <c r="AZ176" s="10">
        <v>1.0</v>
      </c>
      <c r="BA176" s="10">
        <v>1.0</v>
      </c>
      <c r="BB176" s="10">
        <v>1.0</v>
      </c>
      <c r="BC176" s="10">
        <v>1.0</v>
      </c>
      <c r="BD176" s="10">
        <v>1.0</v>
      </c>
      <c r="BE176" s="10">
        <v>1.0</v>
      </c>
      <c r="BF176" s="10">
        <v>1.0</v>
      </c>
      <c r="BG176" s="10">
        <v>1.0</v>
      </c>
      <c r="BH176" s="10">
        <v>1.0</v>
      </c>
      <c r="BI176" s="10">
        <v>1.0</v>
      </c>
      <c r="BJ176" s="10">
        <v>1.0</v>
      </c>
      <c r="BK176" s="10">
        <v>1.0</v>
      </c>
      <c r="BL176" s="10">
        <v>1.0</v>
      </c>
      <c r="BM176" s="10">
        <v>1.0</v>
      </c>
      <c r="BN176" s="10">
        <v>1.0</v>
      </c>
      <c r="BO176" s="10">
        <v>1.0</v>
      </c>
      <c r="BP176" s="10">
        <v>1.0</v>
      </c>
      <c r="BQ176" s="10">
        <v>1.0</v>
      </c>
      <c r="BR176" s="10">
        <v>1.0</v>
      </c>
      <c r="BS176" s="10">
        <v>1.0</v>
      </c>
      <c r="BT176" s="10">
        <v>1.0</v>
      </c>
      <c r="BU176" s="10">
        <v>1.0</v>
      </c>
      <c r="BV176" s="10">
        <v>1.0</v>
      </c>
      <c r="BW176" s="10">
        <v>1.0</v>
      </c>
      <c r="BX176" s="10">
        <v>1.0</v>
      </c>
      <c r="BY176" s="10">
        <v>1.0</v>
      </c>
      <c r="BZ176" s="10">
        <v>1.0</v>
      </c>
      <c r="CA176" s="10">
        <v>1.0</v>
      </c>
      <c r="CB176" s="10">
        <v>1.0</v>
      </c>
      <c r="CC176" s="10">
        <v>0.0</v>
      </c>
      <c r="CD176" s="10">
        <v>1.0</v>
      </c>
      <c r="CE176" s="10">
        <v>1.0</v>
      </c>
      <c r="CF176" s="10">
        <v>1.0</v>
      </c>
      <c r="CG176" s="10">
        <v>59.0</v>
      </c>
      <c r="CH176" s="72">
        <f t="shared" si="10"/>
        <v>39</v>
      </c>
      <c r="CI176" s="10">
        <v>1.0</v>
      </c>
      <c r="CJ176" s="10">
        <v>1.0</v>
      </c>
      <c r="CK176" s="10">
        <v>1.0</v>
      </c>
      <c r="CL176" s="10">
        <v>1.0</v>
      </c>
      <c r="CM176" s="10">
        <v>1.0</v>
      </c>
      <c r="CN176" s="10">
        <v>1.0</v>
      </c>
      <c r="CO176" s="10">
        <v>1.0</v>
      </c>
      <c r="CP176" s="10">
        <v>1.0</v>
      </c>
      <c r="CQ176" s="10">
        <v>1.0</v>
      </c>
      <c r="CR176" s="10">
        <v>1.0</v>
      </c>
      <c r="CS176" s="10">
        <v>1.0</v>
      </c>
      <c r="CT176" s="10">
        <v>1.0</v>
      </c>
      <c r="CU176" s="10">
        <v>1.0</v>
      </c>
      <c r="CV176" s="10">
        <v>1.0</v>
      </c>
      <c r="CW176" s="10">
        <v>1.0</v>
      </c>
      <c r="CX176" s="10">
        <v>1.0</v>
      </c>
      <c r="CY176" s="10">
        <v>1.0</v>
      </c>
      <c r="CZ176" s="10">
        <v>1.0</v>
      </c>
      <c r="DA176" s="10">
        <v>1.0</v>
      </c>
      <c r="DB176" s="10">
        <v>1.0</v>
      </c>
      <c r="DC176" s="10">
        <v>1.0</v>
      </c>
      <c r="DD176" s="10">
        <v>1.0</v>
      </c>
      <c r="DE176" s="10">
        <v>1.0</v>
      </c>
      <c r="DF176" s="10">
        <v>1.0</v>
      </c>
      <c r="DG176" s="10">
        <v>1.0</v>
      </c>
      <c r="DH176" s="10">
        <v>1.0</v>
      </c>
      <c r="DI176" s="10">
        <v>1.0</v>
      </c>
      <c r="DJ176" s="10">
        <v>1.0</v>
      </c>
      <c r="DK176" s="10">
        <v>1.0</v>
      </c>
      <c r="DL176" s="10">
        <v>1.0</v>
      </c>
      <c r="DM176" s="10">
        <v>1.0</v>
      </c>
      <c r="DN176" s="10">
        <v>1.0</v>
      </c>
      <c r="DO176" s="10">
        <v>1.0</v>
      </c>
      <c r="DP176" s="10">
        <v>1.0</v>
      </c>
      <c r="DQ176" s="10">
        <v>1.0</v>
      </c>
      <c r="DR176" s="10">
        <v>1.0</v>
      </c>
      <c r="DS176" s="10">
        <v>1.0</v>
      </c>
      <c r="DT176" s="10">
        <v>1.0</v>
      </c>
      <c r="DU176" s="10">
        <v>1.0</v>
      </c>
      <c r="DV176" s="10">
        <v>1.0</v>
      </c>
      <c r="DW176" s="10">
        <v>85.0</v>
      </c>
      <c r="DX176" s="72">
        <f t="shared" si="11"/>
        <v>40</v>
      </c>
      <c r="DY176" s="8">
        <f t="shared" si="12"/>
        <v>116</v>
      </c>
    </row>
    <row r="177" ht="12.75" customHeight="1">
      <c r="A177" s="10">
        <v>5519.0</v>
      </c>
      <c r="B177" s="8">
        <v>19.0</v>
      </c>
      <c r="C177" s="10">
        <v>1.0</v>
      </c>
      <c r="D177" s="10">
        <v>1.0</v>
      </c>
      <c r="E177" s="10">
        <v>1.0</v>
      </c>
      <c r="F177" s="10">
        <v>1.0</v>
      </c>
      <c r="G177" s="10">
        <v>1.0</v>
      </c>
      <c r="H177" s="10">
        <v>1.0</v>
      </c>
      <c r="I177" s="10">
        <v>1.0</v>
      </c>
      <c r="J177" s="10">
        <v>1.0</v>
      </c>
      <c r="K177" s="10">
        <v>1.0</v>
      </c>
      <c r="L177" s="10">
        <v>1.0</v>
      </c>
      <c r="M177" s="10">
        <v>1.0</v>
      </c>
      <c r="N177" s="10">
        <v>1.0</v>
      </c>
      <c r="O177" s="10">
        <v>1.0</v>
      </c>
      <c r="P177" s="10">
        <v>1.0</v>
      </c>
      <c r="Q177" s="10">
        <v>1.0</v>
      </c>
      <c r="R177" s="10">
        <v>1.0</v>
      </c>
      <c r="S177" s="10">
        <v>1.0</v>
      </c>
      <c r="T177" s="10">
        <v>1.0</v>
      </c>
      <c r="U177" s="10">
        <v>1.0</v>
      </c>
      <c r="V177" s="10">
        <v>1.0</v>
      </c>
      <c r="W177" s="10">
        <v>1.0</v>
      </c>
      <c r="X177" s="10">
        <v>1.0</v>
      </c>
      <c r="Y177" s="10">
        <v>1.0</v>
      </c>
      <c r="Z177" s="10">
        <v>1.0</v>
      </c>
      <c r="AA177" s="10">
        <v>1.0</v>
      </c>
      <c r="AB177" s="10">
        <v>1.0</v>
      </c>
      <c r="AC177" s="10">
        <v>1.0</v>
      </c>
      <c r="AD177" s="10">
        <v>1.0</v>
      </c>
      <c r="AE177" s="10">
        <v>1.0</v>
      </c>
      <c r="AF177" s="10">
        <v>1.0</v>
      </c>
      <c r="AG177" s="10">
        <v>1.0</v>
      </c>
      <c r="AH177" s="10">
        <v>1.0</v>
      </c>
      <c r="AI177" s="10">
        <v>1.0</v>
      </c>
      <c r="AJ177" s="10">
        <v>1.0</v>
      </c>
      <c r="AK177" s="10">
        <v>1.0</v>
      </c>
      <c r="AL177" s="10">
        <v>1.0</v>
      </c>
      <c r="AM177" s="10">
        <v>1.0</v>
      </c>
      <c r="AN177" s="10">
        <v>1.0</v>
      </c>
      <c r="AO177" s="10">
        <v>1.0</v>
      </c>
      <c r="AP177" s="10">
        <v>1.0</v>
      </c>
      <c r="AQ177" s="10">
        <v>30.0</v>
      </c>
      <c r="AR177" s="72">
        <f t="shared" si="9"/>
        <v>40</v>
      </c>
      <c r="AS177" s="10">
        <v>1.0</v>
      </c>
      <c r="AT177" s="10">
        <v>1.0</v>
      </c>
      <c r="AU177" s="10">
        <v>1.0</v>
      </c>
      <c r="AV177" s="10">
        <v>1.0</v>
      </c>
      <c r="AW177" s="10">
        <v>1.0</v>
      </c>
      <c r="AX177" s="10">
        <v>1.0</v>
      </c>
      <c r="AY177" s="10">
        <v>1.0</v>
      </c>
      <c r="AZ177" s="10">
        <v>1.0</v>
      </c>
      <c r="BA177" s="10">
        <v>1.0</v>
      </c>
      <c r="BB177" s="10">
        <v>1.0</v>
      </c>
      <c r="BC177" s="10">
        <v>1.0</v>
      </c>
      <c r="BD177" s="10">
        <v>1.0</v>
      </c>
      <c r="BE177" s="10">
        <v>1.0</v>
      </c>
      <c r="BF177" s="10">
        <v>1.0</v>
      </c>
      <c r="BG177" s="10">
        <v>1.0</v>
      </c>
      <c r="BH177" s="10">
        <v>1.0</v>
      </c>
      <c r="BI177" s="10">
        <v>1.0</v>
      </c>
      <c r="BJ177" s="10">
        <v>1.0</v>
      </c>
      <c r="BK177" s="10">
        <v>1.0</v>
      </c>
      <c r="BL177" s="10">
        <v>1.0</v>
      </c>
      <c r="BM177" s="10">
        <v>1.0</v>
      </c>
      <c r="BN177" s="10">
        <v>1.0</v>
      </c>
      <c r="BO177" s="10">
        <v>1.0</v>
      </c>
      <c r="BP177" s="10">
        <v>1.0</v>
      </c>
      <c r="BQ177" s="10">
        <v>1.0</v>
      </c>
      <c r="BR177" s="10">
        <v>1.0</v>
      </c>
      <c r="BS177" s="10">
        <v>1.0</v>
      </c>
      <c r="BT177" s="10">
        <v>1.0</v>
      </c>
      <c r="BU177" s="10">
        <v>1.0</v>
      </c>
      <c r="BV177" s="10">
        <v>1.0</v>
      </c>
      <c r="BW177" s="10">
        <v>1.0</v>
      </c>
      <c r="BX177" s="10">
        <v>1.0</v>
      </c>
      <c r="BY177" s="10">
        <v>1.0</v>
      </c>
      <c r="BZ177" s="10">
        <v>1.0</v>
      </c>
      <c r="CA177" s="10">
        <v>1.0</v>
      </c>
      <c r="CB177" s="10">
        <v>1.0</v>
      </c>
      <c r="CC177" s="10">
        <v>1.0</v>
      </c>
      <c r="CD177" s="10">
        <v>1.0</v>
      </c>
      <c r="CE177" s="10">
        <v>1.0</v>
      </c>
      <c r="CF177" s="10">
        <v>1.0</v>
      </c>
      <c r="CG177" s="10">
        <v>51.0</v>
      </c>
      <c r="CH177" s="72">
        <f>SUM(AS177:CG177)</f>
        <v>91</v>
      </c>
      <c r="CI177" s="10">
        <v>1.0</v>
      </c>
      <c r="CJ177" s="10">
        <v>1.0</v>
      </c>
      <c r="CK177" s="10">
        <v>1.0</v>
      </c>
      <c r="CL177" s="10">
        <v>1.0</v>
      </c>
      <c r="CM177" s="10">
        <v>1.0</v>
      </c>
      <c r="CN177" s="10">
        <v>1.0</v>
      </c>
      <c r="CO177" s="10">
        <v>1.0</v>
      </c>
      <c r="CP177" s="10">
        <v>1.0</v>
      </c>
      <c r="CQ177" s="10">
        <v>1.0</v>
      </c>
      <c r="CR177" s="10">
        <v>1.0</v>
      </c>
      <c r="CS177" s="10">
        <v>1.0</v>
      </c>
      <c r="CT177" s="10">
        <v>1.0</v>
      </c>
      <c r="CU177" s="10">
        <v>1.0</v>
      </c>
      <c r="CV177" s="10">
        <v>1.0</v>
      </c>
      <c r="CW177" s="10">
        <v>1.0</v>
      </c>
      <c r="CX177" s="10">
        <v>1.0</v>
      </c>
      <c r="CY177" s="10">
        <v>1.0</v>
      </c>
      <c r="CZ177" s="10">
        <v>1.0</v>
      </c>
      <c r="DA177" s="10">
        <v>1.0</v>
      </c>
      <c r="DB177" s="10">
        <v>1.0</v>
      </c>
      <c r="DC177" s="10">
        <v>1.0</v>
      </c>
      <c r="DD177" s="10"/>
      <c r="DE177" s="10"/>
      <c r="DF177" s="10"/>
      <c r="DG177" s="10"/>
      <c r="DH177" s="10"/>
      <c r="DI177" s="10"/>
      <c r="DJ177" s="10"/>
      <c r="DK177" s="10"/>
      <c r="DL177" s="10"/>
      <c r="DM177" s="10">
        <v>1.0</v>
      </c>
      <c r="DN177" s="72">
        <v>1.0</v>
      </c>
      <c r="DO177" s="10">
        <v>1.0</v>
      </c>
      <c r="DP177" s="10">
        <v>1.0</v>
      </c>
      <c r="DQ177" s="10">
        <v>1.0</v>
      </c>
      <c r="DR177" s="10">
        <v>1.0</v>
      </c>
      <c r="DS177" s="10">
        <v>1.0</v>
      </c>
      <c r="DT177" s="10">
        <v>1.0</v>
      </c>
      <c r="DU177" s="10">
        <v>1.0</v>
      </c>
      <c r="DV177" s="10">
        <v>1.0</v>
      </c>
      <c r="DW177" s="10">
        <v>106.0</v>
      </c>
      <c r="DX177" s="72">
        <f t="shared" si="11"/>
        <v>31</v>
      </c>
      <c r="DY177" s="8">
        <f t="shared" si="12"/>
        <v>162</v>
      </c>
    </row>
    <row r="178" ht="12.75" customHeight="1">
      <c r="A178" s="10">
        <v>5520.0</v>
      </c>
      <c r="B178" s="8">
        <v>20.0</v>
      </c>
      <c r="C178" s="10">
        <v>1.0</v>
      </c>
      <c r="D178" s="10">
        <v>1.0</v>
      </c>
      <c r="E178" s="10">
        <v>1.0</v>
      </c>
      <c r="F178" s="10">
        <v>1.0</v>
      </c>
      <c r="G178" s="10">
        <v>1.0</v>
      </c>
      <c r="H178" s="10">
        <v>1.0</v>
      </c>
      <c r="I178" s="10">
        <v>1.0</v>
      </c>
      <c r="J178" s="10">
        <v>1.0</v>
      </c>
      <c r="K178" s="10">
        <v>1.0</v>
      </c>
      <c r="L178" s="10">
        <v>1.0</v>
      </c>
      <c r="M178" s="10">
        <v>1.0</v>
      </c>
      <c r="N178" s="10">
        <v>1.0</v>
      </c>
      <c r="O178" s="10">
        <v>1.0</v>
      </c>
      <c r="P178" s="10">
        <v>1.0</v>
      </c>
      <c r="Q178" s="10">
        <v>1.0</v>
      </c>
      <c r="R178" s="10">
        <v>1.0</v>
      </c>
      <c r="S178" s="10">
        <v>1.0</v>
      </c>
      <c r="T178" s="10">
        <v>1.0</v>
      </c>
      <c r="U178" s="10">
        <v>1.0</v>
      </c>
      <c r="V178" s="10">
        <v>1.0</v>
      </c>
      <c r="W178" s="10">
        <v>1.0</v>
      </c>
      <c r="X178" s="10">
        <v>1.0</v>
      </c>
      <c r="Y178" s="10">
        <v>1.0</v>
      </c>
      <c r="Z178" s="10">
        <v>1.0</v>
      </c>
      <c r="AA178" s="10">
        <v>1.0</v>
      </c>
      <c r="AB178" s="10">
        <v>1.0</v>
      </c>
      <c r="AC178" s="10">
        <v>1.0</v>
      </c>
      <c r="AD178" s="10">
        <v>1.0</v>
      </c>
      <c r="AE178" s="10">
        <v>1.0</v>
      </c>
      <c r="AF178" s="10">
        <v>1.0</v>
      </c>
      <c r="AG178" s="10">
        <v>1.0</v>
      </c>
      <c r="AH178" s="10">
        <v>1.0</v>
      </c>
      <c r="AI178" s="10">
        <v>1.0</v>
      </c>
      <c r="AJ178" s="10">
        <v>1.0</v>
      </c>
      <c r="AK178" s="10">
        <v>1.0</v>
      </c>
      <c r="AL178" s="10">
        <v>1.0</v>
      </c>
      <c r="AM178" s="10">
        <v>1.0</v>
      </c>
      <c r="AN178" s="10">
        <v>1.0</v>
      </c>
      <c r="AO178" s="10">
        <v>1.0</v>
      </c>
      <c r="AP178" s="10">
        <v>1.0</v>
      </c>
      <c r="AQ178" s="10">
        <v>51.0</v>
      </c>
      <c r="AR178" s="72">
        <f t="shared" si="9"/>
        <v>40</v>
      </c>
      <c r="AS178" s="10">
        <v>1.0</v>
      </c>
      <c r="AT178" s="10">
        <v>1.0</v>
      </c>
      <c r="AU178" s="10">
        <v>1.0</v>
      </c>
      <c r="AV178" s="10">
        <v>1.0</v>
      </c>
      <c r="AW178" s="10">
        <v>1.0</v>
      </c>
      <c r="AX178" s="10">
        <v>1.0</v>
      </c>
      <c r="AY178" s="10">
        <v>1.0</v>
      </c>
      <c r="AZ178" s="10">
        <v>1.0</v>
      </c>
      <c r="BA178" s="10">
        <v>1.0</v>
      </c>
      <c r="BB178" s="10">
        <v>1.0</v>
      </c>
      <c r="BC178" s="10">
        <v>1.0</v>
      </c>
      <c r="BD178" s="10">
        <v>1.0</v>
      </c>
      <c r="BE178" s="10">
        <v>1.0</v>
      </c>
      <c r="BF178" s="10">
        <v>1.0</v>
      </c>
      <c r="BG178" s="10">
        <v>1.0</v>
      </c>
      <c r="BH178" s="10">
        <v>1.0</v>
      </c>
      <c r="BI178" s="10">
        <v>1.0</v>
      </c>
      <c r="BJ178" s="10">
        <v>1.0</v>
      </c>
      <c r="BK178" s="10">
        <v>1.0</v>
      </c>
      <c r="BL178" s="10">
        <v>1.0</v>
      </c>
      <c r="BM178" s="10">
        <v>1.0</v>
      </c>
      <c r="BN178" s="10">
        <v>1.0</v>
      </c>
      <c r="BO178" s="10">
        <v>1.0</v>
      </c>
      <c r="BP178" s="72">
        <v>1.0</v>
      </c>
      <c r="BQ178" s="10">
        <v>1.0</v>
      </c>
      <c r="BR178" s="10">
        <v>1.0</v>
      </c>
      <c r="BS178" s="10">
        <v>1.0</v>
      </c>
      <c r="BT178" s="10">
        <v>1.0</v>
      </c>
      <c r="BU178" s="10">
        <v>1.0</v>
      </c>
      <c r="BV178" s="10">
        <v>1.0</v>
      </c>
      <c r="BW178" s="10">
        <v>1.0</v>
      </c>
      <c r="BX178" s="72">
        <v>0.0</v>
      </c>
      <c r="BY178" s="10">
        <v>0.0</v>
      </c>
      <c r="BZ178" s="10">
        <v>1.0</v>
      </c>
      <c r="CA178" s="10">
        <v>1.0</v>
      </c>
      <c r="CB178" s="10">
        <v>1.0</v>
      </c>
      <c r="CC178" s="10">
        <v>1.0</v>
      </c>
      <c r="CD178" s="10">
        <v>1.0</v>
      </c>
      <c r="CE178" s="10">
        <v>1.0</v>
      </c>
      <c r="CF178" s="72">
        <v>1.0</v>
      </c>
      <c r="CG178" s="10">
        <v>140.0</v>
      </c>
      <c r="CH178" s="72">
        <f>SUM(AS178:CF178)</f>
        <v>38</v>
      </c>
      <c r="CI178" s="10">
        <v>1.0</v>
      </c>
      <c r="CJ178" s="10">
        <v>1.0</v>
      </c>
      <c r="CK178" s="10">
        <v>1.0</v>
      </c>
      <c r="CL178" s="10">
        <v>1.0</v>
      </c>
      <c r="CM178" s="10">
        <v>1.0</v>
      </c>
      <c r="CN178" s="10">
        <v>1.0</v>
      </c>
      <c r="CO178" s="10">
        <v>1.0</v>
      </c>
      <c r="CP178" s="10">
        <v>1.0</v>
      </c>
      <c r="CQ178" s="10">
        <v>1.0</v>
      </c>
      <c r="CR178" s="10">
        <v>1.0</v>
      </c>
      <c r="CS178" s="10">
        <v>1.0</v>
      </c>
      <c r="CT178" s="10">
        <v>1.0</v>
      </c>
      <c r="CU178" s="10">
        <v>1.0</v>
      </c>
      <c r="CV178" s="10">
        <v>1.0</v>
      </c>
      <c r="CW178" s="10">
        <v>1.0</v>
      </c>
      <c r="CX178" s="10">
        <v>1.0</v>
      </c>
      <c r="CY178" s="10">
        <v>1.0</v>
      </c>
      <c r="CZ178" s="10">
        <v>1.0</v>
      </c>
      <c r="DA178" s="10">
        <v>1.0</v>
      </c>
      <c r="DB178" s="10">
        <v>1.0</v>
      </c>
      <c r="DC178" s="10">
        <v>1.0</v>
      </c>
      <c r="DD178" s="10">
        <v>1.0</v>
      </c>
      <c r="DE178" s="10">
        <v>1.0</v>
      </c>
      <c r="DF178" s="10">
        <v>1.0</v>
      </c>
      <c r="DG178" s="10">
        <v>1.0</v>
      </c>
      <c r="DH178" s="10">
        <v>1.0</v>
      </c>
      <c r="DI178" s="10">
        <v>1.0</v>
      </c>
      <c r="DJ178" s="10">
        <v>1.0</v>
      </c>
      <c r="DK178" s="10">
        <v>1.0</v>
      </c>
      <c r="DL178" s="10">
        <v>1.0</v>
      </c>
      <c r="DM178" s="10">
        <v>1.0</v>
      </c>
      <c r="DN178" s="10">
        <v>1.0</v>
      </c>
      <c r="DO178" s="10">
        <v>1.0</v>
      </c>
      <c r="DP178" s="10">
        <v>1.0</v>
      </c>
      <c r="DQ178" s="10">
        <v>1.0</v>
      </c>
      <c r="DR178" s="10">
        <v>1.0</v>
      </c>
      <c r="DS178" s="10">
        <v>1.0</v>
      </c>
      <c r="DT178" s="10">
        <v>1.0</v>
      </c>
      <c r="DU178" s="10">
        <v>1.0</v>
      </c>
      <c r="DV178" s="10">
        <v>1.0</v>
      </c>
      <c r="DW178" s="10">
        <v>189.0</v>
      </c>
      <c r="DX178" s="72">
        <f t="shared" si="11"/>
        <v>40</v>
      </c>
      <c r="DY178" s="8">
        <f t="shared" si="12"/>
        <v>118</v>
      </c>
    </row>
    <row r="179" ht="12.75" customHeight="1">
      <c r="A179" s="10">
        <v>7001.0</v>
      </c>
      <c r="B179" s="10">
        <v>1.0</v>
      </c>
      <c r="C179" s="10">
        <v>1.0</v>
      </c>
      <c r="D179" s="10">
        <v>1.0</v>
      </c>
      <c r="E179" s="10">
        <v>1.0</v>
      </c>
      <c r="F179" s="10">
        <v>1.0</v>
      </c>
      <c r="G179" s="10">
        <v>1.0</v>
      </c>
      <c r="H179" s="10">
        <v>1.0</v>
      </c>
      <c r="I179" s="10">
        <v>1.0</v>
      </c>
      <c r="J179" s="10">
        <v>1.0</v>
      </c>
      <c r="K179" s="10">
        <v>1.0</v>
      </c>
      <c r="L179" s="10">
        <v>1.0</v>
      </c>
      <c r="M179" s="10">
        <v>1.0</v>
      </c>
      <c r="N179" s="10">
        <v>1.0</v>
      </c>
      <c r="O179" s="10">
        <v>1.0</v>
      </c>
      <c r="P179" s="10">
        <v>1.0</v>
      </c>
      <c r="Q179" s="10">
        <v>1.0</v>
      </c>
      <c r="R179" s="10">
        <v>1.0</v>
      </c>
      <c r="S179" s="10">
        <v>1.0</v>
      </c>
      <c r="T179" s="10">
        <v>1.0</v>
      </c>
      <c r="U179" s="10">
        <v>1.0</v>
      </c>
      <c r="V179" s="10">
        <v>1.0</v>
      </c>
      <c r="W179" s="10">
        <v>1.0</v>
      </c>
      <c r="X179" s="10">
        <v>1.0</v>
      </c>
      <c r="Y179" s="10">
        <v>1.0</v>
      </c>
      <c r="Z179" s="10">
        <v>1.0</v>
      </c>
      <c r="AA179" s="10">
        <v>1.0</v>
      </c>
      <c r="AB179" s="10">
        <v>1.0</v>
      </c>
      <c r="AC179" s="10">
        <v>1.0</v>
      </c>
      <c r="AD179" s="10">
        <v>1.0</v>
      </c>
      <c r="AE179" s="10">
        <v>1.0</v>
      </c>
      <c r="AF179" s="10">
        <v>1.0</v>
      </c>
      <c r="AG179" s="10">
        <v>1.0</v>
      </c>
      <c r="AH179" s="10">
        <v>1.0</v>
      </c>
      <c r="AI179" s="10">
        <v>1.0</v>
      </c>
      <c r="AJ179" s="10">
        <v>1.0</v>
      </c>
      <c r="AK179" s="10">
        <v>1.0</v>
      </c>
      <c r="AL179" s="10">
        <v>1.0</v>
      </c>
      <c r="AM179" s="10">
        <v>1.0</v>
      </c>
      <c r="AN179" s="10">
        <v>1.0</v>
      </c>
      <c r="AO179" s="10">
        <v>1.0</v>
      </c>
      <c r="AP179" s="72">
        <v>1.0</v>
      </c>
      <c r="AQ179" s="10">
        <v>38.0</v>
      </c>
      <c r="AR179" s="72">
        <v>40.0</v>
      </c>
      <c r="AS179" s="10">
        <v>1.0</v>
      </c>
      <c r="AT179" s="10">
        <v>1.0</v>
      </c>
      <c r="AU179" s="10">
        <v>1.0</v>
      </c>
      <c r="AV179" s="10">
        <v>1.0</v>
      </c>
      <c r="AW179" s="10">
        <v>1.0</v>
      </c>
      <c r="AX179" s="10">
        <v>1.0</v>
      </c>
      <c r="AY179" s="10">
        <v>1.0</v>
      </c>
      <c r="AZ179" s="10">
        <v>1.0</v>
      </c>
      <c r="BA179" s="10">
        <v>1.0</v>
      </c>
      <c r="BB179" s="10">
        <v>1.0</v>
      </c>
      <c r="BC179" s="10">
        <v>1.0</v>
      </c>
      <c r="BD179" s="10">
        <v>1.0</v>
      </c>
      <c r="BE179" s="10">
        <v>1.0</v>
      </c>
      <c r="BF179" s="10">
        <v>1.0</v>
      </c>
      <c r="BG179" s="10">
        <v>1.0</v>
      </c>
      <c r="BH179" s="10">
        <v>1.0</v>
      </c>
      <c r="BI179" s="10">
        <v>1.0</v>
      </c>
      <c r="BJ179" s="10">
        <v>1.0</v>
      </c>
      <c r="BK179" s="10">
        <v>1.0</v>
      </c>
      <c r="BL179" s="10">
        <v>1.0</v>
      </c>
      <c r="BM179" s="10">
        <v>1.0</v>
      </c>
      <c r="BN179" s="10">
        <v>1.0</v>
      </c>
      <c r="BO179" s="10">
        <v>1.0</v>
      </c>
      <c r="BP179" s="10">
        <v>1.0</v>
      </c>
      <c r="BQ179" s="10">
        <v>1.0</v>
      </c>
      <c r="BR179" s="10">
        <v>1.0</v>
      </c>
      <c r="BS179" s="10">
        <v>1.0</v>
      </c>
      <c r="BT179" s="10">
        <v>1.0</v>
      </c>
      <c r="BU179" s="10">
        <v>1.0</v>
      </c>
      <c r="BV179" s="10">
        <v>1.0</v>
      </c>
      <c r="BW179" s="10">
        <v>1.0</v>
      </c>
      <c r="BX179" s="10">
        <v>1.0</v>
      </c>
      <c r="BY179" s="10">
        <v>1.0</v>
      </c>
      <c r="BZ179" s="10">
        <v>1.0</v>
      </c>
      <c r="CA179" s="10">
        <v>1.0</v>
      </c>
      <c r="CB179" s="10">
        <v>1.0</v>
      </c>
      <c r="CC179" s="10">
        <v>1.0</v>
      </c>
      <c r="CD179" s="10">
        <v>1.0</v>
      </c>
      <c r="CE179" s="10">
        <v>1.0</v>
      </c>
      <c r="CF179" s="72">
        <v>1.0</v>
      </c>
      <c r="CG179" s="10">
        <v>78.0</v>
      </c>
      <c r="CH179" s="72">
        <v>40.0</v>
      </c>
      <c r="CI179" s="10">
        <v>1.0</v>
      </c>
      <c r="CJ179" s="10">
        <v>1.0</v>
      </c>
      <c r="CK179" s="10">
        <v>1.0</v>
      </c>
      <c r="CL179" s="10">
        <v>1.0</v>
      </c>
      <c r="CM179" s="10">
        <v>1.0</v>
      </c>
      <c r="CN179" s="10">
        <v>1.0</v>
      </c>
      <c r="CO179" s="10">
        <v>1.0</v>
      </c>
      <c r="CP179" s="10">
        <v>1.0</v>
      </c>
      <c r="CQ179" s="10">
        <v>1.0</v>
      </c>
      <c r="CR179" s="10">
        <v>1.0</v>
      </c>
      <c r="CS179" s="10">
        <v>1.0</v>
      </c>
      <c r="CT179" s="10">
        <v>1.0</v>
      </c>
      <c r="CU179" s="10">
        <v>1.0</v>
      </c>
      <c r="CV179" s="10">
        <v>1.0</v>
      </c>
      <c r="CW179" s="10">
        <v>1.0</v>
      </c>
      <c r="CX179" s="10">
        <v>1.0</v>
      </c>
      <c r="CY179" s="10">
        <v>1.0</v>
      </c>
      <c r="CZ179" s="10">
        <v>1.0</v>
      </c>
      <c r="DA179" s="10">
        <v>1.0</v>
      </c>
      <c r="DB179" s="10">
        <v>1.0</v>
      </c>
      <c r="DC179" s="10">
        <v>1.0</v>
      </c>
      <c r="DD179" s="10">
        <v>1.0</v>
      </c>
      <c r="DE179" s="10">
        <v>1.0</v>
      </c>
      <c r="DF179" s="10">
        <v>1.0</v>
      </c>
      <c r="DG179" s="10">
        <v>1.0</v>
      </c>
      <c r="DH179" s="10">
        <v>1.0</v>
      </c>
      <c r="DI179" s="10">
        <v>1.0</v>
      </c>
      <c r="DJ179" s="10">
        <v>1.0</v>
      </c>
      <c r="DK179" s="10">
        <v>1.0</v>
      </c>
      <c r="DL179" s="10">
        <v>1.0</v>
      </c>
      <c r="DM179" s="10">
        <v>1.0</v>
      </c>
      <c r="DN179" s="10">
        <v>1.0</v>
      </c>
      <c r="DO179" s="10">
        <v>1.0</v>
      </c>
      <c r="DP179" s="10">
        <v>1.0</v>
      </c>
      <c r="DQ179" s="10">
        <v>1.0</v>
      </c>
      <c r="DR179" s="10">
        <v>1.0</v>
      </c>
      <c r="DS179" s="10">
        <v>1.0</v>
      </c>
      <c r="DT179" s="10">
        <v>1.0</v>
      </c>
      <c r="DU179" s="10">
        <v>1.0</v>
      </c>
      <c r="DV179" s="72">
        <v>1.0</v>
      </c>
      <c r="DW179" s="10">
        <v>160.0</v>
      </c>
      <c r="DX179" s="72">
        <v>40.0</v>
      </c>
      <c r="DY179" s="10">
        <v>120.0</v>
      </c>
    </row>
    <row r="180" ht="12.75" customHeight="1">
      <c r="A180" s="10">
        <v>7001.0</v>
      </c>
      <c r="B180" s="10">
        <v>2.0</v>
      </c>
      <c r="C180" s="10">
        <v>1.0</v>
      </c>
      <c r="D180" s="10">
        <v>1.0</v>
      </c>
      <c r="E180" s="10">
        <v>1.0</v>
      </c>
      <c r="F180" s="10">
        <v>1.0</v>
      </c>
      <c r="G180" s="10">
        <v>1.0</v>
      </c>
      <c r="H180" s="10">
        <v>1.0</v>
      </c>
      <c r="I180" s="10">
        <v>1.0</v>
      </c>
      <c r="J180" s="10">
        <v>1.0</v>
      </c>
      <c r="K180" s="10">
        <v>1.0</v>
      </c>
      <c r="L180" s="10">
        <v>1.0</v>
      </c>
      <c r="M180" s="10">
        <v>1.0</v>
      </c>
      <c r="N180" s="10">
        <v>1.0</v>
      </c>
      <c r="O180" s="10">
        <v>1.0</v>
      </c>
      <c r="P180" s="10">
        <v>1.0</v>
      </c>
      <c r="Q180" s="10">
        <v>1.0</v>
      </c>
      <c r="R180" s="10">
        <v>1.0</v>
      </c>
      <c r="S180" s="10">
        <v>1.0</v>
      </c>
      <c r="T180" s="10">
        <v>1.0</v>
      </c>
      <c r="U180" s="10">
        <v>1.0</v>
      </c>
      <c r="V180" s="10">
        <v>1.0</v>
      </c>
      <c r="W180" s="10">
        <v>1.0</v>
      </c>
      <c r="X180" s="10">
        <v>1.0</v>
      </c>
      <c r="Y180" s="10">
        <v>1.0</v>
      </c>
      <c r="Z180" s="10">
        <v>1.0</v>
      </c>
      <c r="AA180" s="10">
        <v>1.0</v>
      </c>
      <c r="AB180" s="10">
        <v>1.0</v>
      </c>
      <c r="AC180" s="10">
        <v>1.0</v>
      </c>
      <c r="AD180" s="10">
        <v>1.0</v>
      </c>
      <c r="AE180" s="10">
        <v>1.0</v>
      </c>
      <c r="AF180" s="10">
        <v>1.0</v>
      </c>
      <c r="AG180" s="10">
        <v>1.0</v>
      </c>
      <c r="AH180" s="10">
        <v>1.0</v>
      </c>
      <c r="AI180" s="10">
        <v>1.0</v>
      </c>
      <c r="AJ180" s="10">
        <v>1.0</v>
      </c>
      <c r="AK180" s="10">
        <v>1.0</v>
      </c>
      <c r="AL180" s="10">
        <v>1.0</v>
      </c>
      <c r="AM180" s="10">
        <v>1.0</v>
      </c>
      <c r="AN180" s="10">
        <v>1.0</v>
      </c>
      <c r="AO180" s="10">
        <v>1.0</v>
      </c>
      <c r="AP180" s="72">
        <v>1.0</v>
      </c>
      <c r="AQ180" s="10">
        <v>52.0</v>
      </c>
      <c r="AR180" s="72">
        <v>40.0</v>
      </c>
      <c r="AS180" s="10">
        <v>1.0</v>
      </c>
      <c r="AT180" s="10">
        <v>1.0</v>
      </c>
      <c r="AU180" s="10">
        <v>1.0</v>
      </c>
      <c r="AV180" s="10">
        <v>1.0</v>
      </c>
      <c r="AW180" s="10">
        <v>1.0</v>
      </c>
      <c r="AX180" s="10">
        <v>1.0</v>
      </c>
      <c r="AY180" s="10">
        <v>1.0</v>
      </c>
      <c r="AZ180" s="10">
        <v>1.0</v>
      </c>
      <c r="BA180" s="10">
        <v>1.0</v>
      </c>
      <c r="BB180" s="10">
        <v>1.0</v>
      </c>
      <c r="BC180" s="10">
        <v>1.0</v>
      </c>
      <c r="BD180" s="10">
        <v>1.0</v>
      </c>
      <c r="BE180" s="10">
        <v>1.0</v>
      </c>
      <c r="BF180" s="10">
        <v>1.0</v>
      </c>
      <c r="BG180" s="10">
        <v>1.0</v>
      </c>
      <c r="BH180" s="10">
        <v>1.0</v>
      </c>
      <c r="BI180" s="10">
        <v>1.0</v>
      </c>
      <c r="BJ180" s="10">
        <v>1.0</v>
      </c>
      <c r="BK180" s="10">
        <v>1.0</v>
      </c>
      <c r="BL180" s="10">
        <v>1.0</v>
      </c>
      <c r="BM180" s="10">
        <v>1.0</v>
      </c>
      <c r="BN180" s="10">
        <v>1.0</v>
      </c>
      <c r="BO180" s="10">
        <v>1.0</v>
      </c>
      <c r="BP180" s="10">
        <v>1.0</v>
      </c>
      <c r="BQ180" s="10">
        <v>1.0</v>
      </c>
      <c r="BR180" s="10">
        <v>1.0</v>
      </c>
      <c r="BS180" s="10">
        <v>1.0</v>
      </c>
      <c r="BT180" s="10">
        <v>1.0</v>
      </c>
      <c r="BU180" s="10">
        <v>1.0</v>
      </c>
      <c r="BV180" s="10">
        <v>1.0</v>
      </c>
      <c r="BW180" s="10">
        <v>1.0</v>
      </c>
      <c r="BX180" s="10">
        <v>1.0</v>
      </c>
      <c r="BY180" s="10">
        <v>1.0</v>
      </c>
      <c r="BZ180" s="10">
        <v>1.0</v>
      </c>
      <c r="CA180" s="10">
        <v>1.0</v>
      </c>
      <c r="CB180" s="10">
        <v>1.0</v>
      </c>
      <c r="CC180" s="10">
        <v>1.0</v>
      </c>
      <c r="CD180" s="10">
        <v>1.0</v>
      </c>
      <c r="CE180" s="10">
        <v>1.0</v>
      </c>
      <c r="CF180" s="72">
        <v>1.0</v>
      </c>
      <c r="CG180" s="10">
        <v>126.0</v>
      </c>
      <c r="CH180" s="72">
        <v>40.0</v>
      </c>
      <c r="CI180" s="10">
        <v>1.0</v>
      </c>
      <c r="CJ180" s="10">
        <v>1.0</v>
      </c>
      <c r="CK180" s="10">
        <v>1.0</v>
      </c>
      <c r="CL180" s="10">
        <v>0.0</v>
      </c>
      <c r="CM180" s="10">
        <v>0.0</v>
      </c>
      <c r="CN180" s="10">
        <v>1.0</v>
      </c>
      <c r="CO180" s="10">
        <v>1.0</v>
      </c>
      <c r="CP180" s="10">
        <v>1.0</v>
      </c>
      <c r="CQ180" s="10">
        <v>1.0</v>
      </c>
      <c r="CR180" s="10">
        <v>1.0</v>
      </c>
      <c r="CS180" s="10">
        <v>1.0</v>
      </c>
      <c r="CT180" s="10">
        <v>1.0</v>
      </c>
      <c r="CU180" s="10">
        <v>1.0</v>
      </c>
      <c r="CV180" s="10">
        <v>1.0</v>
      </c>
      <c r="CW180" s="10">
        <v>1.0</v>
      </c>
      <c r="CX180" s="10">
        <v>1.0</v>
      </c>
      <c r="CY180" s="10">
        <v>1.0</v>
      </c>
      <c r="CZ180" s="10">
        <v>1.0</v>
      </c>
      <c r="DA180" s="10">
        <v>0.0</v>
      </c>
      <c r="DB180" s="10">
        <v>1.0</v>
      </c>
      <c r="DC180" s="10">
        <v>1.0</v>
      </c>
      <c r="DD180" s="10">
        <v>1.0</v>
      </c>
      <c r="DE180" s="10">
        <v>1.0</v>
      </c>
      <c r="DF180" s="10">
        <v>1.0</v>
      </c>
      <c r="DG180" s="10">
        <v>0.0</v>
      </c>
      <c r="DH180" s="10">
        <v>0.0</v>
      </c>
      <c r="DI180" s="10">
        <v>1.0</v>
      </c>
      <c r="DJ180" s="10">
        <v>1.0</v>
      </c>
      <c r="DK180" s="10">
        <v>1.0</v>
      </c>
      <c r="DL180" s="10">
        <v>1.0</v>
      </c>
      <c r="DM180" s="10">
        <v>1.0</v>
      </c>
      <c r="DN180" s="10">
        <v>1.0</v>
      </c>
      <c r="DO180" s="10">
        <v>1.0</v>
      </c>
      <c r="DP180" s="10">
        <v>1.0</v>
      </c>
      <c r="DQ180" s="10">
        <v>1.0</v>
      </c>
      <c r="DR180" s="10">
        <v>1.0</v>
      </c>
      <c r="DS180" s="10">
        <v>1.0</v>
      </c>
      <c r="DT180" s="10">
        <v>1.0</v>
      </c>
      <c r="DU180" s="10">
        <v>1.0</v>
      </c>
      <c r="DV180" s="72">
        <v>0.0</v>
      </c>
      <c r="DW180" s="10">
        <v>318.0</v>
      </c>
      <c r="DX180" s="72">
        <v>34.0</v>
      </c>
      <c r="DY180" s="10">
        <v>114.0</v>
      </c>
    </row>
    <row r="181" ht="12.75" customHeight="1">
      <c r="A181" s="10">
        <v>7001.0</v>
      </c>
      <c r="B181" s="10">
        <v>3.0</v>
      </c>
      <c r="C181" s="10">
        <v>1.0</v>
      </c>
      <c r="D181" s="10">
        <v>1.0</v>
      </c>
      <c r="E181" s="10">
        <v>1.0</v>
      </c>
      <c r="F181" s="10">
        <v>1.0</v>
      </c>
      <c r="G181" s="10">
        <v>1.0</v>
      </c>
      <c r="H181" s="10">
        <v>1.0</v>
      </c>
      <c r="I181" s="10">
        <v>1.0</v>
      </c>
      <c r="J181" s="10">
        <v>1.0</v>
      </c>
      <c r="K181" s="10">
        <v>1.0</v>
      </c>
      <c r="L181" s="10">
        <v>1.0</v>
      </c>
      <c r="M181" s="10">
        <v>1.0</v>
      </c>
      <c r="N181" s="10">
        <v>1.0</v>
      </c>
      <c r="O181" s="10">
        <v>1.0</v>
      </c>
      <c r="P181" s="10">
        <v>1.0</v>
      </c>
      <c r="Q181" s="10">
        <v>1.0</v>
      </c>
      <c r="R181" s="10">
        <v>1.0</v>
      </c>
      <c r="S181" s="10">
        <v>1.0</v>
      </c>
      <c r="T181" s="10">
        <v>1.0</v>
      </c>
      <c r="U181" s="10">
        <v>1.0</v>
      </c>
      <c r="V181" s="10">
        <v>1.0</v>
      </c>
      <c r="W181" s="10">
        <v>1.0</v>
      </c>
      <c r="X181" s="10">
        <v>1.0</v>
      </c>
      <c r="Y181" s="10">
        <v>1.0</v>
      </c>
      <c r="Z181" s="10">
        <v>1.0</v>
      </c>
      <c r="AA181" s="10">
        <v>1.0</v>
      </c>
      <c r="AB181" s="10">
        <v>1.0</v>
      </c>
      <c r="AC181" s="10">
        <v>1.0</v>
      </c>
      <c r="AD181" s="10">
        <v>1.0</v>
      </c>
      <c r="AE181" s="10">
        <v>1.0</v>
      </c>
      <c r="AF181" s="10">
        <v>1.0</v>
      </c>
      <c r="AG181" s="10">
        <v>1.0</v>
      </c>
      <c r="AH181" s="10">
        <v>1.0</v>
      </c>
      <c r="AI181" s="10">
        <v>1.0</v>
      </c>
      <c r="AJ181" s="10">
        <v>1.0</v>
      </c>
      <c r="AK181" s="10">
        <v>1.0</v>
      </c>
      <c r="AL181" s="10">
        <v>1.0</v>
      </c>
      <c r="AM181" s="10">
        <v>1.0</v>
      </c>
      <c r="AN181" s="10">
        <v>1.0</v>
      </c>
      <c r="AO181" s="10">
        <v>1.0</v>
      </c>
      <c r="AP181" s="72">
        <v>1.0</v>
      </c>
      <c r="AQ181" s="10">
        <v>32.0</v>
      </c>
      <c r="AR181" s="72">
        <v>40.0</v>
      </c>
      <c r="AS181" s="10">
        <v>1.0</v>
      </c>
      <c r="AT181" s="10">
        <v>1.0</v>
      </c>
      <c r="AU181" s="10">
        <v>1.0</v>
      </c>
      <c r="AV181" s="10">
        <v>1.0</v>
      </c>
      <c r="AW181" s="10">
        <v>1.0</v>
      </c>
      <c r="AX181" s="10">
        <v>1.0</v>
      </c>
      <c r="AY181" s="10">
        <v>1.0</v>
      </c>
      <c r="AZ181" s="10">
        <v>1.0</v>
      </c>
      <c r="BA181" s="10">
        <v>1.0</v>
      </c>
      <c r="BB181" s="10">
        <v>1.0</v>
      </c>
      <c r="BC181" s="10">
        <v>1.0</v>
      </c>
      <c r="BD181" s="10">
        <v>1.0</v>
      </c>
      <c r="BE181" s="10">
        <v>1.0</v>
      </c>
      <c r="BF181" s="10">
        <v>1.0</v>
      </c>
      <c r="BG181" s="10">
        <v>1.0</v>
      </c>
      <c r="BH181" s="10">
        <v>1.0</v>
      </c>
      <c r="BI181" s="10">
        <v>1.0</v>
      </c>
      <c r="BJ181" s="10">
        <v>1.0</v>
      </c>
      <c r="BK181" s="10">
        <v>1.0</v>
      </c>
      <c r="BL181" s="10">
        <v>1.0</v>
      </c>
      <c r="BM181" s="10">
        <v>1.0</v>
      </c>
      <c r="BN181" s="10">
        <v>1.0</v>
      </c>
      <c r="BO181" s="10">
        <v>1.0</v>
      </c>
      <c r="BP181" s="10">
        <v>1.0</v>
      </c>
      <c r="BQ181" s="10">
        <v>1.0</v>
      </c>
      <c r="BR181" s="10">
        <v>1.0</v>
      </c>
      <c r="BS181" s="10">
        <v>1.0</v>
      </c>
      <c r="BT181" s="10">
        <v>1.0</v>
      </c>
      <c r="BU181" s="10">
        <v>1.0</v>
      </c>
      <c r="BV181" s="10">
        <v>1.0</v>
      </c>
      <c r="BW181" s="10">
        <v>1.0</v>
      </c>
      <c r="BX181" s="10">
        <v>1.0</v>
      </c>
      <c r="BY181" s="10">
        <v>1.0</v>
      </c>
      <c r="BZ181" s="10">
        <v>1.0</v>
      </c>
      <c r="CA181" s="10">
        <v>1.0</v>
      </c>
      <c r="CB181" s="10">
        <v>1.0</v>
      </c>
      <c r="CC181" s="10">
        <v>1.0</v>
      </c>
      <c r="CD181" s="10">
        <v>1.0</v>
      </c>
      <c r="CE181" s="10">
        <v>1.0</v>
      </c>
      <c r="CF181" s="72">
        <v>1.0</v>
      </c>
      <c r="CG181" s="10">
        <v>49.0</v>
      </c>
      <c r="CH181" s="72">
        <v>40.0</v>
      </c>
      <c r="CI181" s="10">
        <v>1.0</v>
      </c>
      <c r="CJ181" s="10">
        <v>1.0</v>
      </c>
      <c r="CK181" s="10">
        <v>1.0</v>
      </c>
      <c r="CL181" s="10">
        <v>1.0</v>
      </c>
      <c r="CM181" s="10">
        <v>1.0</v>
      </c>
      <c r="CN181" s="10">
        <v>1.0</v>
      </c>
      <c r="CO181" s="10">
        <v>1.0</v>
      </c>
      <c r="CP181" s="10">
        <v>1.0</v>
      </c>
      <c r="CQ181" s="10">
        <v>1.0</v>
      </c>
      <c r="CR181" s="10">
        <v>1.0</v>
      </c>
      <c r="CS181" s="10">
        <v>1.0</v>
      </c>
      <c r="CT181" s="10">
        <v>1.0</v>
      </c>
      <c r="CU181" s="10">
        <v>1.0</v>
      </c>
      <c r="CV181" s="10">
        <v>1.0</v>
      </c>
      <c r="CW181" s="10">
        <v>1.0</v>
      </c>
      <c r="CX181" s="10">
        <v>1.0</v>
      </c>
      <c r="CY181" s="10">
        <v>1.0</v>
      </c>
      <c r="CZ181" s="10">
        <v>1.0</v>
      </c>
      <c r="DA181" s="10">
        <v>1.0</v>
      </c>
      <c r="DB181" s="10">
        <v>1.0</v>
      </c>
      <c r="DC181" s="10">
        <v>0.0</v>
      </c>
      <c r="DD181" s="10">
        <v>0.0</v>
      </c>
      <c r="DE181" s="10">
        <v>0.0</v>
      </c>
      <c r="DF181" s="10">
        <v>1.0</v>
      </c>
      <c r="DG181" s="10">
        <v>1.0</v>
      </c>
      <c r="DH181" s="10">
        <v>1.0</v>
      </c>
      <c r="DI181" s="10">
        <v>1.0</v>
      </c>
      <c r="DJ181" s="10">
        <v>1.0</v>
      </c>
      <c r="DK181" s="10">
        <v>1.0</v>
      </c>
      <c r="DL181" s="10">
        <v>1.0</v>
      </c>
      <c r="DM181" s="10">
        <v>1.0</v>
      </c>
      <c r="DN181" s="10">
        <v>1.0</v>
      </c>
      <c r="DO181" s="10">
        <v>1.0</v>
      </c>
      <c r="DP181" s="10">
        <v>1.0</v>
      </c>
      <c r="DQ181" s="10">
        <v>1.0</v>
      </c>
      <c r="DR181" s="10">
        <v>1.0</v>
      </c>
      <c r="DS181" s="10">
        <v>1.0</v>
      </c>
      <c r="DT181" s="10">
        <v>1.0</v>
      </c>
      <c r="DU181" s="10">
        <v>1.0</v>
      </c>
      <c r="DV181" s="72">
        <v>1.0</v>
      </c>
      <c r="DW181" s="10">
        <v>80.0</v>
      </c>
      <c r="DX181" s="72">
        <v>37.0</v>
      </c>
      <c r="DY181" s="10">
        <v>117.0</v>
      </c>
    </row>
    <row r="182" ht="12.75" customHeight="1">
      <c r="A182" s="10">
        <v>7001.0</v>
      </c>
      <c r="B182" s="10">
        <v>4.0</v>
      </c>
      <c r="C182" s="10">
        <v>1.0</v>
      </c>
      <c r="D182" s="10">
        <v>1.0</v>
      </c>
      <c r="E182" s="10">
        <v>1.0</v>
      </c>
      <c r="F182" s="10">
        <v>1.0</v>
      </c>
      <c r="G182" s="10">
        <v>1.0</v>
      </c>
      <c r="H182" s="10">
        <v>1.0</v>
      </c>
      <c r="I182" s="10">
        <v>1.0</v>
      </c>
      <c r="J182" s="10">
        <v>1.0</v>
      </c>
      <c r="K182" s="10">
        <v>1.0</v>
      </c>
      <c r="L182" s="10">
        <v>1.0</v>
      </c>
      <c r="M182" s="10">
        <v>1.0</v>
      </c>
      <c r="N182" s="10">
        <v>1.0</v>
      </c>
      <c r="O182" s="10">
        <v>1.0</v>
      </c>
      <c r="P182" s="10">
        <v>1.0</v>
      </c>
      <c r="Q182" s="10">
        <v>1.0</v>
      </c>
      <c r="R182" s="10">
        <v>1.0</v>
      </c>
      <c r="S182" s="10">
        <v>1.0</v>
      </c>
      <c r="T182" s="10">
        <v>1.0</v>
      </c>
      <c r="U182" s="10">
        <v>1.0</v>
      </c>
      <c r="V182" s="10">
        <v>1.0</v>
      </c>
      <c r="W182" s="10">
        <v>1.0</v>
      </c>
      <c r="X182" s="10">
        <v>1.0</v>
      </c>
      <c r="Y182" s="10">
        <v>1.0</v>
      </c>
      <c r="Z182" s="10">
        <v>1.0</v>
      </c>
      <c r="AA182" s="10">
        <v>1.0</v>
      </c>
      <c r="AB182" s="10">
        <v>1.0</v>
      </c>
      <c r="AC182" s="10">
        <v>1.0</v>
      </c>
      <c r="AD182" s="10">
        <v>1.0</v>
      </c>
      <c r="AE182" s="10">
        <v>1.0</v>
      </c>
      <c r="AF182" s="10">
        <v>1.0</v>
      </c>
      <c r="AG182" s="10">
        <v>1.0</v>
      </c>
      <c r="AH182" s="10">
        <v>1.0</v>
      </c>
      <c r="AI182" s="10">
        <v>1.0</v>
      </c>
      <c r="AJ182" s="10">
        <v>1.0</v>
      </c>
      <c r="AK182" s="10">
        <v>1.0</v>
      </c>
      <c r="AL182" s="10">
        <v>1.0</v>
      </c>
      <c r="AM182" s="10">
        <v>1.0</v>
      </c>
      <c r="AN182" s="10">
        <v>1.0</v>
      </c>
      <c r="AO182" s="10">
        <v>1.0</v>
      </c>
      <c r="AP182" s="72">
        <v>1.0</v>
      </c>
      <c r="AQ182" s="10">
        <v>29.0</v>
      </c>
      <c r="AR182" s="72">
        <v>40.0</v>
      </c>
      <c r="AS182" s="10">
        <v>1.0</v>
      </c>
      <c r="AT182" s="10">
        <v>1.0</v>
      </c>
      <c r="AU182" s="10">
        <v>1.0</v>
      </c>
      <c r="AV182" s="10">
        <v>1.0</v>
      </c>
      <c r="AW182" s="10">
        <v>1.0</v>
      </c>
      <c r="AX182" s="10">
        <v>1.0</v>
      </c>
      <c r="AY182" s="10">
        <v>1.0</v>
      </c>
      <c r="AZ182" s="10">
        <v>1.0</v>
      </c>
      <c r="BA182" s="10">
        <v>1.0</v>
      </c>
      <c r="BB182" s="10">
        <v>1.0</v>
      </c>
      <c r="BC182" s="10">
        <v>1.0</v>
      </c>
      <c r="BD182" s="10">
        <v>1.0</v>
      </c>
      <c r="BE182" s="10">
        <v>1.0</v>
      </c>
      <c r="BF182" s="10">
        <v>1.0</v>
      </c>
      <c r="BG182" s="10">
        <v>1.0</v>
      </c>
      <c r="BH182" s="10">
        <v>1.0</v>
      </c>
      <c r="BI182" s="10">
        <v>1.0</v>
      </c>
      <c r="BJ182" s="10">
        <v>1.0</v>
      </c>
      <c r="BK182" s="10">
        <v>1.0</v>
      </c>
      <c r="BL182" s="10">
        <v>1.0</v>
      </c>
      <c r="BM182" s="10">
        <v>1.0</v>
      </c>
      <c r="BN182" s="10">
        <v>1.0</v>
      </c>
      <c r="BO182" s="10">
        <v>1.0</v>
      </c>
      <c r="BP182" s="10">
        <v>1.0</v>
      </c>
      <c r="BQ182" s="10">
        <v>1.0</v>
      </c>
      <c r="BR182" s="10">
        <v>1.0</v>
      </c>
      <c r="BS182" s="10">
        <v>1.0</v>
      </c>
      <c r="BT182" s="10">
        <v>1.0</v>
      </c>
      <c r="BU182" s="10">
        <v>1.0</v>
      </c>
      <c r="BV182" s="10">
        <v>1.0</v>
      </c>
      <c r="BW182" s="10">
        <v>1.0</v>
      </c>
      <c r="BX182" s="10">
        <v>1.0</v>
      </c>
      <c r="BY182" s="10">
        <v>1.0</v>
      </c>
      <c r="BZ182" s="10">
        <v>1.0</v>
      </c>
      <c r="CA182" s="10">
        <v>1.0</v>
      </c>
      <c r="CB182" s="10">
        <v>1.0</v>
      </c>
      <c r="CC182" s="10">
        <v>1.0</v>
      </c>
      <c r="CD182" s="10">
        <v>1.0</v>
      </c>
      <c r="CE182" s="10">
        <v>1.0</v>
      </c>
      <c r="CF182" s="72">
        <v>1.0</v>
      </c>
      <c r="CG182" s="10">
        <v>61.0</v>
      </c>
      <c r="CH182" s="72">
        <v>40.0</v>
      </c>
      <c r="CI182" s="10">
        <v>1.0</v>
      </c>
      <c r="CJ182" s="10">
        <v>1.0</v>
      </c>
      <c r="CK182" s="10">
        <v>1.0</v>
      </c>
      <c r="CL182" s="10">
        <v>1.0</v>
      </c>
      <c r="CM182" s="10">
        <v>1.0</v>
      </c>
      <c r="CN182" s="10">
        <v>1.0</v>
      </c>
      <c r="CO182" s="10">
        <v>1.0</v>
      </c>
      <c r="CP182" s="10">
        <v>1.0</v>
      </c>
      <c r="CQ182" s="10">
        <v>1.0</v>
      </c>
      <c r="CR182" s="10">
        <v>1.0</v>
      </c>
      <c r="CS182" s="10">
        <v>1.0</v>
      </c>
      <c r="CT182" s="10">
        <v>1.0</v>
      </c>
      <c r="CU182" s="10">
        <v>1.0</v>
      </c>
      <c r="CV182" s="10">
        <v>1.0</v>
      </c>
      <c r="CW182" s="10">
        <v>1.0</v>
      </c>
      <c r="CX182" s="10">
        <v>1.0</v>
      </c>
      <c r="CY182" s="10">
        <v>1.0</v>
      </c>
      <c r="CZ182" s="10">
        <v>1.0</v>
      </c>
      <c r="DA182" s="10">
        <v>1.0</v>
      </c>
      <c r="DB182" s="10">
        <v>1.0</v>
      </c>
      <c r="DC182" s="10">
        <v>1.0</v>
      </c>
      <c r="DD182" s="10">
        <v>1.0</v>
      </c>
      <c r="DE182" s="10">
        <v>1.0</v>
      </c>
      <c r="DF182" s="10">
        <v>1.0</v>
      </c>
      <c r="DG182" s="10">
        <v>1.0</v>
      </c>
      <c r="DH182" s="10">
        <v>1.0</v>
      </c>
      <c r="DI182" s="10">
        <v>1.0</v>
      </c>
      <c r="DJ182" s="10">
        <v>1.0</v>
      </c>
      <c r="DK182" s="10">
        <v>1.0</v>
      </c>
      <c r="DL182" s="10">
        <v>1.0</v>
      </c>
      <c r="DM182" s="10">
        <v>1.0</v>
      </c>
      <c r="DN182" s="10">
        <v>1.0</v>
      </c>
      <c r="DO182" s="10">
        <v>1.0</v>
      </c>
      <c r="DP182" s="10">
        <v>1.0</v>
      </c>
      <c r="DQ182" s="10">
        <v>1.0</v>
      </c>
      <c r="DR182" s="10">
        <v>1.0</v>
      </c>
      <c r="DS182" s="10">
        <v>1.0</v>
      </c>
      <c r="DT182" s="10">
        <v>1.0</v>
      </c>
      <c r="DU182" s="10">
        <v>1.0</v>
      </c>
      <c r="DV182" s="72">
        <v>1.0</v>
      </c>
      <c r="DW182" s="10">
        <v>95.0</v>
      </c>
      <c r="DX182" s="72">
        <v>40.0</v>
      </c>
      <c r="DY182" s="10">
        <v>120.0</v>
      </c>
    </row>
    <row r="183" ht="12.75" customHeight="1">
      <c r="A183" s="10">
        <v>7001.0</v>
      </c>
      <c r="B183" s="10">
        <v>5.0</v>
      </c>
      <c r="C183" s="10">
        <v>1.0</v>
      </c>
      <c r="D183" s="10">
        <v>1.0</v>
      </c>
      <c r="E183" s="10">
        <v>1.0</v>
      </c>
      <c r="F183" s="10">
        <v>1.0</v>
      </c>
      <c r="G183" s="10">
        <v>1.0</v>
      </c>
      <c r="H183" s="10">
        <v>1.0</v>
      </c>
      <c r="I183" s="10">
        <v>1.0</v>
      </c>
      <c r="J183" s="10">
        <v>1.0</v>
      </c>
      <c r="K183" s="10">
        <v>1.0</v>
      </c>
      <c r="L183" s="10">
        <v>1.0</v>
      </c>
      <c r="M183" s="10">
        <v>1.0</v>
      </c>
      <c r="N183" s="10">
        <v>1.0</v>
      </c>
      <c r="O183" s="10">
        <v>1.0</v>
      </c>
      <c r="P183" s="10">
        <v>1.0</v>
      </c>
      <c r="Q183" s="10">
        <v>1.0</v>
      </c>
      <c r="R183" s="10">
        <v>1.0</v>
      </c>
      <c r="S183" s="10">
        <v>1.0</v>
      </c>
      <c r="T183" s="10">
        <v>1.0</v>
      </c>
      <c r="U183" s="10">
        <v>1.0</v>
      </c>
      <c r="V183" s="10">
        <v>1.0</v>
      </c>
      <c r="W183" s="10">
        <v>1.0</v>
      </c>
      <c r="X183" s="10">
        <v>1.0</v>
      </c>
      <c r="Y183" s="10">
        <v>1.0</v>
      </c>
      <c r="Z183" s="10">
        <v>1.0</v>
      </c>
      <c r="AA183" s="10">
        <v>1.0</v>
      </c>
      <c r="AB183" s="10">
        <v>1.0</v>
      </c>
      <c r="AC183" s="10">
        <v>1.0</v>
      </c>
      <c r="AD183" s="10">
        <v>1.0</v>
      </c>
      <c r="AE183" s="10">
        <v>1.0</v>
      </c>
      <c r="AF183" s="10">
        <v>1.0</v>
      </c>
      <c r="AG183" s="10">
        <v>1.0</v>
      </c>
      <c r="AH183" s="10">
        <v>1.0</v>
      </c>
      <c r="AI183" s="10">
        <v>1.0</v>
      </c>
      <c r="AJ183" s="10">
        <v>1.0</v>
      </c>
      <c r="AK183" s="10">
        <v>1.0</v>
      </c>
      <c r="AL183" s="10">
        <v>1.0</v>
      </c>
      <c r="AM183" s="10">
        <v>1.0</v>
      </c>
      <c r="AN183" s="10">
        <v>1.0</v>
      </c>
      <c r="AO183" s="10">
        <v>1.0</v>
      </c>
      <c r="AP183" s="72">
        <v>1.0</v>
      </c>
      <c r="AQ183" s="10">
        <v>30.0</v>
      </c>
      <c r="AR183" s="72">
        <v>40.0</v>
      </c>
      <c r="AS183" s="10">
        <v>1.0</v>
      </c>
      <c r="AT183" s="10">
        <v>1.0</v>
      </c>
      <c r="AU183" s="10">
        <v>1.0</v>
      </c>
      <c r="AV183" s="10">
        <v>1.0</v>
      </c>
      <c r="AW183" s="10">
        <v>1.0</v>
      </c>
      <c r="AX183" s="10">
        <v>1.0</v>
      </c>
      <c r="AY183" s="10">
        <v>1.0</v>
      </c>
      <c r="AZ183" s="10">
        <v>1.0</v>
      </c>
      <c r="BA183" s="10">
        <v>1.0</v>
      </c>
      <c r="BB183" s="10">
        <v>1.0</v>
      </c>
      <c r="BC183" s="10">
        <v>1.0</v>
      </c>
      <c r="BD183" s="10">
        <v>1.0</v>
      </c>
      <c r="BE183" s="10">
        <v>1.0</v>
      </c>
      <c r="BF183" s="10">
        <v>1.0</v>
      </c>
      <c r="BG183" s="10">
        <v>1.0</v>
      </c>
      <c r="BH183" s="10">
        <v>1.0</v>
      </c>
      <c r="BI183" s="10">
        <v>1.0</v>
      </c>
      <c r="BJ183" s="10">
        <v>1.0</v>
      </c>
      <c r="BK183" s="10">
        <v>1.0</v>
      </c>
      <c r="BL183" s="10">
        <v>1.0</v>
      </c>
      <c r="BM183" s="10">
        <v>1.0</v>
      </c>
      <c r="BN183" s="10">
        <v>1.0</v>
      </c>
      <c r="BO183" s="10">
        <v>1.0</v>
      </c>
      <c r="BP183" s="10">
        <v>1.0</v>
      </c>
      <c r="BQ183" s="10">
        <v>1.0</v>
      </c>
      <c r="BR183" s="10">
        <v>1.0</v>
      </c>
      <c r="BS183" s="10">
        <v>1.0</v>
      </c>
      <c r="BT183" s="10">
        <v>1.0</v>
      </c>
      <c r="BU183" s="10">
        <v>1.0</v>
      </c>
      <c r="BV183" s="10">
        <v>1.0</v>
      </c>
      <c r="BW183" s="10">
        <v>1.0</v>
      </c>
      <c r="BX183" s="10">
        <v>1.0</v>
      </c>
      <c r="BY183" s="10">
        <v>1.0</v>
      </c>
      <c r="BZ183" s="10">
        <v>1.0</v>
      </c>
      <c r="CA183" s="10">
        <v>1.0</v>
      </c>
      <c r="CB183" s="10">
        <v>1.0</v>
      </c>
      <c r="CC183" s="10">
        <v>1.0</v>
      </c>
      <c r="CD183" s="10">
        <v>1.0</v>
      </c>
      <c r="CE183" s="10">
        <v>1.0</v>
      </c>
      <c r="CF183" s="72">
        <v>1.0</v>
      </c>
      <c r="CG183" s="10">
        <v>69.0</v>
      </c>
      <c r="CH183" s="72">
        <v>40.0</v>
      </c>
      <c r="CI183" s="10">
        <v>1.0</v>
      </c>
      <c r="CJ183" s="10">
        <v>1.0</v>
      </c>
      <c r="CK183" s="10">
        <v>1.0</v>
      </c>
      <c r="CL183" s="10">
        <v>1.0</v>
      </c>
      <c r="CM183" s="10">
        <v>1.0</v>
      </c>
      <c r="CN183" s="10">
        <v>1.0</v>
      </c>
      <c r="CO183" s="10">
        <v>1.0</v>
      </c>
      <c r="CP183" s="10">
        <v>1.0</v>
      </c>
      <c r="CQ183" s="10">
        <v>1.0</v>
      </c>
      <c r="CR183" s="10">
        <v>1.0</v>
      </c>
      <c r="CS183" s="10">
        <v>1.0</v>
      </c>
      <c r="CT183" s="10">
        <v>1.0</v>
      </c>
      <c r="CU183" s="10">
        <v>1.0</v>
      </c>
      <c r="CV183" s="10">
        <v>1.0</v>
      </c>
      <c r="CW183" s="10">
        <v>1.0</v>
      </c>
      <c r="CX183" s="10">
        <v>1.0</v>
      </c>
      <c r="CY183" s="10">
        <v>1.0</v>
      </c>
      <c r="CZ183" s="10">
        <v>1.0</v>
      </c>
      <c r="DA183" s="10">
        <v>1.0</v>
      </c>
      <c r="DB183" s="10">
        <v>1.0</v>
      </c>
      <c r="DC183" s="10">
        <v>1.0</v>
      </c>
      <c r="DD183" s="10">
        <v>1.0</v>
      </c>
      <c r="DE183" s="10">
        <v>1.0</v>
      </c>
      <c r="DF183" s="10">
        <v>1.0</v>
      </c>
      <c r="DG183" s="10">
        <v>1.0</v>
      </c>
      <c r="DH183" s="10">
        <v>1.0</v>
      </c>
      <c r="DI183" s="10">
        <v>1.0</v>
      </c>
      <c r="DJ183" s="10">
        <v>1.0</v>
      </c>
      <c r="DK183" s="10">
        <v>1.0</v>
      </c>
      <c r="DL183" s="10">
        <v>1.0</v>
      </c>
      <c r="DM183" s="10">
        <v>1.0</v>
      </c>
      <c r="DN183" s="10">
        <v>1.0</v>
      </c>
      <c r="DO183" s="10">
        <v>1.0</v>
      </c>
      <c r="DP183" s="10">
        <v>1.0</v>
      </c>
      <c r="DQ183" s="10">
        <v>1.0</v>
      </c>
      <c r="DR183" s="10">
        <v>1.0</v>
      </c>
      <c r="DS183" s="10">
        <v>1.0</v>
      </c>
      <c r="DT183" s="10">
        <v>1.0</v>
      </c>
      <c r="DU183" s="10">
        <v>1.0</v>
      </c>
      <c r="DV183" s="72">
        <v>1.0</v>
      </c>
      <c r="DW183" s="10">
        <v>119.0</v>
      </c>
      <c r="DX183" s="72">
        <v>40.0</v>
      </c>
      <c r="DY183" s="10">
        <v>120.0</v>
      </c>
    </row>
    <row r="184" ht="12.75" customHeight="1">
      <c r="A184" s="10">
        <v>7001.0</v>
      </c>
      <c r="B184" s="10">
        <v>6.0</v>
      </c>
      <c r="C184" s="10">
        <v>1.0</v>
      </c>
      <c r="D184" s="10">
        <v>1.0</v>
      </c>
      <c r="E184" s="10">
        <v>1.0</v>
      </c>
      <c r="F184" s="10">
        <v>1.0</v>
      </c>
      <c r="G184" s="10">
        <v>1.0</v>
      </c>
      <c r="H184" s="10">
        <v>1.0</v>
      </c>
      <c r="I184" s="10">
        <v>1.0</v>
      </c>
      <c r="J184" s="10">
        <v>1.0</v>
      </c>
      <c r="K184" s="10">
        <v>1.0</v>
      </c>
      <c r="L184" s="10">
        <v>1.0</v>
      </c>
      <c r="M184" s="10">
        <v>1.0</v>
      </c>
      <c r="N184" s="10">
        <v>1.0</v>
      </c>
      <c r="O184" s="10">
        <v>1.0</v>
      </c>
      <c r="P184" s="10">
        <v>1.0</v>
      </c>
      <c r="Q184" s="10">
        <v>1.0</v>
      </c>
      <c r="R184" s="10">
        <v>1.0</v>
      </c>
      <c r="S184" s="10">
        <v>1.0</v>
      </c>
      <c r="T184" s="10">
        <v>1.0</v>
      </c>
      <c r="U184" s="10">
        <v>1.0</v>
      </c>
      <c r="V184" s="10">
        <v>1.0</v>
      </c>
      <c r="W184" s="10">
        <v>1.0</v>
      </c>
      <c r="X184" s="10">
        <v>1.0</v>
      </c>
      <c r="Y184" s="10">
        <v>1.0</v>
      </c>
      <c r="Z184" s="10">
        <v>1.0</v>
      </c>
      <c r="AA184" s="10">
        <v>1.0</v>
      </c>
      <c r="AB184" s="10">
        <v>1.0</v>
      </c>
      <c r="AC184" s="10">
        <v>1.0</v>
      </c>
      <c r="AD184" s="10">
        <v>1.0</v>
      </c>
      <c r="AE184" s="10">
        <v>1.0</v>
      </c>
      <c r="AF184" s="10">
        <v>1.0</v>
      </c>
      <c r="AG184" s="10">
        <v>1.0</v>
      </c>
      <c r="AH184" s="10">
        <v>1.0</v>
      </c>
      <c r="AI184" s="10">
        <v>1.0</v>
      </c>
      <c r="AJ184" s="10">
        <v>1.0</v>
      </c>
      <c r="AK184" s="10">
        <v>1.0</v>
      </c>
      <c r="AL184" s="10">
        <v>1.0</v>
      </c>
      <c r="AM184" s="10">
        <v>1.0</v>
      </c>
      <c r="AN184" s="10">
        <v>1.0</v>
      </c>
      <c r="AO184" s="10">
        <v>1.0</v>
      </c>
      <c r="AP184" s="72">
        <v>1.0</v>
      </c>
      <c r="AQ184" s="10">
        <v>21.0</v>
      </c>
      <c r="AR184" s="72">
        <v>40.0</v>
      </c>
      <c r="AS184" s="10">
        <v>1.0</v>
      </c>
      <c r="AT184" s="10">
        <v>1.0</v>
      </c>
      <c r="AU184" s="10">
        <v>1.0</v>
      </c>
      <c r="AV184" s="10">
        <v>1.0</v>
      </c>
      <c r="AW184" s="10">
        <v>1.0</v>
      </c>
      <c r="AX184" s="10">
        <v>1.0</v>
      </c>
      <c r="AY184" s="10">
        <v>1.0</v>
      </c>
      <c r="AZ184" s="10">
        <v>1.0</v>
      </c>
      <c r="BA184" s="10">
        <v>1.0</v>
      </c>
      <c r="BB184" s="10">
        <v>1.0</v>
      </c>
      <c r="BC184" s="10">
        <v>1.0</v>
      </c>
      <c r="BD184" s="10">
        <v>1.0</v>
      </c>
      <c r="BE184" s="10">
        <v>1.0</v>
      </c>
      <c r="BF184" s="10">
        <v>1.0</v>
      </c>
      <c r="BG184" s="10">
        <v>1.0</v>
      </c>
      <c r="BH184" s="10">
        <v>1.0</v>
      </c>
      <c r="BI184" s="10">
        <v>1.0</v>
      </c>
      <c r="BJ184" s="10">
        <v>1.0</v>
      </c>
      <c r="BK184" s="10">
        <v>1.0</v>
      </c>
      <c r="BL184" s="10">
        <v>1.0</v>
      </c>
      <c r="BM184" s="10">
        <v>1.0</v>
      </c>
      <c r="BN184" s="10">
        <v>1.0</v>
      </c>
      <c r="BO184" s="10">
        <v>1.0</v>
      </c>
      <c r="BP184" s="10">
        <v>1.0</v>
      </c>
      <c r="BQ184" s="10">
        <v>1.0</v>
      </c>
      <c r="BR184" s="10">
        <v>1.0</v>
      </c>
      <c r="BS184" s="10">
        <v>1.0</v>
      </c>
      <c r="BT184" s="10">
        <v>1.0</v>
      </c>
      <c r="BU184" s="10">
        <v>1.0</v>
      </c>
      <c r="BV184" s="10">
        <v>1.0</v>
      </c>
      <c r="BW184" s="10">
        <v>1.0</v>
      </c>
      <c r="BX184" s="10">
        <v>1.0</v>
      </c>
      <c r="BY184" s="10">
        <v>1.0</v>
      </c>
      <c r="BZ184" s="10">
        <v>1.0</v>
      </c>
      <c r="CA184" s="10">
        <v>1.0</v>
      </c>
      <c r="CB184" s="10">
        <v>1.0</v>
      </c>
      <c r="CC184" s="10">
        <v>1.0</v>
      </c>
      <c r="CD184" s="10">
        <v>1.0</v>
      </c>
      <c r="CE184" s="10">
        <v>1.0</v>
      </c>
      <c r="CF184" s="72">
        <v>1.0</v>
      </c>
      <c r="CG184" s="10">
        <v>43.0</v>
      </c>
      <c r="CH184" s="72">
        <v>40.0</v>
      </c>
      <c r="CI184" s="10">
        <v>1.0</v>
      </c>
      <c r="CJ184" s="10">
        <v>1.0</v>
      </c>
      <c r="CK184" s="10">
        <v>1.0</v>
      </c>
      <c r="CL184" s="10">
        <v>1.0</v>
      </c>
      <c r="CM184" s="10">
        <v>1.0</v>
      </c>
      <c r="CN184" s="10">
        <v>1.0</v>
      </c>
      <c r="CO184" s="10">
        <v>1.0</v>
      </c>
      <c r="CP184" s="10">
        <v>1.0</v>
      </c>
      <c r="CQ184" s="10">
        <v>1.0</v>
      </c>
      <c r="CR184" s="10">
        <v>1.0</v>
      </c>
      <c r="CS184" s="10">
        <v>1.0</v>
      </c>
      <c r="CT184" s="10">
        <v>1.0</v>
      </c>
      <c r="CU184" s="10">
        <v>1.0</v>
      </c>
      <c r="CV184" s="10">
        <v>1.0</v>
      </c>
      <c r="CW184" s="10">
        <v>1.0</v>
      </c>
      <c r="CX184" s="10">
        <v>0.0</v>
      </c>
      <c r="CY184" s="10">
        <v>0.0</v>
      </c>
      <c r="CZ184" s="10">
        <v>1.0</v>
      </c>
      <c r="DA184" s="10">
        <v>1.0</v>
      </c>
      <c r="DB184" s="10">
        <v>1.0</v>
      </c>
      <c r="DC184" s="10">
        <v>1.0</v>
      </c>
      <c r="DD184" s="10">
        <v>1.0</v>
      </c>
      <c r="DE184" s="10">
        <v>1.0</v>
      </c>
      <c r="DF184" s="10">
        <v>1.0</v>
      </c>
      <c r="DG184" s="10">
        <v>1.0</v>
      </c>
      <c r="DH184" s="10">
        <v>1.0</v>
      </c>
      <c r="DI184" s="10">
        <v>1.0</v>
      </c>
      <c r="DJ184" s="10">
        <v>1.0</v>
      </c>
      <c r="DK184" s="10">
        <v>1.0</v>
      </c>
      <c r="DL184" s="10">
        <v>1.0</v>
      </c>
      <c r="DM184" s="10">
        <v>1.0</v>
      </c>
      <c r="DN184" s="10">
        <v>1.0</v>
      </c>
      <c r="DO184" s="10">
        <v>1.0</v>
      </c>
      <c r="DP184" s="10">
        <v>1.0</v>
      </c>
      <c r="DQ184" s="10">
        <v>1.0</v>
      </c>
      <c r="DR184" s="10">
        <v>1.0</v>
      </c>
      <c r="DS184" s="10">
        <v>1.0</v>
      </c>
      <c r="DT184" s="10">
        <v>1.0</v>
      </c>
      <c r="DU184" s="10">
        <v>1.0</v>
      </c>
      <c r="DV184" s="72">
        <v>1.0</v>
      </c>
      <c r="DW184" s="10">
        <v>67.0</v>
      </c>
      <c r="DX184" s="72">
        <v>38.0</v>
      </c>
      <c r="DY184" s="10">
        <v>118.0</v>
      </c>
    </row>
    <row r="185" ht="12.75" customHeight="1">
      <c r="A185" s="10">
        <v>7001.0</v>
      </c>
      <c r="B185" s="10">
        <v>7.0</v>
      </c>
      <c r="C185" s="10">
        <v>1.0</v>
      </c>
      <c r="D185" s="10">
        <v>1.0</v>
      </c>
      <c r="E185" s="10">
        <v>1.0</v>
      </c>
      <c r="F185" s="10">
        <v>1.0</v>
      </c>
      <c r="G185" s="10">
        <v>1.0</v>
      </c>
      <c r="H185" s="10">
        <v>1.0</v>
      </c>
      <c r="I185" s="10">
        <v>1.0</v>
      </c>
      <c r="J185" s="10">
        <v>1.0</v>
      </c>
      <c r="K185" s="10">
        <v>1.0</v>
      </c>
      <c r="L185" s="10">
        <v>1.0</v>
      </c>
      <c r="M185" s="10">
        <v>1.0</v>
      </c>
      <c r="N185" s="10">
        <v>1.0</v>
      </c>
      <c r="O185" s="10">
        <v>1.0</v>
      </c>
      <c r="P185" s="10">
        <v>1.0</v>
      </c>
      <c r="Q185" s="10">
        <v>1.0</v>
      </c>
      <c r="R185" s="10">
        <v>1.0</v>
      </c>
      <c r="S185" s="10">
        <v>1.0</v>
      </c>
      <c r="T185" s="10">
        <v>1.0</v>
      </c>
      <c r="U185" s="10">
        <v>1.0</v>
      </c>
      <c r="V185" s="10">
        <v>1.0</v>
      </c>
      <c r="W185" s="10">
        <v>1.0</v>
      </c>
      <c r="X185" s="10">
        <v>1.0</v>
      </c>
      <c r="Y185" s="10">
        <v>1.0</v>
      </c>
      <c r="Z185" s="10">
        <v>1.0</v>
      </c>
      <c r="AA185" s="10">
        <v>1.0</v>
      </c>
      <c r="AB185" s="10">
        <v>1.0</v>
      </c>
      <c r="AC185" s="10">
        <v>1.0</v>
      </c>
      <c r="AD185" s="10">
        <v>1.0</v>
      </c>
      <c r="AE185" s="10">
        <v>1.0</v>
      </c>
      <c r="AF185" s="10">
        <v>1.0</v>
      </c>
      <c r="AG185" s="10">
        <v>1.0</v>
      </c>
      <c r="AH185" s="10">
        <v>1.0</v>
      </c>
      <c r="AI185" s="10">
        <v>1.0</v>
      </c>
      <c r="AJ185" s="10">
        <v>1.0</v>
      </c>
      <c r="AK185" s="10">
        <v>1.0</v>
      </c>
      <c r="AL185" s="10">
        <v>1.0</v>
      </c>
      <c r="AM185" s="10">
        <v>1.0</v>
      </c>
      <c r="AN185" s="10">
        <v>1.0</v>
      </c>
      <c r="AO185" s="10">
        <v>1.0</v>
      </c>
      <c r="AP185" s="72">
        <v>1.0</v>
      </c>
      <c r="AQ185" s="10">
        <v>22.0</v>
      </c>
      <c r="AR185" s="72">
        <v>40.0</v>
      </c>
      <c r="AS185" s="10">
        <v>1.0</v>
      </c>
      <c r="AT185" s="10">
        <v>1.0</v>
      </c>
      <c r="AU185" s="10">
        <v>1.0</v>
      </c>
      <c r="AV185" s="10">
        <v>1.0</v>
      </c>
      <c r="AW185" s="10">
        <v>1.0</v>
      </c>
      <c r="AX185" s="10">
        <v>1.0</v>
      </c>
      <c r="AY185" s="10">
        <v>1.0</v>
      </c>
      <c r="AZ185" s="10">
        <v>1.0</v>
      </c>
      <c r="BA185" s="10">
        <v>1.0</v>
      </c>
      <c r="BB185" s="10">
        <v>1.0</v>
      </c>
      <c r="BC185" s="10">
        <v>1.0</v>
      </c>
      <c r="BD185" s="10">
        <v>1.0</v>
      </c>
      <c r="BE185" s="10">
        <v>1.0</v>
      </c>
      <c r="BF185" s="10">
        <v>1.0</v>
      </c>
      <c r="BG185" s="10">
        <v>1.0</v>
      </c>
      <c r="BH185" s="10">
        <v>1.0</v>
      </c>
      <c r="BI185" s="10">
        <v>1.0</v>
      </c>
      <c r="BJ185" s="10">
        <v>1.0</v>
      </c>
      <c r="BK185" s="10">
        <v>1.0</v>
      </c>
      <c r="BL185" s="10">
        <v>1.0</v>
      </c>
      <c r="BM185" s="10">
        <v>1.0</v>
      </c>
      <c r="BN185" s="10">
        <v>1.0</v>
      </c>
      <c r="BO185" s="10">
        <v>1.0</v>
      </c>
      <c r="BP185" s="10">
        <v>1.0</v>
      </c>
      <c r="BQ185" s="10">
        <v>1.0</v>
      </c>
      <c r="BR185" s="10">
        <v>1.0</v>
      </c>
      <c r="BS185" s="10">
        <v>1.0</v>
      </c>
      <c r="BT185" s="10">
        <v>1.0</v>
      </c>
      <c r="BU185" s="10">
        <v>1.0</v>
      </c>
      <c r="BV185" s="10">
        <v>1.0</v>
      </c>
      <c r="BW185" s="10">
        <v>1.0</v>
      </c>
      <c r="BX185" s="10">
        <v>1.0</v>
      </c>
      <c r="BY185" s="10">
        <v>1.0</v>
      </c>
      <c r="BZ185" s="10">
        <v>1.0</v>
      </c>
      <c r="CA185" s="10">
        <v>1.0</v>
      </c>
      <c r="CB185" s="10">
        <v>1.0</v>
      </c>
      <c r="CC185" s="10">
        <v>1.0</v>
      </c>
      <c r="CD185" s="10">
        <v>1.0</v>
      </c>
      <c r="CE185" s="10">
        <v>1.0</v>
      </c>
      <c r="CF185" s="72">
        <v>1.0</v>
      </c>
      <c r="CG185" s="10">
        <v>39.0</v>
      </c>
      <c r="CH185" s="72">
        <v>40.0</v>
      </c>
      <c r="CI185" s="10">
        <v>1.0</v>
      </c>
      <c r="CJ185" s="10">
        <v>1.0</v>
      </c>
      <c r="CK185" s="10">
        <v>1.0</v>
      </c>
      <c r="CL185" s="10">
        <v>1.0</v>
      </c>
      <c r="CM185" s="10">
        <v>1.0</v>
      </c>
      <c r="CN185" s="10">
        <v>1.0</v>
      </c>
      <c r="CO185" s="10">
        <v>1.0</v>
      </c>
      <c r="CP185" s="10">
        <v>1.0</v>
      </c>
      <c r="CQ185" s="10">
        <v>1.0</v>
      </c>
      <c r="CR185" s="10">
        <v>1.0</v>
      </c>
      <c r="CS185" s="10">
        <v>1.0</v>
      </c>
      <c r="CT185" s="10">
        <v>1.0</v>
      </c>
      <c r="CU185" s="10">
        <v>1.0</v>
      </c>
      <c r="CV185" s="10">
        <v>1.0</v>
      </c>
      <c r="CW185" s="10">
        <v>1.0</v>
      </c>
      <c r="CX185" s="10">
        <v>1.0</v>
      </c>
      <c r="CY185" s="10">
        <v>1.0</v>
      </c>
      <c r="CZ185" s="10">
        <v>1.0</v>
      </c>
      <c r="DA185" s="10">
        <v>1.0</v>
      </c>
      <c r="DB185" s="10">
        <v>1.0</v>
      </c>
      <c r="DC185" s="10">
        <v>1.0</v>
      </c>
      <c r="DD185" s="10">
        <v>1.0</v>
      </c>
      <c r="DE185" s="10">
        <v>1.0</v>
      </c>
      <c r="DF185" s="10">
        <v>1.0</v>
      </c>
      <c r="DG185" s="10">
        <v>1.0</v>
      </c>
      <c r="DH185" s="10">
        <v>1.0</v>
      </c>
      <c r="DI185" s="10">
        <v>1.0</v>
      </c>
      <c r="DJ185" s="10">
        <v>1.0</v>
      </c>
      <c r="DK185" s="10">
        <v>1.0</v>
      </c>
      <c r="DL185" s="10">
        <v>1.0</v>
      </c>
      <c r="DM185" s="10">
        <v>1.0</v>
      </c>
      <c r="DN185" s="10">
        <v>1.0</v>
      </c>
      <c r="DO185" s="10">
        <v>1.0</v>
      </c>
      <c r="DP185" s="10">
        <v>1.0</v>
      </c>
      <c r="DQ185" s="10">
        <v>1.0</v>
      </c>
      <c r="DR185" s="10">
        <v>1.0</v>
      </c>
      <c r="DS185" s="10">
        <v>1.0</v>
      </c>
      <c r="DT185" s="10">
        <v>1.0</v>
      </c>
      <c r="DU185" s="10">
        <v>1.0</v>
      </c>
      <c r="DV185" s="72">
        <v>0.0</v>
      </c>
      <c r="DW185" s="10">
        <v>63.0</v>
      </c>
      <c r="DX185" s="72">
        <v>39.0</v>
      </c>
      <c r="DY185" s="10">
        <v>119.0</v>
      </c>
    </row>
    <row r="186" ht="12.75" customHeight="1">
      <c r="A186" s="10">
        <v>7001.0</v>
      </c>
      <c r="B186" s="10">
        <v>8.0</v>
      </c>
      <c r="C186" s="10">
        <v>1.0</v>
      </c>
      <c r="D186" s="10">
        <v>1.0</v>
      </c>
      <c r="E186" s="10">
        <v>1.0</v>
      </c>
      <c r="F186" s="10">
        <v>1.0</v>
      </c>
      <c r="G186" s="10">
        <v>1.0</v>
      </c>
      <c r="H186" s="10">
        <v>1.0</v>
      </c>
      <c r="I186" s="10">
        <v>1.0</v>
      </c>
      <c r="J186" s="10">
        <v>1.0</v>
      </c>
      <c r="K186" s="10">
        <v>1.0</v>
      </c>
      <c r="L186" s="10">
        <v>1.0</v>
      </c>
      <c r="M186" s="10">
        <v>1.0</v>
      </c>
      <c r="N186" s="10">
        <v>1.0</v>
      </c>
      <c r="O186" s="10">
        <v>1.0</v>
      </c>
      <c r="P186" s="10">
        <v>1.0</v>
      </c>
      <c r="Q186" s="10">
        <v>1.0</v>
      </c>
      <c r="R186" s="10">
        <v>1.0</v>
      </c>
      <c r="S186" s="10">
        <v>1.0</v>
      </c>
      <c r="T186" s="10">
        <v>0.0</v>
      </c>
      <c r="U186" s="10">
        <v>1.0</v>
      </c>
      <c r="V186" s="10">
        <v>1.0</v>
      </c>
      <c r="W186" s="10">
        <v>1.0</v>
      </c>
      <c r="X186" s="10">
        <v>1.0</v>
      </c>
      <c r="Y186" s="10">
        <v>1.0</v>
      </c>
      <c r="Z186" s="10">
        <v>1.0</v>
      </c>
      <c r="AA186" s="10">
        <v>1.0</v>
      </c>
      <c r="AB186" s="10">
        <v>1.0</v>
      </c>
      <c r="AC186" s="10">
        <v>1.0</v>
      </c>
      <c r="AD186" s="10">
        <v>1.0</v>
      </c>
      <c r="AE186" s="10">
        <v>1.0</v>
      </c>
      <c r="AF186" s="10">
        <v>1.0</v>
      </c>
      <c r="AG186" s="10">
        <v>1.0</v>
      </c>
      <c r="AH186" s="10">
        <v>1.0</v>
      </c>
      <c r="AI186" s="10">
        <v>1.0</v>
      </c>
      <c r="AJ186" s="10">
        <v>1.0</v>
      </c>
      <c r="AK186" s="10">
        <v>1.0</v>
      </c>
      <c r="AL186" s="10">
        <v>1.0</v>
      </c>
      <c r="AM186" s="10">
        <v>1.0</v>
      </c>
      <c r="AN186" s="10">
        <v>1.0</v>
      </c>
      <c r="AO186" s="10">
        <v>1.0</v>
      </c>
      <c r="AP186" s="72">
        <v>1.0</v>
      </c>
      <c r="AQ186" s="10">
        <v>30.0</v>
      </c>
      <c r="AR186" s="72">
        <v>39.0</v>
      </c>
      <c r="AS186" s="10">
        <v>1.0</v>
      </c>
      <c r="AT186" s="10">
        <v>1.0</v>
      </c>
      <c r="AU186" s="10">
        <v>1.0</v>
      </c>
      <c r="AV186" s="10">
        <v>1.0</v>
      </c>
      <c r="AW186" s="10">
        <v>1.0</v>
      </c>
      <c r="AX186" s="10">
        <v>1.0</v>
      </c>
      <c r="AY186" s="10">
        <v>1.0</v>
      </c>
      <c r="AZ186" s="10">
        <v>1.0</v>
      </c>
      <c r="BA186" s="10">
        <v>1.0</v>
      </c>
      <c r="BB186" s="10">
        <v>1.0</v>
      </c>
      <c r="BC186" s="10">
        <v>1.0</v>
      </c>
      <c r="BD186" s="10">
        <v>1.0</v>
      </c>
      <c r="BE186" s="10">
        <v>1.0</v>
      </c>
      <c r="BF186" s="10">
        <v>1.0</v>
      </c>
      <c r="BG186" s="10">
        <v>1.0</v>
      </c>
      <c r="BH186" s="10">
        <v>1.0</v>
      </c>
      <c r="BI186" s="10">
        <v>1.0</v>
      </c>
      <c r="BJ186" s="10">
        <v>1.0</v>
      </c>
      <c r="BK186" s="10">
        <v>1.0</v>
      </c>
      <c r="BL186" s="10">
        <v>1.0</v>
      </c>
      <c r="BM186" s="10">
        <v>1.0</v>
      </c>
      <c r="BN186" s="10">
        <v>1.0</v>
      </c>
      <c r="BO186" s="10">
        <v>1.0</v>
      </c>
      <c r="BP186" s="10">
        <v>1.0</v>
      </c>
      <c r="BQ186" s="10">
        <v>1.0</v>
      </c>
      <c r="BR186" s="10">
        <v>1.0</v>
      </c>
      <c r="BS186" s="10">
        <v>1.0</v>
      </c>
      <c r="BT186" s="10">
        <v>1.0</v>
      </c>
      <c r="BU186" s="10">
        <v>1.0</v>
      </c>
      <c r="BV186" s="10">
        <v>1.0</v>
      </c>
      <c r="BW186" s="10">
        <v>1.0</v>
      </c>
      <c r="BX186" s="10">
        <v>1.0</v>
      </c>
      <c r="BY186" s="10">
        <v>1.0</v>
      </c>
      <c r="BZ186" s="10">
        <v>1.0</v>
      </c>
      <c r="CA186" s="10">
        <v>1.0</v>
      </c>
      <c r="CB186" s="10">
        <v>1.0</v>
      </c>
      <c r="CC186" s="10">
        <v>1.0</v>
      </c>
      <c r="CD186" s="10">
        <v>1.0</v>
      </c>
      <c r="CE186" s="10">
        <v>1.0</v>
      </c>
      <c r="CF186" s="72">
        <v>1.0</v>
      </c>
      <c r="CG186" s="10">
        <v>73.0</v>
      </c>
      <c r="CH186" s="72">
        <v>40.0</v>
      </c>
      <c r="CI186" s="10">
        <v>1.0</v>
      </c>
      <c r="CJ186" s="10">
        <v>1.0</v>
      </c>
      <c r="CK186" s="10">
        <v>1.0</v>
      </c>
      <c r="CL186" s="10">
        <v>1.0</v>
      </c>
      <c r="CM186" s="10">
        <v>1.0</v>
      </c>
      <c r="CN186" s="10">
        <v>1.0</v>
      </c>
      <c r="CO186" s="10">
        <v>1.0</v>
      </c>
      <c r="CP186" s="10">
        <v>1.0</v>
      </c>
      <c r="CQ186" s="10">
        <v>1.0</v>
      </c>
      <c r="CR186" s="10">
        <v>1.0</v>
      </c>
      <c r="CS186" s="10">
        <v>1.0</v>
      </c>
      <c r="CT186" s="10">
        <v>1.0</v>
      </c>
      <c r="CU186" s="10">
        <v>1.0</v>
      </c>
      <c r="CV186" s="10">
        <v>1.0</v>
      </c>
      <c r="CW186" s="10">
        <v>1.0</v>
      </c>
      <c r="CX186" s="10">
        <v>1.0</v>
      </c>
      <c r="CY186" s="10">
        <v>1.0</v>
      </c>
      <c r="CZ186" s="10">
        <v>1.0</v>
      </c>
      <c r="DA186" s="10">
        <v>1.0</v>
      </c>
      <c r="DB186" s="10">
        <v>1.0</v>
      </c>
      <c r="DC186" s="10">
        <v>1.0</v>
      </c>
      <c r="DD186" s="10">
        <v>1.0</v>
      </c>
      <c r="DE186" s="10">
        <v>0.0</v>
      </c>
      <c r="DF186" s="10">
        <v>1.0</v>
      </c>
      <c r="DG186" s="10">
        <v>1.0</v>
      </c>
      <c r="DH186" s="10">
        <v>1.0</v>
      </c>
      <c r="DI186" s="10">
        <v>1.0</v>
      </c>
      <c r="DJ186" s="10">
        <v>1.0</v>
      </c>
      <c r="DK186" s="10">
        <v>1.0</v>
      </c>
      <c r="DL186" s="10">
        <v>1.0</v>
      </c>
      <c r="DM186" s="10">
        <v>1.0</v>
      </c>
      <c r="DN186" s="10">
        <v>1.0</v>
      </c>
      <c r="DO186" s="10">
        <v>1.0</v>
      </c>
      <c r="DP186" s="10">
        <v>1.0</v>
      </c>
      <c r="DQ186" s="10">
        <v>1.0</v>
      </c>
      <c r="DR186" s="10">
        <v>1.0</v>
      </c>
      <c r="DS186" s="10">
        <v>1.0</v>
      </c>
      <c r="DT186" s="10">
        <v>1.0</v>
      </c>
      <c r="DU186" s="10">
        <v>1.0</v>
      </c>
      <c r="DV186" s="72">
        <v>1.0</v>
      </c>
      <c r="DW186" s="10">
        <v>103.0</v>
      </c>
      <c r="DX186" s="72">
        <v>39.0</v>
      </c>
      <c r="DY186" s="10">
        <v>118.0</v>
      </c>
    </row>
    <row r="187" ht="12.75" customHeight="1">
      <c r="A187" s="10">
        <v>7001.0</v>
      </c>
      <c r="B187" s="10">
        <v>9.0</v>
      </c>
      <c r="C187" s="10">
        <v>1.0</v>
      </c>
      <c r="D187" s="10">
        <v>1.0</v>
      </c>
      <c r="E187" s="10">
        <v>1.0</v>
      </c>
      <c r="F187" s="10">
        <v>1.0</v>
      </c>
      <c r="G187" s="10">
        <v>1.0</v>
      </c>
      <c r="H187" s="10">
        <v>1.0</v>
      </c>
      <c r="I187" s="10">
        <v>1.0</v>
      </c>
      <c r="J187" s="10">
        <v>1.0</v>
      </c>
      <c r="K187" s="10">
        <v>1.0</v>
      </c>
      <c r="L187" s="10">
        <v>1.0</v>
      </c>
      <c r="M187" s="10">
        <v>1.0</v>
      </c>
      <c r="N187" s="10">
        <v>1.0</v>
      </c>
      <c r="O187" s="10">
        <v>1.0</v>
      </c>
      <c r="P187" s="10">
        <v>1.0</v>
      </c>
      <c r="Q187" s="10">
        <v>1.0</v>
      </c>
      <c r="R187" s="10">
        <v>1.0</v>
      </c>
      <c r="S187" s="10">
        <v>1.0</v>
      </c>
      <c r="T187" s="10">
        <v>1.0</v>
      </c>
      <c r="U187" s="10">
        <v>1.0</v>
      </c>
      <c r="V187" s="10">
        <v>1.0</v>
      </c>
      <c r="W187" s="10">
        <v>1.0</v>
      </c>
      <c r="X187" s="10">
        <v>1.0</v>
      </c>
      <c r="Y187" s="10">
        <v>1.0</v>
      </c>
      <c r="Z187" s="10">
        <v>1.0</v>
      </c>
      <c r="AA187" s="10">
        <v>1.0</v>
      </c>
      <c r="AB187" s="10">
        <v>1.0</v>
      </c>
      <c r="AC187" s="10">
        <v>1.0</v>
      </c>
      <c r="AD187" s="10">
        <v>1.0</v>
      </c>
      <c r="AE187" s="10">
        <v>1.0</v>
      </c>
      <c r="AF187" s="10">
        <v>1.0</v>
      </c>
      <c r="AG187" s="10">
        <v>1.0</v>
      </c>
      <c r="AH187" s="10">
        <v>1.0</v>
      </c>
      <c r="AI187" s="10">
        <v>1.0</v>
      </c>
      <c r="AJ187" s="10">
        <v>1.0</v>
      </c>
      <c r="AK187" s="10">
        <v>1.0</v>
      </c>
      <c r="AL187" s="10">
        <v>1.0</v>
      </c>
      <c r="AM187" s="10">
        <v>1.0</v>
      </c>
      <c r="AN187" s="10">
        <v>1.0</v>
      </c>
      <c r="AO187" s="10">
        <v>1.0</v>
      </c>
      <c r="AP187" s="72">
        <v>1.0</v>
      </c>
      <c r="AQ187" s="10">
        <v>26.0</v>
      </c>
      <c r="AR187" s="72">
        <v>40.0</v>
      </c>
      <c r="AS187" s="10">
        <v>1.0</v>
      </c>
      <c r="AT187" s="10">
        <v>1.0</v>
      </c>
      <c r="AU187" s="10">
        <v>1.0</v>
      </c>
      <c r="AV187" s="10">
        <v>1.0</v>
      </c>
      <c r="AW187" s="10">
        <v>1.0</v>
      </c>
      <c r="AX187" s="10">
        <v>1.0</v>
      </c>
      <c r="AY187" s="10">
        <v>1.0</v>
      </c>
      <c r="AZ187" s="10">
        <v>1.0</v>
      </c>
      <c r="BA187" s="10">
        <v>1.0</v>
      </c>
      <c r="BB187" s="10">
        <v>1.0</v>
      </c>
      <c r="BC187" s="10">
        <v>1.0</v>
      </c>
      <c r="BD187" s="10">
        <v>1.0</v>
      </c>
      <c r="BE187" s="10">
        <v>1.0</v>
      </c>
      <c r="BF187" s="10">
        <v>1.0</v>
      </c>
      <c r="BG187" s="10">
        <v>1.0</v>
      </c>
      <c r="BH187" s="10">
        <v>1.0</v>
      </c>
      <c r="BI187" s="10">
        <v>1.0</v>
      </c>
      <c r="BJ187" s="10">
        <v>1.0</v>
      </c>
      <c r="BK187" s="10">
        <v>1.0</v>
      </c>
      <c r="BL187" s="10">
        <v>1.0</v>
      </c>
      <c r="BM187" s="10">
        <v>1.0</v>
      </c>
      <c r="BN187" s="10">
        <v>1.0</v>
      </c>
      <c r="BO187" s="10">
        <v>1.0</v>
      </c>
      <c r="BP187" s="10">
        <v>1.0</v>
      </c>
      <c r="BQ187" s="10">
        <v>1.0</v>
      </c>
      <c r="BR187" s="10">
        <v>1.0</v>
      </c>
      <c r="BS187" s="10">
        <v>1.0</v>
      </c>
      <c r="BT187" s="10">
        <v>1.0</v>
      </c>
      <c r="BU187" s="10">
        <v>1.0</v>
      </c>
      <c r="BV187" s="10">
        <v>1.0</v>
      </c>
      <c r="BW187" s="10">
        <v>1.0</v>
      </c>
      <c r="BX187" s="10">
        <v>1.0</v>
      </c>
      <c r="BY187" s="10">
        <v>1.0</v>
      </c>
      <c r="BZ187" s="10">
        <v>1.0</v>
      </c>
      <c r="CA187" s="10">
        <v>1.0</v>
      </c>
      <c r="CB187" s="10">
        <v>1.0</v>
      </c>
      <c r="CC187" s="10">
        <v>1.0</v>
      </c>
      <c r="CD187" s="10">
        <v>1.0</v>
      </c>
      <c r="CE187" s="10">
        <v>1.0</v>
      </c>
      <c r="CF187" s="72">
        <v>1.0</v>
      </c>
      <c r="CG187" s="10">
        <v>45.0</v>
      </c>
      <c r="CH187" s="72">
        <v>40.0</v>
      </c>
      <c r="CI187" s="10">
        <v>1.0</v>
      </c>
      <c r="CJ187" s="10">
        <v>1.0</v>
      </c>
      <c r="CK187" s="10">
        <v>1.0</v>
      </c>
      <c r="CL187" s="10">
        <v>1.0</v>
      </c>
      <c r="CM187" s="10">
        <v>1.0</v>
      </c>
      <c r="CN187" s="10">
        <v>1.0</v>
      </c>
      <c r="CO187" s="10">
        <v>1.0</v>
      </c>
      <c r="CP187" s="10">
        <v>1.0</v>
      </c>
      <c r="CQ187" s="10">
        <v>1.0</v>
      </c>
      <c r="CR187" s="10">
        <v>1.0</v>
      </c>
      <c r="CS187" s="10">
        <v>1.0</v>
      </c>
      <c r="CT187" s="10">
        <v>1.0</v>
      </c>
      <c r="CU187" s="10">
        <v>1.0</v>
      </c>
      <c r="CV187" s="10">
        <v>1.0</v>
      </c>
      <c r="CW187" s="10">
        <v>1.0</v>
      </c>
      <c r="CX187" s="10">
        <v>1.0</v>
      </c>
      <c r="CY187" s="10">
        <v>1.0</v>
      </c>
      <c r="CZ187" s="10">
        <v>1.0</v>
      </c>
      <c r="DA187" s="10">
        <v>1.0</v>
      </c>
      <c r="DB187" s="10">
        <v>1.0</v>
      </c>
      <c r="DC187" s="10">
        <v>1.0</v>
      </c>
      <c r="DD187" s="10">
        <v>1.0</v>
      </c>
      <c r="DE187" s="10">
        <v>1.0</v>
      </c>
      <c r="DF187" s="10">
        <v>1.0</v>
      </c>
      <c r="DG187" s="10">
        <v>1.0</v>
      </c>
      <c r="DH187" s="10">
        <v>1.0</v>
      </c>
      <c r="DI187" s="10">
        <v>1.0</v>
      </c>
      <c r="DJ187" s="10">
        <v>1.0</v>
      </c>
      <c r="DK187" s="10">
        <v>1.0</v>
      </c>
      <c r="DL187" s="10">
        <v>1.0</v>
      </c>
      <c r="DM187" s="10">
        <v>1.0</v>
      </c>
      <c r="DN187" s="10">
        <v>1.0</v>
      </c>
      <c r="DO187" s="10">
        <v>1.0</v>
      </c>
      <c r="DP187" s="10">
        <v>1.0</v>
      </c>
      <c r="DQ187" s="10">
        <v>1.0</v>
      </c>
      <c r="DR187" s="10">
        <v>1.0</v>
      </c>
      <c r="DS187" s="10">
        <v>1.0</v>
      </c>
      <c r="DT187" s="10">
        <v>1.0</v>
      </c>
      <c r="DU187" s="10">
        <v>1.0</v>
      </c>
      <c r="DV187" s="72">
        <v>1.0</v>
      </c>
      <c r="DW187" s="10">
        <v>64.0</v>
      </c>
      <c r="DX187" s="72">
        <v>40.0</v>
      </c>
      <c r="DY187" s="10">
        <v>120.0</v>
      </c>
    </row>
    <row r="188" ht="12.75" customHeight="1">
      <c r="A188" s="10">
        <v>7001.0</v>
      </c>
      <c r="B188" s="10">
        <v>10.0</v>
      </c>
      <c r="C188" s="10">
        <v>1.0</v>
      </c>
      <c r="D188" s="10">
        <v>1.0</v>
      </c>
      <c r="E188" s="10">
        <v>1.0</v>
      </c>
      <c r="F188" s="10">
        <v>1.0</v>
      </c>
      <c r="G188" s="10">
        <v>1.0</v>
      </c>
      <c r="H188" s="10">
        <v>1.0</v>
      </c>
      <c r="I188" s="10">
        <v>1.0</v>
      </c>
      <c r="J188" s="10">
        <v>1.0</v>
      </c>
      <c r="K188" s="10">
        <v>1.0</v>
      </c>
      <c r="L188" s="10">
        <v>1.0</v>
      </c>
      <c r="M188" s="10">
        <v>1.0</v>
      </c>
      <c r="N188" s="10">
        <v>1.0</v>
      </c>
      <c r="O188" s="10">
        <v>1.0</v>
      </c>
      <c r="P188" s="10">
        <v>1.0</v>
      </c>
      <c r="Q188" s="10">
        <v>1.0</v>
      </c>
      <c r="R188" s="10">
        <v>1.0</v>
      </c>
      <c r="S188" s="10">
        <v>1.0</v>
      </c>
      <c r="T188" s="10">
        <v>1.0</v>
      </c>
      <c r="U188" s="10">
        <v>1.0</v>
      </c>
      <c r="V188" s="10">
        <v>1.0</v>
      </c>
      <c r="W188" s="10">
        <v>1.0</v>
      </c>
      <c r="X188" s="10">
        <v>1.0</v>
      </c>
      <c r="Y188" s="10">
        <v>1.0</v>
      </c>
      <c r="Z188" s="10">
        <v>1.0</v>
      </c>
      <c r="AA188" s="10">
        <v>1.0</v>
      </c>
      <c r="AB188" s="10">
        <v>1.0</v>
      </c>
      <c r="AC188" s="10">
        <v>1.0</v>
      </c>
      <c r="AD188" s="10">
        <v>1.0</v>
      </c>
      <c r="AE188" s="10">
        <v>1.0</v>
      </c>
      <c r="AF188" s="10">
        <v>1.0</v>
      </c>
      <c r="AG188" s="10">
        <v>1.0</v>
      </c>
      <c r="AH188" s="10">
        <v>1.0</v>
      </c>
      <c r="AI188" s="10">
        <v>1.0</v>
      </c>
      <c r="AJ188" s="10">
        <v>1.0</v>
      </c>
      <c r="AK188" s="10">
        <v>1.0</v>
      </c>
      <c r="AL188" s="10">
        <v>1.0</v>
      </c>
      <c r="AM188" s="10">
        <v>1.0</v>
      </c>
      <c r="AN188" s="10">
        <v>1.0</v>
      </c>
      <c r="AO188" s="10">
        <v>1.0</v>
      </c>
      <c r="AP188" s="72">
        <v>1.0</v>
      </c>
      <c r="AQ188" s="10">
        <v>27.0</v>
      </c>
      <c r="AR188" s="72">
        <v>40.0</v>
      </c>
      <c r="AS188" s="10">
        <v>1.0</v>
      </c>
      <c r="AT188" s="10">
        <v>1.0</v>
      </c>
      <c r="AU188" s="10">
        <v>1.0</v>
      </c>
      <c r="AV188" s="10">
        <v>1.0</v>
      </c>
      <c r="AW188" s="10">
        <v>1.0</v>
      </c>
      <c r="AX188" s="10">
        <v>1.0</v>
      </c>
      <c r="AY188" s="10">
        <v>1.0</v>
      </c>
      <c r="AZ188" s="10">
        <v>1.0</v>
      </c>
      <c r="BA188" s="10">
        <v>1.0</v>
      </c>
      <c r="BB188" s="10">
        <v>1.0</v>
      </c>
      <c r="BC188" s="10">
        <v>1.0</v>
      </c>
      <c r="BD188" s="10">
        <v>1.0</v>
      </c>
      <c r="BE188" s="10">
        <v>1.0</v>
      </c>
      <c r="BF188" s="10">
        <v>1.0</v>
      </c>
      <c r="BG188" s="10">
        <v>1.0</v>
      </c>
      <c r="BH188" s="10">
        <v>1.0</v>
      </c>
      <c r="BI188" s="10">
        <v>1.0</v>
      </c>
      <c r="BJ188" s="10">
        <v>1.0</v>
      </c>
      <c r="BK188" s="10">
        <v>1.0</v>
      </c>
      <c r="BL188" s="10">
        <v>1.0</v>
      </c>
      <c r="BM188" s="10">
        <v>1.0</v>
      </c>
      <c r="BN188" s="10">
        <v>1.0</v>
      </c>
      <c r="BO188" s="10">
        <v>1.0</v>
      </c>
      <c r="BP188" s="10">
        <v>1.0</v>
      </c>
      <c r="BQ188" s="10">
        <v>1.0</v>
      </c>
      <c r="BR188" s="10">
        <v>1.0</v>
      </c>
      <c r="BS188" s="10">
        <v>1.0</v>
      </c>
      <c r="BT188" s="10">
        <v>1.0</v>
      </c>
      <c r="BU188" s="10">
        <v>1.0</v>
      </c>
      <c r="BV188" s="10">
        <v>1.0</v>
      </c>
      <c r="BW188" s="10">
        <v>1.0</v>
      </c>
      <c r="BX188" s="10">
        <v>1.0</v>
      </c>
      <c r="BY188" s="10">
        <v>1.0</v>
      </c>
      <c r="BZ188" s="10">
        <v>1.0</v>
      </c>
      <c r="CA188" s="10">
        <v>1.0</v>
      </c>
      <c r="CB188" s="10">
        <v>1.0</v>
      </c>
      <c r="CC188" s="10">
        <v>1.0</v>
      </c>
      <c r="CD188" s="10">
        <v>1.0</v>
      </c>
      <c r="CE188" s="10">
        <v>1.0</v>
      </c>
      <c r="CF188" s="72">
        <v>1.0</v>
      </c>
      <c r="CG188" s="10">
        <v>56.0</v>
      </c>
      <c r="CH188" s="72">
        <v>40.0</v>
      </c>
      <c r="CI188" s="10">
        <v>1.0</v>
      </c>
      <c r="CJ188" s="10">
        <v>1.0</v>
      </c>
      <c r="CK188" s="10">
        <v>1.0</v>
      </c>
      <c r="CL188" s="10">
        <v>1.0</v>
      </c>
      <c r="CM188" s="10">
        <v>1.0</v>
      </c>
      <c r="CN188" s="10">
        <v>1.0</v>
      </c>
      <c r="CO188" s="10">
        <v>1.0</v>
      </c>
      <c r="CP188" s="10">
        <v>1.0</v>
      </c>
      <c r="CQ188" s="10">
        <v>1.0</v>
      </c>
      <c r="CR188" s="10">
        <v>1.0</v>
      </c>
      <c r="CS188" s="10">
        <v>1.0</v>
      </c>
      <c r="CT188" s="10">
        <v>1.0</v>
      </c>
      <c r="CU188" s="10">
        <v>1.0</v>
      </c>
      <c r="CV188" s="10">
        <v>1.0</v>
      </c>
      <c r="CW188" s="10">
        <v>1.0</v>
      </c>
      <c r="CX188" s="10">
        <v>1.0</v>
      </c>
      <c r="CY188" s="10">
        <v>1.0</v>
      </c>
      <c r="CZ188" s="10">
        <v>1.0</v>
      </c>
      <c r="DA188" s="10">
        <v>1.0</v>
      </c>
      <c r="DB188" s="10">
        <v>1.0</v>
      </c>
      <c r="DC188" s="10">
        <v>1.0</v>
      </c>
      <c r="DD188" s="10">
        <v>1.0</v>
      </c>
      <c r="DE188" s="10">
        <v>1.0</v>
      </c>
      <c r="DF188" s="10">
        <v>1.0</v>
      </c>
      <c r="DG188" s="10">
        <v>1.0</v>
      </c>
      <c r="DH188" s="10">
        <v>1.0</v>
      </c>
      <c r="DI188" s="10">
        <v>1.0</v>
      </c>
      <c r="DJ188" s="10">
        <v>1.0</v>
      </c>
      <c r="DK188" s="10">
        <v>1.0</v>
      </c>
      <c r="DL188" s="10">
        <v>1.0</v>
      </c>
      <c r="DM188" s="10">
        <v>1.0</v>
      </c>
      <c r="DN188" s="10">
        <v>1.0</v>
      </c>
      <c r="DO188" s="10">
        <v>1.0</v>
      </c>
      <c r="DP188" s="10">
        <v>1.0</v>
      </c>
      <c r="DQ188" s="10">
        <v>1.0</v>
      </c>
      <c r="DR188" s="10">
        <v>1.0</v>
      </c>
      <c r="DS188" s="10">
        <v>1.0</v>
      </c>
      <c r="DT188" s="10">
        <v>1.0</v>
      </c>
      <c r="DU188" s="10">
        <v>1.0</v>
      </c>
      <c r="DV188" s="72">
        <v>1.0</v>
      </c>
      <c r="DW188" s="10">
        <v>74.0</v>
      </c>
      <c r="DX188" s="72">
        <v>40.0</v>
      </c>
      <c r="DY188" s="10">
        <v>120.0</v>
      </c>
    </row>
    <row r="189" ht="12.75" customHeight="1">
      <c r="A189" s="10">
        <v>7001.0</v>
      </c>
      <c r="B189" s="10">
        <v>11.0</v>
      </c>
      <c r="C189" s="10">
        <v>1.0</v>
      </c>
      <c r="D189" s="10">
        <v>1.0</v>
      </c>
      <c r="E189" s="10">
        <v>1.0</v>
      </c>
      <c r="F189" s="10">
        <v>1.0</v>
      </c>
      <c r="G189" s="10">
        <v>1.0</v>
      </c>
      <c r="H189" s="10">
        <v>1.0</v>
      </c>
      <c r="I189" s="10">
        <v>1.0</v>
      </c>
      <c r="J189" s="10">
        <v>1.0</v>
      </c>
      <c r="K189" s="10">
        <v>1.0</v>
      </c>
      <c r="L189" s="10">
        <v>1.0</v>
      </c>
      <c r="M189" s="10">
        <v>1.0</v>
      </c>
      <c r="N189" s="10">
        <v>1.0</v>
      </c>
      <c r="O189" s="10">
        <v>1.0</v>
      </c>
      <c r="P189" s="10">
        <v>1.0</v>
      </c>
      <c r="Q189" s="10">
        <v>1.0</v>
      </c>
      <c r="R189" s="10">
        <v>1.0</v>
      </c>
      <c r="S189" s="10">
        <v>1.0</v>
      </c>
      <c r="T189" s="10">
        <v>1.0</v>
      </c>
      <c r="U189" s="10">
        <v>1.0</v>
      </c>
      <c r="V189" s="10">
        <v>1.0</v>
      </c>
      <c r="W189" s="10">
        <v>1.0</v>
      </c>
      <c r="X189" s="10">
        <v>1.0</v>
      </c>
      <c r="Y189" s="10">
        <v>1.0</v>
      </c>
      <c r="Z189" s="10">
        <v>1.0</v>
      </c>
      <c r="AA189" s="10">
        <v>1.0</v>
      </c>
      <c r="AB189" s="10">
        <v>1.0</v>
      </c>
      <c r="AC189" s="10">
        <v>1.0</v>
      </c>
      <c r="AD189" s="10">
        <v>1.0</v>
      </c>
      <c r="AE189" s="10">
        <v>1.0</v>
      </c>
      <c r="AF189" s="10">
        <v>1.0</v>
      </c>
      <c r="AG189" s="10">
        <v>1.0</v>
      </c>
      <c r="AH189" s="10">
        <v>1.0</v>
      </c>
      <c r="AI189" s="10">
        <v>1.0</v>
      </c>
      <c r="AJ189" s="10">
        <v>1.0</v>
      </c>
      <c r="AK189" s="10">
        <v>1.0</v>
      </c>
      <c r="AL189" s="10">
        <v>1.0</v>
      </c>
      <c r="AM189" s="10">
        <v>1.0</v>
      </c>
      <c r="AN189" s="10">
        <v>1.0</v>
      </c>
      <c r="AO189" s="10">
        <v>1.0</v>
      </c>
      <c r="AP189" s="72">
        <v>1.0</v>
      </c>
      <c r="AQ189" s="10">
        <v>21.0</v>
      </c>
      <c r="AR189" s="72">
        <v>40.0</v>
      </c>
      <c r="AS189" s="10">
        <v>1.0</v>
      </c>
      <c r="AT189" s="10">
        <v>1.0</v>
      </c>
      <c r="AU189" s="10">
        <v>1.0</v>
      </c>
      <c r="AV189" s="10">
        <v>1.0</v>
      </c>
      <c r="AW189" s="10">
        <v>1.0</v>
      </c>
      <c r="AX189" s="10">
        <v>1.0</v>
      </c>
      <c r="AY189" s="10">
        <v>1.0</v>
      </c>
      <c r="AZ189" s="10">
        <v>1.0</v>
      </c>
      <c r="BA189" s="10">
        <v>1.0</v>
      </c>
      <c r="BB189" s="10">
        <v>1.0</v>
      </c>
      <c r="BC189" s="10">
        <v>1.0</v>
      </c>
      <c r="BD189" s="10">
        <v>1.0</v>
      </c>
      <c r="BE189" s="10">
        <v>1.0</v>
      </c>
      <c r="BF189" s="10">
        <v>1.0</v>
      </c>
      <c r="BG189" s="10">
        <v>1.0</v>
      </c>
      <c r="BH189" s="10">
        <v>1.0</v>
      </c>
      <c r="BI189" s="10">
        <v>1.0</v>
      </c>
      <c r="BJ189" s="10">
        <v>1.0</v>
      </c>
      <c r="BK189" s="10">
        <v>1.0</v>
      </c>
      <c r="BL189" s="10">
        <v>1.0</v>
      </c>
      <c r="BM189" s="10">
        <v>1.0</v>
      </c>
      <c r="BN189" s="10">
        <v>1.0</v>
      </c>
      <c r="BO189" s="10">
        <v>1.0</v>
      </c>
      <c r="BP189" s="10">
        <v>1.0</v>
      </c>
      <c r="BQ189" s="10">
        <v>1.0</v>
      </c>
      <c r="BR189" s="10">
        <v>1.0</v>
      </c>
      <c r="BS189" s="10">
        <v>1.0</v>
      </c>
      <c r="BT189" s="10">
        <v>1.0</v>
      </c>
      <c r="BU189" s="10">
        <v>1.0</v>
      </c>
      <c r="BV189" s="10">
        <v>1.0</v>
      </c>
      <c r="BW189" s="10">
        <v>1.0</v>
      </c>
      <c r="BX189" s="10">
        <v>1.0</v>
      </c>
      <c r="BY189" s="10">
        <v>1.0</v>
      </c>
      <c r="BZ189" s="10">
        <v>1.0</v>
      </c>
      <c r="CA189" s="10">
        <v>1.0</v>
      </c>
      <c r="CB189" s="10">
        <v>1.0</v>
      </c>
      <c r="CC189" s="10">
        <v>1.0</v>
      </c>
      <c r="CD189" s="10">
        <v>1.0</v>
      </c>
      <c r="CE189" s="10">
        <v>1.0</v>
      </c>
      <c r="CF189" s="72">
        <v>1.0</v>
      </c>
      <c r="CG189" s="10">
        <v>49.0</v>
      </c>
      <c r="CH189" s="72">
        <v>40.0</v>
      </c>
      <c r="CI189" s="10">
        <v>1.0</v>
      </c>
      <c r="CJ189" s="10">
        <v>1.0</v>
      </c>
      <c r="CK189" s="10">
        <v>1.0</v>
      </c>
      <c r="CL189" s="10">
        <v>1.0</v>
      </c>
      <c r="CM189" s="10">
        <v>1.0</v>
      </c>
      <c r="CN189" s="10">
        <v>1.0</v>
      </c>
      <c r="CO189" s="10">
        <v>1.0</v>
      </c>
      <c r="CP189" s="10">
        <v>1.0</v>
      </c>
      <c r="CQ189" s="10">
        <v>1.0</v>
      </c>
      <c r="CR189" s="10">
        <v>1.0</v>
      </c>
      <c r="CS189" s="10">
        <v>1.0</v>
      </c>
      <c r="CT189" s="10">
        <v>1.0</v>
      </c>
      <c r="CU189" s="10">
        <v>1.0</v>
      </c>
      <c r="CV189" s="10">
        <v>1.0</v>
      </c>
      <c r="CW189" s="10">
        <v>1.0</v>
      </c>
      <c r="CX189" s="10">
        <v>1.0</v>
      </c>
      <c r="CY189" s="10">
        <v>1.0</v>
      </c>
      <c r="CZ189" s="10">
        <v>1.0</v>
      </c>
      <c r="DA189" s="10">
        <v>1.0</v>
      </c>
      <c r="DB189" s="10">
        <v>1.0</v>
      </c>
      <c r="DC189" s="10">
        <v>0.0</v>
      </c>
      <c r="DD189" s="10">
        <v>0.0</v>
      </c>
      <c r="DE189" s="10">
        <v>0.0</v>
      </c>
      <c r="DF189" s="10">
        <v>1.0</v>
      </c>
      <c r="DG189" s="10">
        <v>1.0</v>
      </c>
      <c r="DH189" s="10">
        <v>1.0</v>
      </c>
      <c r="DI189" s="10">
        <v>1.0</v>
      </c>
      <c r="DJ189" s="10">
        <v>1.0</v>
      </c>
      <c r="DK189" s="10">
        <v>1.0</v>
      </c>
      <c r="DL189" s="10">
        <v>1.0</v>
      </c>
      <c r="DM189" s="10">
        <v>1.0</v>
      </c>
      <c r="DN189" s="10">
        <v>1.0</v>
      </c>
      <c r="DO189" s="10">
        <v>1.0</v>
      </c>
      <c r="DP189" s="10">
        <v>1.0</v>
      </c>
      <c r="DQ189" s="10">
        <v>1.0</v>
      </c>
      <c r="DR189" s="10">
        <v>1.0</v>
      </c>
      <c r="DS189" s="10">
        <v>1.0</v>
      </c>
      <c r="DT189" s="10">
        <v>1.0</v>
      </c>
      <c r="DU189" s="10">
        <v>1.0</v>
      </c>
      <c r="DV189" s="72">
        <v>1.0</v>
      </c>
      <c r="DW189" s="10">
        <v>99.0</v>
      </c>
      <c r="DX189" s="72">
        <v>37.0</v>
      </c>
      <c r="DY189" s="10">
        <v>117.0</v>
      </c>
    </row>
    <row r="190" ht="12.75" customHeight="1">
      <c r="A190" s="8">
        <v>6111.0</v>
      </c>
      <c r="B190" s="10">
        <v>6111.0</v>
      </c>
      <c r="C190" s="10">
        <v>1.0</v>
      </c>
      <c r="D190" s="10">
        <v>1.0</v>
      </c>
      <c r="E190" s="10">
        <v>1.0</v>
      </c>
      <c r="F190" s="10">
        <v>1.0</v>
      </c>
      <c r="G190" s="10">
        <v>1.0</v>
      </c>
      <c r="H190" s="10">
        <v>1.0</v>
      </c>
      <c r="I190" s="10">
        <v>1.0</v>
      </c>
      <c r="J190" s="10">
        <v>1.0</v>
      </c>
      <c r="K190" s="10">
        <v>1.0</v>
      </c>
      <c r="L190" s="10">
        <v>1.0</v>
      </c>
      <c r="M190" s="10">
        <v>1.0</v>
      </c>
      <c r="N190" s="10">
        <v>1.0</v>
      </c>
      <c r="O190" s="10">
        <v>1.0</v>
      </c>
      <c r="P190" s="10">
        <v>1.0</v>
      </c>
      <c r="Q190" s="10">
        <v>1.0</v>
      </c>
      <c r="R190" s="10">
        <v>1.0</v>
      </c>
      <c r="S190" s="10">
        <v>1.0</v>
      </c>
      <c r="T190" s="10">
        <v>1.0</v>
      </c>
      <c r="U190" s="10">
        <v>1.0</v>
      </c>
      <c r="V190" s="10">
        <v>1.0</v>
      </c>
      <c r="W190" s="10">
        <v>1.0</v>
      </c>
      <c r="X190" s="10">
        <v>1.0</v>
      </c>
      <c r="Y190" s="10">
        <v>1.0</v>
      </c>
      <c r="Z190" s="10">
        <v>1.0</v>
      </c>
      <c r="AA190" s="10">
        <v>1.0</v>
      </c>
      <c r="AB190" s="10">
        <v>1.0</v>
      </c>
      <c r="AC190" s="10">
        <v>1.0</v>
      </c>
      <c r="AD190" s="10">
        <v>1.0</v>
      </c>
      <c r="AE190" s="10">
        <v>1.0</v>
      </c>
      <c r="AF190" s="10">
        <v>1.0</v>
      </c>
      <c r="AG190" s="10">
        <v>1.0</v>
      </c>
      <c r="AH190" s="10">
        <v>1.0</v>
      </c>
      <c r="AI190" s="10">
        <v>1.0</v>
      </c>
      <c r="AJ190" s="10">
        <v>1.0</v>
      </c>
      <c r="AK190" s="10">
        <v>1.0</v>
      </c>
      <c r="AL190" s="10">
        <v>1.0</v>
      </c>
      <c r="AM190" s="10">
        <v>1.0</v>
      </c>
      <c r="AN190" s="10">
        <v>1.0</v>
      </c>
      <c r="AO190" s="10">
        <v>1.0</v>
      </c>
      <c r="AP190" s="10">
        <v>1.0</v>
      </c>
      <c r="AQ190" s="10">
        <v>31.0</v>
      </c>
      <c r="AR190" s="72">
        <f t="shared" ref="AR190:AR197" si="13">SUM(C190:AP190)</f>
        <v>40</v>
      </c>
      <c r="AS190" s="10">
        <v>1.0</v>
      </c>
      <c r="AT190" s="10">
        <v>1.0</v>
      </c>
      <c r="AU190" s="10">
        <v>1.0</v>
      </c>
      <c r="AV190" s="10">
        <v>1.0</v>
      </c>
      <c r="AW190" s="10">
        <v>1.0</v>
      </c>
      <c r="AX190" s="10">
        <v>1.0</v>
      </c>
      <c r="AY190" s="10">
        <v>1.0</v>
      </c>
      <c r="AZ190" s="10">
        <v>1.0</v>
      </c>
      <c r="BA190" s="10">
        <v>1.0</v>
      </c>
      <c r="BB190" s="10">
        <v>1.0</v>
      </c>
      <c r="BC190" s="10">
        <v>1.0</v>
      </c>
      <c r="BD190" s="10">
        <v>1.0</v>
      </c>
      <c r="BE190" s="10">
        <v>1.0</v>
      </c>
      <c r="BF190" s="10">
        <v>1.0</v>
      </c>
      <c r="BG190" s="10">
        <v>1.0</v>
      </c>
      <c r="BH190" s="10">
        <v>1.0</v>
      </c>
      <c r="BI190" s="10">
        <v>1.0</v>
      </c>
      <c r="BJ190" s="10">
        <v>1.0</v>
      </c>
      <c r="BK190" s="10">
        <v>1.0</v>
      </c>
      <c r="BL190" s="10">
        <v>1.0</v>
      </c>
      <c r="BM190" s="10">
        <v>1.0</v>
      </c>
      <c r="BN190" s="10">
        <v>1.0</v>
      </c>
      <c r="BO190" s="10">
        <v>1.0</v>
      </c>
      <c r="BP190" s="10">
        <v>1.0</v>
      </c>
      <c r="BQ190" s="10">
        <v>1.0</v>
      </c>
      <c r="BR190" s="10">
        <v>1.0</v>
      </c>
      <c r="BS190" s="10">
        <v>1.0</v>
      </c>
      <c r="BT190" s="10">
        <v>1.0</v>
      </c>
      <c r="BU190" s="10">
        <v>1.0</v>
      </c>
      <c r="BV190" s="10">
        <v>1.0</v>
      </c>
      <c r="BW190" s="10">
        <v>1.0</v>
      </c>
      <c r="BX190" s="10">
        <v>1.0</v>
      </c>
      <c r="BY190" s="10">
        <v>1.0</v>
      </c>
      <c r="BZ190" s="10">
        <v>1.0</v>
      </c>
      <c r="CA190" s="10">
        <v>1.0</v>
      </c>
      <c r="CB190" s="10">
        <v>1.0</v>
      </c>
      <c r="CC190" s="10">
        <v>1.0</v>
      </c>
      <c r="CD190" s="10">
        <v>1.0</v>
      </c>
      <c r="CE190" s="10">
        <v>1.0</v>
      </c>
      <c r="CF190" s="10">
        <v>1.0</v>
      </c>
      <c r="CG190" s="10">
        <v>64.0</v>
      </c>
      <c r="CH190" s="72">
        <f t="shared" ref="CH190:CH192" si="14">SUM(AS190:CF190)</f>
        <v>40</v>
      </c>
      <c r="CI190" s="10">
        <v>1.0</v>
      </c>
      <c r="CJ190" s="10">
        <v>1.0</v>
      </c>
      <c r="CK190" s="10">
        <v>1.0</v>
      </c>
      <c r="CL190" s="10">
        <v>1.0</v>
      </c>
      <c r="CM190" s="10">
        <v>1.0</v>
      </c>
      <c r="CN190" s="10">
        <v>1.0</v>
      </c>
      <c r="CO190" s="10">
        <v>1.0</v>
      </c>
      <c r="CP190" s="10">
        <v>1.0</v>
      </c>
      <c r="CQ190" s="10">
        <v>1.0</v>
      </c>
      <c r="CR190" s="10">
        <v>1.0</v>
      </c>
      <c r="CS190" s="10">
        <v>1.0</v>
      </c>
      <c r="CT190" s="10">
        <v>1.0</v>
      </c>
      <c r="CU190" s="10">
        <v>1.0</v>
      </c>
      <c r="CV190" s="10">
        <v>1.0</v>
      </c>
      <c r="CW190" s="10">
        <v>1.0</v>
      </c>
      <c r="CX190" s="10">
        <v>1.0</v>
      </c>
      <c r="CY190" s="10">
        <v>0.0</v>
      </c>
      <c r="CZ190" s="10">
        <v>1.0</v>
      </c>
      <c r="DA190" s="10">
        <v>1.0</v>
      </c>
      <c r="DB190" s="10">
        <v>1.0</v>
      </c>
      <c r="DC190" s="10">
        <v>1.0</v>
      </c>
      <c r="DD190" s="10">
        <v>1.0</v>
      </c>
      <c r="DE190" s="10">
        <v>1.0</v>
      </c>
      <c r="DF190" s="10">
        <v>1.0</v>
      </c>
      <c r="DG190" s="149">
        <v>1.0</v>
      </c>
      <c r="DH190" s="10">
        <v>1.0</v>
      </c>
      <c r="DI190" s="10">
        <v>1.0</v>
      </c>
      <c r="DJ190" s="10"/>
      <c r="DK190" s="10">
        <v>1.0</v>
      </c>
      <c r="DL190" s="10">
        <v>1.0</v>
      </c>
      <c r="DM190" s="10">
        <v>1.0</v>
      </c>
      <c r="DN190" s="72">
        <v>1.0</v>
      </c>
      <c r="DO190" s="10">
        <v>0.0</v>
      </c>
      <c r="DP190" s="10">
        <v>1.0</v>
      </c>
      <c r="DQ190" s="10">
        <v>1.0</v>
      </c>
      <c r="DR190" s="10">
        <v>1.0</v>
      </c>
      <c r="DS190" s="10">
        <v>1.0</v>
      </c>
      <c r="DT190" s="10">
        <v>1.0</v>
      </c>
      <c r="DU190" s="10">
        <v>1.0</v>
      </c>
      <c r="DV190" s="72">
        <v>1.0</v>
      </c>
      <c r="DW190" s="10">
        <v>134.0</v>
      </c>
      <c r="DX190" s="72">
        <f t="shared" ref="DX190:DX197" si="15">SUM(CI190:DV190)</f>
        <v>37</v>
      </c>
      <c r="DY190" s="8">
        <f t="shared" ref="DY190:DY197" si="16">SUM(DX190,CH190,AR190)</f>
        <v>117</v>
      </c>
    </row>
    <row r="191" ht="12.75" customHeight="1">
      <c r="A191" s="8">
        <v>6121.0</v>
      </c>
      <c r="B191" s="8">
        <v>6121.0</v>
      </c>
      <c r="C191" s="10">
        <v>1.0</v>
      </c>
      <c r="D191" s="10">
        <v>1.0</v>
      </c>
      <c r="E191" s="10">
        <v>1.0</v>
      </c>
      <c r="F191" s="10">
        <v>1.0</v>
      </c>
      <c r="G191" s="10">
        <v>1.0</v>
      </c>
      <c r="H191" s="10">
        <v>1.0</v>
      </c>
      <c r="I191" s="10">
        <v>1.0</v>
      </c>
      <c r="J191" s="10">
        <v>1.0</v>
      </c>
      <c r="K191" s="10">
        <v>1.0</v>
      </c>
      <c r="L191" s="10">
        <v>1.0</v>
      </c>
      <c r="M191" s="10">
        <v>1.0</v>
      </c>
      <c r="N191" s="10">
        <v>1.0</v>
      </c>
      <c r="O191" s="10">
        <v>1.0</v>
      </c>
      <c r="P191" s="10">
        <v>1.0</v>
      </c>
      <c r="Q191" s="10">
        <v>1.0</v>
      </c>
      <c r="R191" s="10">
        <v>1.0</v>
      </c>
      <c r="S191" s="10">
        <v>1.0</v>
      </c>
      <c r="T191" s="10">
        <v>1.0</v>
      </c>
      <c r="U191" s="10">
        <v>1.0</v>
      </c>
      <c r="V191" s="10">
        <v>1.0</v>
      </c>
      <c r="W191" s="10">
        <v>1.0</v>
      </c>
      <c r="X191" s="10">
        <v>0.0</v>
      </c>
      <c r="Y191" s="10">
        <v>0.0</v>
      </c>
      <c r="Z191" s="10">
        <v>1.0</v>
      </c>
      <c r="AA191" s="10">
        <v>1.0</v>
      </c>
      <c r="AB191" s="10">
        <v>1.0</v>
      </c>
      <c r="AC191" s="10">
        <v>1.0</v>
      </c>
      <c r="AD191" s="10">
        <v>1.0</v>
      </c>
      <c r="AE191" s="10">
        <v>1.0</v>
      </c>
      <c r="AF191" s="10">
        <v>1.0</v>
      </c>
      <c r="AG191" s="10">
        <v>1.0</v>
      </c>
      <c r="AH191" s="10">
        <v>1.0</v>
      </c>
      <c r="AI191" s="10">
        <v>1.0</v>
      </c>
      <c r="AJ191" s="10">
        <v>0.0</v>
      </c>
      <c r="AK191" s="10">
        <v>1.0</v>
      </c>
      <c r="AL191" s="10">
        <v>1.0</v>
      </c>
      <c r="AM191" s="10">
        <v>1.0</v>
      </c>
      <c r="AN191" s="10">
        <v>1.0</v>
      </c>
      <c r="AO191" s="10">
        <v>1.0</v>
      </c>
      <c r="AP191" s="10">
        <v>1.0</v>
      </c>
      <c r="AQ191" s="10">
        <v>42.0</v>
      </c>
      <c r="AR191" s="72">
        <f t="shared" si="13"/>
        <v>37</v>
      </c>
      <c r="AS191" s="10">
        <v>1.0</v>
      </c>
      <c r="AT191" s="10">
        <v>1.0</v>
      </c>
      <c r="AU191" s="10">
        <v>1.0</v>
      </c>
      <c r="AV191" s="10">
        <v>1.0</v>
      </c>
      <c r="AW191" s="10">
        <v>1.0</v>
      </c>
      <c r="AX191" s="10">
        <v>1.0</v>
      </c>
      <c r="AY191" s="10">
        <v>1.0</v>
      </c>
      <c r="AZ191" s="10">
        <v>1.0</v>
      </c>
      <c r="BA191" s="10">
        <v>1.0</v>
      </c>
      <c r="BB191" s="10">
        <v>1.0</v>
      </c>
      <c r="BC191" s="10">
        <v>1.0</v>
      </c>
      <c r="BD191" s="10">
        <v>1.0</v>
      </c>
      <c r="BE191" s="10">
        <v>1.0</v>
      </c>
      <c r="BF191" s="10">
        <v>1.0</v>
      </c>
      <c r="BG191" s="10">
        <v>1.0</v>
      </c>
      <c r="BH191" s="10">
        <v>1.0</v>
      </c>
      <c r="BI191" s="10">
        <v>1.0</v>
      </c>
      <c r="BJ191" s="10">
        <v>1.0</v>
      </c>
      <c r="BK191" s="10">
        <v>1.0</v>
      </c>
      <c r="BL191" s="10">
        <v>1.0</v>
      </c>
      <c r="BM191" s="10">
        <v>1.0</v>
      </c>
      <c r="BN191" s="10">
        <v>1.0</v>
      </c>
      <c r="BO191" s="10">
        <v>1.0</v>
      </c>
      <c r="BP191" s="10">
        <v>1.0</v>
      </c>
      <c r="BQ191" s="10">
        <v>0.0</v>
      </c>
      <c r="BR191" s="10">
        <v>1.0</v>
      </c>
      <c r="BS191" s="10">
        <v>1.0</v>
      </c>
      <c r="BT191" s="10">
        <v>1.0</v>
      </c>
      <c r="BU191" s="10">
        <v>0.0</v>
      </c>
      <c r="BV191" s="10">
        <v>1.0</v>
      </c>
      <c r="BW191" s="10">
        <v>1.0</v>
      </c>
      <c r="BX191" s="10">
        <v>1.0</v>
      </c>
      <c r="BY191" s="10">
        <v>1.0</v>
      </c>
      <c r="BZ191" s="10">
        <v>1.0</v>
      </c>
      <c r="CA191" s="10">
        <v>0.0</v>
      </c>
      <c r="CB191" s="10">
        <v>1.0</v>
      </c>
      <c r="CC191" s="10">
        <v>1.0</v>
      </c>
      <c r="CD191" s="10">
        <v>1.0</v>
      </c>
      <c r="CE191" s="10">
        <v>1.0</v>
      </c>
      <c r="CF191" s="10">
        <v>1.0</v>
      </c>
      <c r="CG191" s="10">
        <v>78.0</v>
      </c>
      <c r="CH191" s="72">
        <f t="shared" si="14"/>
        <v>37</v>
      </c>
      <c r="CI191" s="10">
        <v>1.0</v>
      </c>
      <c r="CJ191" s="10">
        <v>0.0</v>
      </c>
      <c r="CK191" s="10">
        <v>0.0</v>
      </c>
      <c r="CL191" s="10">
        <v>1.0</v>
      </c>
      <c r="CM191" s="10">
        <v>0.0</v>
      </c>
      <c r="CN191" s="10">
        <v>1.0</v>
      </c>
      <c r="CO191" s="10">
        <v>1.0</v>
      </c>
      <c r="CP191" s="10">
        <v>1.0</v>
      </c>
      <c r="CQ191" s="10">
        <v>1.0</v>
      </c>
      <c r="CR191" s="10">
        <v>1.0</v>
      </c>
      <c r="CS191" s="10">
        <v>1.0</v>
      </c>
      <c r="CT191" s="10">
        <v>1.0</v>
      </c>
      <c r="CU191" s="10">
        <v>0.0</v>
      </c>
      <c r="CV191" s="10">
        <v>1.0</v>
      </c>
      <c r="CW191" s="10">
        <v>0.0</v>
      </c>
      <c r="CX191" s="10">
        <v>1.0</v>
      </c>
      <c r="CY191" s="10">
        <v>0.0</v>
      </c>
      <c r="CZ191" s="10">
        <v>1.0</v>
      </c>
      <c r="DA191" s="10">
        <v>1.0</v>
      </c>
      <c r="DB191" s="10">
        <v>0.0</v>
      </c>
      <c r="DC191" s="10">
        <v>1.0</v>
      </c>
      <c r="DD191" s="10">
        <v>0.0</v>
      </c>
      <c r="DE191" s="10">
        <v>1.0</v>
      </c>
      <c r="DF191" s="10">
        <v>0.0</v>
      </c>
      <c r="DG191" s="149">
        <v>1.0</v>
      </c>
      <c r="DH191" s="10">
        <v>0.0</v>
      </c>
      <c r="DI191" s="10">
        <v>0.0</v>
      </c>
      <c r="DJ191" s="10">
        <v>0.0</v>
      </c>
      <c r="DK191" s="10">
        <v>1.0</v>
      </c>
      <c r="DL191" s="10">
        <v>1.0</v>
      </c>
      <c r="DM191" s="10">
        <v>0.0</v>
      </c>
      <c r="DN191" s="72">
        <v>0.0</v>
      </c>
      <c r="DO191" s="10">
        <v>1.0</v>
      </c>
      <c r="DP191" s="10">
        <v>0.0</v>
      </c>
      <c r="DQ191" s="10">
        <v>0.0</v>
      </c>
      <c r="DR191" s="10">
        <v>1.0</v>
      </c>
      <c r="DS191" s="10">
        <v>1.0</v>
      </c>
      <c r="DT191" s="10">
        <v>0.0</v>
      </c>
      <c r="DU191" s="72">
        <v>0.0</v>
      </c>
      <c r="DV191" s="72">
        <v>1.0</v>
      </c>
      <c r="DW191" s="10">
        <v>102.0</v>
      </c>
      <c r="DX191" s="72">
        <f t="shared" si="15"/>
        <v>22</v>
      </c>
      <c r="DY191" s="8">
        <f t="shared" si="16"/>
        <v>96</v>
      </c>
    </row>
    <row r="192" ht="12.75" customHeight="1">
      <c r="A192" s="8">
        <v>6123.0</v>
      </c>
      <c r="B192" s="8">
        <v>6123.0</v>
      </c>
      <c r="C192" s="10">
        <v>1.0</v>
      </c>
      <c r="D192" s="10">
        <v>1.0</v>
      </c>
      <c r="E192" s="10">
        <v>0.0</v>
      </c>
      <c r="F192" s="10">
        <v>1.0</v>
      </c>
      <c r="G192" s="10">
        <v>1.0</v>
      </c>
      <c r="H192" s="10">
        <v>1.0</v>
      </c>
      <c r="I192" s="10">
        <v>1.0</v>
      </c>
      <c r="J192" s="10">
        <v>1.0</v>
      </c>
      <c r="K192" s="10">
        <v>1.0</v>
      </c>
      <c r="L192" s="10">
        <v>1.0</v>
      </c>
      <c r="M192" s="10">
        <v>1.0</v>
      </c>
      <c r="N192" s="10">
        <v>1.0</v>
      </c>
      <c r="O192" s="10">
        <v>1.0</v>
      </c>
      <c r="P192" s="10">
        <v>1.0</v>
      </c>
      <c r="Q192" s="10">
        <v>1.0</v>
      </c>
      <c r="R192" s="10">
        <v>1.0</v>
      </c>
      <c r="S192" s="10">
        <v>1.0</v>
      </c>
      <c r="T192" s="10">
        <v>1.0</v>
      </c>
      <c r="U192" s="10">
        <v>1.0</v>
      </c>
      <c r="V192" s="10">
        <v>1.0</v>
      </c>
      <c r="W192" s="10">
        <v>1.0</v>
      </c>
      <c r="X192" s="10">
        <v>1.0</v>
      </c>
      <c r="Y192" s="10">
        <v>1.0</v>
      </c>
      <c r="Z192" s="10">
        <v>1.0</v>
      </c>
      <c r="AA192" s="10">
        <v>1.0</v>
      </c>
      <c r="AB192" s="10">
        <v>1.0</v>
      </c>
      <c r="AC192" s="10">
        <v>1.0</v>
      </c>
      <c r="AD192" s="10">
        <v>1.0</v>
      </c>
      <c r="AE192" s="10">
        <v>1.0</v>
      </c>
      <c r="AF192" s="10">
        <v>1.0</v>
      </c>
      <c r="AG192" s="10">
        <v>1.0</v>
      </c>
      <c r="AH192" s="10">
        <v>1.0</v>
      </c>
      <c r="AI192" s="10">
        <v>1.0</v>
      </c>
      <c r="AJ192" s="10">
        <v>1.0</v>
      </c>
      <c r="AK192" s="10">
        <v>1.0</v>
      </c>
      <c r="AL192" s="10">
        <v>1.0</v>
      </c>
      <c r="AM192" s="10">
        <v>1.0</v>
      </c>
      <c r="AN192" s="10">
        <v>1.0</v>
      </c>
      <c r="AO192" s="10">
        <v>1.0</v>
      </c>
      <c r="AP192" s="10">
        <v>1.0</v>
      </c>
      <c r="AQ192" s="10">
        <v>35.0</v>
      </c>
      <c r="AR192" s="72">
        <f t="shared" si="13"/>
        <v>39</v>
      </c>
      <c r="AS192" s="10">
        <v>1.0</v>
      </c>
      <c r="AT192" s="10">
        <v>1.0</v>
      </c>
      <c r="AU192" s="10">
        <v>1.0</v>
      </c>
      <c r="AV192" s="10">
        <v>1.0</v>
      </c>
      <c r="AW192" s="10">
        <v>1.0</v>
      </c>
      <c r="AX192" s="10">
        <v>1.0</v>
      </c>
      <c r="AY192" s="10">
        <v>1.0</v>
      </c>
      <c r="AZ192" s="10">
        <v>1.0</v>
      </c>
      <c r="BA192" s="10">
        <v>1.0</v>
      </c>
      <c r="BB192" s="10">
        <v>1.0</v>
      </c>
      <c r="BC192" s="10">
        <v>1.0</v>
      </c>
      <c r="BD192" s="10">
        <v>1.0</v>
      </c>
      <c r="BE192" s="10">
        <v>1.0</v>
      </c>
      <c r="BF192" s="10">
        <v>1.0</v>
      </c>
      <c r="BG192" s="10">
        <v>1.0</v>
      </c>
      <c r="BH192" s="10">
        <v>1.0</v>
      </c>
      <c r="BI192" s="10">
        <v>1.0</v>
      </c>
      <c r="BJ192" s="10">
        <v>1.0</v>
      </c>
      <c r="BK192" s="10">
        <v>1.0</v>
      </c>
      <c r="BL192" s="10">
        <v>1.0</v>
      </c>
      <c r="BM192" s="10">
        <v>1.0</v>
      </c>
      <c r="BN192" s="10">
        <v>1.0</v>
      </c>
      <c r="BO192" s="10">
        <v>1.0</v>
      </c>
      <c r="BP192" s="10">
        <v>1.0</v>
      </c>
      <c r="BQ192" s="10">
        <v>1.0</v>
      </c>
      <c r="BR192" s="10">
        <v>1.0</v>
      </c>
      <c r="BS192" s="10">
        <v>1.0</v>
      </c>
      <c r="BT192" s="10">
        <v>1.0</v>
      </c>
      <c r="BU192" s="10">
        <v>1.0</v>
      </c>
      <c r="BV192" s="10">
        <v>1.0</v>
      </c>
      <c r="BW192" s="10">
        <v>1.0</v>
      </c>
      <c r="BX192" s="10">
        <v>1.0</v>
      </c>
      <c r="BY192" s="10">
        <v>1.0</v>
      </c>
      <c r="BZ192" s="10">
        <v>1.0</v>
      </c>
      <c r="CA192" s="10">
        <v>1.0</v>
      </c>
      <c r="CB192" s="10">
        <v>1.0</v>
      </c>
      <c r="CC192" s="10">
        <v>1.0</v>
      </c>
      <c r="CD192" s="10">
        <v>1.0</v>
      </c>
      <c r="CE192" s="10">
        <v>1.0</v>
      </c>
      <c r="CF192" s="10">
        <v>1.0</v>
      </c>
      <c r="CG192" s="10">
        <v>55.0</v>
      </c>
      <c r="CH192" s="72">
        <f t="shared" si="14"/>
        <v>40</v>
      </c>
      <c r="CI192" s="10">
        <v>1.0</v>
      </c>
      <c r="CJ192" s="10">
        <v>1.0</v>
      </c>
      <c r="CK192" s="10">
        <v>1.0</v>
      </c>
      <c r="CL192" s="10">
        <v>1.0</v>
      </c>
      <c r="CM192" s="10">
        <v>1.0</v>
      </c>
      <c r="CN192" s="10">
        <v>1.0</v>
      </c>
      <c r="CO192" s="10">
        <v>1.0</v>
      </c>
      <c r="CP192" s="10">
        <v>1.0</v>
      </c>
      <c r="CQ192" s="10">
        <v>1.0</v>
      </c>
      <c r="CR192" s="10">
        <v>1.0</v>
      </c>
      <c r="CS192" s="10">
        <v>1.0</v>
      </c>
      <c r="CT192" s="10">
        <v>1.0</v>
      </c>
      <c r="CU192" s="10">
        <v>0.0</v>
      </c>
      <c r="CV192" s="10">
        <v>1.0</v>
      </c>
      <c r="CW192" s="10">
        <v>1.0</v>
      </c>
      <c r="CX192" s="10">
        <v>1.0</v>
      </c>
      <c r="CY192" s="10">
        <v>1.0</v>
      </c>
      <c r="CZ192" s="10">
        <v>1.0</v>
      </c>
      <c r="DA192" s="10">
        <v>1.0</v>
      </c>
      <c r="DB192" s="10">
        <v>1.0</v>
      </c>
      <c r="DC192" s="10">
        <v>1.0</v>
      </c>
      <c r="DD192" s="10">
        <v>1.0</v>
      </c>
      <c r="DE192" s="10">
        <v>1.0</v>
      </c>
      <c r="DF192" s="10">
        <v>1.0</v>
      </c>
      <c r="DG192" s="10">
        <v>1.0</v>
      </c>
      <c r="DH192" s="10">
        <v>1.0</v>
      </c>
      <c r="DI192" s="10">
        <v>1.0</v>
      </c>
      <c r="DJ192" s="10">
        <v>0.0</v>
      </c>
      <c r="DK192" s="10">
        <v>1.0</v>
      </c>
      <c r="DL192" s="10">
        <v>1.0</v>
      </c>
      <c r="DM192" s="10">
        <v>1.0</v>
      </c>
      <c r="DN192" s="10">
        <v>1.0</v>
      </c>
      <c r="DO192" s="10">
        <v>1.0</v>
      </c>
      <c r="DP192" s="10">
        <v>1.0</v>
      </c>
      <c r="DQ192" s="10">
        <v>1.0</v>
      </c>
      <c r="DR192" s="10">
        <v>1.0</v>
      </c>
      <c r="DS192" s="10">
        <v>1.0</v>
      </c>
      <c r="DT192" s="10">
        <v>1.0</v>
      </c>
      <c r="DU192" s="10">
        <v>1.0</v>
      </c>
      <c r="DV192" s="10">
        <v>1.0</v>
      </c>
      <c r="DW192" s="10">
        <v>110.0</v>
      </c>
      <c r="DX192" s="72">
        <f t="shared" si="15"/>
        <v>38</v>
      </c>
      <c r="DY192" s="8">
        <f t="shared" si="16"/>
        <v>117</v>
      </c>
    </row>
    <row r="193" ht="12.75" customHeight="1">
      <c r="A193" s="8">
        <v>6127.0</v>
      </c>
      <c r="B193" s="8">
        <v>6127.0</v>
      </c>
      <c r="C193" s="10">
        <v>1.0</v>
      </c>
      <c r="D193" s="10">
        <v>1.0</v>
      </c>
      <c r="E193" s="10">
        <v>1.0</v>
      </c>
      <c r="F193" s="10">
        <v>1.0</v>
      </c>
      <c r="G193" s="10">
        <v>1.0</v>
      </c>
      <c r="H193" s="10">
        <v>1.0</v>
      </c>
      <c r="I193" s="10">
        <v>1.0</v>
      </c>
      <c r="J193" s="10">
        <v>1.0</v>
      </c>
      <c r="K193" s="10">
        <v>1.0</v>
      </c>
      <c r="L193" s="10">
        <v>1.0</v>
      </c>
      <c r="M193" s="10">
        <v>1.0</v>
      </c>
      <c r="N193" s="10">
        <v>1.0</v>
      </c>
      <c r="O193" s="10">
        <v>1.0</v>
      </c>
      <c r="P193" s="10">
        <v>1.0</v>
      </c>
      <c r="Q193" s="10">
        <v>1.0</v>
      </c>
      <c r="R193" s="10">
        <v>1.0</v>
      </c>
      <c r="S193" s="10">
        <v>1.0</v>
      </c>
      <c r="T193" s="10">
        <v>1.0</v>
      </c>
      <c r="U193" s="10">
        <v>1.0</v>
      </c>
      <c r="V193" s="10">
        <v>1.0</v>
      </c>
      <c r="W193" s="10">
        <v>1.0</v>
      </c>
      <c r="X193" s="10">
        <v>1.0</v>
      </c>
      <c r="Y193" s="10">
        <v>1.0</v>
      </c>
      <c r="Z193" s="10">
        <v>1.0</v>
      </c>
      <c r="AA193" s="10">
        <v>1.0</v>
      </c>
      <c r="AB193" s="10">
        <v>1.0</v>
      </c>
      <c r="AC193" s="10">
        <v>1.0</v>
      </c>
      <c r="AD193" s="10">
        <v>1.0</v>
      </c>
      <c r="AE193" s="10">
        <v>1.0</v>
      </c>
      <c r="AF193" s="10">
        <v>1.0</v>
      </c>
      <c r="AG193" s="10">
        <v>1.0</v>
      </c>
      <c r="AH193" s="10">
        <v>1.0</v>
      </c>
      <c r="AI193" s="10">
        <v>1.0</v>
      </c>
      <c r="AJ193" s="10">
        <v>1.0</v>
      </c>
      <c r="AK193" s="10">
        <v>1.0</v>
      </c>
      <c r="AL193" s="10">
        <v>1.0</v>
      </c>
      <c r="AM193" s="10">
        <v>1.0</v>
      </c>
      <c r="AN193" s="10">
        <v>1.0</v>
      </c>
      <c r="AO193" s="10">
        <v>1.0</v>
      </c>
      <c r="AP193" s="10">
        <v>1.0</v>
      </c>
      <c r="AQ193" s="10">
        <v>32.0</v>
      </c>
      <c r="AR193" s="72">
        <f t="shared" si="13"/>
        <v>40</v>
      </c>
      <c r="AS193" s="10">
        <v>1.0</v>
      </c>
      <c r="AT193" s="10">
        <v>1.0</v>
      </c>
      <c r="AU193" s="10">
        <v>1.0</v>
      </c>
      <c r="AV193" s="10">
        <v>1.0</v>
      </c>
      <c r="AW193" s="10">
        <v>1.0</v>
      </c>
      <c r="AX193" s="10">
        <v>1.0</v>
      </c>
      <c r="AY193" s="10">
        <v>1.0</v>
      </c>
      <c r="AZ193" s="10">
        <v>1.0</v>
      </c>
      <c r="BA193" s="10">
        <v>1.0</v>
      </c>
      <c r="BB193" s="10">
        <v>1.0</v>
      </c>
      <c r="BC193" s="10">
        <v>1.0</v>
      </c>
      <c r="BD193" s="10">
        <v>1.0</v>
      </c>
      <c r="BE193" s="10">
        <v>1.0</v>
      </c>
      <c r="BF193" s="10">
        <v>1.0</v>
      </c>
      <c r="BG193" s="10">
        <v>1.0</v>
      </c>
      <c r="BH193" s="10">
        <v>1.0</v>
      </c>
      <c r="BI193" s="10">
        <v>1.0</v>
      </c>
      <c r="BJ193" s="10">
        <v>1.0</v>
      </c>
      <c r="BK193" s="10">
        <v>1.0</v>
      </c>
      <c r="BL193" s="10">
        <v>1.0</v>
      </c>
      <c r="BM193" s="10">
        <v>1.0</v>
      </c>
      <c r="BN193" s="10">
        <v>1.0</v>
      </c>
      <c r="BO193" s="10">
        <v>1.0</v>
      </c>
      <c r="BP193" s="10">
        <v>1.0</v>
      </c>
      <c r="BQ193" s="10">
        <v>1.0</v>
      </c>
      <c r="BR193" s="10">
        <v>1.0</v>
      </c>
      <c r="BS193" s="10">
        <v>1.0</v>
      </c>
      <c r="BT193" s="10">
        <v>1.0</v>
      </c>
      <c r="BU193" s="10">
        <v>1.0</v>
      </c>
      <c r="BV193" s="10">
        <v>1.0</v>
      </c>
      <c r="BW193" s="10">
        <v>1.0</v>
      </c>
      <c r="BX193" s="10">
        <v>1.0</v>
      </c>
      <c r="BY193" s="10">
        <v>1.0</v>
      </c>
      <c r="BZ193" s="10">
        <v>1.0</v>
      </c>
      <c r="CA193" s="10">
        <v>1.0</v>
      </c>
      <c r="CB193" s="10">
        <v>1.0</v>
      </c>
      <c r="CC193" s="10">
        <v>1.0</v>
      </c>
      <c r="CD193" s="10">
        <v>1.0</v>
      </c>
      <c r="CE193" s="10">
        <v>1.0</v>
      </c>
      <c r="CF193" s="10">
        <v>1.0</v>
      </c>
      <c r="CG193" s="10">
        <v>62.0</v>
      </c>
      <c r="CH193" s="72">
        <v>40.0</v>
      </c>
      <c r="CI193" s="10">
        <v>1.0</v>
      </c>
      <c r="CJ193" s="10">
        <v>1.0</v>
      </c>
      <c r="CK193" s="10">
        <v>1.0</v>
      </c>
      <c r="CL193" s="10">
        <v>1.0</v>
      </c>
      <c r="CM193" s="10">
        <v>1.0</v>
      </c>
      <c r="CN193" s="10">
        <v>1.0</v>
      </c>
      <c r="CO193" s="10">
        <v>1.0</v>
      </c>
      <c r="CP193" s="10">
        <v>1.0</v>
      </c>
      <c r="CQ193" s="10">
        <v>1.0</v>
      </c>
      <c r="CR193" s="10">
        <v>1.0</v>
      </c>
      <c r="CS193" s="10">
        <v>1.0</v>
      </c>
      <c r="CT193" s="10">
        <v>1.0</v>
      </c>
      <c r="CU193" s="10">
        <v>1.0</v>
      </c>
      <c r="CV193" s="10">
        <v>1.0</v>
      </c>
      <c r="CW193" s="10">
        <v>1.0</v>
      </c>
      <c r="CX193" s="10">
        <v>1.0</v>
      </c>
      <c r="CY193" s="10">
        <v>1.0</v>
      </c>
      <c r="CZ193" s="10">
        <v>1.0</v>
      </c>
      <c r="DA193" s="10">
        <v>1.0</v>
      </c>
      <c r="DB193" s="10">
        <v>1.0</v>
      </c>
      <c r="DC193" s="10">
        <v>1.0</v>
      </c>
      <c r="DD193" s="10">
        <v>1.0</v>
      </c>
      <c r="DE193" s="10">
        <v>1.0</v>
      </c>
      <c r="DF193" s="10">
        <v>1.0</v>
      </c>
      <c r="DG193" s="10">
        <v>1.0</v>
      </c>
      <c r="DH193" s="10">
        <v>1.0</v>
      </c>
      <c r="DI193" s="10">
        <v>1.0</v>
      </c>
      <c r="DJ193" s="10">
        <v>1.0</v>
      </c>
      <c r="DK193" s="10">
        <v>1.0</v>
      </c>
      <c r="DL193" s="10">
        <v>1.0</v>
      </c>
      <c r="DM193" s="10">
        <v>1.0</v>
      </c>
      <c r="DN193" s="10">
        <v>1.0</v>
      </c>
      <c r="DO193" s="10">
        <v>1.0</v>
      </c>
      <c r="DP193" s="10">
        <v>1.0</v>
      </c>
      <c r="DQ193" s="10">
        <v>1.0</v>
      </c>
      <c r="DR193" s="10">
        <v>1.0</v>
      </c>
      <c r="DS193" s="10">
        <v>1.0</v>
      </c>
      <c r="DT193" s="10">
        <v>1.0</v>
      </c>
      <c r="DU193" s="10">
        <v>1.0</v>
      </c>
      <c r="DV193" s="10">
        <v>1.0</v>
      </c>
      <c r="DW193" s="10">
        <v>88.0</v>
      </c>
      <c r="DX193" s="72">
        <f t="shared" si="15"/>
        <v>40</v>
      </c>
      <c r="DY193" s="8">
        <f t="shared" si="16"/>
        <v>120</v>
      </c>
    </row>
    <row r="194" ht="12.75" customHeight="1">
      <c r="A194" s="8">
        <v>6136.0</v>
      </c>
      <c r="B194" s="8">
        <v>6136.0</v>
      </c>
      <c r="C194" s="10">
        <v>1.0</v>
      </c>
      <c r="D194" s="10">
        <v>1.0</v>
      </c>
      <c r="E194" s="10">
        <v>1.0</v>
      </c>
      <c r="F194" s="10">
        <v>1.0</v>
      </c>
      <c r="G194" s="10">
        <v>1.0</v>
      </c>
      <c r="H194" s="10">
        <v>1.0</v>
      </c>
      <c r="I194" s="10">
        <v>1.0</v>
      </c>
      <c r="J194" s="10">
        <v>1.0</v>
      </c>
      <c r="K194" s="10">
        <v>1.0</v>
      </c>
      <c r="L194" s="10">
        <v>1.0</v>
      </c>
      <c r="M194" s="10">
        <v>1.0</v>
      </c>
      <c r="N194" s="10">
        <v>1.0</v>
      </c>
      <c r="O194" s="10">
        <v>1.0</v>
      </c>
      <c r="P194" s="10">
        <v>1.0</v>
      </c>
      <c r="Q194" s="10">
        <v>1.0</v>
      </c>
      <c r="R194" s="10">
        <v>1.0</v>
      </c>
      <c r="S194" s="10">
        <v>1.0</v>
      </c>
      <c r="T194" s="10">
        <v>1.0</v>
      </c>
      <c r="U194" s="10">
        <v>1.0</v>
      </c>
      <c r="V194" s="10">
        <v>1.0</v>
      </c>
      <c r="W194" s="10">
        <v>1.0</v>
      </c>
      <c r="X194" s="10">
        <v>1.0</v>
      </c>
      <c r="Y194" s="10">
        <v>1.0</v>
      </c>
      <c r="Z194" s="10">
        <v>1.0</v>
      </c>
      <c r="AA194" s="10">
        <v>1.0</v>
      </c>
      <c r="AB194" s="10">
        <v>1.0</v>
      </c>
      <c r="AC194" s="10">
        <v>1.0</v>
      </c>
      <c r="AD194" s="10">
        <v>1.0</v>
      </c>
      <c r="AE194" s="10">
        <v>1.0</v>
      </c>
      <c r="AF194" s="10">
        <v>1.0</v>
      </c>
      <c r="AG194" s="10">
        <v>1.0</v>
      </c>
      <c r="AH194" s="10">
        <v>1.0</v>
      </c>
      <c r="AI194" s="10">
        <v>1.0</v>
      </c>
      <c r="AJ194" s="10">
        <v>1.0</v>
      </c>
      <c r="AK194" s="10">
        <v>1.0</v>
      </c>
      <c r="AL194" s="10">
        <v>1.0</v>
      </c>
      <c r="AM194" s="10">
        <v>1.0</v>
      </c>
      <c r="AN194" s="10">
        <v>1.0</v>
      </c>
      <c r="AO194" s="10">
        <v>1.0</v>
      </c>
      <c r="AP194" s="72">
        <v>1.0</v>
      </c>
      <c r="AQ194" s="10">
        <v>41.0</v>
      </c>
      <c r="AR194" s="72">
        <f t="shared" si="13"/>
        <v>40</v>
      </c>
      <c r="AS194" s="10">
        <v>1.0</v>
      </c>
      <c r="AT194" s="10">
        <v>1.0</v>
      </c>
      <c r="AU194" s="10">
        <v>1.0</v>
      </c>
      <c r="AV194" s="10">
        <v>1.0</v>
      </c>
      <c r="AW194" s="10">
        <v>1.0</v>
      </c>
      <c r="AX194" s="10">
        <v>1.0</v>
      </c>
      <c r="AY194" s="10">
        <v>1.0</v>
      </c>
      <c r="AZ194" s="10">
        <v>1.0</v>
      </c>
      <c r="BA194" s="10">
        <v>1.0</v>
      </c>
      <c r="BB194" s="10">
        <v>1.0</v>
      </c>
      <c r="BC194" s="10">
        <v>1.0</v>
      </c>
      <c r="BD194" s="10">
        <v>1.0</v>
      </c>
      <c r="BE194" s="10">
        <v>1.0</v>
      </c>
      <c r="BF194" s="10">
        <v>1.0</v>
      </c>
      <c r="BG194" s="10">
        <v>1.0</v>
      </c>
      <c r="BH194" s="10">
        <v>1.0</v>
      </c>
      <c r="BI194" s="10">
        <v>1.0</v>
      </c>
      <c r="BJ194" s="10">
        <v>1.0</v>
      </c>
      <c r="BK194" s="10">
        <v>1.0</v>
      </c>
      <c r="BL194" s="10">
        <v>1.0</v>
      </c>
      <c r="BM194" s="10">
        <v>1.0</v>
      </c>
      <c r="BN194" s="10">
        <v>1.0</v>
      </c>
      <c r="BO194" s="10">
        <v>1.0</v>
      </c>
      <c r="BP194" s="10">
        <v>1.0</v>
      </c>
      <c r="BQ194" s="10">
        <v>1.0</v>
      </c>
      <c r="BR194" s="10">
        <v>1.0</v>
      </c>
      <c r="BS194" s="10">
        <v>1.0</v>
      </c>
      <c r="BT194" s="10">
        <v>1.0</v>
      </c>
      <c r="BU194" s="10">
        <v>1.0</v>
      </c>
      <c r="BV194" s="10">
        <v>1.0</v>
      </c>
      <c r="BW194" s="10">
        <v>1.0</v>
      </c>
      <c r="BX194" s="10">
        <v>1.0</v>
      </c>
      <c r="BY194" s="10">
        <v>1.0</v>
      </c>
      <c r="BZ194" s="10">
        <v>1.0</v>
      </c>
      <c r="CA194" s="10">
        <v>1.0</v>
      </c>
      <c r="CB194" s="10">
        <v>1.0</v>
      </c>
      <c r="CC194" s="10">
        <v>1.0</v>
      </c>
      <c r="CD194" s="10">
        <v>1.0</v>
      </c>
      <c r="CE194" s="10">
        <v>1.0</v>
      </c>
      <c r="CF194" s="10">
        <v>1.0</v>
      </c>
      <c r="CG194" s="10">
        <v>76.0</v>
      </c>
      <c r="CH194" s="72">
        <v>40.0</v>
      </c>
      <c r="CI194" s="10">
        <v>1.0</v>
      </c>
      <c r="CJ194" s="10">
        <v>1.0</v>
      </c>
      <c r="CK194" s="10">
        <v>1.0</v>
      </c>
      <c r="CL194" s="10">
        <v>1.0</v>
      </c>
      <c r="CM194" s="10">
        <v>1.0</v>
      </c>
      <c r="CN194" s="10">
        <v>1.0</v>
      </c>
      <c r="CO194" s="10">
        <v>1.0</v>
      </c>
      <c r="CP194" s="10">
        <v>1.0</v>
      </c>
      <c r="CQ194" s="10">
        <v>1.0</v>
      </c>
      <c r="CR194" s="10">
        <v>1.0</v>
      </c>
      <c r="CS194" s="10">
        <v>1.0</v>
      </c>
      <c r="CT194" s="10">
        <v>1.0</v>
      </c>
      <c r="CU194" s="10">
        <v>1.0</v>
      </c>
      <c r="CV194" s="10">
        <v>1.0</v>
      </c>
      <c r="CW194" s="10">
        <v>1.0</v>
      </c>
      <c r="CX194" s="10">
        <v>1.0</v>
      </c>
      <c r="CY194" s="10">
        <v>1.0</v>
      </c>
      <c r="CZ194" s="10">
        <v>1.0</v>
      </c>
      <c r="DA194" s="10">
        <v>1.0</v>
      </c>
      <c r="DB194" s="10">
        <v>1.0</v>
      </c>
      <c r="DC194" s="10">
        <v>1.0</v>
      </c>
      <c r="DD194" s="10">
        <v>1.0</v>
      </c>
      <c r="DE194" s="10">
        <v>1.0</v>
      </c>
      <c r="DF194" s="10">
        <v>1.0</v>
      </c>
      <c r="DG194" s="10">
        <v>1.0</v>
      </c>
      <c r="DH194" s="10">
        <v>1.0</v>
      </c>
      <c r="DI194" s="10">
        <v>1.0</v>
      </c>
      <c r="DJ194" s="10">
        <v>1.0</v>
      </c>
      <c r="DK194" s="10">
        <v>1.0</v>
      </c>
      <c r="DL194" s="10">
        <v>1.0</v>
      </c>
      <c r="DM194" s="10">
        <v>1.0</v>
      </c>
      <c r="DN194" s="10">
        <v>1.0</v>
      </c>
      <c r="DO194" s="10">
        <v>1.0</v>
      </c>
      <c r="DP194" s="10">
        <v>1.0</v>
      </c>
      <c r="DQ194" s="10">
        <v>1.0</v>
      </c>
      <c r="DR194" s="10">
        <v>1.0</v>
      </c>
      <c r="DS194" s="10">
        <v>1.0</v>
      </c>
      <c r="DT194" s="10">
        <v>1.0</v>
      </c>
      <c r="DU194" s="10">
        <v>1.0</v>
      </c>
      <c r="DV194" s="10">
        <v>1.0</v>
      </c>
      <c r="DW194" s="10">
        <v>133.0</v>
      </c>
      <c r="DX194" s="72">
        <f t="shared" si="15"/>
        <v>40</v>
      </c>
      <c r="DY194" s="8">
        <f t="shared" si="16"/>
        <v>120</v>
      </c>
    </row>
    <row r="195" ht="12.75" customHeight="1">
      <c r="A195" s="8">
        <v>6137.0</v>
      </c>
      <c r="B195" s="8">
        <v>6137.0</v>
      </c>
      <c r="C195" s="10">
        <v>1.0</v>
      </c>
      <c r="D195" s="10">
        <v>1.0</v>
      </c>
      <c r="E195" s="10">
        <v>1.0</v>
      </c>
      <c r="F195" s="10">
        <v>1.0</v>
      </c>
      <c r="G195" s="10">
        <v>1.0</v>
      </c>
      <c r="H195" s="10">
        <v>1.0</v>
      </c>
      <c r="I195" s="10">
        <v>1.0</v>
      </c>
      <c r="J195" s="10">
        <v>1.0</v>
      </c>
      <c r="K195" s="10">
        <v>1.0</v>
      </c>
      <c r="L195" s="10">
        <v>1.0</v>
      </c>
      <c r="M195" s="10">
        <v>1.0</v>
      </c>
      <c r="N195" s="10">
        <v>1.0</v>
      </c>
      <c r="O195" s="10">
        <v>1.0</v>
      </c>
      <c r="P195" s="10">
        <v>1.0</v>
      </c>
      <c r="Q195" s="10">
        <v>1.0</v>
      </c>
      <c r="R195" s="10">
        <v>1.0</v>
      </c>
      <c r="S195" s="10">
        <v>1.0</v>
      </c>
      <c r="T195" s="10">
        <v>1.0</v>
      </c>
      <c r="U195" s="10">
        <v>1.0</v>
      </c>
      <c r="V195" s="10">
        <v>1.0</v>
      </c>
      <c r="W195" s="10">
        <v>1.0</v>
      </c>
      <c r="X195" s="10">
        <v>1.0</v>
      </c>
      <c r="Y195" s="10">
        <v>1.0</v>
      </c>
      <c r="Z195" s="10">
        <v>1.0</v>
      </c>
      <c r="AA195" s="10">
        <v>1.0</v>
      </c>
      <c r="AB195" s="10">
        <v>1.0</v>
      </c>
      <c r="AC195" s="10">
        <v>1.0</v>
      </c>
      <c r="AD195" s="10">
        <v>1.0</v>
      </c>
      <c r="AE195" s="10">
        <v>1.0</v>
      </c>
      <c r="AF195" s="10">
        <v>1.0</v>
      </c>
      <c r="AG195" s="10">
        <v>1.0</v>
      </c>
      <c r="AH195" s="10">
        <v>1.0</v>
      </c>
      <c r="AI195" s="10">
        <v>1.0</v>
      </c>
      <c r="AJ195" s="10">
        <v>1.0</v>
      </c>
      <c r="AK195" s="10">
        <v>1.0</v>
      </c>
      <c r="AL195" s="10">
        <v>1.0</v>
      </c>
      <c r="AM195" s="10">
        <v>1.0</v>
      </c>
      <c r="AN195" s="10">
        <v>1.0</v>
      </c>
      <c r="AO195" s="10">
        <v>1.0</v>
      </c>
      <c r="AP195" s="10">
        <v>1.0</v>
      </c>
      <c r="AQ195" s="10">
        <v>28.0</v>
      </c>
      <c r="AR195" s="72">
        <f t="shared" si="13"/>
        <v>40</v>
      </c>
      <c r="AS195" s="10">
        <v>1.0</v>
      </c>
      <c r="AT195" s="10">
        <v>1.0</v>
      </c>
      <c r="AU195" s="10">
        <v>1.0</v>
      </c>
      <c r="AV195" s="10">
        <v>1.0</v>
      </c>
      <c r="AW195" s="10">
        <v>1.0</v>
      </c>
      <c r="AX195" s="10">
        <v>1.0</v>
      </c>
      <c r="AY195" s="10">
        <v>1.0</v>
      </c>
      <c r="AZ195" s="10">
        <v>1.0</v>
      </c>
      <c r="BA195" s="10">
        <v>1.0</v>
      </c>
      <c r="BB195" s="10">
        <v>1.0</v>
      </c>
      <c r="BC195" s="10">
        <v>1.0</v>
      </c>
      <c r="BD195" s="10">
        <v>1.0</v>
      </c>
      <c r="BE195" s="10">
        <v>1.0</v>
      </c>
      <c r="BF195" s="10">
        <v>1.0</v>
      </c>
      <c r="BG195" s="10">
        <v>1.0</v>
      </c>
      <c r="BH195" s="10">
        <v>1.0</v>
      </c>
      <c r="BI195" s="10">
        <v>1.0</v>
      </c>
      <c r="BJ195" s="10">
        <v>1.0</v>
      </c>
      <c r="BK195" s="10">
        <v>1.0</v>
      </c>
      <c r="BL195" s="10">
        <v>1.0</v>
      </c>
      <c r="BM195" s="10">
        <v>1.0</v>
      </c>
      <c r="BN195" s="10">
        <v>1.0</v>
      </c>
      <c r="BO195" s="10">
        <v>1.0</v>
      </c>
      <c r="BP195" s="10">
        <v>1.0</v>
      </c>
      <c r="BQ195" s="10">
        <v>1.0</v>
      </c>
      <c r="BR195" s="10">
        <v>1.0</v>
      </c>
      <c r="BS195" s="10">
        <v>1.0</v>
      </c>
      <c r="BT195" s="10">
        <v>1.0</v>
      </c>
      <c r="BU195" s="10">
        <v>1.0</v>
      </c>
      <c r="BV195" s="10">
        <v>1.0</v>
      </c>
      <c r="BW195" s="10">
        <v>1.0</v>
      </c>
      <c r="BX195" s="10">
        <v>1.0</v>
      </c>
      <c r="BY195" s="10">
        <v>1.0</v>
      </c>
      <c r="BZ195" s="10">
        <v>1.0</v>
      </c>
      <c r="CA195" s="10">
        <v>1.0</v>
      </c>
      <c r="CB195" s="10">
        <v>1.0</v>
      </c>
      <c r="CC195" s="10">
        <v>1.0</v>
      </c>
      <c r="CD195" s="10">
        <v>1.0</v>
      </c>
      <c r="CE195" s="10">
        <v>1.0</v>
      </c>
      <c r="CF195" s="10">
        <v>1.0</v>
      </c>
      <c r="CG195" s="10">
        <v>54.0</v>
      </c>
      <c r="CH195" s="72">
        <v>40.0</v>
      </c>
      <c r="CI195" s="10">
        <v>1.0</v>
      </c>
      <c r="CJ195" s="10">
        <v>1.0</v>
      </c>
      <c r="CK195" s="10">
        <v>1.0</v>
      </c>
      <c r="CL195" s="10">
        <v>1.0</v>
      </c>
      <c r="CM195" s="10">
        <v>1.0</v>
      </c>
      <c r="CN195" s="10">
        <v>1.0</v>
      </c>
      <c r="CO195" s="10">
        <v>1.0</v>
      </c>
      <c r="CP195" s="10">
        <v>1.0</v>
      </c>
      <c r="CQ195" s="10">
        <v>1.0</v>
      </c>
      <c r="CR195" s="10">
        <v>1.0</v>
      </c>
      <c r="CS195" s="10">
        <v>1.0</v>
      </c>
      <c r="CT195" s="10">
        <v>1.0</v>
      </c>
      <c r="CU195" s="10">
        <v>1.0</v>
      </c>
      <c r="CV195" s="10">
        <v>1.0</v>
      </c>
      <c r="CW195" s="10">
        <v>1.0</v>
      </c>
      <c r="CX195" s="10">
        <v>1.0</v>
      </c>
      <c r="CY195" s="10">
        <v>1.0</v>
      </c>
      <c r="CZ195" s="10">
        <v>1.0</v>
      </c>
      <c r="DA195" s="10">
        <v>1.0</v>
      </c>
      <c r="DB195" s="10">
        <v>1.0</v>
      </c>
      <c r="DC195" s="10">
        <v>1.0</v>
      </c>
      <c r="DD195" s="10">
        <v>1.0</v>
      </c>
      <c r="DE195" s="10">
        <v>1.0</v>
      </c>
      <c r="DF195" s="10">
        <v>1.0</v>
      </c>
      <c r="DG195" s="10">
        <v>1.0</v>
      </c>
      <c r="DH195" s="10">
        <v>1.0</v>
      </c>
      <c r="DI195" s="10">
        <v>1.0</v>
      </c>
      <c r="DJ195" s="10">
        <v>1.0</v>
      </c>
      <c r="DK195" s="10">
        <v>1.0</v>
      </c>
      <c r="DL195" s="10">
        <v>1.0</v>
      </c>
      <c r="DM195" s="10">
        <v>1.0</v>
      </c>
      <c r="DN195" s="10">
        <v>1.0</v>
      </c>
      <c r="DO195" s="10">
        <v>1.0</v>
      </c>
      <c r="DP195" s="10">
        <v>1.0</v>
      </c>
      <c r="DQ195" s="10">
        <v>1.0</v>
      </c>
      <c r="DR195" s="10">
        <v>1.0</v>
      </c>
      <c r="DS195" s="10">
        <v>1.0</v>
      </c>
      <c r="DT195" s="10">
        <v>1.0</v>
      </c>
      <c r="DU195" s="10">
        <v>1.0</v>
      </c>
      <c r="DV195" s="10">
        <v>1.0</v>
      </c>
      <c r="DW195" s="10">
        <v>91.0</v>
      </c>
      <c r="DX195" s="72">
        <f t="shared" si="15"/>
        <v>40</v>
      </c>
      <c r="DY195" s="8">
        <f t="shared" si="16"/>
        <v>120</v>
      </c>
    </row>
    <row r="196" ht="12.75" customHeight="1">
      <c r="A196" s="8">
        <v>6138.0</v>
      </c>
      <c r="B196" s="8">
        <v>6138.0</v>
      </c>
      <c r="C196" s="10">
        <v>1.0</v>
      </c>
      <c r="D196" s="10">
        <v>1.0</v>
      </c>
      <c r="E196" s="10">
        <v>1.0</v>
      </c>
      <c r="F196" s="10">
        <v>1.0</v>
      </c>
      <c r="G196" s="10">
        <v>1.0</v>
      </c>
      <c r="H196" s="10">
        <v>1.0</v>
      </c>
      <c r="I196" s="10">
        <v>1.0</v>
      </c>
      <c r="J196" s="10">
        <v>1.0</v>
      </c>
      <c r="K196" s="10">
        <v>1.0</v>
      </c>
      <c r="L196" s="10">
        <v>1.0</v>
      </c>
      <c r="M196" s="10">
        <v>1.0</v>
      </c>
      <c r="N196" s="10">
        <v>1.0</v>
      </c>
      <c r="O196" s="10">
        <v>1.0</v>
      </c>
      <c r="P196" s="10">
        <v>1.0</v>
      </c>
      <c r="Q196" s="10">
        <v>1.0</v>
      </c>
      <c r="R196" s="10">
        <v>1.0</v>
      </c>
      <c r="S196" s="10">
        <v>1.0</v>
      </c>
      <c r="T196" s="10">
        <v>1.0</v>
      </c>
      <c r="U196" s="10">
        <v>1.0</v>
      </c>
      <c r="V196" s="10">
        <v>1.0</v>
      </c>
      <c r="W196" s="10">
        <v>1.0</v>
      </c>
      <c r="X196" s="10">
        <v>1.0</v>
      </c>
      <c r="Y196" s="10">
        <v>1.0</v>
      </c>
      <c r="Z196" s="10">
        <v>1.0</v>
      </c>
      <c r="AA196" s="10">
        <v>1.0</v>
      </c>
      <c r="AB196" s="10">
        <v>1.0</v>
      </c>
      <c r="AC196" s="10">
        <v>1.0</v>
      </c>
      <c r="AD196" s="10">
        <v>1.0</v>
      </c>
      <c r="AE196" s="10">
        <v>1.0</v>
      </c>
      <c r="AF196" s="10">
        <v>1.0</v>
      </c>
      <c r="AG196" s="10">
        <v>1.0</v>
      </c>
      <c r="AH196" s="10">
        <v>1.0</v>
      </c>
      <c r="AI196" s="10">
        <v>1.0</v>
      </c>
      <c r="AJ196" s="10">
        <v>1.0</v>
      </c>
      <c r="AK196" s="10">
        <v>1.0</v>
      </c>
      <c r="AL196" s="10">
        <v>1.0</v>
      </c>
      <c r="AM196" s="10">
        <v>1.0</v>
      </c>
      <c r="AN196" s="10">
        <v>1.0</v>
      </c>
      <c r="AO196" s="10">
        <v>1.0</v>
      </c>
      <c r="AP196" s="10">
        <v>1.0</v>
      </c>
      <c r="AQ196" s="10">
        <v>30.0</v>
      </c>
      <c r="AR196" s="72">
        <f t="shared" si="13"/>
        <v>40</v>
      </c>
      <c r="AS196" s="10">
        <v>1.0</v>
      </c>
      <c r="AT196" s="10">
        <v>1.0</v>
      </c>
      <c r="AU196" s="10">
        <v>1.0</v>
      </c>
      <c r="AV196" s="10">
        <v>1.0</v>
      </c>
      <c r="AW196" s="10">
        <v>1.0</v>
      </c>
      <c r="AX196" s="10">
        <v>1.0</v>
      </c>
      <c r="AY196" s="10">
        <v>1.0</v>
      </c>
      <c r="AZ196" s="10">
        <v>1.0</v>
      </c>
      <c r="BA196" s="10">
        <v>1.0</v>
      </c>
      <c r="BB196" s="10">
        <v>1.0</v>
      </c>
      <c r="BC196" s="10">
        <v>1.0</v>
      </c>
      <c r="BD196" s="10">
        <v>1.0</v>
      </c>
      <c r="BE196" s="10">
        <v>1.0</v>
      </c>
      <c r="BF196" s="10">
        <v>1.0</v>
      </c>
      <c r="BG196" s="10">
        <v>1.0</v>
      </c>
      <c r="BH196" s="10">
        <v>1.0</v>
      </c>
      <c r="BI196" s="10">
        <v>1.0</v>
      </c>
      <c r="BJ196" s="10">
        <v>1.0</v>
      </c>
      <c r="BK196" s="10">
        <v>1.0</v>
      </c>
      <c r="BL196" s="10">
        <v>1.0</v>
      </c>
      <c r="BM196" s="10">
        <v>1.0</v>
      </c>
      <c r="BN196" s="10">
        <v>1.0</v>
      </c>
      <c r="BO196" s="10">
        <v>1.0</v>
      </c>
      <c r="BP196" s="10">
        <v>1.0</v>
      </c>
      <c r="BQ196" s="10">
        <v>1.0</v>
      </c>
      <c r="BR196" s="10">
        <v>1.0</v>
      </c>
      <c r="BS196" s="10">
        <v>1.0</v>
      </c>
      <c r="BT196" s="10">
        <v>1.0</v>
      </c>
      <c r="BU196" s="10">
        <v>1.0</v>
      </c>
      <c r="BV196" s="10">
        <v>1.0</v>
      </c>
      <c r="BW196" s="10">
        <v>1.0</v>
      </c>
      <c r="BX196" s="10">
        <v>1.0</v>
      </c>
      <c r="BY196" s="10">
        <v>1.0</v>
      </c>
      <c r="BZ196" s="10">
        <v>1.0</v>
      </c>
      <c r="CA196" s="10">
        <v>1.0</v>
      </c>
      <c r="CB196" s="10">
        <v>1.0</v>
      </c>
      <c r="CC196" s="10">
        <v>1.0</v>
      </c>
      <c r="CD196" s="10">
        <v>1.0</v>
      </c>
      <c r="CE196" s="10">
        <v>1.0</v>
      </c>
      <c r="CF196" s="10">
        <v>1.0</v>
      </c>
      <c r="CG196" s="10">
        <v>52.0</v>
      </c>
      <c r="CH196" s="72">
        <v>40.0</v>
      </c>
      <c r="CI196" s="10">
        <v>1.0</v>
      </c>
      <c r="CJ196" s="10">
        <v>1.0</v>
      </c>
      <c r="CK196" s="10">
        <v>1.0</v>
      </c>
      <c r="CL196" s="10">
        <v>1.0</v>
      </c>
      <c r="CM196" s="10">
        <v>1.0</v>
      </c>
      <c r="CN196" s="10">
        <v>1.0</v>
      </c>
      <c r="CO196" s="10">
        <v>1.0</v>
      </c>
      <c r="CP196" s="10">
        <v>1.0</v>
      </c>
      <c r="CQ196" s="10">
        <v>1.0</v>
      </c>
      <c r="CR196" s="10">
        <v>1.0</v>
      </c>
      <c r="CS196" s="10">
        <v>1.0</v>
      </c>
      <c r="CT196" s="10">
        <v>1.0</v>
      </c>
      <c r="CU196" s="10">
        <v>1.0</v>
      </c>
      <c r="CV196" s="10">
        <v>1.0</v>
      </c>
      <c r="CW196" s="10">
        <v>1.0</v>
      </c>
      <c r="CX196" s="10">
        <v>1.0</v>
      </c>
      <c r="CY196" s="10">
        <v>1.0</v>
      </c>
      <c r="CZ196" s="10">
        <v>1.0</v>
      </c>
      <c r="DA196" s="10">
        <v>1.0</v>
      </c>
      <c r="DB196" s="10">
        <v>1.0</v>
      </c>
      <c r="DC196" s="10">
        <v>1.0</v>
      </c>
      <c r="DD196" s="10">
        <v>1.0</v>
      </c>
      <c r="DE196" s="10">
        <v>1.0</v>
      </c>
      <c r="DF196" s="10">
        <v>1.0</v>
      </c>
      <c r="DG196" s="10">
        <v>1.0</v>
      </c>
      <c r="DH196" s="10">
        <v>1.0</v>
      </c>
      <c r="DI196" s="10">
        <v>1.0</v>
      </c>
      <c r="DJ196" s="10">
        <v>1.0</v>
      </c>
      <c r="DK196" s="10">
        <v>1.0</v>
      </c>
      <c r="DL196" s="10">
        <v>1.0</v>
      </c>
      <c r="DM196" s="10">
        <v>1.0</v>
      </c>
      <c r="DN196" s="10">
        <v>1.0</v>
      </c>
      <c r="DO196" s="10">
        <v>1.0</v>
      </c>
      <c r="DP196" s="10">
        <v>1.0</v>
      </c>
      <c r="DQ196" s="10">
        <v>1.0</v>
      </c>
      <c r="DR196" s="10">
        <v>1.0</v>
      </c>
      <c r="DS196" s="10">
        <v>1.0</v>
      </c>
      <c r="DT196" s="10">
        <v>1.0</v>
      </c>
      <c r="DU196" s="10">
        <v>1.0</v>
      </c>
      <c r="DV196" s="10">
        <v>1.0</v>
      </c>
      <c r="DW196" s="10">
        <v>100.0</v>
      </c>
      <c r="DX196" s="72">
        <f t="shared" si="15"/>
        <v>40</v>
      </c>
      <c r="DY196" s="8">
        <f t="shared" si="16"/>
        <v>120</v>
      </c>
    </row>
    <row r="197" ht="12.75" customHeight="1">
      <c r="A197" s="8">
        <v>6140.0</v>
      </c>
      <c r="B197" s="8">
        <v>6140.0</v>
      </c>
      <c r="C197" s="10">
        <v>1.0</v>
      </c>
      <c r="D197" s="10">
        <v>1.0</v>
      </c>
      <c r="E197" s="10">
        <v>1.0</v>
      </c>
      <c r="F197" s="10">
        <v>1.0</v>
      </c>
      <c r="G197" s="10">
        <v>1.0</v>
      </c>
      <c r="H197" s="10">
        <v>1.0</v>
      </c>
      <c r="I197" s="10">
        <v>1.0</v>
      </c>
      <c r="J197" s="10">
        <v>1.0</v>
      </c>
      <c r="K197" s="10">
        <v>0.0</v>
      </c>
      <c r="L197" s="10">
        <v>1.0</v>
      </c>
      <c r="M197" s="10">
        <v>1.0</v>
      </c>
      <c r="N197" s="10">
        <v>1.0</v>
      </c>
      <c r="O197" s="10">
        <v>1.0</v>
      </c>
      <c r="P197" s="10">
        <v>0.0</v>
      </c>
      <c r="Q197" s="10">
        <v>1.0</v>
      </c>
      <c r="R197" s="10">
        <v>1.0</v>
      </c>
      <c r="S197" s="10">
        <v>1.0</v>
      </c>
      <c r="T197" s="10">
        <v>0.0</v>
      </c>
      <c r="U197" s="10">
        <v>1.0</v>
      </c>
      <c r="V197" s="10">
        <v>1.0</v>
      </c>
      <c r="W197" s="10">
        <v>1.0</v>
      </c>
      <c r="X197" s="10">
        <v>0.0</v>
      </c>
      <c r="Y197" s="10">
        <v>0.0</v>
      </c>
      <c r="Z197" s="10">
        <v>1.0</v>
      </c>
      <c r="AA197" s="10">
        <v>1.0</v>
      </c>
      <c r="AB197" s="10">
        <v>1.0</v>
      </c>
      <c r="AC197" s="10">
        <v>1.0</v>
      </c>
      <c r="AD197" s="10">
        <v>1.0</v>
      </c>
      <c r="AE197" s="10">
        <v>1.0</v>
      </c>
      <c r="AF197" s="10">
        <v>1.0</v>
      </c>
      <c r="AG197" s="10">
        <v>1.0</v>
      </c>
      <c r="AH197" s="10">
        <v>1.0</v>
      </c>
      <c r="AI197" s="10">
        <v>1.0</v>
      </c>
      <c r="AJ197" s="10">
        <v>1.0</v>
      </c>
      <c r="AK197" s="10">
        <v>1.0</v>
      </c>
      <c r="AL197" s="10">
        <v>1.0</v>
      </c>
      <c r="AM197" s="10">
        <v>1.0</v>
      </c>
      <c r="AN197" s="10">
        <v>1.0</v>
      </c>
      <c r="AO197" s="10">
        <v>1.0</v>
      </c>
      <c r="AP197" s="10">
        <v>1.0</v>
      </c>
      <c r="AQ197" s="10">
        <v>35.0</v>
      </c>
      <c r="AR197" s="72">
        <f t="shared" si="13"/>
        <v>35</v>
      </c>
      <c r="AS197" s="10">
        <v>1.0</v>
      </c>
      <c r="AT197" s="10">
        <v>1.0</v>
      </c>
      <c r="AU197" s="10">
        <v>1.0</v>
      </c>
      <c r="AV197" s="10">
        <v>1.0</v>
      </c>
      <c r="AW197" s="10">
        <v>1.0</v>
      </c>
      <c r="AX197" s="10">
        <v>1.0</v>
      </c>
      <c r="AY197" s="10">
        <v>1.0</v>
      </c>
      <c r="AZ197" s="10">
        <v>1.0</v>
      </c>
      <c r="BA197" s="10">
        <v>1.0</v>
      </c>
      <c r="BB197" s="10">
        <v>1.0</v>
      </c>
      <c r="BC197" s="10">
        <v>1.0</v>
      </c>
      <c r="BD197" s="10">
        <v>1.0</v>
      </c>
      <c r="BE197" s="10">
        <v>1.0</v>
      </c>
      <c r="BF197" s="10">
        <v>1.0</v>
      </c>
      <c r="BG197" s="10">
        <v>1.0</v>
      </c>
      <c r="BH197" s="10">
        <v>1.0</v>
      </c>
      <c r="BI197" s="10">
        <v>1.0</v>
      </c>
      <c r="BJ197" s="10">
        <v>1.0</v>
      </c>
      <c r="BK197" s="10">
        <v>1.0</v>
      </c>
      <c r="BL197" s="10">
        <v>1.0</v>
      </c>
      <c r="BM197" s="10">
        <v>1.0</v>
      </c>
      <c r="BN197" s="10">
        <v>1.0</v>
      </c>
      <c r="BO197" s="10">
        <v>1.0</v>
      </c>
      <c r="BP197" s="10">
        <v>1.0</v>
      </c>
      <c r="BQ197" s="10">
        <v>1.0</v>
      </c>
      <c r="BR197" s="10">
        <v>1.0</v>
      </c>
      <c r="BS197" s="10">
        <v>1.0</v>
      </c>
      <c r="BT197" s="10">
        <v>1.0</v>
      </c>
      <c r="BU197" s="10">
        <v>0.0</v>
      </c>
      <c r="BV197" s="10">
        <v>1.0</v>
      </c>
      <c r="BW197" s="10">
        <v>1.0</v>
      </c>
      <c r="BX197" s="10">
        <v>1.0</v>
      </c>
      <c r="BY197" s="10">
        <v>1.0</v>
      </c>
      <c r="BZ197" s="10">
        <v>1.0</v>
      </c>
      <c r="CA197" s="10">
        <v>1.0</v>
      </c>
      <c r="CB197" s="10">
        <v>1.0</v>
      </c>
      <c r="CC197" s="10">
        <v>1.0</v>
      </c>
      <c r="CD197" s="10">
        <v>1.0</v>
      </c>
      <c r="CE197" s="10">
        <v>1.0</v>
      </c>
      <c r="CF197" s="10">
        <v>1.0</v>
      </c>
      <c r="CG197" s="10">
        <v>55.0</v>
      </c>
      <c r="CH197" s="72">
        <f>SUM(AS197:CF197)</f>
        <v>39</v>
      </c>
      <c r="CI197" s="10">
        <v>1.0</v>
      </c>
      <c r="CJ197" s="10">
        <v>1.0</v>
      </c>
      <c r="CK197" s="10">
        <v>1.0</v>
      </c>
      <c r="CL197" s="10">
        <v>1.0</v>
      </c>
      <c r="CM197" s="10">
        <v>1.0</v>
      </c>
      <c r="CN197" s="10">
        <v>1.0</v>
      </c>
      <c r="CO197" s="10">
        <v>1.0</v>
      </c>
      <c r="CP197" s="10">
        <v>1.0</v>
      </c>
      <c r="CQ197" s="10">
        <v>1.0</v>
      </c>
      <c r="CR197" s="10">
        <v>1.0</v>
      </c>
      <c r="CS197" s="10">
        <v>1.0</v>
      </c>
      <c r="CT197" s="10">
        <v>1.0</v>
      </c>
      <c r="CU197" s="10">
        <v>1.0</v>
      </c>
      <c r="CV197" s="10">
        <v>1.0</v>
      </c>
      <c r="CW197" s="10">
        <v>1.0</v>
      </c>
      <c r="CX197" s="10">
        <v>1.0</v>
      </c>
      <c r="CY197" s="10">
        <v>1.0</v>
      </c>
      <c r="CZ197" s="10">
        <v>1.0</v>
      </c>
      <c r="DA197" s="10">
        <v>1.0</v>
      </c>
      <c r="DB197" s="10">
        <v>1.0</v>
      </c>
      <c r="DC197" s="10">
        <v>1.0</v>
      </c>
      <c r="DD197" s="10">
        <v>1.0</v>
      </c>
      <c r="DE197" s="10">
        <v>1.0</v>
      </c>
      <c r="DF197" s="10">
        <v>1.0</v>
      </c>
      <c r="DG197" s="10">
        <v>1.0</v>
      </c>
      <c r="DH197" s="10">
        <v>1.0</v>
      </c>
      <c r="DI197" s="10">
        <v>1.0</v>
      </c>
      <c r="DJ197" s="10">
        <v>1.0</v>
      </c>
      <c r="DK197" s="10">
        <v>1.0</v>
      </c>
      <c r="DL197" s="10">
        <v>1.0</v>
      </c>
      <c r="DM197" s="10">
        <v>1.0</v>
      </c>
      <c r="DN197" s="10">
        <v>1.0</v>
      </c>
      <c r="DO197" s="10">
        <v>1.0</v>
      </c>
      <c r="DP197" s="10">
        <v>1.0</v>
      </c>
      <c r="DQ197" s="10">
        <v>1.0</v>
      </c>
      <c r="DR197" s="10">
        <v>1.0</v>
      </c>
      <c r="DS197" s="10">
        <v>1.0</v>
      </c>
      <c r="DT197" s="10">
        <v>1.0</v>
      </c>
      <c r="DU197" s="10">
        <v>1.0</v>
      </c>
      <c r="DV197" s="10">
        <v>1.0</v>
      </c>
      <c r="DW197" s="10">
        <v>86.0</v>
      </c>
      <c r="DX197" s="72">
        <f t="shared" si="15"/>
        <v>40</v>
      </c>
      <c r="DY197" s="8">
        <f t="shared" si="16"/>
        <v>114</v>
      </c>
    </row>
    <row r="198" ht="12.75" customHeight="1">
      <c r="A198" s="45">
        <v>6252.0</v>
      </c>
      <c r="B198" s="10" t="s">
        <v>453</v>
      </c>
      <c r="C198" s="10">
        <v>1.0</v>
      </c>
      <c r="D198" s="10">
        <v>1.0</v>
      </c>
      <c r="E198" s="10">
        <v>1.0</v>
      </c>
      <c r="F198" s="10">
        <v>1.0</v>
      </c>
      <c r="G198" s="10">
        <v>1.0</v>
      </c>
      <c r="H198" s="10">
        <v>1.0</v>
      </c>
      <c r="I198" s="10">
        <v>1.0</v>
      </c>
      <c r="J198" s="10">
        <v>1.0</v>
      </c>
      <c r="K198" s="10">
        <v>1.0</v>
      </c>
      <c r="L198" s="10">
        <v>1.0</v>
      </c>
      <c r="M198" s="10">
        <v>1.0</v>
      </c>
      <c r="N198" s="10">
        <v>1.0</v>
      </c>
      <c r="O198" s="10">
        <v>1.0</v>
      </c>
      <c r="P198" s="10">
        <v>1.0</v>
      </c>
      <c r="Q198" s="10">
        <v>1.0</v>
      </c>
      <c r="R198" s="10">
        <v>1.0</v>
      </c>
      <c r="S198" s="10">
        <v>1.0</v>
      </c>
      <c r="T198" s="10">
        <v>1.0</v>
      </c>
      <c r="U198" s="10">
        <v>1.0</v>
      </c>
      <c r="V198" s="10">
        <v>1.0</v>
      </c>
      <c r="W198" s="10">
        <v>1.0</v>
      </c>
      <c r="X198" s="10">
        <v>1.0</v>
      </c>
      <c r="Y198" s="10">
        <v>1.0</v>
      </c>
      <c r="Z198" s="10">
        <v>1.0</v>
      </c>
      <c r="AA198" s="10">
        <v>1.0</v>
      </c>
      <c r="AB198" s="10">
        <v>1.0</v>
      </c>
      <c r="AC198" s="10">
        <v>1.0</v>
      </c>
      <c r="AD198" s="10">
        <v>1.0</v>
      </c>
      <c r="AE198" s="10">
        <v>1.0</v>
      </c>
      <c r="AF198" s="10">
        <v>1.0</v>
      </c>
      <c r="AG198" s="10">
        <v>1.0</v>
      </c>
      <c r="AH198" s="10">
        <v>1.0</v>
      </c>
      <c r="AI198" s="10">
        <v>1.0</v>
      </c>
      <c r="AJ198" s="10">
        <v>1.0</v>
      </c>
      <c r="AK198" s="10">
        <v>1.0</v>
      </c>
      <c r="AL198" s="10">
        <v>1.0</v>
      </c>
      <c r="AM198" s="10">
        <v>1.0</v>
      </c>
      <c r="AN198" s="10">
        <v>1.0</v>
      </c>
      <c r="AO198" s="10">
        <v>1.0</v>
      </c>
      <c r="AP198" s="72">
        <v>1.0</v>
      </c>
      <c r="AQ198" s="10">
        <v>40.0</v>
      </c>
      <c r="AR198" s="72">
        <v>40.0</v>
      </c>
      <c r="AS198" s="10">
        <v>1.0</v>
      </c>
      <c r="AT198" s="10">
        <v>1.0</v>
      </c>
      <c r="AU198" s="10">
        <v>1.0</v>
      </c>
      <c r="AV198" s="10">
        <v>1.0</v>
      </c>
      <c r="AW198" s="10">
        <v>1.0</v>
      </c>
      <c r="AX198" s="10">
        <v>1.0</v>
      </c>
      <c r="AY198" s="10">
        <v>1.0</v>
      </c>
      <c r="AZ198" s="10">
        <v>1.0</v>
      </c>
      <c r="BA198" s="10">
        <v>1.0</v>
      </c>
      <c r="BB198" s="10">
        <v>1.0</v>
      </c>
      <c r="BC198" s="10">
        <v>1.0</v>
      </c>
      <c r="BD198" s="10">
        <v>1.0</v>
      </c>
      <c r="BE198" s="10">
        <v>1.0</v>
      </c>
      <c r="BF198" s="10">
        <v>1.0</v>
      </c>
      <c r="BG198" s="10">
        <v>1.0</v>
      </c>
      <c r="BH198" s="10">
        <v>1.0</v>
      </c>
      <c r="BI198" s="10">
        <v>1.0</v>
      </c>
      <c r="BJ198" s="10">
        <v>1.0</v>
      </c>
      <c r="BK198" s="10">
        <v>1.0</v>
      </c>
      <c r="BL198" s="10">
        <v>1.0</v>
      </c>
      <c r="BM198" s="10">
        <v>1.0</v>
      </c>
      <c r="BN198" s="10">
        <v>1.0</v>
      </c>
      <c r="BO198" s="10">
        <v>1.0</v>
      </c>
      <c r="BP198" s="10">
        <v>1.0</v>
      </c>
      <c r="BQ198" s="10">
        <v>1.0</v>
      </c>
      <c r="BR198" s="10">
        <v>1.0</v>
      </c>
      <c r="BS198" s="10">
        <v>1.0</v>
      </c>
      <c r="BT198" s="10">
        <v>1.0</v>
      </c>
      <c r="BU198" s="10">
        <v>1.0</v>
      </c>
      <c r="BV198" s="10">
        <v>1.0</v>
      </c>
      <c r="BW198" s="10">
        <v>1.0</v>
      </c>
      <c r="BX198" s="10">
        <v>1.0</v>
      </c>
      <c r="BY198" s="10">
        <v>1.0</v>
      </c>
      <c r="BZ198" s="10">
        <v>1.0</v>
      </c>
      <c r="CA198" s="10">
        <v>1.0</v>
      </c>
      <c r="CB198" s="10">
        <v>1.0</v>
      </c>
      <c r="CC198" s="10">
        <v>1.0</v>
      </c>
      <c r="CD198" s="10">
        <v>1.0</v>
      </c>
      <c r="CE198" s="10">
        <v>1.0</v>
      </c>
      <c r="CF198" s="72">
        <v>1.0</v>
      </c>
      <c r="CG198" s="10">
        <v>80.0</v>
      </c>
      <c r="CH198" s="72">
        <v>40.0</v>
      </c>
      <c r="CI198" s="10">
        <v>1.0</v>
      </c>
      <c r="CJ198" s="10">
        <v>0.0</v>
      </c>
      <c r="CK198" s="10">
        <v>0.0</v>
      </c>
      <c r="CL198" s="10">
        <v>1.0</v>
      </c>
      <c r="CM198" s="10">
        <v>1.0</v>
      </c>
      <c r="CN198" s="10">
        <v>0.0</v>
      </c>
      <c r="CO198" s="10">
        <v>0.0</v>
      </c>
      <c r="CP198" s="10">
        <v>1.0</v>
      </c>
      <c r="CQ198" s="10">
        <v>1.0</v>
      </c>
      <c r="CR198" s="10">
        <v>1.0</v>
      </c>
      <c r="CS198" s="10">
        <v>1.0</v>
      </c>
      <c r="CT198" s="10">
        <v>0.0</v>
      </c>
      <c r="CU198" s="10">
        <v>1.0</v>
      </c>
      <c r="CV198" s="10">
        <v>0.0</v>
      </c>
      <c r="CW198" s="10">
        <v>1.0</v>
      </c>
      <c r="CX198" s="10">
        <v>1.0</v>
      </c>
      <c r="CY198" s="10">
        <v>1.0</v>
      </c>
      <c r="CZ198" s="10">
        <v>1.0</v>
      </c>
      <c r="DA198" s="10">
        <v>1.0</v>
      </c>
      <c r="DB198" s="10">
        <v>1.0</v>
      </c>
      <c r="DC198" s="10">
        <v>1.0</v>
      </c>
      <c r="DD198" s="10">
        <v>1.0</v>
      </c>
      <c r="DE198" s="10">
        <v>1.0</v>
      </c>
      <c r="DF198" s="10">
        <v>1.0</v>
      </c>
      <c r="DG198" s="10">
        <v>1.0</v>
      </c>
      <c r="DH198" s="10">
        <v>1.0</v>
      </c>
      <c r="DI198" s="10">
        <v>1.0</v>
      </c>
      <c r="DJ198" s="10">
        <v>1.0</v>
      </c>
      <c r="DK198" s="10">
        <v>1.0</v>
      </c>
      <c r="DL198" s="10">
        <v>1.0</v>
      </c>
      <c r="DM198" s="10">
        <v>1.0</v>
      </c>
      <c r="DN198" s="10">
        <v>1.0</v>
      </c>
      <c r="DO198" s="10">
        <v>1.0</v>
      </c>
      <c r="DP198" s="10">
        <v>1.0</v>
      </c>
      <c r="DQ198" s="10">
        <v>1.0</v>
      </c>
      <c r="DR198" s="10">
        <v>1.0</v>
      </c>
      <c r="DS198" s="10">
        <v>1.0</v>
      </c>
      <c r="DT198" s="10">
        <v>1.0</v>
      </c>
      <c r="DU198" s="10">
        <v>1.0</v>
      </c>
      <c r="DV198" s="72">
        <v>1.0</v>
      </c>
      <c r="DW198" s="10">
        <v>122.0</v>
      </c>
      <c r="DX198" s="72">
        <v>34.0</v>
      </c>
      <c r="DY198" s="10">
        <v>114.0</v>
      </c>
    </row>
    <row r="199" ht="12.75" customHeight="1">
      <c r="A199" s="45">
        <v>6213.0</v>
      </c>
      <c r="B199" s="10" t="s">
        <v>458</v>
      </c>
      <c r="C199" s="10">
        <v>1.0</v>
      </c>
      <c r="D199" s="10">
        <v>1.0</v>
      </c>
      <c r="E199" s="10">
        <v>1.0</v>
      </c>
      <c r="F199" s="10">
        <v>1.0</v>
      </c>
      <c r="G199" s="10">
        <v>1.0</v>
      </c>
      <c r="H199" s="10">
        <v>1.0</v>
      </c>
      <c r="I199" s="10">
        <v>1.0</v>
      </c>
      <c r="J199" s="10">
        <v>1.0</v>
      </c>
      <c r="K199" s="10">
        <v>1.0</v>
      </c>
      <c r="L199" s="10">
        <v>1.0</v>
      </c>
      <c r="M199" s="10">
        <v>1.0</v>
      </c>
      <c r="N199" s="10">
        <v>1.0</v>
      </c>
      <c r="O199" s="10">
        <v>1.0</v>
      </c>
      <c r="P199" s="10">
        <v>1.0</v>
      </c>
      <c r="Q199" s="10">
        <v>1.0</v>
      </c>
      <c r="R199" s="10">
        <v>1.0</v>
      </c>
      <c r="S199" s="10">
        <v>1.0</v>
      </c>
      <c r="T199" s="10">
        <v>1.0</v>
      </c>
      <c r="U199" s="10">
        <v>1.0</v>
      </c>
      <c r="V199" s="10">
        <v>1.0</v>
      </c>
      <c r="W199" s="10">
        <v>1.0</v>
      </c>
      <c r="X199" s="10">
        <v>1.0</v>
      </c>
      <c r="Y199" s="10">
        <v>1.0</v>
      </c>
      <c r="Z199" s="10">
        <v>1.0</v>
      </c>
      <c r="AA199" s="10">
        <v>1.0</v>
      </c>
      <c r="AB199" s="10">
        <v>1.0</v>
      </c>
      <c r="AC199" s="10">
        <v>1.0</v>
      </c>
      <c r="AD199" s="10">
        <v>1.0</v>
      </c>
      <c r="AE199" s="10">
        <v>1.0</v>
      </c>
      <c r="AF199" s="10">
        <v>1.0</v>
      </c>
      <c r="AG199" s="10">
        <v>1.0</v>
      </c>
      <c r="AH199" s="10">
        <v>1.0</v>
      </c>
      <c r="AI199" s="10">
        <v>1.0</v>
      </c>
      <c r="AJ199" s="10">
        <v>1.0</v>
      </c>
      <c r="AK199" s="10">
        <v>1.0</v>
      </c>
      <c r="AL199" s="10">
        <v>1.0</v>
      </c>
      <c r="AM199" s="10">
        <v>1.0</v>
      </c>
      <c r="AN199" s="10">
        <v>1.0</v>
      </c>
      <c r="AO199" s="10">
        <v>1.0</v>
      </c>
      <c r="AP199" s="72">
        <v>1.0</v>
      </c>
      <c r="AQ199" s="10">
        <v>36.0</v>
      </c>
      <c r="AR199" s="72">
        <v>40.0</v>
      </c>
      <c r="AS199" s="10">
        <v>1.0</v>
      </c>
      <c r="AT199" s="10">
        <v>1.0</v>
      </c>
      <c r="AU199" s="10">
        <v>1.0</v>
      </c>
      <c r="AV199" s="10">
        <v>1.0</v>
      </c>
      <c r="AW199" s="10">
        <v>1.0</v>
      </c>
      <c r="AX199" s="10">
        <v>1.0</v>
      </c>
      <c r="AY199" s="10">
        <v>1.0</v>
      </c>
      <c r="AZ199" s="10">
        <v>1.0</v>
      </c>
      <c r="BA199" s="10">
        <v>1.0</v>
      </c>
      <c r="BB199" s="10">
        <v>1.0</v>
      </c>
      <c r="BC199" s="10">
        <v>1.0</v>
      </c>
      <c r="BD199" s="10">
        <v>1.0</v>
      </c>
      <c r="BE199" s="10">
        <v>1.0</v>
      </c>
      <c r="BF199" s="10">
        <v>1.0</v>
      </c>
      <c r="BG199" s="10">
        <v>1.0</v>
      </c>
      <c r="BH199" s="10">
        <v>1.0</v>
      </c>
      <c r="BI199" s="10">
        <v>1.0</v>
      </c>
      <c r="BJ199" s="10">
        <v>1.0</v>
      </c>
      <c r="BK199" s="10">
        <v>1.0</v>
      </c>
      <c r="BL199" s="10">
        <v>1.0</v>
      </c>
      <c r="BM199" s="10">
        <v>1.0</v>
      </c>
      <c r="BN199" s="10">
        <v>1.0</v>
      </c>
      <c r="BO199" s="10">
        <v>1.0</v>
      </c>
      <c r="BP199" s="10">
        <v>1.0</v>
      </c>
      <c r="BQ199" s="10">
        <v>1.0</v>
      </c>
      <c r="BR199" s="10">
        <v>1.0</v>
      </c>
      <c r="BS199" s="10">
        <v>1.0</v>
      </c>
      <c r="BT199" s="10">
        <v>1.0</v>
      </c>
      <c r="BU199" s="10">
        <v>1.0</v>
      </c>
      <c r="BV199" s="10">
        <v>1.0</v>
      </c>
      <c r="BW199" s="10">
        <v>1.0</v>
      </c>
      <c r="BX199" s="10">
        <v>1.0</v>
      </c>
      <c r="BY199" s="10">
        <v>1.0</v>
      </c>
      <c r="BZ199" s="10">
        <v>1.0</v>
      </c>
      <c r="CA199" s="10">
        <v>1.0</v>
      </c>
      <c r="CB199" s="10">
        <v>1.0</v>
      </c>
      <c r="CC199" s="10">
        <v>1.0</v>
      </c>
      <c r="CD199" s="10">
        <v>1.0</v>
      </c>
      <c r="CE199" s="10">
        <v>1.0</v>
      </c>
      <c r="CF199" s="72">
        <v>1.0</v>
      </c>
      <c r="CG199" s="10">
        <v>92.0</v>
      </c>
      <c r="CH199" s="72">
        <v>40.0</v>
      </c>
      <c r="CI199" s="10">
        <v>0.0</v>
      </c>
      <c r="CJ199" s="10">
        <v>1.0</v>
      </c>
      <c r="CK199" s="10">
        <v>1.0</v>
      </c>
      <c r="CL199" s="10">
        <v>1.0</v>
      </c>
      <c r="CM199" s="10">
        <v>1.0</v>
      </c>
      <c r="CN199" s="10">
        <v>1.0</v>
      </c>
      <c r="CO199" s="10">
        <v>1.0</v>
      </c>
      <c r="CP199" s="10">
        <v>1.0</v>
      </c>
      <c r="CQ199" s="10">
        <v>1.0</v>
      </c>
      <c r="CR199" s="10">
        <v>1.0</v>
      </c>
      <c r="CS199" s="10">
        <v>1.0</v>
      </c>
      <c r="CT199" s="10">
        <v>1.0</v>
      </c>
      <c r="CU199" s="10">
        <v>1.0</v>
      </c>
      <c r="CV199" s="10">
        <v>1.0</v>
      </c>
      <c r="CW199" s="10">
        <v>1.0</v>
      </c>
      <c r="CX199" s="10">
        <v>1.0</v>
      </c>
      <c r="CY199" s="10">
        <v>1.0</v>
      </c>
      <c r="CZ199" s="10">
        <v>1.0</v>
      </c>
      <c r="DA199" s="10">
        <v>1.0</v>
      </c>
      <c r="DB199" s="10">
        <v>1.0</v>
      </c>
      <c r="DC199" s="10">
        <v>1.0</v>
      </c>
      <c r="DD199" s="10">
        <v>1.0</v>
      </c>
      <c r="DE199" s="10">
        <v>1.0</v>
      </c>
      <c r="DF199" s="10">
        <v>1.0</v>
      </c>
      <c r="DG199" s="10">
        <v>1.0</v>
      </c>
      <c r="DH199" s="10">
        <v>1.0</v>
      </c>
      <c r="DI199" s="10">
        <v>1.0</v>
      </c>
      <c r="DJ199" s="10">
        <v>1.0</v>
      </c>
      <c r="DK199" s="10">
        <v>1.0</v>
      </c>
      <c r="DL199" s="10">
        <v>1.0</v>
      </c>
      <c r="DM199" s="10">
        <v>1.0</v>
      </c>
      <c r="DN199" s="10">
        <v>1.0</v>
      </c>
      <c r="DO199" s="10">
        <v>1.0</v>
      </c>
      <c r="DP199" s="10">
        <v>1.0</v>
      </c>
      <c r="DQ199" s="10">
        <v>1.0</v>
      </c>
      <c r="DR199" s="10">
        <v>1.0</v>
      </c>
      <c r="DS199" s="10">
        <v>1.0</v>
      </c>
      <c r="DT199" s="10">
        <v>1.0</v>
      </c>
      <c r="DU199" s="10">
        <v>1.0</v>
      </c>
      <c r="DV199" s="72">
        <v>1.0</v>
      </c>
      <c r="DW199" s="10">
        <v>163.0</v>
      </c>
      <c r="DX199" s="72">
        <v>39.0</v>
      </c>
      <c r="DY199" s="10">
        <v>119.0</v>
      </c>
    </row>
    <row r="200" ht="12.75" customHeight="1">
      <c r="A200" s="45">
        <v>6205.0</v>
      </c>
      <c r="B200" s="10" t="s">
        <v>460</v>
      </c>
      <c r="C200" s="10">
        <v>1.0</v>
      </c>
      <c r="D200" s="10">
        <v>1.0</v>
      </c>
      <c r="E200" s="10">
        <v>1.0</v>
      </c>
      <c r="F200" s="10">
        <v>1.0</v>
      </c>
      <c r="G200" s="10">
        <v>1.0</v>
      </c>
      <c r="H200" s="10">
        <v>0.0</v>
      </c>
      <c r="I200" s="10">
        <v>1.0</v>
      </c>
      <c r="J200" s="10">
        <v>1.0</v>
      </c>
      <c r="K200" s="10">
        <v>1.0</v>
      </c>
      <c r="L200" s="10">
        <v>1.0</v>
      </c>
      <c r="M200" s="10">
        <v>1.0</v>
      </c>
      <c r="N200" s="10">
        <v>1.0</v>
      </c>
      <c r="O200" s="10">
        <v>1.0</v>
      </c>
      <c r="P200" s="10">
        <v>1.0</v>
      </c>
      <c r="Q200" s="10">
        <v>1.0</v>
      </c>
      <c r="R200" s="10">
        <v>1.0</v>
      </c>
      <c r="S200" s="10">
        <v>1.0</v>
      </c>
      <c r="T200" s="10">
        <v>1.0</v>
      </c>
      <c r="U200" s="10">
        <v>1.0</v>
      </c>
      <c r="V200" s="10">
        <v>1.0</v>
      </c>
      <c r="W200" s="10">
        <v>1.0</v>
      </c>
      <c r="X200" s="10">
        <v>1.0</v>
      </c>
      <c r="Y200" s="10">
        <v>1.0</v>
      </c>
      <c r="Z200" s="10">
        <v>1.0</v>
      </c>
      <c r="AA200" s="10">
        <v>1.0</v>
      </c>
      <c r="AB200" s="10">
        <v>1.0</v>
      </c>
      <c r="AC200" s="10">
        <v>1.0</v>
      </c>
      <c r="AD200" s="10">
        <v>1.0</v>
      </c>
      <c r="AE200" s="10">
        <v>1.0</v>
      </c>
      <c r="AF200" s="10">
        <v>1.0</v>
      </c>
      <c r="AG200" s="10">
        <v>0.0</v>
      </c>
      <c r="AH200" s="10">
        <v>1.0</v>
      </c>
      <c r="AI200" s="10">
        <v>1.0</v>
      </c>
      <c r="AJ200" s="10">
        <v>1.0</v>
      </c>
      <c r="AK200" s="10">
        <v>1.0</v>
      </c>
      <c r="AL200" s="10">
        <v>1.0</v>
      </c>
      <c r="AM200" s="10">
        <v>1.0</v>
      </c>
      <c r="AN200" s="10">
        <v>1.0</v>
      </c>
      <c r="AO200" s="10">
        <v>1.0</v>
      </c>
      <c r="AP200" s="72">
        <v>1.0</v>
      </c>
      <c r="AQ200" s="10">
        <v>37.0</v>
      </c>
      <c r="AR200" s="72">
        <v>38.0</v>
      </c>
      <c r="AS200" s="10">
        <v>1.0</v>
      </c>
      <c r="AT200" s="10">
        <v>1.0</v>
      </c>
      <c r="AU200" s="10">
        <v>1.0</v>
      </c>
      <c r="AV200" s="10">
        <v>1.0</v>
      </c>
      <c r="AW200" s="10">
        <v>1.0</v>
      </c>
      <c r="AX200" s="10">
        <v>1.0</v>
      </c>
      <c r="AY200" s="10">
        <v>1.0</v>
      </c>
      <c r="AZ200" s="10">
        <v>1.0</v>
      </c>
      <c r="BA200" s="10">
        <v>1.0</v>
      </c>
      <c r="BB200" s="10">
        <v>1.0</v>
      </c>
      <c r="BC200" s="10">
        <v>1.0</v>
      </c>
      <c r="BD200" s="10">
        <v>1.0</v>
      </c>
      <c r="BE200" s="10">
        <v>1.0</v>
      </c>
      <c r="BF200" s="10">
        <v>1.0</v>
      </c>
      <c r="BG200" s="10">
        <v>1.0</v>
      </c>
      <c r="BH200" s="10">
        <v>1.0</v>
      </c>
      <c r="BI200" s="10">
        <v>1.0</v>
      </c>
      <c r="BJ200" s="10">
        <v>1.0</v>
      </c>
      <c r="BK200" s="10">
        <v>1.0</v>
      </c>
      <c r="BL200" s="10">
        <v>1.0</v>
      </c>
      <c r="BM200" s="10">
        <v>1.0</v>
      </c>
      <c r="BN200" s="10">
        <v>1.0</v>
      </c>
      <c r="BO200" s="10">
        <v>1.0</v>
      </c>
      <c r="BP200" s="10">
        <v>1.0</v>
      </c>
      <c r="BQ200" s="10">
        <v>1.0</v>
      </c>
      <c r="BR200" s="10">
        <v>1.0</v>
      </c>
      <c r="BS200" s="10">
        <v>1.0</v>
      </c>
      <c r="BT200" s="10">
        <v>1.0</v>
      </c>
      <c r="BU200" s="10">
        <v>1.0</v>
      </c>
      <c r="BV200" s="10">
        <v>1.0</v>
      </c>
      <c r="BW200" s="10">
        <v>1.0</v>
      </c>
      <c r="BX200" s="10">
        <v>1.0</v>
      </c>
      <c r="BY200" s="10">
        <v>1.0</v>
      </c>
      <c r="BZ200" s="10">
        <v>1.0</v>
      </c>
      <c r="CA200" s="10">
        <v>1.0</v>
      </c>
      <c r="CB200" s="10">
        <v>1.0</v>
      </c>
      <c r="CC200" s="10">
        <v>1.0</v>
      </c>
      <c r="CD200" s="10">
        <v>1.0</v>
      </c>
      <c r="CE200" s="10">
        <v>1.0</v>
      </c>
      <c r="CF200" s="72">
        <v>1.0</v>
      </c>
      <c r="CG200" s="10">
        <v>60.0</v>
      </c>
      <c r="CH200" s="72">
        <v>40.0</v>
      </c>
      <c r="CI200" s="10">
        <v>1.0</v>
      </c>
      <c r="CJ200" s="10">
        <v>1.0</v>
      </c>
      <c r="CK200" s="10">
        <v>1.0</v>
      </c>
      <c r="CL200" s="10">
        <v>1.0</v>
      </c>
      <c r="CM200" s="10">
        <v>1.0</v>
      </c>
      <c r="CN200" s="10">
        <v>1.0</v>
      </c>
      <c r="CO200" s="10">
        <v>1.0</v>
      </c>
      <c r="CP200" s="10">
        <v>1.0</v>
      </c>
      <c r="CQ200" s="10">
        <v>1.0</v>
      </c>
      <c r="CR200" s="10">
        <v>1.0</v>
      </c>
      <c r="CS200" s="10">
        <v>1.0</v>
      </c>
      <c r="CT200" s="10">
        <v>1.0</v>
      </c>
      <c r="CU200" s="10">
        <v>1.0</v>
      </c>
      <c r="CV200" s="10">
        <v>1.0</v>
      </c>
      <c r="CW200" s="10">
        <v>1.0</v>
      </c>
      <c r="CX200" s="10">
        <v>0.0</v>
      </c>
      <c r="CY200" s="10">
        <v>1.0</v>
      </c>
      <c r="CZ200" s="10">
        <v>1.0</v>
      </c>
      <c r="DA200" s="10">
        <v>1.0</v>
      </c>
      <c r="DB200" s="10">
        <v>1.0</v>
      </c>
      <c r="DC200" s="10">
        <v>1.0</v>
      </c>
      <c r="DD200" s="10">
        <v>1.0</v>
      </c>
      <c r="DE200" s="10">
        <v>1.0</v>
      </c>
      <c r="DF200" s="10">
        <v>1.0</v>
      </c>
      <c r="DG200" s="10">
        <v>1.0</v>
      </c>
      <c r="DH200" s="10">
        <v>1.0</v>
      </c>
      <c r="DI200" s="10">
        <v>1.0</v>
      </c>
      <c r="DJ200" s="10">
        <v>1.0</v>
      </c>
      <c r="DK200" s="10">
        <v>1.0</v>
      </c>
      <c r="DL200" s="10">
        <v>1.0</v>
      </c>
      <c r="DM200" s="10">
        <v>1.0</v>
      </c>
      <c r="DN200" s="10">
        <v>1.0</v>
      </c>
      <c r="DO200" s="10">
        <v>1.0</v>
      </c>
      <c r="DP200" s="10">
        <v>1.0</v>
      </c>
      <c r="DQ200" s="10">
        <v>1.0</v>
      </c>
      <c r="DR200" s="10">
        <v>1.0</v>
      </c>
      <c r="DS200" s="10">
        <v>1.0</v>
      </c>
      <c r="DT200" s="10">
        <v>1.0</v>
      </c>
      <c r="DU200" s="10">
        <v>1.0</v>
      </c>
      <c r="DV200" s="72">
        <v>1.0</v>
      </c>
      <c r="DW200" s="10">
        <v>97.0</v>
      </c>
      <c r="DX200" s="72">
        <v>39.0</v>
      </c>
      <c r="DY200" s="10">
        <v>117.0</v>
      </c>
    </row>
    <row r="201" ht="12.75" customHeight="1">
      <c r="A201" s="45">
        <v>6219.0</v>
      </c>
      <c r="B201" s="10" t="s">
        <v>462</v>
      </c>
      <c r="C201" s="10">
        <v>1.0</v>
      </c>
      <c r="D201" s="10">
        <v>1.0</v>
      </c>
      <c r="E201" s="10">
        <v>1.0</v>
      </c>
      <c r="F201" s="10">
        <v>1.0</v>
      </c>
      <c r="G201" s="10">
        <v>1.0</v>
      </c>
      <c r="H201" s="10">
        <v>1.0</v>
      </c>
      <c r="I201" s="10">
        <v>1.0</v>
      </c>
      <c r="J201" s="10">
        <v>1.0</v>
      </c>
      <c r="K201" s="10">
        <v>1.0</v>
      </c>
      <c r="L201" s="10">
        <v>1.0</v>
      </c>
      <c r="M201" s="10">
        <v>1.0</v>
      </c>
      <c r="N201" s="10">
        <v>1.0</v>
      </c>
      <c r="O201" s="10">
        <v>1.0</v>
      </c>
      <c r="P201" s="10">
        <v>1.0</v>
      </c>
      <c r="Q201" s="10">
        <v>1.0</v>
      </c>
      <c r="R201" s="10">
        <v>1.0</v>
      </c>
      <c r="S201" s="10">
        <v>1.0</v>
      </c>
      <c r="T201" s="10">
        <v>1.0</v>
      </c>
      <c r="U201" s="10">
        <v>1.0</v>
      </c>
      <c r="V201" s="10">
        <v>1.0</v>
      </c>
      <c r="W201" s="10">
        <v>1.0</v>
      </c>
      <c r="X201" s="10">
        <v>1.0</v>
      </c>
      <c r="Y201" s="10">
        <v>1.0</v>
      </c>
      <c r="Z201" s="10">
        <v>1.0</v>
      </c>
      <c r="AA201" s="10">
        <v>1.0</v>
      </c>
      <c r="AB201" s="10">
        <v>1.0</v>
      </c>
      <c r="AC201" s="10">
        <v>1.0</v>
      </c>
      <c r="AD201" s="10">
        <v>1.0</v>
      </c>
      <c r="AE201" s="10">
        <v>1.0</v>
      </c>
      <c r="AF201" s="10">
        <v>1.0</v>
      </c>
      <c r="AG201" s="10">
        <v>1.0</v>
      </c>
      <c r="AH201" s="10">
        <v>1.0</v>
      </c>
      <c r="AI201" s="10">
        <v>1.0</v>
      </c>
      <c r="AJ201" s="10">
        <v>1.0</v>
      </c>
      <c r="AK201" s="10">
        <v>1.0</v>
      </c>
      <c r="AL201" s="10">
        <v>1.0</v>
      </c>
      <c r="AM201" s="10">
        <v>1.0</v>
      </c>
      <c r="AN201" s="10">
        <v>1.0</v>
      </c>
      <c r="AO201" s="10">
        <v>1.0</v>
      </c>
      <c r="AP201" s="72">
        <v>1.0</v>
      </c>
      <c r="AQ201" s="10">
        <v>39.0</v>
      </c>
      <c r="AR201" s="72">
        <v>40.0</v>
      </c>
      <c r="AS201" s="10">
        <v>1.0</v>
      </c>
      <c r="AT201" s="10">
        <v>1.0</v>
      </c>
      <c r="AU201" s="10">
        <v>1.0</v>
      </c>
      <c r="AV201" s="10">
        <v>1.0</v>
      </c>
      <c r="AW201" s="10">
        <v>1.0</v>
      </c>
      <c r="AX201" s="10">
        <v>1.0</v>
      </c>
      <c r="AY201" s="10">
        <v>1.0</v>
      </c>
      <c r="AZ201" s="10">
        <v>1.0</v>
      </c>
      <c r="BA201" s="10">
        <v>1.0</v>
      </c>
      <c r="BB201" s="10">
        <v>1.0</v>
      </c>
      <c r="BC201" s="10">
        <v>1.0</v>
      </c>
      <c r="BD201" s="10">
        <v>1.0</v>
      </c>
      <c r="BE201" s="10">
        <v>1.0</v>
      </c>
      <c r="BF201" s="10">
        <v>1.0</v>
      </c>
      <c r="BG201" s="10">
        <v>1.0</v>
      </c>
      <c r="BH201" s="10">
        <v>1.0</v>
      </c>
      <c r="BI201" s="10">
        <v>1.0</v>
      </c>
      <c r="BJ201" s="10">
        <v>1.0</v>
      </c>
      <c r="BK201" s="10">
        <v>1.0</v>
      </c>
      <c r="BL201" s="10">
        <v>1.0</v>
      </c>
      <c r="BM201" s="10">
        <v>1.0</v>
      </c>
      <c r="BN201" s="10">
        <v>1.0</v>
      </c>
      <c r="BO201" s="10">
        <v>1.0</v>
      </c>
      <c r="BP201" s="10">
        <v>1.0</v>
      </c>
      <c r="BQ201" s="10">
        <v>1.0</v>
      </c>
      <c r="BR201" s="10">
        <v>1.0</v>
      </c>
      <c r="BS201" s="10">
        <v>1.0</v>
      </c>
      <c r="BT201" s="10">
        <v>1.0</v>
      </c>
      <c r="BU201" s="10">
        <v>1.0</v>
      </c>
      <c r="BV201" s="10">
        <v>1.0</v>
      </c>
      <c r="BW201" s="10">
        <v>1.0</v>
      </c>
      <c r="BX201" s="10">
        <v>1.0</v>
      </c>
      <c r="BY201" s="10">
        <v>1.0</v>
      </c>
      <c r="BZ201" s="10">
        <v>1.0</v>
      </c>
      <c r="CA201" s="10">
        <v>1.0</v>
      </c>
      <c r="CB201" s="10">
        <v>1.0</v>
      </c>
      <c r="CC201" s="10">
        <v>1.0</v>
      </c>
      <c r="CD201" s="10">
        <v>1.0</v>
      </c>
      <c r="CE201" s="10">
        <v>1.0</v>
      </c>
      <c r="CF201" s="72">
        <v>1.0</v>
      </c>
      <c r="CG201" s="10">
        <v>75.0</v>
      </c>
      <c r="CH201" s="72">
        <v>40.0</v>
      </c>
      <c r="CI201" s="10">
        <v>1.0</v>
      </c>
      <c r="CJ201" s="10">
        <v>1.0</v>
      </c>
      <c r="CK201" s="10">
        <v>1.0</v>
      </c>
      <c r="CL201" s="10">
        <v>1.0</v>
      </c>
      <c r="CM201" s="10">
        <v>1.0</v>
      </c>
      <c r="CN201" s="10">
        <v>1.0</v>
      </c>
      <c r="CO201" s="10">
        <v>1.0</v>
      </c>
      <c r="CP201" s="10">
        <v>1.0</v>
      </c>
      <c r="CQ201" s="10">
        <v>1.0</v>
      </c>
      <c r="CR201" s="10">
        <v>1.0</v>
      </c>
      <c r="CS201" s="10">
        <v>1.0</v>
      </c>
      <c r="CT201" s="10">
        <v>1.0</v>
      </c>
      <c r="CU201" s="10">
        <v>1.0</v>
      </c>
      <c r="CV201" s="10">
        <v>1.0</v>
      </c>
      <c r="CW201" s="10">
        <v>1.0</v>
      </c>
      <c r="CX201" s="10">
        <v>1.0</v>
      </c>
      <c r="CY201" s="10">
        <v>1.0</v>
      </c>
      <c r="CZ201" s="10">
        <v>1.0</v>
      </c>
      <c r="DA201" s="10">
        <v>1.0</v>
      </c>
      <c r="DB201" s="10">
        <v>1.0</v>
      </c>
      <c r="DC201" s="10">
        <v>1.0</v>
      </c>
      <c r="DD201" s="10">
        <v>1.0</v>
      </c>
      <c r="DE201" s="10">
        <v>1.0</v>
      </c>
      <c r="DF201" s="10">
        <v>1.0</v>
      </c>
      <c r="DG201" s="10">
        <v>1.0</v>
      </c>
      <c r="DH201" s="10">
        <v>1.0</v>
      </c>
      <c r="DI201" s="10">
        <v>1.0</v>
      </c>
      <c r="DJ201" s="10">
        <v>1.0</v>
      </c>
      <c r="DK201" s="10">
        <v>1.0</v>
      </c>
      <c r="DL201" s="10">
        <v>1.0</v>
      </c>
      <c r="DM201" s="10">
        <v>1.0</v>
      </c>
      <c r="DN201" s="10">
        <v>1.0</v>
      </c>
      <c r="DO201" s="10">
        <v>1.0</v>
      </c>
      <c r="DP201" s="10">
        <v>1.0</v>
      </c>
      <c r="DQ201" s="10">
        <v>1.0</v>
      </c>
      <c r="DR201" s="10">
        <v>1.0</v>
      </c>
      <c r="DS201" s="10">
        <v>1.0</v>
      </c>
      <c r="DT201" s="10">
        <v>1.0</v>
      </c>
      <c r="DU201" s="10">
        <v>1.0</v>
      </c>
      <c r="DV201" s="72">
        <v>1.0</v>
      </c>
      <c r="DW201" s="10">
        <v>126.0</v>
      </c>
      <c r="DX201" s="72">
        <v>40.0</v>
      </c>
      <c r="DY201" s="10">
        <v>120.0</v>
      </c>
    </row>
    <row r="202" ht="12.75" customHeight="1">
      <c r="A202" s="45">
        <v>6209.0</v>
      </c>
      <c r="B202" s="10" t="s">
        <v>464</v>
      </c>
      <c r="C202" s="10">
        <v>1.0</v>
      </c>
      <c r="D202" s="10">
        <v>1.0</v>
      </c>
      <c r="E202" s="10">
        <v>1.0</v>
      </c>
      <c r="F202" s="10">
        <v>1.0</v>
      </c>
      <c r="G202" s="10">
        <v>1.0</v>
      </c>
      <c r="H202" s="10">
        <v>1.0</v>
      </c>
      <c r="I202" s="10">
        <v>1.0</v>
      </c>
      <c r="J202" s="10">
        <v>1.0</v>
      </c>
      <c r="K202" s="10">
        <v>1.0</v>
      </c>
      <c r="L202" s="10">
        <v>1.0</v>
      </c>
      <c r="M202" s="10">
        <v>1.0</v>
      </c>
      <c r="N202" s="10">
        <v>1.0</v>
      </c>
      <c r="O202" s="10">
        <v>1.0</v>
      </c>
      <c r="P202" s="10">
        <v>1.0</v>
      </c>
      <c r="Q202" s="10">
        <v>1.0</v>
      </c>
      <c r="R202" s="10">
        <v>1.0</v>
      </c>
      <c r="S202" s="10">
        <v>1.0</v>
      </c>
      <c r="T202" s="10">
        <v>1.0</v>
      </c>
      <c r="U202" s="10">
        <v>1.0</v>
      </c>
      <c r="V202" s="10">
        <v>1.0</v>
      </c>
      <c r="W202" s="10">
        <v>1.0</v>
      </c>
      <c r="X202" s="10">
        <v>1.0</v>
      </c>
      <c r="Y202" s="10">
        <v>1.0</v>
      </c>
      <c r="Z202" s="10">
        <v>1.0</v>
      </c>
      <c r="AA202" s="10">
        <v>1.0</v>
      </c>
      <c r="AB202" s="10">
        <v>1.0</v>
      </c>
      <c r="AC202" s="10">
        <v>1.0</v>
      </c>
      <c r="AD202" s="10">
        <v>1.0</v>
      </c>
      <c r="AE202" s="10">
        <v>1.0</v>
      </c>
      <c r="AF202" s="10">
        <v>1.0</v>
      </c>
      <c r="AG202" s="10">
        <v>1.0</v>
      </c>
      <c r="AH202" s="10">
        <v>1.0</v>
      </c>
      <c r="AI202" s="10">
        <v>1.0</v>
      </c>
      <c r="AJ202" s="10">
        <v>1.0</v>
      </c>
      <c r="AK202" s="10">
        <v>1.0</v>
      </c>
      <c r="AL202" s="10">
        <v>1.0</v>
      </c>
      <c r="AM202" s="10">
        <v>1.0</v>
      </c>
      <c r="AN202" s="10">
        <v>1.0</v>
      </c>
      <c r="AO202" s="10">
        <v>1.0</v>
      </c>
      <c r="AP202" s="72">
        <v>1.0</v>
      </c>
      <c r="AQ202" s="10">
        <v>39.0</v>
      </c>
      <c r="AR202" s="72">
        <v>40.0</v>
      </c>
      <c r="AS202" s="10">
        <v>1.0</v>
      </c>
      <c r="AT202" s="10">
        <v>1.0</v>
      </c>
      <c r="AU202" s="10">
        <v>1.0</v>
      </c>
      <c r="AV202" s="10">
        <v>1.0</v>
      </c>
      <c r="AW202" s="10">
        <v>1.0</v>
      </c>
      <c r="AX202" s="10">
        <v>1.0</v>
      </c>
      <c r="AY202" s="10">
        <v>1.0</v>
      </c>
      <c r="AZ202" s="10">
        <v>1.0</v>
      </c>
      <c r="BA202" s="10">
        <v>1.0</v>
      </c>
      <c r="BB202" s="10">
        <v>1.0</v>
      </c>
      <c r="BC202" s="10">
        <v>1.0</v>
      </c>
      <c r="BD202" s="10">
        <v>1.0</v>
      </c>
      <c r="BE202" s="10">
        <v>1.0</v>
      </c>
      <c r="BF202" s="10">
        <v>1.0</v>
      </c>
      <c r="BG202" s="10">
        <v>1.0</v>
      </c>
      <c r="BH202" s="10">
        <v>1.0</v>
      </c>
      <c r="BI202" s="10">
        <v>1.0</v>
      </c>
      <c r="BJ202" s="10">
        <v>1.0</v>
      </c>
      <c r="BK202" s="10">
        <v>1.0</v>
      </c>
      <c r="BL202" s="10">
        <v>1.0</v>
      </c>
      <c r="BM202" s="10">
        <v>1.0</v>
      </c>
      <c r="BN202" s="10">
        <v>1.0</v>
      </c>
      <c r="BO202" s="10">
        <v>1.0</v>
      </c>
      <c r="BP202" s="10">
        <v>1.0</v>
      </c>
      <c r="BQ202" s="10">
        <v>1.0</v>
      </c>
      <c r="BR202" s="10">
        <v>1.0</v>
      </c>
      <c r="BS202" s="10">
        <v>1.0</v>
      </c>
      <c r="BT202" s="10">
        <v>1.0</v>
      </c>
      <c r="BU202" s="10">
        <v>1.0</v>
      </c>
      <c r="BV202" s="10">
        <v>1.0</v>
      </c>
      <c r="BW202" s="10">
        <v>1.0</v>
      </c>
      <c r="BX202" s="10">
        <v>1.0</v>
      </c>
      <c r="BY202" s="10">
        <v>1.0</v>
      </c>
      <c r="BZ202" s="10">
        <v>1.0</v>
      </c>
      <c r="CA202" s="10">
        <v>1.0</v>
      </c>
      <c r="CB202" s="10">
        <v>1.0</v>
      </c>
      <c r="CC202" s="10">
        <v>1.0</v>
      </c>
      <c r="CD202" s="10">
        <v>1.0</v>
      </c>
      <c r="CE202" s="10">
        <v>1.0</v>
      </c>
      <c r="CF202" s="72">
        <v>1.0</v>
      </c>
      <c r="CG202" s="10">
        <v>78.0</v>
      </c>
      <c r="CH202" s="72">
        <v>40.0</v>
      </c>
      <c r="CI202" s="10">
        <v>1.0</v>
      </c>
      <c r="CJ202" s="10">
        <v>1.0</v>
      </c>
      <c r="CK202" s="10">
        <v>1.0</v>
      </c>
      <c r="CL202" s="10">
        <v>1.0</v>
      </c>
      <c r="CM202" s="10">
        <v>1.0</v>
      </c>
      <c r="CN202" s="10">
        <v>1.0</v>
      </c>
      <c r="CO202" s="10">
        <v>1.0</v>
      </c>
      <c r="CP202" s="10">
        <v>1.0</v>
      </c>
      <c r="CQ202" s="10">
        <v>1.0</v>
      </c>
      <c r="CR202" s="10">
        <v>1.0</v>
      </c>
      <c r="CS202" s="10">
        <v>1.0</v>
      </c>
      <c r="CT202" s="10">
        <v>1.0</v>
      </c>
      <c r="CU202" s="10">
        <v>1.0</v>
      </c>
      <c r="CV202" s="10">
        <v>1.0</v>
      </c>
      <c r="CW202" s="10">
        <v>1.0</v>
      </c>
      <c r="CX202" s="10">
        <v>1.0</v>
      </c>
      <c r="CY202" s="10">
        <v>1.0</v>
      </c>
      <c r="CZ202" s="10">
        <v>1.0</v>
      </c>
      <c r="DA202" s="10">
        <v>1.0</v>
      </c>
      <c r="DB202" s="10">
        <v>1.0</v>
      </c>
      <c r="DC202" s="10">
        <v>1.0</v>
      </c>
      <c r="DD202" s="10">
        <v>1.0</v>
      </c>
      <c r="DE202" s="10">
        <v>1.0</v>
      </c>
      <c r="DF202" s="10">
        <v>1.0</v>
      </c>
      <c r="DG202" s="10">
        <v>1.0</v>
      </c>
      <c r="DH202" s="10">
        <v>1.0</v>
      </c>
      <c r="DI202" s="10">
        <v>1.0</v>
      </c>
      <c r="DJ202" s="10">
        <v>1.0</v>
      </c>
      <c r="DK202" s="10">
        <v>1.0</v>
      </c>
      <c r="DL202" s="10">
        <v>1.0</v>
      </c>
      <c r="DM202" s="10">
        <v>1.0</v>
      </c>
      <c r="DN202" s="10">
        <v>1.0</v>
      </c>
      <c r="DO202" s="10">
        <v>1.0</v>
      </c>
      <c r="DP202" s="10">
        <v>1.0</v>
      </c>
      <c r="DQ202" s="10">
        <v>1.0</v>
      </c>
      <c r="DR202" s="10">
        <v>1.0</v>
      </c>
      <c r="DS202" s="10">
        <v>1.0</v>
      </c>
      <c r="DT202" s="10">
        <v>1.0</v>
      </c>
      <c r="DU202" s="10">
        <v>1.0</v>
      </c>
      <c r="DV202" s="72">
        <v>1.0</v>
      </c>
      <c r="DW202" s="10">
        <v>121.0</v>
      </c>
      <c r="DX202" s="72">
        <v>40.0</v>
      </c>
      <c r="DY202" s="10">
        <v>120.0</v>
      </c>
    </row>
    <row r="203" ht="12.75" customHeight="1">
      <c r="A203" s="46">
        <v>6214.0</v>
      </c>
      <c r="B203" s="10" t="s">
        <v>466</v>
      </c>
      <c r="C203" s="10">
        <v>1.0</v>
      </c>
      <c r="D203" s="10">
        <v>1.0</v>
      </c>
      <c r="E203" s="10">
        <v>1.0</v>
      </c>
      <c r="F203" s="10">
        <v>1.0</v>
      </c>
      <c r="G203" s="10">
        <v>1.0</v>
      </c>
      <c r="H203" s="10">
        <v>1.0</v>
      </c>
      <c r="I203" s="10">
        <v>1.0</v>
      </c>
      <c r="J203" s="10">
        <v>1.0</v>
      </c>
      <c r="K203" s="10">
        <v>1.0</v>
      </c>
      <c r="L203" s="10">
        <v>1.0</v>
      </c>
      <c r="M203" s="10">
        <v>1.0</v>
      </c>
      <c r="N203" s="10">
        <v>1.0</v>
      </c>
      <c r="O203" s="10">
        <v>1.0</v>
      </c>
      <c r="P203" s="10">
        <v>1.0</v>
      </c>
      <c r="Q203" s="10">
        <v>1.0</v>
      </c>
      <c r="R203" s="10">
        <v>1.0</v>
      </c>
      <c r="S203" s="10">
        <v>1.0</v>
      </c>
      <c r="T203" s="10">
        <v>1.0</v>
      </c>
      <c r="U203" s="10">
        <v>1.0</v>
      </c>
      <c r="V203" s="10">
        <v>1.0</v>
      </c>
      <c r="W203" s="10">
        <v>1.0</v>
      </c>
      <c r="X203" s="10">
        <v>1.0</v>
      </c>
      <c r="Y203" s="10">
        <v>1.0</v>
      </c>
      <c r="Z203" s="10">
        <v>1.0</v>
      </c>
      <c r="AA203" s="10">
        <v>1.0</v>
      </c>
      <c r="AB203" s="10">
        <v>1.0</v>
      </c>
      <c r="AC203" s="10">
        <v>1.0</v>
      </c>
      <c r="AD203" s="10">
        <v>1.0</v>
      </c>
      <c r="AE203" s="10">
        <v>1.0</v>
      </c>
      <c r="AF203" s="10">
        <v>1.0</v>
      </c>
      <c r="AG203" s="10">
        <v>1.0</v>
      </c>
      <c r="AH203" s="10">
        <v>1.0</v>
      </c>
      <c r="AI203" s="10">
        <v>1.0</v>
      </c>
      <c r="AJ203" s="10">
        <v>1.0</v>
      </c>
      <c r="AK203" s="10">
        <v>1.0</v>
      </c>
      <c r="AL203" s="10">
        <v>1.0</v>
      </c>
      <c r="AM203" s="10">
        <v>1.0</v>
      </c>
      <c r="AN203" s="10">
        <v>1.0</v>
      </c>
      <c r="AO203" s="10">
        <v>1.0</v>
      </c>
      <c r="AP203" s="72">
        <v>1.0</v>
      </c>
      <c r="AQ203" s="10">
        <v>45.0</v>
      </c>
      <c r="AR203" s="72">
        <v>40.0</v>
      </c>
      <c r="AS203" s="10">
        <v>1.0</v>
      </c>
      <c r="AT203" s="10">
        <v>1.0</v>
      </c>
      <c r="AU203" s="10">
        <v>1.0</v>
      </c>
      <c r="AV203" s="10">
        <v>1.0</v>
      </c>
      <c r="AW203" s="10">
        <v>1.0</v>
      </c>
      <c r="AX203" s="10">
        <v>1.0</v>
      </c>
      <c r="AY203" s="10">
        <v>1.0</v>
      </c>
      <c r="AZ203" s="10">
        <v>1.0</v>
      </c>
      <c r="BA203" s="10">
        <v>1.0</v>
      </c>
      <c r="BB203" s="10">
        <v>1.0</v>
      </c>
      <c r="BC203" s="10">
        <v>1.0</v>
      </c>
      <c r="BD203" s="10">
        <v>1.0</v>
      </c>
      <c r="BE203" s="10">
        <v>1.0</v>
      </c>
      <c r="BF203" s="10">
        <v>1.0</v>
      </c>
      <c r="BG203" s="10">
        <v>1.0</v>
      </c>
      <c r="BH203" s="10">
        <v>1.0</v>
      </c>
      <c r="BI203" s="10">
        <v>1.0</v>
      </c>
      <c r="BJ203" s="10">
        <v>1.0</v>
      </c>
      <c r="BK203" s="10">
        <v>1.0</v>
      </c>
      <c r="BL203" s="10">
        <v>1.0</v>
      </c>
      <c r="BM203" s="10">
        <v>1.0</v>
      </c>
      <c r="BN203" s="10">
        <v>1.0</v>
      </c>
      <c r="BO203" s="10">
        <v>1.0</v>
      </c>
      <c r="BP203" s="10">
        <v>1.0</v>
      </c>
      <c r="BQ203" s="10">
        <v>1.0</v>
      </c>
      <c r="BR203" s="10">
        <v>1.0</v>
      </c>
      <c r="BS203" s="10">
        <v>1.0</v>
      </c>
      <c r="BT203" s="10">
        <v>1.0</v>
      </c>
      <c r="BU203" s="10">
        <v>1.0</v>
      </c>
      <c r="BV203" s="10">
        <v>1.0</v>
      </c>
      <c r="BW203" s="10">
        <v>1.0</v>
      </c>
      <c r="BX203" s="10">
        <v>1.0</v>
      </c>
      <c r="BY203" s="10">
        <v>1.0</v>
      </c>
      <c r="BZ203" s="10">
        <v>1.0</v>
      </c>
      <c r="CA203" s="10">
        <v>1.0</v>
      </c>
      <c r="CB203" s="10">
        <v>1.0</v>
      </c>
      <c r="CC203" s="10">
        <v>1.0</v>
      </c>
      <c r="CD203" s="10">
        <v>1.0</v>
      </c>
      <c r="CE203" s="10">
        <v>1.0</v>
      </c>
      <c r="CF203" s="72">
        <v>1.0</v>
      </c>
      <c r="CG203" s="10">
        <v>63.0</v>
      </c>
      <c r="CH203" s="72">
        <v>40.0</v>
      </c>
      <c r="CI203" s="10">
        <v>1.0</v>
      </c>
      <c r="CJ203" s="10">
        <v>1.0</v>
      </c>
      <c r="CK203" s="10">
        <v>1.0</v>
      </c>
      <c r="CL203" s="10">
        <v>1.0</v>
      </c>
      <c r="CM203" s="10">
        <v>1.0</v>
      </c>
      <c r="CN203" s="10">
        <v>1.0</v>
      </c>
      <c r="CO203" s="10">
        <v>1.0</v>
      </c>
      <c r="CP203" s="10">
        <v>1.0</v>
      </c>
      <c r="CQ203" s="10">
        <v>1.0</v>
      </c>
      <c r="CR203" s="10">
        <v>1.0</v>
      </c>
      <c r="CS203" s="10">
        <v>1.0</v>
      </c>
      <c r="CT203" s="10">
        <v>1.0</v>
      </c>
      <c r="CU203" s="10">
        <v>1.0</v>
      </c>
      <c r="CV203" s="10">
        <v>1.0</v>
      </c>
      <c r="CW203" s="10">
        <v>1.0</v>
      </c>
      <c r="CX203" s="10">
        <v>1.0</v>
      </c>
      <c r="CY203" s="10">
        <v>1.0</v>
      </c>
      <c r="CZ203" s="10">
        <v>1.0</v>
      </c>
      <c r="DA203" s="10">
        <v>1.0</v>
      </c>
      <c r="DB203" s="10">
        <v>1.0</v>
      </c>
      <c r="DC203" s="10">
        <v>1.0</v>
      </c>
      <c r="DD203" s="10">
        <v>1.0</v>
      </c>
      <c r="DE203" s="10">
        <v>1.0</v>
      </c>
      <c r="DF203" s="10">
        <v>1.0</v>
      </c>
      <c r="DG203" s="10">
        <v>1.0</v>
      </c>
      <c r="DH203" s="10">
        <v>1.0</v>
      </c>
      <c r="DI203" s="10">
        <v>1.0</v>
      </c>
      <c r="DJ203" s="10">
        <v>1.0</v>
      </c>
      <c r="DK203" s="10">
        <v>1.0</v>
      </c>
      <c r="DL203" s="10">
        <v>1.0</v>
      </c>
      <c r="DM203" s="10">
        <v>1.0</v>
      </c>
      <c r="DN203" s="10">
        <v>1.0</v>
      </c>
      <c r="DO203" s="10">
        <v>1.0</v>
      </c>
      <c r="DP203" s="10">
        <v>1.0</v>
      </c>
      <c r="DQ203" s="10">
        <v>1.0</v>
      </c>
      <c r="DR203" s="10">
        <v>1.0</v>
      </c>
      <c r="DS203" s="10">
        <v>1.0</v>
      </c>
      <c r="DT203" s="10">
        <v>1.0</v>
      </c>
      <c r="DU203" s="10">
        <v>1.0</v>
      </c>
      <c r="DV203" s="72">
        <v>1.0</v>
      </c>
      <c r="DW203" s="10">
        <v>125.0</v>
      </c>
      <c r="DX203" s="72">
        <v>40.0</v>
      </c>
      <c r="DY203" s="10">
        <v>120.0</v>
      </c>
    </row>
    <row r="204" ht="12.75" customHeight="1">
      <c r="A204" s="45">
        <v>6223.0</v>
      </c>
      <c r="B204" s="10" t="s">
        <v>468</v>
      </c>
      <c r="C204" s="10">
        <v>1.0</v>
      </c>
      <c r="D204" s="10">
        <v>1.0</v>
      </c>
      <c r="E204" s="10">
        <v>1.0</v>
      </c>
      <c r="F204" s="10">
        <v>1.0</v>
      </c>
      <c r="G204" s="10">
        <v>1.0</v>
      </c>
      <c r="H204" s="10">
        <v>1.0</v>
      </c>
      <c r="I204" s="10">
        <v>1.0</v>
      </c>
      <c r="J204" s="10">
        <v>1.0</v>
      </c>
      <c r="K204" s="10">
        <v>1.0</v>
      </c>
      <c r="L204" s="10">
        <v>1.0</v>
      </c>
      <c r="M204" s="10">
        <v>1.0</v>
      </c>
      <c r="N204" s="10">
        <v>1.0</v>
      </c>
      <c r="O204" s="10">
        <v>1.0</v>
      </c>
      <c r="P204" s="10">
        <v>1.0</v>
      </c>
      <c r="Q204" s="10">
        <v>1.0</v>
      </c>
      <c r="R204" s="10">
        <v>1.0</v>
      </c>
      <c r="S204" s="10">
        <v>1.0</v>
      </c>
      <c r="T204" s="10">
        <v>1.0</v>
      </c>
      <c r="U204" s="10">
        <v>1.0</v>
      </c>
      <c r="V204" s="10">
        <v>1.0</v>
      </c>
      <c r="W204" s="10">
        <v>1.0</v>
      </c>
      <c r="X204" s="10">
        <v>1.0</v>
      </c>
      <c r="Y204" s="10">
        <v>1.0</v>
      </c>
      <c r="Z204" s="10">
        <v>1.0</v>
      </c>
      <c r="AA204" s="10">
        <v>1.0</v>
      </c>
      <c r="AB204" s="10">
        <v>1.0</v>
      </c>
      <c r="AC204" s="10">
        <v>1.0</v>
      </c>
      <c r="AD204" s="10">
        <v>1.0</v>
      </c>
      <c r="AE204" s="10">
        <v>1.0</v>
      </c>
      <c r="AF204" s="10">
        <v>1.0</v>
      </c>
      <c r="AG204" s="10">
        <v>1.0</v>
      </c>
      <c r="AH204" s="10">
        <v>1.0</v>
      </c>
      <c r="AI204" s="10">
        <v>1.0</v>
      </c>
      <c r="AJ204" s="10">
        <v>1.0</v>
      </c>
      <c r="AK204" s="10">
        <v>1.0</v>
      </c>
      <c r="AL204" s="10">
        <v>1.0</v>
      </c>
      <c r="AM204" s="10">
        <v>1.0</v>
      </c>
      <c r="AN204" s="10">
        <v>1.0</v>
      </c>
      <c r="AO204" s="10">
        <v>1.0</v>
      </c>
      <c r="AP204" s="72">
        <v>1.0</v>
      </c>
      <c r="AQ204" s="10">
        <v>29.0</v>
      </c>
      <c r="AR204" s="72">
        <v>40.0</v>
      </c>
      <c r="AS204" s="10">
        <v>1.0</v>
      </c>
      <c r="AT204" s="10">
        <v>1.0</v>
      </c>
      <c r="AU204" s="10">
        <v>1.0</v>
      </c>
      <c r="AV204" s="10">
        <v>1.0</v>
      </c>
      <c r="AW204" s="10">
        <v>1.0</v>
      </c>
      <c r="AX204" s="10">
        <v>1.0</v>
      </c>
      <c r="AY204" s="10">
        <v>1.0</v>
      </c>
      <c r="AZ204" s="10">
        <v>1.0</v>
      </c>
      <c r="BA204" s="10">
        <v>1.0</v>
      </c>
      <c r="BB204" s="10">
        <v>1.0</v>
      </c>
      <c r="BC204" s="10">
        <v>1.0</v>
      </c>
      <c r="BD204" s="10">
        <v>1.0</v>
      </c>
      <c r="BE204" s="10">
        <v>1.0</v>
      </c>
      <c r="BF204" s="10">
        <v>1.0</v>
      </c>
      <c r="BG204" s="10">
        <v>1.0</v>
      </c>
      <c r="BH204" s="10">
        <v>1.0</v>
      </c>
      <c r="BI204" s="10">
        <v>1.0</v>
      </c>
      <c r="BJ204" s="10">
        <v>1.0</v>
      </c>
      <c r="BK204" s="10">
        <v>1.0</v>
      </c>
      <c r="BL204" s="10">
        <v>1.0</v>
      </c>
      <c r="BM204" s="10">
        <v>1.0</v>
      </c>
      <c r="BN204" s="10">
        <v>1.0</v>
      </c>
      <c r="BO204" s="10">
        <v>1.0</v>
      </c>
      <c r="BP204" s="10">
        <v>1.0</v>
      </c>
      <c r="BQ204" s="10">
        <v>1.0</v>
      </c>
      <c r="BR204" s="10">
        <v>1.0</v>
      </c>
      <c r="BS204" s="10">
        <v>1.0</v>
      </c>
      <c r="BT204" s="10">
        <v>1.0</v>
      </c>
      <c r="BU204" s="10">
        <v>1.0</v>
      </c>
      <c r="BV204" s="10">
        <v>1.0</v>
      </c>
      <c r="BW204" s="10">
        <v>1.0</v>
      </c>
      <c r="BX204" s="10">
        <v>1.0</v>
      </c>
      <c r="BY204" s="10">
        <v>1.0</v>
      </c>
      <c r="BZ204" s="10">
        <v>1.0</v>
      </c>
      <c r="CA204" s="10">
        <v>1.0</v>
      </c>
      <c r="CB204" s="10">
        <v>1.0</v>
      </c>
      <c r="CC204" s="10">
        <v>1.0</v>
      </c>
      <c r="CD204" s="10">
        <v>1.0</v>
      </c>
      <c r="CE204" s="10">
        <v>1.0</v>
      </c>
      <c r="CF204" s="72">
        <v>1.0</v>
      </c>
      <c r="CG204" s="10">
        <v>51.0</v>
      </c>
      <c r="CH204" s="72">
        <v>40.0</v>
      </c>
      <c r="CI204" s="10">
        <v>1.0</v>
      </c>
      <c r="CJ204" s="10">
        <v>1.0</v>
      </c>
      <c r="CK204" s="10">
        <v>1.0</v>
      </c>
      <c r="CL204" s="10">
        <v>1.0</v>
      </c>
      <c r="CM204" s="10">
        <v>1.0</v>
      </c>
      <c r="CN204" s="10">
        <v>1.0</v>
      </c>
      <c r="CO204" s="10">
        <v>1.0</v>
      </c>
      <c r="CP204" s="10">
        <v>1.0</v>
      </c>
      <c r="CQ204" s="10">
        <v>1.0</v>
      </c>
      <c r="CR204" s="10">
        <v>1.0</v>
      </c>
      <c r="CS204" s="10">
        <v>1.0</v>
      </c>
      <c r="CT204" s="10">
        <v>1.0</v>
      </c>
      <c r="CU204" s="10">
        <v>1.0</v>
      </c>
      <c r="CV204" s="10">
        <v>1.0</v>
      </c>
      <c r="CW204" s="10">
        <v>1.0</v>
      </c>
      <c r="CX204" s="10">
        <v>1.0</v>
      </c>
      <c r="CY204" s="10">
        <v>1.0</v>
      </c>
      <c r="CZ204" s="10">
        <v>1.0</v>
      </c>
      <c r="DA204" s="10">
        <v>1.0</v>
      </c>
      <c r="DB204" s="10">
        <v>1.0</v>
      </c>
      <c r="DC204" s="10">
        <v>1.0</v>
      </c>
      <c r="DD204" s="10">
        <v>1.0</v>
      </c>
      <c r="DE204" s="10">
        <v>1.0</v>
      </c>
      <c r="DF204" s="10">
        <v>1.0</v>
      </c>
      <c r="DG204" s="10">
        <v>1.0</v>
      </c>
      <c r="DH204" s="10">
        <v>1.0</v>
      </c>
      <c r="DI204" s="10">
        <v>1.0</v>
      </c>
      <c r="DJ204" s="10">
        <v>1.0</v>
      </c>
      <c r="DK204" s="10">
        <v>1.0</v>
      </c>
      <c r="DL204" s="10">
        <v>1.0</v>
      </c>
      <c r="DM204" s="10">
        <v>1.0</v>
      </c>
      <c r="DN204" s="10">
        <v>1.0</v>
      </c>
      <c r="DO204" s="10">
        <v>1.0</v>
      </c>
      <c r="DP204" s="10">
        <v>1.0</v>
      </c>
      <c r="DQ204" s="10">
        <v>1.0</v>
      </c>
      <c r="DR204" s="10">
        <v>1.0</v>
      </c>
      <c r="DS204" s="10">
        <v>1.0</v>
      </c>
      <c r="DT204" s="10">
        <v>1.0</v>
      </c>
      <c r="DU204" s="10">
        <v>1.0</v>
      </c>
      <c r="DV204" s="72">
        <v>1.0</v>
      </c>
      <c r="DW204" s="10">
        <v>92.0</v>
      </c>
      <c r="DX204" s="72">
        <v>40.0</v>
      </c>
      <c r="DY204" s="10">
        <v>120.0</v>
      </c>
    </row>
    <row r="205" ht="12.75" customHeight="1">
      <c r="A205" s="45">
        <v>6228.0</v>
      </c>
      <c r="B205" s="10" t="s">
        <v>470</v>
      </c>
      <c r="C205" s="10">
        <v>1.0</v>
      </c>
      <c r="D205" s="10">
        <v>1.0</v>
      </c>
      <c r="E205" s="10">
        <v>1.0</v>
      </c>
      <c r="F205" s="10">
        <v>1.0</v>
      </c>
      <c r="G205" s="10">
        <v>1.0</v>
      </c>
      <c r="H205" s="10">
        <v>1.0</v>
      </c>
      <c r="I205" s="10">
        <v>1.0</v>
      </c>
      <c r="J205" s="10">
        <v>1.0</v>
      </c>
      <c r="K205" s="10">
        <v>1.0</v>
      </c>
      <c r="L205" s="10">
        <v>1.0</v>
      </c>
      <c r="M205" s="10">
        <v>1.0</v>
      </c>
      <c r="N205" s="10">
        <v>1.0</v>
      </c>
      <c r="O205" s="10">
        <v>1.0</v>
      </c>
      <c r="P205" s="10">
        <v>1.0</v>
      </c>
      <c r="Q205" s="10">
        <v>1.0</v>
      </c>
      <c r="R205" s="10">
        <v>1.0</v>
      </c>
      <c r="S205" s="10">
        <v>1.0</v>
      </c>
      <c r="T205" s="10">
        <v>1.0</v>
      </c>
      <c r="U205" s="10">
        <v>1.0</v>
      </c>
      <c r="V205" s="10">
        <v>1.0</v>
      </c>
      <c r="W205" s="10">
        <v>1.0</v>
      </c>
      <c r="X205" s="10">
        <v>1.0</v>
      </c>
      <c r="Y205" s="10">
        <v>1.0</v>
      </c>
      <c r="Z205" s="10">
        <v>1.0</v>
      </c>
      <c r="AA205" s="10">
        <v>1.0</v>
      </c>
      <c r="AB205" s="10">
        <v>1.0</v>
      </c>
      <c r="AC205" s="10">
        <v>1.0</v>
      </c>
      <c r="AD205" s="10">
        <v>1.0</v>
      </c>
      <c r="AE205" s="10">
        <v>1.0</v>
      </c>
      <c r="AF205" s="10">
        <v>1.0</v>
      </c>
      <c r="AG205" s="10">
        <v>1.0</v>
      </c>
      <c r="AH205" s="10">
        <v>1.0</v>
      </c>
      <c r="AI205" s="10">
        <v>1.0</v>
      </c>
      <c r="AJ205" s="10">
        <v>1.0</v>
      </c>
      <c r="AK205" s="10">
        <v>1.0</v>
      </c>
      <c r="AL205" s="10">
        <v>1.0</v>
      </c>
      <c r="AM205" s="10">
        <v>1.0</v>
      </c>
      <c r="AN205" s="10">
        <v>1.0</v>
      </c>
      <c r="AO205" s="10">
        <v>1.0</v>
      </c>
      <c r="AP205" s="72">
        <v>1.0</v>
      </c>
      <c r="AQ205" s="10">
        <v>29.0</v>
      </c>
      <c r="AR205" s="72">
        <v>40.0</v>
      </c>
      <c r="AS205" s="10">
        <v>1.0</v>
      </c>
      <c r="AT205" s="10">
        <v>1.0</v>
      </c>
      <c r="AU205" s="10">
        <v>1.0</v>
      </c>
      <c r="AV205" s="10">
        <v>1.0</v>
      </c>
      <c r="AW205" s="10">
        <v>1.0</v>
      </c>
      <c r="AX205" s="10">
        <v>1.0</v>
      </c>
      <c r="AY205" s="10">
        <v>1.0</v>
      </c>
      <c r="AZ205" s="10">
        <v>1.0</v>
      </c>
      <c r="BA205" s="10">
        <v>1.0</v>
      </c>
      <c r="BB205" s="10">
        <v>1.0</v>
      </c>
      <c r="BC205" s="10">
        <v>1.0</v>
      </c>
      <c r="BD205" s="10">
        <v>1.0</v>
      </c>
      <c r="BE205" s="10">
        <v>1.0</v>
      </c>
      <c r="BF205" s="10">
        <v>1.0</v>
      </c>
      <c r="BG205" s="10">
        <v>1.0</v>
      </c>
      <c r="BH205" s="10">
        <v>1.0</v>
      </c>
      <c r="BI205" s="10">
        <v>1.0</v>
      </c>
      <c r="BJ205" s="10">
        <v>1.0</v>
      </c>
      <c r="BK205" s="10">
        <v>1.0</v>
      </c>
      <c r="BL205" s="10">
        <v>1.0</v>
      </c>
      <c r="BM205" s="10">
        <v>1.0</v>
      </c>
      <c r="BN205" s="10">
        <v>1.0</v>
      </c>
      <c r="BO205" s="10">
        <v>1.0</v>
      </c>
      <c r="BP205" s="10">
        <v>1.0</v>
      </c>
      <c r="BQ205" s="10">
        <v>1.0</v>
      </c>
      <c r="BR205" s="10">
        <v>1.0</v>
      </c>
      <c r="BS205" s="10">
        <v>1.0</v>
      </c>
      <c r="BT205" s="10">
        <v>1.0</v>
      </c>
      <c r="BU205" s="10">
        <v>1.0</v>
      </c>
      <c r="BV205" s="10">
        <v>1.0</v>
      </c>
      <c r="BW205" s="10">
        <v>1.0</v>
      </c>
      <c r="BX205" s="10">
        <v>1.0</v>
      </c>
      <c r="BY205" s="10">
        <v>1.0</v>
      </c>
      <c r="BZ205" s="10">
        <v>1.0</v>
      </c>
      <c r="CA205" s="10">
        <v>1.0</v>
      </c>
      <c r="CB205" s="10">
        <v>1.0</v>
      </c>
      <c r="CC205" s="10">
        <v>1.0</v>
      </c>
      <c r="CD205" s="10">
        <v>1.0</v>
      </c>
      <c r="CE205" s="10">
        <v>1.0</v>
      </c>
      <c r="CF205" s="72">
        <v>1.0</v>
      </c>
      <c r="CG205" s="10">
        <v>55.0</v>
      </c>
      <c r="CH205" s="72">
        <v>40.0</v>
      </c>
      <c r="CI205" s="10">
        <v>1.0</v>
      </c>
      <c r="CJ205" s="10">
        <v>1.0</v>
      </c>
      <c r="CK205" s="10">
        <v>1.0</v>
      </c>
      <c r="CL205" s="10">
        <v>1.0</v>
      </c>
      <c r="CM205" s="10">
        <v>1.0</v>
      </c>
      <c r="CN205" s="10">
        <v>1.0</v>
      </c>
      <c r="CO205" s="10">
        <v>1.0</v>
      </c>
      <c r="CP205" s="10">
        <v>1.0</v>
      </c>
      <c r="CQ205" s="10">
        <v>1.0</v>
      </c>
      <c r="CR205" s="10">
        <v>1.0</v>
      </c>
      <c r="CS205" s="10">
        <v>1.0</v>
      </c>
      <c r="CT205" s="10">
        <v>1.0</v>
      </c>
      <c r="CU205" s="10">
        <v>1.0</v>
      </c>
      <c r="CV205" s="10">
        <v>1.0</v>
      </c>
      <c r="CW205" s="10">
        <v>1.0</v>
      </c>
      <c r="CX205" s="10">
        <v>1.0</v>
      </c>
      <c r="CY205" s="10">
        <v>1.0</v>
      </c>
      <c r="CZ205" s="10">
        <v>1.0</v>
      </c>
      <c r="DA205" s="10">
        <v>1.0</v>
      </c>
      <c r="DB205" s="10">
        <v>1.0</v>
      </c>
      <c r="DC205" s="10">
        <v>1.0</v>
      </c>
      <c r="DD205" s="10">
        <v>1.0</v>
      </c>
      <c r="DE205" s="10">
        <v>1.0</v>
      </c>
      <c r="DF205" s="10">
        <v>1.0</v>
      </c>
      <c r="DG205" s="10">
        <v>1.0</v>
      </c>
      <c r="DH205" s="10">
        <v>1.0</v>
      </c>
      <c r="DI205" s="10">
        <v>1.0</v>
      </c>
      <c r="DJ205" s="10">
        <v>1.0</v>
      </c>
      <c r="DK205" s="10">
        <v>1.0</v>
      </c>
      <c r="DL205" s="10">
        <v>1.0</v>
      </c>
      <c r="DM205" s="10">
        <v>1.0</v>
      </c>
      <c r="DN205" s="10">
        <v>1.0</v>
      </c>
      <c r="DO205" s="10">
        <v>1.0</v>
      </c>
      <c r="DP205" s="10">
        <v>1.0</v>
      </c>
      <c r="DQ205" s="10">
        <v>1.0</v>
      </c>
      <c r="DR205" s="10">
        <v>1.0</v>
      </c>
      <c r="DS205" s="10">
        <v>1.0</v>
      </c>
      <c r="DT205" s="10">
        <v>1.0</v>
      </c>
      <c r="DU205" s="10">
        <v>1.0</v>
      </c>
      <c r="DV205" s="72">
        <v>1.0</v>
      </c>
      <c r="DW205" s="10">
        <v>105.0</v>
      </c>
      <c r="DX205" s="72">
        <v>40.0</v>
      </c>
      <c r="DY205" s="10">
        <v>120.0</v>
      </c>
    </row>
    <row r="206" ht="12.75" customHeight="1">
      <c r="A206" s="45">
        <v>6211.0</v>
      </c>
      <c r="B206" s="10" t="s">
        <v>472</v>
      </c>
      <c r="C206" s="10">
        <v>1.0</v>
      </c>
      <c r="D206" s="10">
        <v>1.0</v>
      </c>
      <c r="E206" s="10">
        <v>1.0</v>
      </c>
      <c r="F206" s="10">
        <v>1.0</v>
      </c>
      <c r="G206" s="10">
        <v>1.0</v>
      </c>
      <c r="H206" s="10">
        <v>1.0</v>
      </c>
      <c r="I206" s="10">
        <v>1.0</v>
      </c>
      <c r="J206" s="10">
        <v>1.0</v>
      </c>
      <c r="K206" s="10">
        <v>1.0</v>
      </c>
      <c r="L206" s="10">
        <v>1.0</v>
      </c>
      <c r="M206" s="10">
        <v>1.0</v>
      </c>
      <c r="N206" s="10">
        <v>1.0</v>
      </c>
      <c r="O206" s="10">
        <v>1.0</v>
      </c>
      <c r="P206" s="10">
        <v>1.0</v>
      </c>
      <c r="Q206" s="10">
        <v>1.0</v>
      </c>
      <c r="R206" s="10">
        <v>1.0</v>
      </c>
      <c r="S206" s="10">
        <v>1.0</v>
      </c>
      <c r="T206" s="10">
        <v>1.0</v>
      </c>
      <c r="U206" s="10">
        <v>1.0</v>
      </c>
      <c r="V206" s="10">
        <v>1.0</v>
      </c>
      <c r="W206" s="10">
        <v>1.0</v>
      </c>
      <c r="X206" s="10">
        <v>1.0</v>
      </c>
      <c r="Y206" s="10">
        <v>1.0</v>
      </c>
      <c r="Z206" s="10">
        <v>1.0</v>
      </c>
      <c r="AA206" s="10">
        <v>1.0</v>
      </c>
      <c r="AB206" s="10">
        <v>1.0</v>
      </c>
      <c r="AC206" s="10">
        <v>1.0</v>
      </c>
      <c r="AD206" s="10">
        <v>1.0</v>
      </c>
      <c r="AE206" s="10">
        <v>1.0</v>
      </c>
      <c r="AF206" s="10">
        <v>1.0</v>
      </c>
      <c r="AG206" s="10">
        <v>1.0</v>
      </c>
      <c r="AH206" s="10">
        <v>1.0</v>
      </c>
      <c r="AI206" s="10">
        <v>1.0</v>
      </c>
      <c r="AJ206" s="10">
        <v>1.0</v>
      </c>
      <c r="AK206" s="10">
        <v>1.0</v>
      </c>
      <c r="AL206" s="10">
        <v>1.0</v>
      </c>
      <c r="AM206" s="10">
        <v>1.0</v>
      </c>
      <c r="AN206" s="10">
        <v>1.0</v>
      </c>
      <c r="AO206" s="10">
        <v>1.0</v>
      </c>
      <c r="AP206" s="72">
        <v>1.0</v>
      </c>
      <c r="AQ206" s="10">
        <v>34.0</v>
      </c>
      <c r="AR206" s="72">
        <v>40.0</v>
      </c>
      <c r="AS206" s="10">
        <v>1.0</v>
      </c>
      <c r="AT206" s="10">
        <v>1.0</v>
      </c>
      <c r="AU206" s="10">
        <v>1.0</v>
      </c>
      <c r="AV206" s="10">
        <v>1.0</v>
      </c>
      <c r="AW206" s="10">
        <v>1.0</v>
      </c>
      <c r="AX206" s="10">
        <v>1.0</v>
      </c>
      <c r="AY206" s="10">
        <v>1.0</v>
      </c>
      <c r="AZ206" s="10">
        <v>1.0</v>
      </c>
      <c r="BA206" s="10">
        <v>1.0</v>
      </c>
      <c r="BB206" s="10">
        <v>1.0</v>
      </c>
      <c r="BC206" s="10">
        <v>1.0</v>
      </c>
      <c r="BD206" s="10">
        <v>1.0</v>
      </c>
      <c r="BE206" s="10">
        <v>1.0</v>
      </c>
      <c r="BF206" s="10">
        <v>1.0</v>
      </c>
      <c r="BG206" s="10">
        <v>1.0</v>
      </c>
      <c r="BH206" s="10">
        <v>1.0</v>
      </c>
      <c r="BI206" s="10">
        <v>1.0</v>
      </c>
      <c r="BJ206" s="10">
        <v>1.0</v>
      </c>
      <c r="BK206" s="10">
        <v>1.0</v>
      </c>
      <c r="BL206" s="10">
        <v>1.0</v>
      </c>
      <c r="BM206" s="10">
        <v>1.0</v>
      </c>
      <c r="BN206" s="10">
        <v>1.0</v>
      </c>
      <c r="BO206" s="10">
        <v>1.0</v>
      </c>
      <c r="BP206" s="10">
        <v>1.0</v>
      </c>
      <c r="BQ206" s="10">
        <v>1.0</v>
      </c>
      <c r="BR206" s="10">
        <v>1.0</v>
      </c>
      <c r="BS206" s="10">
        <v>1.0</v>
      </c>
      <c r="BT206" s="10">
        <v>1.0</v>
      </c>
      <c r="BU206" s="10">
        <v>1.0</v>
      </c>
      <c r="BV206" s="10">
        <v>1.0</v>
      </c>
      <c r="BW206" s="10">
        <v>1.0</v>
      </c>
      <c r="BX206" s="10">
        <v>1.0</v>
      </c>
      <c r="BY206" s="10">
        <v>1.0</v>
      </c>
      <c r="BZ206" s="10">
        <v>1.0</v>
      </c>
      <c r="CA206" s="10">
        <v>1.0</v>
      </c>
      <c r="CB206" s="10">
        <v>0.0</v>
      </c>
      <c r="CC206" s="10">
        <v>1.0</v>
      </c>
      <c r="CD206" s="10">
        <v>1.0</v>
      </c>
      <c r="CE206" s="10">
        <v>1.0</v>
      </c>
      <c r="CF206" s="72">
        <v>1.0</v>
      </c>
      <c r="CG206" s="10">
        <v>72.0</v>
      </c>
      <c r="CH206" s="72">
        <v>39.0</v>
      </c>
      <c r="CI206" s="10">
        <v>1.0</v>
      </c>
      <c r="CJ206" s="10">
        <v>1.0</v>
      </c>
      <c r="CK206" s="10">
        <v>1.0</v>
      </c>
      <c r="CL206" s="10">
        <v>1.0</v>
      </c>
      <c r="CM206" s="10">
        <v>1.0</v>
      </c>
      <c r="CN206" s="10">
        <v>1.0</v>
      </c>
      <c r="CO206" s="10">
        <v>1.0</v>
      </c>
      <c r="CP206" s="10">
        <v>1.0</v>
      </c>
      <c r="CQ206" s="10">
        <v>1.0</v>
      </c>
      <c r="CR206" s="10">
        <v>1.0</v>
      </c>
      <c r="CS206" s="10">
        <v>1.0</v>
      </c>
      <c r="CT206" s="10">
        <v>1.0</v>
      </c>
      <c r="CU206" s="10">
        <v>1.0</v>
      </c>
      <c r="CV206" s="10">
        <v>1.0</v>
      </c>
      <c r="CW206" s="10">
        <v>1.0</v>
      </c>
      <c r="CX206" s="10">
        <v>1.0</v>
      </c>
      <c r="CY206" s="10">
        <v>1.0</v>
      </c>
      <c r="CZ206" s="10">
        <v>1.0</v>
      </c>
      <c r="DA206" s="10">
        <v>1.0</v>
      </c>
      <c r="DB206" s="10">
        <v>1.0</v>
      </c>
      <c r="DC206" s="10">
        <v>1.0</v>
      </c>
      <c r="DD206" s="10">
        <v>1.0</v>
      </c>
      <c r="DE206" s="10">
        <v>1.0</v>
      </c>
      <c r="DF206" s="10">
        <v>1.0</v>
      </c>
      <c r="DG206" s="10">
        <v>1.0</v>
      </c>
      <c r="DH206" s="10">
        <v>1.0</v>
      </c>
      <c r="DI206" s="10">
        <v>1.0</v>
      </c>
      <c r="DJ206" s="10">
        <v>1.0</v>
      </c>
      <c r="DK206" s="10">
        <v>1.0</v>
      </c>
      <c r="DL206" s="10">
        <v>1.0</v>
      </c>
      <c r="DM206" s="10">
        <v>1.0</v>
      </c>
      <c r="DN206" s="10">
        <v>1.0</v>
      </c>
      <c r="DO206" s="10">
        <v>1.0</v>
      </c>
      <c r="DP206" s="10">
        <v>1.0</v>
      </c>
      <c r="DQ206" s="10">
        <v>1.0</v>
      </c>
      <c r="DR206" s="10">
        <v>1.0</v>
      </c>
      <c r="DS206" s="10">
        <v>1.0</v>
      </c>
      <c r="DT206" s="10">
        <v>1.0</v>
      </c>
      <c r="DU206" s="10">
        <v>1.0</v>
      </c>
      <c r="DV206" s="72">
        <v>1.0</v>
      </c>
      <c r="DW206" s="10">
        <v>110.0</v>
      </c>
      <c r="DX206" s="72">
        <v>40.0</v>
      </c>
      <c r="DY206" s="10">
        <v>119.0</v>
      </c>
    </row>
    <row r="207" ht="12.75" customHeight="1">
      <c r="A207" s="45">
        <v>6226.0</v>
      </c>
      <c r="B207" s="10" t="s">
        <v>474</v>
      </c>
      <c r="C207" s="10">
        <v>1.0</v>
      </c>
      <c r="D207" s="10">
        <v>1.0</v>
      </c>
      <c r="E207" s="10">
        <v>1.0</v>
      </c>
      <c r="F207" s="10">
        <v>1.0</v>
      </c>
      <c r="G207" s="10">
        <v>1.0</v>
      </c>
      <c r="H207" s="10">
        <v>1.0</v>
      </c>
      <c r="I207" s="10">
        <v>1.0</v>
      </c>
      <c r="J207" s="10">
        <v>1.0</v>
      </c>
      <c r="K207" s="10">
        <v>1.0</v>
      </c>
      <c r="L207" s="10">
        <v>1.0</v>
      </c>
      <c r="M207" s="10">
        <v>1.0</v>
      </c>
      <c r="N207" s="10">
        <v>1.0</v>
      </c>
      <c r="O207" s="10">
        <v>1.0</v>
      </c>
      <c r="P207" s="10">
        <v>1.0</v>
      </c>
      <c r="Q207" s="10">
        <v>1.0</v>
      </c>
      <c r="R207" s="10">
        <v>1.0</v>
      </c>
      <c r="S207" s="10">
        <v>1.0</v>
      </c>
      <c r="T207" s="10">
        <v>1.0</v>
      </c>
      <c r="U207" s="10">
        <v>1.0</v>
      </c>
      <c r="V207" s="10">
        <v>1.0</v>
      </c>
      <c r="W207" s="10">
        <v>1.0</v>
      </c>
      <c r="X207" s="10">
        <v>1.0</v>
      </c>
      <c r="Y207" s="10">
        <v>1.0</v>
      </c>
      <c r="Z207" s="10">
        <v>1.0</v>
      </c>
      <c r="AA207" s="10">
        <v>1.0</v>
      </c>
      <c r="AB207" s="10">
        <v>1.0</v>
      </c>
      <c r="AC207" s="10">
        <v>1.0</v>
      </c>
      <c r="AD207" s="10">
        <v>1.0</v>
      </c>
      <c r="AE207" s="10">
        <v>1.0</v>
      </c>
      <c r="AF207" s="10">
        <v>1.0</v>
      </c>
      <c r="AG207" s="10">
        <v>1.0</v>
      </c>
      <c r="AH207" s="10">
        <v>1.0</v>
      </c>
      <c r="AI207" s="10">
        <v>1.0</v>
      </c>
      <c r="AJ207" s="10">
        <v>1.0</v>
      </c>
      <c r="AK207" s="10">
        <v>1.0</v>
      </c>
      <c r="AL207" s="10">
        <v>1.0</v>
      </c>
      <c r="AM207" s="10">
        <v>1.0</v>
      </c>
      <c r="AN207" s="10">
        <v>1.0</v>
      </c>
      <c r="AO207" s="10">
        <v>1.0</v>
      </c>
      <c r="AP207" s="72">
        <v>1.0</v>
      </c>
      <c r="AQ207" s="10">
        <v>36.0</v>
      </c>
      <c r="AR207" s="72">
        <v>40.0</v>
      </c>
      <c r="AS207" s="10">
        <v>1.0</v>
      </c>
      <c r="AT207" s="10">
        <v>1.0</v>
      </c>
      <c r="AU207" s="10">
        <v>1.0</v>
      </c>
      <c r="AV207" s="10">
        <v>1.0</v>
      </c>
      <c r="AW207" s="10">
        <v>1.0</v>
      </c>
      <c r="AX207" s="10">
        <v>1.0</v>
      </c>
      <c r="AY207" s="10">
        <v>1.0</v>
      </c>
      <c r="AZ207" s="10">
        <v>1.0</v>
      </c>
      <c r="BA207" s="10">
        <v>1.0</v>
      </c>
      <c r="BB207" s="10">
        <v>1.0</v>
      </c>
      <c r="BC207" s="10">
        <v>1.0</v>
      </c>
      <c r="BD207" s="10">
        <v>1.0</v>
      </c>
      <c r="BE207" s="10">
        <v>1.0</v>
      </c>
      <c r="BF207" s="10">
        <v>1.0</v>
      </c>
      <c r="BG207" s="10">
        <v>1.0</v>
      </c>
      <c r="BH207" s="10">
        <v>1.0</v>
      </c>
      <c r="BI207" s="10">
        <v>1.0</v>
      </c>
      <c r="BJ207" s="10">
        <v>1.0</v>
      </c>
      <c r="BK207" s="10">
        <v>1.0</v>
      </c>
      <c r="BL207" s="10">
        <v>1.0</v>
      </c>
      <c r="BM207" s="10">
        <v>1.0</v>
      </c>
      <c r="BN207" s="10">
        <v>1.0</v>
      </c>
      <c r="BO207" s="10">
        <v>1.0</v>
      </c>
      <c r="BP207" s="10">
        <v>1.0</v>
      </c>
      <c r="BQ207" s="10">
        <v>1.0</v>
      </c>
      <c r="BR207" s="10">
        <v>1.0</v>
      </c>
      <c r="BS207" s="10">
        <v>1.0</v>
      </c>
      <c r="BT207" s="10">
        <v>1.0</v>
      </c>
      <c r="BU207" s="10">
        <v>1.0</v>
      </c>
      <c r="BV207" s="10">
        <v>1.0</v>
      </c>
      <c r="BW207" s="10">
        <v>1.0</v>
      </c>
      <c r="BX207" s="10">
        <v>1.0</v>
      </c>
      <c r="BY207" s="10">
        <v>1.0</v>
      </c>
      <c r="BZ207" s="10">
        <v>1.0</v>
      </c>
      <c r="CA207" s="10">
        <v>1.0</v>
      </c>
      <c r="CB207" s="10">
        <v>1.0</v>
      </c>
      <c r="CC207" s="10">
        <v>1.0</v>
      </c>
      <c r="CD207" s="10">
        <v>1.0</v>
      </c>
      <c r="CE207" s="10">
        <v>1.0</v>
      </c>
      <c r="CF207" s="72">
        <v>1.0</v>
      </c>
      <c r="CG207" s="10">
        <v>69.0</v>
      </c>
      <c r="CH207" s="72">
        <v>40.0</v>
      </c>
      <c r="CI207" s="10">
        <v>1.0</v>
      </c>
      <c r="CJ207" s="10">
        <v>1.0</v>
      </c>
      <c r="CK207" s="10">
        <v>1.0</v>
      </c>
      <c r="CL207" s="10">
        <v>1.0</v>
      </c>
      <c r="CM207" s="10">
        <v>1.0</v>
      </c>
      <c r="CN207" s="10">
        <v>1.0</v>
      </c>
      <c r="CO207" s="10">
        <v>1.0</v>
      </c>
      <c r="CP207" s="10">
        <v>1.0</v>
      </c>
      <c r="CQ207" s="10">
        <v>1.0</v>
      </c>
      <c r="CR207" s="10">
        <v>1.0</v>
      </c>
      <c r="CS207" s="10">
        <v>1.0</v>
      </c>
      <c r="CT207" s="10">
        <v>1.0</v>
      </c>
      <c r="CU207" s="10">
        <v>1.0</v>
      </c>
      <c r="CV207" s="10">
        <v>1.0</v>
      </c>
      <c r="CW207" s="10">
        <v>1.0</v>
      </c>
      <c r="CX207" s="10">
        <v>1.0</v>
      </c>
      <c r="CY207" s="10">
        <v>1.0</v>
      </c>
      <c r="CZ207" s="10">
        <v>1.0</v>
      </c>
      <c r="DA207" s="10">
        <v>1.0</v>
      </c>
      <c r="DB207" s="10">
        <v>1.0</v>
      </c>
      <c r="DC207" s="10">
        <v>1.0</v>
      </c>
      <c r="DD207" s="10">
        <v>1.0</v>
      </c>
      <c r="DE207" s="10">
        <v>1.0</v>
      </c>
      <c r="DF207" s="10">
        <v>1.0</v>
      </c>
      <c r="DG207" s="10">
        <v>1.0</v>
      </c>
      <c r="DH207" s="10">
        <v>1.0</v>
      </c>
      <c r="DI207" s="10">
        <v>1.0</v>
      </c>
      <c r="DJ207" s="10">
        <v>1.0</v>
      </c>
      <c r="DK207" s="10">
        <v>1.0</v>
      </c>
      <c r="DL207" s="10">
        <v>1.0</v>
      </c>
      <c r="DM207" s="10">
        <v>1.0</v>
      </c>
      <c r="DN207" s="10">
        <v>1.0</v>
      </c>
      <c r="DO207" s="10">
        <v>1.0</v>
      </c>
      <c r="DP207" s="10">
        <v>1.0</v>
      </c>
      <c r="DQ207" s="10">
        <v>1.0</v>
      </c>
      <c r="DR207" s="10">
        <v>1.0</v>
      </c>
      <c r="DS207" s="10">
        <v>1.0</v>
      </c>
      <c r="DT207" s="10">
        <v>1.0</v>
      </c>
      <c r="DU207" s="10">
        <v>1.0</v>
      </c>
      <c r="DV207" s="72">
        <v>1.0</v>
      </c>
      <c r="DW207" s="10">
        <v>123.0</v>
      </c>
      <c r="DX207" s="72">
        <v>40.0</v>
      </c>
      <c r="DY207" s="10">
        <v>120.0</v>
      </c>
    </row>
    <row r="208" ht="12.75" customHeight="1">
      <c r="A208" s="45">
        <v>6220.0</v>
      </c>
      <c r="B208" s="10" t="s">
        <v>476</v>
      </c>
      <c r="C208" s="10">
        <v>1.0</v>
      </c>
      <c r="D208" s="10">
        <v>1.0</v>
      </c>
      <c r="E208" s="10">
        <v>1.0</v>
      </c>
      <c r="F208" s="10">
        <v>1.0</v>
      </c>
      <c r="G208" s="10">
        <v>1.0</v>
      </c>
      <c r="H208" s="10">
        <v>1.0</v>
      </c>
      <c r="I208" s="10">
        <v>1.0</v>
      </c>
      <c r="J208" s="10">
        <v>1.0</v>
      </c>
      <c r="K208" s="10">
        <v>1.0</v>
      </c>
      <c r="L208" s="10">
        <v>1.0</v>
      </c>
      <c r="M208" s="10">
        <v>1.0</v>
      </c>
      <c r="N208" s="10">
        <v>1.0</v>
      </c>
      <c r="O208" s="10">
        <v>1.0</v>
      </c>
      <c r="P208" s="10">
        <v>1.0</v>
      </c>
      <c r="Q208" s="10">
        <v>1.0</v>
      </c>
      <c r="R208" s="10">
        <v>1.0</v>
      </c>
      <c r="S208" s="10">
        <v>1.0</v>
      </c>
      <c r="T208" s="10">
        <v>1.0</v>
      </c>
      <c r="U208" s="10">
        <v>1.0</v>
      </c>
      <c r="V208" s="10">
        <v>1.0</v>
      </c>
      <c r="W208" s="10">
        <v>1.0</v>
      </c>
      <c r="X208" s="10">
        <v>1.0</v>
      </c>
      <c r="Y208" s="10">
        <v>1.0</v>
      </c>
      <c r="Z208" s="10">
        <v>1.0</v>
      </c>
      <c r="AA208" s="10">
        <v>1.0</v>
      </c>
      <c r="AB208" s="10">
        <v>1.0</v>
      </c>
      <c r="AC208" s="10">
        <v>1.0</v>
      </c>
      <c r="AD208" s="10">
        <v>1.0</v>
      </c>
      <c r="AE208" s="10">
        <v>1.0</v>
      </c>
      <c r="AF208" s="10">
        <v>1.0</v>
      </c>
      <c r="AG208" s="10">
        <v>1.0</v>
      </c>
      <c r="AH208" s="10">
        <v>1.0</v>
      </c>
      <c r="AI208" s="10">
        <v>1.0</v>
      </c>
      <c r="AJ208" s="10">
        <v>1.0</v>
      </c>
      <c r="AK208" s="10">
        <v>1.0</v>
      </c>
      <c r="AL208" s="10">
        <v>1.0</v>
      </c>
      <c r="AM208" s="10">
        <v>1.0</v>
      </c>
      <c r="AN208" s="10">
        <v>1.0</v>
      </c>
      <c r="AO208" s="10">
        <v>1.0</v>
      </c>
      <c r="AP208" s="72">
        <v>1.0</v>
      </c>
      <c r="AQ208" s="10">
        <v>31.0</v>
      </c>
      <c r="AR208" s="72">
        <v>40.0</v>
      </c>
      <c r="AS208" s="10">
        <v>1.0</v>
      </c>
      <c r="AT208" s="10">
        <v>1.0</v>
      </c>
      <c r="AU208" s="10">
        <v>1.0</v>
      </c>
      <c r="AV208" s="10">
        <v>1.0</v>
      </c>
      <c r="AW208" s="10">
        <v>1.0</v>
      </c>
      <c r="AX208" s="10">
        <v>1.0</v>
      </c>
      <c r="AY208" s="10">
        <v>1.0</v>
      </c>
      <c r="AZ208" s="10">
        <v>1.0</v>
      </c>
      <c r="BA208" s="10">
        <v>1.0</v>
      </c>
      <c r="BB208" s="10">
        <v>1.0</v>
      </c>
      <c r="BC208" s="10">
        <v>1.0</v>
      </c>
      <c r="BD208" s="10">
        <v>1.0</v>
      </c>
      <c r="BE208" s="10">
        <v>1.0</v>
      </c>
      <c r="BF208" s="10">
        <v>1.0</v>
      </c>
      <c r="BG208" s="10">
        <v>1.0</v>
      </c>
      <c r="BH208" s="10">
        <v>1.0</v>
      </c>
      <c r="BI208" s="10">
        <v>1.0</v>
      </c>
      <c r="BJ208" s="10">
        <v>1.0</v>
      </c>
      <c r="BK208" s="10">
        <v>1.0</v>
      </c>
      <c r="BL208" s="10">
        <v>1.0</v>
      </c>
      <c r="BM208" s="10">
        <v>1.0</v>
      </c>
      <c r="BN208" s="10">
        <v>1.0</v>
      </c>
      <c r="BO208" s="10">
        <v>1.0</v>
      </c>
      <c r="BP208" s="10">
        <v>1.0</v>
      </c>
      <c r="BQ208" s="10">
        <v>1.0</v>
      </c>
      <c r="BR208" s="10">
        <v>1.0</v>
      </c>
      <c r="BS208" s="10">
        <v>1.0</v>
      </c>
      <c r="BT208" s="10">
        <v>1.0</v>
      </c>
      <c r="BU208" s="10">
        <v>1.0</v>
      </c>
      <c r="BV208" s="10">
        <v>1.0</v>
      </c>
      <c r="BW208" s="10">
        <v>1.0</v>
      </c>
      <c r="BX208" s="10">
        <v>1.0</v>
      </c>
      <c r="BY208" s="10">
        <v>1.0</v>
      </c>
      <c r="BZ208" s="10">
        <v>1.0</v>
      </c>
      <c r="CA208" s="10">
        <v>1.0</v>
      </c>
      <c r="CB208" s="10">
        <v>1.0</v>
      </c>
      <c r="CC208" s="10">
        <v>1.0</v>
      </c>
      <c r="CD208" s="10">
        <v>1.0</v>
      </c>
      <c r="CE208" s="10">
        <v>1.0</v>
      </c>
      <c r="CF208" s="72">
        <v>1.0</v>
      </c>
      <c r="CG208" s="10">
        <v>55.0</v>
      </c>
      <c r="CH208" s="72">
        <v>40.0</v>
      </c>
      <c r="CI208" s="10">
        <v>1.0</v>
      </c>
      <c r="CJ208" s="10">
        <v>1.0</v>
      </c>
      <c r="CK208" s="10">
        <v>0.0</v>
      </c>
      <c r="CL208" s="10">
        <v>1.0</v>
      </c>
      <c r="CM208" s="10">
        <v>1.0</v>
      </c>
      <c r="CN208" s="10">
        <v>1.0</v>
      </c>
      <c r="CO208" s="10">
        <v>1.0</v>
      </c>
      <c r="CP208" s="10">
        <v>1.0</v>
      </c>
      <c r="CQ208" s="10">
        <v>1.0</v>
      </c>
      <c r="CR208" s="10">
        <v>1.0</v>
      </c>
      <c r="CS208" s="10">
        <v>1.0</v>
      </c>
      <c r="CT208" s="10">
        <v>1.0</v>
      </c>
      <c r="CU208" s="10">
        <v>1.0</v>
      </c>
      <c r="CV208" s="10">
        <v>1.0</v>
      </c>
      <c r="CW208" s="10">
        <v>1.0</v>
      </c>
      <c r="CX208" s="10">
        <v>1.0</v>
      </c>
      <c r="CY208" s="10">
        <v>1.0</v>
      </c>
      <c r="CZ208" s="10">
        <v>1.0</v>
      </c>
      <c r="DA208" s="10">
        <v>1.0</v>
      </c>
      <c r="DB208" s="10">
        <v>1.0</v>
      </c>
      <c r="DC208" s="10">
        <v>1.0</v>
      </c>
      <c r="DD208" s="10">
        <v>1.0</v>
      </c>
      <c r="DE208" s="10">
        <v>1.0</v>
      </c>
      <c r="DF208" s="10">
        <v>1.0</v>
      </c>
      <c r="DG208" s="10">
        <v>1.0</v>
      </c>
      <c r="DH208" s="10">
        <v>1.0</v>
      </c>
      <c r="DI208" s="10">
        <v>1.0</v>
      </c>
      <c r="DJ208" s="10">
        <v>1.0</v>
      </c>
      <c r="DK208" s="10">
        <v>1.0</v>
      </c>
      <c r="DL208" s="10">
        <v>1.0</v>
      </c>
      <c r="DM208" s="10">
        <v>1.0</v>
      </c>
      <c r="DN208" s="10">
        <v>0.0</v>
      </c>
      <c r="DO208" s="10">
        <v>0.0</v>
      </c>
      <c r="DP208" s="10">
        <v>1.0</v>
      </c>
      <c r="DQ208" s="10">
        <v>1.0</v>
      </c>
      <c r="DR208" s="10">
        <v>1.0</v>
      </c>
      <c r="DS208" s="10">
        <v>1.0</v>
      </c>
      <c r="DT208" s="10">
        <v>1.0</v>
      </c>
      <c r="DU208" s="10">
        <v>1.0</v>
      </c>
      <c r="DV208" s="72">
        <v>1.0</v>
      </c>
      <c r="DW208" s="10">
        <v>99.0</v>
      </c>
      <c r="DX208" s="72">
        <v>37.0</v>
      </c>
      <c r="DY208" s="10">
        <v>117.0</v>
      </c>
    </row>
    <row r="209" ht="12.75" customHeight="1">
      <c r="A209" s="45">
        <v>6212.0</v>
      </c>
      <c r="B209" s="10" t="s">
        <v>478</v>
      </c>
      <c r="C209" s="10">
        <v>1.0</v>
      </c>
      <c r="D209" s="10">
        <v>1.0</v>
      </c>
      <c r="E209" s="10">
        <v>1.0</v>
      </c>
      <c r="F209" s="10">
        <v>1.0</v>
      </c>
      <c r="G209" s="10">
        <v>1.0</v>
      </c>
      <c r="H209" s="10">
        <v>1.0</v>
      </c>
      <c r="I209" s="10">
        <v>1.0</v>
      </c>
      <c r="J209" s="10">
        <v>1.0</v>
      </c>
      <c r="K209" s="10">
        <v>1.0</v>
      </c>
      <c r="L209" s="10">
        <v>1.0</v>
      </c>
      <c r="M209" s="10">
        <v>1.0</v>
      </c>
      <c r="N209" s="10">
        <v>1.0</v>
      </c>
      <c r="O209" s="10">
        <v>1.0</v>
      </c>
      <c r="P209" s="10">
        <v>1.0</v>
      </c>
      <c r="Q209" s="10">
        <v>1.0</v>
      </c>
      <c r="R209" s="10">
        <v>1.0</v>
      </c>
      <c r="S209" s="10">
        <v>1.0</v>
      </c>
      <c r="T209" s="10">
        <v>1.0</v>
      </c>
      <c r="U209" s="10">
        <v>1.0</v>
      </c>
      <c r="V209" s="10">
        <v>1.0</v>
      </c>
      <c r="W209" s="10">
        <v>1.0</v>
      </c>
      <c r="X209" s="10">
        <v>1.0</v>
      </c>
      <c r="Y209" s="10">
        <v>1.0</v>
      </c>
      <c r="Z209" s="10">
        <v>1.0</v>
      </c>
      <c r="AA209" s="10">
        <v>1.0</v>
      </c>
      <c r="AB209" s="10">
        <v>1.0</v>
      </c>
      <c r="AC209" s="10">
        <v>1.0</v>
      </c>
      <c r="AD209" s="10">
        <v>1.0</v>
      </c>
      <c r="AE209" s="10">
        <v>1.0</v>
      </c>
      <c r="AF209" s="10">
        <v>1.0</v>
      </c>
      <c r="AG209" s="10">
        <v>1.0</v>
      </c>
      <c r="AH209" s="10">
        <v>1.0</v>
      </c>
      <c r="AI209" s="10">
        <v>1.0</v>
      </c>
      <c r="AJ209" s="10">
        <v>1.0</v>
      </c>
      <c r="AK209" s="10">
        <v>1.0</v>
      </c>
      <c r="AL209" s="10">
        <v>1.0</v>
      </c>
      <c r="AM209" s="10">
        <v>1.0</v>
      </c>
      <c r="AN209" s="10">
        <v>1.0</v>
      </c>
      <c r="AO209" s="10">
        <v>1.0</v>
      </c>
      <c r="AP209" s="72">
        <v>1.0</v>
      </c>
      <c r="AQ209" s="10">
        <v>35.0</v>
      </c>
      <c r="AR209" s="72">
        <v>40.0</v>
      </c>
      <c r="AS209" s="10">
        <v>1.0</v>
      </c>
      <c r="AT209" s="10">
        <v>1.0</v>
      </c>
      <c r="AU209" s="10">
        <v>1.0</v>
      </c>
      <c r="AV209" s="10">
        <v>1.0</v>
      </c>
      <c r="AW209" s="10">
        <v>1.0</v>
      </c>
      <c r="AX209" s="10">
        <v>1.0</v>
      </c>
      <c r="AY209" s="10">
        <v>1.0</v>
      </c>
      <c r="AZ209" s="10">
        <v>1.0</v>
      </c>
      <c r="BA209" s="10">
        <v>1.0</v>
      </c>
      <c r="BB209" s="10">
        <v>1.0</v>
      </c>
      <c r="BC209" s="10">
        <v>1.0</v>
      </c>
      <c r="BD209" s="10">
        <v>1.0</v>
      </c>
      <c r="BE209" s="10">
        <v>1.0</v>
      </c>
      <c r="BF209" s="10">
        <v>1.0</v>
      </c>
      <c r="BG209" s="10">
        <v>1.0</v>
      </c>
      <c r="BH209" s="10">
        <v>1.0</v>
      </c>
      <c r="BI209" s="10">
        <v>1.0</v>
      </c>
      <c r="BJ209" s="10">
        <v>1.0</v>
      </c>
      <c r="BK209" s="10">
        <v>1.0</v>
      </c>
      <c r="BL209" s="10">
        <v>1.0</v>
      </c>
      <c r="BM209" s="10">
        <v>1.0</v>
      </c>
      <c r="BN209" s="10">
        <v>1.0</v>
      </c>
      <c r="BO209" s="10">
        <v>1.0</v>
      </c>
      <c r="BP209" s="10">
        <v>1.0</v>
      </c>
      <c r="BQ209" s="10">
        <v>1.0</v>
      </c>
      <c r="BR209" s="10">
        <v>1.0</v>
      </c>
      <c r="BS209" s="10">
        <v>1.0</v>
      </c>
      <c r="BT209" s="10">
        <v>1.0</v>
      </c>
      <c r="BU209" s="10">
        <v>1.0</v>
      </c>
      <c r="BV209" s="10">
        <v>1.0</v>
      </c>
      <c r="BW209" s="10">
        <v>1.0</v>
      </c>
      <c r="BX209" s="10">
        <v>1.0</v>
      </c>
      <c r="BY209" s="10">
        <v>1.0</v>
      </c>
      <c r="BZ209" s="10">
        <v>1.0</v>
      </c>
      <c r="CA209" s="10">
        <v>1.0</v>
      </c>
      <c r="CB209" s="10">
        <v>1.0</v>
      </c>
      <c r="CC209" s="10">
        <v>1.0</v>
      </c>
      <c r="CD209" s="10">
        <v>1.0</v>
      </c>
      <c r="CE209" s="10">
        <v>1.0</v>
      </c>
      <c r="CF209" s="72">
        <v>1.0</v>
      </c>
      <c r="CG209" s="10">
        <v>54.0</v>
      </c>
      <c r="CH209" s="72">
        <v>40.0</v>
      </c>
      <c r="CI209" s="10">
        <v>1.0</v>
      </c>
      <c r="CJ209" s="10">
        <v>1.0</v>
      </c>
      <c r="CK209" s="10">
        <v>1.0</v>
      </c>
      <c r="CL209" s="10">
        <v>1.0</v>
      </c>
      <c r="CM209" s="10">
        <v>1.0</v>
      </c>
      <c r="CN209" s="10">
        <v>1.0</v>
      </c>
      <c r="CO209" s="10">
        <v>1.0</v>
      </c>
      <c r="CP209" s="10">
        <v>1.0</v>
      </c>
      <c r="CQ209" s="10">
        <v>1.0</v>
      </c>
      <c r="CR209" s="10">
        <v>1.0</v>
      </c>
      <c r="CS209" s="10">
        <v>1.0</v>
      </c>
      <c r="CT209" s="10">
        <v>1.0</v>
      </c>
      <c r="CU209" s="10">
        <v>1.0</v>
      </c>
      <c r="CV209" s="10">
        <v>1.0</v>
      </c>
      <c r="CW209" s="10">
        <v>1.0</v>
      </c>
      <c r="CX209" s="10">
        <v>1.0</v>
      </c>
      <c r="CY209" s="10">
        <v>1.0</v>
      </c>
      <c r="CZ209" s="10">
        <v>1.0</v>
      </c>
      <c r="DA209" s="10">
        <v>1.0</v>
      </c>
      <c r="DB209" s="10">
        <v>1.0</v>
      </c>
      <c r="DC209" s="10">
        <v>1.0</v>
      </c>
      <c r="DD209" s="10">
        <v>1.0</v>
      </c>
      <c r="DE209" s="10">
        <v>1.0</v>
      </c>
      <c r="DF209" s="10">
        <v>1.0</v>
      </c>
      <c r="DG209" s="10">
        <v>1.0</v>
      </c>
      <c r="DH209" s="10">
        <v>1.0</v>
      </c>
      <c r="DI209" s="10">
        <v>1.0</v>
      </c>
      <c r="DJ209" s="10">
        <v>1.0</v>
      </c>
      <c r="DK209" s="10">
        <v>1.0</v>
      </c>
      <c r="DL209" s="10">
        <v>1.0</v>
      </c>
      <c r="DM209" s="10">
        <v>1.0</v>
      </c>
      <c r="DN209" s="10">
        <v>1.0</v>
      </c>
      <c r="DO209" s="10">
        <v>1.0</v>
      </c>
      <c r="DP209" s="10">
        <v>1.0</v>
      </c>
      <c r="DQ209" s="10">
        <v>1.0</v>
      </c>
      <c r="DR209" s="10">
        <v>1.0</v>
      </c>
      <c r="DS209" s="10">
        <v>1.0</v>
      </c>
      <c r="DT209" s="10">
        <v>1.0</v>
      </c>
      <c r="DU209" s="10">
        <v>1.0</v>
      </c>
      <c r="DV209" s="72">
        <v>1.0</v>
      </c>
      <c r="DW209" s="10">
        <v>90.0</v>
      </c>
      <c r="DX209" s="72">
        <v>40.0</v>
      </c>
      <c r="DY209" s="10">
        <v>120.0</v>
      </c>
    </row>
    <row r="210" ht="12.75" customHeight="1">
      <c r="A210" s="45">
        <v>6210.0</v>
      </c>
      <c r="B210" s="10" t="s">
        <v>480</v>
      </c>
      <c r="C210" s="10">
        <v>1.0</v>
      </c>
      <c r="D210" s="10">
        <v>1.0</v>
      </c>
      <c r="E210" s="10">
        <v>1.0</v>
      </c>
      <c r="F210" s="10">
        <v>1.0</v>
      </c>
      <c r="G210" s="10">
        <v>1.0</v>
      </c>
      <c r="H210" s="10">
        <v>1.0</v>
      </c>
      <c r="I210" s="10">
        <v>1.0</v>
      </c>
      <c r="J210" s="10">
        <v>1.0</v>
      </c>
      <c r="K210" s="10">
        <v>1.0</v>
      </c>
      <c r="L210" s="10">
        <v>1.0</v>
      </c>
      <c r="M210" s="10">
        <v>1.0</v>
      </c>
      <c r="N210" s="10">
        <v>1.0</v>
      </c>
      <c r="O210" s="10">
        <v>1.0</v>
      </c>
      <c r="P210" s="10">
        <v>1.0</v>
      </c>
      <c r="Q210" s="10">
        <v>1.0</v>
      </c>
      <c r="R210" s="10">
        <v>1.0</v>
      </c>
      <c r="S210" s="10">
        <v>1.0</v>
      </c>
      <c r="T210" s="10">
        <v>1.0</v>
      </c>
      <c r="U210" s="10">
        <v>1.0</v>
      </c>
      <c r="V210" s="10">
        <v>1.0</v>
      </c>
      <c r="W210" s="10">
        <v>1.0</v>
      </c>
      <c r="X210" s="10">
        <v>1.0</v>
      </c>
      <c r="Y210" s="10">
        <v>1.0</v>
      </c>
      <c r="Z210" s="10">
        <v>1.0</v>
      </c>
      <c r="AA210" s="10">
        <v>1.0</v>
      </c>
      <c r="AB210" s="10">
        <v>1.0</v>
      </c>
      <c r="AC210" s="10">
        <v>1.0</v>
      </c>
      <c r="AD210" s="10">
        <v>1.0</v>
      </c>
      <c r="AE210" s="10">
        <v>1.0</v>
      </c>
      <c r="AF210" s="10">
        <v>1.0</v>
      </c>
      <c r="AG210" s="10">
        <v>1.0</v>
      </c>
      <c r="AH210" s="10">
        <v>1.0</v>
      </c>
      <c r="AI210" s="10">
        <v>1.0</v>
      </c>
      <c r="AJ210" s="10">
        <v>1.0</v>
      </c>
      <c r="AK210" s="10">
        <v>1.0</v>
      </c>
      <c r="AL210" s="10">
        <v>1.0</v>
      </c>
      <c r="AM210" s="10">
        <v>1.0</v>
      </c>
      <c r="AN210" s="10">
        <v>1.0</v>
      </c>
      <c r="AO210" s="10">
        <v>1.0</v>
      </c>
      <c r="AP210" s="72">
        <v>1.0</v>
      </c>
      <c r="AQ210" s="10">
        <v>40.0</v>
      </c>
      <c r="AR210" s="72">
        <v>40.0</v>
      </c>
      <c r="AS210" s="10">
        <v>1.0</v>
      </c>
      <c r="AT210" s="10">
        <v>1.0</v>
      </c>
      <c r="AU210" s="10">
        <v>1.0</v>
      </c>
      <c r="AV210" s="10">
        <v>1.0</v>
      </c>
      <c r="AW210" s="10">
        <v>1.0</v>
      </c>
      <c r="AX210" s="10">
        <v>1.0</v>
      </c>
      <c r="AY210" s="10">
        <v>1.0</v>
      </c>
      <c r="AZ210" s="10">
        <v>1.0</v>
      </c>
      <c r="BA210" s="10">
        <v>1.0</v>
      </c>
      <c r="BB210" s="10">
        <v>1.0</v>
      </c>
      <c r="BC210" s="10">
        <v>1.0</v>
      </c>
      <c r="BD210" s="10">
        <v>1.0</v>
      </c>
      <c r="BE210" s="10">
        <v>1.0</v>
      </c>
      <c r="BF210" s="10">
        <v>1.0</v>
      </c>
      <c r="BG210" s="10">
        <v>1.0</v>
      </c>
      <c r="BH210" s="10">
        <v>1.0</v>
      </c>
      <c r="BI210" s="10">
        <v>1.0</v>
      </c>
      <c r="BJ210" s="10">
        <v>1.0</v>
      </c>
      <c r="BK210" s="10">
        <v>1.0</v>
      </c>
      <c r="BL210" s="10">
        <v>1.0</v>
      </c>
      <c r="BM210" s="10">
        <v>1.0</v>
      </c>
      <c r="BN210" s="10">
        <v>1.0</v>
      </c>
      <c r="BO210" s="10">
        <v>1.0</v>
      </c>
      <c r="BP210" s="10">
        <v>1.0</v>
      </c>
      <c r="BQ210" s="10">
        <v>1.0</v>
      </c>
      <c r="BR210" s="10">
        <v>1.0</v>
      </c>
      <c r="BS210" s="10">
        <v>1.0</v>
      </c>
      <c r="BT210" s="10">
        <v>1.0</v>
      </c>
      <c r="BU210" s="10">
        <v>1.0</v>
      </c>
      <c r="BV210" s="10">
        <v>1.0</v>
      </c>
      <c r="BW210" s="10">
        <v>1.0</v>
      </c>
      <c r="BX210" s="10">
        <v>1.0</v>
      </c>
      <c r="BY210" s="10">
        <v>1.0</v>
      </c>
      <c r="BZ210" s="10">
        <v>1.0</v>
      </c>
      <c r="CA210" s="10">
        <v>1.0</v>
      </c>
      <c r="CB210" s="10">
        <v>1.0</v>
      </c>
      <c r="CC210" s="10">
        <v>1.0</v>
      </c>
      <c r="CD210" s="10">
        <v>1.0</v>
      </c>
      <c r="CE210" s="10">
        <v>1.0</v>
      </c>
      <c r="CF210" s="72">
        <v>1.0</v>
      </c>
      <c r="CG210" s="10">
        <v>76.0</v>
      </c>
      <c r="CH210" s="72">
        <v>40.0</v>
      </c>
      <c r="CI210" s="10">
        <v>1.0</v>
      </c>
      <c r="CJ210" s="10">
        <v>1.0</v>
      </c>
      <c r="CK210" s="10">
        <v>1.0</v>
      </c>
      <c r="CL210" s="10">
        <v>1.0</v>
      </c>
      <c r="CM210" s="10">
        <v>1.0</v>
      </c>
      <c r="CN210" s="10">
        <v>1.0</v>
      </c>
      <c r="CO210" s="10">
        <v>1.0</v>
      </c>
      <c r="CP210" s="10">
        <v>1.0</v>
      </c>
      <c r="CQ210" s="10">
        <v>1.0</v>
      </c>
      <c r="CR210" s="10">
        <v>1.0</v>
      </c>
      <c r="CS210" s="10">
        <v>1.0</v>
      </c>
      <c r="CT210" s="10">
        <v>1.0</v>
      </c>
      <c r="CU210" s="10">
        <v>1.0</v>
      </c>
      <c r="CV210" s="10">
        <v>1.0</v>
      </c>
      <c r="CW210" s="10">
        <v>1.0</v>
      </c>
      <c r="CX210" s="10">
        <v>1.0</v>
      </c>
      <c r="CY210" s="10">
        <v>1.0</v>
      </c>
      <c r="CZ210" s="10">
        <v>1.0</v>
      </c>
      <c r="DA210" s="10">
        <v>1.0</v>
      </c>
      <c r="DB210" s="10">
        <v>1.0</v>
      </c>
      <c r="DC210" s="10">
        <v>1.0</v>
      </c>
      <c r="DD210" s="10">
        <v>1.0</v>
      </c>
      <c r="DE210" s="10">
        <v>1.0</v>
      </c>
      <c r="DF210" s="10">
        <v>1.0</v>
      </c>
      <c r="DG210" s="10">
        <v>1.0</v>
      </c>
      <c r="DH210" s="10">
        <v>1.0</v>
      </c>
      <c r="DI210" s="10">
        <v>1.0</v>
      </c>
      <c r="DJ210" s="10">
        <v>1.0</v>
      </c>
      <c r="DK210" s="10">
        <v>1.0</v>
      </c>
      <c r="DL210" s="10">
        <v>1.0</v>
      </c>
      <c r="DM210" s="10">
        <v>1.0</v>
      </c>
      <c r="DN210" s="10">
        <v>1.0</v>
      </c>
      <c r="DO210" s="10">
        <v>1.0</v>
      </c>
      <c r="DP210" s="10">
        <v>1.0</v>
      </c>
      <c r="DQ210" s="10">
        <v>1.0</v>
      </c>
      <c r="DR210" s="10">
        <v>1.0</v>
      </c>
      <c r="DS210" s="10">
        <v>1.0</v>
      </c>
      <c r="DT210" s="10">
        <v>1.0</v>
      </c>
      <c r="DU210" s="10">
        <v>1.0</v>
      </c>
      <c r="DV210" s="72">
        <v>1.0</v>
      </c>
      <c r="DW210" s="10">
        <v>134.0</v>
      </c>
      <c r="DX210" s="72">
        <v>40.0</v>
      </c>
      <c r="DY210" s="10">
        <v>120.0</v>
      </c>
    </row>
    <row r="211" ht="12.75" customHeight="1">
      <c r="A211" s="45">
        <v>6221.0</v>
      </c>
      <c r="B211" s="10" t="s">
        <v>482</v>
      </c>
      <c r="C211" s="10">
        <v>1.0</v>
      </c>
      <c r="D211" s="10">
        <v>1.0</v>
      </c>
      <c r="E211" s="10">
        <v>1.0</v>
      </c>
      <c r="F211" s="10">
        <v>1.0</v>
      </c>
      <c r="G211" s="10">
        <v>1.0</v>
      </c>
      <c r="H211" s="10">
        <v>1.0</v>
      </c>
      <c r="I211" s="10">
        <v>1.0</v>
      </c>
      <c r="J211" s="10">
        <v>1.0</v>
      </c>
      <c r="K211" s="10">
        <v>1.0</v>
      </c>
      <c r="L211" s="10">
        <v>1.0</v>
      </c>
      <c r="M211" s="10">
        <v>1.0</v>
      </c>
      <c r="N211" s="10">
        <v>1.0</v>
      </c>
      <c r="O211" s="10">
        <v>1.0</v>
      </c>
      <c r="P211" s="10">
        <v>1.0</v>
      </c>
      <c r="Q211" s="10">
        <v>1.0</v>
      </c>
      <c r="R211" s="10">
        <v>1.0</v>
      </c>
      <c r="S211" s="10">
        <v>1.0</v>
      </c>
      <c r="T211" s="10">
        <v>1.0</v>
      </c>
      <c r="U211" s="10">
        <v>1.0</v>
      </c>
      <c r="V211" s="10">
        <v>1.0</v>
      </c>
      <c r="W211" s="10">
        <v>1.0</v>
      </c>
      <c r="X211" s="10">
        <v>1.0</v>
      </c>
      <c r="Y211" s="10">
        <v>1.0</v>
      </c>
      <c r="Z211" s="10">
        <v>1.0</v>
      </c>
      <c r="AA211" s="10">
        <v>1.0</v>
      </c>
      <c r="AB211" s="10">
        <v>1.0</v>
      </c>
      <c r="AC211" s="10">
        <v>1.0</v>
      </c>
      <c r="AD211" s="10">
        <v>1.0</v>
      </c>
      <c r="AE211" s="10">
        <v>1.0</v>
      </c>
      <c r="AF211" s="10">
        <v>1.0</v>
      </c>
      <c r="AG211" s="10">
        <v>1.0</v>
      </c>
      <c r="AH211" s="10">
        <v>1.0</v>
      </c>
      <c r="AI211" s="10">
        <v>1.0</v>
      </c>
      <c r="AJ211" s="10">
        <v>1.0</v>
      </c>
      <c r="AK211" s="10">
        <v>1.0</v>
      </c>
      <c r="AL211" s="10">
        <v>1.0</v>
      </c>
      <c r="AM211" s="10">
        <v>1.0</v>
      </c>
      <c r="AN211" s="10">
        <v>1.0</v>
      </c>
      <c r="AO211" s="10">
        <v>1.0</v>
      </c>
      <c r="AP211" s="72">
        <v>1.0</v>
      </c>
      <c r="AQ211" s="10">
        <v>32.0</v>
      </c>
      <c r="AR211" s="72">
        <v>40.0</v>
      </c>
      <c r="AS211" s="10">
        <v>1.0</v>
      </c>
      <c r="AT211" s="10">
        <v>1.0</v>
      </c>
      <c r="AU211" s="10">
        <v>1.0</v>
      </c>
      <c r="AV211" s="10">
        <v>1.0</v>
      </c>
      <c r="AW211" s="10">
        <v>1.0</v>
      </c>
      <c r="AX211" s="10">
        <v>1.0</v>
      </c>
      <c r="AY211" s="10">
        <v>1.0</v>
      </c>
      <c r="AZ211" s="10">
        <v>1.0</v>
      </c>
      <c r="BA211" s="10">
        <v>1.0</v>
      </c>
      <c r="BB211" s="10">
        <v>1.0</v>
      </c>
      <c r="BC211" s="10">
        <v>1.0</v>
      </c>
      <c r="BD211" s="10">
        <v>1.0</v>
      </c>
      <c r="BE211" s="10">
        <v>1.0</v>
      </c>
      <c r="BF211" s="10">
        <v>1.0</v>
      </c>
      <c r="BG211" s="10">
        <v>1.0</v>
      </c>
      <c r="BH211" s="10">
        <v>1.0</v>
      </c>
      <c r="BI211" s="10">
        <v>1.0</v>
      </c>
      <c r="BJ211" s="10">
        <v>1.0</v>
      </c>
      <c r="BK211" s="10">
        <v>1.0</v>
      </c>
      <c r="BL211" s="10">
        <v>1.0</v>
      </c>
      <c r="BM211" s="10">
        <v>1.0</v>
      </c>
      <c r="BN211" s="10">
        <v>1.0</v>
      </c>
      <c r="BO211" s="10">
        <v>1.0</v>
      </c>
      <c r="BP211" s="10">
        <v>1.0</v>
      </c>
      <c r="BQ211" s="10">
        <v>1.0</v>
      </c>
      <c r="BR211" s="10">
        <v>1.0</v>
      </c>
      <c r="BS211" s="10">
        <v>1.0</v>
      </c>
      <c r="BT211" s="10">
        <v>1.0</v>
      </c>
      <c r="BU211" s="10">
        <v>1.0</v>
      </c>
      <c r="BV211" s="10">
        <v>1.0</v>
      </c>
      <c r="BW211" s="10">
        <v>1.0</v>
      </c>
      <c r="BX211" s="10">
        <v>1.0</v>
      </c>
      <c r="BY211" s="10">
        <v>1.0</v>
      </c>
      <c r="BZ211" s="10">
        <v>1.0</v>
      </c>
      <c r="CA211" s="10">
        <v>1.0</v>
      </c>
      <c r="CB211" s="10">
        <v>1.0</v>
      </c>
      <c r="CC211" s="10">
        <v>1.0</v>
      </c>
      <c r="CD211" s="10">
        <v>1.0</v>
      </c>
      <c r="CE211" s="10">
        <v>1.0</v>
      </c>
      <c r="CF211" s="72">
        <v>1.0</v>
      </c>
      <c r="CG211" s="10">
        <v>64.0</v>
      </c>
      <c r="CH211" s="72">
        <v>40.0</v>
      </c>
      <c r="CI211" s="10">
        <v>1.0</v>
      </c>
      <c r="CJ211" s="10">
        <v>1.0</v>
      </c>
      <c r="CK211" s="10">
        <v>1.0</v>
      </c>
      <c r="CL211" s="10">
        <v>1.0</v>
      </c>
      <c r="CM211" s="10">
        <v>1.0</v>
      </c>
      <c r="CN211" s="10">
        <v>1.0</v>
      </c>
      <c r="CO211" s="10">
        <v>1.0</v>
      </c>
      <c r="CP211" s="10">
        <v>1.0</v>
      </c>
      <c r="CQ211" s="10">
        <v>1.0</v>
      </c>
      <c r="CR211" s="10">
        <v>1.0</v>
      </c>
      <c r="CS211" s="10">
        <v>1.0</v>
      </c>
      <c r="CT211" s="10">
        <v>1.0</v>
      </c>
      <c r="CU211" s="10">
        <v>1.0</v>
      </c>
      <c r="CV211" s="10">
        <v>1.0</v>
      </c>
      <c r="CW211" s="10">
        <v>1.0</v>
      </c>
      <c r="CX211" s="10">
        <v>1.0</v>
      </c>
      <c r="CY211" s="10">
        <v>1.0</v>
      </c>
      <c r="CZ211" s="10">
        <v>1.0</v>
      </c>
      <c r="DA211" s="10">
        <v>1.0</v>
      </c>
      <c r="DB211" s="10">
        <v>1.0</v>
      </c>
      <c r="DC211" s="10">
        <v>1.0</v>
      </c>
      <c r="DD211" s="10">
        <v>1.0</v>
      </c>
      <c r="DE211" s="10">
        <v>1.0</v>
      </c>
      <c r="DF211" s="10">
        <v>1.0</v>
      </c>
      <c r="DG211" s="10">
        <v>1.0</v>
      </c>
      <c r="DH211" s="10">
        <v>1.0</v>
      </c>
      <c r="DI211" s="10">
        <v>1.0</v>
      </c>
      <c r="DJ211" s="10">
        <v>1.0</v>
      </c>
      <c r="DK211" s="10">
        <v>1.0</v>
      </c>
      <c r="DL211" s="10">
        <v>1.0</v>
      </c>
      <c r="DM211" s="10">
        <v>1.0</v>
      </c>
      <c r="DN211" s="10">
        <v>1.0</v>
      </c>
      <c r="DO211" s="10">
        <v>1.0</v>
      </c>
      <c r="DP211" s="10">
        <v>1.0</v>
      </c>
      <c r="DQ211" s="10">
        <v>1.0</v>
      </c>
      <c r="DR211" s="10">
        <v>1.0</v>
      </c>
      <c r="DS211" s="10">
        <v>1.0</v>
      </c>
      <c r="DT211" s="10">
        <v>1.0</v>
      </c>
      <c r="DU211" s="10">
        <v>1.0</v>
      </c>
      <c r="DV211" s="72">
        <v>1.0</v>
      </c>
      <c r="DW211" s="10">
        <v>141.0</v>
      </c>
      <c r="DX211" s="72">
        <v>40.0</v>
      </c>
      <c r="DY211" s="10">
        <v>120.0</v>
      </c>
    </row>
    <row r="212" ht="12.75" customHeight="1">
      <c r="A212" s="45">
        <v>6216.0</v>
      </c>
      <c r="B212" s="10" t="s">
        <v>484</v>
      </c>
      <c r="C212" s="10">
        <v>1.0</v>
      </c>
      <c r="D212" s="10">
        <v>1.0</v>
      </c>
      <c r="E212" s="10">
        <v>1.0</v>
      </c>
      <c r="F212" s="10">
        <v>1.0</v>
      </c>
      <c r="G212" s="10">
        <v>1.0</v>
      </c>
      <c r="H212" s="10">
        <v>1.0</v>
      </c>
      <c r="I212" s="10">
        <v>1.0</v>
      </c>
      <c r="J212" s="10">
        <v>1.0</v>
      </c>
      <c r="K212" s="10">
        <v>1.0</v>
      </c>
      <c r="L212" s="10">
        <v>1.0</v>
      </c>
      <c r="M212" s="10">
        <v>1.0</v>
      </c>
      <c r="N212" s="10">
        <v>1.0</v>
      </c>
      <c r="O212" s="10">
        <v>1.0</v>
      </c>
      <c r="P212" s="10">
        <v>1.0</v>
      </c>
      <c r="Q212" s="10">
        <v>1.0</v>
      </c>
      <c r="R212" s="10">
        <v>1.0</v>
      </c>
      <c r="S212" s="10">
        <v>1.0</v>
      </c>
      <c r="T212" s="10">
        <v>1.0</v>
      </c>
      <c r="U212" s="10">
        <v>1.0</v>
      </c>
      <c r="V212" s="10">
        <v>1.0</v>
      </c>
      <c r="W212" s="10">
        <v>1.0</v>
      </c>
      <c r="X212" s="10">
        <v>1.0</v>
      </c>
      <c r="Y212" s="10">
        <v>1.0</v>
      </c>
      <c r="Z212" s="10">
        <v>1.0</v>
      </c>
      <c r="AA212" s="10">
        <v>1.0</v>
      </c>
      <c r="AB212" s="10">
        <v>1.0</v>
      </c>
      <c r="AC212" s="10">
        <v>1.0</v>
      </c>
      <c r="AD212" s="10">
        <v>1.0</v>
      </c>
      <c r="AE212" s="10">
        <v>1.0</v>
      </c>
      <c r="AF212" s="10">
        <v>1.0</v>
      </c>
      <c r="AG212" s="10">
        <v>1.0</v>
      </c>
      <c r="AH212" s="10">
        <v>1.0</v>
      </c>
      <c r="AI212" s="10">
        <v>1.0</v>
      </c>
      <c r="AJ212" s="10">
        <v>1.0</v>
      </c>
      <c r="AK212" s="10">
        <v>1.0</v>
      </c>
      <c r="AL212" s="10">
        <v>1.0</v>
      </c>
      <c r="AM212" s="10">
        <v>1.0</v>
      </c>
      <c r="AN212" s="10">
        <v>1.0</v>
      </c>
      <c r="AO212" s="10">
        <v>1.0</v>
      </c>
      <c r="AP212" s="72">
        <v>1.0</v>
      </c>
      <c r="AQ212" s="10">
        <v>35.0</v>
      </c>
      <c r="AR212" s="72">
        <v>40.0</v>
      </c>
      <c r="AS212" s="10">
        <v>1.0</v>
      </c>
      <c r="AT212" s="10">
        <v>1.0</v>
      </c>
      <c r="AU212" s="10">
        <v>1.0</v>
      </c>
      <c r="AV212" s="10">
        <v>1.0</v>
      </c>
      <c r="AW212" s="10">
        <v>1.0</v>
      </c>
      <c r="AX212" s="10">
        <v>1.0</v>
      </c>
      <c r="AY212" s="10">
        <v>1.0</v>
      </c>
      <c r="AZ212" s="10">
        <v>1.0</v>
      </c>
      <c r="BA212" s="10">
        <v>1.0</v>
      </c>
      <c r="BB212" s="10">
        <v>1.0</v>
      </c>
      <c r="BC212" s="10">
        <v>1.0</v>
      </c>
      <c r="BD212" s="10">
        <v>1.0</v>
      </c>
      <c r="BE212" s="10">
        <v>1.0</v>
      </c>
      <c r="BF212" s="10">
        <v>1.0</v>
      </c>
      <c r="BG212" s="10">
        <v>1.0</v>
      </c>
      <c r="BH212" s="10">
        <v>1.0</v>
      </c>
      <c r="BI212" s="10">
        <v>1.0</v>
      </c>
      <c r="BJ212" s="10">
        <v>1.0</v>
      </c>
      <c r="BK212" s="10">
        <v>1.0</v>
      </c>
      <c r="BL212" s="10">
        <v>1.0</v>
      </c>
      <c r="BM212" s="10">
        <v>1.0</v>
      </c>
      <c r="BN212" s="10">
        <v>1.0</v>
      </c>
      <c r="BO212" s="10">
        <v>1.0</v>
      </c>
      <c r="BP212" s="10">
        <v>1.0</v>
      </c>
      <c r="BQ212" s="10">
        <v>1.0</v>
      </c>
      <c r="BR212" s="10">
        <v>1.0</v>
      </c>
      <c r="BS212" s="10">
        <v>1.0</v>
      </c>
      <c r="BT212" s="10">
        <v>1.0</v>
      </c>
      <c r="BU212" s="10">
        <v>1.0</v>
      </c>
      <c r="BV212" s="10">
        <v>1.0</v>
      </c>
      <c r="BW212" s="10">
        <v>1.0</v>
      </c>
      <c r="BX212" s="10">
        <v>1.0</v>
      </c>
      <c r="BY212" s="10">
        <v>1.0</v>
      </c>
      <c r="BZ212" s="10">
        <v>1.0</v>
      </c>
      <c r="CA212" s="10">
        <v>1.0</v>
      </c>
      <c r="CB212" s="10">
        <v>1.0</v>
      </c>
      <c r="CC212" s="10">
        <v>1.0</v>
      </c>
      <c r="CD212" s="10">
        <v>1.0</v>
      </c>
      <c r="CE212" s="10">
        <v>1.0</v>
      </c>
      <c r="CF212" s="72">
        <v>1.0</v>
      </c>
      <c r="CG212" s="10">
        <v>60.0</v>
      </c>
      <c r="CH212" s="72">
        <v>40.0</v>
      </c>
      <c r="CI212" s="10">
        <v>1.0</v>
      </c>
      <c r="CJ212" s="10">
        <v>1.0</v>
      </c>
      <c r="CK212" s="10">
        <v>1.0</v>
      </c>
      <c r="CL212" s="10">
        <v>1.0</v>
      </c>
      <c r="CM212" s="10">
        <v>1.0</v>
      </c>
      <c r="CN212" s="10">
        <v>1.0</v>
      </c>
      <c r="CO212" s="10">
        <v>1.0</v>
      </c>
      <c r="CP212" s="10">
        <v>1.0</v>
      </c>
      <c r="CQ212" s="10">
        <v>1.0</v>
      </c>
      <c r="CR212" s="10">
        <v>1.0</v>
      </c>
      <c r="CS212" s="10">
        <v>1.0</v>
      </c>
      <c r="CT212" s="10">
        <v>1.0</v>
      </c>
      <c r="CU212" s="10">
        <v>1.0</v>
      </c>
      <c r="CV212" s="10">
        <v>1.0</v>
      </c>
      <c r="CW212" s="10">
        <v>1.0</v>
      </c>
      <c r="CX212" s="10">
        <v>1.0</v>
      </c>
      <c r="CY212" s="10">
        <v>1.0</v>
      </c>
      <c r="CZ212" s="10">
        <v>1.0</v>
      </c>
      <c r="DA212" s="10">
        <v>1.0</v>
      </c>
      <c r="DB212" s="10">
        <v>1.0</v>
      </c>
      <c r="DC212" s="10">
        <v>1.0</v>
      </c>
      <c r="DD212" s="10">
        <v>1.0</v>
      </c>
      <c r="DE212" s="10">
        <v>1.0</v>
      </c>
      <c r="DF212" s="10">
        <v>1.0</v>
      </c>
      <c r="DG212" s="10">
        <v>1.0</v>
      </c>
      <c r="DH212" s="10">
        <v>1.0</v>
      </c>
      <c r="DI212" s="10">
        <v>1.0</v>
      </c>
      <c r="DJ212" s="10">
        <v>1.0</v>
      </c>
      <c r="DK212" s="10">
        <v>1.0</v>
      </c>
      <c r="DL212" s="10">
        <v>1.0</v>
      </c>
      <c r="DM212" s="10">
        <v>1.0</v>
      </c>
      <c r="DN212" s="10">
        <v>1.0</v>
      </c>
      <c r="DO212" s="10">
        <v>1.0</v>
      </c>
      <c r="DP212" s="10">
        <v>1.0</v>
      </c>
      <c r="DQ212" s="10">
        <v>1.0</v>
      </c>
      <c r="DR212" s="10">
        <v>1.0</v>
      </c>
      <c r="DS212" s="10">
        <v>1.0</v>
      </c>
      <c r="DT212" s="10">
        <v>1.0</v>
      </c>
      <c r="DU212" s="10">
        <v>1.0</v>
      </c>
      <c r="DV212" s="72">
        <v>1.0</v>
      </c>
      <c r="DW212" s="10">
        <v>130.0</v>
      </c>
      <c r="DX212" s="72">
        <v>40.0</v>
      </c>
      <c r="DY212" s="10">
        <v>120.0</v>
      </c>
    </row>
    <row r="213" ht="12.75" customHeight="1">
      <c r="A213" s="45">
        <v>6217.0</v>
      </c>
      <c r="B213" s="10" t="s">
        <v>486</v>
      </c>
      <c r="C213" s="10">
        <v>1.0</v>
      </c>
      <c r="D213" s="10">
        <v>1.0</v>
      </c>
      <c r="E213" s="10">
        <v>1.0</v>
      </c>
      <c r="F213" s="10">
        <v>1.0</v>
      </c>
      <c r="G213" s="10">
        <v>1.0</v>
      </c>
      <c r="H213" s="10">
        <v>1.0</v>
      </c>
      <c r="I213" s="10">
        <v>1.0</v>
      </c>
      <c r="J213" s="10">
        <v>1.0</v>
      </c>
      <c r="K213" s="10">
        <v>1.0</v>
      </c>
      <c r="L213" s="10">
        <v>1.0</v>
      </c>
      <c r="M213" s="10">
        <v>1.0</v>
      </c>
      <c r="N213" s="10">
        <v>1.0</v>
      </c>
      <c r="O213" s="10">
        <v>1.0</v>
      </c>
      <c r="P213" s="10">
        <v>1.0</v>
      </c>
      <c r="Q213" s="10">
        <v>1.0</v>
      </c>
      <c r="R213" s="10">
        <v>1.0</v>
      </c>
      <c r="S213" s="10">
        <v>1.0</v>
      </c>
      <c r="T213" s="10">
        <v>1.0</v>
      </c>
      <c r="U213" s="10">
        <v>1.0</v>
      </c>
      <c r="V213" s="10">
        <v>1.0</v>
      </c>
      <c r="W213" s="10">
        <v>1.0</v>
      </c>
      <c r="X213" s="10">
        <v>1.0</v>
      </c>
      <c r="Y213" s="10">
        <v>1.0</v>
      </c>
      <c r="Z213" s="10">
        <v>1.0</v>
      </c>
      <c r="AA213" s="10">
        <v>1.0</v>
      </c>
      <c r="AB213" s="10">
        <v>1.0</v>
      </c>
      <c r="AC213" s="10">
        <v>1.0</v>
      </c>
      <c r="AD213" s="10">
        <v>1.0</v>
      </c>
      <c r="AE213" s="10">
        <v>1.0</v>
      </c>
      <c r="AF213" s="10">
        <v>1.0</v>
      </c>
      <c r="AG213" s="10">
        <v>1.0</v>
      </c>
      <c r="AH213" s="10">
        <v>1.0</v>
      </c>
      <c r="AI213" s="10">
        <v>1.0</v>
      </c>
      <c r="AJ213" s="10">
        <v>1.0</v>
      </c>
      <c r="AK213" s="10">
        <v>1.0</v>
      </c>
      <c r="AL213" s="10">
        <v>1.0</v>
      </c>
      <c r="AM213" s="10">
        <v>1.0</v>
      </c>
      <c r="AN213" s="10">
        <v>1.0</v>
      </c>
      <c r="AO213" s="10">
        <v>1.0</v>
      </c>
      <c r="AP213" s="72">
        <v>1.0</v>
      </c>
      <c r="AQ213" s="10">
        <v>45.0</v>
      </c>
      <c r="AR213" s="72">
        <v>40.0</v>
      </c>
      <c r="AS213" s="10">
        <v>1.0</v>
      </c>
      <c r="AT213" s="10">
        <v>1.0</v>
      </c>
      <c r="AU213" s="10">
        <v>1.0</v>
      </c>
      <c r="AV213" s="10">
        <v>1.0</v>
      </c>
      <c r="AW213" s="10">
        <v>1.0</v>
      </c>
      <c r="AX213" s="10">
        <v>1.0</v>
      </c>
      <c r="AY213" s="10">
        <v>1.0</v>
      </c>
      <c r="AZ213" s="10">
        <v>1.0</v>
      </c>
      <c r="BA213" s="10">
        <v>1.0</v>
      </c>
      <c r="BB213" s="10">
        <v>1.0</v>
      </c>
      <c r="BC213" s="10">
        <v>1.0</v>
      </c>
      <c r="BD213" s="10">
        <v>1.0</v>
      </c>
      <c r="BE213" s="10">
        <v>1.0</v>
      </c>
      <c r="BF213" s="10">
        <v>1.0</v>
      </c>
      <c r="BG213" s="10">
        <v>1.0</v>
      </c>
      <c r="BH213" s="10">
        <v>1.0</v>
      </c>
      <c r="BI213" s="10">
        <v>0.0</v>
      </c>
      <c r="BJ213" s="10">
        <v>1.0</v>
      </c>
      <c r="BK213" s="10">
        <v>1.0</v>
      </c>
      <c r="BL213" s="10">
        <v>1.0</v>
      </c>
      <c r="BM213" s="10">
        <v>1.0</v>
      </c>
      <c r="BN213" s="10">
        <v>1.0</v>
      </c>
      <c r="BO213" s="10">
        <v>1.0</v>
      </c>
      <c r="BP213" s="10">
        <v>1.0</v>
      </c>
      <c r="BQ213" s="10">
        <v>1.0</v>
      </c>
      <c r="BR213" s="10">
        <v>0.0</v>
      </c>
      <c r="BS213" s="10">
        <v>1.0</v>
      </c>
      <c r="BT213" s="10">
        <v>1.0</v>
      </c>
      <c r="BU213" s="10">
        <v>1.0</v>
      </c>
      <c r="BV213" s="10">
        <v>1.0</v>
      </c>
      <c r="BW213" s="10">
        <v>1.0</v>
      </c>
      <c r="BX213" s="10">
        <v>1.0</v>
      </c>
      <c r="BY213" s="10">
        <v>1.0</v>
      </c>
      <c r="BZ213" s="10">
        <v>1.0</v>
      </c>
      <c r="CA213" s="10">
        <v>1.0</v>
      </c>
      <c r="CB213" s="10">
        <v>1.0</v>
      </c>
      <c r="CC213" s="10">
        <v>1.0</v>
      </c>
      <c r="CD213" s="10">
        <v>1.0</v>
      </c>
      <c r="CE213" s="10">
        <v>1.0</v>
      </c>
      <c r="CF213" s="72">
        <v>1.0</v>
      </c>
      <c r="CG213" s="10">
        <v>99.0</v>
      </c>
      <c r="CH213" s="72">
        <v>38.0</v>
      </c>
      <c r="CI213" s="10">
        <v>1.0</v>
      </c>
      <c r="CJ213" s="10">
        <v>1.0</v>
      </c>
      <c r="CK213" s="10">
        <v>1.0</v>
      </c>
      <c r="CL213" s="10">
        <v>1.0</v>
      </c>
      <c r="CM213" s="10">
        <v>1.0</v>
      </c>
      <c r="CN213" s="10">
        <v>1.0</v>
      </c>
      <c r="CO213" s="10">
        <v>1.0</v>
      </c>
      <c r="CP213" s="10">
        <v>1.0</v>
      </c>
      <c r="CQ213" s="10">
        <v>1.0</v>
      </c>
      <c r="CR213" s="10">
        <v>1.0</v>
      </c>
      <c r="CS213" s="10">
        <v>1.0</v>
      </c>
      <c r="CT213" s="10">
        <v>1.0</v>
      </c>
      <c r="CU213" s="10">
        <v>1.0</v>
      </c>
      <c r="CV213" s="10">
        <v>1.0</v>
      </c>
      <c r="CW213" s="10">
        <v>1.0</v>
      </c>
      <c r="CX213" s="10">
        <v>1.0</v>
      </c>
      <c r="CY213" s="10">
        <v>1.0</v>
      </c>
      <c r="CZ213" s="10">
        <v>1.0</v>
      </c>
      <c r="DA213" s="10">
        <v>1.0</v>
      </c>
      <c r="DB213" s="10">
        <v>1.0</v>
      </c>
      <c r="DC213" s="10">
        <v>1.0</v>
      </c>
      <c r="DD213" s="10">
        <v>1.0</v>
      </c>
      <c r="DE213" s="10">
        <v>1.0</v>
      </c>
      <c r="DF213" s="10">
        <v>1.0</v>
      </c>
      <c r="DG213" s="10">
        <v>1.0</v>
      </c>
      <c r="DH213" s="10">
        <v>1.0</v>
      </c>
      <c r="DI213" s="10">
        <v>1.0</v>
      </c>
      <c r="DJ213" s="10">
        <v>1.0</v>
      </c>
      <c r="DK213" s="10">
        <v>1.0</v>
      </c>
      <c r="DL213" s="10">
        <v>0.0</v>
      </c>
      <c r="DM213" s="10">
        <v>1.0</v>
      </c>
      <c r="DN213" s="10">
        <v>1.0</v>
      </c>
      <c r="DO213" s="10">
        <v>1.0</v>
      </c>
      <c r="DP213" s="10">
        <v>1.0</v>
      </c>
      <c r="DQ213" s="10">
        <v>1.0</v>
      </c>
      <c r="DR213" s="10">
        <v>1.0</v>
      </c>
      <c r="DS213" s="10">
        <v>1.0</v>
      </c>
      <c r="DT213" s="10">
        <v>1.0</v>
      </c>
      <c r="DU213" s="10">
        <v>1.0</v>
      </c>
      <c r="DV213" s="72">
        <v>1.0</v>
      </c>
      <c r="DW213" s="10">
        <v>149.0</v>
      </c>
      <c r="DX213" s="72">
        <v>39.0</v>
      </c>
      <c r="DY213" s="10">
        <v>117.0</v>
      </c>
    </row>
    <row r="214" ht="12.75" customHeight="1">
      <c r="A214" s="45">
        <v>6215.0</v>
      </c>
      <c r="B214" s="10" t="s">
        <v>488</v>
      </c>
      <c r="C214" s="10">
        <v>1.0</v>
      </c>
      <c r="D214" s="10">
        <v>1.0</v>
      </c>
      <c r="E214" s="10">
        <v>1.0</v>
      </c>
      <c r="F214" s="10">
        <v>1.0</v>
      </c>
      <c r="G214" s="10">
        <v>1.0</v>
      </c>
      <c r="H214" s="10">
        <v>1.0</v>
      </c>
      <c r="I214" s="10">
        <v>1.0</v>
      </c>
      <c r="J214" s="10">
        <v>1.0</v>
      </c>
      <c r="K214" s="10">
        <v>1.0</v>
      </c>
      <c r="L214" s="10">
        <v>1.0</v>
      </c>
      <c r="M214" s="10">
        <v>1.0</v>
      </c>
      <c r="N214" s="10">
        <v>1.0</v>
      </c>
      <c r="O214" s="10">
        <v>1.0</v>
      </c>
      <c r="P214" s="10">
        <v>1.0</v>
      </c>
      <c r="Q214" s="10">
        <v>1.0</v>
      </c>
      <c r="R214" s="10">
        <v>1.0</v>
      </c>
      <c r="S214" s="10">
        <v>1.0</v>
      </c>
      <c r="T214" s="10">
        <v>1.0</v>
      </c>
      <c r="U214" s="10">
        <v>1.0</v>
      </c>
      <c r="V214" s="10">
        <v>1.0</v>
      </c>
      <c r="W214" s="10">
        <v>1.0</v>
      </c>
      <c r="X214" s="10">
        <v>1.0</v>
      </c>
      <c r="Y214" s="10">
        <v>1.0</v>
      </c>
      <c r="Z214" s="10">
        <v>1.0</v>
      </c>
      <c r="AA214" s="10">
        <v>1.0</v>
      </c>
      <c r="AB214" s="10">
        <v>1.0</v>
      </c>
      <c r="AC214" s="10">
        <v>1.0</v>
      </c>
      <c r="AD214" s="10">
        <v>1.0</v>
      </c>
      <c r="AE214" s="10">
        <v>1.0</v>
      </c>
      <c r="AF214" s="10">
        <v>1.0</v>
      </c>
      <c r="AG214" s="10">
        <v>0.0</v>
      </c>
      <c r="AH214" s="10">
        <v>1.0</v>
      </c>
      <c r="AI214" s="10">
        <v>1.0</v>
      </c>
      <c r="AJ214" s="10">
        <v>1.0</v>
      </c>
      <c r="AK214" s="10">
        <v>1.0</v>
      </c>
      <c r="AL214" s="10">
        <v>1.0</v>
      </c>
      <c r="AM214" s="10">
        <v>1.0</v>
      </c>
      <c r="AN214" s="10">
        <v>1.0</v>
      </c>
      <c r="AO214" s="10">
        <v>1.0</v>
      </c>
      <c r="AP214" s="72">
        <v>1.0</v>
      </c>
      <c r="AQ214" s="10">
        <v>41.0</v>
      </c>
      <c r="AR214" s="72">
        <v>39.0</v>
      </c>
      <c r="AS214" s="10">
        <v>1.0</v>
      </c>
      <c r="AT214" s="10">
        <v>1.0</v>
      </c>
      <c r="AU214" s="10">
        <v>1.0</v>
      </c>
      <c r="AV214" s="10">
        <v>1.0</v>
      </c>
      <c r="AW214" s="10">
        <v>1.0</v>
      </c>
      <c r="AX214" s="10">
        <v>1.0</v>
      </c>
      <c r="AY214" s="10">
        <v>1.0</v>
      </c>
      <c r="AZ214" s="10">
        <v>1.0</v>
      </c>
      <c r="BA214" s="10">
        <v>1.0</v>
      </c>
      <c r="BB214" s="10">
        <v>1.0</v>
      </c>
      <c r="BC214" s="10">
        <v>1.0</v>
      </c>
      <c r="BD214" s="10">
        <v>1.0</v>
      </c>
      <c r="BE214" s="10">
        <v>1.0</v>
      </c>
      <c r="BF214" s="10">
        <v>1.0</v>
      </c>
      <c r="BG214" s="10">
        <v>1.0</v>
      </c>
      <c r="BH214" s="10">
        <v>1.0</v>
      </c>
      <c r="BI214" s="10">
        <v>1.0</v>
      </c>
      <c r="BJ214" s="10">
        <v>1.0</v>
      </c>
      <c r="BK214" s="10">
        <v>1.0</v>
      </c>
      <c r="BL214" s="10">
        <v>1.0</v>
      </c>
      <c r="BM214" s="10">
        <v>1.0</v>
      </c>
      <c r="BN214" s="10">
        <v>1.0</v>
      </c>
      <c r="BO214" s="10">
        <v>1.0</v>
      </c>
      <c r="BP214" s="10">
        <v>1.0</v>
      </c>
      <c r="BQ214" s="10">
        <v>1.0</v>
      </c>
      <c r="BR214" s="10">
        <v>1.0</v>
      </c>
      <c r="BS214" s="10">
        <v>1.0</v>
      </c>
      <c r="BT214" s="10">
        <v>1.0</v>
      </c>
      <c r="BU214" s="10">
        <v>1.0</v>
      </c>
      <c r="BV214" s="10">
        <v>1.0</v>
      </c>
      <c r="BW214" s="10">
        <v>1.0</v>
      </c>
      <c r="BX214" s="10">
        <v>1.0</v>
      </c>
      <c r="BY214" s="10">
        <v>1.0</v>
      </c>
      <c r="BZ214" s="10">
        <v>1.0</v>
      </c>
      <c r="CA214" s="10">
        <v>1.0</v>
      </c>
      <c r="CB214" s="10">
        <v>1.0</v>
      </c>
      <c r="CC214" s="10">
        <v>1.0</v>
      </c>
      <c r="CD214" s="10">
        <v>1.0</v>
      </c>
      <c r="CE214" s="10">
        <v>1.0</v>
      </c>
      <c r="CF214" s="72">
        <v>1.0</v>
      </c>
      <c r="CG214" s="10">
        <v>66.0</v>
      </c>
      <c r="CH214" s="72">
        <v>40.0</v>
      </c>
      <c r="CI214" s="10">
        <v>1.0</v>
      </c>
      <c r="CJ214" s="10">
        <v>0.0</v>
      </c>
      <c r="CK214" s="10">
        <v>0.0</v>
      </c>
      <c r="CL214" s="10">
        <v>1.0</v>
      </c>
      <c r="CM214" s="10">
        <v>1.0</v>
      </c>
      <c r="CN214" s="10">
        <v>1.0</v>
      </c>
      <c r="CO214" s="10">
        <v>1.0</v>
      </c>
      <c r="CP214" s="10">
        <v>1.0</v>
      </c>
      <c r="CQ214" s="10">
        <v>1.0</v>
      </c>
      <c r="CR214" s="10">
        <v>1.0</v>
      </c>
      <c r="CS214" s="10">
        <v>1.0</v>
      </c>
      <c r="CT214" s="10">
        <v>1.0</v>
      </c>
      <c r="CU214" s="10">
        <v>1.0</v>
      </c>
      <c r="CV214" s="10">
        <v>1.0</v>
      </c>
      <c r="CW214" s="10">
        <v>1.0</v>
      </c>
      <c r="CX214" s="10">
        <v>1.0</v>
      </c>
      <c r="CY214" s="10">
        <v>1.0</v>
      </c>
      <c r="CZ214" s="10">
        <v>1.0</v>
      </c>
      <c r="DA214" s="10">
        <v>1.0</v>
      </c>
      <c r="DB214" s="10">
        <v>1.0</v>
      </c>
      <c r="DC214" s="10">
        <v>1.0</v>
      </c>
      <c r="DD214" s="10">
        <v>1.0</v>
      </c>
      <c r="DE214" s="10">
        <v>1.0</v>
      </c>
      <c r="DF214" s="10">
        <v>1.0</v>
      </c>
      <c r="DG214" s="10">
        <v>1.0</v>
      </c>
      <c r="DH214" s="10">
        <v>1.0</v>
      </c>
      <c r="DI214" s="10">
        <v>1.0</v>
      </c>
      <c r="DJ214" s="10">
        <v>1.0</v>
      </c>
      <c r="DK214" s="10">
        <v>1.0</v>
      </c>
      <c r="DL214" s="10">
        <v>1.0</v>
      </c>
      <c r="DM214" s="10">
        <v>1.0</v>
      </c>
      <c r="DN214" s="10">
        <v>1.0</v>
      </c>
      <c r="DO214" s="10">
        <v>1.0</v>
      </c>
      <c r="DP214" s="10">
        <v>1.0</v>
      </c>
      <c r="DQ214" s="10">
        <v>1.0</v>
      </c>
      <c r="DR214" s="10">
        <v>1.0</v>
      </c>
      <c r="DS214" s="10">
        <v>1.0</v>
      </c>
      <c r="DT214" s="10">
        <v>1.0</v>
      </c>
      <c r="DU214" s="10">
        <v>1.0</v>
      </c>
      <c r="DV214" s="72">
        <v>1.0</v>
      </c>
      <c r="DW214" s="10">
        <v>119.0</v>
      </c>
      <c r="DX214" s="72">
        <v>38.0</v>
      </c>
      <c r="DY214" s="10">
        <v>117.0</v>
      </c>
    </row>
    <row r="215" ht="12.75" customHeight="1">
      <c r="A215" s="45">
        <v>6218.0</v>
      </c>
      <c r="B215" s="10" t="s">
        <v>490</v>
      </c>
      <c r="C215" s="10">
        <v>1.0</v>
      </c>
      <c r="D215" s="10">
        <v>1.0</v>
      </c>
      <c r="E215" s="10">
        <v>1.0</v>
      </c>
      <c r="F215" s="10">
        <v>1.0</v>
      </c>
      <c r="G215" s="10">
        <v>1.0</v>
      </c>
      <c r="H215" s="10">
        <v>1.0</v>
      </c>
      <c r="I215" s="10">
        <v>1.0</v>
      </c>
      <c r="J215" s="10">
        <v>1.0</v>
      </c>
      <c r="K215" s="10">
        <v>1.0</v>
      </c>
      <c r="L215" s="10">
        <v>1.0</v>
      </c>
      <c r="M215" s="10">
        <v>1.0</v>
      </c>
      <c r="N215" s="10">
        <v>1.0</v>
      </c>
      <c r="O215" s="10">
        <v>1.0</v>
      </c>
      <c r="P215" s="10">
        <v>1.0</v>
      </c>
      <c r="Q215" s="10">
        <v>1.0</v>
      </c>
      <c r="R215" s="10">
        <v>1.0</v>
      </c>
      <c r="S215" s="10">
        <v>1.0</v>
      </c>
      <c r="T215" s="10">
        <v>0.0</v>
      </c>
      <c r="U215" s="10">
        <v>1.0</v>
      </c>
      <c r="V215" s="10">
        <v>1.0</v>
      </c>
      <c r="W215" s="10">
        <v>1.0</v>
      </c>
      <c r="X215" s="10">
        <v>0.0</v>
      </c>
      <c r="Y215" s="10">
        <v>0.0</v>
      </c>
      <c r="Z215" s="10">
        <v>1.0</v>
      </c>
      <c r="AA215" s="10">
        <v>1.0</v>
      </c>
      <c r="AB215" s="10">
        <v>1.0</v>
      </c>
      <c r="AC215" s="10">
        <v>1.0</v>
      </c>
      <c r="AD215" s="10">
        <v>1.0</v>
      </c>
      <c r="AE215" s="10">
        <v>1.0</v>
      </c>
      <c r="AF215" s="10">
        <v>1.0</v>
      </c>
      <c r="AG215" s="10">
        <v>1.0</v>
      </c>
      <c r="AH215" s="10">
        <v>1.0</v>
      </c>
      <c r="AI215" s="10">
        <v>1.0</v>
      </c>
      <c r="AJ215" s="10">
        <v>0.0</v>
      </c>
      <c r="AK215" s="10">
        <v>1.0</v>
      </c>
      <c r="AL215" s="10">
        <v>0.0</v>
      </c>
      <c r="AM215" s="10">
        <v>1.0</v>
      </c>
      <c r="AN215" s="10">
        <v>1.0</v>
      </c>
      <c r="AO215" s="10">
        <v>1.0</v>
      </c>
      <c r="AP215" s="72">
        <v>1.0</v>
      </c>
      <c r="AQ215" s="10">
        <v>30.0</v>
      </c>
      <c r="AR215" s="72">
        <v>35.0</v>
      </c>
      <c r="AS215" s="10">
        <v>1.0</v>
      </c>
      <c r="AT215" s="10">
        <v>1.0</v>
      </c>
      <c r="AU215" s="10">
        <v>1.0</v>
      </c>
      <c r="AV215" s="10">
        <v>1.0</v>
      </c>
      <c r="AW215" s="10">
        <v>1.0</v>
      </c>
      <c r="AX215" s="10">
        <v>1.0</v>
      </c>
      <c r="AY215" s="10">
        <v>1.0</v>
      </c>
      <c r="AZ215" s="10">
        <v>1.0</v>
      </c>
      <c r="BA215" s="10">
        <v>1.0</v>
      </c>
      <c r="BB215" s="10">
        <v>1.0</v>
      </c>
      <c r="BC215" s="10">
        <v>1.0</v>
      </c>
      <c r="BD215" s="10">
        <v>1.0</v>
      </c>
      <c r="BE215" s="10">
        <v>1.0</v>
      </c>
      <c r="BF215" s="10">
        <v>1.0</v>
      </c>
      <c r="BG215" s="10">
        <v>1.0</v>
      </c>
      <c r="BH215" s="10">
        <v>1.0</v>
      </c>
      <c r="BI215" s="10">
        <v>1.0</v>
      </c>
      <c r="BJ215" s="10">
        <v>1.0</v>
      </c>
      <c r="BK215" s="10">
        <v>1.0</v>
      </c>
      <c r="BL215" s="10">
        <v>1.0</v>
      </c>
      <c r="BM215" s="10">
        <v>1.0</v>
      </c>
      <c r="BN215" s="10">
        <v>1.0</v>
      </c>
      <c r="BO215" s="10">
        <v>1.0</v>
      </c>
      <c r="BP215" s="10">
        <v>1.0</v>
      </c>
      <c r="BQ215" s="10">
        <v>1.0</v>
      </c>
      <c r="BR215" s="10">
        <v>1.0</v>
      </c>
      <c r="BS215" s="10">
        <v>1.0</v>
      </c>
      <c r="BT215" s="10">
        <v>1.0</v>
      </c>
      <c r="BU215" s="10">
        <v>1.0</v>
      </c>
      <c r="BV215" s="10">
        <v>1.0</v>
      </c>
      <c r="BW215" s="10">
        <v>1.0</v>
      </c>
      <c r="BX215" s="10">
        <v>1.0</v>
      </c>
      <c r="BY215" s="10">
        <v>1.0</v>
      </c>
      <c r="BZ215" s="10">
        <v>1.0</v>
      </c>
      <c r="CA215" s="10">
        <v>1.0</v>
      </c>
      <c r="CB215" s="10">
        <v>1.0</v>
      </c>
      <c r="CC215" s="10">
        <v>1.0</v>
      </c>
      <c r="CD215" s="10">
        <v>1.0</v>
      </c>
      <c r="CE215" s="10">
        <v>1.0</v>
      </c>
      <c r="CF215" s="72">
        <v>1.0</v>
      </c>
      <c r="CG215" s="10">
        <v>54.0</v>
      </c>
      <c r="CH215" s="72">
        <v>40.0</v>
      </c>
      <c r="CI215" s="10">
        <v>1.0</v>
      </c>
      <c r="CJ215" s="10">
        <v>1.0</v>
      </c>
      <c r="CK215" s="10">
        <v>1.0</v>
      </c>
      <c r="CL215" s="10">
        <v>1.0</v>
      </c>
      <c r="CM215" s="10">
        <v>1.0</v>
      </c>
      <c r="CN215" s="10">
        <v>1.0</v>
      </c>
      <c r="CO215" s="10">
        <v>1.0</v>
      </c>
      <c r="CP215" s="10">
        <v>1.0</v>
      </c>
      <c r="CQ215" s="10">
        <v>1.0</v>
      </c>
      <c r="CR215" s="10">
        <v>1.0</v>
      </c>
      <c r="CS215" s="10">
        <v>1.0</v>
      </c>
      <c r="CT215" s="10">
        <v>1.0</v>
      </c>
      <c r="CU215" s="10">
        <v>1.0</v>
      </c>
      <c r="CV215" s="10">
        <v>1.0</v>
      </c>
      <c r="CW215" s="10">
        <v>1.0</v>
      </c>
      <c r="CX215" s="10">
        <v>1.0</v>
      </c>
      <c r="CY215" s="10">
        <v>1.0</v>
      </c>
      <c r="CZ215" s="10">
        <v>1.0</v>
      </c>
      <c r="DA215" s="10">
        <v>1.0</v>
      </c>
      <c r="DB215" s="10">
        <v>1.0</v>
      </c>
      <c r="DC215" s="10">
        <v>1.0</v>
      </c>
      <c r="DD215" s="10">
        <v>1.0</v>
      </c>
      <c r="DE215" s="10">
        <v>1.0</v>
      </c>
      <c r="DF215" s="10">
        <v>1.0</v>
      </c>
      <c r="DG215" s="10">
        <v>1.0</v>
      </c>
      <c r="DH215" s="10">
        <v>1.0</v>
      </c>
      <c r="DI215" s="10">
        <v>1.0</v>
      </c>
      <c r="DJ215" s="10">
        <v>1.0</v>
      </c>
      <c r="DK215" s="10">
        <v>1.0</v>
      </c>
      <c r="DL215" s="10">
        <v>1.0</v>
      </c>
      <c r="DM215" s="10">
        <v>1.0</v>
      </c>
      <c r="DN215" s="10">
        <v>1.0</v>
      </c>
      <c r="DO215" s="10">
        <v>1.0</v>
      </c>
      <c r="DP215" s="10">
        <v>1.0</v>
      </c>
      <c r="DQ215" s="10">
        <v>1.0</v>
      </c>
      <c r="DR215" s="10">
        <v>1.0</v>
      </c>
      <c r="DS215" s="10">
        <v>1.0</v>
      </c>
      <c r="DT215" s="10">
        <v>0.0</v>
      </c>
      <c r="DU215" s="10">
        <v>0.0</v>
      </c>
      <c r="DV215" s="72">
        <v>1.0</v>
      </c>
      <c r="DW215" s="10">
        <v>126.0</v>
      </c>
      <c r="DX215" s="72">
        <v>38.0</v>
      </c>
      <c r="DY215" s="10">
        <v>113.0</v>
      </c>
    </row>
    <row r="216" ht="12.75" customHeight="1">
      <c r="A216" s="45">
        <v>6224.0</v>
      </c>
      <c r="B216" s="10" t="s">
        <v>492</v>
      </c>
      <c r="C216" s="10">
        <v>1.0</v>
      </c>
      <c r="D216" s="10">
        <v>1.0</v>
      </c>
      <c r="E216" s="10">
        <v>1.0</v>
      </c>
      <c r="F216" s="10">
        <v>1.0</v>
      </c>
      <c r="G216" s="10">
        <v>1.0</v>
      </c>
      <c r="H216" s="10">
        <v>1.0</v>
      </c>
      <c r="I216" s="10">
        <v>1.0</v>
      </c>
      <c r="J216" s="10">
        <v>1.0</v>
      </c>
      <c r="K216" s="10">
        <v>1.0</v>
      </c>
      <c r="L216" s="10">
        <v>1.0</v>
      </c>
      <c r="M216" s="10">
        <v>1.0</v>
      </c>
      <c r="N216" s="10">
        <v>1.0</v>
      </c>
      <c r="O216" s="10">
        <v>0.0</v>
      </c>
      <c r="P216" s="10">
        <v>1.0</v>
      </c>
      <c r="Q216" s="10">
        <v>1.0</v>
      </c>
      <c r="R216" s="10">
        <v>1.0</v>
      </c>
      <c r="S216" s="10">
        <v>1.0</v>
      </c>
      <c r="T216" s="10">
        <v>1.0</v>
      </c>
      <c r="U216" s="10">
        <v>1.0</v>
      </c>
      <c r="V216" s="10">
        <v>1.0</v>
      </c>
      <c r="W216" s="10">
        <v>1.0</v>
      </c>
      <c r="X216" s="10">
        <v>0.0</v>
      </c>
      <c r="Y216" s="10">
        <v>0.0</v>
      </c>
      <c r="Z216" s="10">
        <v>1.0</v>
      </c>
      <c r="AA216" s="10">
        <v>1.0</v>
      </c>
      <c r="AB216" s="10">
        <v>1.0</v>
      </c>
      <c r="AC216" s="10">
        <v>1.0</v>
      </c>
      <c r="AD216" s="10">
        <v>1.0</v>
      </c>
      <c r="AE216" s="10">
        <v>1.0</v>
      </c>
      <c r="AF216" s="10">
        <v>1.0</v>
      </c>
      <c r="AG216" s="10">
        <v>1.0</v>
      </c>
      <c r="AH216" s="10">
        <v>1.0</v>
      </c>
      <c r="AI216" s="10">
        <v>1.0</v>
      </c>
      <c r="AJ216" s="10">
        <v>1.0</v>
      </c>
      <c r="AK216" s="10">
        <v>1.0</v>
      </c>
      <c r="AL216" s="10">
        <v>1.0</v>
      </c>
      <c r="AM216" s="10">
        <v>1.0</v>
      </c>
      <c r="AN216" s="10">
        <v>1.0</v>
      </c>
      <c r="AO216" s="10">
        <v>1.0</v>
      </c>
      <c r="AP216" s="72">
        <v>1.0</v>
      </c>
      <c r="AQ216" s="10">
        <v>30.0</v>
      </c>
      <c r="AR216" s="72">
        <v>37.0</v>
      </c>
      <c r="AS216" s="10">
        <v>1.0</v>
      </c>
      <c r="AT216" s="10">
        <v>1.0</v>
      </c>
      <c r="AU216" s="10">
        <v>1.0</v>
      </c>
      <c r="AV216" s="10">
        <v>1.0</v>
      </c>
      <c r="AW216" s="10">
        <v>1.0</v>
      </c>
      <c r="AX216" s="10">
        <v>1.0</v>
      </c>
      <c r="AY216" s="10">
        <v>1.0</v>
      </c>
      <c r="AZ216" s="10">
        <v>1.0</v>
      </c>
      <c r="BA216" s="10">
        <v>1.0</v>
      </c>
      <c r="BB216" s="10">
        <v>1.0</v>
      </c>
      <c r="BC216" s="10">
        <v>1.0</v>
      </c>
      <c r="BD216" s="10">
        <v>1.0</v>
      </c>
      <c r="BE216" s="10">
        <v>1.0</v>
      </c>
      <c r="BF216" s="10">
        <v>1.0</v>
      </c>
      <c r="BG216" s="10">
        <v>1.0</v>
      </c>
      <c r="BH216" s="10">
        <v>1.0</v>
      </c>
      <c r="BI216" s="10">
        <v>1.0</v>
      </c>
      <c r="BJ216" s="10">
        <v>1.0</v>
      </c>
      <c r="BK216" s="10">
        <v>1.0</v>
      </c>
      <c r="BL216" s="10">
        <v>1.0</v>
      </c>
      <c r="BM216" s="10">
        <v>1.0</v>
      </c>
      <c r="BN216" s="10">
        <v>1.0</v>
      </c>
      <c r="BO216" s="10">
        <v>1.0</v>
      </c>
      <c r="BP216" s="10">
        <v>1.0</v>
      </c>
      <c r="BQ216" s="10">
        <v>1.0</v>
      </c>
      <c r="BR216" s="10">
        <v>1.0</v>
      </c>
      <c r="BS216" s="10">
        <v>1.0</v>
      </c>
      <c r="BT216" s="10">
        <v>1.0</v>
      </c>
      <c r="BU216" s="10">
        <v>1.0</v>
      </c>
      <c r="BV216" s="10">
        <v>1.0</v>
      </c>
      <c r="BW216" s="10">
        <v>1.0</v>
      </c>
      <c r="BX216" s="10">
        <v>1.0</v>
      </c>
      <c r="BY216" s="10">
        <v>1.0</v>
      </c>
      <c r="BZ216" s="10">
        <v>1.0</v>
      </c>
      <c r="CA216" s="10">
        <v>1.0</v>
      </c>
      <c r="CB216" s="10">
        <v>1.0</v>
      </c>
      <c r="CC216" s="10">
        <v>1.0</v>
      </c>
      <c r="CD216" s="10">
        <v>1.0</v>
      </c>
      <c r="CE216" s="10">
        <v>1.0</v>
      </c>
      <c r="CF216" s="72">
        <v>1.0</v>
      </c>
      <c r="CG216" s="10">
        <v>106.0</v>
      </c>
      <c r="CH216" s="72">
        <v>40.0</v>
      </c>
      <c r="CI216" s="10">
        <v>1.0</v>
      </c>
      <c r="CJ216" s="10">
        <v>1.0</v>
      </c>
      <c r="CK216" s="10">
        <v>1.0</v>
      </c>
      <c r="CL216" s="10">
        <v>1.0</v>
      </c>
      <c r="CM216" s="10">
        <v>1.0</v>
      </c>
      <c r="CN216" s="10">
        <v>1.0</v>
      </c>
      <c r="CO216" s="10">
        <v>1.0</v>
      </c>
      <c r="CP216" s="10">
        <v>1.0</v>
      </c>
      <c r="CQ216" s="10">
        <v>1.0</v>
      </c>
      <c r="CR216" s="10">
        <v>1.0</v>
      </c>
      <c r="CS216" s="10">
        <v>1.0</v>
      </c>
      <c r="CT216" s="10">
        <v>1.0</v>
      </c>
      <c r="CU216" s="10">
        <v>1.0</v>
      </c>
      <c r="CV216" s="10">
        <v>1.0</v>
      </c>
      <c r="CW216" s="10">
        <v>1.0</v>
      </c>
      <c r="CX216" s="10">
        <v>1.0</v>
      </c>
      <c r="CY216" s="10">
        <v>0.0</v>
      </c>
      <c r="CZ216" s="10">
        <v>1.0</v>
      </c>
      <c r="DA216" s="10">
        <v>1.0</v>
      </c>
      <c r="DB216" s="10">
        <v>1.0</v>
      </c>
      <c r="DC216" s="10">
        <v>1.0</v>
      </c>
      <c r="DD216" s="10">
        <v>1.0</v>
      </c>
      <c r="DE216" s="10">
        <v>1.0</v>
      </c>
      <c r="DF216" s="10">
        <v>1.0</v>
      </c>
      <c r="DG216" s="10">
        <v>1.0</v>
      </c>
      <c r="DH216" s="10">
        <v>1.0</v>
      </c>
      <c r="DI216" s="10">
        <v>1.0</v>
      </c>
      <c r="DJ216" s="10">
        <v>1.0</v>
      </c>
      <c r="DK216" s="10">
        <v>1.0</v>
      </c>
      <c r="DL216" s="10">
        <v>1.0</v>
      </c>
      <c r="DM216" s="10">
        <v>1.0</v>
      </c>
      <c r="DN216" s="10">
        <v>1.0</v>
      </c>
      <c r="DO216" s="10">
        <v>1.0</v>
      </c>
      <c r="DP216" s="10">
        <v>1.0</v>
      </c>
      <c r="DQ216" s="10">
        <v>1.0</v>
      </c>
      <c r="DR216" s="10">
        <v>1.0</v>
      </c>
      <c r="DS216" s="10">
        <v>1.0</v>
      </c>
      <c r="DT216" s="10">
        <v>1.0</v>
      </c>
      <c r="DU216" s="10">
        <v>1.0</v>
      </c>
      <c r="DV216" s="72">
        <v>1.0</v>
      </c>
      <c r="DW216" s="10">
        <v>172.0</v>
      </c>
      <c r="DX216" s="72">
        <v>39.0</v>
      </c>
      <c r="DY216" s="10">
        <v>116.0</v>
      </c>
    </row>
    <row r="217" ht="12.75" customHeight="1">
      <c r="A217" s="45">
        <v>6225.0</v>
      </c>
      <c r="B217" s="10" t="s">
        <v>494</v>
      </c>
      <c r="C217" s="10">
        <v>1.0</v>
      </c>
      <c r="D217" s="10">
        <v>1.0</v>
      </c>
      <c r="E217" s="10">
        <v>1.0</v>
      </c>
      <c r="F217" s="10">
        <v>1.0</v>
      </c>
      <c r="G217" s="10">
        <v>1.0</v>
      </c>
      <c r="H217" s="10">
        <v>1.0</v>
      </c>
      <c r="I217" s="10">
        <v>1.0</v>
      </c>
      <c r="J217" s="10">
        <v>1.0</v>
      </c>
      <c r="K217" s="10">
        <v>1.0</v>
      </c>
      <c r="L217" s="10">
        <v>1.0</v>
      </c>
      <c r="M217" s="10">
        <v>1.0</v>
      </c>
      <c r="N217" s="10">
        <v>1.0</v>
      </c>
      <c r="O217" s="10">
        <v>1.0</v>
      </c>
      <c r="P217" s="10">
        <v>1.0</v>
      </c>
      <c r="Q217" s="10">
        <v>1.0</v>
      </c>
      <c r="R217" s="10">
        <v>1.0</v>
      </c>
      <c r="S217" s="10">
        <v>1.0</v>
      </c>
      <c r="T217" s="10">
        <v>1.0</v>
      </c>
      <c r="U217" s="10">
        <v>1.0</v>
      </c>
      <c r="V217" s="10">
        <v>1.0</v>
      </c>
      <c r="W217" s="10">
        <v>1.0</v>
      </c>
      <c r="X217" s="10">
        <v>1.0</v>
      </c>
      <c r="Y217" s="10">
        <v>1.0</v>
      </c>
      <c r="Z217" s="10">
        <v>1.0</v>
      </c>
      <c r="AA217" s="10">
        <v>1.0</v>
      </c>
      <c r="AB217" s="10">
        <v>1.0</v>
      </c>
      <c r="AC217" s="10">
        <v>1.0</v>
      </c>
      <c r="AD217" s="10">
        <v>1.0</v>
      </c>
      <c r="AE217" s="10">
        <v>1.0</v>
      </c>
      <c r="AF217" s="10">
        <v>1.0</v>
      </c>
      <c r="AG217" s="10">
        <v>1.0</v>
      </c>
      <c r="AH217" s="10">
        <v>1.0</v>
      </c>
      <c r="AI217" s="10">
        <v>1.0</v>
      </c>
      <c r="AJ217" s="10">
        <v>1.0</v>
      </c>
      <c r="AK217" s="10">
        <v>1.0</v>
      </c>
      <c r="AL217" s="10">
        <v>1.0</v>
      </c>
      <c r="AM217" s="10">
        <v>1.0</v>
      </c>
      <c r="AN217" s="10">
        <v>1.0</v>
      </c>
      <c r="AO217" s="10">
        <v>1.0</v>
      </c>
      <c r="AP217" s="72">
        <v>1.0</v>
      </c>
      <c r="AQ217" s="10">
        <v>34.0</v>
      </c>
      <c r="AR217" s="72">
        <v>40.0</v>
      </c>
      <c r="AS217" s="10">
        <v>1.0</v>
      </c>
      <c r="AT217" s="10">
        <v>1.0</v>
      </c>
      <c r="AU217" s="10">
        <v>1.0</v>
      </c>
      <c r="AV217" s="10">
        <v>1.0</v>
      </c>
      <c r="AW217" s="10">
        <v>1.0</v>
      </c>
      <c r="AX217" s="10">
        <v>1.0</v>
      </c>
      <c r="AY217" s="10">
        <v>1.0</v>
      </c>
      <c r="AZ217" s="10">
        <v>1.0</v>
      </c>
      <c r="BA217" s="10">
        <v>1.0</v>
      </c>
      <c r="BB217" s="10">
        <v>1.0</v>
      </c>
      <c r="BC217" s="10">
        <v>1.0</v>
      </c>
      <c r="BD217" s="10">
        <v>1.0</v>
      </c>
      <c r="BE217" s="10">
        <v>1.0</v>
      </c>
      <c r="BF217" s="10">
        <v>1.0</v>
      </c>
      <c r="BG217" s="10">
        <v>1.0</v>
      </c>
      <c r="BH217" s="10">
        <v>1.0</v>
      </c>
      <c r="BI217" s="10">
        <v>1.0</v>
      </c>
      <c r="BJ217" s="10">
        <v>1.0</v>
      </c>
      <c r="BK217" s="10">
        <v>1.0</v>
      </c>
      <c r="BL217" s="10">
        <v>1.0</v>
      </c>
      <c r="BM217" s="10">
        <v>1.0</v>
      </c>
      <c r="BN217" s="10">
        <v>1.0</v>
      </c>
      <c r="BO217" s="10">
        <v>1.0</v>
      </c>
      <c r="BP217" s="10">
        <v>1.0</v>
      </c>
      <c r="BQ217" s="10">
        <v>1.0</v>
      </c>
      <c r="BR217" s="10">
        <v>1.0</v>
      </c>
      <c r="BS217" s="10">
        <v>1.0</v>
      </c>
      <c r="BT217" s="10">
        <v>1.0</v>
      </c>
      <c r="BU217" s="10">
        <v>1.0</v>
      </c>
      <c r="BV217" s="10">
        <v>1.0</v>
      </c>
      <c r="BW217" s="10">
        <v>1.0</v>
      </c>
      <c r="BX217" s="10">
        <v>1.0</v>
      </c>
      <c r="BY217" s="10">
        <v>1.0</v>
      </c>
      <c r="BZ217" s="10">
        <v>1.0</v>
      </c>
      <c r="CA217" s="10">
        <v>1.0</v>
      </c>
      <c r="CB217" s="10">
        <v>1.0</v>
      </c>
      <c r="CC217" s="10">
        <v>1.0</v>
      </c>
      <c r="CD217" s="10">
        <v>0.0</v>
      </c>
      <c r="CE217" s="10">
        <v>1.0</v>
      </c>
      <c r="CF217" s="72">
        <v>1.0</v>
      </c>
      <c r="CG217" s="10">
        <v>69.0</v>
      </c>
      <c r="CH217" s="72">
        <v>39.0</v>
      </c>
      <c r="CI217" s="10">
        <v>1.0</v>
      </c>
      <c r="CJ217" s="10">
        <v>1.0</v>
      </c>
      <c r="CK217" s="10">
        <v>1.0</v>
      </c>
      <c r="CL217" s="10">
        <v>1.0</v>
      </c>
      <c r="CM217" s="10">
        <v>1.0</v>
      </c>
      <c r="CN217" s="10">
        <v>1.0</v>
      </c>
      <c r="CO217" s="10">
        <v>1.0</v>
      </c>
      <c r="CP217" s="10">
        <v>1.0</v>
      </c>
      <c r="CQ217" s="10">
        <v>1.0</v>
      </c>
      <c r="CR217" s="10">
        <v>1.0</v>
      </c>
      <c r="CS217" s="10">
        <v>1.0</v>
      </c>
      <c r="CT217" s="10">
        <v>1.0</v>
      </c>
      <c r="CU217" s="10">
        <v>1.0</v>
      </c>
      <c r="CV217" s="10">
        <v>1.0</v>
      </c>
      <c r="CW217" s="10">
        <v>1.0</v>
      </c>
      <c r="CX217" s="10">
        <v>1.0</v>
      </c>
      <c r="CY217" s="10">
        <v>1.0</v>
      </c>
      <c r="CZ217" s="10">
        <v>1.0</v>
      </c>
      <c r="DA217" s="10">
        <v>1.0</v>
      </c>
      <c r="DB217" s="10">
        <v>1.0</v>
      </c>
      <c r="DC217" s="10">
        <v>1.0</v>
      </c>
      <c r="DD217" s="10">
        <v>1.0</v>
      </c>
      <c r="DE217" s="10">
        <v>1.0</v>
      </c>
      <c r="DF217" s="10">
        <v>1.0</v>
      </c>
      <c r="DG217" s="10">
        <v>1.0</v>
      </c>
      <c r="DH217" s="10">
        <v>1.0</v>
      </c>
      <c r="DI217" s="10">
        <v>1.0</v>
      </c>
      <c r="DJ217" s="10">
        <v>1.0</v>
      </c>
      <c r="DK217" s="10">
        <v>1.0</v>
      </c>
      <c r="DL217" s="10">
        <v>1.0</v>
      </c>
      <c r="DM217" s="10">
        <v>1.0</v>
      </c>
      <c r="DN217" s="10">
        <v>1.0</v>
      </c>
      <c r="DO217" s="10">
        <v>1.0</v>
      </c>
      <c r="DP217" s="10">
        <v>1.0</v>
      </c>
      <c r="DQ217" s="10">
        <v>1.0</v>
      </c>
      <c r="DR217" s="10">
        <v>1.0</v>
      </c>
      <c r="DS217" s="10">
        <v>1.0</v>
      </c>
      <c r="DT217" s="10">
        <v>1.0</v>
      </c>
      <c r="DU217" s="10">
        <v>1.0</v>
      </c>
      <c r="DV217" s="72">
        <v>1.0</v>
      </c>
      <c r="DW217" s="10">
        <v>108.0</v>
      </c>
      <c r="DX217" s="72">
        <v>40.0</v>
      </c>
      <c r="DY217" s="10">
        <v>119.0</v>
      </c>
    </row>
    <row r="218" ht="12.75" customHeight="1">
      <c r="A218" s="10">
        <v>4001.0</v>
      </c>
      <c r="B218" s="8" t="s">
        <v>496</v>
      </c>
      <c r="C218" s="10">
        <v>1.0</v>
      </c>
      <c r="D218" s="10">
        <v>1.0</v>
      </c>
      <c r="E218" s="10">
        <v>1.0</v>
      </c>
      <c r="F218" s="10">
        <v>1.0</v>
      </c>
      <c r="G218" s="10">
        <v>1.0</v>
      </c>
      <c r="H218" s="10">
        <v>0.0</v>
      </c>
      <c r="I218" s="10">
        <v>1.0</v>
      </c>
      <c r="J218" s="10">
        <v>1.0</v>
      </c>
      <c r="K218" s="10">
        <v>1.0</v>
      </c>
      <c r="L218" s="10">
        <v>1.0</v>
      </c>
      <c r="M218" s="10">
        <v>1.0</v>
      </c>
      <c r="N218" s="10">
        <v>1.0</v>
      </c>
      <c r="O218" s="10">
        <v>1.0</v>
      </c>
      <c r="P218" s="10">
        <v>1.0</v>
      </c>
      <c r="Q218" s="10">
        <v>1.0</v>
      </c>
      <c r="R218" s="10">
        <v>1.0</v>
      </c>
      <c r="S218" s="10">
        <v>1.0</v>
      </c>
      <c r="T218" s="10">
        <v>1.0</v>
      </c>
      <c r="U218" s="10">
        <v>1.0</v>
      </c>
      <c r="V218" s="10">
        <v>1.0</v>
      </c>
      <c r="W218" s="10">
        <v>1.0</v>
      </c>
      <c r="X218" s="10">
        <v>1.0</v>
      </c>
      <c r="Y218" s="10">
        <v>1.0</v>
      </c>
      <c r="Z218" s="10">
        <v>1.0</v>
      </c>
      <c r="AA218" s="10">
        <v>1.0</v>
      </c>
      <c r="AB218" s="10">
        <v>1.0</v>
      </c>
      <c r="AC218" s="10">
        <v>1.0</v>
      </c>
      <c r="AD218" s="10">
        <v>1.0</v>
      </c>
      <c r="AE218" s="10">
        <v>1.0</v>
      </c>
      <c r="AF218" s="10">
        <v>1.0</v>
      </c>
      <c r="AG218" s="10">
        <v>1.0</v>
      </c>
      <c r="AH218" s="10">
        <v>1.0</v>
      </c>
      <c r="AI218" s="10">
        <v>1.0</v>
      </c>
      <c r="AJ218" s="10">
        <v>1.0</v>
      </c>
      <c r="AK218" s="10">
        <v>1.0</v>
      </c>
      <c r="AL218" s="10">
        <v>1.0</v>
      </c>
      <c r="AM218" s="10">
        <v>1.0</v>
      </c>
      <c r="AN218" s="10">
        <v>1.0</v>
      </c>
      <c r="AO218" s="10">
        <v>1.0</v>
      </c>
      <c r="AP218" s="10">
        <v>1.0</v>
      </c>
      <c r="AQ218" s="10">
        <v>43.0</v>
      </c>
      <c r="AR218" s="72">
        <f t="shared" ref="AR218:AR227" si="17">SUM(C218:AP218)</f>
        <v>39</v>
      </c>
      <c r="AS218" s="10">
        <v>1.0</v>
      </c>
      <c r="AT218" s="10">
        <v>1.0</v>
      </c>
      <c r="AU218" s="10">
        <v>1.0</v>
      </c>
      <c r="AV218" s="10">
        <v>1.0</v>
      </c>
      <c r="AW218" s="10">
        <v>1.0</v>
      </c>
      <c r="AX218" s="10">
        <v>1.0</v>
      </c>
      <c r="AY218" s="10">
        <v>1.0</v>
      </c>
      <c r="AZ218" s="10">
        <v>1.0</v>
      </c>
      <c r="BA218" s="10">
        <v>1.0</v>
      </c>
      <c r="BB218" s="10">
        <v>1.0</v>
      </c>
      <c r="BC218" s="10">
        <v>1.0</v>
      </c>
      <c r="BD218" s="10">
        <v>1.0</v>
      </c>
      <c r="BE218" s="10">
        <v>1.0</v>
      </c>
      <c r="BF218" s="10">
        <v>1.0</v>
      </c>
      <c r="BG218" s="10">
        <v>1.0</v>
      </c>
      <c r="BH218" s="10">
        <v>1.0</v>
      </c>
      <c r="BI218" s="10">
        <v>1.0</v>
      </c>
      <c r="BJ218" s="10">
        <v>1.0</v>
      </c>
      <c r="BK218" s="10">
        <v>1.0</v>
      </c>
      <c r="BL218" s="10">
        <v>1.0</v>
      </c>
      <c r="BM218" s="10">
        <v>1.0</v>
      </c>
      <c r="BN218" s="10">
        <v>1.0</v>
      </c>
      <c r="BO218" s="10">
        <v>1.0</v>
      </c>
      <c r="BP218" s="10">
        <v>1.0</v>
      </c>
      <c r="BQ218" s="10">
        <v>1.0</v>
      </c>
      <c r="BR218" s="10">
        <v>1.0</v>
      </c>
      <c r="BS218" s="10">
        <v>1.0</v>
      </c>
      <c r="BT218" s="10">
        <v>1.0</v>
      </c>
      <c r="BU218" s="10">
        <v>1.0</v>
      </c>
      <c r="BV218" s="10">
        <v>1.0</v>
      </c>
      <c r="BW218" s="10">
        <v>1.0</v>
      </c>
      <c r="BX218" s="10">
        <v>1.0</v>
      </c>
      <c r="BY218" s="10">
        <v>1.0</v>
      </c>
      <c r="BZ218" s="10">
        <v>1.0</v>
      </c>
      <c r="CA218" s="10">
        <v>1.0</v>
      </c>
      <c r="CB218" s="10">
        <v>1.0</v>
      </c>
      <c r="CC218" s="10">
        <v>1.0</v>
      </c>
      <c r="CD218" s="10">
        <v>1.0</v>
      </c>
      <c r="CE218" s="10">
        <v>1.0</v>
      </c>
      <c r="CF218" s="10">
        <v>1.0</v>
      </c>
      <c r="CG218" s="10">
        <v>91.0</v>
      </c>
      <c r="CH218" s="72">
        <f t="shared" ref="CH218:CH231" si="18">SUM(AS218:CF218)</f>
        <v>40</v>
      </c>
      <c r="CI218" s="10">
        <v>1.0</v>
      </c>
      <c r="CJ218" s="10">
        <v>1.0</v>
      </c>
      <c r="CK218" s="10">
        <v>1.0</v>
      </c>
      <c r="CL218" s="10">
        <v>1.0</v>
      </c>
      <c r="CM218" s="10">
        <v>1.0</v>
      </c>
      <c r="CN218" s="10">
        <v>1.0</v>
      </c>
      <c r="CO218" s="10">
        <v>1.0</v>
      </c>
      <c r="CP218" s="10">
        <v>0.0</v>
      </c>
      <c r="CQ218" s="10">
        <v>0.0</v>
      </c>
      <c r="CR218" s="10">
        <v>1.0</v>
      </c>
      <c r="CS218" s="10">
        <v>1.0</v>
      </c>
      <c r="CT218" s="10">
        <v>1.0</v>
      </c>
      <c r="CU218" s="10">
        <v>1.0</v>
      </c>
      <c r="CV218" s="10">
        <v>1.0</v>
      </c>
      <c r="CW218" s="10">
        <v>1.0</v>
      </c>
      <c r="CX218" s="10">
        <v>1.0</v>
      </c>
      <c r="CY218" s="10">
        <v>1.0</v>
      </c>
      <c r="CZ218" s="10">
        <v>1.0</v>
      </c>
      <c r="DA218" s="10">
        <v>1.0</v>
      </c>
      <c r="DB218" s="10">
        <v>1.0</v>
      </c>
      <c r="DC218" s="10">
        <v>1.0</v>
      </c>
      <c r="DD218" s="10">
        <v>1.0</v>
      </c>
      <c r="DE218" s="10">
        <v>1.0</v>
      </c>
      <c r="DF218" s="10">
        <v>1.0</v>
      </c>
      <c r="DG218" s="10">
        <v>1.0</v>
      </c>
      <c r="DH218" s="10">
        <v>1.0</v>
      </c>
      <c r="DI218" s="10">
        <v>1.0</v>
      </c>
      <c r="DJ218" s="10">
        <v>1.0</v>
      </c>
      <c r="DK218" s="10">
        <v>1.0</v>
      </c>
      <c r="DL218" s="10">
        <v>1.0</v>
      </c>
      <c r="DM218" s="10">
        <v>1.0</v>
      </c>
      <c r="DN218" s="10">
        <v>1.0</v>
      </c>
      <c r="DO218" s="10">
        <v>1.0</v>
      </c>
      <c r="DP218" s="10">
        <v>1.0</v>
      </c>
      <c r="DQ218" s="10">
        <v>1.0</v>
      </c>
      <c r="DR218" s="10">
        <v>1.0</v>
      </c>
      <c r="DS218" s="10">
        <v>1.0</v>
      </c>
      <c r="DT218" s="10">
        <v>1.0</v>
      </c>
      <c r="DU218" s="10">
        <v>1.0</v>
      </c>
      <c r="DV218" s="10">
        <v>1.0</v>
      </c>
      <c r="DW218" s="10">
        <v>127.0</v>
      </c>
      <c r="DX218" s="72">
        <f t="shared" ref="DX218:DX231" si="19">SUM(CI218:DV218)</f>
        <v>38</v>
      </c>
      <c r="DY218" s="8">
        <f t="shared" ref="DY218:DY231" si="20">SUM(DX218,CH218,AR218)</f>
        <v>117</v>
      </c>
    </row>
    <row r="219" ht="12.75" customHeight="1">
      <c r="A219" s="10">
        <v>4002.0</v>
      </c>
      <c r="B219" s="8" t="s">
        <v>501</v>
      </c>
      <c r="C219" s="10">
        <v>1.0</v>
      </c>
      <c r="D219" s="10">
        <v>1.0</v>
      </c>
      <c r="E219" s="10">
        <v>1.0</v>
      </c>
      <c r="F219" s="10">
        <v>1.0</v>
      </c>
      <c r="G219" s="10">
        <v>1.0</v>
      </c>
      <c r="H219" s="10">
        <v>1.0</v>
      </c>
      <c r="I219" s="10">
        <v>1.0</v>
      </c>
      <c r="J219" s="10">
        <v>1.0</v>
      </c>
      <c r="K219" s="10">
        <v>1.0</v>
      </c>
      <c r="L219" s="10">
        <v>1.0</v>
      </c>
      <c r="M219" s="10">
        <v>1.0</v>
      </c>
      <c r="N219" s="10">
        <v>1.0</v>
      </c>
      <c r="O219" s="10">
        <v>1.0</v>
      </c>
      <c r="P219" s="10">
        <v>1.0</v>
      </c>
      <c r="Q219" s="10">
        <v>1.0</v>
      </c>
      <c r="R219" s="10">
        <v>1.0</v>
      </c>
      <c r="S219" s="10">
        <v>1.0</v>
      </c>
      <c r="T219" s="10">
        <v>1.0</v>
      </c>
      <c r="U219" s="10">
        <v>1.0</v>
      </c>
      <c r="V219" s="10">
        <v>1.0</v>
      </c>
      <c r="W219" s="10">
        <v>1.0</v>
      </c>
      <c r="X219" s="10">
        <v>1.0</v>
      </c>
      <c r="Y219" s="10">
        <v>1.0</v>
      </c>
      <c r="Z219" s="10">
        <v>1.0</v>
      </c>
      <c r="AA219" s="10">
        <v>1.0</v>
      </c>
      <c r="AB219" s="10">
        <v>1.0</v>
      </c>
      <c r="AC219" s="10">
        <v>1.0</v>
      </c>
      <c r="AD219" s="10">
        <v>1.0</v>
      </c>
      <c r="AE219" s="10">
        <v>1.0</v>
      </c>
      <c r="AF219" s="10">
        <v>1.0</v>
      </c>
      <c r="AG219" s="10">
        <v>1.0</v>
      </c>
      <c r="AH219" s="10">
        <v>1.0</v>
      </c>
      <c r="AI219" s="10">
        <v>1.0</v>
      </c>
      <c r="AJ219" s="10">
        <v>1.0</v>
      </c>
      <c r="AK219" s="10">
        <v>1.0</v>
      </c>
      <c r="AL219" s="10">
        <v>1.0</v>
      </c>
      <c r="AM219" s="10">
        <v>1.0</v>
      </c>
      <c r="AN219" s="10">
        <v>1.0</v>
      </c>
      <c r="AO219" s="10">
        <v>1.0</v>
      </c>
      <c r="AP219" s="10">
        <v>1.0</v>
      </c>
      <c r="AQ219" s="10">
        <v>42.0</v>
      </c>
      <c r="AR219" s="72">
        <f t="shared" si="17"/>
        <v>40</v>
      </c>
      <c r="AS219" s="10">
        <v>1.0</v>
      </c>
      <c r="AT219" s="10">
        <v>1.0</v>
      </c>
      <c r="AU219" s="10">
        <v>1.0</v>
      </c>
      <c r="AV219" s="10">
        <v>1.0</v>
      </c>
      <c r="AW219" s="10">
        <v>1.0</v>
      </c>
      <c r="AX219" s="10">
        <v>1.0</v>
      </c>
      <c r="AY219" s="10">
        <v>1.0</v>
      </c>
      <c r="AZ219" s="10">
        <v>1.0</v>
      </c>
      <c r="BA219" s="10">
        <v>1.0</v>
      </c>
      <c r="BB219" s="10">
        <v>1.0</v>
      </c>
      <c r="BC219" s="10">
        <v>1.0</v>
      </c>
      <c r="BD219" s="10">
        <v>1.0</v>
      </c>
      <c r="BE219" s="10">
        <v>1.0</v>
      </c>
      <c r="BF219" s="10">
        <v>1.0</v>
      </c>
      <c r="BG219" s="10">
        <v>1.0</v>
      </c>
      <c r="BH219" s="10">
        <v>1.0</v>
      </c>
      <c r="BI219" s="10">
        <v>1.0</v>
      </c>
      <c r="BJ219" s="10">
        <v>1.0</v>
      </c>
      <c r="BK219" s="10">
        <v>1.0</v>
      </c>
      <c r="BL219" s="10">
        <v>1.0</v>
      </c>
      <c r="BM219" s="10">
        <v>0.0</v>
      </c>
      <c r="BN219" s="10">
        <v>1.0</v>
      </c>
      <c r="BO219" s="10">
        <v>1.0</v>
      </c>
      <c r="BP219" s="10">
        <v>1.0</v>
      </c>
      <c r="BQ219" s="10">
        <v>1.0</v>
      </c>
      <c r="BR219" s="10">
        <v>1.0</v>
      </c>
      <c r="BS219" s="10">
        <v>1.0</v>
      </c>
      <c r="BT219" s="10">
        <v>1.0</v>
      </c>
      <c r="BU219" s="10">
        <v>1.0</v>
      </c>
      <c r="BV219" s="10">
        <v>1.0</v>
      </c>
      <c r="BW219" s="10">
        <v>1.0</v>
      </c>
      <c r="BX219" s="10">
        <v>1.0</v>
      </c>
      <c r="BY219" s="10">
        <v>1.0</v>
      </c>
      <c r="BZ219" s="10">
        <v>1.0</v>
      </c>
      <c r="CA219" s="10">
        <v>1.0</v>
      </c>
      <c r="CB219" s="10">
        <v>1.0</v>
      </c>
      <c r="CC219" s="10">
        <v>1.0</v>
      </c>
      <c r="CD219" s="10">
        <v>0.0</v>
      </c>
      <c r="CE219" s="10">
        <v>1.0</v>
      </c>
      <c r="CF219" s="10">
        <v>1.0</v>
      </c>
      <c r="CG219" s="10">
        <v>110.0</v>
      </c>
      <c r="CH219" s="72">
        <f t="shared" si="18"/>
        <v>38</v>
      </c>
      <c r="CI219" s="10">
        <v>1.0</v>
      </c>
      <c r="CJ219" s="10">
        <v>0.0</v>
      </c>
      <c r="CK219" s="10">
        <v>0.0</v>
      </c>
      <c r="CL219" s="10">
        <v>1.0</v>
      </c>
      <c r="CM219" s="10">
        <v>1.0</v>
      </c>
      <c r="CN219" s="10">
        <v>1.0</v>
      </c>
      <c r="CO219" s="10">
        <v>1.0</v>
      </c>
      <c r="CP219" s="10">
        <v>0.0</v>
      </c>
      <c r="CQ219" s="10">
        <v>1.0</v>
      </c>
      <c r="CR219" s="10">
        <v>1.0</v>
      </c>
      <c r="CS219" s="10">
        <v>1.0</v>
      </c>
      <c r="CT219" s="10">
        <v>1.0</v>
      </c>
      <c r="CU219" s="10">
        <v>1.0</v>
      </c>
      <c r="CV219" s="10">
        <v>1.0</v>
      </c>
      <c r="CW219" s="10">
        <v>1.0</v>
      </c>
      <c r="CX219" s="10">
        <v>1.0</v>
      </c>
      <c r="CY219" s="10">
        <v>1.0</v>
      </c>
      <c r="CZ219" s="10">
        <v>1.0</v>
      </c>
      <c r="DA219" s="10">
        <v>1.0</v>
      </c>
      <c r="DB219" s="10">
        <v>0.0</v>
      </c>
      <c r="DC219" s="10">
        <v>1.0</v>
      </c>
      <c r="DD219" s="10">
        <v>1.0</v>
      </c>
      <c r="DE219" s="10">
        <v>1.0</v>
      </c>
      <c r="DF219" s="10">
        <v>1.0</v>
      </c>
      <c r="DG219" s="10">
        <v>1.0</v>
      </c>
      <c r="DH219" s="10">
        <v>1.0</v>
      </c>
      <c r="DI219" s="10">
        <v>1.0</v>
      </c>
      <c r="DJ219" s="10">
        <v>0.0</v>
      </c>
      <c r="DK219" s="10">
        <v>1.0</v>
      </c>
      <c r="DL219" s="10">
        <v>1.0</v>
      </c>
      <c r="DM219" s="10">
        <v>1.0</v>
      </c>
      <c r="DN219" s="10">
        <v>1.0</v>
      </c>
      <c r="DO219" s="10">
        <v>1.0</v>
      </c>
      <c r="DP219" s="10">
        <v>1.0</v>
      </c>
      <c r="DQ219" s="10">
        <v>1.0</v>
      </c>
      <c r="DR219" s="10">
        <v>1.0</v>
      </c>
      <c r="DS219" s="10">
        <v>1.0</v>
      </c>
      <c r="DT219" s="10">
        <v>1.0</v>
      </c>
      <c r="DU219" s="10">
        <v>1.0</v>
      </c>
      <c r="DV219" s="10">
        <v>1.0</v>
      </c>
      <c r="DW219" s="10">
        <v>162.0</v>
      </c>
      <c r="DX219" s="72">
        <f t="shared" si="19"/>
        <v>35</v>
      </c>
      <c r="DY219" s="8">
        <f t="shared" si="20"/>
        <v>113</v>
      </c>
    </row>
    <row r="220" ht="12.75" customHeight="1">
      <c r="A220" s="10">
        <v>4003.0</v>
      </c>
      <c r="B220" s="8" t="s">
        <v>505</v>
      </c>
      <c r="C220" s="10">
        <v>1.0</v>
      </c>
      <c r="D220" s="10">
        <v>1.0</v>
      </c>
      <c r="E220" s="10">
        <v>1.0</v>
      </c>
      <c r="F220" s="10">
        <v>1.0</v>
      </c>
      <c r="G220" s="10">
        <v>1.0</v>
      </c>
      <c r="H220" s="10">
        <v>1.0</v>
      </c>
      <c r="I220" s="10">
        <v>1.0</v>
      </c>
      <c r="J220" s="10">
        <v>1.0</v>
      </c>
      <c r="K220" s="10">
        <v>1.0</v>
      </c>
      <c r="L220" s="10">
        <v>1.0</v>
      </c>
      <c r="M220" s="10">
        <v>1.0</v>
      </c>
      <c r="N220" s="10">
        <v>1.0</v>
      </c>
      <c r="O220" s="10">
        <v>1.0</v>
      </c>
      <c r="P220" s="10">
        <v>1.0</v>
      </c>
      <c r="Q220" s="10">
        <v>1.0</v>
      </c>
      <c r="R220" s="10">
        <v>1.0</v>
      </c>
      <c r="S220" s="10">
        <v>1.0</v>
      </c>
      <c r="T220" s="10">
        <v>1.0</v>
      </c>
      <c r="U220" s="10">
        <v>1.0</v>
      </c>
      <c r="V220" s="10">
        <v>1.0</v>
      </c>
      <c r="W220" s="10">
        <v>1.0</v>
      </c>
      <c r="X220" s="10">
        <v>1.0</v>
      </c>
      <c r="Y220" s="10">
        <v>1.0</v>
      </c>
      <c r="Z220" s="10">
        <v>1.0</v>
      </c>
      <c r="AA220" s="10">
        <v>1.0</v>
      </c>
      <c r="AB220" s="10">
        <v>1.0</v>
      </c>
      <c r="AC220" s="10">
        <v>1.0</v>
      </c>
      <c r="AD220" s="10">
        <v>1.0</v>
      </c>
      <c r="AE220" s="10">
        <v>1.0</v>
      </c>
      <c r="AF220" s="10">
        <v>1.0</v>
      </c>
      <c r="AG220" s="10">
        <v>0.0</v>
      </c>
      <c r="AH220" s="10">
        <v>1.0</v>
      </c>
      <c r="AI220" s="10">
        <v>1.0</v>
      </c>
      <c r="AJ220" s="10">
        <v>1.0</v>
      </c>
      <c r="AK220" s="10">
        <v>1.0</v>
      </c>
      <c r="AL220" s="10">
        <v>1.0</v>
      </c>
      <c r="AM220" s="10">
        <v>1.0</v>
      </c>
      <c r="AN220" s="10">
        <v>1.0</v>
      </c>
      <c r="AO220" s="10">
        <v>1.0</v>
      </c>
      <c r="AP220" s="10">
        <v>1.0</v>
      </c>
      <c r="AQ220" s="10">
        <v>57.0</v>
      </c>
      <c r="AR220" s="72">
        <f t="shared" si="17"/>
        <v>39</v>
      </c>
      <c r="AS220" s="10">
        <v>1.0</v>
      </c>
      <c r="AT220" s="10">
        <v>1.0</v>
      </c>
      <c r="AU220" s="10">
        <v>1.0</v>
      </c>
      <c r="AV220" s="10">
        <v>1.0</v>
      </c>
      <c r="AW220" s="10">
        <v>1.0</v>
      </c>
      <c r="AX220" s="10">
        <v>1.0</v>
      </c>
      <c r="AY220" s="10">
        <v>1.0</v>
      </c>
      <c r="AZ220" s="10">
        <v>1.0</v>
      </c>
      <c r="BA220" s="10">
        <v>1.0</v>
      </c>
      <c r="BB220" s="10">
        <v>1.0</v>
      </c>
      <c r="BC220" s="10">
        <v>1.0</v>
      </c>
      <c r="BD220" s="10">
        <v>1.0</v>
      </c>
      <c r="BE220" s="10">
        <v>1.0</v>
      </c>
      <c r="BF220" s="10">
        <v>1.0</v>
      </c>
      <c r="BG220" s="10">
        <v>1.0</v>
      </c>
      <c r="BH220" s="10">
        <v>1.0</v>
      </c>
      <c r="BI220" s="10">
        <v>1.0</v>
      </c>
      <c r="BJ220" s="10">
        <v>1.0</v>
      </c>
      <c r="BK220" s="10">
        <v>1.0</v>
      </c>
      <c r="BL220" s="10">
        <v>1.0</v>
      </c>
      <c r="BM220" s="10">
        <v>1.0</v>
      </c>
      <c r="BN220" s="10">
        <v>1.0</v>
      </c>
      <c r="BO220" s="10">
        <v>1.0</v>
      </c>
      <c r="BP220" s="10">
        <v>1.0</v>
      </c>
      <c r="BQ220" s="10">
        <v>1.0</v>
      </c>
      <c r="BR220" s="10">
        <v>1.0</v>
      </c>
      <c r="BS220" s="10">
        <v>1.0</v>
      </c>
      <c r="BT220" s="10">
        <v>1.0</v>
      </c>
      <c r="BU220" s="10">
        <v>1.0</v>
      </c>
      <c r="BV220" s="10">
        <v>1.0</v>
      </c>
      <c r="BW220" s="10">
        <v>1.0</v>
      </c>
      <c r="BX220" s="10">
        <v>1.0</v>
      </c>
      <c r="BY220" s="10">
        <v>1.0</v>
      </c>
      <c r="BZ220" s="10">
        <v>1.0</v>
      </c>
      <c r="CA220" s="10">
        <v>1.0</v>
      </c>
      <c r="CB220" s="10">
        <v>1.0</v>
      </c>
      <c r="CC220" s="10">
        <v>1.0</v>
      </c>
      <c r="CD220" s="10">
        <v>1.0</v>
      </c>
      <c r="CE220" s="10">
        <v>1.0</v>
      </c>
      <c r="CF220" s="10">
        <v>1.0</v>
      </c>
      <c r="CG220" s="10">
        <v>116.0</v>
      </c>
      <c r="CH220" s="72">
        <f t="shared" si="18"/>
        <v>40</v>
      </c>
      <c r="CI220" s="10">
        <v>1.0</v>
      </c>
      <c r="CJ220" s="10">
        <v>1.0</v>
      </c>
      <c r="CK220" s="10">
        <v>1.0</v>
      </c>
      <c r="CL220" s="10">
        <v>1.0</v>
      </c>
      <c r="CM220" s="10">
        <v>0.0</v>
      </c>
      <c r="CN220" s="10">
        <v>0.0</v>
      </c>
      <c r="CO220" s="10">
        <v>1.0</v>
      </c>
      <c r="CP220" s="10">
        <v>1.0</v>
      </c>
      <c r="CQ220" s="10">
        <v>1.0</v>
      </c>
      <c r="CR220" s="10">
        <v>1.0</v>
      </c>
      <c r="CS220" s="10">
        <v>1.0</v>
      </c>
      <c r="CT220" s="10">
        <v>1.0</v>
      </c>
      <c r="CU220" s="10">
        <v>1.0</v>
      </c>
      <c r="CV220" s="10">
        <v>1.0</v>
      </c>
      <c r="CW220" s="10">
        <v>1.0</v>
      </c>
      <c r="CX220" s="10">
        <v>1.0</v>
      </c>
      <c r="CY220" s="10">
        <v>1.0</v>
      </c>
      <c r="CZ220" s="10">
        <v>1.0</v>
      </c>
      <c r="DA220" s="10">
        <v>1.0</v>
      </c>
      <c r="DB220" s="10">
        <v>1.0</v>
      </c>
      <c r="DC220" s="10">
        <v>1.0</v>
      </c>
      <c r="DD220" s="10">
        <v>1.0</v>
      </c>
      <c r="DE220" s="10">
        <v>1.0</v>
      </c>
      <c r="DF220" s="10">
        <v>1.0</v>
      </c>
      <c r="DG220" s="10">
        <v>1.0</v>
      </c>
      <c r="DH220" s="10">
        <v>1.0</v>
      </c>
      <c r="DI220" s="10">
        <v>1.0</v>
      </c>
      <c r="DJ220" s="10">
        <v>1.0</v>
      </c>
      <c r="DK220" s="10">
        <v>1.0</v>
      </c>
      <c r="DL220" s="10">
        <v>1.0</v>
      </c>
      <c r="DM220" s="10">
        <v>1.0</v>
      </c>
      <c r="DN220" s="10">
        <v>1.0</v>
      </c>
      <c r="DO220" s="10">
        <v>1.0</v>
      </c>
      <c r="DP220" s="10">
        <v>1.0</v>
      </c>
      <c r="DQ220" s="10">
        <v>1.0</v>
      </c>
      <c r="DR220" s="10">
        <v>1.0</v>
      </c>
      <c r="DS220" s="10">
        <v>1.0</v>
      </c>
      <c r="DT220" s="10">
        <v>0.0</v>
      </c>
      <c r="DU220" s="10">
        <v>0.0</v>
      </c>
      <c r="DV220" s="10">
        <v>0.0</v>
      </c>
      <c r="DW220" s="149">
        <v>151.0</v>
      </c>
      <c r="DX220" s="72">
        <f t="shared" si="19"/>
        <v>35</v>
      </c>
      <c r="DY220" s="8">
        <f t="shared" si="20"/>
        <v>114</v>
      </c>
    </row>
    <row r="221" ht="12.75" customHeight="1">
      <c r="A221" s="10">
        <v>4004.0</v>
      </c>
      <c r="B221" s="8" t="s">
        <v>508</v>
      </c>
      <c r="C221" s="10">
        <v>1.0</v>
      </c>
      <c r="D221" s="10">
        <v>1.0</v>
      </c>
      <c r="E221" s="10">
        <v>1.0</v>
      </c>
      <c r="F221" s="10">
        <v>1.0</v>
      </c>
      <c r="G221" s="10">
        <v>1.0</v>
      </c>
      <c r="H221" s="10">
        <v>1.0</v>
      </c>
      <c r="I221" s="10">
        <v>1.0</v>
      </c>
      <c r="J221" s="10">
        <v>1.0</v>
      </c>
      <c r="K221" s="10">
        <v>1.0</v>
      </c>
      <c r="L221" s="10">
        <v>1.0</v>
      </c>
      <c r="M221" s="10">
        <v>1.0</v>
      </c>
      <c r="N221" s="10">
        <v>1.0</v>
      </c>
      <c r="O221" s="10">
        <v>1.0</v>
      </c>
      <c r="P221" s="10">
        <v>1.0</v>
      </c>
      <c r="Q221" s="10">
        <v>1.0</v>
      </c>
      <c r="R221" s="10">
        <v>1.0</v>
      </c>
      <c r="S221" s="10">
        <v>1.0</v>
      </c>
      <c r="T221" s="10">
        <v>1.0</v>
      </c>
      <c r="U221" s="10">
        <v>1.0</v>
      </c>
      <c r="V221" s="10">
        <v>1.0</v>
      </c>
      <c r="W221" s="10">
        <v>1.0</v>
      </c>
      <c r="X221" s="10">
        <v>1.0</v>
      </c>
      <c r="Y221" s="10">
        <v>1.0</v>
      </c>
      <c r="Z221" s="10">
        <v>1.0</v>
      </c>
      <c r="AA221" s="10">
        <v>1.0</v>
      </c>
      <c r="AB221" s="10">
        <v>1.0</v>
      </c>
      <c r="AC221" s="10">
        <v>1.0</v>
      </c>
      <c r="AD221" s="10">
        <v>1.0</v>
      </c>
      <c r="AE221" s="10">
        <v>1.0</v>
      </c>
      <c r="AF221" s="10">
        <v>1.0</v>
      </c>
      <c r="AG221" s="10">
        <v>1.0</v>
      </c>
      <c r="AH221" s="10">
        <v>1.0</v>
      </c>
      <c r="AI221" s="10">
        <v>1.0</v>
      </c>
      <c r="AJ221" s="10">
        <v>1.0</v>
      </c>
      <c r="AK221" s="10">
        <v>1.0</v>
      </c>
      <c r="AL221" s="10">
        <v>1.0</v>
      </c>
      <c r="AM221" s="10">
        <v>1.0</v>
      </c>
      <c r="AN221" s="10">
        <v>1.0</v>
      </c>
      <c r="AO221" s="10">
        <v>1.0</v>
      </c>
      <c r="AP221" s="10">
        <v>1.0</v>
      </c>
      <c r="AQ221" s="10">
        <v>31.0</v>
      </c>
      <c r="AR221" s="72">
        <f t="shared" si="17"/>
        <v>40</v>
      </c>
      <c r="AS221" s="10">
        <v>1.0</v>
      </c>
      <c r="AT221" s="10">
        <v>1.0</v>
      </c>
      <c r="AU221" s="10">
        <v>1.0</v>
      </c>
      <c r="AV221" s="10">
        <v>1.0</v>
      </c>
      <c r="AW221" s="10">
        <v>1.0</v>
      </c>
      <c r="AX221" s="10">
        <v>1.0</v>
      </c>
      <c r="AY221" s="10">
        <v>1.0</v>
      </c>
      <c r="AZ221" s="10">
        <v>1.0</v>
      </c>
      <c r="BA221" s="10">
        <v>1.0</v>
      </c>
      <c r="BB221" s="10">
        <v>1.0</v>
      </c>
      <c r="BC221" s="10">
        <v>1.0</v>
      </c>
      <c r="BD221" s="10">
        <v>1.0</v>
      </c>
      <c r="BE221" s="10">
        <v>1.0</v>
      </c>
      <c r="BF221" s="10">
        <v>1.0</v>
      </c>
      <c r="BG221" s="10">
        <v>1.0</v>
      </c>
      <c r="BH221" s="10">
        <v>1.0</v>
      </c>
      <c r="BI221" s="10">
        <v>1.0</v>
      </c>
      <c r="BJ221" s="10">
        <v>1.0</v>
      </c>
      <c r="BK221" s="10">
        <v>1.0</v>
      </c>
      <c r="BL221" s="10">
        <v>1.0</v>
      </c>
      <c r="BM221" s="10">
        <v>1.0</v>
      </c>
      <c r="BN221" s="10">
        <v>1.0</v>
      </c>
      <c r="BO221" s="10">
        <v>1.0</v>
      </c>
      <c r="BP221" s="10">
        <v>1.0</v>
      </c>
      <c r="BQ221" s="10">
        <v>1.0</v>
      </c>
      <c r="BR221" s="10">
        <v>1.0</v>
      </c>
      <c r="BS221" s="10">
        <v>1.0</v>
      </c>
      <c r="BT221" s="10">
        <v>1.0</v>
      </c>
      <c r="BU221" s="10">
        <v>1.0</v>
      </c>
      <c r="BV221" s="10">
        <v>1.0</v>
      </c>
      <c r="BW221" s="10">
        <v>1.0</v>
      </c>
      <c r="BX221" s="10">
        <v>1.0</v>
      </c>
      <c r="BY221" s="10">
        <v>1.0</v>
      </c>
      <c r="BZ221" s="10">
        <v>1.0</v>
      </c>
      <c r="CA221" s="10">
        <v>1.0</v>
      </c>
      <c r="CB221" s="10">
        <v>1.0</v>
      </c>
      <c r="CC221" s="10">
        <v>1.0</v>
      </c>
      <c r="CD221" s="10">
        <v>1.0</v>
      </c>
      <c r="CE221" s="10">
        <v>1.0</v>
      </c>
      <c r="CF221" s="10">
        <v>1.0</v>
      </c>
      <c r="CG221" s="10">
        <v>80.0</v>
      </c>
      <c r="CH221" s="72">
        <f t="shared" si="18"/>
        <v>40</v>
      </c>
      <c r="CI221" s="10">
        <v>1.0</v>
      </c>
      <c r="CJ221" s="10">
        <v>1.0</v>
      </c>
      <c r="CK221" s="10">
        <v>1.0</v>
      </c>
      <c r="CL221" s="10">
        <v>1.0</v>
      </c>
      <c r="CM221" s="10">
        <v>1.0</v>
      </c>
      <c r="CN221" s="10">
        <v>1.0</v>
      </c>
      <c r="CO221" s="10">
        <v>1.0</v>
      </c>
      <c r="CP221" s="10">
        <v>1.0</v>
      </c>
      <c r="CQ221" s="10">
        <v>1.0</v>
      </c>
      <c r="CR221" s="10">
        <v>1.0</v>
      </c>
      <c r="CS221" s="10">
        <v>1.0</v>
      </c>
      <c r="CT221" s="10">
        <v>1.0</v>
      </c>
      <c r="CU221" s="10">
        <v>1.0</v>
      </c>
      <c r="CV221" s="10">
        <v>1.0</v>
      </c>
      <c r="CW221" s="10">
        <v>1.0</v>
      </c>
      <c r="CX221" s="10">
        <v>1.0</v>
      </c>
      <c r="CY221" s="10">
        <v>1.0</v>
      </c>
      <c r="CZ221" s="10">
        <v>1.0</v>
      </c>
      <c r="DA221" s="10">
        <v>1.0</v>
      </c>
      <c r="DB221" s="10">
        <v>1.0</v>
      </c>
      <c r="DC221" s="10">
        <v>1.0</v>
      </c>
      <c r="DD221" s="10">
        <v>1.0</v>
      </c>
      <c r="DE221" s="10">
        <v>1.0</v>
      </c>
      <c r="DF221" s="10">
        <v>1.0</v>
      </c>
      <c r="DG221" s="10">
        <v>1.0</v>
      </c>
      <c r="DH221" s="10">
        <v>1.0</v>
      </c>
      <c r="DI221" s="10">
        <v>1.0</v>
      </c>
      <c r="DJ221" s="10">
        <v>1.0</v>
      </c>
      <c r="DK221" s="10">
        <v>1.0</v>
      </c>
      <c r="DL221" s="10">
        <v>1.0</v>
      </c>
      <c r="DM221" s="10">
        <v>1.0</v>
      </c>
      <c r="DN221" s="10">
        <v>1.0</v>
      </c>
      <c r="DO221" s="10">
        <v>1.0</v>
      </c>
      <c r="DP221" s="10">
        <v>1.0</v>
      </c>
      <c r="DQ221" s="10">
        <v>1.0</v>
      </c>
      <c r="DR221" s="10">
        <v>1.0</v>
      </c>
      <c r="DS221" s="10">
        <v>1.0</v>
      </c>
      <c r="DT221" s="10">
        <v>1.0</v>
      </c>
      <c r="DU221" s="10">
        <v>1.0</v>
      </c>
      <c r="DV221" s="10">
        <v>1.0</v>
      </c>
      <c r="DW221" s="10">
        <v>125.0</v>
      </c>
      <c r="DX221" s="72">
        <f t="shared" si="19"/>
        <v>40</v>
      </c>
      <c r="DY221" s="8">
        <f t="shared" si="20"/>
        <v>120</v>
      </c>
    </row>
    <row r="222" ht="12.75" customHeight="1">
      <c r="A222" s="10">
        <v>4005.0</v>
      </c>
      <c r="B222" s="8" t="s">
        <v>513</v>
      </c>
      <c r="C222" s="10">
        <v>1.0</v>
      </c>
      <c r="D222" s="10">
        <v>1.0</v>
      </c>
      <c r="E222" s="10">
        <v>1.0</v>
      </c>
      <c r="F222" s="10">
        <v>1.0</v>
      </c>
      <c r="G222" s="10">
        <v>1.0</v>
      </c>
      <c r="H222" s="10">
        <v>1.0</v>
      </c>
      <c r="I222" s="10">
        <v>1.0</v>
      </c>
      <c r="J222" s="10">
        <v>1.0</v>
      </c>
      <c r="K222" s="10">
        <v>1.0</v>
      </c>
      <c r="L222" s="10">
        <v>1.0</v>
      </c>
      <c r="M222" s="10">
        <v>1.0</v>
      </c>
      <c r="N222" s="10">
        <v>1.0</v>
      </c>
      <c r="O222" s="10">
        <v>1.0</v>
      </c>
      <c r="P222" s="10">
        <v>1.0</v>
      </c>
      <c r="Q222" s="10">
        <v>1.0</v>
      </c>
      <c r="R222" s="10">
        <v>1.0</v>
      </c>
      <c r="S222" s="10">
        <v>1.0</v>
      </c>
      <c r="T222" s="10">
        <v>1.0</v>
      </c>
      <c r="U222" s="10">
        <v>1.0</v>
      </c>
      <c r="V222" s="10">
        <v>1.0</v>
      </c>
      <c r="W222" s="10">
        <v>1.0</v>
      </c>
      <c r="X222" s="10">
        <v>1.0</v>
      </c>
      <c r="Y222" s="10">
        <v>1.0</v>
      </c>
      <c r="Z222" s="10">
        <v>1.0</v>
      </c>
      <c r="AA222" s="10">
        <v>1.0</v>
      </c>
      <c r="AB222" s="10">
        <v>1.0</v>
      </c>
      <c r="AC222" s="10">
        <v>1.0</v>
      </c>
      <c r="AD222" s="10">
        <v>1.0</v>
      </c>
      <c r="AE222" s="10">
        <v>1.0</v>
      </c>
      <c r="AF222" s="10">
        <v>1.0</v>
      </c>
      <c r="AG222" s="10">
        <v>1.0</v>
      </c>
      <c r="AH222" s="10">
        <v>1.0</v>
      </c>
      <c r="AI222" s="10">
        <v>1.0</v>
      </c>
      <c r="AJ222" s="10">
        <v>1.0</v>
      </c>
      <c r="AK222" s="10">
        <v>1.0</v>
      </c>
      <c r="AL222" s="10">
        <v>1.0</v>
      </c>
      <c r="AM222" s="10">
        <v>1.0</v>
      </c>
      <c r="AN222" s="10">
        <v>1.0</v>
      </c>
      <c r="AO222" s="10">
        <v>1.0</v>
      </c>
      <c r="AP222" s="10">
        <v>0.0</v>
      </c>
      <c r="AQ222" s="10">
        <v>39.0</v>
      </c>
      <c r="AR222" s="72">
        <f t="shared" si="17"/>
        <v>39</v>
      </c>
      <c r="AS222" s="10">
        <v>1.0</v>
      </c>
      <c r="AT222" s="10">
        <v>1.0</v>
      </c>
      <c r="AU222" s="10">
        <v>1.0</v>
      </c>
      <c r="AV222" s="10">
        <v>1.0</v>
      </c>
      <c r="AW222" s="10">
        <v>1.0</v>
      </c>
      <c r="AX222" s="10">
        <v>1.0</v>
      </c>
      <c r="AY222" s="10">
        <v>1.0</v>
      </c>
      <c r="AZ222" s="10">
        <v>1.0</v>
      </c>
      <c r="BA222" s="10">
        <v>1.0</v>
      </c>
      <c r="BB222" s="10">
        <v>1.0</v>
      </c>
      <c r="BC222" s="10">
        <v>1.0</v>
      </c>
      <c r="BD222" s="10">
        <v>1.0</v>
      </c>
      <c r="BE222" s="10">
        <v>1.0</v>
      </c>
      <c r="BF222" s="10">
        <v>1.0</v>
      </c>
      <c r="BG222" s="10">
        <v>1.0</v>
      </c>
      <c r="BH222" s="10">
        <v>1.0</v>
      </c>
      <c r="BI222" s="10">
        <v>1.0</v>
      </c>
      <c r="BJ222" s="10">
        <v>1.0</v>
      </c>
      <c r="BK222" s="10">
        <v>1.0</v>
      </c>
      <c r="BL222" s="10">
        <v>1.0</v>
      </c>
      <c r="BM222" s="10">
        <v>1.0</v>
      </c>
      <c r="BN222" s="10">
        <v>1.0</v>
      </c>
      <c r="BO222" s="10">
        <v>1.0</v>
      </c>
      <c r="BP222" s="10">
        <v>1.0</v>
      </c>
      <c r="BQ222" s="10">
        <v>1.0</v>
      </c>
      <c r="BR222" s="10">
        <v>1.0</v>
      </c>
      <c r="BS222" s="10">
        <v>1.0</v>
      </c>
      <c r="BT222" s="10">
        <v>1.0</v>
      </c>
      <c r="BU222" s="10">
        <v>1.0</v>
      </c>
      <c r="BV222" s="10">
        <v>1.0</v>
      </c>
      <c r="BW222" s="10">
        <v>1.0</v>
      </c>
      <c r="BX222" s="10">
        <v>1.0</v>
      </c>
      <c r="BY222" s="10">
        <v>1.0</v>
      </c>
      <c r="BZ222" s="10">
        <v>1.0</v>
      </c>
      <c r="CA222" s="10">
        <v>1.0</v>
      </c>
      <c r="CB222" s="10">
        <v>0.0</v>
      </c>
      <c r="CC222" s="10">
        <v>1.0</v>
      </c>
      <c r="CD222" s="10">
        <v>0.0</v>
      </c>
      <c r="CE222" s="10">
        <v>1.0</v>
      </c>
      <c r="CF222" s="10">
        <v>1.0</v>
      </c>
      <c r="CG222" s="10">
        <v>93.0</v>
      </c>
      <c r="CH222" s="72">
        <f t="shared" si="18"/>
        <v>38</v>
      </c>
      <c r="CI222" s="10">
        <v>1.0</v>
      </c>
      <c r="CJ222" s="10">
        <v>1.0</v>
      </c>
      <c r="CK222" s="10">
        <v>1.0</v>
      </c>
      <c r="CL222" s="10">
        <v>1.0</v>
      </c>
      <c r="CM222" s="10">
        <v>1.0</v>
      </c>
      <c r="CN222" s="10">
        <v>1.0</v>
      </c>
      <c r="CO222" s="10">
        <v>1.0</v>
      </c>
      <c r="CP222" s="10">
        <v>1.0</v>
      </c>
      <c r="CQ222" s="10">
        <v>1.0</v>
      </c>
      <c r="CR222" s="10">
        <v>1.0</v>
      </c>
      <c r="CS222" s="10">
        <v>1.0</v>
      </c>
      <c r="CT222" s="10">
        <v>0.0</v>
      </c>
      <c r="CU222" s="10">
        <v>1.0</v>
      </c>
      <c r="CV222" s="10">
        <v>1.0</v>
      </c>
      <c r="CW222" s="10">
        <v>1.0</v>
      </c>
      <c r="CX222" s="10">
        <v>1.0</v>
      </c>
      <c r="CY222" s="10">
        <v>1.0</v>
      </c>
      <c r="CZ222" s="10">
        <v>1.0</v>
      </c>
      <c r="DA222" s="10">
        <v>1.0</v>
      </c>
      <c r="DB222" s="10">
        <v>1.0</v>
      </c>
      <c r="DC222" s="10">
        <v>1.0</v>
      </c>
      <c r="DD222" s="10">
        <v>1.0</v>
      </c>
      <c r="DE222" s="10">
        <v>1.0</v>
      </c>
      <c r="DF222" s="10">
        <v>1.0</v>
      </c>
      <c r="DG222" s="10">
        <v>1.0</v>
      </c>
      <c r="DH222" s="10">
        <v>1.0</v>
      </c>
      <c r="DI222" s="10">
        <v>1.0</v>
      </c>
      <c r="DJ222" s="10">
        <v>1.0</v>
      </c>
      <c r="DK222" s="10">
        <v>1.0</v>
      </c>
      <c r="DL222" s="10">
        <v>1.0</v>
      </c>
      <c r="DM222" s="10">
        <v>1.0</v>
      </c>
      <c r="DN222" s="10">
        <v>1.0</v>
      </c>
      <c r="DO222" s="10">
        <v>1.0</v>
      </c>
      <c r="DP222" s="10">
        <v>1.0</v>
      </c>
      <c r="DQ222" s="10">
        <v>1.0</v>
      </c>
      <c r="DR222" s="10">
        <v>1.0</v>
      </c>
      <c r="DS222" s="10">
        <v>0.0</v>
      </c>
      <c r="DT222" s="10">
        <v>0.0</v>
      </c>
      <c r="DU222" s="10">
        <v>0.0</v>
      </c>
      <c r="DV222" s="10">
        <v>1.0</v>
      </c>
      <c r="DW222" s="10">
        <v>162.0</v>
      </c>
      <c r="DX222" s="72">
        <f t="shared" si="19"/>
        <v>36</v>
      </c>
      <c r="DY222" s="8">
        <f t="shared" si="20"/>
        <v>113</v>
      </c>
    </row>
    <row r="223" ht="12.75" customHeight="1">
      <c r="A223" s="10">
        <v>4006.0</v>
      </c>
      <c r="B223" s="8" t="s">
        <v>518</v>
      </c>
      <c r="C223" s="10">
        <v>1.0</v>
      </c>
      <c r="D223" s="10">
        <v>1.0</v>
      </c>
      <c r="E223" s="10">
        <v>1.0</v>
      </c>
      <c r="F223" s="10">
        <v>1.0</v>
      </c>
      <c r="G223" s="10">
        <v>1.0</v>
      </c>
      <c r="H223" s="10">
        <v>1.0</v>
      </c>
      <c r="I223" s="10">
        <v>1.0</v>
      </c>
      <c r="J223" s="10">
        <v>1.0</v>
      </c>
      <c r="K223" s="10">
        <v>1.0</v>
      </c>
      <c r="L223" s="10">
        <v>1.0</v>
      </c>
      <c r="M223" s="10">
        <v>1.0</v>
      </c>
      <c r="N223" s="10">
        <v>1.0</v>
      </c>
      <c r="O223" s="10">
        <v>1.0</v>
      </c>
      <c r="P223" s="10">
        <v>1.0</v>
      </c>
      <c r="Q223" s="10">
        <v>1.0</v>
      </c>
      <c r="R223" s="10">
        <v>1.0</v>
      </c>
      <c r="S223" s="10">
        <v>1.0</v>
      </c>
      <c r="T223" s="10">
        <v>1.0</v>
      </c>
      <c r="U223" s="10">
        <v>1.0</v>
      </c>
      <c r="V223" s="10">
        <v>1.0</v>
      </c>
      <c r="W223" s="10">
        <v>1.0</v>
      </c>
      <c r="X223" s="10">
        <v>1.0</v>
      </c>
      <c r="Y223" s="10">
        <v>1.0</v>
      </c>
      <c r="Z223" s="10">
        <v>1.0</v>
      </c>
      <c r="AA223" s="10">
        <v>1.0</v>
      </c>
      <c r="AB223" s="10">
        <v>1.0</v>
      </c>
      <c r="AC223" s="10">
        <v>1.0</v>
      </c>
      <c r="AD223" s="10">
        <v>1.0</v>
      </c>
      <c r="AE223" s="10">
        <v>1.0</v>
      </c>
      <c r="AF223" s="10">
        <v>1.0</v>
      </c>
      <c r="AG223" s="10">
        <v>1.0</v>
      </c>
      <c r="AH223" s="10">
        <v>1.0</v>
      </c>
      <c r="AI223" s="10">
        <v>1.0</v>
      </c>
      <c r="AJ223" s="10">
        <v>1.0</v>
      </c>
      <c r="AK223" s="10">
        <v>1.0</v>
      </c>
      <c r="AL223" s="10">
        <v>1.0</v>
      </c>
      <c r="AM223" s="10">
        <v>1.0</v>
      </c>
      <c r="AN223" s="10">
        <v>1.0</v>
      </c>
      <c r="AO223" s="10">
        <v>1.0</v>
      </c>
      <c r="AP223" s="10">
        <v>1.0</v>
      </c>
      <c r="AQ223" s="10">
        <v>71.0</v>
      </c>
      <c r="AR223" s="72">
        <f t="shared" si="17"/>
        <v>40</v>
      </c>
      <c r="AS223" s="10">
        <v>1.0</v>
      </c>
      <c r="AT223" s="10">
        <v>1.0</v>
      </c>
      <c r="AU223" s="10">
        <v>1.0</v>
      </c>
      <c r="AV223" s="10">
        <v>1.0</v>
      </c>
      <c r="AW223" s="10">
        <v>1.0</v>
      </c>
      <c r="AX223" s="10">
        <v>1.0</v>
      </c>
      <c r="AY223" s="10">
        <v>1.0</v>
      </c>
      <c r="AZ223" s="10">
        <v>1.0</v>
      </c>
      <c r="BA223" s="10">
        <v>1.0</v>
      </c>
      <c r="BB223" s="10">
        <v>1.0</v>
      </c>
      <c r="BC223" s="10">
        <v>1.0</v>
      </c>
      <c r="BD223" s="10">
        <v>1.0</v>
      </c>
      <c r="BE223" s="10">
        <v>1.0</v>
      </c>
      <c r="BF223" s="10">
        <v>1.0</v>
      </c>
      <c r="BG223" s="10">
        <v>1.0</v>
      </c>
      <c r="BH223" s="10">
        <v>1.0</v>
      </c>
      <c r="BI223" s="10">
        <v>1.0</v>
      </c>
      <c r="BJ223" s="10">
        <v>1.0</v>
      </c>
      <c r="BK223" s="10">
        <v>1.0</v>
      </c>
      <c r="BL223" s="10">
        <v>1.0</v>
      </c>
      <c r="BM223" s="10">
        <v>1.0</v>
      </c>
      <c r="BN223" s="10">
        <v>1.0</v>
      </c>
      <c r="BO223" s="10">
        <v>0.0</v>
      </c>
      <c r="BP223" s="10">
        <v>1.0</v>
      </c>
      <c r="BQ223" s="10">
        <v>1.0</v>
      </c>
      <c r="BR223" s="10">
        <v>1.0</v>
      </c>
      <c r="BS223" s="10">
        <v>1.0</v>
      </c>
      <c r="BT223" s="10">
        <v>1.0</v>
      </c>
      <c r="BU223" s="10">
        <v>1.0</v>
      </c>
      <c r="BV223" s="10">
        <v>1.0</v>
      </c>
      <c r="BW223" s="10">
        <v>1.0</v>
      </c>
      <c r="BX223" s="10">
        <v>0.0</v>
      </c>
      <c r="BY223" s="10">
        <v>0.0</v>
      </c>
      <c r="BZ223" s="10">
        <v>1.0</v>
      </c>
      <c r="CA223" s="10">
        <v>1.0</v>
      </c>
      <c r="CB223" s="10">
        <v>1.0</v>
      </c>
      <c r="CC223" s="10">
        <v>1.0</v>
      </c>
      <c r="CD223" s="10">
        <v>1.0</v>
      </c>
      <c r="CE223" s="10">
        <v>1.0</v>
      </c>
      <c r="CF223" s="10">
        <v>0.0</v>
      </c>
      <c r="CG223" s="10">
        <v>66.0</v>
      </c>
      <c r="CH223" s="72">
        <f t="shared" si="18"/>
        <v>36</v>
      </c>
      <c r="CI223" s="10">
        <v>1.0</v>
      </c>
      <c r="CJ223" s="10">
        <v>1.0</v>
      </c>
      <c r="CK223" s="10">
        <v>1.0</v>
      </c>
      <c r="CL223" s="10">
        <v>1.0</v>
      </c>
      <c r="CM223" s="10">
        <v>1.0</v>
      </c>
      <c r="CN223" s="10">
        <v>1.0</v>
      </c>
      <c r="CO223" s="10">
        <v>1.0</v>
      </c>
      <c r="CP223" s="10">
        <v>1.0</v>
      </c>
      <c r="CQ223" s="10">
        <v>1.0</v>
      </c>
      <c r="CR223" s="10">
        <v>1.0</v>
      </c>
      <c r="CS223" s="10">
        <v>1.0</v>
      </c>
      <c r="CT223" s="10">
        <v>1.0</v>
      </c>
      <c r="CU223" s="10">
        <v>1.0</v>
      </c>
      <c r="CV223" s="10">
        <v>1.0</v>
      </c>
      <c r="CW223" s="10">
        <v>1.0</v>
      </c>
      <c r="CX223" s="10">
        <v>1.0</v>
      </c>
      <c r="CY223" s="10">
        <v>1.0</v>
      </c>
      <c r="CZ223" s="10">
        <v>0.0</v>
      </c>
      <c r="DA223" s="10">
        <v>1.0</v>
      </c>
      <c r="DB223" s="10">
        <v>0.0</v>
      </c>
      <c r="DC223" s="10">
        <v>0.0</v>
      </c>
      <c r="DD223" s="10">
        <v>0.0</v>
      </c>
      <c r="DE223" s="10">
        <v>1.0</v>
      </c>
      <c r="DF223" s="10">
        <v>1.0</v>
      </c>
      <c r="DG223" s="10">
        <v>1.0</v>
      </c>
      <c r="DH223" s="10">
        <v>1.0</v>
      </c>
      <c r="DI223" s="10">
        <v>1.0</v>
      </c>
      <c r="DJ223" s="10">
        <v>1.0</v>
      </c>
      <c r="DK223" s="10">
        <v>1.0</v>
      </c>
      <c r="DL223" s="10">
        <v>1.0</v>
      </c>
      <c r="DM223" s="10">
        <v>1.0</v>
      </c>
      <c r="DN223" s="10">
        <v>0.0</v>
      </c>
      <c r="DO223" s="10">
        <v>1.0</v>
      </c>
      <c r="DP223" s="10">
        <v>0.0</v>
      </c>
      <c r="DQ223" s="10">
        <v>1.0</v>
      </c>
      <c r="DR223" s="10">
        <v>1.0</v>
      </c>
      <c r="DS223" s="10">
        <v>1.0</v>
      </c>
      <c r="DT223" s="10">
        <v>1.0</v>
      </c>
      <c r="DU223" s="10">
        <v>1.0</v>
      </c>
      <c r="DV223" s="10">
        <v>1.0</v>
      </c>
      <c r="DW223" s="10">
        <v>126.0</v>
      </c>
      <c r="DX223" s="72">
        <f t="shared" si="19"/>
        <v>34</v>
      </c>
      <c r="DY223" s="8">
        <f t="shared" si="20"/>
        <v>110</v>
      </c>
    </row>
    <row r="224" ht="12.75" customHeight="1">
      <c r="A224" s="10">
        <v>4007.0</v>
      </c>
      <c r="B224" s="8" t="s">
        <v>523</v>
      </c>
      <c r="C224" s="10">
        <v>1.0</v>
      </c>
      <c r="D224" s="10">
        <v>1.0</v>
      </c>
      <c r="E224" s="10">
        <v>1.0</v>
      </c>
      <c r="F224" s="10">
        <v>1.0</v>
      </c>
      <c r="G224" s="10">
        <v>1.0</v>
      </c>
      <c r="H224" s="10">
        <v>1.0</v>
      </c>
      <c r="I224" s="10">
        <v>1.0</v>
      </c>
      <c r="J224" s="10">
        <v>1.0</v>
      </c>
      <c r="K224" s="10">
        <v>1.0</v>
      </c>
      <c r="L224" s="10">
        <v>1.0</v>
      </c>
      <c r="M224" s="10">
        <v>1.0</v>
      </c>
      <c r="N224" s="10">
        <v>1.0</v>
      </c>
      <c r="O224" s="10">
        <v>1.0</v>
      </c>
      <c r="P224" s="10">
        <v>1.0</v>
      </c>
      <c r="Q224" s="10">
        <v>1.0</v>
      </c>
      <c r="R224" s="10">
        <v>1.0</v>
      </c>
      <c r="S224" s="10">
        <v>1.0</v>
      </c>
      <c r="T224" s="10">
        <v>1.0</v>
      </c>
      <c r="U224" s="10">
        <v>1.0</v>
      </c>
      <c r="V224" s="10">
        <v>1.0</v>
      </c>
      <c r="W224" s="10">
        <v>1.0</v>
      </c>
      <c r="X224" s="10">
        <v>1.0</v>
      </c>
      <c r="Y224" s="10">
        <v>1.0</v>
      </c>
      <c r="Z224" s="10">
        <v>1.0</v>
      </c>
      <c r="AA224" s="10">
        <v>1.0</v>
      </c>
      <c r="AB224" s="10">
        <v>1.0</v>
      </c>
      <c r="AC224" s="10">
        <v>1.0</v>
      </c>
      <c r="AD224" s="10">
        <v>1.0</v>
      </c>
      <c r="AE224" s="10">
        <v>1.0</v>
      </c>
      <c r="AF224" s="10">
        <v>1.0</v>
      </c>
      <c r="AG224" s="10">
        <v>1.0</v>
      </c>
      <c r="AH224" s="10">
        <v>1.0</v>
      </c>
      <c r="AI224" s="10">
        <v>1.0</v>
      </c>
      <c r="AJ224" s="10">
        <v>1.0</v>
      </c>
      <c r="AK224" s="10">
        <v>1.0</v>
      </c>
      <c r="AL224" s="10">
        <v>1.0</v>
      </c>
      <c r="AM224" s="10">
        <v>1.0</v>
      </c>
      <c r="AN224" s="10">
        <v>1.0</v>
      </c>
      <c r="AO224" s="10">
        <v>1.0</v>
      </c>
      <c r="AP224" s="10">
        <v>1.0</v>
      </c>
      <c r="AQ224" s="10">
        <v>40.0</v>
      </c>
      <c r="AR224" s="72">
        <f t="shared" si="17"/>
        <v>40</v>
      </c>
      <c r="AS224" s="10">
        <v>1.0</v>
      </c>
      <c r="AT224" s="10">
        <v>1.0</v>
      </c>
      <c r="AU224" s="10">
        <v>1.0</v>
      </c>
      <c r="AV224" s="10">
        <v>1.0</v>
      </c>
      <c r="AW224" s="10">
        <v>1.0</v>
      </c>
      <c r="AX224" s="10">
        <v>1.0</v>
      </c>
      <c r="AY224" s="10">
        <v>1.0</v>
      </c>
      <c r="AZ224" s="10">
        <v>1.0</v>
      </c>
      <c r="BA224" s="10">
        <v>1.0</v>
      </c>
      <c r="BB224" s="10">
        <v>1.0</v>
      </c>
      <c r="BC224" s="10">
        <v>1.0</v>
      </c>
      <c r="BD224" s="10">
        <v>1.0</v>
      </c>
      <c r="BE224" s="10">
        <v>1.0</v>
      </c>
      <c r="BF224" s="10">
        <v>1.0</v>
      </c>
      <c r="BG224" s="10">
        <v>1.0</v>
      </c>
      <c r="BH224" s="10">
        <v>1.0</v>
      </c>
      <c r="BI224" s="10">
        <v>1.0</v>
      </c>
      <c r="BJ224" s="10">
        <v>1.0</v>
      </c>
      <c r="BK224" s="10">
        <v>1.0</v>
      </c>
      <c r="BL224" s="10">
        <v>1.0</v>
      </c>
      <c r="BM224" s="10">
        <v>1.0</v>
      </c>
      <c r="BN224" s="10">
        <v>1.0</v>
      </c>
      <c r="BO224" s="10">
        <v>1.0</v>
      </c>
      <c r="BP224" s="10">
        <v>1.0</v>
      </c>
      <c r="BQ224" s="10">
        <v>1.0</v>
      </c>
      <c r="BR224" s="10">
        <v>1.0</v>
      </c>
      <c r="BS224" s="10">
        <v>1.0</v>
      </c>
      <c r="BT224" s="10">
        <v>1.0</v>
      </c>
      <c r="BU224" s="10">
        <v>1.0</v>
      </c>
      <c r="BV224" s="10">
        <v>1.0</v>
      </c>
      <c r="BW224" s="10">
        <v>1.0</v>
      </c>
      <c r="BX224" s="10">
        <v>1.0</v>
      </c>
      <c r="BY224" s="10">
        <v>1.0</v>
      </c>
      <c r="BZ224" s="10">
        <v>1.0</v>
      </c>
      <c r="CA224" s="10">
        <v>1.0</v>
      </c>
      <c r="CB224" s="10">
        <v>1.0</v>
      </c>
      <c r="CC224" s="10">
        <v>1.0</v>
      </c>
      <c r="CD224" s="10">
        <v>1.0</v>
      </c>
      <c r="CE224" s="10">
        <v>1.0</v>
      </c>
      <c r="CF224" s="10">
        <v>1.0</v>
      </c>
      <c r="CG224" s="10">
        <v>114.0</v>
      </c>
      <c r="CH224" s="72">
        <f t="shared" si="18"/>
        <v>40</v>
      </c>
      <c r="CI224" s="10">
        <v>1.0</v>
      </c>
      <c r="CJ224" s="10">
        <v>1.0</v>
      </c>
      <c r="CK224" s="10">
        <v>1.0</v>
      </c>
      <c r="CL224" s="10">
        <v>1.0</v>
      </c>
      <c r="CM224" s="10">
        <v>1.0</v>
      </c>
      <c r="CN224" s="10">
        <v>1.0</v>
      </c>
      <c r="CO224" s="10">
        <v>1.0</v>
      </c>
      <c r="CP224" s="10">
        <v>1.0</v>
      </c>
      <c r="CQ224" s="10">
        <v>1.0</v>
      </c>
      <c r="CR224" s="10">
        <v>1.0</v>
      </c>
      <c r="CS224" s="10">
        <v>1.0</v>
      </c>
      <c r="CT224" s="10">
        <v>1.0</v>
      </c>
      <c r="CU224" s="10">
        <v>1.0</v>
      </c>
      <c r="CV224" s="10">
        <v>0.0</v>
      </c>
      <c r="CW224" s="10">
        <v>1.0</v>
      </c>
      <c r="CX224" s="10">
        <v>1.0</v>
      </c>
      <c r="CY224" s="10">
        <v>1.0</v>
      </c>
      <c r="CZ224" s="10">
        <v>1.0</v>
      </c>
      <c r="DA224" s="10">
        <v>1.0</v>
      </c>
      <c r="DB224" s="10">
        <v>1.0</v>
      </c>
      <c r="DC224" s="10">
        <v>1.0</v>
      </c>
      <c r="DD224" s="10">
        <v>1.0</v>
      </c>
      <c r="DE224" s="10">
        <v>1.0</v>
      </c>
      <c r="DF224" s="10">
        <v>1.0</v>
      </c>
      <c r="DG224" s="10">
        <v>1.0</v>
      </c>
      <c r="DH224" s="10">
        <v>1.0</v>
      </c>
      <c r="DI224" s="10">
        <v>1.0</v>
      </c>
      <c r="DJ224" s="10">
        <v>1.0</v>
      </c>
      <c r="DK224" s="10">
        <v>1.0</v>
      </c>
      <c r="DL224" s="10">
        <v>1.0</v>
      </c>
      <c r="DM224" s="10">
        <v>1.0</v>
      </c>
      <c r="DN224" s="10">
        <v>1.0</v>
      </c>
      <c r="DO224" s="10">
        <v>1.0</v>
      </c>
      <c r="DP224" s="10">
        <v>1.0</v>
      </c>
      <c r="DQ224" s="10">
        <v>1.0</v>
      </c>
      <c r="DR224" s="10">
        <v>1.0</v>
      </c>
      <c r="DS224" s="10">
        <v>1.0</v>
      </c>
      <c r="DT224" s="10">
        <v>1.0</v>
      </c>
      <c r="DU224" s="10">
        <v>1.0</v>
      </c>
      <c r="DV224" s="10">
        <v>1.0</v>
      </c>
      <c r="DW224" s="10">
        <v>170.0</v>
      </c>
      <c r="DX224" s="72">
        <f t="shared" si="19"/>
        <v>39</v>
      </c>
      <c r="DY224" s="8">
        <f t="shared" si="20"/>
        <v>119</v>
      </c>
    </row>
    <row r="225" ht="12.75" customHeight="1">
      <c r="A225" s="10">
        <v>4008.0</v>
      </c>
      <c r="B225" s="8" t="s">
        <v>527</v>
      </c>
      <c r="C225" s="10">
        <v>1.0</v>
      </c>
      <c r="D225" s="10">
        <v>1.0</v>
      </c>
      <c r="E225" s="10">
        <v>1.0</v>
      </c>
      <c r="F225" s="10">
        <v>1.0</v>
      </c>
      <c r="G225" s="10">
        <v>1.0</v>
      </c>
      <c r="H225" s="10">
        <v>1.0</v>
      </c>
      <c r="I225" s="10">
        <v>1.0</v>
      </c>
      <c r="J225" s="10">
        <v>1.0</v>
      </c>
      <c r="K225" s="10">
        <v>1.0</v>
      </c>
      <c r="L225" s="10">
        <v>1.0</v>
      </c>
      <c r="M225" s="10">
        <v>1.0</v>
      </c>
      <c r="N225" s="10">
        <v>1.0</v>
      </c>
      <c r="O225" s="10">
        <v>1.0</v>
      </c>
      <c r="P225" s="10">
        <v>1.0</v>
      </c>
      <c r="Q225" s="10">
        <v>1.0</v>
      </c>
      <c r="R225" s="10">
        <v>1.0</v>
      </c>
      <c r="S225" s="10">
        <v>1.0</v>
      </c>
      <c r="T225" s="10">
        <v>1.0</v>
      </c>
      <c r="U225" s="10">
        <v>1.0</v>
      </c>
      <c r="V225" s="10">
        <v>1.0</v>
      </c>
      <c r="W225" s="10">
        <v>1.0</v>
      </c>
      <c r="X225" s="10">
        <v>1.0</v>
      </c>
      <c r="Y225" s="10">
        <v>1.0</v>
      </c>
      <c r="Z225" s="10">
        <v>1.0</v>
      </c>
      <c r="AA225" s="10">
        <v>1.0</v>
      </c>
      <c r="AB225" s="10">
        <v>1.0</v>
      </c>
      <c r="AC225" s="10">
        <v>1.0</v>
      </c>
      <c r="AD225" s="10">
        <v>1.0</v>
      </c>
      <c r="AE225" s="10">
        <v>1.0</v>
      </c>
      <c r="AF225" s="10">
        <v>1.0</v>
      </c>
      <c r="AG225" s="10">
        <v>1.0</v>
      </c>
      <c r="AH225" s="10">
        <v>1.0</v>
      </c>
      <c r="AI225" s="10">
        <v>1.0</v>
      </c>
      <c r="AJ225" s="10">
        <v>1.0</v>
      </c>
      <c r="AK225" s="10">
        <v>1.0</v>
      </c>
      <c r="AL225" s="10">
        <v>1.0</v>
      </c>
      <c r="AM225" s="10">
        <v>1.0</v>
      </c>
      <c r="AN225" s="10">
        <v>1.0</v>
      </c>
      <c r="AO225" s="10">
        <v>1.0</v>
      </c>
      <c r="AP225" s="10">
        <v>1.0</v>
      </c>
      <c r="AQ225" s="10">
        <v>40.0</v>
      </c>
      <c r="AR225" s="72">
        <f t="shared" si="17"/>
        <v>40</v>
      </c>
      <c r="AS225" s="10">
        <v>1.0</v>
      </c>
      <c r="AT225" s="10">
        <v>1.0</v>
      </c>
      <c r="AU225" s="10">
        <v>1.0</v>
      </c>
      <c r="AV225" s="10">
        <v>1.0</v>
      </c>
      <c r="AW225" s="10">
        <v>1.0</v>
      </c>
      <c r="AX225" s="10">
        <v>1.0</v>
      </c>
      <c r="AY225" s="10">
        <v>1.0</v>
      </c>
      <c r="AZ225" s="10">
        <v>1.0</v>
      </c>
      <c r="BA225" s="10">
        <v>1.0</v>
      </c>
      <c r="BB225" s="10">
        <v>1.0</v>
      </c>
      <c r="BC225" s="10">
        <v>1.0</v>
      </c>
      <c r="BD225" s="10">
        <v>1.0</v>
      </c>
      <c r="BE225" s="10">
        <v>1.0</v>
      </c>
      <c r="BF225" s="10">
        <v>1.0</v>
      </c>
      <c r="BG225" s="10">
        <v>1.0</v>
      </c>
      <c r="BH225" s="10">
        <v>1.0</v>
      </c>
      <c r="BI225" s="10">
        <v>1.0</v>
      </c>
      <c r="BJ225" s="10">
        <v>1.0</v>
      </c>
      <c r="BK225" s="10">
        <v>1.0</v>
      </c>
      <c r="BL225" s="10">
        <v>1.0</v>
      </c>
      <c r="BM225" s="10">
        <v>1.0</v>
      </c>
      <c r="BN225" s="10">
        <v>1.0</v>
      </c>
      <c r="BO225" s="10">
        <v>1.0</v>
      </c>
      <c r="BP225" s="10">
        <v>1.0</v>
      </c>
      <c r="BQ225" s="10">
        <v>1.0</v>
      </c>
      <c r="BR225" s="10">
        <v>1.0</v>
      </c>
      <c r="BS225" s="10">
        <v>1.0</v>
      </c>
      <c r="BT225" s="10">
        <v>1.0</v>
      </c>
      <c r="BU225" s="10">
        <v>1.0</v>
      </c>
      <c r="BV225" s="10">
        <v>1.0</v>
      </c>
      <c r="BW225" s="10">
        <v>1.0</v>
      </c>
      <c r="BX225" s="10">
        <v>1.0</v>
      </c>
      <c r="BY225" s="10">
        <v>1.0</v>
      </c>
      <c r="BZ225" s="10">
        <v>1.0</v>
      </c>
      <c r="CA225" s="10">
        <v>1.0</v>
      </c>
      <c r="CB225" s="10">
        <v>1.0</v>
      </c>
      <c r="CC225" s="10">
        <v>1.0</v>
      </c>
      <c r="CD225" s="10">
        <v>1.0</v>
      </c>
      <c r="CE225" s="10">
        <v>1.0</v>
      </c>
      <c r="CF225" s="10">
        <v>1.0</v>
      </c>
      <c r="CG225" s="10">
        <v>84.0</v>
      </c>
      <c r="CH225" s="72">
        <f t="shared" si="18"/>
        <v>40</v>
      </c>
      <c r="CI225" s="10">
        <v>1.0</v>
      </c>
      <c r="CJ225" s="10">
        <v>1.0</v>
      </c>
      <c r="CK225" s="10">
        <v>1.0</v>
      </c>
      <c r="CL225" s="10">
        <v>1.0</v>
      </c>
      <c r="CM225" s="10">
        <v>1.0</v>
      </c>
      <c r="CN225" s="10">
        <v>1.0</v>
      </c>
      <c r="CO225" s="10">
        <v>1.0</v>
      </c>
      <c r="CP225" s="10">
        <v>1.0</v>
      </c>
      <c r="CQ225" s="10">
        <v>1.0</v>
      </c>
      <c r="CR225" s="10">
        <v>1.0</v>
      </c>
      <c r="CS225" s="10">
        <v>0.0</v>
      </c>
      <c r="CT225" s="10">
        <v>0.0</v>
      </c>
      <c r="CU225" s="10">
        <v>1.0</v>
      </c>
      <c r="CV225" s="10">
        <v>1.0</v>
      </c>
      <c r="CW225" s="10">
        <v>1.0</v>
      </c>
      <c r="CX225" s="10">
        <v>1.0</v>
      </c>
      <c r="CY225" s="10">
        <v>1.0</v>
      </c>
      <c r="CZ225" s="10">
        <v>0.0</v>
      </c>
      <c r="DA225" s="10">
        <v>1.0</v>
      </c>
      <c r="DB225" s="10">
        <v>1.0</v>
      </c>
      <c r="DC225" s="10">
        <v>1.0</v>
      </c>
      <c r="DD225" s="10">
        <v>1.0</v>
      </c>
      <c r="DE225" s="10">
        <v>1.0</v>
      </c>
      <c r="DF225" s="10">
        <v>1.0</v>
      </c>
      <c r="DG225" s="10">
        <v>0.0</v>
      </c>
      <c r="DH225" s="10">
        <v>1.0</v>
      </c>
      <c r="DI225" s="10">
        <v>1.0</v>
      </c>
      <c r="DJ225" s="10">
        <v>1.0</v>
      </c>
      <c r="DK225" s="10">
        <v>1.0</v>
      </c>
      <c r="DL225" s="10">
        <v>0.0</v>
      </c>
      <c r="DM225" s="10">
        <v>1.0</v>
      </c>
      <c r="DN225" s="10">
        <v>1.0</v>
      </c>
      <c r="DO225" s="10">
        <v>1.0</v>
      </c>
      <c r="DP225" s="10">
        <v>1.0</v>
      </c>
      <c r="DQ225" s="10">
        <v>1.0</v>
      </c>
      <c r="DR225" s="10">
        <v>1.0</v>
      </c>
      <c r="DS225" s="10">
        <v>1.0</v>
      </c>
      <c r="DT225" s="10">
        <v>0.0</v>
      </c>
      <c r="DU225" s="10">
        <v>0.0</v>
      </c>
      <c r="DV225" s="10">
        <v>1.0</v>
      </c>
      <c r="DW225" s="10">
        <v>175.0</v>
      </c>
      <c r="DX225" s="72">
        <f t="shared" si="19"/>
        <v>33</v>
      </c>
      <c r="DY225" s="8">
        <f t="shared" si="20"/>
        <v>113</v>
      </c>
    </row>
    <row r="226" ht="12.75" customHeight="1">
      <c r="A226" s="10">
        <v>4009.0</v>
      </c>
      <c r="B226" s="8" t="s">
        <v>532</v>
      </c>
      <c r="C226" s="10">
        <v>1.0</v>
      </c>
      <c r="D226" s="10">
        <v>1.0</v>
      </c>
      <c r="E226" s="10">
        <v>1.0</v>
      </c>
      <c r="F226" s="10">
        <v>1.0</v>
      </c>
      <c r="G226" s="10">
        <v>1.0</v>
      </c>
      <c r="H226" s="10">
        <v>1.0</v>
      </c>
      <c r="I226" s="10">
        <v>1.0</v>
      </c>
      <c r="J226" s="10">
        <v>1.0</v>
      </c>
      <c r="K226" s="10">
        <v>1.0</v>
      </c>
      <c r="L226" s="10">
        <v>1.0</v>
      </c>
      <c r="M226" s="10">
        <v>1.0</v>
      </c>
      <c r="N226" s="10">
        <v>1.0</v>
      </c>
      <c r="O226" s="10">
        <v>1.0</v>
      </c>
      <c r="P226" s="10">
        <v>1.0</v>
      </c>
      <c r="Q226" s="10">
        <v>1.0</v>
      </c>
      <c r="R226" s="10">
        <v>1.0</v>
      </c>
      <c r="S226" s="10">
        <v>1.0</v>
      </c>
      <c r="T226" s="10">
        <v>1.0</v>
      </c>
      <c r="U226" s="10">
        <v>1.0</v>
      </c>
      <c r="V226" s="10">
        <v>1.0</v>
      </c>
      <c r="W226" s="10">
        <v>1.0</v>
      </c>
      <c r="X226" s="10">
        <v>1.0</v>
      </c>
      <c r="Y226" s="10">
        <v>1.0</v>
      </c>
      <c r="Z226" s="10">
        <v>1.0</v>
      </c>
      <c r="AA226" s="10">
        <v>1.0</v>
      </c>
      <c r="AB226" s="10">
        <v>1.0</v>
      </c>
      <c r="AC226" s="10">
        <v>1.0</v>
      </c>
      <c r="AD226" s="10">
        <v>1.0</v>
      </c>
      <c r="AE226" s="10">
        <v>1.0</v>
      </c>
      <c r="AF226" s="10">
        <v>1.0</v>
      </c>
      <c r="AG226" s="10">
        <v>1.0</v>
      </c>
      <c r="AH226" s="10">
        <v>1.0</v>
      </c>
      <c r="AI226" s="10">
        <v>1.0</v>
      </c>
      <c r="AJ226" s="10">
        <v>0.0</v>
      </c>
      <c r="AK226" s="10">
        <v>1.0</v>
      </c>
      <c r="AL226" s="10">
        <v>0.0</v>
      </c>
      <c r="AM226" s="10">
        <v>1.0</v>
      </c>
      <c r="AN226" s="10">
        <v>1.0</v>
      </c>
      <c r="AO226" s="10">
        <v>1.0</v>
      </c>
      <c r="AP226" s="10">
        <v>0.0</v>
      </c>
      <c r="AQ226" s="10">
        <v>33.0</v>
      </c>
      <c r="AR226" s="72">
        <f t="shared" si="17"/>
        <v>37</v>
      </c>
      <c r="AS226" s="10">
        <v>1.0</v>
      </c>
      <c r="AT226" s="10">
        <v>1.0</v>
      </c>
      <c r="AU226" s="10">
        <v>1.0</v>
      </c>
      <c r="AV226" s="10">
        <v>1.0</v>
      </c>
      <c r="AW226" s="10">
        <v>1.0</v>
      </c>
      <c r="AX226" s="10">
        <v>1.0</v>
      </c>
      <c r="AY226" s="10">
        <v>1.0</v>
      </c>
      <c r="AZ226" s="10">
        <v>1.0</v>
      </c>
      <c r="BA226" s="10">
        <v>1.0</v>
      </c>
      <c r="BB226" s="10">
        <v>1.0</v>
      </c>
      <c r="BC226" s="10">
        <v>1.0</v>
      </c>
      <c r="BD226" s="10">
        <v>1.0</v>
      </c>
      <c r="BE226" s="10">
        <v>1.0</v>
      </c>
      <c r="BF226" s="10">
        <v>1.0</v>
      </c>
      <c r="BG226" s="10">
        <v>1.0</v>
      </c>
      <c r="BH226" s="10">
        <v>1.0</v>
      </c>
      <c r="BI226" s="10">
        <v>1.0</v>
      </c>
      <c r="BJ226" s="10">
        <v>1.0</v>
      </c>
      <c r="BK226" s="10">
        <v>1.0</v>
      </c>
      <c r="BL226" s="10">
        <v>1.0</v>
      </c>
      <c r="BM226" s="10">
        <v>1.0</v>
      </c>
      <c r="BN226" s="10">
        <v>1.0</v>
      </c>
      <c r="BO226" s="10">
        <v>1.0</v>
      </c>
      <c r="BP226" s="10">
        <v>1.0</v>
      </c>
      <c r="BQ226" s="10">
        <v>1.0</v>
      </c>
      <c r="BR226" s="10">
        <v>1.0</v>
      </c>
      <c r="BS226" s="10">
        <v>1.0</v>
      </c>
      <c r="BT226" s="10">
        <v>1.0</v>
      </c>
      <c r="BU226" s="10">
        <v>1.0</v>
      </c>
      <c r="BV226" s="10">
        <v>1.0</v>
      </c>
      <c r="BW226" s="10">
        <v>1.0</v>
      </c>
      <c r="BX226" s="10">
        <v>1.0</v>
      </c>
      <c r="BY226" s="10">
        <v>1.0</v>
      </c>
      <c r="BZ226" s="10">
        <v>1.0</v>
      </c>
      <c r="CA226" s="10">
        <v>1.0</v>
      </c>
      <c r="CB226" s="10">
        <v>1.0</v>
      </c>
      <c r="CC226" s="10">
        <v>1.0</v>
      </c>
      <c r="CD226" s="10">
        <v>1.0</v>
      </c>
      <c r="CE226" s="10">
        <v>1.0</v>
      </c>
      <c r="CF226" s="10">
        <v>1.0</v>
      </c>
      <c r="CG226" s="10">
        <v>72.0</v>
      </c>
      <c r="CH226" s="72">
        <f t="shared" si="18"/>
        <v>40</v>
      </c>
      <c r="CI226" s="10">
        <v>1.0</v>
      </c>
      <c r="CJ226" s="10">
        <v>1.0</v>
      </c>
      <c r="CK226" s="10">
        <v>1.0</v>
      </c>
      <c r="CL226" s="10">
        <v>1.0</v>
      </c>
      <c r="CM226" s="10">
        <v>0.0</v>
      </c>
      <c r="CN226" s="10">
        <v>1.0</v>
      </c>
      <c r="CO226" s="10">
        <v>1.0</v>
      </c>
      <c r="CP226" s="10">
        <v>1.0</v>
      </c>
      <c r="CQ226" s="10">
        <v>1.0</v>
      </c>
      <c r="CR226" s="10">
        <v>1.0</v>
      </c>
      <c r="CS226" s="10">
        <v>0.0</v>
      </c>
      <c r="CT226" s="10">
        <v>1.0</v>
      </c>
      <c r="CU226" s="10">
        <v>0.0</v>
      </c>
      <c r="CV226" s="10">
        <v>0.0</v>
      </c>
      <c r="CW226" s="10">
        <v>1.0</v>
      </c>
      <c r="CX226" s="10">
        <v>1.0</v>
      </c>
      <c r="CY226" s="10">
        <v>1.0</v>
      </c>
      <c r="CZ226" s="10">
        <v>1.0</v>
      </c>
      <c r="DA226" s="10">
        <v>1.0</v>
      </c>
      <c r="DB226" s="10">
        <v>1.0</v>
      </c>
      <c r="DC226" s="10">
        <v>1.0</v>
      </c>
      <c r="DD226" s="10">
        <v>1.0</v>
      </c>
      <c r="DE226" s="10">
        <v>1.0</v>
      </c>
      <c r="DF226" s="10">
        <v>0.0</v>
      </c>
      <c r="DG226" s="10">
        <v>0.0</v>
      </c>
      <c r="DH226" s="10">
        <v>0.0</v>
      </c>
      <c r="DI226" s="10">
        <v>1.0</v>
      </c>
      <c r="DJ226" s="10">
        <v>1.0</v>
      </c>
      <c r="DK226" s="10">
        <v>1.0</v>
      </c>
      <c r="DL226" s="10">
        <v>1.0</v>
      </c>
      <c r="DM226" s="10">
        <v>0.0</v>
      </c>
      <c r="DN226" s="10">
        <v>0.0</v>
      </c>
      <c r="DO226" s="10">
        <v>1.0</v>
      </c>
      <c r="DP226" s="10">
        <v>1.0</v>
      </c>
      <c r="DQ226" s="10">
        <v>1.0</v>
      </c>
      <c r="DR226" s="10">
        <v>1.0</v>
      </c>
      <c r="DS226" s="10">
        <v>1.0</v>
      </c>
      <c r="DT226" s="10">
        <v>1.0</v>
      </c>
      <c r="DU226" s="10">
        <v>1.0</v>
      </c>
      <c r="DV226" s="10">
        <v>0.0</v>
      </c>
      <c r="DW226" s="10">
        <v>129.0</v>
      </c>
      <c r="DX226" s="72">
        <f t="shared" si="19"/>
        <v>30</v>
      </c>
      <c r="DY226" s="8">
        <f t="shared" si="20"/>
        <v>107</v>
      </c>
    </row>
    <row r="227" ht="12.75" customHeight="1">
      <c r="A227" s="10">
        <v>4010.0</v>
      </c>
      <c r="B227" s="8" t="s">
        <v>535</v>
      </c>
      <c r="C227" s="10">
        <v>1.0</v>
      </c>
      <c r="D227" s="10">
        <v>1.0</v>
      </c>
      <c r="E227" s="10">
        <v>1.0</v>
      </c>
      <c r="F227" s="10">
        <v>1.0</v>
      </c>
      <c r="G227" s="10">
        <v>1.0</v>
      </c>
      <c r="H227" s="10">
        <v>1.0</v>
      </c>
      <c r="I227" s="10">
        <v>1.0</v>
      </c>
      <c r="J227" s="10">
        <v>1.0</v>
      </c>
      <c r="K227" s="10">
        <v>1.0</v>
      </c>
      <c r="L227" s="10">
        <v>1.0</v>
      </c>
      <c r="M227" s="10">
        <v>1.0</v>
      </c>
      <c r="N227" s="10">
        <v>1.0</v>
      </c>
      <c r="O227" s="10">
        <v>1.0</v>
      </c>
      <c r="P227" s="10">
        <v>1.0</v>
      </c>
      <c r="Q227" s="10">
        <v>1.0</v>
      </c>
      <c r="R227" s="10">
        <v>1.0</v>
      </c>
      <c r="S227" s="10">
        <v>1.0</v>
      </c>
      <c r="T227" s="10">
        <v>1.0</v>
      </c>
      <c r="U227" s="10">
        <v>1.0</v>
      </c>
      <c r="V227" s="10">
        <v>1.0</v>
      </c>
      <c r="W227" s="10">
        <v>1.0</v>
      </c>
      <c r="X227" s="10">
        <v>1.0</v>
      </c>
      <c r="Y227" s="10">
        <v>1.0</v>
      </c>
      <c r="Z227" s="10">
        <v>1.0</v>
      </c>
      <c r="AA227" s="10">
        <v>1.0</v>
      </c>
      <c r="AB227" s="10">
        <v>1.0</v>
      </c>
      <c r="AC227" s="10">
        <v>1.0</v>
      </c>
      <c r="AD227" s="10">
        <v>1.0</v>
      </c>
      <c r="AE227" s="10">
        <v>1.0</v>
      </c>
      <c r="AF227" s="10">
        <v>1.0</v>
      </c>
      <c r="AG227" s="10">
        <v>1.0</v>
      </c>
      <c r="AH227" s="10">
        <v>1.0</v>
      </c>
      <c r="AI227" s="10">
        <v>1.0</v>
      </c>
      <c r="AJ227" s="10">
        <v>1.0</v>
      </c>
      <c r="AK227" s="10">
        <v>1.0</v>
      </c>
      <c r="AL227" s="10">
        <v>1.0</v>
      </c>
      <c r="AM227" s="10">
        <v>1.0</v>
      </c>
      <c r="AN227" s="10">
        <v>1.0</v>
      </c>
      <c r="AO227" s="10">
        <v>1.0</v>
      </c>
      <c r="AP227" s="10">
        <v>1.0</v>
      </c>
      <c r="AQ227" s="10">
        <v>41.0</v>
      </c>
      <c r="AR227" s="72">
        <f t="shared" si="17"/>
        <v>40</v>
      </c>
      <c r="AS227" s="10">
        <v>1.0</v>
      </c>
      <c r="AT227" s="10">
        <v>1.0</v>
      </c>
      <c r="AU227" s="10">
        <v>1.0</v>
      </c>
      <c r="AV227" s="10">
        <v>1.0</v>
      </c>
      <c r="AW227" s="10">
        <v>1.0</v>
      </c>
      <c r="AX227" s="10">
        <v>1.0</v>
      </c>
      <c r="AY227" s="10">
        <v>1.0</v>
      </c>
      <c r="AZ227" s="10">
        <v>1.0</v>
      </c>
      <c r="BA227" s="10">
        <v>1.0</v>
      </c>
      <c r="BB227" s="10">
        <v>1.0</v>
      </c>
      <c r="BC227" s="10">
        <v>1.0</v>
      </c>
      <c r="BD227" s="10">
        <v>1.0</v>
      </c>
      <c r="BE227" s="10">
        <v>1.0</v>
      </c>
      <c r="BF227" s="10">
        <v>1.0</v>
      </c>
      <c r="BG227" s="10">
        <v>1.0</v>
      </c>
      <c r="BH227" s="10">
        <v>1.0</v>
      </c>
      <c r="BI227" s="10">
        <v>1.0</v>
      </c>
      <c r="BJ227" s="10">
        <v>1.0</v>
      </c>
      <c r="BK227" s="10">
        <v>1.0</v>
      </c>
      <c r="BL227" s="10">
        <v>1.0</v>
      </c>
      <c r="BM227" s="10">
        <v>1.0</v>
      </c>
      <c r="BN227" s="10">
        <v>1.0</v>
      </c>
      <c r="BO227" s="10">
        <v>1.0</v>
      </c>
      <c r="BP227" s="10">
        <v>1.0</v>
      </c>
      <c r="BQ227" s="10">
        <v>1.0</v>
      </c>
      <c r="BR227" s="10">
        <v>1.0</v>
      </c>
      <c r="BS227" s="10">
        <v>1.0</v>
      </c>
      <c r="BT227" s="10">
        <v>1.0</v>
      </c>
      <c r="BU227" s="10">
        <v>1.0</v>
      </c>
      <c r="BV227" s="10">
        <v>1.0</v>
      </c>
      <c r="BW227" s="10">
        <v>1.0</v>
      </c>
      <c r="BX227" s="10">
        <v>1.0</v>
      </c>
      <c r="BY227" s="10">
        <v>1.0</v>
      </c>
      <c r="BZ227" s="10">
        <v>1.0</v>
      </c>
      <c r="CA227" s="10">
        <v>1.0</v>
      </c>
      <c r="CB227" s="10">
        <v>1.0</v>
      </c>
      <c r="CC227" s="10">
        <v>1.0</v>
      </c>
      <c r="CD227" s="10">
        <v>1.0</v>
      </c>
      <c r="CE227" s="10">
        <v>1.0</v>
      </c>
      <c r="CF227" s="10">
        <v>1.0</v>
      </c>
      <c r="CG227" s="10">
        <v>78.0</v>
      </c>
      <c r="CH227" s="72">
        <f t="shared" si="18"/>
        <v>40</v>
      </c>
      <c r="CI227" s="10">
        <v>1.0</v>
      </c>
      <c r="CJ227" s="10">
        <v>1.0</v>
      </c>
      <c r="CK227" s="10">
        <v>1.0</v>
      </c>
      <c r="CL227" s="10">
        <v>1.0</v>
      </c>
      <c r="CM227" s="10">
        <v>1.0</v>
      </c>
      <c r="CN227" s="10">
        <v>1.0</v>
      </c>
      <c r="CO227" s="10">
        <v>1.0</v>
      </c>
      <c r="CP227" s="10">
        <v>1.0</v>
      </c>
      <c r="CQ227" s="10">
        <v>1.0</v>
      </c>
      <c r="CR227" s="10">
        <v>1.0</v>
      </c>
      <c r="CS227" s="10">
        <v>1.0</v>
      </c>
      <c r="CT227" s="10">
        <v>0.0</v>
      </c>
      <c r="CU227" s="10">
        <v>1.0</v>
      </c>
      <c r="CV227" s="10">
        <v>1.0</v>
      </c>
      <c r="CW227" s="10">
        <v>1.0</v>
      </c>
      <c r="CX227" s="10">
        <v>1.0</v>
      </c>
      <c r="CY227" s="10">
        <v>1.0</v>
      </c>
      <c r="CZ227" s="10">
        <v>1.0</v>
      </c>
      <c r="DA227" s="10">
        <v>1.0</v>
      </c>
      <c r="DB227" s="10">
        <v>1.0</v>
      </c>
      <c r="DC227" s="10">
        <v>1.0</v>
      </c>
      <c r="DD227" s="10">
        <v>1.0</v>
      </c>
      <c r="DE227" s="10">
        <v>1.0</v>
      </c>
      <c r="DF227" s="10">
        <v>1.0</v>
      </c>
      <c r="DG227" s="10">
        <v>1.0</v>
      </c>
      <c r="DH227" s="10">
        <v>1.0</v>
      </c>
      <c r="DI227" s="10">
        <v>1.0</v>
      </c>
      <c r="DJ227" s="10">
        <v>1.0</v>
      </c>
      <c r="DK227" s="10">
        <v>1.0</v>
      </c>
      <c r="DL227" s="10">
        <v>1.0</v>
      </c>
      <c r="DM227" s="10">
        <v>1.0</v>
      </c>
      <c r="DN227" s="10">
        <v>1.0</v>
      </c>
      <c r="DO227" s="10">
        <v>1.0</v>
      </c>
      <c r="DP227" s="10">
        <v>1.0</v>
      </c>
      <c r="DQ227" s="10">
        <v>1.0</v>
      </c>
      <c r="DR227" s="10">
        <v>1.0</v>
      </c>
      <c r="DS227" s="10">
        <v>1.0</v>
      </c>
      <c r="DT227" s="10">
        <v>0.0</v>
      </c>
      <c r="DU227" s="10">
        <v>0.0</v>
      </c>
      <c r="DV227" s="10">
        <v>1.0</v>
      </c>
      <c r="DW227" s="10">
        <v>153.0</v>
      </c>
      <c r="DX227" s="72">
        <f t="shared" si="19"/>
        <v>37</v>
      </c>
      <c r="DY227" s="8">
        <f t="shared" si="20"/>
        <v>117</v>
      </c>
    </row>
    <row r="228" ht="12.75" customHeight="1">
      <c r="A228" s="10">
        <v>4011.0</v>
      </c>
      <c r="B228" s="8" t="s">
        <v>540</v>
      </c>
      <c r="C228" s="10">
        <v>1.0</v>
      </c>
      <c r="D228" s="10">
        <v>1.0</v>
      </c>
      <c r="E228" s="10">
        <v>1.0</v>
      </c>
      <c r="F228" s="10">
        <v>1.0</v>
      </c>
      <c r="G228" s="10">
        <v>1.0</v>
      </c>
      <c r="H228" s="10">
        <v>1.0</v>
      </c>
      <c r="I228" s="10">
        <v>1.0</v>
      </c>
      <c r="J228" s="10">
        <v>1.0</v>
      </c>
      <c r="K228" s="10">
        <v>1.0</v>
      </c>
      <c r="L228" s="10">
        <v>1.0</v>
      </c>
      <c r="M228" s="10">
        <v>1.0</v>
      </c>
      <c r="N228" s="10">
        <v>1.0</v>
      </c>
      <c r="O228" s="10">
        <v>1.0</v>
      </c>
      <c r="P228" s="10">
        <v>1.0</v>
      </c>
      <c r="Q228" s="10">
        <v>1.0</v>
      </c>
      <c r="R228" s="10">
        <v>1.0</v>
      </c>
      <c r="S228" s="10">
        <v>1.0</v>
      </c>
      <c r="T228" s="10">
        <v>1.0</v>
      </c>
      <c r="U228" s="10">
        <v>1.0</v>
      </c>
      <c r="V228" s="10">
        <v>1.0</v>
      </c>
      <c r="W228" s="10">
        <v>1.0</v>
      </c>
      <c r="X228" s="10">
        <v>1.0</v>
      </c>
      <c r="Y228" s="10">
        <v>1.0</v>
      </c>
      <c r="Z228" s="10">
        <v>1.0</v>
      </c>
      <c r="AA228" s="10">
        <v>1.0</v>
      </c>
      <c r="AB228" s="10">
        <v>1.0</v>
      </c>
      <c r="AC228" s="10">
        <v>1.0</v>
      </c>
      <c r="AD228" s="10">
        <v>1.0</v>
      </c>
      <c r="AE228" s="10">
        <v>1.0</v>
      </c>
      <c r="AF228" s="10">
        <v>1.0</v>
      </c>
      <c r="AG228" s="10">
        <v>1.0</v>
      </c>
      <c r="AH228" s="10">
        <v>1.0</v>
      </c>
      <c r="AI228" s="10">
        <v>1.0</v>
      </c>
      <c r="AJ228" s="10">
        <v>1.0</v>
      </c>
      <c r="AK228" s="10">
        <v>1.0</v>
      </c>
      <c r="AL228" s="10">
        <v>1.0</v>
      </c>
      <c r="AM228" s="10">
        <v>1.0</v>
      </c>
      <c r="AN228" s="10">
        <v>1.0</v>
      </c>
      <c r="AO228" s="10">
        <v>1.0</v>
      </c>
      <c r="AP228" s="10">
        <v>1.0</v>
      </c>
      <c r="AQ228" s="10">
        <v>37.0</v>
      </c>
      <c r="AR228" s="72">
        <f>SUM(C228:AQ228)</f>
        <v>77</v>
      </c>
      <c r="AS228" s="10">
        <v>1.0</v>
      </c>
      <c r="AT228" s="10">
        <v>1.0</v>
      </c>
      <c r="AU228" s="10">
        <v>1.0</v>
      </c>
      <c r="AV228" s="10">
        <v>1.0</v>
      </c>
      <c r="AW228" s="10">
        <v>1.0</v>
      </c>
      <c r="AX228" s="10">
        <v>1.0</v>
      </c>
      <c r="AY228" s="10">
        <v>1.0</v>
      </c>
      <c r="AZ228" s="10">
        <v>1.0</v>
      </c>
      <c r="BA228" s="10">
        <v>1.0</v>
      </c>
      <c r="BB228" s="10">
        <v>1.0</v>
      </c>
      <c r="BC228" s="10">
        <v>1.0</v>
      </c>
      <c r="BD228" s="10">
        <v>1.0</v>
      </c>
      <c r="BE228" s="10">
        <v>1.0</v>
      </c>
      <c r="BF228" s="10">
        <v>1.0</v>
      </c>
      <c r="BG228" s="10">
        <v>1.0</v>
      </c>
      <c r="BH228" s="10">
        <v>1.0</v>
      </c>
      <c r="BI228" s="10">
        <v>1.0</v>
      </c>
      <c r="BJ228" s="10">
        <v>0.0</v>
      </c>
      <c r="BK228" s="10">
        <v>0.0</v>
      </c>
      <c r="BL228" s="10">
        <v>1.0</v>
      </c>
      <c r="BM228" s="10">
        <v>1.0</v>
      </c>
      <c r="BN228" s="10">
        <v>1.0</v>
      </c>
      <c r="BO228" s="10">
        <v>1.0</v>
      </c>
      <c r="BP228" s="10">
        <v>1.0</v>
      </c>
      <c r="BQ228" s="10">
        <v>1.0</v>
      </c>
      <c r="BR228" s="10">
        <v>1.0</v>
      </c>
      <c r="BS228" s="10">
        <v>1.0</v>
      </c>
      <c r="BT228" s="10">
        <v>1.0</v>
      </c>
      <c r="BU228" s="10">
        <v>0.0</v>
      </c>
      <c r="BV228" s="10">
        <v>1.0</v>
      </c>
      <c r="BW228" s="10">
        <v>1.0</v>
      </c>
      <c r="BX228" s="10">
        <v>1.0</v>
      </c>
      <c r="BY228" s="10">
        <v>1.0</v>
      </c>
      <c r="BZ228" s="10">
        <v>1.0</v>
      </c>
      <c r="CA228" s="10">
        <v>1.0</v>
      </c>
      <c r="CB228" s="10">
        <v>1.0</v>
      </c>
      <c r="CC228" s="10">
        <v>1.0</v>
      </c>
      <c r="CD228" s="10">
        <v>1.0</v>
      </c>
      <c r="CE228" s="10">
        <v>1.0</v>
      </c>
      <c r="CF228" s="10">
        <v>1.0</v>
      </c>
      <c r="CG228" s="10">
        <v>110.0</v>
      </c>
      <c r="CH228" s="72">
        <f t="shared" si="18"/>
        <v>37</v>
      </c>
      <c r="CI228" s="10">
        <v>1.0</v>
      </c>
      <c r="CJ228" s="10">
        <v>0.0</v>
      </c>
      <c r="CK228" s="10">
        <v>1.0</v>
      </c>
      <c r="CL228" s="10">
        <v>1.0</v>
      </c>
      <c r="CM228" s="10">
        <v>1.0</v>
      </c>
      <c r="CN228" s="10">
        <v>1.0</v>
      </c>
      <c r="CO228" s="10">
        <v>1.0</v>
      </c>
      <c r="CP228" s="10">
        <v>1.0</v>
      </c>
      <c r="CQ228" s="10">
        <v>1.0</v>
      </c>
      <c r="CR228" s="10">
        <v>1.0</v>
      </c>
      <c r="CS228" s="10">
        <v>1.0</v>
      </c>
      <c r="CT228" s="10">
        <v>0.0</v>
      </c>
      <c r="CU228" s="10">
        <v>1.0</v>
      </c>
      <c r="CV228" s="10">
        <v>1.0</v>
      </c>
      <c r="CW228" s="10">
        <v>1.0</v>
      </c>
      <c r="CX228" s="10">
        <v>1.0</v>
      </c>
      <c r="CY228" s="10">
        <v>1.0</v>
      </c>
      <c r="CZ228" s="10">
        <v>1.0</v>
      </c>
      <c r="DA228" s="10">
        <v>1.0</v>
      </c>
      <c r="DB228" s="10">
        <v>1.0</v>
      </c>
      <c r="DC228" s="10">
        <v>1.0</v>
      </c>
      <c r="DD228" s="10">
        <v>1.0</v>
      </c>
      <c r="DE228" s="10">
        <v>1.0</v>
      </c>
      <c r="DF228" s="72">
        <v>1.0</v>
      </c>
      <c r="DG228" s="149">
        <v>1.0</v>
      </c>
      <c r="DH228" s="149">
        <v>1.0</v>
      </c>
      <c r="DI228" s="149">
        <v>1.0</v>
      </c>
      <c r="DJ228" s="149">
        <v>1.0</v>
      </c>
      <c r="DK228" s="149">
        <v>1.0</v>
      </c>
      <c r="DL228" s="149">
        <v>1.0</v>
      </c>
      <c r="DM228" s="149">
        <v>0.0</v>
      </c>
      <c r="DN228" s="149">
        <v>1.0</v>
      </c>
      <c r="DO228" s="149">
        <v>1.0</v>
      </c>
      <c r="DP228" s="149">
        <v>1.0</v>
      </c>
      <c r="DQ228" s="149">
        <v>1.0</v>
      </c>
      <c r="DR228" s="149">
        <v>1.0</v>
      </c>
      <c r="DS228" s="149">
        <v>1.0</v>
      </c>
      <c r="DT228" s="149">
        <v>1.0</v>
      </c>
      <c r="DU228" s="149">
        <v>1.0</v>
      </c>
      <c r="DV228" s="149">
        <v>1.0</v>
      </c>
      <c r="DW228" s="10">
        <v>228.0</v>
      </c>
      <c r="DX228" s="72">
        <f t="shared" si="19"/>
        <v>37</v>
      </c>
      <c r="DY228" s="8">
        <f t="shared" si="20"/>
        <v>151</v>
      </c>
    </row>
    <row r="229" ht="12.75" customHeight="1">
      <c r="A229" s="10">
        <v>4012.0</v>
      </c>
      <c r="B229" s="8" t="s">
        <v>542</v>
      </c>
      <c r="C229" s="10">
        <v>1.0</v>
      </c>
      <c r="D229" s="10">
        <v>1.0</v>
      </c>
      <c r="E229" s="10">
        <v>1.0</v>
      </c>
      <c r="F229" s="10">
        <v>1.0</v>
      </c>
      <c r="G229" s="10">
        <v>1.0</v>
      </c>
      <c r="H229" s="10">
        <v>1.0</v>
      </c>
      <c r="I229" s="10">
        <v>1.0</v>
      </c>
      <c r="J229" s="10">
        <v>1.0</v>
      </c>
      <c r="K229" s="10">
        <v>1.0</v>
      </c>
      <c r="L229" s="10">
        <v>1.0</v>
      </c>
      <c r="M229" s="10">
        <v>1.0</v>
      </c>
      <c r="N229" s="10">
        <v>1.0</v>
      </c>
      <c r="O229" s="10">
        <v>1.0</v>
      </c>
      <c r="P229" s="10">
        <v>1.0</v>
      </c>
      <c r="Q229" s="10">
        <v>1.0</v>
      </c>
      <c r="R229" s="10">
        <v>1.0</v>
      </c>
      <c r="S229" s="10">
        <v>1.0</v>
      </c>
      <c r="T229" s="10">
        <v>1.0</v>
      </c>
      <c r="U229" s="10">
        <v>1.0</v>
      </c>
      <c r="V229" s="10">
        <v>1.0</v>
      </c>
      <c r="W229" s="10">
        <v>1.0</v>
      </c>
      <c r="X229" s="10">
        <v>1.0</v>
      </c>
      <c r="Y229" s="10">
        <v>1.0</v>
      </c>
      <c r="Z229" s="10">
        <v>1.0</v>
      </c>
      <c r="AA229" s="10">
        <v>1.0</v>
      </c>
      <c r="AB229" s="10">
        <v>1.0</v>
      </c>
      <c r="AC229" s="10">
        <v>1.0</v>
      </c>
      <c r="AD229" s="10">
        <v>1.0</v>
      </c>
      <c r="AE229" s="10">
        <v>1.0</v>
      </c>
      <c r="AF229" s="10">
        <v>1.0</v>
      </c>
      <c r="AG229" s="10">
        <v>1.0</v>
      </c>
      <c r="AH229" s="10">
        <v>1.0</v>
      </c>
      <c r="AI229" s="10">
        <v>1.0</v>
      </c>
      <c r="AJ229" s="10">
        <v>1.0</v>
      </c>
      <c r="AK229" s="10">
        <v>1.0</v>
      </c>
      <c r="AL229" s="10">
        <v>1.0</v>
      </c>
      <c r="AM229" s="10">
        <v>1.0</v>
      </c>
      <c r="AN229" s="10">
        <v>1.0</v>
      </c>
      <c r="AO229" s="10">
        <v>1.0</v>
      </c>
      <c r="AP229" s="10">
        <v>1.0</v>
      </c>
      <c r="AQ229" s="10">
        <v>35.0</v>
      </c>
      <c r="AR229" s="72">
        <f t="shared" ref="AR229:AR231" si="21">SUM(C229:AP229)</f>
        <v>40</v>
      </c>
      <c r="AS229" s="10">
        <v>1.0</v>
      </c>
      <c r="AT229" s="10">
        <v>1.0</v>
      </c>
      <c r="AU229" s="10">
        <v>1.0</v>
      </c>
      <c r="AV229" s="10">
        <v>1.0</v>
      </c>
      <c r="AW229" s="10">
        <v>1.0</v>
      </c>
      <c r="AX229" s="10">
        <v>0.0</v>
      </c>
      <c r="AY229" s="10">
        <v>1.0</v>
      </c>
      <c r="AZ229" s="10">
        <v>1.0</v>
      </c>
      <c r="BA229" s="10">
        <v>1.0</v>
      </c>
      <c r="BB229" s="10">
        <v>1.0</v>
      </c>
      <c r="BC229" s="10">
        <v>1.0</v>
      </c>
      <c r="BD229" s="10">
        <v>0.0</v>
      </c>
      <c r="BE229" s="10">
        <v>1.0</v>
      </c>
      <c r="BF229" s="10">
        <v>1.0</v>
      </c>
      <c r="BG229" s="10">
        <v>1.0</v>
      </c>
      <c r="BH229" s="10">
        <v>1.0</v>
      </c>
      <c r="BI229" s="10">
        <v>1.0</v>
      </c>
      <c r="BJ229" s="10">
        <v>1.0</v>
      </c>
      <c r="BK229" s="10">
        <v>1.0</v>
      </c>
      <c r="BL229" s="10">
        <v>1.0</v>
      </c>
      <c r="BM229" s="10">
        <v>1.0</v>
      </c>
      <c r="BN229" s="10">
        <v>1.0</v>
      </c>
      <c r="BO229" s="10">
        <v>1.0</v>
      </c>
      <c r="BP229" s="10">
        <v>1.0</v>
      </c>
      <c r="BQ229" s="10">
        <v>1.0</v>
      </c>
      <c r="BR229" s="10">
        <v>1.0</v>
      </c>
      <c r="BS229" s="10">
        <v>1.0</v>
      </c>
      <c r="BT229" s="10">
        <v>1.0</v>
      </c>
      <c r="BU229" s="10">
        <v>1.0</v>
      </c>
      <c r="BV229" s="10">
        <v>1.0</v>
      </c>
      <c r="BW229" s="10">
        <v>1.0</v>
      </c>
      <c r="BX229" s="10">
        <v>1.0</v>
      </c>
      <c r="BY229" s="10">
        <v>1.0</v>
      </c>
      <c r="BZ229" s="10">
        <v>1.0</v>
      </c>
      <c r="CA229" s="10">
        <v>1.0</v>
      </c>
      <c r="CB229" s="10">
        <v>1.0</v>
      </c>
      <c r="CC229" s="10">
        <v>1.0</v>
      </c>
      <c r="CD229" s="10">
        <v>0.0</v>
      </c>
      <c r="CE229" s="10">
        <v>1.0</v>
      </c>
      <c r="CF229" s="10">
        <v>1.0</v>
      </c>
      <c r="CG229" s="10">
        <v>98.0</v>
      </c>
      <c r="CH229" s="72">
        <f t="shared" si="18"/>
        <v>37</v>
      </c>
      <c r="CI229" s="10">
        <v>1.0</v>
      </c>
      <c r="CJ229" s="10">
        <v>1.0</v>
      </c>
      <c r="CK229" s="10">
        <v>1.0</v>
      </c>
      <c r="CL229" s="10">
        <v>1.0</v>
      </c>
      <c r="CM229" s="10">
        <v>1.0</v>
      </c>
      <c r="CN229" s="10">
        <v>1.0</v>
      </c>
      <c r="CO229" s="10">
        <v>1.0</v>
      </c>
      <c r="CP229" s="10">
        <v>1.0</v>
      </c>
      <c r="CQ229" s="10">
        <v>1.0</v>
      </c>
      <c r="CR229" s="10">
        <v>1.0</v>
      </c>
      <c r="CS229" s="10">
        <v>1.0</v>
      </c>
      <c r="CT229" s="10">
        <v>1.0</v>
      </c>
      <c r="CU229" s="10">
        <v>1.0</v>
      </c>
      <c r="CV229" s="10">
        <v>1.0</v>
      </c>
      <c r="CW229" s="10">
        <v>1.0</v>
      </c>
      <c r="CX229" s="10">
        <v>1.0</v>
      </c>
      <c r="CY229" s="10">
        <v>1.0</v>
      </c>
      <c r="CZ229" s="10">
        <v>1.0</v>
      </c>
      <c r="DA229" s="10">
        <v>1.0</v>
      </c>
      <c r="DB229" s="10">
        <v>1.0</v>
      </c>
      <c r="DC229" s="10">
        <v>1.0</v>
      </c>
      <c r="DD229" s="10">
        <v>1.0</v>
      </c>
      <c r="DE229" s="10">
        <v>1.0</v>
      </c>
      <c r="DF229" s="10">
        <v>1.0</v>
      </c>
      <c r="DG229" s="10">
        <v>1.0</v>
      </c>
      <c r="DH229" s="10">
        <v>1.0</v>
      </c>
      <c r="DI229" s="10">
        <v>0.0</v>
      </c>
      <c r="DJ229" s="10">
        <v>0.0</v>
      </c>
      <c r="DK229" s="10">
        <v>1.0</v>
      </c>
      <c r="DL229" s="10">
        <v>1.0</v>
      </c>
      <c r="DM229" s="10">
        <v>1.0</v>
      </c>
      <c r="DN229" s="10">
        <v>1.0</v>
      </c>
      <c r="DO229" s="10">
        <v>1.0</v>
      </c>
      <c r="DP229" s="10">
        <v>1.0</v>
      </c>
      <c r="DQ229" s="10">
        <v>1.0</v>
      </c>
      <c r="DR229" s="10">
        <v>1.0</v>
      </c>
      <c r="DS229" s="10">
        <v>1.0</v>
      </c>
      <c r="DT229" s="10">
        <v>1.0</v>
      </c>
      <c r="DU229" s="10">
        <v>1.0</v>
      </c>
      <c r="DV229" s="10">
        <v>1.0</v>
      </c>
      <c r="DW229" s="10">
        <v>176.0</v>
      </c>
      <c r="DX229" s="72">
        <f t="shared" si="19"/>
        <v>38</v>
      </c>
      <c r="DY229" s="8">
        <f t="shared" si="20"/>
        <v>115</v>
      </c>
    </row>
    <row r="230" ht="12.75" customHeight="1">
      <c r="A230" s="10">
        <v>4013.0</v>
      </c>
      <c r="B230" s="8" t="s">
        <v>546</v>
      </c>
      <c r="C230" s="10">
        <v>1.0</v>
      </c>
      <c r="D230" s="10">
        <v>1.0</v>
      </c>
      <c r="E230" s="10">
        <v>1.0</v>
      </c>
      <c r="F230" s="10">
        <v>1.0</v>
      </c>
      <c r="G230" s="10">
        <v>1.0</v>
      </c>
      <c r="H230" s="10">
        <v>1.0</v>
      </c>
      <c r="I230" s="10">
        <v>1.0</v>
      </c>
      <c r="J230" s="10">
        <v>1.0</v>
      </c>
      <c r="K230" s="10">
        <v>1.0</v>
      </c>
      <c r="L230" s="10">
        <v>1.0</v>
      </c>
      <c r="M230" s="10">
        <v>1.0</v>
      </c>
      <c r="N230" s="10">
        <v>1.0</v>
      </c>
      <c r="O230" s="10">
        <v>1.0</v>
      </c>
      <c r="P230" s="10">
        <v>1.0</v>
      </c>
      <c r="Q230" s="10">
        <v>1.0</v>
      </c>
      <c r="R230" s="10">
        <v>1.0</v>
      </c>
      <c r="S230" s="10">
        <v>1.0</v>
      </c>
      <c r="T230" s="10">
        <v>1.0</v>
      </c>
      <c r="U230" s="10">
        <v>1.0</v>
      </c>
      <c r="V230" s="10">
        <v>1.0</v>
      </c>
      <c r="W230" s="10">
        <v>1.0</v>
      </c>
      <c r="X230" s="10">
        <v>1.0</v>
      </c>
      <c r="Y230" s="10">
        <v>1.0</v>
      </c>
      <c r="Z230" s="10">
        <v>1.0</v>
      </c>
      <c r="AA230" s="10">
        <v>1.0</v>
      </c>
      <c r="AB230" s="10">
        <v>1.0</v>
      </c>
      <c r="AC230" s="10">
        <v>1.0</v>
      </c>
      <c r="AD230" s="10">
        <v>1.0</v>
      </c>
      <c r="AE230" s="10">
        <v>1.0</v>
      </c>
      <c r="AF230" s="10">
        <v>1.0</v>
      </c>
      <c r="AG230" s="10">
        <v>1.0</v>
      </c>
      <c r="AH230" s="10">
        <v>1.0</v>
      </c>
      <c r="AI230" s="10">
        <v>1.0</v>
      </c>
      <c r="AJ230" s="10">
        <v>1.0</v>
      </c>
      <c r="AK230" s="10">
        <v>1.0</v>
      </c>
      <c r="AL230" s="10">
        <v>1.0</v>
      </c>
      <c r="AM230" s="10">
        <v>1.0</v>
      </c>
      <c r="AN230" s="10">
        <v>1.0</v>
      </c>
      <c r="AO230" s="10">
        <v>1.0</v>
      </c>
      <c r="AP230" s="10">
        <v>1.0</v>
      </c>
      <c r="AQ230" s="10">
        <v>45.0</v>
      </c>
      <c r="AR230" s="72">
        <f t="shared" si="21"/>
        <v>40</v>
      </c>
      <c r="AS230" s="10">
        <v>1.0</v>
      </c>
      <c r="AT230" s="10">
        <v>1.0</v>
      </c>
      <c r="AU230" s="10">
        <v>1.0</v>
      </c>
      <c r="AV230" s="10">
        <v>1.0</v>
      </c>
      <c r="AW230" s="10">
        <v>1.0</v>
      </c>
      <c r="AX230" s="10">
        <v>1.0</v>
      </c>
      <c r="AY230" s="10">
        <v>1.0</v>
      </c>
      <c r="AZ230" s="10">
        <v>1.0</v>
      </c>
      <c r="BA230" s="10">
        <v>1.0</v>
      </c>
      <c r="BB230" s="10">
        <v>1.0</v>
      </c>
      <c r="BC230" s="10">
        <v>1.0</v>
      </c>
      <c r="BD230" s="10">
        <v>1.0</v>
      </c>
      <c r="BE230" s="10">
        <v>1.0</v>
      </c>
      <c r="BF230" s="10">
        <v>1.0</v>
      </c>
      <c r="BG230" s="10">
        <v>1.0</v>
      </c>
      <c r="BH230" s="10">
        <v>1.0</v>
      </c>
      <c r="BI230" s="10">
        <v>1.0</v>
      </c>
      <c r="BJ230" s="10">
        <v>1.0</v>
      </c>
      <c r="BK230" s="10">
        <v>1.0</v>
      </c>
      <c r="BL230" s="10">
        <v>1.0</v>
      </c>
      <c r="BM230" s="10">
        <v>1.0</v>
      </c>
      <c r="BN230" s="10">
        <v>1.0</v>
      </c>
      <c r="BO230" s="10">
        <v>1.0</v>
      </c>
      <c r="BP230" s="10">
        <v>1.0</v>
      </c>
      <c r="BQ230" s="10">
        <v>1.0</v>
      </c>
      <c r="BR230" s="10">
        <v>1.0</v>
      </c>
      <c r="BS230" s="10">
        <v>1.0</v>
      </c>
      <c r="BT230" s="10">
        <v>1.0</v>
      </c>
      <c r="BU230" s="10">
        <v>0.0</v>
      </c>
      <c r="BV230" s="10">
        <v>1.0</v>
      </c>
      <c r="BW230" s="10">
        <v>1.0</v>
      </c>
      <c r="BX230" s="10">
        <v>1.0</v>
      </c>
      <c r="BY230" s="10">
        <v>1.0</v>
      </c>
      <c r="BZ230" s="10">
        <v>1.0</v>
      </c>
      <c r="CA230" s="10">
        <v>1.0</v>
      </c>
      <c r="CB230" s="10">
        <v>1.0</v>
      </c>
      <c r="CC230" s="10">
        <v>1.0</v>
      </c>
      <c r="CD230" s="10">
        <v>1.0</v>
      </c>
      <c r="CE230" s="10">
        <v>1.0</v>
      </c>
      <c r="CF230" s="10">
        <v>1.0</v>
      </c>
      <c r="CG230" s="10">
        <v>119.0</v>
      </c>
      <c r="CH230" s="72">
        <f t="shared" si="18"/>
        <v>39</v>
      </c>
      <c r="CI230" s="10">
        <v>1.0</v>
      </c>
      <c r="CJ230" s="10">
        <v>1.0</v>
      </c>
      <c r="CK230" s="10">
        <v>0.0</v>
      </c>
      <c r="CL230" s="10">
        <v>1.0</v>
      </c>
      <c r="CM230" s="10">
        <v>1.0</v>
      </c>
      <c r="CN230" s="10">
        <v>1.0</v>
      </c>
      <c r="CO230" s="10">
        <v>1.0</v>
      </c>
      <c r="CP230" s="10">
        <v>0.0</v>
      </c>
      <c r="CQ230" s="10">
        <v>1.0</v>
      </c>
      <c r="CR230" s="10">
        <v>1.0</v>
      </c>
      <c r="CS230" s="10">
        <v>1.0</v>
      </c>
      <c r="CT230" s="10">
        <v>1.0</v>
      </c>
      <c r="CU230" s="10">
        <v>0.0</v>
      </c>
      <c r="CV230" s="10">
        <v>1.0</v>
      </c>
      <c r="CW230" s="10">
        <v>0.0</v>
      </c>
      <c r="CX230" s="10">
        <v>1.0</v>
      </c>
      <c r="CY230" s="10">
        <v>1.0</v>
      </c>
      <c r="CZ230" s="10">
        <v>1.0</v>
      </c>
      <c r="DA230" s="10">
        <v>1.0</v>
      </c>
      <c r="DB230" s="10">
        <v>1.0</v>
      </c>
      <c r="DC230" s="10">
        <v>1.0</v>
      </c>
      <c r="DD230" s="10">
        <v>1.0</v>
      </c>
      <c r="DE230" s="10">
        <v>1.0</v>
      </c>
      <c r="DF230" s="10">
        <v>0.0</v>
      </c>
      <c r="DG230" s="10">
        <v>0.0</v>
      </c>
      <c r="DH230" s="10">
        <v>1.0</v>
      </c>
      <c r="DI230" s="10">
        <v>0.0</v>
      </c>
      <c r="DJ230" s="10">
        <v>0.0</v>
      </c>
      <c r="DK230" s="10">
        <v>1.0</v>
      </c>
      <c r="DL230" s="10">
        <v>1.0</v>
      </c>
      <c r="DM230" s="10">
        <v>1.0</v>
      </c>
      <c r="DN230" s="10">
        <v>1.0</v>
      </c>
      <c r="DO230" s="10">
        <v>1.0</v>
      </c>
      <c r="DP230" s="10">
        <v>1.0</v>
      </c>
      <c r="DQ230" s="10">
        <v>1.0</v>
      </c>
      <c r="DR230" s="10">
        <v>1.0</v>
      </c>
      <c r="DS230" s="10">
        <v>1.0</v>
      </c>
      <c r="DT230" s="10">
        <v>1.0</v>
      </c>
      <c r="DU230" s="10">
        <v>1.0</v>
      </c>
      <c r="DV230" s="10">
        <v>1.0</v>
      </c>
      <c r="DW230" s="10">
        <v>200.0</v>
      </c>
      <c r="DX230" s="72">
        <f t="shared" si="19"/>
        <v>32</v>
      </c>
      <c r="DY230" s="8">
        <f t="shared" si="20"/>
        <v>111</v>
      </c>
    </row>
    <row r="231" ht="12.75" customHeight="1">
      <c r="A231" s="10">
        <v>4014.0</v>
      </c>
      <c r="B231" s="8" t="s">
        <v>549</v>
      </c>
      <c r="C231" s="10">
        <v>1.0</v>
      </c>
      <c r="D231" s="10">
        <v>1.0</v>
      </c>
      <c r="E231" s="10">
        <v>1.0</v>
      </c>
      <c r="F231" s="10">
        <v>1.0</v>
      </c>
      <c r="G231" s="10">
        <v>1.0</v>
      </c>
      <c r="H231" s="10">
        <v>1.0</v>
      </c>
      <c r="I231" s="10">
        <v>1.0</v>
      </c>
      <c r="J231" s="10">
        <v>1.0</v>
      </c>
      <c r="K231" s="10">
        <v>1.0</v>
      </c>
      <c r="L231" s="10">
        <v>1.0</v>
      </c>
      <c r="M231" s="10">
        <v>1.0</v>
      </c>
      <c r="N231" s="10">
        <v>1.0</v>
      </c>
      <c r="O231" s="10">
        <v>1.0</v>
      </c>
      <c r="P231" s="10">
        <v>1.0</v>
      </c>
      <c r="Q231" s="10">
        <v>1.0</v>
      </c>
      <c r="R231" s="10">
        <v>1.0</v>
      </c>
      <c r="S231" s="10">
        <v>1.0</v>
      </c>
      <c r="T231" s="10">
        <v>1.0</v>
      </c>
      <c r="U231" s="10">
        <v>1.0</v>
      </c>
      <c r="V231" s="10">
        <v>1.0</v>
      </c>
      <c r="W231" s="10">
        <v>1.0</v>
      </c>
      <c r="X231" s="10">
        <v>1.0</v>
      </c>
      <c r="Y231" s="10">
        <v>1.0</v>
      </c>
      <c r="Z231" s="10">
        <v>1.0</v>
      </c>
      <c r="AA231" s="10">
        <v>1.0</v>
      </c>
      <c r="AB231" s="10">
        <v>1.0</v>
      </c>
      <c r="AC231" s="10">
        <v>1.0</v>
      </c>
      <c r="AD231" s="10">
        <v>1.0</v>
      </c>
      <c r="AE231" s="10">
        <v>1.0</v>
      </c>
      <c r="AF231" s="10">
        <v>1.0</v>
      </c>
      <c r="AG231" s="10">
        <v>1.0</v>
      </c>
      <c r="AH231" s="10">
        <v>1.0</v>
      </c>
      <c r="AI231" s="10">
        <v>1.0</v>
      </c>
      <c r="AJ231" s="10">
        <v>1.0</v>
      </c>
      <c r="AK231" s="10">
        <v>1.0</v>
      </c>
      <c r="AL231" s="10">
        <v>1.0</v>
      </c>
      <c r="AM231" s="10">
        <v>1.0</v>
      </c>
      <c r="AN231" s="10">
        <v>1.0</v>
      </c>
      <c r="AO231" s="10">
        <v>1.0</v>
      </c>
      <c r="AP231" s="10">
        <v>1.0</v>
      </c>
      <c r="AQ231" s="10">
        <v>28.0</v>
      </c>
      <c r="AR231" s="72">
        <f t="shared" si="21"/>
        <v>40</v>
      </c>
      <c r="AS231" s="10">
        <v>1.0</v>
      </c>
      <c r="AT231" s="10">
        <v>1.0</v>
      </c>
      <c r="AU231" s="10">
        <v>1.0</v>
      </c>
      <c r="AV231" s="10">
        <v>1.0</v>
      </c>
      <c r="AW231" s="10">
        <v>1.0</v>
      </c>
      <c r="AX231" s="10">
        <v>1.0</v>
      </c>
      <c r="AY231" s="10">
        <v>1.0</v>
      </c>
      <c r="AZ231" s="10">
        <v>1.0</v>
      </c>
      <c r="BA231" s="10">
        <v>1.0</v>
      </c>
      <c r="BB231" s="10">
        <v>1.0</v>
      </c>
      <c r="BC231" s="10">
        <v>1.0</v>
      </c>
      <c r="BD231" s="10">
        <v>1.0</v>
      </c>
      <c r="BE231" s="10">
        <v>1.0</v>
      </c>
      <c r="BF231" s="10">
        <v>1.0</v>
      </c>
      <c r="BG231" s="10">
        <v>1.0</v>
      </c>
      <c r="BH231" s="10">
        <v>1.0</v>
      </c>
      <c r="BI231" s="10">
        <v>1.0</v>
      </c>
      <c r="BJ231" s="10">
        <v>1.0</v>
      </c>
      <c r="BK231" s="10">
        <v>1.0</v>
      </c>
      <c r="BL231" s="10">
        <v>1.0</v>
      </c>
      <c r="BM231" s="10">
        <v>1.0</v>
      </c>
      <c r="BN231" s="10">
        <v>1.0</v>
      </c>
      <c r="BO231" s="10">
        <v>1.0</v>
      </c>
      <c r="BP231" s="10">
        <v>1.0</v>
      </c>
      <c r="BQ231" s="10">
        <v>1.0</v>
      </c>
      <c r="BR231" s="10">
        <v>1.0</v>
      </c>
      <c r="BS231" s="10">
        <v>1.0</v>
      </c>
      <c r="BT231" s="10">
        <v>1.0</v>
      </c>
      <c r="BU231" s="10">
        <v>1.0</v>
      </c>
      <c r="BV231" s="10">
        <v>1.0</v>
      </c>
      <c r="BW231" s="10">
        <v>1.0</v>
      </c>
      <c r="BX231" s="10">
        <v>1.0</v>
      </c>
      <c r="BY231" s="10">
        <v>1.0</v>
      </c>
      <c r="BZ231" s="10">
        <v>1.0</v>
      </c>
      <c r="CA231" s="10">
        <v>1.0</v>
      </c>
      <c r="CB231" s="10">
        <v>1.0</v>
      </c>
      <c r="CC231" s="10">
        <v>1.0</v>
      </c>
      <c r="CD231" s="10">
        <v>1.0</v>
      </c>
      <c r="CE231" s="10">
        <v>1.0</v>
      </c>
      <c r="CF231" s="10">
        <v>1.0</v>
      </c>
      <c r="CG231" s="10">
        <v>60.0</v>
      </c>
      <c r="CH231" s="72">
        <f t="shared" si="18"/>
        <v>40</v>
      </c>
      <c r="CI231" s="10">
        <v>1.0</v>
      </c>
      <c r="CJ231" s="10">
        <v>1.0</v>
      </c>
      <c r="CK231" s="10">
        <v>1.0</v>
      </c>
      <c r="CL231" s="10">
        <v>1.0</v>
      </c>
      <c r="CM231" s="10">
        <v>1.0</v>
      </c>
      <c r="CN231" s="10">
        <v>1.0</v>
      </c>
      <c r="CO231" s="10">
        <v>1.0</v>
      </c>
      <c r="CP231" s="72">
        <v>1.0</v>
      </c>
      <c r="CQ231" s="149">
        <v>1.0</v>
      </c>
      <c r="CR231" s="149">
        <v>1.0</v>
      </c>
      <c r="CS231" s="149">
        <v>1.0</v>
      </c>
      <c r="CT231" s="149">
        <v>0.0</v>
      </c>
      <c r="CU231" s="149">
        <v>1.0</v>
      </c>
      <c r="CV231" s="149">
        <v>1.0</v>
      </c>
      <c r="CW231" s="149">
        <v>1.0</v>
      </c>
      <c r="CX231" s="149">
        <v>1.0</v>
      </c>
      <c r="CY231" s="149">
        <v>1.0</v>
      </c>
      <c r="CZ231" s="149">
        <v>1.0</v>
      </c>
      <c r="DA231" s="149">
        <v>1.0</v>
      </c>
      <c r="DB231" s="149">
        <v>1.0</v>
      </c>
      <c r="DC231" s="149">
        <v>1.0</v>
      </c>
      <c r="DD231" s="149">
        <v>1.0</v>
      </c>
      <c r="DE231" s="149">
        <v>1.0</v>
      </c>
      <c r="DF231" s="149"/>
      <c r="DG231" s="149">
        <v>1.0</v>
      </c>
      <c r="DH231" s="149">
        <v>1.0</v>
      </c>
      <c r="DI231" s="149">
        <v>1.0</v>
      </c>
      <c r="DJ231" s="149">
        <v>1.0</v>
      </c>
      <c r="DK231" s="149">
        <v>1.0</v>
      </c>
      <c r="DL231" s="149">
        <v>0.0</v>
      </c>
      <c r="DM231" s="149">
        <v>1.0</v>
      </c>
      <c r="DN231" s="149">
        <v>1.0</v>
      </c>
      <c r="DO231" s="10">
        <v>1.0</v>
      </c>
      <c r="DP231" s="10">
        <v>1.0</v>
      </c>
      <c r="DQ231" s="10">
        <v>1.0</v>
      </c>
      <c r="DR231" s="10">
        <v>1.0</v>
      </c>
      <c r="DS231" s="10">
        <v>1.0</v>
      </c>
      <c r="DT231" s="10">
        <v>1.0</v>
      </c>
      <c r="DU231" s="10">
        <v>1.0</v>
      </c>
      <c r="DV231" s="72">
        <v>1.0</v>
      </c>
      <c r="DW231" s="10">
        <v>74.0</v>
      </c>
      <c r="DX231" s="72">
        <f t="shared" si="19"/>
        <v>37</v>
      </c>
      <c r="DY231" s="8">
        <f t="shared" si="20"/>
        <v>117</v>
      </c>
    </row>
    <row r="232" ht="12.75" customHeight="1">
      <c r="A232" s="10">
        <v>4015.0</v>
      </c>
      <c r="B232" s="8" t="s">
        <v>553</v>
      </c>
      <c r="C232" s="10">
        <v>1.0</v>
      </c>
      <c r="D232" s="10">
        <v>1.0</v>
      </c>
      <c r="E232" s="10">
        <v>1.0</v>
      </c>
      <c r="F232" s="10">
        <v>1.0</v>
      </c>
      <c r="G232" s="10">
        <v>1.0</v>
      </c>
      <c r="H232" s="10">
        <v>1.0</v>
      </c>
      <c r="I232" s="10">
        <v>1.0</v>
      </c>
      <c r="J232" s="10">
        <v>1.0</v>
      </c>
      <c r="K232" s="10">
        <v>1.0</v>
      </c>
      <c r="L232" s="10">
        <v>1.0</v>
      </c>
      <c r="M232" s="10">
        <v>1.0</v>
      </c>
      <c r="N232" s="10">
        <v>1.0</v>
      </c>
      <c r="O232" s="10">
        <v>1.0</v>
      </c>
      <c r="P232" s="10">
        <v>1.0</v>
      </c>
      <c r="Q232" s="10">
        <v>1.0</v>
      </c>
      <c r="R232" s="10">
        <v>1.0</v>
      </c>
      <c r="S232" s="10">
        <v>1.0</v>
      </c>
      <c r="T232" s="10">
        <v>1.0</v>
      </c>
      <c r="U232" s="10">
        <v>1.0</v>
      </c>
      <c r="V232" s="10">
        <v>1.0</v>
      </c>
      <c r="W232" s="10">
        <v>1.0</v>
      </c>
      <c r="X232" s="10">
        <v>0.0</v>
      </c>
      <c r="Y232" s="10">
        <v>1.0</v>
      </c>
      <c r="Z232" s="10">
        <v>1.0</v>
      </c>
      <c r="AA232" s="10">
        <v>1.0</v>
      </c>
      <c r="AB232" s="10">
        <v>1.0</v>
      </c>
      <c r="AC232" s="10">
        <v>1.0</v>
      </c>
      <c r="AD232" s="10">
        <v>1.0</v>
      </c>
      <c r="AE232" s="10">
        <v>1.0</v>
      </c>
      <c r="AF232" s="10">
        <v>1.0</v>
      </c>
      <c r="AG232" s="10">
        <v>1.0</v>
      </c>
      <c r="AH232" s="10">
        <v>1.0</v>
      </c>
      <c r="AI232" s="10">
        <v>1.0</v>
      </c>
      <c r="AJ232" s="10">
        <v>1.0</v>
      </c>
      <c r="AK232" s="10">
        <v>1.0</v>
      </c>
      <c r="AL232" s="10">
        <v>1.0</v>
      </c>
      <c r="AM232" s="10">
        <v>1.0</v>
      </c>
      <c r="AN232" s="10">
        <v>1.0</v>
      </c>
      <c r="AO232" s="10">
        <v>1.0</v>
      </c>
      <c r="AP232" s="72">
        <v>1.0</v>
      </c>
      <c r="AQ232" s="10">
        <v>34.0</v>
      </c>
      <c r="AR232" s="72">
        <v>39.0</v>
      </c>
      <c r="AS232" s="10">
        <v>1.0</v>
      </c>
      <c r="AT232" s="10">
        <v>1.0</v>
      </c>
      <c r="AU232" s="10">
        <v>1.0</v>
      </c>
      <c r="AV232" s="10">
        <v>1.0</v>
      </c>
      <c r="AW232" s="10">
        <v>1.0</v>
      </c>
      <c r="AX232" s="10">
        <v>1.0</v>
      </c>
      <c r="AY232" s="10">
        <v>0.0</v>
      </c>
      <c r="AZ232" s="10">
        <v>1.0</v>
      </c>
      <c r="BA232" s="10">
        <v>1.0</v>
      </c>
      <c r="BB232" s="10">
        <v>1.0</v>
      </c>
      <c r="BC232" s="10">
        <v>1.0</v>
      </c>
      <c r="BD232" s="10">
        <v>1.0</v>
      </c>
      <c r="BE232" s="10">
        <v>1.0</v>
      </c>
      <c r="BF232" s="10">
        <v>1.0</v>
      </c>
      <c r="BG232" s="10">
        <v>1.0</v>
      </c>
      <c r="BH232" s="10">
        <v>1.0</v>
      </c>
      <c r="BI232" s="10">
        <v>1.0</v>
      </c>
      <c r="BJ232" s="10">
        <v>1.0</v>
      </c>
      <c r="BK232" s="10">
        <v>1.0</v>
      </c>
      <c r="BL232" s="10">
        <v>1.0</v>
      </c>
      <c r="BM232" s="10">
        <v>1.0</v>
      </c>
      <c r="BN232" s="10">
        <v>1.0</v>
      </c>
      <c r="BO232" s="10">
        <v>1.0</v>
      </c>
      <c r="BP232" s="10">
        <v>1.0</v>
      </c>
      <c r="BQ232" s="10">
        <v>1.0</v>
      </c>
      <c r="BR232" s="10">
        <v>1.0</v>
      </c>
      <c r="BS232" s="10">
        <v>1.0</v>
      </c>
      <c r="BT232" s="10">
        <v>1.0</v>
      </c>
      <c r="BU232" s="10">
        <v>1.0</v>
      </c>
      <c r="BV232" s="10">
        <v>1.0</v>
      </c>
      <c r="BW232" s="10">
        <v>1.0</v>
      </c>
      <c r="BX232" s="10">
        <v>1.0</v>
      </c>
      <c r="BY232" s="10">
        <v>1.0</v>
      </c>
      <c r="BZ232" s="10">
        <v>1.0</v>
      </c>
      <c r="CA232" s="10">
        <v>1.0</v>
      </c>
      <c r="CB232" s="10">
        <v>1.0</v>
      </c>
      <c r="CC232" s="10">
        <v>1.0</v>
      </c>
      <c r="CD232" s="10">
        <v>1.0</v>
      </c>
      <c r="CE232" s="10">
        <v>1.0</v>
      </c>
      <c r="CF232" s="72">
        <v>1.0</v>
      </c>
      <c r="CG232" s="10">
        <v>70.0</v>
      </c>
      <c r="CH232" s="72">
        <v>39.0</v>
      </c>
      <c r="CI232" s="10">
        <v>1.0</v>
      </c>
      <c r="CJ232" s="10">
        <v>1.0</v>
      </c>
      <c r="CK232" s="10">
        <v>1.0</v>
      </c>
      <c r="CL232" s="10">
        <v>1.0</v>
      </c>
      <c r="CM232" s="10">
        <v>1.0</v>
      </c>
      <c r="CN232" s="10">
        <v>0.0</v>
      </c>
      <c r="CO232" s="10">
        <v>1.0</v>
      </c>
      <c r="CP232" s="10">
        <v>1.0</v>
      </c>
      <c r="CQ232" s="10">
        <v>1.0</v>
      </c>
      <c r="CR232" s="10">
        <v>1.0</v>
      </c>
      <c r="CS232" s="10">
        <v>1.0</v>
      </c>
      <c r="CT232" s="10">
        <v>1.0</v>
      </c>
      <c r="CU232" s="10">
        <v>0.0</v>
      </c>
      <c r="CV232" s="10">
        <v>0.0</v>
      </c>
      <c r="CW232" s="10">
        <v>0.0</v>
      </c>
      <c r="CX232" s="10">
        <v>1.0</v>
      </c>
      <c r="CY232" s="10">
        <v>1.0</v>
      </c>
      <c r="CZ232" s="10">
        <v>1.0</v>
      </c>
      <c r="DA232" s="10">
        <v>1.0</v>
      </c>
      <c r="DB232" s="10">
        <v>1.0</v>
      </c>
      <c r="DC232" s="10">
        <v>0.0</v>
      </c>
      <c r="DD232" s="10">
        <v>1.0</v>
      </c>
      <c r="DE232" s="10">
        <v>1.0</v>
      </c>
      <c r="DF232" s="10">
        <v>1.0</v>
      </c>
      <c r="DG232" s="10">
        <v>1.0</v>
      </c>
      <c r="DH232" s="10">
        <v>0.0</v>
      </c>
      <c r="DI232" s="10">
        <v>1.0</v>
      </c>
      <c r="DJ232" s="10">
        <v>1.0</v>
      </c>
      <c r="DK232" s="10">
        <v>1.0</v>
      </c>
      <c r="DL232" s="10">
        <v>1.0</v>
      </c>
      <c r="DM232" s="10">
        <v>1.0</v>
      </c>
      <c r="DN232" s="10">
        <v>1.0</v>
      </c>
      <c r="DO232" s="10">
        <v>1.0</v>
      </c>
      <c r="DP232" s="10">
        <v>1.0</v>
      </c>
      <c r="DQ232" s="10">
        <v>0.0</v>
      </c>
      <c r="DR232" s="10">
        <v>0.0</v>
      </c>
      <c r="DS232" s="10">
        <v>1.0</v>
      </c>
      <c r="DT232" s="10">
        <v>0.0</v>
      </c>
      <c r="DU232" s="10">
        <v>1.0</v>
      </c>
      <c r="DV232" s="10">
        <v>0.0</v>
      </c>
      <c r="DW232" s="149">
        <v>165.0</v>
      </c>
      <c r="DX232" s="72">
        <v>30.0</v>
      </c>
      <c r="DY232" s="10">
        <v>108.0</v>
      </c>
    </row>
    <row r="233" ht="12.75" customHeight="1">
      <c r="A233" s="10">
        <v>4016.0</v>
      </c>
      <c r="B233" s="8" t="s">
        <v>558</v>
      </c>
      <c r="C233" s="10">
        <v>1.0</v>
      </c>
      <c r="D233" s="10">
        <v>1.0</v>
      </c>
      <c r="E233" s="10">
        <v>1.0</v>
      </c>
      <c r="F233" s="10">
        <v>1.0</v>
      </c>
      <c r="G233" s="10">
        <v>1.0</v>
      </c>
      <c r="H233" s="10">
        <v>1.0</v>
      </c>
      <c r="I233" s="10">
        <v>1.0</v>
      </c>
      <c r="J233" s="10">
        <v>1.0</v>
      </c>
      <c r="K233" s="10">
        <v>1.0</v>
      </c>
      <c r="L233" s="10">
        <v>1.0</v>
      </c>
      <c r="M233" s="10">
        <v>1.0</v>
      </c>
      <c r="N233" s="10">
        <v>1.0</v>
      </c>
      <c r="O233" s="10">
        <v>1.0</v>
      </c>
      <c r="P233" s="10">
        <v>1.0</v>
      </c>
      <c r="Q233" s="10">
        <v>1.0</v>
      </c>
      <c r="R233" s="10">
        <v>1.0</v>
      </c>
      <c r="S233" s="10">
        <v>1.0</v>
      </c>
      <c r="T233" s="10">
        <v>0.0</v>
      </c>
      <c r="U233" s="10">
        <v>1.0</v>
      </c>
      <c r="V233" s="10">
        <v>1.0</v>
      </c>
      <c r="W233" s="10">
        <v>1.0</v>
      </c>
      <c r="X233" s="10">
        <v>0.0</v>
      </c>
      <c r="Y233" s="10">
        <v>1.0</v>
      </c>
      <c r="Z233" s="10">
        <v>0.0</v>
      </c>
      <c r="AA233" s="10">
        <v>1.0</v>
      </c>
      <c r="AB233" s="10">
        <v>0.0</v>
      </c>
      <c r="AC233" s="10">
        <v>0.0</v>
      </c>
      <c r="AD233" s="10">
        <v>0.0</v>
      </c>
      <c r="AE233" s="10">
        <v>1.0</v>
      </c>
      <c r="AF233" s="10">
        <v>1.0</v>
      </c>
      <c r="AG233" s="10">
        <v>1.0</v>
      </c>
      <c r="AH233" s="10">
        <v>0.0</v>
      </c>
      <c r="AI233" s="10">
        <v>1.0</v>
      </c>
      <c r="AJ233" s="10">
        <v>1.0</v>
      </c>
      <c r="AK233" s="10">
        <v>1.0</v>
      </c>
      <c r="AL233" s="10">
        <v>0.0</v>
      </c>
      <c r="AM233" s="10">
        <v>1.0</v>
      </c>
      <c r="AN233" s="10">
        <v>1.0</v>
      </c>
      <c r="AO233" s="10">
        <v>1.0</v>
      </c>
      <c r="AP233" s="72">
        <v>1.0</v>
      </c>
      <c r="AQ233" s="10">
        <v>78.0</v>
      </c>
      <c r="AR233" s="72">
        <v>32.0</v>
      </c>
      <c r="AS233" s="10">
        <v>1.0</v>
      </c>
      <c r="AT233" s="10">
        <v>1.0</v>
      </c>
      <c r="AU233" s="10">
        <v>1.0</v>
      </c>
      <c r="AV233" s="10">
        <v>1.0</v>
      </c>
      <c r="AW233" s="10">
        <v>1.0</v>
      </c>
      <c r="AX233" s="10">
        <v>1.0</v>
      </c>
      <c r="AY233" s="10">
        <v>1.0</v>
      </c>
      <c r="AZ233" s="10">
        <v>1.0</v>
      </c>
      <c r="BA233" s="10">
        <v>0.0</v>
      </c>
      <c r="BB233" s="10">
        <v>1.0</v>
      </c>
      <c r="BC233" s="10">
        <v>1.0</v>
      </c>
      <c r="BD233" s="10">
        <v>1.0</v>
      </c>
      <c r="BE233" s="10">
        <v>1.0</v>
      </c>
      <c r="BF233" s="10">
        <v>1.0</v>
      </c>
      <c r="BG233" s="10">
        <v>1.0</v>
      </c>
      <c r="BH233" s="10">
        <v>1.0</v>
      </c>
      <c r="BI233" s="10">
        <v>1.0</v>
      </c>
      <c r="BJ233" s="10">
        <v>1.0</v>
      </c>
      <c r="BK233" s="10">
        <v>1.0</v>
      </c>
      <c r="BL233" s="10">
        <v>1.0</v>
      </c>
      <c r="BM233" s="10">
        <v>1.0</v>
      </c>
      <c r="BN233" s="10">
        <v>1.0</v>
      </c>
      <c r="BO233" s="10">
        <v>0.0</v>
      </c>
      <c r="BP233" s="10">
        <v>1.0</v>
      </c>
      <c r="BQ233" s="10">
        <v>1.0</v>
      </c>
      <c r="BR233" s="10">
        <v>1.0</v>
      </c>
      <c r="BS233" s="10">
        <v>1.0</v>
      </c>
      <c r="BT233" s="10">
        <v>1.0</v>
      </c>
      <c r="BU233" s="10">
        <v>1.0</v>
      </c>
      <c r="BV233" s="10">
        <v>1.0</v>
      </c>
      <c r="BW233" s="10">
        <v>1.0</v>
      </c>
      <c r="BX233" s="10">
        <v>1.0</v>
      </c>
      <c r="BY233" s="10">
        <v>1.0</v>
      </c>
      <c r="BZ233" s="10">
        <v>1.0</v>
      </c>
      <c r="CA233" s="10">
        <v>1.0</v>
      </c>
      <c r="CB233" s="10">
        <v>1.0</v>
      </c>
      <c r="CC233" s="10">
        <v>1.0</v>
      </c>
      <c r="CD233" s="10">
        <v>1.0</v>
      </c>
      <c r="CE233" s="10">
        <v>1.0</v>
      </c>
      <c r="CF233" s="72">
        <v>1.0</v>
      </c>
      <c r="CG233" s="10">
        <v>105.0</v>
      </c>
      <c r="CH233" s="72">
        <v>38.0</v>
      </c>
      <c r="CI233" s="10">
        <v>1.0</v>
      </c>
      <c r="CJ233" s="10">
        <v>1.0</v>
      </c>
      <c r="CK233" s="10">
        <v>1.0</v>
      </c>
      <c r="CL233" s="10">
        <v>0.0</v>
      </c>
      <c r="CM233" s="10">
        <v>1.0</v>
      </c>
      <c r="CN233" s="10">
        <v>1.0</v>
      </c>
      <c r="CO233" s="10">
        <v>0.0</v>
      </c>
      <c r="CP233" s="10">
        <v>0.0</v>
      </c>
      <c r="CQ233" s="10">
        <v>1.0</v>
      </c>
      <c r="CR233" s="10">
        <v>1.0</v>
      </c>
      <c r="CS233" s="10">
        <v>1.0</v>
      </c>
      <c r="CT233" s="10">
        <v>0.0</v>
      </c>
      <c r="CU233" s="10">
        <v>1.0</v>
      </c>
      <c r="CV233" s="10">
        <v>0.0</v>
      </c>
      <c r="CW233" s="10">
        <v>1.0</v>
      </c>
      <c r="CX233" s="10">
        <v>0.0</v>
      </c>
      <c r="CY233" s="10">
        <v>0.0</v>
      </c>
      <c r="CZ233" s="10">
        <v>0.0</v>
      </c>
      <c r="DA233" s="10">
        <v>0.0</v>
      </c>
      <c r="DB233" s="10">
        <v>0.0</v>
      </c>
      <c r="DC233" s="10">
        <v>0.0</v>
      </c>
      <c r="DD233" s="10">
        <v>0.0</v>
      </c>
      <c r="DE233" s="10">
        <v>0.0</v>
      </c>
      <c r="DF233" s="10">
        <v>1.0</v>
      </c>
      <c r="DG233" s="10">
        <v>1.0</v>
      </c>
      <c r="DH233" s="10">
        <v>1.0</v>
      </c>
      <c r="DI233" s="10">
        <v>0.0</v>
      </c>
      <c r="DJ233" s="10">
        <v>0.0</v>
      </c>
      <c r="DK233" s="10">
        <v>0.0</v>
      </c>
      <c r="DL233" s="10">
        <v>0.0</v>
      </c>
      <c r="DM233" s="10">
        <v>0.0</v>
      </c>
      <c r="DN233" s="10">
        <v>0.0</v>
      </c>
      <c r="DO233" s="10">
        <v>1.0</v>
      </c>
      <c r="DP233" s="10">
        <v>1.0</v>
      </c>
      <c r="DQ233" s="10">
        <v>1.0</v>
      </c>
      <c r="DR233" s="10">
        <v>0.0</v>
      </c>
      <c r="DS233" s="10">
        <v>0.0</v>
      </c>
      <c r="DT233" s="10">
        <v>0.0</v>
      </c>
      <c r="DU233" s="10">
        <v>0.0</v>
      </c>
      <c r="DV233" s="10">
        <v>0.0</v>
      </c>
      <c r="DW233" s="149">
        <v>180.0</v>
      </c>
      <c r="DX233" s="72">
        <v>16.0</v>
      </c>
      <c r="DY233" s="10">
        <v>86.0</v>
      </c>
    </row>
    <row r="234" ht="12.75" customHeight="1">
      <c r="A234" s="10">
        <v>4017.0</v>
      </c>
      <c r="B234" s="8" t="s">
        <v>562</v>
      </c>
      <c r="C234" s="10">
        <v>1.0</v>
      </c>
      <c r="D234" s="10">
        <v>1.0</v>
      </c>
      <c r="E234" s="10">
        <v>1.0</v>
      </c>
      <c r="F234" s="10">
        <v>1.0</v>
      </c>
      <c r="G234" s="10">
        <v>1.0</v>
      </c>
      <c r="H234" s="10">
        <v>1.0</v>
      </c>
      <c r="I234" s="10">
        <v>1.0</v>
      </c>
      <c r="J234" s="10">
        <v>1.0</v>
      </c>
      <c r="K234" s="10">
        <v>1.0</v>
      </c>
      <c r="L234" s="10">
        <v>1.0</v>
      </c>
      <c r="M234" s="10">
        <v>1.0</v>
      </c>
      <c r="N234" s="10">
        <v>1.0</v>
      </c>
      <c r="O234" s="10">
        <v>1.0</v>
      </c>
      <c r="P234" s="10">
        <v>1.0</v>
      </c>
      <c r="Q234" s="10">
        <v>1.0</v>
      </c>
      <c r="R234" s="10">
        <v>1.0</v>
      </c>
      <c r="S234" s="10">
        <v>0.0</v>
      </c>
      <c r="T234" s="10">
        <v>0.0</v>
      </c>
      <c r="U234" s="10">
        <v>0.0</v>
      </c>
      <c r="V234" s="10">
        <v>1.0</v>
      </c>
      <c r="W234" s="10">
        <v>1.0</v>
      </c>
      <c r="X234" s="10">
        <v>1.0</v>
      </c>
      <c r="Y234" s="10">
        <v>1.0</v>
      </c>
      <c r="Z234" s="10">
        <v>1.0</v>
      </c>
      <c r="AA234" s="10">
        <v>1.0</v>
      </c>
      <c r="AB234" s="10">
        <v>1.0</v>
      </c>
      <c r="AC234" s="10">
        <v>1.0</v>
      </c>
      <c r="AD234" s="10">
        <v>1.0</v>
      </c>
      <c r="AE234" s="10">
        <v>1.0</v>
      </c>
      <c r="AF234" s="10">
        <v>1.0</v>
      </c>
      <c r="AG234" s="10">
        <v>1.0</v>
      </c>
      <c r="AH234" s="10">
        <v>1.0</v>
      </c>
      <c r="AI234" s="10">
        <v>1.0</v>
      </c>
      <c r="AJ234" s="10">
        <v>1.0</v>
      </c>
      <c r="AK234" s="10">
        <v>1.0</v>
      </c>
      <c r="AL234" s="10">
        <v>1.0</v>
      </c>
      <c r="AM234" s="10">
        <v>1.0</v>
      </c>
      <c r="AN234" s="10">
        <v>1.0</v>
      </c>
      <c r="AO234" s="10">
        <v>1.0</v>
      </c>
      <c r="AP234" s="72">
        <v>1.0</v>
      </c>
      <c r="AQ234" s="10">
        <v>45.0</v>
      </c>
      <c r="AR234" s="72">
        <v>37.0</v>
      </c>
      <c r="AS234" s="10">
        <v>1.0</v>
      </c>
      <c r="AT234" s="10">
        <v>1.0</v>
      </c>
      <c r="AU234" s="10">
        <v>1.0</v>
      </c>
      <c r="AV234" s="10">
        <v>1.0</v>
      </c>
      <c r="AW234" s="10">
        <v>1.0</v>
      </c>
      <c r="AX234" s="10">
        <v>1.0</v>
      </c>
      <c r="AY234" s="10">
        <v>1.0</v>
      </c>
      <c r="AZ234" s="10">
        <v>1.0</v>
      </c>
      <c r="BA234" s="10">
        <v>1.0</v>
      </c>
      <c r="BB234" s="10">
        <v>1.0</v>
      </c>
      <c r="BC234" s="10">
        <v>1.0</v>
      </c>
      <c r="BD234" s="10">
        <v>1.0</v>
      </c>
      <c r="BE234" s="10">
        <v>1.0</v>
      </c>
      <c r="BF234" s="10">
        <v>1.0</v>
      </c>
      <c r="BG234" s="10">
        <v>1.0</v>
      </c>
      <c r="BH234" s="10">
        <v>1.0</v>
      </c>
      <c r="BI234" s="10">
        <v>1.0</v>
      </c>
      <c r="BJ234" s="10">
        <v>1.0</v>
      </c>
      <c r="BK234" s="10">
        <v>1.0</v>
      </c>
      <c r="BL234" s="10">
        <v>1.0</v>
      </c>
      <c r="BM234" s="10">
        <v>1.0</v>
      </c>
      <c r="BN234" s="10">
        <v>1.0</v>
      </c>
      <c r="BO234" s="10">
        <v>1.0</v>
      </c>
      <c r="BP234" s="10">
        <v>1.0</v>
      </c>
      <c r="BQ234" s="10">
        <v>1.0</v>
      </c>
      <c r="BR234" s="10">
        <v>1.0</v>
      </c>
      <c r="BS234" s="10">
        <v>1.0</v>
      </c>
      <c r="BT234" s="10">
        <v>1.0</v>
      </c>
      <c r="BU234" s="10">
        <v>1.0</v>
      </c>
      <c r="BV234" s="10">
        <v>1.0</v>
      </c>
      <c r="BW234" s="10">
        <v>1.0</v>
      </c>
      <c r="BX234" s="10">
        <v>1.0</v>
      </c>
      <c r="BY234" s="10">
        <v>1.0</v>
      </c>
      <c r="BZ234" s="10">
        <v>1.0</v>
      </c>
      <c r="CA234" s="10">
        <v>1.0</v>
      </c>
      <c r="CB234" s="10">
        <v>1.0</v>
      </c>
      <c r="CC234" s="10">
        <v>1.0</v>
      </c>
      <c r="CD234" s="10">
        <v>1.0</v>
      </c>
      <c r="CE234" s="10">
        <v>1.0</v>
      </c>
      <c r="CF234" s="72">
        <v>1.0</v>
      </c>
      <c r="CG234" s="10">
        <v>112.0</v>
      </c>
      <c r="CH234" s="72">
        <v>40.0</v>
      </c>
      <c r="CI234" s="10">
        <v>1.0</v>
      </c>
      <c r="CJ234" s="10">
        <v>1.0</v>
      </c>
      <c r="CK234" s="10">
        <v>1.0</v>
      </c>
      <c r="CL234" s="10">
        <v>1.0</v>
      </c>
      <c r="CM234" s="10">
        <v>1.0</v>
      </c>
      <c r="CN234" s="10">
        <v>1.0</v>
      </c>
      <c r="CO234" s="10">
        <v>1.0</v>
      </c>
      <c r="CP234" s="10">
        <v>1.0</v>
      </c>
      <c r="CQ234" s="10">
        <v>1.0</v>
      </c>
      <c r="CR234" s="10">
        <v>1.0</v>
      </c>
      <c r="CS234" s="10">
        <v>1.0</v>
      </c>
      <c r="CT234" s="10">
        <v>1.0</v>
      </c>
      <c r="CU234" s="10">
        <v>1.0</v>
      </c>
      <c r="CV234" s="10">
        <v>1.0</v>
      </c>
      <c r="CW234" s="10">
        <v>1.0</v>
      </c>
      <c r="CX234" s="10">
        <v>1.0</v>
      </c>
      <c r="CY234" s="10">
        <v>1.0</v>
      </c>
      <c r="CZ234" s="10">
        <v>1.0</v>
      </c>
      <c r="DA234" s="10">
        <v>1.0</v>
      </c>
      <c r="DB234" s="10">
        <v>1.0</v>
      </c>
      <c r="DC234" s="10">
        <v>1.0</v>
      </c>
      <c r="DD234" s="10">
        <v>1.0</v>
      </c>
      <c r="DE234" s="10">
        <v>1.0</v>
      </c>
      <c r="DF234" s="10">
        <v>1.0</v>
      </c>
      <c r="DG234" s="10">
        <v>1.0</v>
      </c>
      <c r="DH234" s="10">
        <v>1.0</v>
      </c>
      <c r="DI234" s="10">
        <v>1.0</v>
      </c>
      <c r="DJ234" s="10">
        <v>1.0</v>
      </c>
      <c r="DK234" s="10">
        <v>1.0</v>
      </c>
      <c r="DL234" s="10">
        <v>1.0</v>
      </c>
      <c r="DM234" s="10">
        <v>1.0</v>
      </c>
      <c r="DN234" s="10">
        <v>1.0</v>
      </c>
      <c r="DO234" s="10">
        <v>1.0</v>
      </c>
      <c r="DP234" s="10">
        <v>1.0</v>
      </c>
      <c r="DQ234" s="10">
        <v>1.0</v>
      </c>
      <c r="DR234" s="10">
        <v>1.0</v>
      </c>
      <c r="DS234" s="10">
        <v>1.0</v>
      </c>
      <c r="DT234" s="10">
        <v>1.0</v>
      </c>
      <c r="DU234" s="10">
        <v>1.0</v>
      </c>
      <c r="DV234" s="10">
        <v>1.0</v>
      </c>
      <c r="DW234" s="149">
        <v>153.0</v>
      </c>
      <c r="DX234" s="72">
        <v>40.0</v>
      </c>
      <c r="DY234" s="10">
        <v>117.0</v>
      </c>
    </row>
    <row r="235" ht="12.75" customHeight="1">
      <c r="A235" s="10">
        <v>4018.0</v>
      </c>
      <c r="B235" s="8" t="s">
        <v>566</v>
      </c>
      <c r="C235" s="10">
        <v>1.0</v>
      </c>
      <c r="D235" s="10">
        <v>1.0</v>
      </c>
      <c r="E235" s="10">
        <v>1.0</v>
      </c>
      <c r="F235" s="10">
        <v>1.0</v>
      </c>
      <c r="G235" s="10">
        <v>1.0</v>
      </c>
      <c r="H235" s="10">
        <v>1.0</v>
      </c>
      <c r="I235" s="10">
        <v>1.0</v>
      </c>
      <c r="J235" s="10">
        <v>1.0</v>
      </c>
      <c r="K235" s="10">
        <v>1.0</v>
      </c>
      <c r="L235" s="10">
        <v>1.0</v>
      </c>
      <c r="M235" s="10">
        <v>1.0</v>
      </c>
      <c r="N235" s="10">
        <v>1.0</v>
      </c>
      <c r="O235" s="10">
        <v>1.0</v>
      </c>
      <c r="P235" s="10">
        <v>1.0</v>
      </c>
      <c r="Q235" s="10">
        <v>1.0</v>
      </c>
      <c r="R235" s="10">
        <v>1.0</v>
      </c>
      <c r="S235" s="10">
        <v>1.0</v>
      </c>
      <c r="T235" s="10">
        <v>1.0</v>
      </c>
      <c r="U235" s="10">
        <v>1.0</v>
      </c>
      <c r="V235" s="10">
        <v>1.0</v>
      </c>
      <c r="W235" s="10">
        <v>1.0</v>
      </c>
      <c r="X235" s="10">
        <v>1.0</v>
      </c>
      <c r="Y235" s="10">
        <v>1.0</v>
      </c>
      <c r="Z235" s="10">
        <v>1.0</v>
      </c>
      <c r="AA235" s="10">
        <v>1.0</v>
      </c>
      <c r="AB235" s="10">
        <v>1.0</v>
      </c>
      <c r="AC235" s="10">
        <v>0.0</v>
      </c>
      <c r="AD235" s="10">
        <v>1.0</v>
      </c>
      <c r="AE235" s="10">
        <v>1.0</v>
      </c>
      <c r="AF235" s="10">
        <v>1.0</v>
      </c>
      <c r="AG235" s="10">
        <v>1.0</v>
      </c>
      <c r="AH235" s="10">
        <v>1.0</v>
      </c>
      <c r="AI235" s="10">
        <v>1.0</v>
      </c>
      <c r="AJ235" s="10">
        <v>1.0</v>
      </c>
      <c r="AK235" s="10">
        <v>1.0</v>
      </c>
      <c r="AL235" s="10">
        <v>1.0</v>
      </c>
      <c r="AM235" s="10">
        <v>1.0</v>
      </c>
      <c r="AN235" s="10">
        <v>1.0</v>
      </c>
      <c r="AO235" s="10">
        <v>1.0</v>
      </c>
      <c r="AP235" s="72">
        <v>1.0</v>
      </c>
      <c r="AQ235" s="10">
        <v>52.0</v>
      </c>
      <c r="AR235" s="72">
        <v>39.0</v>
      </c>
      <c r="AS235" s="10">
        <v>1.0</v>
      </c>
      <c r="AT235" s="10">
        <v>1.0</v>
      </c>
      <c r="AU235" s="10">
        <v>1.0</v>
      </c>
      <c r="AV235" s="10">
        <v>1.0</v>
      </c>
      <c r="AW235" s="10">
        <v>1.0</v>
      </c>
      <c r="AX235" s="10">
        <v>1.0</v>
      </c>
      <c r="AY235" s="10">
        <v>0.0</v>
      </c>
      <c r="AZ235" s="10">
        <v>1.0</v>
      </c>
      <c r="BA235" s="10">
        <v>1.0</v>
      </c>
      <c r="BB235" s="10">
        <v>1.0</v>
      </c>
      <c r="BC235" s="10">
        <v>1.0</v>
      </c>
      <c r="BD235" s="10">
        <v>1.0</v>
      </c>
      <c r="BE235" s="10">
        <v>1.0</v>
      </c>
      <c r="BF235" s="10">
        <v>1.0</v>
      </c>
      <c r="BG235" s="10">
        <v>1.0</v>
      </c>
      <c r="BH235" s="10">
        <v>1.0</v>
      </c>
      <c r="BI235" s="10">
        <v>1.0</v>
      </c>
      <c r="BJ235" s="10">
        <v>1.0</v>
      </c>
      <c r="BK235" s="10">
        <v>1.0</v>
      </c>
      <c r="BL235" s="10">
        <v>1.0</v>
      </c>
      <c r="BM235" s="10">
        <v>1.0</v>
      </c>
      <c r="BN235" s="10">
        <v>1.0</v>
      </c>
      <c r="BO235" s="10">
        <v>1.0</v>
      </c>
      <c r="BP235" s="10">
        <v>1.0</v>
      </c>
      <c r="BQ235" s="10">
        <v>0.0</v>
      </c>
      <c r="BR235" s="10">
        <v>1.0</v>
      </c>
      <c r="BS235" s="10">
        <v>1.0</v>
      </c>
      <c r="BT235" s="10">
        <v>1.0</v>
      </c>
      <c r="BU235" s="10">
        <v>1.0</v>
      </c>
      <c r="BV235" s="10">
        <v>1.0</v>
      </c>
      <c r="BW235" s="10">
        <v>1.0</v>
      </c>
      <c r="BX235" s="10">
        <v>1.0</v>
      </c>
      <c r="BY235" s="10">
        <v>1.0</v>
      </c>
      <c r="BZ235" s="10">
        <v>1.0</v>
      </c>
      <c r="CA235" s="10">
        <v>1.0</v>
      </c>
      <c r="CB235" s="10">
        <v>1.0</v>
      </c>
      <c r="CC235" s="10">
        <v>1.0</v>
      </c>
      <c r="CD235" s="10">
        <v>1.0</v>
      </c>
      <c r="CE235" s="10">
        <v>1.0</v>
      </c>
      <c r="CF235" s="72">
        <v>1.0</v>
      </c>
      <c r="CG235" s="10">
        <v>92.0</v>
      </c>
      <c r="CH235" s="72">
        <v>38.0</v>
      </c>
      <c r="CI235" s="10">
        <v>1.0</v>
      </c>
      <c r="CJ235" s="10">
        <v>1.0</v>
      </c>
      <c r="CK235" s="10">
        <v>1.0</v>
      </c>
      <c r="CL235" s="10">
        <v>1.0</v>
      </c>
      <c r="CM235" s="10">
        <v>1.0</v>
      </c>
      <c r="CN235" s="10">
        <v>1.0</v>
      </c>
      <c r="CO235" s="10">
        <v>1.0</v>
      </c>
      <c r="CP235" s="10">
        <v>1.0</v>
      </c>
      <c r="CQ235" s="10">
        <v>1.0</v>
      </c>
      <c r="CR235" s="10">
        <v>1.0</v>
      </c>
      <c r="CS235" s="10">
        <v>1.0</v>
      </c>
      <c r="CT235" s="10">
        <v>1.0</v>
      </c>
      <c r="CU235" s="10">
        <v>0.0</v>
      </c>
      <c r="CV235" s="10">
        <v>1.0</v>
      </c>
      <c r="CW235" s="10">
        <v>1.0</v>
      </c>
      <c r="CX235" s="10">
        <v>1.0</v>
      </c>
      <c r="CY235" s="10">
        <v>1.0</v>
      </c>
      <c r="CZ235" s="10">
        <v>1.0</v>
      </c>
      <c r="DA235" s="10">
        <v>1.0</v>
      </c>
      <c r="DB235" s="10">
        <v>1.0</v>
      </c>
      <c r="DC235" s="10">
        <v>1.0</v>
      </c>
      <c r="DD235" s="10">
        <v>1.0</v>
      </c>
      <c r="DE235" s="10">
        <v>1.0</v>
      </c>
      <c r="DF235" s="10">
        <v>1.0</v>
      </c>
      <c r="DG235" s="10">
        <v>1.0</v>
      </c>
      <c r="DH235" s="10">
        <v>1.0</v>
      </c>
      <c r="DI235" s="10">
        <v>1.0</v>
      </c>
      <c r="DJ235" s="10">
        <v>1.0</v>
      </c>
      <c r="DK235" s="10">
        <v>1.0</v>
      </c>
      <c r="DL235" s="10">
        <v>1.0</v>
      </c>
      <c r="DM235" s="10">
        <v>1.0</v>
      </c>
      <c r="DN235" s="10">
        <v>1.0</v>
      </c>
      <c r="DO235" s="10">
        <v>1.0</v>
      </c>
      <c r="DP235" s="10">
        <v>1.0</v>
      </c>
      <c r="DQ235" s="10">
        <v>1.0</v>
      </c>
      <c r="DR235" s="10">
        <v>1.0</v>
      </c>
      <c r="DS235" s="10">
        <v>1.0</v>
      </c>
      <c r="DT235" s="10">
        <v>1.0</v>
      </c>
      <c r="DU235" s="10">
        <v>1.0</v>
      </c>
      <c r="DV235" s="10">
        <v>1.0</v>
      </c>
      <c r="DW235" s="149">
        <v>143.0</v>
      </c>
      <c r="DX235" s="72">
        <v>39.0</v>
      </c>
      <c r="DY235" s="10">
        <v>116.0</v>
      </c>
    </row>
    <row r="236" ht="12.75" customHeight="1">
      <c r="A236" s="10">
        <v>4019.0</v>
      </c>
      <c r="B236" s="8" t="s">
        <v>570</v>
      </c>
      <c r="C236" s="10">
        <v>1.0</v>
      </c>
      <c r="D236" s="10">
        <v>1.0</v>
      </c>
      <c r="E236" s="10">
        <v>1.0</v>
      </c>
      <c r="F236" s="10">
        <v>1.0</v>
      </c>
      <c r="G236" s="10">
        <v>1.0</v>
      </c>
      <c r="H236" s="10">
        <v>1.0</v>
      </c>
      <c r="I236" s="10">
        <v>1.0</v>
      </c>
      <c r="J236" s="10">
        <v>1.0</v>
      </c>
      <c r="K236" s="10">
        <v>1.0</v>
      </c>
      <c r="L236" s="10">
        <v>1.0</v>
      </c>
      <c r="M236" s="10">
        <v>1.0</v>
      </c>
      <c r="N236" s="10">
        <v>1.0</v>
      </c>
      <c r="O236" s="10">
        <v>1.0</v>
      </c>
      <c r="P236" s="10">
        <v>1.0</v>
      </c>
      <c r="Q236" s="10">
        <v>1.0</v>
      </c>
      <c r="R236" s="10">
        <v>1.0</v>
      </c>
      <c r="S236" s="10">
        <v>1.0</v>
      </c>
      <c r="T236" s="10">
        <v>1.0</v>
      </c>
      <c r="U236" s="10">
        <v>1.0</v>
      </c>
      <c r="V236" s="10">
        <v>1.0</v>
      </c>
      <c r="W236" s="10">
        <v>1.0</v>
      </c>
      <c r="X236" s="10">
        <v>1.0</v>
      </c>
      <c r="Y236" s="10">
        <v>1.0</v>
      </c>
      <c r="Z236" s="10">
        <v>1.0</v>
      </c>
      <c r="AA236" s="10">
        <v>1.0</v>
      </c>
      <c r="AB236" s="10">
        <v>1.0</v>
      </c>
      <c r="AC236" s="10">
        <v>1.0</v>
      </c>
      <c r="AD236" s="10">
        <v>1.0</v>
      </c>
      <c r="AE236" s="10">
        <v>1.0</v>
      </c>
      <c r="AF236" s="10">
        <v>1.0</v>
      </c>
      <c r="AG236" s="10">
        <v>1.0</v>
      </c>
      <c r="AH236" s="10">
        <v>1.0</v>
      </c>
      <c r="AI236" s="10">
        <v>1.0</v>
      </c>
      <c r="AJ236" s="10">
        <v>1.0</v>
      </c>
      <c r="AK236" s="10">
        <v>1.0</v>
      </c>
      <c r="AL236" s="10">
        <v>1.0</v>
      </c>
      <c r="AM236" s="10">
        <v>1.0</v>
      </c>
      <c r="AN236" s="10">
        <v>1.0</v>
      </c>
      <c r="AO236" s="10">
        <v>1.0</v>
      </c>
      <c r="AP236" s="10">
        <v>1.0</v>
      </c>
      <c r="AQ236" s="10">
        <v>53.0</v>
      </c>
      <c r="AR236" s="72">
        <f t="shared" ref="AR236:AR244" si="22">SUM(C236:AP236)</f>
        <v>40</v>
      </c>
      <c r="AS236" s="10">
        <v>1.0</v>
      </c>
      <c r="AT236" s="10">
        <v>1.0</v>
      </c>
      <c r="AU236" s="10">
        <v>1.0</v>
      </c>
      <c r="AV236" s="10">
        <v>1.0</v>
      </c>
      <c r="AW236" s="10">
        <v>0.0</v>
      </c>
      <c r="AX236" s="10">
        <v>0.0</v>
      </c>
      <c r="AY236" s="10">
        <v>1.0</v>
      </c>
      <c r="AZ236" s="10">
        <v>1.0</v>
      </c>
      <c r="BA236" s="10">
        <v>0.0</v>
      </c>
      <c r="BB236" s="10">
        <v>1.0</v>
      </c>
      <c r="BC236" s="10">
        <v>1.0</v>
      </c>
      <c r="BD236" s="10">
        <v>1.0</v>
      </c>
      <c r="BE236" s="10">
        <v>1.0</v>
      </c>
      <c r="BF236" s="10">
        <v>1.0</v>
      </c>
      <c r="BG236" s="10">
        <v>1.0</v>
      </c>
      <c r="BH236" s="10">
        <v>1.0</v>
      </c>
      <c r="BI236" s="10">
        <v>1.0</v>
      </c>
      <c r="BJ236" s="10">
        <v>1.0</v>
      </c>
      <c r="BK236" s="10">
        <v>1.0</v>
      </c>
      <c r="BL236" s="10">
        <v>1.0</v>
      </c>
      <c r="BM236" s="10">
        <v>1.0</v>
      </c>
      <c r="BN236" s="10">
        <v>1.0</v>
      </c>
      <c r="BO236" s="10">
        <v>1.0</v>
      </c>
      <c r="BP236" s="10">
        <v>1.0</v>
      </c>
      <c r="BQ236" s="10">
        <v>1.0</v>
      </c>
      <c r="BR236" s="10">
        <v>1.0</v>
      </c>
      <c r="BS236" s="10">
        <v>1.0</v>
      </c>
      <c r="BT236" s="10">
        <v>1.0</v>
      </c>
      <c r="BU236" s="10">
        <v>0.0</v>
      </c>
      <c r="BV236" s="10">
        <v>1.0</v>
      </c>
      <c r="BW236" s="10">
        <v>1.0</v>
      </c>
      <c r="BX236" s="10">
        <v>1.0</v>
      </c>
      <c r="BY236" s="10">
        <v>1.0</v>
      </c>
      <c r="BZ236" s="10">
        <v>1.0</v>
      </c>
      <c r="CA236" s="10">
        <v>1.0</v>
      </c>
      <c r="CB236" s="10">
        <v>1.0</v>
      </c>
      <c r="CC236" s="10">
        <v>1.0</v>
      </c>
      <c r="CD236" s="10">
        <v>1.0</v>
      </c>
      <c r="CE236" s="10">
        <v>1.0</v>
      </c>
      <c r="CF236" s="10">
        <v>1.0</v>
      </c>
      <c r="CG236" s="10">
        <v>108.0</v>
      </c>
      <c r="CH236" s="72">
        <f>SUM(AS236:CG236)</f>
        <v>144</v>
      </c>
      <c r="CI236" s="10">
        <v>0.0</v>
      </c>
      <c r="CJ236" s="10">
        <v>1.0</v>
      </c>
      <c r="CK236" s="10">
        <v>0.0</v>
      </c>
      <c r="CL236" s="10">
        <v>0.0</v>
      </c>
      <c r="CM236" s="10">
        <v>1.0</v>
      </c>
      <c r="CN236" s="10">
        <v>1.0</v>
      </c>
      <c r="CO236" s="10">
        <v>1.0</v>
      </c>
      <c r="CP236" s="10">
        <v>0.0</v>
      </c>
      <c r="CQ236" s="10">
        <v>0.0</v>
      </c>
      <c r="CR236" s="10">
        <v>0.0</v>
      </c>
      <c r="CS236" s="10">
        <v>0.0</v>
      </c>
      <c r="CT236" s="10">
        <v>0.0</v>
      </c>
      <c r="CU236" s="10">
        <v>0.0</v>
      </c>
      <c r="CV236" s="10">
        <v>0.0</v>
      </c>
      <c r="CW236" s="10">
        <v>0.0</v>
      </c>
      <c r="CX236" s="10">
        <v>0.0</v>
      </c>
      <c r="CY236" s="10">
        <v>0.0</v>
      </c>
      <c r="CZ236" s="10">
        <v>0.0</v>
      </c>
      <c r="DA236" s="10">
        <v>0.0</v>
      </c>
      <c r="DB236" s="10">
        <v>0.0</v>
      </c>
      <c r="DC236" s="10">
        <v>0.0</v>
      </c>
      <c r="DD236" s="10">
        <v>0.0</v>
      </c>
      <c r="DE236" s="10">
        <v>0.0</v>
      </c>
      <c r="DF236" s="10">
        <v>0.0</v>
      </c>
      <c r="DG236" s="10">
        <v>0.0</v>
      </c>
      <c r="DH236" s="10">
        <v>1.0</v>
      </c>
      <c r="DI236" s="10">
        <v>1.0</v>
      </c>
      <c r="DJ236" s="10">
        <v>1.0</v>
      </c>
      <c r="DK236" s="10">
        <v>0.0</v>
      </c>
      <c r="DL236" s="10">
        <v>0.0</v>
      </c>
      <c r="DM236" s="10">
        <v>0.0</v>
      </c>
      <c r="DN236" s="72">
        <v>1.0</v>
      </c>
      <c r="DO236" s="10">
        <v>1.0</v>
      </c>
      <c r="DP236" s="10">
        <v>1.0</v>
      </c>
      <c r="DQ236" s="10">
        <v>0.0</v>
      </c>
      <c r="DR236" s="10">
        <v>0.0</v>
      </c>
      <c r="DS236" s="10">
        <v>0.0</v>
      </c>
      <c r="DT236" s="10">
        <v>0.0</v>
      </c>
      <c r="DU236" s="10">
        <v>0.0</v>
      </c>
      <c r="DV236" s="10">
        <v>0.0</v>
      </c>
      <c r="DW236" s="10">
        <v>164.0</v>
      </c>
      <c r="DX236" s="72">
        <f t="shared" ref="DX236:DX244" si="23">SUM(CI236:DV236)</f>
        <v>10</v>
      </c>
      <c r="DY236" s="8">
        <f t="shared" ref="DY236:DY244" si="24">SUM(DX236,CH236,AR236)</f>
        <v>194</v>
      </c>
    </row>
    <row r="237" ht="12.75" customHeight="1">
      <c r="A237" s="10">
        <v>4020.0</v>
      </c>
      <c r="B237" s="8" t="s">
        <v>574</v>
      </c>
      <c r="C237" s="10">
        <v>1.0</v>
      </c>
      <c r="D237" s="10">
        <v>1.0</v>
      </c>
      <c r="E237" s="10">
        <v>1.0</v>
      </c>
      <c r="F237" s="10">
        <v>1.0</v>
      </c>
      <c r="G237" s="10">
        <v>1.0</v>
      </c>
      <c r="H237" s="10">
        <v>1.0</v>
      </c>
      <c r="I237" s="10">
        <v>1.0</v>
      </c>
      <c r="J237" s="10">
        <v>1.0</v>
      </c>
      <c r="K237" s="10">
        <v>1.0</v>
      </c>
      <c r="L237" s="10">
        <v>1.0</v>
      </c>
      <c r="M237" s="10">
        <v>1.0</v>
      </c>
      <c r="N237" s="10">
        <v>1.0</v>
      </c>
      <c r="O237" s="10">
        <v>1.0</v>
      </c>
      <c r="P237" s="10">
        <v>1.0</v>
      </c>
      <c r="Q237" s="10">
        <v>1.0</v>
      </c>
      <c r="R237" s="10">
        <v>1.0</v>
      </c>
      <c r="S237" s="10">
        <v>1.0</v>
      </c>
      <c r="T237" s="10">
        <v>1.0</v>
      </c>
      <c r="U237" s="10">
        <v>1.0</v>
      </c>
      <c r="V237" s="10">
        <v>1.0</v>
      </c>
      <c r="W237" s="10">
        <v>1.0</v>
      </c>
      <c r="X237" s="10">
        <v>1.0</v>
      </c>
      <c r="Y237" s="10">
        <v>1.0</v>
      </c>
      <c r="Z237" s="10">
        <v>1.0</v>
      </c>
      <c r="AA237" s="10">
        <v>1.0</v>
      </c>
      <c r="AB237" s="10">
        <v>1.0</v>
      </c>
      <c r="AC237" s="10">
        <v>1.0</v>
      </c>
      <c r="AD237" s="10">
        <v>1.0</v>
      </c>
      <c r="AE237" s="10">
        <v>1.0</v>
      </c>
      <c r="AF237" s="10">
        <v>1.0</v>
      </c>
      <c r="AG237" s="10">
        <v>1.0</v>
      </c>
      <c r="AH237" s="10">
        <v>1.0</v>
      </c>
      <c r="AI237" s="10">
        <v>1.0</v>
      </c>
      <c r="AJ237" s="10">
        <v>1.0</v>
      </c>
      <c r="AK237" s="10">
        <v>1.0</v>
      </c>
      <c r="AL237" s="10">
        <v>1.0</v>
      </c>
      <c r="AM237" s="10">
        <v>1.0</v>
      </c>
      <c r="AN237" s="10">
        <v>1.0</v>
      </c>
      <c r="AO237" s="10">
        <v>1.0</v>
      </c>
      <c r="AP237" s="10">
        <v>1.0</v>
      </c>
      <c r="AQ237" s="10">
        <v>48.0</v>
      </c>
      <c r="AR237" s="72">
        <f t="shared" si="22"/>
        <v>40</v>
      </c>
      <c r="AS237" s="10">
        <v>1.0</v>
      </c>
      <c r="AT237" s="10">
        <v>1.0</v>
      </c>
      <c r="AU237" s="10">
        <v>1.0</v>
      </c>
      <c r="AV237" s="10">
        <v>1.0</v>
      </c>
      <c r="AW237" s="10">
        <v>1.0</v>
      </c>
      <c r="AX237" s="10">
        <v>1.0</v>
      </c>
      <c r="AY237" s="10">
        <v>1.0</v>
      </c>
      <c r="AZ237" s="10">
        <v>1.0</v>
      </c>
      <c r="BA237" s="10">
        <v>1.0</v>
      </c>
      <c r="BB237" s="10">
        <v>1.0</v>
      </c>
      <c r="BC237" s="10">
        <v>1.0</v>
      </c>
      <c r="BD237" s="10">
        <v>1.0</v>
      </c>
      <c r="BE237" s="10">
        <v>1.0</v>
      </c>
      <c r="BF237" s="10">
        <v>1.0</v>
      </c>
      <c r="BG237" s="10">
        <v>1.0</v>
      </c>
      <c r="BH237" s="10">
        <v>1.0</v>
      </c>
      <c r="BI237" s="10">
        <v>1.0</v>
      </c>
      <c r="BJ237" s="10">
        <v>1.0</v>
      </c>
      <c r="BK237" s="10">
        <v>1.0</v>
      </c>
      <c r="BL237" s="10">
        <v>1.0</v>
      </c>
      <c r="BM237" s="10">
        <v>1.0</v>
      </c>
      <c r="BN237" s="10">
        <v>1.0</v>
      </c>
      <c r="BO237" s="10">
        <v>1.0</v>
      </c>
      <c r="BP237" s="10">
        <v>0.0</v>
      </c>
      <c r="BQ237" s="10">
        <v>1.0</v>
      </c>
      <c r="BR237" s="10">
        <v>1.0</v>
      </c>
      <c r="BS237" s="10">
        <v>1.0</v>
      </c>
      <c r="BT237" s="10">
        <v>1.0</v>
      </c>
      <c r="BU237" s="10">
        <v>1.0</v>
      </c>
      <c r="BV237" s="10">
        <v>1.0</v>
      </c>
      <c r="BW237" s="10">
        <v>1.0</v>
      </c>
      <c r="BX237" s="10">
        <v>1.0</v>
      </c>
      <c r="BY237" s="10">
        <v>1.0</v>
      </c>
      <c r="BZ237" s="10">
        <v>1.0</v>
      </c>
      <c r="CA237" s="10">
        <v>1.0</v>
      </c>
      <c r="CB237" s="10">
        <v>1.0</v>
      </c>
      <c r="CC237" s="10">
        <v>1.0</v>
      </c>
      <c r="CD237" s="10">
        <v>1.0</v>
      </c>
      <c r="CE237" s="10">
        <v>1.0</v>
      </c>
      <c r="CF237" s="10">
        <v>1.0</v>
      </c>
      <c r="CG237" s="10">
        <v>106.0</v>
      </c>
      <c r="CH237" s="72">
        <f t="shared" ref="CH237:CH244" si="25">SUM(AS237:CF237)</f>
        <v>39</v>
      </c>
      <c r="CI237" s="10">
        <v>1.0</v>
      </c>
      <c r="CJ237" s="10">
        <v>1.0</v>
      </c>
      <c r="CK237" s="10">
        <v>1.0</v>
      </c>
      <c r="CL237" s="10">
        <v>1.0</v>
      </c>
      <c r="CM237" s="10">
        <v>0.0</v>
      </c>
      <c r="CN237" s="10">
        <v>1.0</v>
      </c>
      <c r="CO237" s="10">
        <v>1.0</v>
      </c>
      <c r="CP237" s="10">
        <v>1.0</v>
      </c>
      <c r="CQ237" s="10">
        <v>0.0</v>
      </c>
      <c r="CR237" s="10">
        <v>0.0</v>
      </c>
      <c r="CS237" s="10">
        <v>1.0</v>
      </c>
      <c r="CT237" s="10">
        <v>1.0</v>
      </c>
      <c r="CU237" s="10">
        <v>1.0</v>
      </c>
      <c r="CV237" s="10">
        <v>1.0</v>
      </c>
      <c r="CW237" s="10">
        <v>0.0</v>
      </c>
      <c r="CX237" s="10">
        <v>1.0</v>
      </c>
      <c r="CY237" s="10">
        <v>1.0</v>
      </c>
      <c r="CZ237" s="10">
        <v>1.0</v>
      </c>
      <c r="DA237" s="10">
        <v>0.0</v>
      </c>
      <c r="DB237" s="10">
        <v>1.0</v>
      </c>
      <c r="DC237" s="10">
        <v>1.0</v>
      </c>
      <c r="DD237" s="10">
        <v>1.0</v>
      </c>
      <c r="DE237" s="10">
        <v>1.0</v>
      </c>
      <c r="DF237" s="10">
        <v>0.0</v>
      </c>
      <c r="DG237" s="10">
        <v>0.0</v>
      </c>
      <c r="DH237" s="10">
        <v>1.0</v>
      </c>
      <c r="DI237" s="10">
        <v>1.0</v>
      </c>
      <c r="DJ237" s="10">
        <v>1.0</v>
      </c>
      <c r="DK237" s="10">
        <v>1.0</v>
      </c>
      <c r="DL237" s="10">
        <v>0.0</v>
      </c>
      <c r="DM237" s="10">
        <v>0.0</v>
      </c>
      <c r="DN237" s="10">
        <v>1.0</v>
      </c>
      <c r="DO237" s="10">
        <v>0.0</v>
      </c>
      <c r="DP237" s="10">
        <v>0.0</v>
      </c>
      <c r="DQ237" s="10">
        <v>0.0</v>
      </c>
      <c r="DR237" s="10">
        <v>0.0</v>
      </c>
      <c r="DS237" s="10">
        <v>0.0</v>
      </c>
      <c r="DT237" s="10">
        <v>0.0</v>
      </c>
      <c r="DU237" s="10">
        <v>0.0</v>
      </c>
      <c r="DV237" s="10">
        <v>0.0</v>
      </c>
      <c r="DW237" s="10">
        <v>208.0</v>
      </c>
      <c r="DX237" s="72">
        <f t="shared" si="23"/>
        <v>23</v>
      </c>
      <c r="DY237" s="8">
        <f t="shared" si="24"/>
        <v>102</v>
      </c>
    </row>
    <row r="238" ht="12.75" customHeight="1">
      <c r="A238" s="10">
        <v>4021.0</v>
      </c>
      <c r="B238" s="8" t="s">
        <v>579</v>
      </c>
      <c r="C238" s="10">
        <v>1.0</v>
      </c>
      <c r="D238" s="10">
        <v>1.0</v>
      </c>
      <c r="E238" s="10">
        <v>1.0</v>
      </c>
      <c r="F238" s="10">
        <v>1.0</v>
      </c>
      <c r="G238" s="10">
        <v>1.0</v>
      </c>
      <c r="H238" s="10">
        <v>1.0</v>
      </c>
      <c r="I238" s="10">
        <v>1.0</v>
      </c>
      <c r="J238" s="10">
        <v>1.0</v>
      </c>
      <c r="K238" s="10">
        <v>1.0</v>
      </c>
      <c r="L238" s="10">
        <v>1.0</v>
      </c>
      <c r="M238" s="10">
        <v>1.0</v>
      </c>
      <c r="N238" s="10">
        <v>1.0</v>
      </c>
      <c r="O238" s="10">
        <v>1.0</v>
      </c>
      <c r="P238" s="10">
        <v>1.0</v>
      </c>
      <c r="Q238" s="10">
        <v>1.0</v>
      </c>
      <c r="R238" s="10">
        <v>1.0</v>
      </c>
      <c r="S238" s="10">
        <v>1.0</v>
      </c>
      <c r="T238" s="10">
        <v>1.0</v>
      </c>
      <c r="U238" s="10">
        <v>1.0</v>
      </c>
      <c r="V238" s="10">
        <v>1.0</v>
      </c>
      <c r="W238" s="10">
        <v>0.0</v>
      </c>
      <c r="X238" s="10">
        <v>1.0</v>
      </c>
      <c r="Y238" s="10">
        <v>1.0</v>
      </c>
      <c r="Z238" s="10">
        <v>1.0</v>
      </c>
      <c r="AA238" s="10">
        <v>1.0</v>
      </c>
      <c r="AB238" s="10">
        <v>1.0</v>
      </c>
      <c r="AC238" s="10">
        <v>1.0</v>
      </c>
      <c r="AD238" s="10">
        <v>1.0</v>
      </c>
      <c r="AE238" s="10">
        <v>1.0</v>
      </c>
      <c r="AF238" s="10">
        <v>1.0</v>
      </c>
      <c r="AG238" s="10">
        <v>1.0</v>
      </c>
      <c r="AH238" s="10">
        <v>1.0</v>
      </c>
      <c r="AI238" s="10">
        <v>1.0</v>
      </c>
      <c r="AJ238" s="10">
        <v>1.0</v>
      </c>
      <c r="AK238" s="10">
        <v>1.0</v>
      </c>
      <c r="AL238" s="10">
        <v>1.0</v>
      </c>
      <c r="AM238" s="10">
        <v>1.0</v>
      </c>
      <c r="AN238" s="10">
        <v>1.0</v>
      </c>
      <c r="AO238" s="10">
        <v>1.0</v>
      </c>
      <c r="AP238" s="10">
        <v>1.0</v>
      </c>
      <c r="AQ238" s="10">
        <v>56.0</v>
      </c>
      <c r="AR238" s="72">
        <f t="shared" si="22"/>
        <v>39</v>
      </c>
      <c r="AS238" s="10">
        <v>1.0</v>
      </c>
      <c r="AT238" s="10">
        <v>1.0</v>
      </c>
      <c r="AU238" s="10">
        <v>1.0</v>
      </c>
      <c r="AV238" s="10">
        <v>1.0</v>
      </c>
      <c r="AW238" s="10">
        <v>1.0</v>
      </c>
      <c r="AX238" s="10">
        <v>1.0</v>
      </c>
      <c r="AY238" s="10">
        <v>1.0</v>
      </c>
      <c r="AZ238" s="10">
        <v>1.0</v>
      </c>
      <c r="BA238" s="10">
        <v>1.0</v>
      </c>
      <c r="BB238" s="10">
        <v>1.0</v>
      </c>
      <c r="BC238" s="10">
        <v>1.0</v>
      </c>
      <c r="BD238" s="10">
        <v>1.0</v>
      </c>
      <c r="BE238" s="10">
        <v>1.0</v>
      </c>
      <c r="BF238" s="10">
        <v>1.0</v>
      </c>
      <c r="BG238" s="10">
        <v>1.0</v>
      </c>
      <c r="BH238" s="10">
        <v>1.0</v>
      </c>
      <c r="BI238" s="10">
        <v>1.0</v>
      </c>
      <c r="BJ238" s="10">
        <v>1.0</v>
      </c>
      <c r="BK238" s="10">
        <v>1.0</v>
      </c>
      <c r="BL238" s="10">
        <v>1.0</v>
      </c>
      <c r="BM238" s="10">
        <v>1.0</v>
      </c>
      <c r="BN238" s="10">
        <v>1.0</v>
      </c>
      <c r="BO238" s="10">
        <v>1.0</v>
      </c>
      <c r="BP238" s="10">
        <v>1.0</v>
      </c>
      <c r="BQ238" s="10">
        <v>1.0</v>
      </c>
      <c r="BR238" s="10">
        <v>1.0</v>
      </c>
      <c r="BS238" s="10">
        <v>1.0</v>
      </c>
      <c r="BT238" s="10">
        <v>1.0</v>
      </c>
      <c r="BU238" s="10">
        <v>1.0</v>
      </c>
      <c r="BV238" s="10">
        <v>1.0</v>
      </c>
      <c r="BW238" s="10">
        <v>1.0</v>
      </c>
      <c r="BX238" s="10">
        <v>1.0</v>
      </c>
      <c r="BY238" s="10">
        <v>1.0</v>
      </c>
      <c r="BZ238" s="10">
        <v>1.0</v>
      </c>
      <c r="CA238" s="10">
        <v>1.0</v>
      </c>
      <c r="CB238" s="10">
        <v>1.0</v>
      </c>
      <c r="CC238" s="10">
        <v>1.0</v>
      </c>
      <c r="CD238" s="10">
        <v>1.0</v>
      </c>
      <c r="CE238" s="10">
        <v>1.0</v>
      </c>
      <c r="CF238" s="10">
        <v>1.0</v>
      </c>
      <c r="CG238" s="10">
        <v>84.0</v>
      </c>
      <c r="CH238" s="72">
        <f t="shared" si="25"/>
        <v>40</v>
      </c>
      <c r="CI238" s="10">
        <v>1.0</v>
      </c>
      <c r="CJ238" s="10">
        <v>1.0</v>
      </c>
      <c r="CK238" s="10">
        <v>1.0</v>
      </c>
      <c r="CL238" s="10">
        <v>1.0</v>
      </c>
      <c r="CM238" s="10">
        <v>0.0</v>
      </c>
      <c r="CN238" s="10">
        <v>1.0</v>
      </c>
      <c r="CO238" s="10">
        <v>1.0</v>
      </c>
      <c r="CP238" s="10">
        <v>1.0</v>
      </c>
      <c r="CQ238" s="10">
        <v>1.0</v>
      </c>
      <c r="CR238" s="10">
        <v>1.0</v>
      </c>
      <c r="CS238" s="10">
        <v>1.0</v>
      </c>
      <c r="CT238" s="10">
        <v>1.0</v>
      </c>
      <c r="CU238" s="10">
        <v>1.0</v>
      </c>
      <c r="CV238" s="10">
        <v>1.0</v>
      </c>
      <c r="CW238" s="10">
        <v>1.0</v>
      </c>
      <c r="CX238" s="10">
        <v>1.0</v>
      </c>
      <c r="CY238" s="10">
        <v>1.0</v>
      </c>
      <c r="CZ238" s="10">
        <v>1.0</v>
      </c>
      <c r="DA238" s="10">
        <v>1.0</v>
      </c>
      <c r="DB238" s="10">
        <v>0.0</v>
      </c>
      <c r="DC238" s="10">
        <v>1.0</v>
      </c>
      <c r="DD238" s="10">
        <v>1.0</v>
      </c>
      <c r="DE238" s="10">
        <v>1.0</v>
      </c>
      <c r="DF238" s="10">
        <v>1.0</v>
      </c>
      <c r="DG238" s="10">
        <v>1.0</v>
      </c>
      <c r="DH238" s="10">
        <v>0.0</v>
      </c>
      <c r="DI238" s="10">
        <v>1.0</v>
      </c>
      <c r="DJ238" s="10">
        <v>0.0</v>
      </c>
      <c r="DK238" s="10">
        <v>1.0</v>
      </c>
      <c r="DL238" s="10">
        <v>1.0</v>
      </c>
      <c r="DM238" s="10">
        <v>0.0</v>
      </c>
      <c r="DN238" s="10">
        <v>1.0</v>
      </c>
      <c r="DO238" s="10">
        <v>1.0</v>
      </c>
      <c r="DP238" s="10">
        <v>1.0</v>
      </c>
      <c r="DQ238" s="10">
        <v>1.0</v>
      </c>
      <c r="DR238" s="10">
        <v>1.0</v>
      </c>
      <c r="DS238" s="10">
        <v>1.0</v>
      </c>
      <c r="DT238" s="10">
        <v>1.0</v>
      </c>
      <c r="DU238" s="10">
        <v>1.0</v>
      </c>
      <c r="DV238" s="10">
        <v>0.0</v>
      </c>
      <c r="DW238" s="10">
        <v>136.0</v>
      </c>
      <c r="DX238" s="72">
        <f t="shared" si="23"/>
        <v>34</v>
      </c>
      <c r="DY238" s="8">
        <f t="shared" si="24"/>
        <v>113</v>
      </c>
    </row>
    <row r="239" ht="12.75" customHeight="1">
      <c r="A239" s="10">
        <v>4022.0</v>
      </c>
      <c r="B239" s="8" t="s">
        <v>583</v>
      </c>
      <c r="C239" s="10">
        <v>1.0</v>
      </c>
      <c r="D239" s="10">
        <v>1.0</v>
      </c>
      <c r="E239" s="10">
        <v>1.0</v>
      </c>
      <c r="F239" s="10">
        <v>1.0</v>
      </c>
      <c r="G239" s="10">
        <v>1.0</v>
      </c>
      <c r="H239" s="10">
        <v>1.0</v>
      </c>
      <c r="I239" s="10">
        <v>1.0</v>
      </c>
      <c r="J239" s="10">
        <v>1.0</v>
      </c>
      <c r="K239" s="10">
        <v>1.0</v>
      </c>
      <c r="L239" s="10">
        <v>1.0</v>
      </c>
      <c r="M239" s="10">
        <v>1.0</v>
      </c>
      <c r="N239" s="10">
        <v>1.0</v>
      </c>
      <c r="O239" s="10">
        <v>1.0</v>
      </c>
      <c r="P239" s="10">
        <v>1.0</v>
      </c>
      <c r="Q239" s="10">
        <v>1.0</v>
      </c>
      <c r="R239" s="10">
        <v>1.0</v>
      </c>
      <c r="S239" s="10">
        <v>1.0</v>
      </c>
      <c r="T239" s="10">
        <v>1.0</v>
      </c>
      <c r="U239" s="10">
        <v>1.0</v>
      </c>
      <c r="V239" s="10">
        <v>1.0</v>
      </c>
      <c r="W239" s="10">
        <v>1.0</v>
      </c>
      <c r="X239" s="10">
        <v>1.0</v>
      </c>
      <c r="Y239" s="10">
        <v>1.0</v>
      </c>
      <c r="Z239" s="10">
        <v>1.0</v>
      </c>
      <c r="AA239" s="10">
        <v>1.0</v>
      </c>
      <c r="AB239" s="10">
        <v>1.0</v>
      </c>
      <c r="AC239" s="10">
        <v>1.0</v>
      </c>
      <c r="AD239" s="10">
        <v>1.0</v>
      </c>
      <c r="AE239" s="10">
        <v>1.0</v>
      </c>
      <c r="AF239" s="10">
        <v>1.0</v>
      </c>
      <c r="AG239" s="10">
        <v>1.0</v>
      </c>
      <c r="AH239" s="10">
        <v>1.0</v>
      </c>
      <c r="AI239" s="10">
        <v>1.0</v>
      </c>
      <c r="AJ239" s="10">
        <v>1.0</v>
      </c>
      <c r="AK239" s="10">
        <v>1.0</v>
      </c>
      <c r="AL239" s="10">
        <v>1.0</v>
      </c>
      <c r="AM239" s="10">
        <v>1.0</v>
      </c>
      <c r="AN239" s="10">
        <v>0.0</v>
      </c>
      <c r="AO239" s="10">
        <v>1.0</v>
      </c>
      <c r="AP239" s="10">
        <v>1.0</v>
      </c>
      <c r="AQ239" s="10">
        <v>40.0</v>
      </c>
      <c r="AR239" s="72">
        <f t="shared" si="22"/>
        <v>39</v>
      </c>
      <c r="AS239" s="10">
        <v>1.0</v>
      </c>
      <c r="AT239" s="10">
        <v>1.0</v>
      </c>
      <c r="AU239" s="10">
        <v>1.0</v>
      </c>
      <c r="AV239" s="10">
        <v>1.0</v>
      </c>
      <c r="AW239" s="10">
        <v>1.0</v>
      </c>
      <c r="AX239" s="10">
        <v>1.0</v>
      </c>
      <c r="AY239" s="10">
        <v>1.0</v>
      </c>
      <c r="AZ239" s="10">
        <v>1.0</v>
      </c>
      <c r="BA239" s="10">
        <v>1.0</v>
      </c>
      <c r="BB239" s="10">
        <v>1.0</v>
      </c>
      <c r="BC239" s="10">
        <v>1.0</v>
      </c>
      <c r="BD239" s="10">
        <v>1.0</v>
      </c>
      <c r="BE239" s="10">
        <v>1.0</v>
      </c>
      <c r="BF239" s="10">
        <v>1.0</v>
      </c>
      <c r="BG239" s="10">
        <v>1.0</v>
      </c>
      <c r="BH239" s="10">
        <v>1.0</v>
      </c>
      <c r="BI239" s="10">
        <v>1.0</v>
      </c>
      <c r="BJ239" s="10">
        <v>1.0</v>
      </c>
      <c r="BK239" s="10">
        <v>1.0</v>
      </c>
      <c r="BL239" s="10">
        <v>1.0</v>
      </c>
      <c r="BM239" s="10">
        <v>1.0</v>
      </c>
      <c r="BN239" s="10">
        <v>1.0</v>
      </c>
      <c r="BO239" s="10">
        <v>1.0</v>
      </c>
      <c r="BP239" s="10">
        <v>1.0</v>
      </c>
      <c r="BQ239" s="10">
        <v>1.0</v>
      </c>
      <c r="BR239" s="10">
        <v>1.0</v>
      </c>
      <c r="BS239" s="10">
        <v>1.0</v>
      </c>
      <c r="BT239" s="10">
        <v>1.0</v>
      </c>
      <c r="BU239" s="10">
        <v>1.0</v>
      </c>
      <c r="BV239" s="10">
        <v>1.0</v>
      </c>
      <c r="BW239" s="10">
        <v>1.0</v>
      </c>
      <c r="BX239" s="10">
        <v>1.0</v>
      </c>
      <c r="BY239" s="10">
        <v>1.0</v>
      </c>
      <c r="BZ239" s="10">
        <v>1.0</v>
      </c>
      <c r="CA239" s="10">
        <v>1.0</v>
      </c>
      <c r="CB239" s="10">
        <v>1.0</v>
      </c>
      <c r="CC239" s="10">
        <v>1.0</v>
      </c>
      <c r="CD239" s="10">
        <v>1.0</v>
      </c>
      <c r="CE239" s="10">
        <v>1.0</v>
      </c>
      <c r="CF239" s="10">
        <v>1.0</v>
      </c>
      <c r="CG239" s="10">
        <v>58.0</v>
      </c>
      <c r="CH239" s="72">
        <f t="shared" si="25"/>
        <v>40</v>
      </c>
      <c r="CI239" s="10">
        <v>1.0</v>
      </c>
      <c r="CJ239" s="10">
        <v>0.0</v>
      </c>
      <c r="CK239" s="10">
        <v>1.0</v>
      </c>
      <c r="CL239" s="10">
        <v>1.0</v>
      </c>
      <c r="CM239" s="10">
        <v>0.0</v>
      </c>
      <c r="CN239" s="10">
        <v>1.0</v>
      </c>
      <c r="CO239" s="10">
        <v>1.0</v>
      </c>
      <c r="CP239" s="10">
        <v>1.0</v>
      </c>
      <c r="CQ239" s="10">
        <v>1.0</v>
      </c>
      <c r="CR239" s="10">
        <v>1.0</v>
      </c>
      <c r="CS239" s="10">
        <v>1.0</v>
      </c>
      <c r="CT239" s="10">
        <v>0.0</v>
      </c>
      <c r="CU239" s="10">
        <v>0.0</v>
      </c>
      <c r="CV239" s="10">
        <v>1.0</v>
      </c>
      <c r="CW239" s="10">
        <v>0.0</v>
      </c>
      <c r="CX239" s="10">
        <v>1.0</v>
      </c>
      <c r="CY239" s="10">
        <v>1.0</v>
      </c>
      <c r="CZ239" s="10">
        <v>1.0</v>
      </c>
      <c r="DA239" s="10">
        <v>1.0</v>
      </c>
      <c r="DB239" s="10">
        <v>1.0</v>
      </c>
      <c r="DC239" s="10">
        <v>1.0</v>
      </c>
      <c r="DD239" s="10">
        <v>1.0</v>
      </c>
      <c r="DE239" s="10">
        <v>0.0</v>
      </c>
      <c r="DF239" s="10">
        <v>1.0</v>
      </c>
      <c r="DG239" s="10">
        <v>1.0</v>
      </c>
      <c r="DH239" s="10">
        <v>1.0</v>
      </c>
      <c r="DI239" s="10">
        <v>0.0</v>
      </c>
      <c r="DJ239" s="10">
        <v>0.0</v>
      </c>
      <c r="DK239" s="10">
        <v>1.0</v>
      </c>
      <c r="DL239" s="10">
        <v>1.0</v>
      </c>
      <c r="DM239" s="10">
        <v>1.0</v>
      </c>
      <c r="DN239" s="10">
        <v>1.0</v>
      </c>
      <c r="DO239" s="10">
        <v>0.0</v>
      </c>
      <c r="DP239" s="10">
        <v>1.0</v>
      </c>
      <c r="DQ239" s="10">
        <v>0.0</v>
      </c>
      <c r="DR239" s="10">
        <v>0.0</v>
      </c>
      <c r="DS239" s="10">
        <v>0.0</v>
      </c>
      <c r="DT239" s="10">
        <v>0.0</v>
      </c>
      <c r="DU239" s="10">
        <v>0.0</v>
      </c>
      <c r="DV239" s="10">
        <v>1.0</v>
      </c>
      <c r="DW239" s="10">
        <v>138.0</v>
      </c>
      <c r="DX239" s="72">
        <f t="shared" si="23"/>
        <v>26</v>
      </c>
      <c r="DY239" s="8">
        <f t="shared" si="24"/>
        <v>105</v>
      </c>
    </row>
    <row r="240" ht="12.75" customHeight="1">
      <c r="A240" s="10">
        <v>4023.0</v>
      </c>
      <c r="B240" s="8" t="s">
        <v>588</v>
      </c>
      <c r="C240" s="10">
        <v>1.0</v>
      </c>
      <c r="D240" s="10">
        <v>1.0</v>
      </c>
      <c r="E240" s="10">
        <v>1.0</v>
      </c>
      <c r="F240" s="10">
        <v>1.0</v>
      </c>
      <c r="G240" s="10">
        <v>1.0</v>
      </c>
      <c r="H240" s="10">
        <v>1.0</v>
      </c>
      <c r="I240" s="10">
        <v>1.0</v>
      </c>
      <c r="J240" s="10">
        <v>1.0</v>
      </c>
      <c r="K240" s="10">
        <v>1.0</v>
      </c>
      <c r="L240" s="10">
        <v>1.0</v>
      </c>
      <c r="M240" s="10">
        <v>0.0</v>
      </c>
      <c r="N240" s="10">
        <v>1.0</v>
      </c>
      <c r="O240" s="10">
        <v>1.0</v>
      </c>
      <c r="P240" s="10">
        <v>1.0</v>
      </c>
      <c r="Q240" s="10">
        <v>1.0</v>
      </c>
      <c r="R240" s="10">
        <v>1.0</v>
      </c>
      <c r="S240" s="10">
        <v>1.0</v>
      </c>
      <c r="T240" s="10">
        <v>1.0</v>
      </c>
      <c r="U240" s="10">
        <v>1.0</v>
      </c>
      <c r="V240" s="10">
        <v>1.0</v>
      </c>
      <c r="W240" s="10">
        <v>1.0</v>
      </c>
      <c r="X240" s="10">
        <v>1.0</v>
      </c>
      <c r="Y240" s="10">
        <v>1.0</v>
      </c>
      <c r="Z240" s="10">
        <v>1.0</v>
      </c>
      <c r="AA240" s="10">
        <v>1.0</v>
      </c>
      <c r="AB240" s="10">
        <v>1.0</v>
      </c>
      <c r="AC240" s="10">
        <v>1.0</v>
      </c>
      <c r="AD240" s="10">
        <v>1.0</v>
      </c>
      <c r="AE240" s="10">
        <v>1.0</v>
      </c>
      <c r="AF240" s="10">
        <v>1.0</v>
      </c>
      <c r="AG240" s="10">
        <v>0.0</v>
      </c>
      <c r="AH240" s="10">
        <v>1.0</v>
      </c>
      <c r="AI240" s="10">
        <v>1.0</v>
      </c>
      <c r="AJ240" s="10">
        <v>1.0</v>
      </c>
      <c r="AK240" s="10">
        <v>1.0</v>
      </c>
      <c r="AL240" s="10">
        <v>1.0</v>
      </c>
      <c r="AM240" s="10">
        <v>1.0</v>
      </c>
      <c r="AN240" s="10">
        <v>1.0</v>
      </c>
      <c r="AO240" s="10">
        <v>1.0</v>
      </c>
      <c r="AP240" s="10">
        <v>1.0</v>
      </c>
      <c r="AQ240" s="10">
        <v>100.0</v>
      </c>
      <c r="AR240" s="72">
        <f t="shared" si="22"/>
        <v>38</v>
      </c>
      <c r="AS240" s="10">
        <v>1.0</v>
      </c>
      <c r="AT240" s="10">
        <v>1.0</v>
      </c>
      <c r="AU240" s="10">
        <v>1.0</v>
      </c>
      <c r="AV240" s="10">
        <v>1.0</v>
      </c>
      <c r="AW240" s="10">
        <v>1.0</v>
      </c>
      <c r="AX240" s="10">
        <v>1.0</v>
      </c>
      <c r="AY240" s="10">
        <v>1.0</v>
      </c>
      <c r="AZ240" s="10">
        <v>1.0</v>
      </c>
      <c r="BA240" s="10">
        <v>0.0</v>
      </c>
      <c r="BB240" s="10">
        <v>1.0</v>
      </c>
      <c r="BC240" s="10">
        <v>1.0</v>
      </c>
      <c r="BD240" s="10">
        <v>0.0</v>
      </c>
      <c r="BE240" s="10">
        <v>1.0</v>
      </c>
      <c r="BF240" s="10">
        <v>1.0</v>
      </c>
      <c r="BG240" s="10">
        <v>1.0</v>
      </c>
      <c r="BH240" s="10">
        <v>1.0</v>
      </c>
      <c r="BI240" s="10">
        <v>0.0</v>
      </c>
      <c r="BJ240" s="10">
        <v>0.0</v>
      </c>
      <c r="BK240" s="10">
        <v>0.0</v>
      </c>
      <c r="BL240" s="10">
        <v>1.0</v>
      </c>
      <c r="BM240" s="10">
        <v>1.0</v>
      </c>
      <c r="BN240" s="10">
        <v>1.0</v>
      </c>
      <c r="BO240" s="10">
        <v>1.0</v>
      </c>
      <c r="BP240" s="10">
        <v>1.0</v>
      </c>
      <c r="BQ240" s="10">
        <v>1.0</v>
      </c>
      <c r="BR240" s="10">
        <v>1.0</v>
      </c>
      <c r="BS240" s="10">
        <v>1.0</v>
      </c>
      <c r="BT240" s="10">
        <v>1.0</v>
      </c>
      <c r="BU240" s="10">
        <v>1.0</v>
      </c>
      <c r="BV240" s="10">
        <v>1.0</v>
      </c>
      <c r="BW240" s="10">
        <v>0.0</v>
      </c>
      <c r="BX240" s="10">
        <v>1.0</v>
      </c>
      <c r="BY240" s="10">
        <v>1.0</v>
      </c>
      <c r="BZ240" s="10">
        <v>1.0</v>
      </c>
      <c r="CA240" s="10">
        <v>1.0</v>
      </c>
      <c r="CB240" s="10">
        <v>1.0</v>
      </c>
      <c r="CC240" s="10">
        <v>0.0</v>
      </c>
      <c r="CD240" s="10">
        <v>1.0</v>
      </c>
      <c r="CE240" s="10">
        <v>1.0</v>
      </c>
      <c r="CF240" s="10">
        <v>1.0</v>
      </c>
      <c r="CG240" s="10">
        <v>199.0</v>
      </c>
      <c r="CH240" s="72">
        <f t="shared" si="25"/>
        <v>33</v>
      </c>
      <c r="CI240" s="10">
        <v>1.0</v>
      </c>
      <c r="CJ240" s="10">
        <v>0.0</v>
      </c>
      <c r="CK240" s="10">
        <v>0.0</v>
      </c>
      <c r="CL240" s="10">
        <v>1.0</v>
      </c>
      <c r="CM240" s="10">
        <v>0.0</v>
      </c>
      <c r="CN240" s="10">
        <v>0.0</v>
      </c>
      <c r="CO240" s="10">
        <v>1.0</v>
      </c>
      <c r="CP240" s="10">
        <v>1.0</v>
      </c>
      <c r="CQ240" s="10">
        <v>1.0</v>
      </c>
      <c r="CR240" s="10">
        <v>1.0</v>
      </c>
      <c r="CS240" s="10">
        <v>1.0</v>
      </c>
      <c r="CT240" s="10">
        <v>1.0</v>
      </c>
      <c r="CU240" s="10">
        <v>1.0</v>
      </c>
      <c r="CV240" s="10">
        <v>0.0</v>
      </c>
      <c r="CW240" s="10">
        <v>0.0</v>
      </c>
      <c r="CX240" s="10">
        <v>1.0</v>
      </c>
      <c r="CY240" s="10">
        <v>0.0</v>
      </c>
      <c r="CZ240" s="10">
        <v>0.0</v>
      </c>
      <c r="DA240" s="10">
        <v>1.0</v>
      </c>
      <c r="DB240" s="10">
        <v>1.0</v>
      </c>
      <c r="DC240" s="10">
        <v>1.0</v>
      </c>
      <c r="DD240" s="10">
        <v>1.0</v>
      </c>
      <c r="DE240" s="10">
        <v>0.0</v>
      </c>
      <c r="DF240" s="10">
        <v>0.0</v>
      </c>
      <c r="DG240" s="10">
        <v>1.0</v>
      </c>
      <c r="DH240" s="10">
        <v>0.0</v>
      </c>
      <c r="DI240" s="10">
        <v>0.0</v>
      </c>
      <c r="DJ240" s="10">
        <v>0.0</v>
      </c>
      <c r="DK240" s="10">
        <v>1.0</v>
      </c>
      <c r="DL240" s="10">
        <v>0.0</v>
      </c>
      <c r="DM240" s="10">
        <v>0.0</v>
      </c>
      <c r="DN240" s="10">
        <v>0.0</v>
      </c>
      <c r="DO240" s="10">
        <v>0.0</v>
      </c>
      <c r="DP240" s="10">
        <v>0.0</v>
      </c>
      <c r="DQ240" s="10">
        <v>0.0</v>
      </c>
      <c r="DR240" s="10">
        <v>0.0</v>
      </c>
      <c r="DS240" s="10">
        <v>0.0</v>
      </c>
      <c r="DT240" s="10">
        <v>0.0</v>
      </c>
      <c r="DU240" s="10">
        <v>0.0</v>
      </c>
      <c r="DV240" s="10">
        <v>0.0</v>
      </c>
      <c r="DW240" s="10">
        <v>305.0</v>
      </c>
      <c r="DX240" s="72">
        <f t="shared" si="23"/>
        <v>16</v>
      </c>
      <c r="DY240" s="8">
        <f t="shared" si="24"/>
        <v>87</v>
      </c>
    </row>
    <row r="241" ht="12.75" customHeight="1">
      <c r="A241" s="10">
        <v>4024.0</v>
      </c>
      <c r="B241" s="8" t="s">
        <v>592</v>
      </c>
      <c r="C241" s="10">
        <v>1.0</v>
      </c>
      <c r="D241" s="10">
        <v>1.0</v>
      </c>
      <c r="E241" s="10">
        <v>1.0</v>
      </c>
      <c r="F241" s="10">
        <v>1.0</v>
      </c>
      <c r="G241" s="10">
        <v>1.0</v>
      </c>
      <c r="H241" s="10">
        <v>1.0</v>
      </c>
      <c r="I241" s="10">
        <v>1.0</v>
      </c>
      <c r="J241" s="10">
        <v>1.0</v>
      </c>
      <c r="K241" s="10">
        <v>1.0</v>
      </c>
      <c r="L241" s="10">
        <v>1.0</v>
      </c>
      <c r="M241" s="10">
        <v>1.0</v>
      </c>
      <c r="N241" s="10">
        <v>1.0</v>
      </c>
      <c r="O241" s="10">
        <v>1.0</v>
      </c>
      <c r="P241" s="10">
        <v>1.0</v>
      </c>
      <c r="Q241" s="10">
        <v>1.0</v>
      </c>
      <c r="R241" s="10">
        <v>1.0</v>
      </c>
      <c r="S241" s="10">
        <v>1.0</v>
      </c>
      <c r="T241" s="10">
        <v>1.0</v>
      </c>
      <c r="U241" s="10">
        <v>1.0</v>
      </c>
      <c r="V241" s="10">
        <v>1.0</v>
      </c>
      <c r="W241" s="10">
        <v>1.0</v>
      </c>
      <c r="X241" s="10">
        <v>1.0</v>
      </c>
      <c r="Y241" s="10">
        <v>1.0</v>
      </c>
      <c r="Z241" s="10">
        <v>1.0</v>
      </c>
      <c r="AA241" s="10">
        <v>1.0</v>
      </c>
      <c r="AB241" s="10">
        <v>1.0</v>
      </c>
      <c r="AC241" s="10">
        <v>1.0</v>
      </c>
      <c r="AD241" s="10">
        <v>1.0</v>
      </c>
      <c r="AE241" s="10">
        <v>1.0</v>
      </c>
      <c r="AF241" s="10">
        <v>1.0</v>
      </c>
      <c r="AG241" s="10">
        <v>1.0</v>
      </c>
      <c r="AH241" s="10">
        <v>0.0</v>
      </c>
      <c r="AI241" s="10">
        <v>1.0</v>
      </c>
      <c r="AJ241" s="10">
        <v>1.0</v>
      </c>
      <c r="AK241" s="10">
        <v>1.0</v>
      </c>
      <c r="AL241" s="10">
        <v>1.0</v>
      </c>
      <c r="AM241" s="10">
        <v>1.0</v>
      </c>
      <c r="AN241" s="10">
        <v>1.0</v>
      </c>
      <c r="AO241" s="10">
        <v>1.0</v>
      </c>
      <c r="AP241" s="10">
        <v>1.0</v>
      </c>
      <c r="AQ241" s="10">
        <v>47.0</v>
      </c>
      <c r="AR241" s="72">
        <f t="shared" si="22"/>
        <v>39</v>
      </c>
      <c r="AS241" s="10">
        <v>1.0</v>
      </c>
      <c r="AT241" s="10">
        <v>1.0</v>
      </c>
      <c r="AU241" s="10">
        <v>1.0</v>
      </c>
      <c r="AV241" s="10">
        <v>1.0</v>
      </c>
      <c r="AW241" s="10">
        <v>1.0</v>
      </c>
      <c r="AX241" s="10">
        <v>1.0</v>
      </c>
      <c r="AY241" s="10">
        <v>1.0</v>
      </c>
      <c r="AZ241" s="10">
        <v>1.0</v>
      </c>
      <c r="BA241" s="10">
        <v>1.0</v>
      </c>
      <c r="BB241" s="10">
        <v>1.0</v>
      </c>
      <c r="BC241" s="10">
        <v>1.0</v>
      </c>
      <c r="BD241" s="10">
        <v>1.0</v>
      </c>
      <c r="BE241" s="10">
        <v>1.0</v>
      </c>
      <c r="BF241" s="10">
        <v>1.0</v>
      </c>
      <c r="BG241" s="10">
        <v>1.0</v>
      </c>
      <c r="BH241" s="10">
        <v>1.0</v>
      </c>
      <c r="BI241" s="10">
        <v>1.0</v>
      </c>
      <c r="BJ241" s="10">
        <v>1.0</v>
      </c>
      <c r="BK241" s="10">
        <v>1.0</v>
      </c>
      <c r="BL241" s="10">
        <v>1.0</v>
      </c>
      <c r="BM241" s="10">
        <v>0.0</v>
      </c>
      <c r="BN241" s="10">
        <v>1.0</v>
      </c>
      <c r="BO241" s="10">
        <v>1.0</v>
      </c>
      <c r="BP241" s="10">
        <v>1.0</v>
      </c>
      <c r="BQ241" s="10">
        <v>1.0</v>
      </c>
      <c r="BR241" s="10">
        <v>1.0</v>
      </c>
      <c r="BS241" s="10">
        <v>1.0</v>
      </c>
      <c r="BT241" s="10">
        <v>1.0</v>
      </c>
      <c r="BU241" s="10">
        <v>1.0</v>
      </c>
      <c r="BV241" s="10">
        <v>1.0</v>
      </c>
      <c r="BW241" s="10">
        <v>1.0</v>
      </c>
      <c r="BX241" s="10">
        <v>1.0</v>
      </c>
      <c r="BY241" s="10">
        <v>1.0</v>
      </c>
      <c r="BZ241" s="10">
        <v>1.0</v>
      </c>
      <c r="CA241" s="10">
        <v>1.0</v>
      </c>
      <c r="CB241" s="10">
        <v>1.0</v>
      </c>
      <c r="CC241" s="10">
        <v>1.0</v>
      </c>
      <c r="CD241" s="10">
        <v>1.0</v>
      </c>
      <c r="CE241" s="10">
        <v>1.0</v>
      </c>
      <c r="CF241" s="10">
        <v>1.0</v>
      </c>
      <c r="CG241" s="10">
        <v>99.0</v>
      </c>
      <c r="CH241" s="72">
        <f t="shared" si="25"/>
        <v>39</v>
      </c>
      <c r="CI241" s="10">
        <v>1.0</v>
      </c>
      <c r="CJ241" s="10">
        <v>1.0</v>
      </c>
      <c r="CK241" s="10">
        <v>1.0</v>
      </c>
      <c r="CL241" s="10">
        <v>1.0</v>
      </c>
      <c r="CM241" s="10">
        <v>0.0</v>
      </c>
      <c r="CN241" s="10">
        <v>1.0</v>
      </c>
      <c r="CO241" s="10">
        <v>1.0</v>
      </c>
      <c r="CP241" s="10">
        <v>1.0</v>
      </c>
      <c r="CQ241" s="10">
        <v>0.0</v>
      </c>
      <c r="CR241" s="10">
        <v>1.0</v>
      </c>
      <c r="CS241" s="10">
        <v>1.0</v>
      </c>
      <c r="CT241" s="10">
        <v>0.0</v>
      </c>
      <c r="CU241" s="10">
        <v>1.0</v>
      </c>
      <c r="CV241" s="10">
        <v>1.0</v>
      </c>
      <c r="CW241" s="10">
        <v>1.0</v>
      </c>
      <c r="CX241" s="10">
        <v>1.0</v>
      </c>
      <c r="CY241" s="10">
        <v>1.0</v>
      </c>
      <c r="CZ241" s="10">
        <v>0.0</v>
      </c>
      <c r="DA241" s="10">
        <v>1.0</v>
      </c>
      <c r="DB241" s="10">
        <v>1.0</v>
      </c>
      <c r="DC241" s="10">
        <v>1.0</v>
      </c>
      <c r="DD241" s="10">
        <v>1.0</v>
      </c>
      <c r="DE241" s="10">
        <v>1.0</v>
      </c>
      <c r="DF241" s="10">
        <v>1.0</v>
      </c>
      <c r="DG241" s="10">
        <v>1.0</v>
      </c>
      <c r="DH241" s="10">
        <v>1.0</v>
      </c>
      <c r="DI241" s="10">
        <v>1.0</v>
      </c>
      <c r="DJ241" s="10">
        <v>1.0</v>
      </c>
      <c r="DK241" s="10">
        <v>1.0</v>
      </c>
      <c r="DL241" s="10">
        <v>1.0</v>
      </c>
      <c r="DM241" s="10">
        <v>1.0</v>
      </c>
      <c r="DN241" s="10">
        <v>1.0</v>
      </c>
      <c r="DO241" s="10">
        <v>0.0</v>
      </c>
      <c r="DP241" s="10">
        <v>1.0</v>
      </c>
      <c r="DQ241" s="10">
        <v>0.0</v>
      </c>
      <c r="DR241" s="10">
        <v>1.0</v>
      </c>
      <c r="DS241" s="10">
        <v>0.0</v>
      </c>
      <c r="DT241" s="10">
        <v>0.0</v>
      </c>
      <c r="DU241" s="10">
        <v>0.0</v>
      </c>
      <c r="DV241" s="10">
        <v>1.0</v>
      </c>
      <c r="DW241" s="149">
        <v>136.0</v>
      </c>
      <c r="DX241" s="72">
        <f t="shared" si="23"/>
        <v>31</v>
      </c>
      <c r="DY241" s="8">
        <f t="shared" si="24"/>
        <v>109</v>
      </c>
    </row>
    <row r="242" ht="12.75" customHeight="1">
      <c r="A242" s="10">
        <v>4025.0</v>
      </c>
      <c r="B242" s="8" t="s">
        <v>596</v>
      </c>
      <c r="C242" s="10">
        <v>1.0</v>
      </c>
      <c r="D242" s="10">
        <v>1.0</v>
      </c>
      <c r="E242" s="10">
        <v>1.0</v>
      </c>
      <c r="F242" s="10">
        <v>1.0</v>
      </c>
      <c r="G242" s="10">
        <v>1.0</v>
      </c>
      <c r="H242" s="10">
        <v>1.0</v>
      </c>
      <c r="I242" s="10">
        <v>0.0</v>
      </c>
      <c r="J242" s="10">
        <v>1.0</v>
      </c>
      <c r="K242" s="10">
        <v>1.0</v>
      </c>
      <c r="L242" s="10">
        <v>1.0</v>
      </c>
      <c r="M242" s="10">
        <v>1.0</v>
      </c>
      <c r="N242" s="10">
        <v>1.0</v>
      </c>
      <c r="O242" s="10">
        <v>1.0</v>
      </c>
      <c r="P242" s="10">
        <v>1.0</v>
      </c>
      <c r="Q242" s="10">
        <v>1.0</v>
      </c>
      <c r="R242" s="10">
        <v>1.0</v>
      </c>
      <c r="S242" s="10">
        <v>1.0</v>
      </c>
      <c r="T242" s="10">
        <v>1.0</v>
      </c>
      <c r="U242" s="10">
        <v>1.0</v>
      </c>
      <c r="V242" s="10">
        <v>1.0</v>
      </c>
      <c r="W242" s="10">
        <v>1.0</v>
      </c>
      <c r="X242" s="10">
        <v>1.0</v>
      </c>
      <c r="Y242" s="10">
        <v>1.0</v>
      </c>
      <c r="Z242" s="10">
        <v>0.0</v>
      </c>
      <c r="AA242" s="10">
        <v>1.0</v>
      </c>
      <c r="AB242" s="10">
        <v>1.0</v>
      </c>
      <c r="AC242" s="10">
        <v>1.0</v>
      </c>
      <c r="AD242" s="10">
        <v>1.0</v>
      </c>
      <c r="AE242" s="10">
        <v>1.0</v>
      </c>
      <c r="AF242" s="10">
        <v>1.0</v>
      </c>
      <c r="AG242" s="10">
        <v>1.0</v>
      </c>
      <c r="AH242" s="10">
        <v>1.0</v>
      </c>
      <c r="AI242" s="10">
        <v>1.0</v>
      </c>
      <c r="AJ242" s="10">
        <v>1.0</v>
      </c>
      <c r="AK242" s="10">
        <v>1.0</v>
      </c>
      <c r="AL242" s="10">
        <v>1.0</v>
      </c>
      <c r="AM242" s="10">
        <v>1.0</v>
      </c>
      <c r="AN242" s="10">
        <v>1.0</v>
      </c>
      <c r="AO242" s="10">
        <v>1.0</v>
      </c>
      <c r="AP242" s="10">
        <v>1.0</v>
      </c>
      <c r="AQ242" s="10">
        <v>46.0</v>
      </c>
      <c r="AR242" s="72">
        <f t="shared" si="22"/>
        <v>38</v>
      </c>
      <c r="AS242" s="10">
        <v>1.0</v>
      </c>
      <c r="AT242" s="10">
        <v>1.0</v>
      </c>
      <c r="AU242" s="10">
        <v>1.0</v>
      </c>
      <c r="AV242" s="10">
        <v>1.0</v>
      </c>
      <c r="AW242" s="10">
        <v>0.0</v>
      </c>
      <c r="AX242" s="10">
        <v>1.0</v>
      </c>
      <c r="AY242" s="10">
        <v>1.0</v>
      </c>
      <c r="AZ242" s="10">
        <v>1.0</v>
      </c>
      <c r="BA242" s="10">
        <v>1.0</v>
      </c>
      <c r="BB242" s="10">
        <v>1.0</v>
      </c>
      <c r="BC242" s="10">
        <v>1.0</v>
      </c>
      <c r="BD242" s="10">
        <v>1.0</v>
      </c>
      <c r="BE242" s="10">
        <v>0.0</v>
      </c>
      <c r="BF242" s="10">
        <v>1.0</v>
      </c>
      <c r="BG242" s="10">
        <v>1.0</v>
      </c>
      <c r="BH242" s="10">
        <v>1.0</v>
      </c>
      <c r="BI242" s="10">
        <v>1.0</v>
      </c>
      <c r="BJ242" s="10">
        <v>1.0</v>
      </c>
      <c r="BK242" s="10">
        <v>1.0</v>
      </c>
      <c r="BL242" s="10">
        <v>1.0</v>
      </c>
      <c r="BM242" s="10">
        <v>1.0</v>
      </c>
      <c r="BN242" s="10">
        <v>1.0</v>
      </c>
      <c r="BO242" s="10">
        <v>1.0</v>
      </c>
      <c r="BP242" s="10">
        <v>1.0</v>
      </c>
      <c r="BQ242" s="10">
        <v>1.0</v>
      </c>
      <c r="BR242" s="10">
        <v>1.0</v>
      </c>
      <c r="BS242" s="10">
        <v>1.0</v>
      </c>
      <c r="BT242" s="10">
        <v>1.0</v>
      </c>
      <c r="BU242" s="10">
        <v>1.0</v>
      </c>
      <c r="BV242" s="10">
        <v>1.0</v>
      </c>
      <c r="BW242" s="10">
        <v>1.0</v>
      </c>
      <c r="BX242" s="10">
        <v>1.0</v>
      </c>
      <c r="BY242" s="10">
        <v>1.0</v>
      </c>
      <c r="BZ242" s="10">
        <v>1.0</v>
      </c>
      <c r="CA242" s="10">
        <v>1.0</v>
      </c>
      <c r="CB242" s="10">
        <v>1.0</v>
      </c>
      <c r="CC242" s="10">
        <v>1.0</v>
      </c>
      <c r="CD242" s="10">
        <v>1.0</v>
      </c>
      <c r="CE242" s="10">
        <v>1.0</v>
      </c>
      <c r="CF242" s="10">
        <v>1.0</v>
      </c>
      <c r="CG242" s="10">
        <v>145.0</v>
      </c>
      <c r="CH242" s="72">
        <f t="shared" si="25"/>
        <v>38</v>
      </c>
      <c r="CI242" s="10">
        <v>1.0</v>
      </c>
      <c r="CJ242" s="10">
        <v>0.0</v>
      </c>
      <c r="CK242" s="10">
        <v>0.0</v>
      </c>
      <c r="CL242" s="10">
        <v>1.0</v>
      </c>
      <c r="CM242" s="10">
        <v>0.0</v>
      </c>
      <c r="CN242" s="10">
        <v>1.0</v>
      </c>
      <c r="CO242" s="10">
        <v>1.0</v>
      </c>
      <c r="CP242" s="10">
        <v>0.0</v>
      </c>
      <c r="CQ242" s="10">
        <v>0.0</v>
      </c>
      <c r="CR242" s="10">
        <v>1.0</v>
      </c>
      <c r="CS242" s="10">
        <v>0.0</v>
      </c>
      <c r="CT242" s="10">
        <v>0.0</v>
      </c>
      <c r="CU242" s="10">
        <v>0.0</v>
      </c>
      <c r="CV242" s="10">
        <v>1.0</v>
      </c>
      <c r="CW242" s="10">
        <v>1.0</v>
      </c>
      <c r="CX242" s="10">
        <v>0.0</v>
      </c>
      <c r="CY242" s="10">
        <v>1.0</v>
      </c>
      <c r="CZ242" s="10">
        <v>0.0</v>
      </c>
      <c r="DA242" s="10">
        <v>0.0</v>
      </c>
      <c r="DB242" s="10">
        <v>0.0</v>
      </c>
      <c r="DC242" s="10">
        <v>0.0</v>
      </c>
      <c r="DD242" s="10">
        <v>0.0</v>
      </c>
      <c r="DE242" s="10">
        <v>1.0</v>
      </c>
      <c r="DF242" s="10">
        <v>0.0</v>
      </c>
      <c r="DG242" s="10">
        <v>1.0</v>
      </c>
      <c r="DH242" s="10">
        <v>0.0</v>
      </c>
      <c r="DI242" s="10">
        <v>0.0</v>
      </c>
      <c r="DJ242" s="10">
        <v>1.0</v>
      </c>
      <c r="DK242" s="10">
        <v>0.0</v>
      </c>
      <c r="DL242" s="10">
        <v>0.0</v>
      </c>
      <c r="DM242" s="10">
        <v>0.0</v>
      </c>
      <c r="DN242" s="10">
        <v>0.0</v>
      </c>
      <c r="DO242" s="10">
        <v>1.0</v>
      </c>
      <c r="DP242" s="10">
        <v>1.0</v>
      </c>
      <c r="DQ242" s="10">
        <v>0.0</v>
      </c>
      <c r="DR242" s="10">
        <v>0.0</v>
      </c>
      <c r="DS242" s="10">
        <v>0.0</v>
      </c>
      <c r="DT242" s="10">
        <v>0.0</v>
      </c>
      <c r="DU242" s="10">
        <v>1.0</v>
      </c>
      <c r="DV242" s="10">
        <v>0.0</v>
      </c>
      <c r="DW242" s="10">
        <v>205.0</v>
      </c>
      <c r="DX242" s="72">
        <f t="shared" si="23"/>
        <v>14</v>
      </c>
      <c r="DY242" s="8">
        <f t="shared" si="24"/>
        <v>90</v>
      </c>
    </row>
    <row r="243" ht="12.75" customHeight="1">
      <c r="A243" s="10">
        <v>4026.0</v>
      </c>
      <c r="B243" s="8" t="s">
        <v>600</v>
      </c>
      <c r="C243" s="10">
        <v>1.0</v>
      </c>
      <c r="D243" s="10">
        <v>1.0</v>
      </c>
      <c r="E243" s="10">
        <v>1.0</v>
      </c>
      <c r="F243" s="10">
        <v>1.0</v>
      </c>
      <c r="G243" s="10">
        <v>1.0</v>
      </c>
      <c r="H243" s="10">
        <v>1.0</v>
      </c>
      <c r="I243" s="10">
        <v>1.0</v>
      </c>
      <c r="J243" s="10">
        <v>1.0</v>
      </c>
      <c r="K243" s="10">
        <v>1.0</v>
      </c>
      <c r="L243" s="10">
        <v>1.0</v>
      </c>
      <c r="M243" s="10">
        <v>1.0</v>
      </c>
      <c r="N243" s="10">
        <v>1.0</v>
      </c>
      <c r="O243" s="10">
        <v>1.0</v>
      </c>
      <c r="P243" s="10">
        <v>1.0</v>
      </c>
      <c r="Q243" s="10">
        <v>1.0</v>
      </c>
      <c r="R243" s="10">
        <v>1.0</v>
      </c>
      <c r="S243" s="10">
        <v>1.0</v>
      </c>
      <c r="T243" s="10">
        <v>1.0</v>
      </c>
      <c r="U243" s="10">
        <v>1.0</v>
      </c>
      <c r="V243" s="10">
        <v>1.0</v>
      </c>
      <c r="W243" s="10">
        <v>1.0</v>
      </c>
      <c r="X243" s="10">
        <v>1.0</v>
      </c>
      <c r="Y243" s="10">
        <v>1.0</v>
      </c>
      <c r="Z243" s="10">
        <v>1.0</v>
      </c>
      <c r="AA243" s="10">
        <v>1.0</v>
      </c>
      <c r="AB243" s="10">
        <v>1.0</v>
      </c>
      <c r="AC243" s="10">
        <v>1.0</v>
      </c>
      <c r="AD243" s="10">
        <v>1.0</v>
      </c>
      <c r="AE243" s="10">
        <v>1.0</v>
      </c>
      <c r="AF243" s="10">
        <v>1.0</v>
      </c>
      <c r="AG243" s="10">
        <v>0.0</v>
      </c>
      <c r="AH243" s="10">
        <v>1.0</v>
      </c>
      <c r="AI243" s="10">
        <v>1.0</v>
      </c>
      <c r="AJ243" s="10">
        <v>1.0</v>
      </c>
      <c r="AK243" s="10">
        <v>1.0</v>
      </c>
      <c r="AL243" s="10">
        <v>1.0</v>
      </c>
      <c r="AM243" s="10">
        <v>1.0</v>
      </c>
      <c r="AN243" s="10">
        <v>0.0</v>
      </c>
      <c r="AO243" s="10">
        <v>1.0</v>
      </c>
      <c r="AP243" s="10">
        <v>1.0</v>
      </c>
      <c r="AQ243" s="10">
        <v>65.0</v>
      </c>
      <c r="AR243" s="72">
        <f t="shared" si="22"/>
        <v>38</v>
      </c>
      <c r="AS243" s="10">
        <v>1.0</v>
      </c>
      <c r="AT243" s="10">
        <v>1.0</v>
      </c>
      <c r="AU243" s="10">
        <v>1.0</v>
      </c>
      <c r="AV243" s="10">
        <v>1.0</v>
      </c>
      <c r="AW243" s="10">
        <v>1.0</v>
      </c>
      <c r="AX243" s="10">
        <v>1.0</v>
      </c>
      <c r="AY243" s="10">
        <v>1.0</v>
      </c>
      <c r="AZ243" s="10">
        <v>1.0</v>
      </c>
      <c r="BA243" s="10">
        <v>1.0</v>
      </c>
      <c r="BB243" s="10">
        <v>1.0</v>
      </c>
      <c r="BC243" s="10">
        <v>0.0</v>
      </c>
      <c r="BD243" s="10">
        <v>0.0</v>
      </c>
      <c r="BE243" s="10">
        <v>1.0</v>
      </c>
      <c r="BF243" s="10">
        <v>1.0</v>
      </c>
      <c r="BG243" s="10">
        <v>1.0</v>
      </c>
      <c r="BH243" s="10">
        <v>1.0</v>
      </c>
      <c r="BI243" s="10">
        <v>0.0</v>
      </c>
      <c r="BJ243" s="10">
        <v>0.0</v>
      </c>
      <c r="BK243" s="10">
        <v>0.0</v>
      </c>
      <c r="BL243" s="10">
        <v>0.0</v>
      </c>
      <c r="BM243" s="10">
        <v>0.0</v>
      </c>
      <c r="BN243" s="10">
        <v>0.0</v>
      </c>
      <c r="BO243" s="10">
        <v>1.0</v>
      </c>
      <c r="BP243" s="10">
        <v>1.0</v>
      </c>
      <c r="BQ243" s="10">
        <v>1.0</v>
      </c>
      <c r="BR243" s="10">
        <v>1.0</v>
      </c>
      <c r="BS243" s="10">
        <v>1.0</v>
      </c>
      <c r="BT243" s="10">
        <v>1.0</v>
      </c>
      <c r="BU243" s="10">
        <v>1.0</v>
      </c>
      <c r="BV243" s="10">
        <v>1.0</v>
      </c>
      <c r="BW243" s="10">
        <v>1.0</v>
      </c>
      <c r="BX243" s="10">
        <v>1.0</v>
      </c>
      <c r="BY243" s="10">
        <v>1.0</v>
      </c>
      <c r="BZ243" s="10">
        <v>1.0</v>
      </c>
      <c r="CA243" s="10">
        <v>0.0</v>
      </c>
      <c r="CB243" s="10">
        <v>1.0</v>
      </c>
      <c r="CC243" s="10">
        <v>1.0</v>
      </c>
      <c r="CD243" s="10">
        <v>1.0</v>
      </c>
      <c r="CE243" s="10">
        <v>1.0</v>
      </c>
      <c r="CF243" s="10">
        <v>1.0</v>
      </c>
      <c r="CG243" s="10">
        <v>135.0</v>
      </c>
      <c r="CH243" s="72">
        <f t="shared" si="25"/>
        <v>31</v>
      </c>
      <c r="CI243" s="10">
        <v>0.0</v>
      </c>
      <c r="CJ243" s="10">
        <v>1.0</v>
      </c>
      <c r="CK243" s="10">
        <v>1.0</v>
      </c>
      <c r="CL243" s="10">
        <v>1.0</v>
      </c>
      <c r="CM243" s="10">
        <v>1.0</v>
      </c>
      <c r="CN243" s="10">
        <v>1.0</v>
      </c>
      <c r="CO243" s="10">
        <v>1.0</v>
      </c>
      <c r="CP243" s="10">
        <v>0.0</v>
      </c>
      <c r="CQ243" s="10">
        <v>1.0</v>
      </c>
      <c r="CR243" s="10">
        <v>1.0</v>
      </c>
      <c r="CS243" s="10">
        <v>1.0</v>
      </c>
      <c r="CT243" s="10">
        <v>1.0</v>
      </c>
      <c r="CU243" s="10">
        <v>0.0</v>
      </c>
      <c r="CV243" s="10">
        <v>0.0</v>
      </c>
      <c r="CW243" s="10">
        <v>1.0</v>
      </c>
      <c r="CX243" s="10">
        <v>1.0</v>
      </c>
      <c r="CY243" s="10">
        <v>1.0</v>
      </c>
      <c r="CZ243" s="10">
        <v>1.0</v>
      </c>
      <c r="DA243" s="10">
        <v>0.0</v>
      </c>
      <c r="DB243" s="10">
        <v>1.0</v>
      </c>
      <c r="DC243" s="10">
        <v>0.0</v>
      </c>
      <c r="DD243" s="10">
        <v>0.0</v>
      </c>
      <c r="DE243" s="10">
        <v>1.0</v>
      </c>
      <c r="DF243" s="10">
        <v>1.0</v>
      </c>
      <c r="DG243" s="10">
        <v>0.0</v>
      </c>
      <c r="DH243" s="10">
        <v>0.0</v>
      </c>
      <c r="DI243" s="10">
        <v>1.0</v>
      </c>
      <c r="DJ243" s="10">
        <v>1.0</v>
      </c>
      <c r="DK243" s="10">
        <v>0.0</v>
      </c>
      <c r="DL243" s="10">
        <v>1.0</v>
      </c>
      <c r="DM243" s="10">
        <v>1.0</v>
      </c>
      <c r="DN243" s="10">
        <v>1.0</v>
      </c>
      <c r="DO243" s="10">
        <v>1.0</v>
      </c>
      <c r="DP243" s="10">
        <v>1.0</v>
      </c>
      <c r="DQ243" s="10">
        <v>1.0</v>
      </c>
      <c r="DR243" s="10">
        <v>0.0</v>
      </c>
      <c r="DS243" s="10">
        <v>1.0</v>
      </c>
      <c r="DT243" s="10">
        <v>1.0</v>
      </c>
      <c r="DU243" s="10">
        <v>1.0</v>
      </c>
      <c r="DV243" s="10">
        <v>1.0</v>
      </c>
      <c r="DW243" s="149">
        <v>240.0</v>
      </c>
      <c r="DX243" s="72">
        <f t="shared" si="23"/>
        <v>29</v>
      </c>
      <c r="DY243" s="8">
        <f t="shared" si="24"/>
        <v>98</v>
      </c>
    </row>
    <row r="244" ht="12.75" customHeight="1">
      <c r="A244" s="10">
        <v>4027.0</v>
      </c>
      <c r="B244" s="8" t="s">
        <v>604</v>
      </c>
      <c r="C244" s="10">
        <v>1.0</v>
      </c>
      <c r="D244" s="10">
        <v>1.0</v>
      </c>
      <c r="E244" s="10">
        <v>1.0</v>
      </c>
      <c r="F244" s="10">
        <v>1.0</v>
      </c>
      <c r="G244" s="10">
        <v>1.0</v>
      </c>
      <c r="H244" s="10">
        <v>0.0</v>
      </c>
      <c r="I244" s="10">
        <v>1.0</v>
      </c>
      <c r="J244" s="10">
        <v>1.0</v>
      </c>
      <c r="K244" s="10">
        <v>1.0</v>
      </c>
      <c r="L244" s="10">
        <v>0.0</v>
      </c>
      <c r="M244" s="10">
        <v>1.0</v>
      </c>
      <c r="N244" s="10">
        <v>1.0</v>
      </c>
      <c r="O244" s="10">
        <v>1.0</v>
      </c>
      <c r="P244" s="10">
        <v>1.0</v>
      </c>
      <c r="Q244" s="10">
        <v>1.0</v>
      </c>
      <c r="R244" s="10">
        <v>1.0</v>
      </c>
      <c r="S244" s="10">
        <v>1.0</v>
      </c>
      <c r="T244" s="10">
        <v>1.0</v>
      </c>
      <c r="U244" s="10">
        <v>1.0</v>
      </c>
      <c r="V244" s="10">
        <v>1.0</v>
      </c>
      <c r="W244" s="10">
        <v>1.0</v>
      </c>
      <c r="X244" s="10">
        <v>1.0</v>
      </c>
      <c r="Y244" s="10">
        <v>1.0</v>
      </c>
      <c r="Z244" s="10">
        <v>1.0</v>
      </c>
      <c r="AA244" s="10">
        <v>1.0</v>
      </c>
      <c r="AB244" s="10">
        <v>1.0</v>
      </c>
      <c r="AC244" s="10">
        <v>1.0</v>
      </c>
      <c r="AD244" s="10">
        <v>1.0</v>
      </c>
      <c r="AE244" s="10">
        <v>1.0</v>
      </c>
      <c r="AF244" s="10">
        <v>1.0</v>
      </c>
      <c r="AG244" s="10">
        <v>1.0</v>
      </c>
      <c r="AH244" s="10">
        <v>1.0</v>
      </c>
      <c r="AI244" s="10">
        <v>1.0</v>
      </c>
      <c r="AJ244" s="10">
        <v>1.0</v>
      </c>
      <c r="AK244" s="10">
        <v>1.0</v>
      </c>
      <c r="AL244" s="10">
        <v>1.0</v>
      </c>
      <c r="AM244" s="10">
        <v>1.0</v>
      </c>
      <c r="AN244" s="10">
        <v>1.0</v>
      </c>
      <c r="AO244" s="10">
        <v>1.0</v>
      </c>
      <c r="AP244" s="10">
        <v>1.0</v>
      </c>
      <c r="AQ244" s="10">
        <v>37.0</v>
      </c>
      <c r="AR244" s="72">
        <f t="shared" si="22"/>
        <v>38</v>
      </c>
      <c r="AS244" s="10">
        <v>1.0</v>
      </c>
      <c r="AT244" s="10">
        <v>1.0</v>
      </c>
      <c r="AU244" s="10">
        <v>1.0</v>
      </c>
      <c r="AV244" s="10">
        <v>1.0</v>
      </c>
      <c r="AW244" s="10">
        <v>1.0</v>
      </c>
      <c r="AX244" s="10">
        <v>1.0</v>
      </c>
      <c r="AY244" s="10">
        <v>1.0</v>
      </c>
      <c r="AZ244" s="10">
        <v>1.0</v>
      </c>
      <c r="BA244" s="10">
        <v>1.0</v>
      </c>
      <c r="BB244" s="10">
        <v>1.0</v>
      </c>
      <c r="BC244" s="10">
        <v>1.0</v>
      </c>
      <c r="BD244" s="10">
        <v>1.0</v>
      </c>
      <c r="BE244" s="10">
        <v>1.0</v>
      </c>
      <c r="BF244" s="10">
        <v>1.0</v>
      </c>
      <c r="BG244" s="10">
        <v>1.0</v>
      </c>
      <c r="BH244" s="10">
        <v>1.0</v>
      </c>
      <c r="BI244" s="10">
        <v>1.0</v>
      </c>
      <c r="BJ244" s="10">
        <v>1.0</v>
      </c>
      <c r="BK244" s="10">
        <v>1.0</v>
      </c>
      <c r="BL244" s="10">
        <v>1.0</v>
      </c>
      <c r="BM244" s="10">
        <v>1.0</v>
      </c>
      <c r="BN244" s="10">
        <v>1.0</v>
      </c>
      <c r="BO244" s="10">
        <v>1.0</v>
      </c>
      <c r="BP244" s="10">
        <v>1.0</v>
      </c>
      <c r="BQ244" s="10">
        <v>1.0</v>
      </c>
      <c r="BR244" s="10">
        <v>1.0</v>
      </c>
      <c r="BS244" s="10">
        <v>1.0</v>
      </c>
      <c r="BT244" s="10">
        <v>1.0</v>
      </c>
      <c r="BU244" s="10">
        <v>1.0</v>
      </c>
      <c r="BV244" s="10">
        <v>1.0</v>
      </c>
      <c r="BW244" s="10">
        <v>1.0</v>
      </c>
      <c r="BX244" s="10">
        <v>1.0</v>
      </c>
      <c r="BY244" s="10">
        <v>1.0</v>
      </c>
      <c r="BZ244" s="10">
        <v>1.0</v>
      </c>
      <c r="CA244" s="10">
        <v>1.0</v>
      </c>
      <c r="CB244" s="10">
        <v>1.0</v>
      </c>
      <c r="CC244" s="10">
        <v>1.0</v>
      </c>
      <c r="CD244" s="10">
        <v>1.0</v>
      </c>
      <c r="CE244" s="10">
        <v>1.0</v>
      </c>
      <c r="CF244" s="10">
        <v>1.0</v>
      </c>
      <c r="CG244" s="10">
        <v>74.0</v>
      </c>
      <c r="CH244" s="72">
        <f t="shared" si="25"/>
        <v>40</v>
      </c>
      <c r="CI244" s="10">
        <v>1.0</v>
      </c>
      <c r="CJ244" s="10">
        <v>1.0</v>
      </c>
      <c r="CK244" s="10">
        <v>1.0</v>
      </c>
      <c r="CL244" s="10">
        <v>1.0</v>
      </c>
      <c r="CM244" s="10">
        <v>1.0</v>
      </c>
      <c r="CN244" s="10">
        <v>1.0</v>
      </c>
      <c r="CO244" s="10">
        <v>1.0</v>
      </c>
      <c r="CP244" s="10">
        <v>1.0</v>
      </c>
      <c r="CQ244" s="10">
        <v>1.0</v>
      </c>
      <c r="CR244" s="10">
        <v>1.0</v>
      </c>
      <c r="CS244" s="10">
        <v>1.0</v>
      </c>
      <c r="CT244" s="10">
        <v>1.0</v>
      </c>
      <c r="CU244" s="10">
        <v>1.0</v>
      </c>
      <c r="CV244" s="10">
        <v>1.0</v>
      </c>
      <c r="CW244" s="10">
        <v>1.0</v>
      </c>
      <c r="CX244" s="10">
        <v>1.0</v>
      </c>
      <c r="CY244" s="10">
        <v>1.0</v>
      </c>
      <c r="CZ244" s="10">
        <v>1.0</v>
      </c>
      <c r="DA244" s="10">
        <v>0.0</v>
      </c>
      <c r="DB244" s="10">
        <v>1.0</v>
      </c>
      <c r="DC244" s="10">
        <v>1.0</v>
      </c>
      <c r="DD244" s="10">
        <v>1.0</v>
      </c>
      <c r="DE244" s="10">
        <v>1.0</v>
      </c>
      <c r="DF244" s="10">
        <v>1.0</v>
      </c>
      <c r="DG244" s="10">
        <v>1.0</v>
      </c>
      <c r="DH244" s="10">
        <v>0.0</v>
      </c>
      <c r="DI244" s="10">
        <v>1.0</v>
      </c>
      <c r="DJ244" s="10">
        <v>1.0</v>
      </c>
      <c r="DK244" s="10">
        <v>0.0</v>
      </c>
      <c r="DL244" s="10">
        <v>1.0</v>
      </c>
      <c r="DM244" s="10">
        <v>0.0</v>
      </c>
      <c r="DN244" s="10">
        <v>1.0</v>
      </c>
      <c r="DO244" s="10">
        <v>1.0</v>
      </c>
      <c r="DP244" s="10">
        <v>1.0</v>
      </c>
      <c r="DQ244" s="10">
        <v>1.0</v>
      </c>
      <c r="DR244" s="10">
        <v>1.0</v>
      </c>
      <c r="DS244" s="10">
        <v>1.0</v>
      </c>
      <c r="DT244" s="10">
        <v>1.0</v>
      </c>
      <c r="DU244" s="10">
        <v>1.0</v>
      </c>
      <c r="DV244" s="10">
        <v>1.0</v>
      </c>
      <c r="DW244" s="10">
        <v>155.0</v>
      </c>
      <c r="DX244" s="72">
        <f t="shared" si="23"/>
        <v>36</v>
      </c>
      <c r="DY244" s="8">
        <f t="shared" si="24"/>
        <v>114</v>
      </c>
    </row>
    <row r="245" ht="12.75" customHeight="1">
      <c r="A245" s="10"/>
      <c r="AP245" s="72"/>
      <c r="AR245" s="72"/>
      <c r="CF245" s="72"/>
      <c r="CH245" s="72"/>
      <c r="DU245" s="10"/>
      <c r="DV245" s="10"/>
      <c r="DW245" s="149"/>
      <c r="DX245" s="72"/>
    </row>
    <row r="246" ht="12.75" customHeight="1">
      <c r="A246" s="10"/>
      <c r="AP246" s="72"/>
      <c r="AR246" s="72"/>
      <c r="CF246" s="72"/>
      <c r="CH246" s="72"/>
      <c r="DU246" s="10"/>
      <c r="DV246" s="10"/>
      <c r="DW246" s="149"/>
      <c r="DX246" s="72"/>
    </row>
    <row r="247" ht="12.75" customHeight="1">
      <c r="A247" s="10"/>
      <c r="AP247" s="72"/>
      <c r="AR247" s="72"/>
      <c r="CF247" s="72"/>
      <c r="CH247" s="72"/>
      <c r="DU247" s="10"/>
      <c r="DV247" s="10"/>
      <c r="DW247" s="149"/>
      <c r="DX247" s="72"/>
    </row>
    <row r="248" ht="12.75" customHeight="1">
      <c r="A248" s="10"/>
      <c r="AP248" s="72"/>
      <c r="AR248" s="72"/>
      <c r="CF248" s="72"/>
      <c r="CH248" s="72"/>
      <c r="DU248" s="10"/>
      <c r="DV248" s="10"/>
      <c r="DW248" s="149"/>
      <c r="DX248" s="72"/>
    </row>
    <row r="249" ht="12.75" customHeight="1">
      <c r="A249" s="10"/>
      <c r="AP249" s="72"/>
      <c r="AR249" s="72"/>
      <c r="CF249" s="72"/>
      <c r="CH249" s="72"/>
      <c r="DU249" s="10"/>
      <c r="DV249" s="10"/>
      <c r="DW249" s="149"/>
      <c r="DX249" s="72"/>
    </row>
    <row r="250" ht="12.75" customHeight="1">
      <c r="A250" s="10"/>
      <c r="AP250" s="72"/>
      <c r="AR250" s="72"/>
      <c r="CF250" s="72"/>
      <c r="CH250" s="72"/>
      <c r="DU250" s="10"/>
      <c r="DV250" s="10"/>
      <c r="DW250" s="149"/>
      <c r="DX250" s="72"/>
    </row>
    <row r="251" ht="12.75" customHeight="1">
      <c r="A251" s="10"/>
      <c r="AP251" s="72"/>
      <c r="AR251" s="72"/>
      <c r="CF251" s="72"/>
      <c r="CH251" s="72"/>
      <c r="DU251" s="10"/>
      <c r="DV251" s="10"/>
      <c r="DW251" s="149"/>
      <c r="DX251" s="72"/>
    </row>
    <row r="252" ht="12.75" customHeight="1">
      <c r="A252" s="10"/>
      <c r="AP252" s="72"/>
      <c r="AR252" s="72"/>
      <c r="CF252" s="72"/>
      <c r="CH252" s="72"/>
      <c r="DU252" s="10"/>
      <c r="DV252" s="10"/>
      <c r="DW252" s="149"/>
      <c r="DX252" s="72"/>
    </row>
    <row r="253" ht="12.75" customHeight="1">
      <c r="A253" s="10"/>
      <c r="AP253" s="72"/>
      <c r="AR253" s="72"/>
      <c r="CF253" s="72"/>
      <c r="CH253" s="72"/>
      <c r="DU253" s="10"/>
      <c r="DV253" s="10"/>
      <c r="DW253" s="149"/>
      <c r="DX253" s="72"/>
    </row>
    <row r="254" ht="12.75" customHeight="1">
      <c r="A254" s="10"/>
      <c r="AP254" s="72"/>
      <c r="AR254" s="72"/>
      <c r="CF254" s="72"/>
      <c r="CH254" s="72"/>
      <c r="DU254" s="10"/>
      <c r="DV254" s="10"/>
      <c r="DW254" s="149"/>
      <c r="DX254" s="72"/>
    </row>
    <row r="255" ht="12.75" customHeight="1">
      <c r="A255" s="10"/>
      <c r="AP255" s="72"/>
      <c r="AR255" s="72"/>
      <c r="CF255" s="72"/>
      <c r="CH255" s="72"/>
      <c r="DU255" s="10"/>
      <c r="DV255" s="10"/>
      <c r="DW255" s="149"/>
      <c r="DX255" s="72"/>
    </row>
    <row r="256" ht="12.75" customHeight="1">
      <c r="A256" s="10"/>
      <c r="AP256" s="72"/>
      <c r="AR256" s="72"/>
      <c r="CF256" s="72"/>
      <c r="CH256" s="72"/>
      <c r="DU256" s="10"/>
      <c r="DV256" s="10"/>
      <c r="DW256" s="149"/>
      <c r="DX256" s="72"/>
    </row>
    <row r="257" ht="12.75" customHeight="1">
      <c r="A257" s="10"/>
      <c r="AP257" s="72"/>
      <c r="AR257" s="72"/>
      <c r="CF257" s="72"/>
      <c r="CH257" s="72"/>
      <c r="DU257" s="10"/>
      <c r="DV257" s="10"/>
      <c r="DW257" s="149"/>
      <c r="DX257" s="72"/>
    </row>
    <row r="258" ht="12.75" customHeight="1">
      <c r="A258" s="10"/>
      <c r="AP258" s="72"/>
      <c r="AR258" s="72"/>
      <c r="CF258" s="72"/>
      <c r="CH258" s="72"/>
      <c r="DU258" s="10"/>
      <c r="DV258" s="10"/>
      <c r="DW258" s="149"/>
      <c r="DX258" s="72"/>
    </row>
    <row r="259" ht="12.75" customHeight="1">
      <c r="A259" s="10"/>
      <c r="AP259" s="72"/>
      <c r="AR259" s="72"/>
      <c r="CF259" s="72"/>
      <c r="CH259" s="72"/>
      <c r="DU259" s="10"/>
      <c r="DV259" s="10"/>
      <c r="DW259" s="149"/>
      <c r="DX259" s="72"/>
    </row>
    <row r="260" ht="12.75" customHeight="1">
      <c r="A260" s="10"/>
      <c r="AP260" s="72"/>
      <c r="AR260" s="72"/>
      <c r="CF260" s="72"/>
      <c r="CH260" s="72"/>
      <c r="DU260" s="10"/>
      <c r="DV260" s="10"/>
      <c r="DW260" s="149"/>
      <c r="DX260" s="72"/>
    </row>
    <row r="261" ht="12.75" customHeight="1">
      <c r="A261" s="10"/>
      <c r="AP261" s="72"/>
      <c r="AR261" s="72"/>
      <c r="CF261" s="72"/>
      <c r="CH261" s="72"/>
      <c r="DU261" s="10"/>
      <c r="DV261" s="10"/>
      <c r="DW261" s="149"/>
      <c r="DX261" s="72"/>
    </row>
    <row r="262" ht="12.75" customHeight="1">
      <c r="A262" s="10"/>
      <c r="AP262" s="72"/>
      <c r="AR262" s="72"/>
      <c r="CF262" s="72"/>
      <c r="CH262" s="72"/>
      <c r="DU262" s="10"/>
      <c r="DV262" s="10"/>
      <c r="DW262" s="149"/>
      <c r="DX262" s="72"/>
    </row>
    <row r="263" ht="12.75" customHeight="1">
      <c r="A263" s="10"/>
      <c r="AP263" s="72"/>
      <c r="AR263" s="72"/>
      <c r="CF263" s="72"/>
      <c r="CH263" s="72"/>
      <c r="DU263" s="10"/>
      <c r="DV263" s="10"/>
      <c r="DW263" s="149"/>
      <c r="DX263" s="72"/>
    </row>
    <row r="264" ht="12.75" customHeight="1">
      <c r="A264" s="10"/>
      <c r="AP264" s="72"/>
      <c r="AR264" s="72"/>
      <c r="CF264" s="72"/>
      <c r="CH264" s="72"/>
      <c r="DU264" s="10"/>
      <c r="DV264" s="10"/>
      <c r="DW264" s="149"/>
      <c r="DX264" s="72"/>
    </row>
    <row r="265" ht="12.75" customHeight="1">
      <c r="A265" s="10"/>
      <c r="AP265" s="72"/>
      <c r="AR265" s="72"/>
      <c r="CF265" s="72"/>
      <c r="CH265" s="72"/>
      <c r="DU265" s="10"/>
      <c r="DV265" s="10"/>
      <c r="DW265" s="149"/>
      <c r="DX265" s="72"/>
    </row>
    <row r="266" ht="12.75" customHeight="1">
      <c r="A266" s="10"/>
      <c r="AP266" s="72"/>
      <c r="AR266" s="72"/>
      <c r="CF266" s="72"/>
      <c r="CH266" s="72"/>
      <c r="DU266" s="10"/>
      <c r="DV266" s="10"/>
      <c r="DW266" s="149"/>
      <c r="DX266" s="72"/>
    </row>
    <row r="267" ht="12.75" customHeight="1">
      <c r="A267" s="10"/>
      <c r="AP267" s="72"/>
      <c r="AR267" s="72"/>
      <c r="CF267" s="72"/>
      <c r="CH267" s="72"/>
      <c r="DU267" s="10"/>
      <c r="DV267" s="10"/>
      <c r="DW267" s="149"/>
      <c r="DX267" s="72"/>
    </row>
    <row r="268" ht="12.75" customHeight="1">
      <c r="A268" s="10"/>
      <c r="AP268" s="72"/>
      <c r="AR268" s="72"/>
      <c r="CF268" s="72"/>
      <c r="CH268" s="72"/>
      <c r="DU268" s="10"/>
      <c r="DV268" s="10"/>
      <c r="DW268" s="149"/>
      <c r="DX268" s="72"/>
    </row>
    <row r="269" ht="12.75" customHeight="1">
      <c r="A269" s="10"/>
      <c r="AP269" s="72"/>
      <c r="AR269" s="72"/>
      <c r="CF269" s="72"/>
      <c r="CH269" s="72"/>
      <c r="DU269" s="10"/>
      <c r="DV269" s="10"/>
      <c r="DW269" s="149"/>
      <c r="DX269" s="72"/>
    </row>
    <row r="270" ht="12.75" customHeight="1">
      <c r="A270" s="10"/>
      <c r="AP270" s="72"/>
      <c r="AR270" s="72"/>
      <c r="CF270" s="72"/>
      <c r="CH270" s="72"/>
      <c r="DU270" s="10"/>
      <c r="DV270" s="10"/>
      <c r="DW270" s="149"/>
      <c r="DX270" s="72"/>
    </row>
    <row r="271" ht="12.75" customHeight="1">
      <c r="A271" s="10"/>
      <c r="AP271" s="72"/>
      <c r="AR271" s="72"/>
      <c r="CF271" s="72"/>
      <c r="CH271" s="72"/>
      <c r="DU271" s="10"/>
      <c r="DV271" s="10"/>
      <c r="DW271" s="149"/>
      <c r="DX271" s="72"/>
    </row>
    <row r="272" ht="12.75" customHeight="1">
      <c r="A272" s="10"/>
      <c r="AP272" s="72"/>
      <c r="AR272" s="72"/>
      <c r="CF272" s="72"/>
      <c r="CH272" s="72"/>
      <c r="DU272" s="10"/>
      <c r="DV272" s="10"/>
      <c r="DW272" s="149"/>
      <c r="DX272" s="72"/>
    </row>
    <row r="273" ht="12.75" customHeight="1">
      <c r="A273" s="10"/>
      <c r="AP273" s="72"/>
      <c r="AR273" s="72"/>
      <c r="CF273" s="72"/>
      <c r="CH273" s="72"/>
      <c r="DU273" s="10"/>
      <c r="DV273" s="10"/>
      <c r="DW273" s="149"/>
      <c r="DX273" s="72"/>
    </row>
    <row r="274" ht="12.75" customHeight="1">
      <c r="A274" s="10"/>
      <c r="AP274" s="72"/>
      <c r="AR274" s="72"/>
      <c r="CF274" s="72"/>
      <c r="CH274" s="72"/>
      <c r="DU274" s="10"/>
      <c r="DV274" s="10"/>
      <c r="DW274" s="149"/>
      <c r="DX274" s="72"/>
    </row>
    <row r="275" ht="12.75" customHeight="1">
      <c r="A275" s="10"/>
      <c r="AP275" s="72"/>
      <c r="AR275" s="72"/>
      <c r="CF275" s="72"/>
      <c r="CH275" s="72"/>
      <c r="DU275" s="10"/>
      <c r="DV275" s="10"/>
      <c r="DW275" s="149"/>
      <c r="DX275" s="72"/>
    </row>
    <row r="276" ht="12.75" customHeight="1">
      <c r="A276" s="10"/>
      <c r="AP276" s="72"/>
      <c r="AR276" s="72"/>
      <c r="CF276" s="72"/>
      <c r="CH276" s="72"/>
      <c r="DU276" s="10"/>
      <c r="DV276" s="10"/>
      <c r="DW276" s="149"/>
      <c r="DX276" s="72"/>
    </row>
    <row r="277" ht="12.75" customHeight="1">
      <c r="A277" s="10"/>
      <c r="AP277" s="72"/>
      <c r="AR277" s="72"/>
      <c r="CF277" s="72"/>
      <c r="CH277" s="72"/>
      <c r="DU277" s="10"/>
      <c r="DV277" s="10"/>
      <c r="DW277" s="149"/>
      <c r="DX277" s="72"/>
    </row>
    <row r="278" ht="12.75" customHeight="1">
      <c r="A278" s="10"/>
      <c r="AP278" s="72"/>
      <c r="AR278" s="72"/>
      <c r="CF278" s="72"/>
      <c r="CH278" s="72"/>
      <c r="DU278" s="10"/>
      <c r="DV278" s="10"/>
      <c r="DW278" s="149"/>
      <c r="DX278" s="72"/>
    </row>
    <row r="279" ht="12.75" customHeight="1">
      <c r="A279" s="10"/>
      <c r="AP279" s="72"/>
      <c r="AR279" s="72"/>
      <c r="CF279" s="72"/>
      <c r="CH279" s="72"/>
      <c r="DU279" s="10"/>
      <c r="DV279" s="10"/>
      <c r="DW279" s="149"/>
      <c r="DX279" s="72"/>
    </row>
    <row r="280" ht="12.75" customHeight="1">
      <c r="A280" s="10"/>
      <c r="AP280" s="72"/>
      <c r="AR280" s="72"/>
      <c r="CF280" s="72"/>
      <c r="CH280" s="72"/>
      <c r="DU280" s="10"/>
      <c r="DV280" s="10"/>
      <c r="DW280" s="149"/>
      <c r="DX280" s="72"/>
    </row>
    <row r="281" ht="12.75" customHeight="1">
      <c r="A281" s="10"/>
      <c r="AP281" s="72"/>
      <c r="AR281" s="72"/>
      <c r="CF281" s="72"/>
      <c r="CH281" s="72"/>
      <c r="DU281" s="10"/>
      <c r="DV281" s="10"/>
      <c r="DW281" s="149"/>
      <c r="DX281" s="72"/>
    </row>
    <row r="282" ht="12.75" customHeight="1">
      <c r="A282" s="10"/>
      <c r="AP282" s="72"/>
      <c r="AR282" s="72"/>
      <c r="CF282" s="72"/>
      <c r="CH282" s="72"/>
      <c r="DU282" s="10"/>
      <c r="DV282" s="10"/>
      <c r="DW282" s="149"/>
      <c r="DX282" s="72"/>
    </row>
    <row r="283" ht="12.75" customHeight="1">
      <c r="A283" s="10"/>
      <c r="AP283" s="72"/>
      <c r="AR283" s="72"/>
      <c r="CF283" s="72"/>
      <c r="CH283" s="72"/>
      <c r="DU283" s="10"/>
      <c r="DV283" s="10"/>
      <c r="DW283" s="149"/>
      <c r="DX283" s="72"/>
    </row>
    <row r="284" ht="12.75" customHeight="1">
      <c r="A284" s="10"/>
      <c r="AP284" s="72"/>
      <c r="AR284" s="72"/>
      <c r="CF284" s="72"/>
      <c r="CH284" s="72"/>
      <c r="DU284" s="10"/>
      <c r="DV284" s="10"/>
      <c r="DW284" s="149"/>
      <c r="DX284" s="72"/>
    </row>
    <row r="285" ht="12.75" customHeight="1">
      <c r="A285" s="10"/>
      <c r="AP285" s="72"/>
      <c r="AR285" s="72"/>
      <c r="CF285" s="72"/>
      <c r="CH285" s="72"/>
      <c r="DU285" s="10"/>
      <c r="DV285" s="10"/>
      <c r="DW285" s="149"/>
      <c r="DX285" s="72"/>
    </row>
    <row r="286" ht="12.75" customHeight="1">
      <c r="A286" s="10"/>
      <c r="AP286" s="72"/>
      <c r="AR286" s="72"/>
      <c r="CF286" s="72"/>
      <c r="CH286" s="72"/>
      <c r="DU286" s="10"/>
      <c r="DV286" s="10"/>
      <c r="DW286" s="149"/>
      <c r="DX286" s="72"/>
    </row>
    <row r="287" ht="12.75" customHeight="1">
      <c r="A287" s="10"/>
      <c r="AP287" s="72"/>
      <c r="AR287" s="72"/>
      <c r="CF287" s="72"/>
      <c r="CH287" s="72"/>
      <c r="DU287" s="10"/>
      <c r="DV287" s="10"/>
      <c r="DW287" s="149"/>
      <c r="DX287" s="72"/>
    </row>
    <row r="288" ht="12.75" customHeight="1">
      <c r="A288" s="10"/>
      <c r="AP288" s="72"/>
      <c r="AR288" s="72"/>
      <c r="CF288" s="72"/>
      <c r="CH288" s="72"/>
      <c r="DU288" s="10"/>
      <c r="DV288" s="10"/>
      <c r="DW288" s="149"/>
      <c r="DX288" s="72"/>
    </row>
    <row r="289" ht="12.75" customHeight="1">
      <c r="A289" s="10"/>
      <c r="AP289" s="72"/>
      <c r="AR289" s="72"/>
      <c r="CF289" s="72"/>
      <c r="CH289" s="72"/>
      <c r="DU289" s="10"/>
      <c r="DV289" s="10"/>
      <c r="DW289" s="149"/>
      <c r="DX289" s="72"/>
    </row>
    <row r="290" ht="12.75" customHeight="1">
      <c r="A290" s="10"/>
      <c r="AP290" s="72"/>
      <c r="AR290" s="72"/>
      <c r="CF290" s="72"/>
      <c r="CH290" s="72"/>
      <c r="DU290" s="10"/>
      <c r="DV290" s="10"/>
      <c r="DW290" s="149"/>
      <c r="DX290" s="72"/>
    </row>
    <row r="291" ht="12.75" customHeight="1">
      <c r="A291" s="10"/>
      <c r="AP291" s="72"/>
      <c r="AR291" s="72"/>
      <c r="CF291" s="72"/>
      <c r="CH291" s="72"/>
      <c r="DU291" s="10"/>
      <c r="DV291" s="10"/>
      <c r="DW291" s="149"/>
      <c r="DX291" s="72"/>
    </row>
    <row r="292" ht="12.75" customHeight="1">
      <c r="A292" s="10"/>
      <c r="AP292" s="72"/>
      <c r="AR292" s="72"/>
      <c r="CF292" s="72"/>
      <c r="CH292" s="72"/>
      <c r="DU292" s="10"/>
      <c r="DV292" s="10"/>
      <c r="DW292" s="149"/>
      <c r="DX292" s="72"/>
    </row>
    <row r="293" ht="12.75" customHeight="1">
      <c r="A293" s="10"/>
      <c r="AP293" s="72"/>
      <c r="AR293" s="72"/>
      <c r="CF293" s="72"/>
      <c r="CH293" s="72"/>
      <c r="DU293" s="10"/>
      <c r="DV293" s="10"/>
      <c r="DW293" s="149"/>
      <c r="DX293" s="72"/>
    </row>
    <row r="294" ht="12.75" customHeight="1">
      <c r="A294" s="10"/>
      <c r="AP294" s="72"/>
      <c r="AR294" s="72"/>
      <c r="CF294" s="72"/>
      <c r="CH294" s="72"/>
      <c r="DU294" s="10"/>
      <c r="DV294" s="10"/>
      <c r="DW294" s="149"/>
      <c r="DX294" s="72"/>
    </row>
    <row r="295" ht="12.75" customHeight="1">
      <c r="A295" s="10"/>
      <c r="AP295" s="72"/>
      <c r="AR295" s="72"/>
      <c r="CF295" s="72"/>
      <c r="CH295" s="72"/>
      <c r="DU295" s="10"/>
      <c r="DV295" s="10"/>
      <c r="DW295" s="149"/>
      <c r="DX295" s="72"/>
    </row>
    <row r="296" ht="12.75" customHeight="1">
      <c r="A296" s="10"/>
      <c r="AP296" s="72"/>
      <c r="AR296" s="72"/>
      <c r="CF296" s="72"/>
      <c r="CH296" s="72"/>
      <c r="DU296" s="10"/>
      <c r="DV296" s="10"/>
      <c r="DW296" s="149"/>
      <c r="DX296" s="72"/>
    </row>
    <row r="297" ht="12.75" customHeight="1">
      <c r="A297" s="10"/>
      <c r="AP297" s="72"/>
      <c r="AR297" s="72"/>
      <c r="CF297" s="72"/>
      <c r="CH297" s="72"/>
      <c r="DU297" s="10"/>
      <c r="DV297" s="10"/>
      <c r="DW297" s="149"/>
      <c r="DX297" s="72"/>
    </row>
    <row r="298" ht="12.75" customHeight="1">
      <c r="A298" s="10"/>
      <c r="AP298" s="72"/>
      <c r="AR298" s="72"/>
      <c r="CF298" s="72"/>
      <c r="CH298" s="72"/>
      <c r="DU298" s="10"/>
      <c r="DV298" s="10"/>
      <c r="DW298" s="149"/>
      <c r="DX298" s="72"/>
    </row>
    <row r="299" ht="12.75" customHeight="1">
      <c r="A299" s="10"/>
      <c r="AP299" s="72"/>
      <c r="AR299" s="72"/>
      <c r="CF299" s="72"/>
      <c r="CH299" s="72"/>
      <c r="DU299" s="10"/>
      <c r="DV299" s="10"/>
      <c r="DW299" s="149"/>
      <c r="DX299" s="72"/>
    </row>
    <row r="300" ht="12.75" customHeight="1">
      <c r="A300" s="10"/>
      <c r="AP300" s="72"/>
      <c r="AR300" s="72"/>
      <c r="CF300" s="72"/>
      <c r="CH300" s="72"/>
      <c r="DU300" s="10"/>
      <c r="DV300" s="10"/>
      <c r="DW300" s="149"/>
      <c r="DX300" s="72"/>
    </row>
    <row r="301" ht="12.75" customHeight="1">
      <c r="A301" s="10"/>
      <c r="AP301" s="72"/>
      <c r="AR301" s="72"/>
      <c r="CF301" s="72"/>
      <c r="CH301" s="72"/>
      <c r="DU301" s="10"/>
      <c r="DV301" s="10"/>
      <c r="DW301" s="149"/>
      <c r="DX301" s="72"/>
    </row>
    <row r="302" ht="12.75" customHeight="1">
      <c r="A302" s="10"/>
      <c r="AP302" s="72"/>
      <c r="AR302" s="72"/>
      <c r="CF302" s="72"/>
      <c r="CH302" s="72"/>
      <c r="DU302" s="10"/>
      <c r="DV302" s="10"/>
      <c r="DW302" s="149"/>
      <c r="DX302" s="72"/>
    </row>
    <row r="303" ht="12.75" customHeight="1">
      <c r="A303" s="10"/>
      <c r="AP303" s="72"/>
      <c r="AR303" s="72"/>
      <c r="CF303" s="72"/>
      <c r="CH303" s="72"/>
      <c r="DU303" s="10"/>
      <c r="DV303" s="10"/>
      <c r="DW303" s="149"/>
      <c r="DX303" s="72"/>
    </row>
    <row r="304" ht="12.75" customHeight="1">
      <c r="A304" s="10"/>
      <c r="AP304" s="72"/>
      <c r="AR304" s="72"/>
      <c r="CF304" s="72"/>
      <c r="CH304" s="72"/>
      <c r="DU304" s="10"/>
      <c r="DV304" s="10"/>
      <c r="DW304" s="149"/>
      <c r="DX304" s="72"/>
    </row>
    <row r="305" ht="12.75" customHeight="1">
      <c r="A305" s="10"/>
      <c r="AP305" s="72"/>
      <c r="AR305" s="72"/>
      <c r="CF305" s="72"/>
      <c r="CH305" s="72"/>
      <c r="DU305" s="10"/>
      <c r="DV305" s="10"/>
      <c r="DW305" s="149"/>
      <c r="DX305" s="72"/>
    </row>
    <row r="306" ht="12.75" customHeight="1">
      <c r="A306" s="10"/>
      <c r="AP306" s="72"/>
      <c r="AR306" s="72"/>
      <c r="CF306" s="72"/>
      <c r="CH306" s="72"/>
      <c r="DU306" s="10"/>
      <c r="DV306" s="10"/>
      <c r="DW306" s="149"/>
      <c r="DX306" s="72"/>
    </row>
    <row r="307" ht="12.75" customHeight="1">
      <c r="A307" s="10"/>
      <c r="AP307" s="72"/>
      <c r="AR307" s="72"/>
      <c r="CF307" s="72"/>
      <c r="CH307" s="72"/>
      <c r="DU307" s="10"/>
      <c r="DV307" s="10"/>
      <c r="DW307" s="149"/>
      <c r="DX307" s="72"/>
    </row>
    <row r="308" ht="12.75" customHeight="1">
      <c r="A308" s="10"/>
      <c r="AP308" s="72"/>
      <c r="AR308" s="72"/>
      <c r="CF308" s="72"/>
      <c r="CH308" s="72"/>
      <c r="DU308" s="10"/>
      <c r="DV308" s="10"/>
      <c r="DW308" s="149"/>
      <c r="DX308" s="72"/>
    </row>
    <row r="309" ht="12.75" customHeight="1">
      <c r="A309" s="10"/>
      <c r="AP309" s="72"/>
      <c r="AR309" s="72"/>
      <c r="CF309" s="72"/>
      <c r="CH309" s="72"/>
      <c r="DU309" s="10"/>
      <c r="DV309" s="10"/>
      <c r="DW309" s="149"/>
      <c r="DX309" s="72"/>
    </row>
    <row r="310" ht="12.75" customHeight="1">
      <c r="A310" s="10"/>
      <c r="AP310" s="72"/>
      <c r="AR310" s="72"/>
      <c r="CF310" s="72"/>
      <c r="CH310" s="72"/>
      <c r="DU310" s="10"/>
      <c r="DV310" s="10"/>
      <c r="DW310" s="149"/>
      <c r="DX310" s="72"/>
    </row>
    <row r="311" ht="12.75" customHeight="1">
      <c r="A311" s="10"/>
      <c r="AP311" s="72"/>
      <c r="AR311" s="72"/>
      <c r="CF311" s="72"/>
      <c r="CH311" s="72"/>
      <c r="DU311" s="10"/>
      <c r="DV311" s="10"/>
      <c r="DW311" s="149"/>
      <c r="DX311" s="72"/>
    </row>
    <row r="312" ht="12.75" customHeight="1">
      <c r="A312" s="10"/>
      <c r="AP312" s="72"/>
      <c r="AR312" s="72"/>
      <c r="CF312" s="72"/>
      <c r="CH312" s="72"/>
      <c r="DU312" s="10"/>
      <c r="DV312" s="10"/>
      <c r="DW312" s="149"/>
      <c r="DX312" s="72"/>
    </row>
    <row r="313" ht="12.75" customHeight="1">
      <c r="A313" s="10"/>
      <c r="AP313" s="72"/>
      <c r="AR313" s="72"/>
      <c r="CF313" s="72"/>
      <c r="CH313" s="72"/>
      <c r="DU313" s="10"/>
      <c r="DV313" s="10"/>
      <c r="DW313" s="149"/>
      <c r="DX313" s="72"/>
    </row>
    <row r="314" ht="12.75" customHeight="1">
      <c r="A314" s="10"/>
      <c r="AP314" s="72"/>
      <c r="AR314" s="72"/>
      <c r="CF314" s="72"/>
      <c r="CH314" s="72"/>
      <c r="DU314" s="10"/>
      <c r="DV314" s="10"/>
      <c r="DW314" s="149"/>
      <c r="DX314" s="72"/>
    </row>
    <row r="315" ht="12.75" customHeight="1">
      <c r="A315" s="10"/>
      <c r="AP315" s="72"/>
      <c r="AR315" s="72"/>
      <c r="CF315" s="72"/>
      <c r="CH315" s="72"/>
      <c r="DU315" s="10"/>
      <c r="DV315" s="10"/>
      <c r="DW315" s="149"/>
      <c r="DX315" s="72"/>
    </row>
    <row r="316" ht="12.75" customHeight="1">
      <c r="A316" s="10"/>
      <c r="AP316" s="72"/>
      <c r="AR316" s="72"/>
      <c r="CF316" s="72"/>
      <c r="CH316" s="72"/>
      <c r="DU316" s="10"/>
      <c r="DV316" s="10"/>
      <c r="DW316" s="149"/>
      <c r="DX316" s="72"/>
    </row>
    <row r="317" ht="12.75" customHeight="1">
      <c r="A317" s="10"/>
      <c r="AP317" s="72"/>
      <c r="AR317" s="72"/>
      <c r="CF317" s="72"/>
      <c r="CH317" s="72"/>
      <c r="DU317" s="10"/>
      <c r="DV317" s="10"/>
      <c r="DW317" s="149"/>
      <c r="DX317" s="72"/>
    </row>
    <row r="318" ht="12.75" customHeight="1">
      <c r="A318" s="10"/>
      <c r="AP318" s="72"/>
      <c r="AR318" s="72"/>
      <c r="CF318" s="72"/>
      <c r="CH318" s="72"/>
      <c r="DU318" s="10"/>
      <c r="DV318" s="10"/>
      <c r="DW318" s="149"/>
      <c r="DX318" s="72"/>
    </row>
    <row r="319" ht="12.75" customHeight="1">
      <c r="A319" s="10"/>
      <c r="AP319" s="72"/>
      <c r="AR319" s="72"/>
      <c r="CF319" s="72"/>
      <c r="CH319" s="72"/>
      <c r="DU319" s="10"/>
      <c r="DV319" s="10"/>
      <c r="DW319" s="149"/>
      <c r="DX319" s="72"/>
    </row>
    <row r="320" ht="12.75" customHeight="1">
      <c r="A320" s="10"/>
      <c r="AP320" s="72"/>
      <c r="AR320" s="72"/>
      <c r="CF320" s="72"/>
      <c r="CH320" s="72"/>
      <c r="DU320" s="10"/>
      <c r="DV320" s="10"/>
      <c r="DW320" s="149"/>
      <c r="DX320" s="72"/>
    </row>
    <row r="321" ht="12.75" customHeight="1">
      <c r="A321" s="10"/>
      <c r="AP321" s="72"/>
      <c r="AR321" s="72"/>
      <c r="CF321" s="72"/>
      <c r="CH321" s="72"/>
      <c r="DU321" s="10"/>
      <c r="DV321" s="10"/>
      <c r="DW321" s="149"/>
      <c r="DX321" s="72"/>
    </row>
    <row r="322" ht="12.75" customHeight="1">
      <c r="A322" s="10"/>
      <c r="AP322" s="72"/>
      <c r="AR322" s="72"/>
      <c r="CF322" s="72"/>
      <c r="CH322" s="72"/>
      <c r="DU322" s="10"/>
      <c r="DV322" s="10"/>
      <c r="DW322" s="149"/>
      <c r="DX322" s="72"/>
    </row>
    <row r="323" ht="12.75" customHeight="1">
      <c r="A323" s="10"/>
      <c r="AP323" s="72"/>
      <c r="AR323" s="72"/>
      <c r="CF323" s="72"/>
      <c r="CH323" s="72"/>
      <c r="DU323" s="10"/>
      <c r="DV323" s="10"/>
      <c r="DW323" s="149"/>
      <c r="DX323" s="72"/>
    </row>
    <row r="324" ht="12.75" customHeight="1">
      <c r="A324" s="10"/>
      <c r="AP324" s="72"/>
      <c r="AR324" s="72"/>
      <c r="CF324" s="72"/>
      <c r="CH324" s="72"/>
      <c r="DU324" s="10"/>
      <c r="DV324" s="10"/>
      <c r="DW324" s="149"/>
      <c r="DX324" s="72"/>
    </row>
    <row r="325" ht="12.75" customHeight="1">
      <c r="A325" s="10"/>
      <c r="AP325" s="72"/>
      <c r="AR325" s="72"/>
      <c r="CF325" s="72"/>
      <c r="CH325" s="72"/>
      <c r="DU325" s="10"/>
      <c r="DV325" s="10"/>
      <c r="DW325" s="149"/>
      <c r="DX325" s="72"/>
    </row>
    <row r="326" ht="12.75" customHeight="1">
      <c r="A326" s="10"/>
      <c r="AP326" s="72"/>
      <c r="AR326" s="72"/>
      <c r="CF326" s="72"/>
      <c r="CH326" s="72"/>
      <c r="DU326" s="10"/>
      <c r="DV326" s="10"/>
      <c r="DW326" s="149"/>
      <c r="DX326" s="72"/>
    </row>
    <row r="327" ht="12.75" customHeight="1">
      <c r="A327" s="10"/>
      <c r="AP327" s="72"/>
      <c r="AR327" s="72"/>
      <c r="CF327" s="72"/>
      <c r="CH327" s="72"/>
      <c r="DU327" s="10"/>
      <c r="DV327" s="10"/>
      <c r="DW327" s="149"/>
      <c r="DX327" s="72"/>
    </row>
    <row r="328" ht="12.75" customHeight="1">
      <c r="A328" s="10"/>
      <c r="AP328" s="72"/>
      <c r="AR328" s="72"/>
      <c r="CF328" s="72"/>
      <c r="CH328" s="72"/>
      <c r="DU328" s="10"/>
      <c r="DV328" s="10"/>
      <c r="DW328" s="149"/>
      <c r="DX328" s="72"/>
    </row>
    <row r="329" ht="12.75" customHeight="1">
      <c r="A329" s="10"/>
      <c r="AP329" s="72"/>
      <c r="AR329" s="72"/>
      <c r="CF329" s="72"/>
      <c r="CH329" s="72"/>
      <c r="DU329" s="10"/>
      <c r="DV329" s="10"/>
      <c r="DW329" s="149"/>
      <c r="DX329" s="72"/>
    </row>
    <row r="330" ht="12.75" customHeight="1">
      <c r="A330" s="10"/>
      <c r="AP330" s="72"/>
      <c r="AR330" s="72"/>
      <c r="CF330" s="72"/>
      <c r="CH330" s="72"/>
      <c r="DU330" s="10"/>
      <c r="DV330" s="10"/>
      <c r="DW330" s="149"/>
      <c r="DX330" s="72"/>
    </row>
    <row r="331" ht="12.75" customHeight="1">
      <c r="A331" s="10"/>
      <c r="AP331" s="72"/>
      <c r="AR331" s="72"/>
      <c r="CF331" s="72"/>
      <c r="CH331" s="72"/>
      <c r="DU331" s="10"/>
      <c r="DV331" s="10"/>
      <c r="DW331" s="149"/>
      <c r="DX331" s="72"/>
    </row>
    <row r="332" ht="12.75" customHeight="1">
      <c r="A332" s="10"/>
      <c r="AP332" s="72"/>
      <c r="AR332" s="72"/>
      <c r="CF332" s="72"/>
      <c r="CH332" s="72"/>
      <c r="DU332" s="10"/>
      <c r="DV332" s="10"/>
      <c r="DW332" s="149"/>
      <c r="DX332" s="72"/>
    </row>
    <row r="333" ht="12.75" customHeight="1">
      <c r="A333" s="10"/>
      <c r="AP333" s="72"/>
      <c r="AR333" s="72"/>
      <c r="CF333" s="72"/>
      <c r="CH333" s="72"/>
      <c r="DU333" s="10"/>
      <c r="DV333" s="10"/>
      <c r="DW333" s="149"/>
      <c r="DX333" s="72"/>
    </row>
    <row r="334" ht="12.75" customHeight="1">
      <c r="A334" s="10"/>
      <c r="AP334" s="72"/>
      <c r="AR334" s="72"/>
      <c r="CF334" s="72"/>
      <c r="CH334" s="72"/>
      <c r="DU334" s="10"/>
      <c r="DV334" s="10"/>
      <c r="DW334" s="149"/>
      <c r="DX334" s="72"/>
    </row>
    <row r="335" ht="12.75" customHeight="1">
      <c r="A335" s="10"/>
      <c r="AP335" s="72"/>
      <c r="AR335" s="72"/>
      <c r="CF335" s="72"/>
      <c r="CH335" s="72"/>
      <c r="DU335" s="10"/>
      <c r="DV335" s="10"/>
      <c r="DW335" s="149"/>
      <c r="DX335" s="72"/>
    </row>
    <row r="336" ht="12.75" customHeight="1">
      <c r="A336" s="10"/>
      <c r="AP336" s="72"/>
      <c r="AR336" s="72"/>
      <c r="CF336" s="72"/>
      <c r="CH336" s="72"/>
      <c r="DU336" s="10"/>
      <c r="DV336" s="10"/>
      <c r="DW336" s="149"/>
      <c r="DX336" s="72"/>
    </row>
    <row r="337" ht="12.75" customHeight="1">
      <c r="A337" s="10"/>
      <c r="AP337" s="72"/>
      <c r="AR337" s="72"/>
      <c r="CF337" s="72"/>
      <c r="CH337" s="72"/>
      <c r="DU337" s="10"/>
      <c r="DV337" s="10"/>
      <c r="DW337" s="149"/>
      <c r="DX337" s="72"/>
    </row>
    <row r="338" ht="12.75" customHeight="1">
      <c r="A338" s="10"/>
      <c r="AP338" s="72"/>
      <c r="AR338" s="72"/>
      <c r="CF338" s="72"/>
      <c r="CH338" s="72"/>
      <c r="DU338" s="10"/>
      <c r="DV338" s="10"/>
      <c r="DW338" s="149"/>
      <c r="DX338" s="72"/>
    </row>
    <row r="339" ht="12.75" customHeight="1">
      <c r="A339" s="10"/>
      <c r="AP339" s="72"/>
      <c r="AR339" s="72"/>
      <c r="CF339" s="72"/>
      <c r="CH339" s="72"/>
      <c r="DU339" s="10"/>
      <c r="DV339" s="10"/>
      <c r="DW339" s="149"/>
      <c r="DX339" s="72"/>
    </row>
    <row r="340" ht="12.75" customHeight="1">
      <c r="A340" s="10"/>
      <c r="AP340" s="72"/>
      <c r="AR340" s="72"/>
      <c r="CF340" s="72"/>
      <c r="CH340" s="72"/>
      <c r="DU340" s="10"/>
      <c r="DV340" s="10"/>
      <c r="DW340" s="149"/>
      <c r="DX340" s="72"/>
    </row>
    <row r="341" ht="12.75" customHeight="1">
      <c r="A341" s="10"/>
      <c r="AP341" s="72"/>
      <c r="AR341" s="72"/>
      <c r="CF341" s="72"/>
      <c r="CH341" s="72"/>
      <c r="DU341" s="10"/>
      <c r="DV341" s="10"/>
      <c r="DW341" s="149"/>
      <c r="DX341" s="72"/>
    </row>
    <row r="342" ht="12.75" customHeight="1">
      <c r="A342" s="10"/>
      <c r="AP342" s="72"/>
      <c r="AR342" s="72"/>
      <c r="CF342" s="72"/>
      <c r="CH342" s="72"/>
      <c r="DU342" s="10"/>
      <c r="DV342" s="10"/>
      <c r="DW342" s="149"/>
      <c r="DX342" s="72"/>
    </row>
    <row r="343" ht="12.75" customHeight="1">
      <c r="A343" s="10"/>
      <c r="AP343" s="72"/>
      <c r="AR343" s="72"/>
      <c r="CF343" s="72"/>
      <c r="CH343" s="72"/>
      <c r="DU343" s="10"/>
      <c r="DV343" s="10"/>
      <c r="DW343" s="149"/>
      <c r="DX343" s="72"/>
    </row>
    <row r="344" ht="12.75" customHeight="1">
      <c r="A344" s="10"/>
      <c r="AP344" s="72"/>
      <c r="AR344" s="72"/>
      <c r="CF344" s="72"/>
      <c r="CH344" s="72"/>
      <c r="DU344" s="10"/>
      <c r="DV344" s="10"/>
      <c r="DW344" s="149"/>
      <c r="DX344" s="72"/>
    </row>
    <row r="345" ht="12.75" customHeight="1">
      <c r="A345" s="10"/>
      <c r="AP345" s="72"/>
      <c r="AR345" s="72"/>
      <c r="CF345" s="72"/>
      <c r="CH345" s="72"/>
      <c r="DU345" s="10"/>
      <c r="DV345" s="10"/>
      <c r="DW345" s="149"/>
      <c r="DX345" s="72"/>
    </row>
    <row r="346" ht="12.75" customHeight="1">
      <c r="A346" s="10"/>
      <c r="AP346" s="72"/>
      <c r="AR346" s="72"/>
      <c r="CF346" s="72"/>
      <c r="CH346" s="72"/>
      <c r="DU346" s="10"/>
      <c r="DV346" s="10"/>
      <c r="DW346" s="149"/>
      <c r="DX346" s="72"/>
    </row>
    <row r="347" ht="12.75" customHeight="1">
      <c r="A347" s="10"/>
      <c r="AP347" s="72"/>
      <c r="AR347" s="72"/>
      <c r="CF347" s="72"/>
      <c r="CH347" s="72"/>
      <c r="DU347" s="10"/>
      <c r="DV347" s="10"/>
      <c r="DW347" s="149"/>
      <c r="DX347" s="72"/>
    </row>
    <row r="348" ht="12.75" customHeight="1">
      <c r="A348" s="10"/>
      <c r="AP348" s="72"/>
      <c r="AR348" s="72"/>
      <c r="CF348" s="72"/>
      <c r="CH348" s="72"/>
      <c r="DU348" s="10"/>
      <c r="DV348" s="10"/>
      <c r="DW348" s="149"/>
      <c r="DX348" s="72"/>
    </row>
    <row r="349" ht="12.75" customHeight="1">
      <c r="A349" s="10"/>
      <c r="AP349" s="72"/>
      <c r="AR349" s="72"/>
      <c r="CF349" s="72"/>
      <c r="CH349" s="72"/>
      <c r="DU349" s="10"/>
      <c r="DV349" s="10"/>
      <c r="DW349" s="149"/>
      <c r="DX349" s="72"/>
    </row>
    <row r="350" ht="12.75" customHeight="1">
      <c r="A350" s="10"/>
      <c r="AP350" s="72"/>
      <c r="AR350" s="72"/>
      <c r="CF350" s="72"/>
      <c r="CH350" s="72"/>
      <c r="DU350" s="10"/>
      <c r="DV350" s="10"/>
      <c r="DW350" s="149"/>
      <c r="DX350" s="72"/>
    </row>
    <row r="351" ht="12.75" customHeight="1">
      <c r="A351" s="10"/>
      <c r="AP351" s="72"/>
      <c r="AR351" s="72"/>
      <c r="CF351" s="72"/>
      <c r="CH351" s="72"/>
      <c r="DU351" s="10"/>
      <c r="DV351" s="10"/>
      <c r="DW351" s="149"/>
      <c r="DX351" s="72"/>
    </row>
    <row r="352" ht="12.75" customHeight="1">
      <c r="A352" s="10"/>
      <c r="AP352" s="72"/>
      <c r="AR352" s="72"/>
      <c r="CF352" s="72"/>
      <c r="CH352" s="72"/>
      <c r="DU352" s="10"/>
      <c r="DV352" s="10"/>
      <c r="DW352" s="149"/>
      <c r="DX352" s="72"/>
    </row>
    <row r="353" ht="12.75" customHeight="1">
      <c r="A353" s="10"/>
      <c r="AP353" s="72"/>
      <c r="AR353" s="72"/>
      <c r="CF353" s="72"/>
      <c r="CH353" s="72"/>
      <c r="DU353" s="10"/>
      <c r="DV353" s="10"/>
      <c r="DW353" s="149"/>
      <c r="DX353" s="72"/>
    </row>
    <row r="354" ht="12.75" customHeight="1">
      <c r="A354" s="10"/>
      <c r="AP354" s="72"/>
      <c r="AR354" s="72"/>
      <c r="CF354" s="72"/>
      <c r="CH354" s="72"/>
      <c r="DU354" s="10"/>
      <c r="DV354" s="10"/>
      <c r="DW354" s="149"/>
      <c r="DX354" s="72"/>
    </row>
    <row r="355" ht="12.75" customHeight="1">
      <c r="A355" s="10"/>
      <c r="AP355" s="72"/>
      <c r="AR355" s="72"/>
      <c r="CF355" s="72"/>
      <c r="CH355" s="72"/>
      <c r="DU355" s="10"/>
      <c r="DV355" s="10"/>
      <c r="DW355" s="149"/>
      <c r="DX355" s="72"/>
    </row>
    <row r="356" ht="12.75" customHeight="1">
      <c r="A356" s="10"/>
      <c r="AP356" s="72"/>
      <c r="AR356" s="72"/>
      <c r="CF356" s="72"/>
      <c r="CH356" s="72"/>
      <c r="DU356" s="10"/>
      <c r="DV356" s="10"/>
      <c r="DW356" s="149"/>
      <c r="DX356" s="72"/>
    </row>
    <row r="357" ht="12.75" customHeight="1">
      <c r="A357" s="10"/>
      <c r="AP357" s="72"/>
      <c r="AR357" s="72"/>
      <c r="CF357" s="72"/>
      <c r="CH357" s="72"/>
      <c r="DU357" s="10"/>
      <c r="DV357" s="10"/>
      <c r="DW357" s="149"/>
      <c r="DX357" s="72"/>
    </row>
    <row r="358" ht="12.75" customHeight="1">
      <c r="A358" s="10"/>
      <c r="AP358" s="72"/>
      <c r="AR358" s="72"/>
      <c r="CF358" s="72"/>
      <c r="CH358" s="72"/>
      <c r="DU358" s="10"/>
      <c r="DV358" s="10"/>
      <c r="DW358" s="149"/>
      <c r="DX358" s="72"/>
    </row>
    <row r="359" ht="12.75" customHeight="1">
      <c r="A359" s="10"/>
      <c r="AP359" s="72"/>
      <c r="AR359" s="72"/>
      <c r="CF359" s="72"/>
      <c r="CH359" s="72"/>
      <c r="DU359" s="10"/>
      <c r="DV359" s="10"/>
      <c r="DW359" s="149"/>
      <c r="DX359" s="72"/>
    </row>
    <row r="360" ht="12.75" customHeight="1">
      <c r="A360" s="10"/>
      <c r="AP360" s="72"/>
      <c r="AR360" s="72"/>
      <c r="CF360" s="72"/>
      <c r="CH360" s="72"/>
      <c r="DU360" s="10"/>
      <c r="DV360" s="10"/>
      <c r="DW360" s="149"/>
      <c r="DX360" s="72"/>
    </row>
    <row r="361" ht="12.75" customHeight="1">
      <c r="A361" s="10"/>
      <c r="AP361" s="72"/>
      <c r="AR361" s="72"/>
      <c r="CF361" s="72"/>
      <c r="CH361" s="72"/>
      <c r="DU361" s="10"/>
      <c r="DV361" s="10"/>
      <c r="DW361" s="149"/>
      <c r="DX361" s="72"/>
    </row>
    <row r="362" ht="12.75" customHeight="1">
      <c r="A362" s="10"/>
      <c r="AP362" s="72"/>
      <c r="AR362" s="72"/>
      <c r="CF362" s="72"/>
      <c r="CH362" s="72"/>
      <c r="DU362" s="10"/>
      <c r="DV362" s="10"/>
      <c r="DW362" s="149"/>
      <c r="DX362" s="72"/>
    </row>
    <row r="363" ht="12.75" customHeight="1">
      <c r="A363" s="10"/>
      <c r="AP363" s="72"/>
      <c r="AR363" s="72"/>
      <c r="CF363" s="72"/>
      <c r="CH363" s="72"/>
      <c r="DU363" s="10"/>
      <c r="DV363" s="10"/>
      <c r="DW363" s="149"/>
      <c r="DX363" s="72"/>
    </row>
    <row r="364" ht="12.75" customHeight="1">
      <c r="A364" s="10"/>
      <c r="AP364" s="72"/>
      <c r="AR364" s="72"/>
      <c r="CF364" s="72"/>
      <c r="CH364" s="72"/>
      <c r="DU364" s="10"/>
      <c r="DV364" s="10"/>
      <c r="DW364" s="149"/>
      <c r="DX364" s="72"/>
    </row>
    <row r="365" ht="12.75" customHeight="1">
      <c r="A365" s="10"/>
      <c r="AP365" s="72"/>
      <c r="AR365" s="72"/>
      <c r="CF365" s="72"/>
      <c r="CH365" s="72"/>
      <c r="DU365" s="10"/>
      <c r="DV365" s="10"/>
      <c r="DW365" s="149"/>
      <c r="DX365" s="72"/>
    </row>
    <row r="366" ht="12.75" customHeight="1">
      <c r="A366" s="10"/>
      <c r="AP366" s="72"/>
      <c r="AR366" s="72"/>
      <c r="CF366" s="72"/>
      <c r="CH366" s="72"/>
      <c r="DU366" s="10"/>
      <c r="DV366" s="10"/>
      <c r="DW366" s="149"/>
      <c r="DX366" s="72"/>
    </row>
    <row r="367" ht="12.75" customHeight="1">
      <c r="A367" s="10"/>
      <c r="AP367" s="72"/>
      <c r="AR367" s="72"/>
      <c r="CF367" s="72"/>
      <c r="CH367" s="72"/>
      <c r="DU367" s="10"/>
      <c r="DV367" s="10"/>
      <c r="DW367" s="149"/>
      <c r="DX367" s="72"/>
    </row>
    <row r="368" ht="12.75" customHeight="1">
      <c r="A368" s="10"/>
      <c r="AP368" s="72"/>
      <c r="AR368" s="72"/>
      <c r="CF368" s="72"/>
      <c r="CH368" s="72"/>
      <c r="DU368" s="10"/>
      <c r="DV368" s="10"/>
      <c r="DW368" s="149"/>
      <c r="DX368" s="72"/>
    </row>
    <row r="369" ht="12.75" customHeight="1">
      <c r="A369" s="10"/>
      <c r="AP369" s="72"/>
      <c r="AR369" s="72"/>
      <c r="CF369" s="72"/>
      <c r="CH369" s="72"/>
      <c r="DU369" s="10"/>
      <c r="DV369" s="10"/>
      <c r="DW369" s="149"/>
      <c r="DX369" s="72"/>
    </row>
    <row r="370" ht="12.75" customHeight="1">
      <c r="A370" s="10"/>
      <c r="AP370" s="72"/>
      <c r="AR370" s="72"/>
      <c r="CF370" s="72"/>
      <c r="CH370" s="72"/>
      <c r="DU370" s="10"/>
      <c r="DV370" s="10"/>
      <c r="DW370" s="149"/>
      <c r="DX370" s="72"/>
    </row>
    <row r="371" ht="12.75" customHeight="1">
      <c r="A371" s="10"/>
      <c r="AP371" s="72"/>
      <c r="AR371" s="72"/>
      <c r="CF371" s="72"/>
      <c r="CH371" s="72"/>
      <c r="DU371" s="10"/>
      <c r="DV371" s="10"/>
      <c r="DW371" s="149"/>
      <c r="DX371" s="72"/>
    </row>
    <row r="372" ht="12.75" customHeight="1">
      <c r="A372" s="10"/>
      <c r="AP372" s="72"/>
      <c r="AR372" s="72"/>
      <c r="CF372" s="72"/>
      <c r="CH372" s="72"/>
      <c r="DU372" s="10"/>
      <c r="DV372" s="10"/>
      <c r="DW372" s="149"/>
      <c r="DX372" s="72"/>
    </row>
    <row r="373" ht="12.75" customHeight="1">
      <c r="A373" s="10"/>
      <c r="AP373" s="72"/>
      <c r="AR373" s="72"/>
      <c r="CF373" s="72"/>
      <c r="CH373" s="72"/>
      <c r="DU373" s="10"/>
      <c r="DV373" s="10"/>
      <c r="DW373" s="149"/>
      <c r="DX373" s="72"/>
    </row>
    <row r="374" ht="12.75" customHeight="1">
      <c r="A374" s="10"/>
      <c r="AP374" s="72"/>
      <c r="AR374" s="72"/>
      <c r="CF374" s="72"/>
      <c r="CH374" s="72"/>
      <c r="DU374" s="10"/>
      <c r="DV374" s="10"/>
      <c r="DW374" s="149"/>
      <c r="DX374" s="72"/>
    </row>
    <row r="375" ht="12.75" customHeight="1">
      <c r="A375" s="10"/>
      <c r="AP375" s="72"/>
      <c r="AR375" s="72"/>
      <c r="CF375" s="72"/>
      <c r="CH375" s="72"/>
      <c r="DU375" s="10"/>
      <c r="DV375" s="10"/>
      <c r="DW375" s="149"/>
      <c r="DX375" s="72"/>
    </row>
    <row r="376" ht="12.75" customHeight="1">
      <c r="A376" s="10"/>
      <c r="AP376" s="72"/>
      <c r="AR376" s="72"/>
      <c r="CF376" s="72"/>
      <c r="CH376" s="72"/>
      <c r="DU376" s="10"/>
      <c r="DV376" s="10"/>
      <c r="DW376" s="149"/>
      <c r="DX376" s="72"/>
    </row>
    <row r="377" ht="12.75" customHeight="1">
      <c r="A377" s="10"/>
      <c r="AP377" s="72"/>
      <c r="AR377" s="72"/>
      <c r="CF377" s="72"/>
      <c r="CH377" s="72"/>
      <c r="DU377" s="10"/>
      <c r="DV377" s="10"/>
      <c r="DW377" s="149"/>
      <c r="DX377" s="72"/>
    </row>
    <row r="378" ht="12.75" customHeight="1">
      <c r="A378" s="10"/>
      <c r="AP378" s="72"/>
      <c r="AR378" s="72"/>
      <c r="CF378" s="72"/>
      <c r="CH378" s="72"/>
      <c r="DU378" s="10"/>
      <c r="DV378" s="10"/>
      <c r="DW378" s="149"/>
      <c r="DX378" s="72"/>
    </row>
    <row r="379" ht="12.75" customHeight="1">
      <c r="A379" s="10"/>
      <c r="AP379" s="72"/>
      <c r="AR379" s="72"/>
      <c r="CF379" s="72"/>
      <c r="CH379" s="72"/>
      <c r="DU379" s="10"/>
      <c r="DV379" s="10"/>
      <c r="DW379" s="149"/>
      <c r="DX379" s="72"/>
    </row>
    <row r="380" ht="12.75" customHeight="1">
      <c r="A380" s="10"/>
      <c r="AP380" s="72"/>
      <c r="AR380" s="72"/>
      <c r="CF380" s="72"/>
      <c r="CH380" s="72"/>
      <c r="DU380" s="10"/>
      <c r="DV380" s="10"/>
      <c r="DW380" s="149"/>
      <c r="DX380" s="72"/>
    </row>
    <row r="381" ht="12.75" customHeight="1">
      <c r="A381" s="10"/>
      <c r="AP381" s="72"/>
      <c r="AR381" s="72"/>
      <c r="CF381" s="72"/>
      <c r="CH381" s="72"/>
      <c r="DU381" s="10"/>
      <c r="DV381" s="10"/>
      <c r="DW381" s="149"/>
      <c r="DX381" s="72"/>
    </row>
    <row r="382" ht="12.75" customHeight="1">
      <c r="A382" s="10"/>
      <c r="AP382" s="72"/>
      <c r="AR382" s="72"/>
      <c r="CF382" s="72"/>
      <c r="CH382" s="72"/>
      <c r="DU382" s="10"/>
      <c r="DV382" s="10"/>
      <c r="DW382" s="149"/>
      <c r="DX382" s="72"/>
    </row>
    <row r="383" ht="12.75" customHeight="1">
      <c r="A383" s="10"/>
      <c r="AP383" s="72"/>
      <c r="AR383" s="72"/>
      <c r="CF383" s="72"/>
      <c r="CH383" s="72"/>
      <c r="DU383" s="10"/>
      <c r="DV383" s="10"/>
      <c r="DW383" s="149"/>
      <c r="DX383" s="72"/>
    </row>
    <row r="384" ht="12.75" customHeight="1">
      <c r="A384" s="10"/>
      <c r="AP384" s="72"/>
      <c r="AR384" s="72"/>
      <c r="CF384" s="72"/>
      <c r="CH384" s="72"/>
      <c r="DU384" s="10"/>
      <c r="DV384" s="10"/>
      <c r="DW384" s="149"/>
      <c r="DX384" s="72"/>
    </row>
    <row r="385" ht="12.75" customHeight="1">
      <c r="A385" s="10"/>
      <c r="AP385" s="72"/>
      <c r="AR385" s="72"/>
      <c r="CF385" s="72"/>
      <c r="CH385" s="72"/>
      <c r="DU385" s="10"/>
      <c r="DV385" s="10"/>
      <c r="DW385" s="149"/>
      <c r="DX385" s="72"/>
    </row>
    <row r="386" ht="12.75" customHeight="1">
      <c r="A386" s="10"/>
      <c r="AP386" s="72"/>
      <c r="AR386" s="72"/>
      <c r="CF386" s="72"/>
      <c r="CH386" s="72"/>
      <c r="DU386" s="10"/>
      <c r="DV386" s="10"/>
      <c r="DW386" s="149"/>
      <c r="DX386" s="72"/>
    </row>
    <row r="387" ht="12.75" customHeight="1">
      <c r="A387" s="10"/>
      <c r="AP387" s="72"/>
      <c r="AR387" s="72"/>
      <c r="CF387" s="72"/>
      <c r="CH387" s="72"/>
      <c r="DU387" s="10"/>
      <c r="DV387" s="10"/>
      <c r="DW387" s="149"/>
      <c r="DX387" s="72"/>
    </row>
    <row r="388" ht="12.75" customHeight="1">
      <c r="A388" s="10"/>
      <c r="AP388" s="72"/>
      <c r="AR388" s="72"/>
      <c r="CF388" s="72"/>
      <c r="CH388" s="72"/>
      <c r="DU388" s="10"/>
      <c r="DV388" s="10"/>
      <c r="DW388" s="149"/>
      <c r="DX388" s="72"/>
    </row>
    <row r="389" ht="12.75" customHeight="1">
      <c r="A389" s="10"/>
      <c r="AP389" s="72"/>
      <c r="AR389" s="72"/>
      <c r="CF389" s="72"/>
      <c r="CH389" s="72"/>
      <c r="DU389" s="10"/>
      <c r="DV389" s="10"/>
      <c r="DW389" s="149"/>
      <c r="DX389" s="72"/>
    </row>
    <row r="390" ht="12.75" customHeight="1">
      <c r="A390" s="10"/>
      <c r="AP390" s="72"/>
      <c r="AR390" s="72"/>
      <c r="CF390" s="72"/>
      <c r="CH390" s="72"/>
      <c r="DU390" s="10"/>
      <c r="DV390" s="10"/>
      <c r="DW390" s="149"/>
      <c r="DX390" s="72"/>
    </row>
    <row r="391" ht="12.75" customHeight="1">
      <c r="A391" s="10"/>
      <c r="AP391" s="72"/>
      <c r="AR391" s="72"/>
      <c r="CF391" s="72"/>
      <c r="CH391" s="72"/>
      <c r="DU391" s="10"/>
      <c r="DV391" s="10"/>
      <c r="DW391" s="149"/>
      <c r="DX391" s="72"/>
    </row>
    <row r="392" ht="12.75" customHeight="1">
      <c r="A392" s="10"/>
      <c r="AP392" s="72"/>
      <c r="AR392" s="72"/>
      <c r="CF392" s="72"/>
      <c r="CH392" s="72"/>
      <c r="DU392" s="10"/>
      <c r="DV392" s="10"/>
      <c r="DW392" s="149"/>
      <c r="DX392" s="72"/>
    </row>
    <row r="393" ht="12.75" customHeight="1">
      <c r="A393" s="10"/>
      <c r="AP393" s="72"/>
      <c r="AR393" s="72"/>
      <c r="CF393" s="72"/>
      <c r="CH393" s="72"/>
      <c r="DU393" s="10"/>
      <c r="DV393" s="10"/>
      <c r="DW393" s="149"/>
      <c r="DX393" s="72"/>
    </row>
    <row r="394" ht="12.75" customHeight="1">
      <c r="A394" s="10"/>
      <c r="AP394" s="72"/>
      <c r="AR394" s="72"/>
      <c r="CF394" s="72"/>
      <c r="CH394" s="72"/>
      <c r="DU394" s="10"/>
      <c r="DV394" s="10"/>
      <c r="DW394" s="149"/>
      <c r="DX394" s="72"/>
    </row>
    <row r="395" ht="12.75" customHeight="1">
      <c r="A395" s="10"/>
      <c r="AP395" s="72"/>
      <c r="AR395" s="72"/>
      <c r="CF395" s="72"/>
      <c r="CH395" s="72"/>
      <c r="DU395" s="10"/>
      <c r="DV395" s="10"/>
      <c r="DW395" s="149"/>
      <c r="DX395" s="72"/>
    </row>
    <row r="396" ht="12.75" customHeight="1">
      <c r="A396" s="10"/>
      <c r="AP396" s="72"/>
      <c r="AR396" s="72"/>
      <c r="CF396" s="72"/>
      <c r="CH396" s="72"/>
      <c r="DU396" s="10"/>
      <c r="DV396" s="10"/>
      <c r="DW396" s="149"/>
      <c r="DX396" s="72"/>
    </row>
    <row r="397" ht="12.75" customHeight="1">
      <c r="A397" s="10"/>
      <c r="AP397" s="72"/>
      <c r="AR397" s="72"/>
      <c r="CF397" s="72"/>
      <c r="CH397" s="72"/>
      <c r="DU397" s="10"/>
      <c r="DV397" s="10"/>
      <c r="DW397" s="149"/>
      <c r="DX397" s="72"/>
    </row>
    <row r="398" ht="12.75" customHeight="1">
      <c r="A398" s="10"/>
      <c r="AP398" s="72"/>
      <c r="AR398" s="72"/>
      <c r="CF398" s="72"/>
      <c r="CH398" s="72"/>
      <c r="DU398" s="10"/>
      <c r="DV398" s="10"/>
      <c r="DW398" s="149"/>
      <c r="DX398" s="72"/>
    </row>
    <row r="399" ht="12.75" customHeight="1">
      <c r="A399" s="10"/>
      <c r="AP399" s="72"/>
      <c r="AR399" s="72"/>
      <c r="CF399" s="72"/>
      <c r="CH399" s="72"/>
      <c r="DU399" s="10"/>
      <c r="DV399" s="10"/>
      <c r="DW399" s="149"/>
      <c r="DX399" s="72"/>
    </row>
    <row r="400" ht="12.75" customHeight="1">
      <c r="A400" s="10"/>
      <c r="AP400" s="72"/>
      <c r="AR400" s="72"/>
      <c r="CF400" s="72"/>
      <c r="CH400" s="72"/>
      <c r="DU400" s="10"/>
      <c r="DV400" s="10"/>
      <c r="DW400" s="149"/>
      <c r="DX400" s="72"/>
    </row>
    <row r="401" ht="12.75" customHeight="1">
      <c r="A401" s="10"/>
      <c r="AP401" s="72"/>
      <c r="AR401" s="72"/>
      <c r="CF401" s="72"/>
      <c r="CH401" s="72"/>
      <c r="DU401" s="10"/>
      <c r="DV401" s="10"/>
      <c r="DW401" s="149"/>
      <c r="DX401" s="72"/>
    </row>
    <row r="402" ht="12.75" customHeight="1">
      <c r="A402" s="10"/>
      <c r="AP402" s="72"/>
      <c r="AR402" s="72"/>
      <c r="CF402" s="72"/>
      <c r="CH402" s="72"/>
      <c r="DU402" s="10"/>
      <c r="DV402" s="10"/>
      <c r="DW402" s="149"/>
      <c r="DX402" s="72"/>
    </row>
    <row r="403" ht="12.75" customHeight="1">
      <c r="A403" s="10"/>
      <c r="AP403" s="72"/>
      <c r="AR403" s="72"/>
      <c r="CF403" s="72"/>
      <c r="CH403" s="72"/>
      <c r="DU403" s="10"/>
      <c r="DV403" s="10"/>
      <c r="DW403" s="149"/>
      <c r="DX403" s="72"/>
    </row>
    <row r="404" ht="12.75" customHeight="1">
      <c r="A404" s="10"/>
      <c r="AP404" s="72"/>
      <c r="AR404" s="72"/>
      <c r="CF404" s="72"/>
      <c r="CH404" s="72"/>
      <c r="DU404" s="10"/>
      <c r="DV404" s="10"/>
      <c r="DW404" s="149"/>
      <c r="DX404" s="72"/>
    </row>
    <row r="405" ht="12.75" customHeight="1">
      <c r="A405" s="10"/>
      <c r="AP405" s="72"/>
      <c r="AR405" s="72"/>
      <c r="CF405" s="72"/>
      <c r="CH405" s="72"/>
      <c r="DU405" s="10"/>
      <c r="DV405" s="10"/>
      <c r="DW405" s="149"/>
      <c r="DX405" s="72"/>
    </row>
    <row r="406" ht="12.75" customHeight="1">
      <c r="A406" s="10"/>
      <c r="AP406" s="72"/>
      <c r="AR406" s="72"/>
      <c r="CF406" s="72"/>
      <c r="CH406" s="72"/>
      <c r="DU406" s="10"/>
      <c r="DV406" s="10"/>
      <c r="DW406" s="149"/>
      <c r="DX406" s="72"/>
    </row>
    <row r="407" ht="12.75" customHeight="1">
      <c r="A407" s="10"/>
      <c r="AP407" s="72"/>
      <c r="AR407" s="72"/>
      <c r="CF407" s="72"/>
      <c r="CH407" s="72"/>
      <c r="DU407" s="10"/>
      <c r="DV407" s="10"/>
      <c r="DW407" s="149"/>
      <c r="DX407" s="72"/>
    </row>
    <row r="408" ht="12.75" customHeight="1">
      <c r="A408" s="10"/>
      <c r="AP408" s="72"/>
      <c r="AR408" s="72"/>
      <c r="CF408" s="72"/>
      <c r="CH408" s="72"/>
      <c r="DU408" s="10"/>
      <c r="DV408" s="10"/>
      <c r="DW408" s="149"/>
      <c r="DX408" s="72"/>
    </row>
    <row r="409" ht="12.75" customHeight="1">
      <c r="A409" s="10"/>
      <c r="AP409" s="72"/>
      <c r="AR409" s="72"/>
      <c r="CF409" s="72"/>
      <c r="CH409" s="72"/>
      <c r="DU409" s="10"/>
      <c r="DV409" s="10"/>
      <c r="DW409" s="149"/>
      <c r="DX409" s="72"/>
    </row>
    <row r="410" ht="12.75" customHeight="1">
      <c r="A410" s="10"/>
      <c r="AP410" s="72"/>
      <c r="AR410" s="72"/>
      <c r="CF410" s="72"/>
      <c r="CH410" s="72"/>
      <c r="DU410" s="10"/>
      <c r="DV410" s="10"/>
      <c r="DW410" s="149"/>
      <c r="DX410" s="72"/>
    </row>
    <row r="411" ht="12.75" customHeight="1">
      <c r="A411" s="10"/>
      <c r="AP411" s="72"/>
      <c r="AR411" s="72"/>
      <c r="CF411" s="72"/>
      <c r="CH411" s="72"/>
      <c r="DU411" s="10"/>
      <c r="DV411" s="10"/>
      <c r="DW411" s="149"/>
      <c r="DX411" s="72"/>
    </row>
    <row r="412" ht="12.75" customHeight="1">
      <c r="A412" s="10"/>
      <c r="AP412" s="72"/>
      <c r="AR412" s="72"/>
      <c r="CF412" s="72"/>
      <c r="CH412" s="72"/>
      <c r="DU412" s="10"/>
      <c r="DV412" s="10"/>
      <c r="DW412" s="149"/>
      <c r="DX412" s="72"/>
    </row>
    <row r="413" ht="12.75" customHeight="1">
      <c r="A413" s="10"/>
      <c r="AP413" s="72"/>
      <c r="AR413" s="72"/>
      <c r="CF413" s="72"/>
      <c r="CH413" s="72"/>
      <c r="DU413" s="10"/>
      <c r="DV413" s="10"/>
      <c r="DW413" s="149"/>
      <c r="DX413" s="72"/>
    </row>
    <row r="414" ht="12.75" customHeight="1">
      <c r="A414" s="10"/>
      <c r="AP414" s="72"/>
      <c r="AR414" s="72"/>
      <c r="CF414" s="72"/>
      <c r="CH414" s="72"/>
      <c r="DU414" s="10"/>
      <c r="DV414" s="10"/>
      <c r="DW414" s="149"/>
      <c r="DX414" s="72"/>
    </row>
    <row r="415" ht="12.75" customHeight="1">
      <c r="A415" s="10"/>
      <c r="AP415" s="72"/>
      <c r="AR415" s="72"/>
      <c r="CF415" s="72"/>
      <c r="CH415" s="72"/>
      <c r="DU415" s="10"/>
      <c r="DV415" s="10"/>
      <c r="DW415" s="149"/>
      <c r="DX415" s="72"/>
    </row>
    <row r="416" ht="12.75" customHeight="1">
      <c r="A416" s="10"/>
      <c r="AP416" s="72"/>
      <c r="AR416" s="72"/>
      <c r="CF416" s="72"/>
      <c r="CH416" s="72"/>
      <c r="DU416" s="10"/>
      <c r="DV416" s="10"/>
      <c r="DW416" s="149"/>
      <c r="DX416" s="72"/>
    </row>
    <row r="417" ht="12.75" customHeight="1">
      <c r="A417" s="10"/>
      <c r="AP417" s="72"/>
      <c r="AR417" s="72"/>
      <c r="CF417" s="72"/>
      <c r="CH417" s="72"/>
      <c r="DU417" s="10"/>
      <c r="DV417" s="10"/>
      <c r="DW417" s="149"/>
      <c r="DX417" s="72"/>
    </row>
    <row r="418" ht="12.75" customHeight="1">
      <c r="A418" s="10"/>
      <c r="AP418" s="72"/>
      <c r="AR418" s="72"/>
      <c r="CF418" s="72"/>
      <c r="CH418" s="72"/>
      <c r="DU418" s="10"/>
      <c r="DV418" s="10"/>
      <c r="DW418" s="149"/>
      <c r="DX418" s="72"/>
    </row>
    <row r="419" ht="12.75" customHeight="1">
      <c r="A419" s="10"/>
      <c r="AP419" s="72"/>
      <c r="AR419" s="72"/>
      <c r="CF419" s="72"/>
      <c r="CH419" s="72"/>
      <c r="DU419" s="10"/>
      <c r="DV419" s="10"/>
      <c r="DW419" s="149"/>
      <c r="DX419" s="72"/>
    </row>
    <row r="420" ht="12.75" customHeight="1">
      <c r="A420" s="10"/>
      <c r="AP420" s="72"/>
      <c r="AR420" s="72"/>
      <c r="CF420" s="72"/>
      <c r="CH420" s="72"/>
      <c r="DU420" s="10"/>
      <c r="DV420" s="10"/>
      <c r="DW420" s="149"/>
      <c r="DX420" s="72"/>
    </row>
    <row r="421" ht="12.75" customHeight="1">
      <c r="A421" s="10"/>
      <c r="AP421" s="72"/>
      <c r="AR421" s="72"/>
      <c r="CF421" s="72"/>
      <c r="CH421" s="72"/>
      <c r="DU421" s="10"/>
      <c r="DV421" s="10"/>
      <c r="DW421" s="149"/>
      <c r="DX421" s="72"/>
    </row>
    <row r="422" ht="12.75" customHeight="1">
      <c r="A422" s="10"/>
      <c r="AP422" s="72"/>
      <c r="AR422" s="72"/>
      <c r="CF422" s="72"/>
      <c r="CH422" s="72"/>
      <c r="DU422" s="10"/>
      <c r="DV422" s="10"/>
      <c r="DW422" s="149"/>
      <c r="DX422" s="72"/>
    </row>
    <row r="423" ht="12.75" customHeight="1">
      <c r="A423" s="10"/>
      <c r="AP423" s="72"/>
      <c r="AR423" s="72"/>
      <c r="CF423" s="72"/>
      <c r="CH423" s="72"/>
      <c r="DU423" s="10"/>
      <c r="DV423" s="10"/>
      <c r="DW423" s="149"/>
      <c r="DX423" s="72"/>
    </row>
    <row r="424" ht="12.75" customHeight="1">
      <c r="A424" s="10"/>
      <c r="AP424" s="72"/>
      <c r="AR424" s="72"/>
      <c r="CF424" s="72"/>
      <c r="CH424" s="72"/>
      <c r="DU424" s="10"/>
      <c r="DV424" s="10"/>
      <c r="DW424" s="149"/>
      <c r="DX424" s="72"/>
    </row>
    <row r="425" ht="12.75" customHeight="1">
      <c r="A425" s="10"/>
      <c r="AP425" s="72"/>
      <c r="AR425" s="72"/>
      <c r="CF425" s="72"/>
      <c r="CH425" s="72"/>
      <c r="DU425" s="10"/>
      <c r="DV425" s="10"/>
      <c r="DW425" s="149"/>
      <c r="DX425" s="72"/>
    </row>
    <row r="426" ht="12.75" customHeight="1">
      <c r="A426" s="10"/>
      <c r="AP426" s="72"/>
      <c r="AR426" s="72"/>
      <c r="CF426" s="72"/>
      <c r="CH426" s="72"/>
      <c r="DU426" s="10"/>
      <c r="DV426" s="10"/>
      <c r="DW426" s="149"/>
      <c r="DX426" s="72"/>
    </row>
    <row r="427" ht="12.75" customHeight="1">
      <c r="A427" s="10"/>
      <c r="AP427" s="72"/>
      <c r="AR427" s="72"/>
      <c r="CF427" s="72"/>
      <c r="CH427" s="72"/>
      <c r="DU427" s="10"/>
      <c r="DV427" s="10"/>
      <c r="DW427" s="149"/>
      <c r="DX427" s="72"/>
    </row>
    <row r="428" ht="12.75" customHeight="1">
      <c r="A428" s="10"/>
      <c r="AP428" s="72"/>
      <c r="AR428" s="72"/>
      <c r="CF428" s="72"/>
      <c r="CH428" s="72"/>
      <c r="DU428" s="10"/>
      <c r="DV428" s="10"/>
      <c r="DW428" s="149"/>
      <c r="DX428" s="72"/>
    </row>
    <row r="429" ht="12.75" customHeight="1">
      <c r="A429" s="10"/>
      <c r="AP429" s="72"/>
      <c r="AR429" s="72"/>
      <c r="CF429" s="72"/>
      <c r="CH429" s="72"/>
      <c r="DU429" s="10"/>
      <c r="DV429" s="10"/>
      <c r="DW429" s="149"/>
      <c r="DX429" s="72"/>
    </row>
    <row r="430" ht="12.75" customHeight="1">
      <c r="A430" s="10"/>
      <c r="AP430" s="72"/>
      <c r="AR430" s="72"/>
      <c r="CF430" s="72"/>
      <c r="CH430" s="72"/>
      <c r="DU430" s="10"/>
      <c r="DV430" s="10"/>
      <c r="DW430" s="149"/>
      <c r="DX430" s="72"/>
    </row>
    <row r="431" ht="12.75" customHeight="1">
      <c r="A431" s="10"/>
      <c r="AP431" s="72"/>
      <c r="AR431" s="72"/>
      <c r="CF431" s="72"/>
      <c r="CH431" s="72"/>
      <c r="DU431" s="10"/>
      <c r="DV431" s="10"/>
      <c r="DW431" s="149"/>
      <c r="DX431" s="72"/>
    </row>
    <row r="432" ht="12.75" customHeight="1">
      <c r="A432" s="10"/>
      <c r="AP432" s="72"/>
      <c r="AR432" s="72"/>
      <c r="CF432" s="72"/>
      <c r="CH432" s="72"/>
      <c r="DU432" s="10"/>
      <c r="DV432" s="10"/>
      <c r="DW432" s="149"/>
      <c r="DX432" s="72"/>
    </row>
    <row r="433" ht="12.75" customHeight="1">
      <c r="A433" s="10"/>
      <c r="AP433" s="72"/>
      <c r="AR433" s="72"/>
      <c r="CF433" s="72"/>
      <c r="CH433" s="72"/>
      <c r="DU433" s="10"/>
      <c r="DV433" s="10"/>
      <c r="DW433" s="149"/>
      <c r="DX433" s="72"/>
    </row>
    <row r="434" ht="12.75" customHeight="1">
      <c r="A434" s="10"/>
      <c r="AP434" s="72"/>
      <c r="AR434" s="72"/>
      <c r="CF434" s="72"/>
      <c r="CH434" s="72"/>
      <c r="DU434" s="10"/>
      <c r="DV434" s="10"/>
      <c r="DW434" s="149"/>
      <c r="DX434" s="72"/>
    </row>
    <row r="435" ht="12.75" customHeight="1">
      <c r="A435" s="10"/>
      <c r="AP435" s="72"/>
      <c r="AR435" s="72"/>
      <c r="CF435" s="72"/>
      <c r="CH435" s="72"/>
      <c r="DU435" s="10"/>
      <c r="DV435" s="10"/>
      <c r="DW435" s="149"/>
      <c r="DX435" s="72"/>
    </row>
    <row r="436" ht="12.75" customHeight="1">
      <c r="A436" s="10"/>
      <c r="AP436" s="72"/>
      <c r="AR436" s="72"/>
      <c r="CF436" s="72"/>
      <c r="CH436" s="72"/>
      <c r="DU436" s="10"/>
      <c r="DV436" s="10"/>
      <c r="DW436" s="149"/>
      <c r="DX436" s="72"/>
    </row>
    <row r="437" ht="12.75" customHeight="1">
      <c r="A437" s="10"/>
      <c r="AP437" s="72"/>
      <c r="AR437" s="72"/>
      <c r="CF437" s="72"/>
      <c r="CH437" s="72"/>
      <c r="DU437" s="10"/>
      <c r="DV437" s="10"/>
      <c r="DW437" s="149"/>
      <c r="DX437" s="72"/>
    </row>
    <row r="438" ht="12.75" customHeight="1">
      <c r="A438" s="10"/>
      <c r="AP438" s="72"/>
      <c r="AR438" s="72"/>
      <c r="CF438" s="72"/>
      <c r="CH438" s="72"/>
      <c r="DU438" s="10"/>
      <c r="DV438" s="10"/>
      <c r="DW438" s="149"/>
      <c r="DX438" s="72"/>
    </row>
    <row r="439" ht="12.75" customHeight="1">
      <c r="A439" s="10"/>
      <c r="AP439" s="72"/>
      <c r="AR439" s="72"/>
      <c r="CF439" s="72"/>
      <c r="CH439" s="72"/>
      <c r="DU439" s="10"/>
      <c r="DV439" s="10"/>
      <c r="DW439" s="149"/>
      <c r="DX439" s="72"/>
    </row>
    <row r="440" ht="12.75" customHeight="1">
      <c r="A440" s="10"/>
      <c r="AP440" s="72"/>
      <c r="AR440" s="72"/>
      <c r="CF440" s="72"/>
      <c r="CH440" s="72"/>
      <c r="DU440" s="10"/>
      <c r="DV440" s="10"/>
      <c r="DW440" s="149"/>
      <c r="DX440" s="72"/>
    </row>
    <row r="441" ht="12.75" customHeight="1">
      <c r="A441" s="10"/>
      <c r="AP441" s="72"/>
      <c r="AR441" s="72"/>
      <c r="CF441" s="72"/>
      <c r="CH441" s="72"/>
      <c r="DU441" s="10"/>
      <c r="DV441" s="10"/>
      <c r="DW441" s="149"/>
      <c r="DX441" s="72"/>
    </row>
    <row r="442" ht="12.75" customHeight="1">
      <c r="A442" s="10"/>
      <c r="AP442" s="72"/>
      <c r="AR442" s="72"/>
      <c r="CF442" s="72"/>
      <c r="CH442" s="72"/>
      <c r="DU442" s="10"/>
      <c r="DV442" s="10"/>
      <c r="DW442" s="149"/>
      <c r="DX442" s="72"/>
    </row>
    <row r="443" ht="12.75" customHeight="1">
      <c r="A443" s="10"/>
      <c r="AP443" s="72"/>
      <c r="AR443" s="72"/>
      <c r="CF443" s="72"/>
      <c r="CH443" s="72"/>
      <c r="DU443" s="10"/>
      <c r="DV443" s="10"/>
      <c r="DW443" s="149"/>
      <c r="DX443" s="72"/>
    </row>
    <row r="444" ht="12.75" customHeight="1">
      <c r="A444" s="10"/>
      <c r="AP444" s="72"/>
      <c r="AR444" s="72"/>
      <c r="CF444" s="72"/>
      <c r="CH444" s="72"/>
      <c r="DU444" s="10"/>
      <c r="DV444" s="10"/>
      <c r="DW444" s="149"/>
      <c r="DX444" s="72"/>
    </row>
    <row r="445" ht="12.75" customHeight="1">
      <c r="A445" s="10"/>
      <c r="AP445" s="72"/>
      <c r="AR445" s="72"/>
      <c r="CF445" s="72"/>
      <c r="CH445" s="72"/>
      <c r="DU445" s="10"/>
      <c r="DV445" s="10"/>
      <c r="DW445" s="149"/>
      <c r="DX445" s="72"/>
    </row>
    <row r="446" ht="12.75" customHeight="1">
      <c r="A446" s="10"/>
      <c r="AP446" s="72"/>
      <c r="AR446" s="72"/>
      <c r="CF446" s="72"/>
      <c r="CH446" s="72"/>
      <c r="DU446" s="10"/>
      <c r="DV446" s="10"/>
      <c r="DW446" s="149"/>
      <c r="DX446" s="72"/>
    </row>
    <row r="447" ht="12.75" customHeight="1">
      <c r="A447" s="10"/>
      <c r="AP447" s="72"/>
      <c r="AR447" s="72"/>
      <c r="CF447" s="72"/>
      <c r="CH447" s="72"/>
      <c r="DU447" s="10"/>
      <c r="DV447" s="10"/>
      <c r="DW447" s="149"/>
      <c r="DX447" s="72"/>
    </row>
    <row r="448" ht="12.75" customHeight="1">
      <c r="A448" s="10"/>
      <c r="AP448" s="72"/>
      <c r="AR448" s="72"/>
      <c r="CF448" s="72"/>
      <c r="CH448" s="72"/>
      <c r="DU448" s="10"/>
      <c r="DV448" s="10"/>
      <c r="DW448" s="149"/>
      <c r="DX448" s="72"/>
    </row>
    <row r="449" ht="12.75" customHeight="1">
      <c r="A449" s="10"/>
      <c r="AP449" s="72"/>
      <c r="AR449" s="72"/>
      <c r="CF449" s="72"/>
      <c r="CH449" s="72"/>
      <c r="DU449" s="10"/>
      <c r="DV449" s="10"/>
      <c r="DW449" s="149"/>
      <c r="DX449" s="72"/>
    </row>
    <row r="450" ht="12.75" customHeight="1">
      <c r="A450" s="10"/>
      <c r="AP450" s="72"/>
      <c r="AR450" s="72"/>
      <c r="CF450" s="72"/>
      <c r="CH450" s="72"/>
      <c r="DU450" s="10"/>
      <c r="DV450" s="10"/>
      <c r="DW450" s="149"/>
      <c r="DX450" s="72"/>
    </row>
    <row r="451" ht="12.75" customHeight="1">
      <c r="A451" s="10"/>
      <c r="AP451" s="72"/>
      <c r="AR451" s="72"/>
      <c r="CF451" s="72"/>
      <c r="CH451" s="72"/>
      <c r="DU451" s="10"/>
      <c r="DV451" s="10"/>
      <c r="DW451" s="149"/>
      <c r="DX451" s="72"/>
    </row>
    <row r="452" ht="12.75" customHeight="1">
      <c r="A452" s="10"/>
      <c r="AP452" s="72"/>
      <c r="AR452" s="72"/>
      <c r="CF452" s="72"/>
      <c r="CH452" s="72"/>
      <c r="DU452" s="10"/>
      <c r="DV452" s="10"/>
      <c r="DW452" s="149"/>
      <c r="DX452" s="72"/>
    </row>
    <row r="453" ht="12.75" customHeight="1">
      <c r="A453" s="10"/>
      <c r="AP453" s="72"/>
      <c r="AR453" s="72"/>
      <c r="CF453" s="72"/>
      <c r="CH453" s="72"/>
      <c r="DU453" s="10"/>
      <c r="DV453" s="10"/>
      <c r="DW453" s="149"/>
      <c r="DX453" s="72"/>
    </row>
    <row r="454" ht="12.75" customHeight="1">
      <c r="A454" s="10"/>
      <c r="AP454" s="72"/>
      <c r="AR454" s="72"/>
      <c r="CF454" s="72"/>
      <c r="CH454" s="72"/>
      <c r="DU454" s="10"/>
      <c r="DV454" s="10"/>
      <c r="DW454" s="149"/>
      <c r="DX454" s="72"/>
    </row>
    <row r="455" ht="12.75" customHeight="1">
      <c r="A455" s="10"/>
      <c r="AP455" s="72"/>
      <c r="AR455" s="72"/>
      <c r="CF455" s="72"/>
      <c r="CH455" s="72"/>
      <c r="DU455" s="10"/>
      <c r="DV455" s="10"/>
      <c r="DW455" s="149"/>
      <c r="DX455" s="72"/>
    </row>
    <row r="456" ht="12.75" customHeight="1">
      <c r="A456" s="10"/>
      <c r="AP456" s="72"/>
      <c r="AR456" s="72"/>
      <c r="CF456" s="72"/>
      <c r="CH456" s="72"/>
      <c r="DU456" s="10"/>
      <c r="DV456" s="10"/>
      <c r="DW456" s="149"/>
      <c r="DX456" s="72"/>
    </row>
    <row r="457" ht="12.75" customHeight="1">
      <c r="A457" s="10"/>
      <c r="AP457" s="72"/>
      <c r="AR457" s="72"/>
      <c r="CF457" s="72"/>
      <c r="CH457" s="72"/>
      <c r="DU457" s="10"/>
      <c r="DV457" s="10"/>
      <c r="DW457" s="149"/>
      <c r="DX457" s="72"/>
    </row>
    <row r="458" ht="12.75" customHeight="1">
      <c r="A458" s="10"/>
      <c r="AP458" s="72"/>
      <c r="AR458" s="72"/>
      <c r="CF458" s="72"/>
      <c r="CH458" s="72"/>
      <c r="DU458" s="10"/>
      <c r="DV458" s="10"/>
      <c r="DW458" s="149"/>
      <c r="DX458" s="72"/>
    </row>
    <row r="459" ht="12.75" customHeight="1">
      <c r="A459" s="10"/>
      <c r="AP459" s="72"/>
      <c r="AR459" s="72"/>
      <c r="CF459" s="72"/>
      <c r="CH459" s="72"/>
      <c r="DU459" s="10"/>
      <c r="DV459" s="10"/>
      <c r="DW459" s="149"/>
      <c r="DX459" s="72"/>
    </row>
    <row r="460" ht="12.75" customHeight="1">
      <c r="A460" s="10"/>
      <c r="AP460" s="72"/>
      <c r="AR460" s="72"/>
      <c r="CF460" s="72"/>
      <c r="CH460" s="72"/>
      <c r="DU460" s="10"/>
      <c r="DV460" s="10"/>
      <c r="DW460" s="149"/>
      <c r="DX460" s="72"/>
    </row>
    <row r="461" ht="12.75" customHeight="1">
      <c r="A461" s="10"/>
      <c r="AP461" s="72"/>
      <c r="AR461" s="72"/>
      <c r="CF461" s="72"/>
      <c r="CH461" s="72"/>
      <c r="DU461" s="10"/>
      <c r="DV461" s="10"/>
      <c r="DW461" s="149"/>
      <c r="DX461" s="72"/>
    </row>
    <row r="462" ht="12.75" customHeight="1">
      <c r="A462" s="10"/>
      <c r="AP462" s="72"/>
      <c r="AR462" s="72"/>
      <c r="CF462" s="72"/>
      <c r="CH462" s="72"/>
      <c r="DU462" s="10"/>
      <c r="DV462" s="10"/>
      <c r="DW462" s="149"/>
      <c r="DX462" s="72"/>
    </row>
    <row r="463" ht="12.75" customHeight="1">
      <c r="A463" s="10"/>
      <c r="AP463" s="72"/>
      <c r="AR463" s="72"/>
      <c r="CF463" s="72"/>
      <c r="CH463" s="72"/>
      <c r="DU463" s="10"/>
      <c r="DV463" s="10"/>
      <c r="DW463" s="149"/>
      <c r="DX463" s="72"/>
    </row>
    <row r="464" ht="12.75" customHeight="1">
      <c r="A464" s="10"/>
      <c r="AP464" s="72"/>
      <c r="AR464" s="72"/>
      <c r="CF464" s="72"/>
      <c r="CH464" s="72"/>
      <c r="DU464" s="10"/>
      <c r="DV464" s="10"/>
      <c r="DW464" s="149"/>
      <c r="DX464" s="72"/>
    </row>
    <row r="465" ht="12.75" customHeight="1">
      <c r="A465" s="10"/>
      <c r="AP465" s="72"/>
      <c r="AR465" s="72"/>
      <c r="CF465" s="72"/>
      <c r="CH465" s="72"/>
      <c r="DU465" s="10"/>
      <c r="DV465" s="10"/>
      <c r="DW465" s="149"/>
      <c r="DX465" s="72"/>
    </row>
    <row r="466" ht="12.75" customHeight="1">
      <c r="A466" s="10"/>
      <c r="AP466" s="72"/>
      <c r="AR466" s="72"/>
      <c r="CF466" s="72"/>
      <c r="CH466" s="72"/>
      <c r="DU466" s="10"/>
      <c r="DV466" s="10"/>
      <c r="DW466" s="149"/>
      <c r="DX466" s="72"/>
    </row>
    <row r="467" ht="12.75" customHeight="1">
      <c r="A467" s="10"/>
      <c r="AP467" s="72"/>
      <c r="AR467" s="72"/>
      <c r="CF467" s="72"/>
      <c r="CH467" s="72"/>
      <c r="DU467" s="10"/>
      <c r="DV467" s="10"/>
      <c r="DW467" s="149"/>
      <c r="DX467" s="72"/>
    </row>
    <row r="468" ht="12.75" customHeight="1">
      <c r="A468" s="10"/>
      <c r="AP468" s="72"/>
      <c r="AR468" s="72"/>
      <c r="CF468" s="72"/>
      <c r="CH468" s="72"/>
      <c r="DU468" s="10"/>
      <c r="DV468" s="10"/>
      <c r="DW468" s="149"/>
      <c r="DX468" s="72"/>
    </row>
    <row r="469" ht="12.75" customHeight="1">
      <c r="A469" s="10"/>
      <c r="AP469" s="72"/>
      <c r="AR469" s="72"/>
      <c r="CF469" s="72"/>
      <c r="CH469" s="72"/>
      <c r="DU469" s="10"/>
      <c r="DV469" s="10"/>
      <c r="DW469" s="149"/>
      <c r="DX469" s="72"/>
    </row>
    <row r="470" ht="12.75" customHeight="1">
      <c r="A470" s="10"/>
      <c r="AP470" s="72"/>
      <c r="AR470" s="72"/>
      <c r="CF470" s="72"/>
      <c r="CH470" s="72"/>
      <c r="DU470" s="10"/>
      <c r="DV470" s="10"/>
      <c r="DW470" s="149"/>
      <c r="DX470" s="72"/>
    </row>
    <row r="471" ht="12.75" customHeight="1">
      <c r="A471" s="10"/>
      <c r="AP471" s="72"/>
      <c r="AR471" s="72"/>
      <c r="CF471" s="72"/>
      <c r="CH471" s="72"/>
      <c r="DU471" s="10"/>
      <c r="DV471" s="10"/>
      <c r="DW471" s="149"/>
      <c r="DX471" s="72"/>
    </row>
    <row r="472" ht="12.75" customHeight="1">
      <c r="A472" s="10"/>
      <c r="AP472" s="72"/>
      <c r="AR472" s="72"/>
      <c r="CF472" s="72"/>
      <c r="CH472" s="72"/>
      <c r="DU472" s="10"/>
      <c r="DV472" s="10"/>
      <c r="DW472" s="149"/>
      <c r="DX472" s="72"/>
    </row>
    <row r="473" ht="12.75" customHeight="1">
      <c r="A473" s="10"/>
      <c r="AP473" s="72"/>
      <c r="AR473" s="72"/>
      <c r="CF473" s="72"/>
      <c r="CH473" s="72"/>
      <c r="DU473" s="10"/>
      <c r="DV473" s="10"/>
      <c r="DW473" s="149"/>
      <c r="DX473" s="72"/>
    </row>
    <row r="474" ht="12.75" customHeight="1">
      <c r="A474" s="10"/>
      <c r="AP474" s="72"/>
      <c r="AR474" s="72"/>
      <c r="CF474" s="72"/>
      <c r="CH474" s="72"/>
      <c r="DU474" s="10"/>
      <c r="DV474" s="10"/>
      <c r="DW474" s="149"/>
      <c r="DX474" s="72"/>
    </row>
    <row r="475" ht="12.75" customHeight="1">
      <c r="A475" s="10"/>
      <c r="AP475" s="72"/>
      <c r="AR475" s="72"/>
      <c r="CF475" s="72"/>
      <c r="CH475" s="72"/>
      <c r="DU475" s="10"/>
      <c r="DV475" s="10"/>
      <c r="DW475" s="149"/>
      <c r="DX475" s="72"/>
    </row>
    <row r="476" ht="12.75" customHeight="1">
      <c r="A476" s="10"/>
      <c r="AP476" s="72"/>
      <c r="AR476" s="72"/>
      <c r="CF476" s="72"/>
      <c r="CH476" s="72"/>
      <c r="DU476" s="10"/>
      <c r="DV476" s="10"/>
      <c r="DW476" s="149"/>
      <c r="DX476" s="72"/>
    </row>
    <row r="477" ht="12.75" customHeight="1">
      <c r="A477" s="10"/>
      <c r="AP477" s="72"/>
      <c r="AR477" s="72"/>
      <c r="CF477" s="72"/>
      <c r="CH477" s="72"/>
      <c r="DU477" s="10"/>
      <c r="DV477" s="10"/>
      <c r="DW477" s="149"/>
      <c r="DX477" s="72"/>
    </row>
    <row r="478" ht="12.75" customHeight="1">
      <c r="A478" s="10"/>
      <c r="AP478" s="72"/>
      <c r="AR478" s="72"/>
      <c r="CF478" s="72"/>
      <c r="CH478" s="72"/>
      <c r="DU478" s="10"/>
      <c r="DV478" s="10"/>
      <c r="DW478" s="149"/>
      <c r="DX478" s="72"/>
    </row>
    <row r="479" ht="12.75" customHeight="1">
      <c r="A479" s="10"/>
      <c r="AP479" s="72"/>
      <c r="AR479" s="72"/>
      <c r="CF479" s="72"/>
      <c r="CH479" s="72"/>
      <c r="DU479" s="10"/>
      <c r="DV479" s="10"/>
      <c r="DW479" s="149"/>
      <c r="DX479" s="72"/>
    </row>
    <row r="480" ht="12.75" customHeight="1">
      <c r="A480" s="10"/>
      <c r="AP480" s="72"/>
      <c r="AR480" s="72"/>
      <c r="CF480" s="72"/>
      <c r="CH480" s="72"/>
      <c r="DU480" s="10"/>
      <c r="DV480" s="10"/>
      <c r="DW480" s="149"/>
      <c r="DX480" s="72"/>
    </row>
    <row r="481" ht="12.75" customHeight="1">
      <c r="A481" s="10"/>
      <c r="AP481" s="72"/>
      <c r="AR481" s="72"/>
      <c r="CF481" s="72"/>
      <c r="CH481" s="72"/>
      <c r="DU481" s="10"/>
      <c r="DV481" s="10"/>
      <c r="DW481" s="149"/>
      <c r="DX481" s="72"/>
    </row>
    <row r="482" ht="12.75" customHeight="1">
      <c r="A482" s="10"/>
      <c r="AP482" s="72"/>
      <c r="AR482" s="72"/>
      <c r="CF482" s="72"/>
      <c r="CH482" s="72"/>
      <c r="DU482" s="10"/>
      <c r="DV482" s="10"/>
      <c r="DW482" s="149"/>
      <c r="DX482" s="72"/>
    </row>
    <row r="483" ht="12.75" customHeight="1">
      <c r="A483" s="10"/>
      <c r="AP483" s="72"/>
      <c r="AR483" s="72"/>
      <c r="CF483" s="72"/>
      <c r="CH483" s="72"/>
      <c r="DU483" s="10"/>
      <c r="DV483" s="10"/>
      <c r="DW483" s="149"/>
      <c r="DX483" s="72"/>
    </row>
    <row r="484" ht="12.75" customHeight="1">
      <c r="A484" s="10"/>
      <c r="AP484" s="72"/>
      <c r="AR484" s="72"/>
      <c r="CF484" s="72"/>
      <c r="CH484" s="72"/>
      <c r="DU484" s="10"/>
      <c r="DV484" s="10"/>
      <c r="DW484" s="149"/>
      <c r="DX484" s="72"/>
    </row>
    <row r="485" ht="12.75" customHeight="1">
      <c r="A485" s="10"/>
      <c r="AP485" s="72"/>
      <c r="AR485" s="72"/>
      <c r="CF485" s="72"/>
      <c r="CH485" s="72"/>
      <c r="DU485" s="10"/>
      <c r="DV485" s="10"/>
      <c r="DW485" s="149"/>
      <c r="DX485" s="72"/>
    </row>
    <row r="486" ht="12.75" customHeight="1">
      <c r="A486" s="10"/>
      <c r="AP486" s="72"/>
      <c r="AR486" s="72"/>
      <c r="CF486" s="72"/>
      <c r="CH486" s="72"/>
      <c r="DU486" s="10"/>
      <c r="DV486" s="10"/>
      <c r="DW486" s="149"/>
      <c r="DX486" s="72"/>
    </row>
    <row r="487" ht="12.75" customHeight="1">
      <c r="A487" s="10"/>
      <c r="AP487" s="72"/>
      <c r="AR487" s="72"/>
      <c r="CF487" s="72"/>
      <c r="CH487" s="72"/>
      <c r="DU487" s="10"/>
      <c r="DV487" s="10"/>
      <c r="DW487" s="149"/>
      <c r="DX487" s="72"/>
    </row>
    <row r="488" ht="12.75" customHeight="1">
      <c r="A488" s="10"/>
      <c r="AP488" s="72"/>
      <c r="AR488" s="72"/>
      <c r="CF488" s="72"/>
      <c r="CH488" s="72"/>
      <c r="DU488" s="10"/>
      <c r="DV488" s="10"/>
      <c r="DW488" s="149"/>
      <c r="DX488" s="72"/>
    </row>
    <row r="489" ht="12.75" customHeight="1">
      <c r="A489" s="10"/>
      <c r="AP489" s="72"/>
      <c r="AR489" s="72"/>
      <c r="CF489" s="72"/>
      <c r="CH489" s="72"/>
      <c r="DU489" s="10"/>
      <c r="DV489" s="10"/>
      <c r="DW489" s="149"/>
      <c r="DX489" s="72"/>
    </row>
    <row r="490" ht="12.75" customHeight="1">
      <c r="A490" s="10"/>
      <c r="AP490" s="72"/>
      <c r="AR490" s="72"/>
      <c r="CF490" s="72"/>
      <c r="CH490" s="72"/>
      <c r="DU490" s="10"/>
      <c r="DV490" s="10"/>
      <c r="DW490" s="149"/>
      <c r="DX490" s="72"/>
    </row>
    <row r="491" ht="12.75" customHeight="1">
      <c r="A491" s="10"/>
      <c r="AP491" s="72"/>
      <c r="AR491" s="72"/>
      <c r="CF491" s="72"/>
      <c r="CH491" s="72"/>
      <c r="DU491" s="10"/>
      <c r="DV491" s="10"/>
      <c r="DW491" s="149"/>
      <c r="DX491" s="72"/>
    </row>
    <row r="492" ht="12.75" customHeight="1">
      <c r="A492" s="10"/>
      <c r="AP492" s="72"/>
      <c r="AR492" s="72"/>
      <c r="CF492" s="72"/>
      <c r="CH492" s="72"/>
      <c r="DU492" s="10"/>
      <c r="DV492" s="10"/>
      <c r="DW492" s="149"/>
      <c r="DX492" s="72"/>
    </row>
    <row r="493" ht="12.75" customHeight="1">
      <c r="A493" s="10"/>
      <c r="AP493" s="72"/>
      <c r="AR493" s="72"/>
      <c r="CF493" s="72"/>
      <c r="CH493" s="72"/>
      <c r="DU493" s="10"/>
      <c r="DV493" s="10"/>
      <c r="DW493" s="149"/>
      <c r="DX493" s="72"/>
    </row>
    <row r="494" ht="12.75" customHeight="1">
      <c r="A494" s="10"/>
      <c r="AP494" s="72"/>
      <c r="AR494" s="72"/>
      <c r="CF494" s="72"/>
      <c r="CH494" s="72"/>
      <c r="DU494" s="10"/>
      <c r="DV494" s="10"/>
      <c r="DW494" s="149"/>
      <c r="DX494" s="72"/>
    </row>
    <row r="495" ht="12.75" customHeight="1">
      <c r="A495" s="10"/>
      <c r="AP495" s="72"/>
      <c r="AR495" s="72"/>
      <c r="CF495" s="72"/>
      <c r="CH495" s="72"/>
      <c r="DU495" s="10"/>
      <c r="DV495" s="10"/>
      <c r="DW495" s="149"/>
      <c r="DX495" s="72"/>
    </row>
    <row r="496" ht="12.75" customHeight="1">
      <c r="A496" s="10"/>
      <c r="AP496" s="72"/>
      <c r="AR496" s="72"/>
      <c r="CF496" s="72"/>
      <c r="CH496" s="72"/>
      <c r="DU496" s="10"/>
      <c r="DV496" s="10"/>
      <c r="DW496" s="149"/>
      <c r="DX496" s="72"/>
    </row>
    <row r="497" ht="12.75" customHeight="1">
      <c r="A497" s="10"/>
      <c r="AP497" s="72"/>
      <c r="AR497" s="72"/>
      <c r="CF497" s="72"/>
      <c r="CH497" s="72"/>
      <c r="DU497" s="10"/>
      <c r="DV497" s="10"/>
      <c r="DW497" s="149"/>
      <c r="DX497" s="72"/>
    </row>
    <row r="498" ht="12.75" customHeight="1">
      <c r="A498" s="10"/>
      <c r="AP498" s="72"/>
      <c r="AR498" s="72"/>
      <c r="CF498" s="72"/>
      <c r="CH498" s="72"/>
      <c r="DU498" s="10"/>
      <c r="DV498" s="10"/>
      <c r="DW498" s="149"/>
      <c r="DX498" s="72"/>
    </row>
    <row r="499" ht="12.75" customHeight="1">
      <c r="A499" s="10"/>
      <c r="AP499" s="72"/>
      <c r="AR499" s="72"/>
      <c r="CF499" s="72"/>
      <c r="CH499" s="72"/>
      <c r="DU499" s="10"/>
      <c r="DV499" s="10"/>
      <c r="DW499" s="149"/>
      <c r="DX499" s="72"/>
    </row>
    <row r="500" ht="12.75" customHeight="1">
      <c r="A500" s="10"/>
      <c r="AP500" s="72"/>
      <c r="AR500" s="72"/>
      <c r="CF500" s="72"/>
      <c r="CH500" s="72"/>
      <c r="DU500" s="10"/>
      <c r="DV500" s="10"/>
      <c r="DW500" s="149"/>
      <c r="DX500" s="72"/>
    </row>
    <row r="501" ht="12.75" customHeight="1">
      <c r="A501" s="10"/>
      <c r="AP501" s="72"/>
      <c r="AR501" s="72"/>
      <c r="CF501" s="72"/>
      <c r="CH501" s="72"/>
      <c r="DU501" s="10"/>
      <c r="DV501" s="10"/>
      <c r="DW501" s="149"/>
      <c r="DX501" s="72"/>
    </row>
    <row r="502" ht="12.75" customHeight="1">
      <c r="A502" s="10"/>
      <c r="AP502" s="72"/>
      <c r="AR502" s="72"/>
      <c r="CF502" s="72"/>
      <c r="CH502" s="72"/>
      <c r="DU502" s="10"/>
      <c r="DV502" s="10"/>
      <c r="DW502" s="149"/>
      <c r="DX502" s="72"/>
    </row>
    <row r="503" ht="12.75" customHeight="1">
      <c r="A503" s="10"/>
      <c r="AP503" s="72"/>
      <c r="AR503" s="72"/>
      <c r="CF503" s="72"/>
      <c r="CH503" s="72"/>
      <c r="DU503" s="10"/>
      <c r="DV503" s="10"/>
      <c r="DW503" s="149"/>
      <c r="DX503" s="72"/>
    </row>
    <row r="504" ht="12.75" customHeight="1">
      <c r="A504" s="10"/>
      <c r="AP504" s="72"/>
      <c r="AR504" s="72"/>
      <c r="CF504" s="72"/>
      <c r="CH504" s="72"/>
      <c r="DU504" s="10"/>
      <c r="DV504" s="10"/>
      <c r="DW504" s="149"/>
      <c r="DX504" s="72"/>
    </row>
    <row r="505" ht="12.75" customHeight="1">
      <c r="A505" s="10"/>
      <c r="AP505" s="72"/>
      <c r="AR505" s="72"/>
      <c r="CF505" s="72"/>
      <c r="CH505" s="72"/>
      <c r="DU505" s="10"/>
      <c r="DV505" s="10"/>
      <c r="DW505" s="149"/>
      <c r="DX505" s="72"/>
    </row>
    <row r="506" ht="12.75" customHeight="1">
      <c r="A506" s="10"/>
      <c r="AP506" s="72"/>
      <c r="AR506" s="72"/>
      <c r="CF506" s="72"/>
      <c r="CH506" s="72"/>
      <c r="DU506" s="10"/>
      <c r="DV506" s="10"/>
      <c r="DW506" s="149"/>
      <c r="DX506" s="72"/>
    </row>
    <row r="507" ht="12.75" customHeight="1">
      <c r="A507" s="10"/>
      <c r="AP507" s="72"/>
      <c r="AR507" s="72"/>
      <c r="CF507" s="72"/>
      <c r="CH507" s="72"/>
      <c r="DU507" s="10"/>
      <c r="DV507" s="10"/>
      <c r="DW507" s="149"/>
      <c r="DX507" s="72"/>
    </row>
    <row r="508" ht="12.75" customHeight="1">
      <c r="A508" s="10"/>
      <c r="AP508" s="72"/>
      <c r="AR508" s="72"/>
      <c r="CF508" s="72"/>
      <c r="CH508" s="72"/>
      <c r="DU508" s="10"/>
      <c r="DV508" s="10"/>
      <c r="DW508" s="149"/>
      <c r="DX508" s="72"/>
    </row>
    <row r="509" ht="12.75" customHeight="1">
      <c r="A509" s="10"/>
      <c r="AP509" s="72"/>
      <c r="AR509" s="72"/>
      <c r="CF509" s="72"/>
      <c r="CH509" s="72"/>
      <c r="DU509" s="10"/>
      <c r="DV509" s="10"/>
      <c r="DW509" s="149"/>
      <c r="DX509" s="72"/>
    </row>
    <row r="510" ht="12.75" customHeight="1">
      <c r="A510" s="10"/>
      <c r="AP510" s="72"/>
      <c r="AR510" s="72"/>
      <c r="CF510" s="72"/>
      <c r="CH510" s="72"/>
      <c r="DU510" s="10"/>
      <c r="DV510" s="10"/>
      <c r="DW510" s="149"/>
      <c r="DX510" s="72"/>
    </row>
    <row r="511" ht="12.75" customHeight="1">
      <c r="A511" s="10"/>
      <c r="AP511" s="72"/>
      <c r="AR511" s="72"/>
      <c r="CF511" s="72"/>
      <c r="CH511" s="72"/>
      <c r="DU511" s="10"/>
      <c r="DV511" s="10"/>
      <c r="DW511" s="149"/>
      <c r="DX511" s="72"/>
    </row>
    <row r="512" ht="12.75" customHeight="1">
      <c r="A512" s="10"/>
      <c r="AP512" s="72"/>
      <c r="AR512" s="72"/>
      <c r="CF512" s="72"/>
      <c r="CH512" s="72"/>
      <c r="DU512" s="10"/>
      <c r="DV512" s="10"/>
      <c r="DW512" s="149"/>
      <c r="DX512" s="72"/>
    </row>
    <row r="513" ht="12.75" customHeight="1">
      <c r="A513" s="10"/>
      <c r="AP513" s="72"/>
      <c r="AR513" s="72"/>
      <c r="CF513" s="72"/>
      <c r="CH513" s="72"/>
      <c r="DU513" s="10"/>
      <c r="DV513" s="10"/>
      <c r="DW513" s="149"/>
      <c r="DX513" s="72"/>
    </row>
    <row r="514" ht="12.75" customHeight="1">
      <c r="A514" s="10"/>
      <c r="AP514" s="72"/>
      <c r="AR514" s="72"/>
      <c r="CF514" s="72"/>
      <c r="CH514" s="72"/>
      <c r="DU514" s="10"/>
      <c r="DV514" s="10"/>
      <c r="DW514" s="149"/>
      <c r="DX514" s="72"/>
    </row>
    <row r="515" ht="12.75" customHeight="1">
      <c r="A515" s="10"/>
      <c r="AP515" s="72"/>
      <c r="AR515" s="72"/>
      <c r="CF515" s="72"/>
      <c r="CH515" s="72"/>
      <c r="DU515" s="10"/>
      <c r="DV515" s="10"/>
      <c r="DW515" s="149"/>
      <c r="DX515" s="72"/>
    </row>
    <row r="516" ht="12.75" customHeight="1">
      <c r="A516" s="10"/>
      <c r="AP516" s="72"/>
      <c r="AR516" s="72"/>
      <c r="CF516" s="72"/>
      <c r="CH516" s="72"/>
      <c r="DU516" s="10"/>
      <c r="DV516" s="10"/>
      <c r="DW516" s="149"/>
      <c r="DX516" s="72"/>
    </row>
    <row r="517" ht="12.75" customHeight="1">
      <c r="A517" s="10"/>
      <c r="AP517" s="72"/>
      <c r="AR517" s="72"/>
      <c r="CF517" s="72"/>
      <c r="CH517" s="72"/>
      <c r="DU517" s="10"/>
      <c r="DV517" s="10"/>
      <c r="DW517" s="149"/>
      <c r="DX517" s="72"/>
    </row>
    <row r="518" ht="12.75" customHeight="1">
      <c r="A518" s="10"/>
      <c r="AP518" s="72"/>
      <c r="AR518" s="72"/>
      <c r="CF518" s="72"/>
      <c r="CH518" s="72"/>
      <c r="DU518" s="10"/>
      <c r="DV518" s="10"/>
      <c r="DW518" s="149"/>
      <c r="DX518" s="72"/>
    </row>
    <row r="519" ht="12.75" customHeight="1">
      <c r="A519" s="10"/>
      <c r="AP519" s="72"/>
      <c r="AR519" s="72"/>
      <c r="CF519" s="72"/>
      <c r="CH519" s="72"/>
      <c r="DU519" s="10"/>
      <c r="DV519" s="10"/>
      <c r="DW519" s="149"/>
      <c r="DX519" s="72"/>
    </row>
    <row r="520" ht="12.75" customHeight="1">
      <c r="A520" s="10"/>
      <c r="AP520" s="72"/>
      <c r="AR520" s="72"/>
      <c r="CF520" s="72"/>
      <c r="CH520" s="72"/>
      <c r="DU520" s="10"/>
      <c r="DV520" s="10"/>
      <c r="DW520" s="149"/>
      <c r="DX520" s="72"/>
    </row>
    <row r="521" ht="12.75" customHeight="1">
      <c r="A521" s="10"/>
      <c r="AP521" s="72"/>
      <c r="AR521" s="72"/>
      <c r="CF521" s="72"/>
      <c r="CH521" s="72"/>
      <c r="DU521" s="10"/>
      <c r="DV521" s="10"/>
      <c r="DW521" s="149"/>
      <c r="DX521" s="72"/>
    </row>
    <row r="522" ht="12.75" customHeight="1">
      <c r="A522" s="10"/>
      <c r="AP522" s="72"/>
      <c r="AR522" s="72"/>
      <c r="CF522" s="72"/>
      <c r="CH522" s="72"/>
      <c r="DU522" s="10"/>
      <c r="DV522" s="10"/>
      <c r="DW522" s="149"/>
      <c r="DX522" s="72"/>
    </row>
    <row r="523" ht="12.75" customHeight="1">
      <c r="A523" s="10"/>
      <c r="AP523" s="72"/>
      <c r="AR523" s="72"/>
      <c r="CF523" s="72"/>
      <c r="CH523" s="72"/>
      <c r="DU523" s="10"/>
      <c r="DV523" s="10"/>
      <c r="DW523" s="149"/>
      <c r="DX523" s="72"/>
    </row>
    <row r="524" ht="12.75" customHeight="1">
      <c r="A524" s="10"/>
      <c r="AP524" s="72"/>
      <c r="AR524" s="72"/>
      <c r="CF524" s="72"/>
      <c r="CH524" s="72"/>
      <c r="DU524" s="10"/>
      <c r="DV524" s="10"/>
      <c r="DW524" s="149"/>
      <c r="DX524" s="72"/>
    </row>
    <row r="525" ht="12.75" customHeight="1">
      <c r="A525" s="10"/>
      <c r="AP525" s="72"/>
      <c r="AR525" s="72"/>
      <c r="CF525" s="72"/>
      <c r="CH525" s="72"/>
      <c r="DU525" s="10"/>
      <c r="DV525" s="10"/>
      <c r="DW525" s="149"/>
      <c r="DX525" s="72"/>
    </row>
    <row r="526" ht="12.75" customHeight="1">
      <c r="A526" s="10"/>
      <c r="AP526" s="72"/>
      <c r="AR526" s="72"/>
      <c r="CF526" s="72"/>
      <c r="CH526" s="72"/>
      <c r="DU526" s="10"/>
      <c r="DV526" s="10"/>
      <c r="DW526" s="149"/>
      <c r="DX526" s="72"/>
    </row>
    <row r="527" ht="12.75" customHeight="1">
      <c r="A527" s="10"/>
      <c r="AP527" s="72"/>
      <c r="AR527" s="72"/>
      <c r="CF527" s="72"/>
      <c r="CH527" s="72"/>
      <c r="DU527" s="10"/>
      <c r="DV527" s="10"/>
      <c r="DW527" s="149"/>
      <c r="DX527" s="72"/>
    </row>
    <row r="528" ht="12.75" customHeight="1">
      <c r="A528" s="10"/>
      <c r="AP528" s="72"/>
      <c r="AR528" s="72"/>
      <c r="CF528" s="72"/>
      <c r="CH528" s="72"/>
      <c r="DU528" s="10"/>
      <c r="DV528" s="10"/>
      <c r="DW528" s="149"/>
      <c r="DX528" s="72"/>
    </row>
    <row r="529" ht="12.75" customHeight="1">
      <c r="A529" s="10"/>
      <c r="AP529" s="72"/>
      <c r="AR529" s="72"/>
      <c r="CF529" s="72"/>
      <c r="CH529" s="72"/>
      <c r="DU529" s="10"/>
      <c r="DV529" s="10"/>
      <c r="DW529" s="149"/>
      <c r="DX529" s="72"/>
    </row>
    <row r="530" ht="12.75" customHeight="1">
      <c r="A530" s="10"/>
      <c r="AP530" s="72"/>
      <c r="AR530" s="72"/>
      <c r="CF530" s="72"/>
      <c r="CH530" s="72"/>
      <c r="DU530" s="10"/>
      <c r="DV530" s="10"/>
      <c r="DW530" s="149"/>
      <c r="DX530" s="72"/>
    </row>
    <row r="531" ht="12.75" customHeight="1">
      <c r="A531" s="10"/>
      <c r="AP531" s="72"/>
      <c r="AR531" s="72"/>
      <c r="CF531" s="72"/>
      <c r="CH531" s="72"/>
      <c r="DU531" s="10"/>
      <c r="DV531" s="10"/>
      <c r="DW531" s="149"/>
      <c r="DX531" s="72"/>
    </row>
    <row r="532" ht="12.75" customHeight="1">
      <c r="A532" s="10"/>
      <c r="AP532" s="72"/>
      <c r="AR532" s="72"/>
      <c r="CF532" s="72"/>
      <c r="CH532" s="72"/>
      <c r="DU532" s="10"/>
      <c r="DV532" s="10"/>
      <c r="DW532" s="149"/>
      <c r="DX532" s="72"/>
    </row>
    <row r="533" ht="12.75" customHeight="1">
      <c r="A533" s="10"/>
      <c r="AP533" s="72"/>
      <c r="AR533" s="72"/>
      <c r="CF533" s="72"/>
      <c r="CH533" s="72"/>
      <c r="DU533" s="10"/>
      <c r="DV533" s="10"/>
      <c r="DW533" s="149"/>
      <c r="DX533" s="72"/>
    </row>
    <row r="534" ht="12.75" customHeight="1">
      <c r="A534" s="10"/>
      <c r="AP534" s="72"/>
      <c r="AR534" s="72"/>
      <c r="CF534" s="72"/>
      <c r="CH534" s="72"/>
      <c r="DU534" s="10"/>
      <c r="DV534" s="10"/>
      <c r="DW534" s="149"/>
      <c r="DX534" s="72"/>
    </row>
    <row r="535" ht="12.75" customHeight="1">
      <c r="A535" s="10"/>
      <c r="AP535" s="72"/>
      <c r="AR535" s="72"/>
      <c r="CF535" s="72"/>
      <c r="CH535" s="72"/>
      <c r="DU535" s="10"/>
      <c r="DV535" s="10"/>
      <c r="DW535" s="149"/>
      <c r="DX535" s="72"/>
    </row>
    <row r="536" ht="12.75" customHeight="1">
      <c r="A536" s="10"/>
      <c r="AP536" s="72"/>
      <c r="AR536" s="72"/>
      <c r="CF536" s="72"/>
      <c r="CH536" s="72"/>
      <c r="DU536" s="10"/>
      <c r="DV536" s="10"/>
      <c r="DW536" s="149"/>
      <c r="DX536" s="72"/>
    </row>
    <row r="537" ht="12.75" customHeight="1">
      <c r="A537" s="10"/>
      <c r="AP537" s="72"/>
      <c r="AR537" s="72"/>
      <c r="CF537" s="72"/>
      <c r="CH537" s="72"/>
      <c r="DU537" s="10"/>
      <c r="DV537" s="10"/>
      <c r="DW537" s="149"/>
      <c r="DX537" s="72"/>
    </row>
    <row r="538" ht="12.75" customHeight="1">
      <c r="A538" s="10"/>
      <c r="AP538" s="72"/>
      <c r="AR538" s="72"/>
      <c r="CF538" s="72"/>
      <c r="CH538" s="72"/>
      <c r="DU538" s="10"/>
      <c r="DV538" s="10"/>
      <c r="DW538" s="149"/>
      <c r="DX538" s="72"/>
    </row>
    <row r="539" ht="12.75" customHeight="1">
      <c r="A539" s="10"/>
      <c r="AP539" s="72"/>
      <c r="AR539" s="72"/>
      <c r="CF539" s="72"/>
      <c r="CH539" s="72"/>
      <c r="DU539" s="10"/>
      <c r="DV539" s="10"/>
      <c r="DW539" s="149"/>
      <c r="DX539" s="72"/>
    </row>
    <row r="540" ht="12.75" customHeight="1">
      <c r="A540" s="10"/>
      <c r="AP540" s="72"/>
      <c r="AR540" s="72"/>
      <c r="CF540" s="72"/>
      <c r="CH540" s="72"/>
      <c r="DU540" s="10"/>
      <c r="DV540" s="10"/>
      <c r="DW540" s="149"/>
      <c r="DX540" s="72"/>
    </row>
    <row r="541" ht="12.75" customHeight="1">
      <c r="A541" s="10"/>
      <c r="AP541" s="72"/>
      <c r="AR541" s="72"/>
      <c r="CF541" s="72"/>
      <c r="CH541" s="72"/>
      <c r="DU541" s="10"/>
      <c r="DV541" s="10"/>
      <c r="DW541" s="149"/>
      <c r="DX541" s="72"/>
    </row>
    <row r="542" ht="12.75" customHeight="1">
      <c r="A542" s="10"/>
      <c r="AP542" s="72"/>
      <c r="AR542" s="72"/>
      <c r="CF542" s="72"/>
      <c r="CH542" s="72"/>
      <c r="DU542" s="10"/>
      <c r="DV542" s="10"/>
      <c r="DW542" s="149"/>
      <c r="DX542" s="72"/>
    </row>
    <row r="543" ht="12.75" customHeight="1">
      <c r="A543" s="10"/>
      <c r="AP543" s="72"/>
      <c r="AR543" s="72"/>
      <c r="CF543" s="72"/>
      <c r="CH543" s="72"/>
      <c r="DU543" s="10"/>
      <c r="DV543" s="10"/>
      <c r="DW543" s="149"/>
      <c r="DX543" s="72"/>
    </row>
    <row r="544" ht="12.75" customHeight="1">
      <c r="A544" s="10"/>
      <c r="AP544" s="72"/>
      <c r="AR544" s="72"/>
      <c r="CF544" s="72"/>
      <c r="CH544" s="72"/>
      <c r="DU544" s="10"/>
      <c r="DV544" s="10"/>
      <c r="DW544" s="149"/>
      <c r="DX544" s="72"/>
    </row>
    <row r="545" ht="12.75" customHeight="1">
      <c r="A545" s="10"/>
      <c r="AP545" s="72"/>
      <c r="AR545" s="72"/>
      <c r="CF545" s="72"/>
      <c r="CH545" s="72"/>
      <c r="DU545" s="10"/>
      <c r="DV545" s="10"/>
      <c r="DW545" s="149"/>
      <c r="DX545" s="72"/>
    </row>
    <row r="546" ht="12.75" customHeight="1">
      <c r="A546" s="10"/>
      <c r="AP546" s="72"/>
      <c r="AR546" s="72"/>
      <c r="CF546" s="72"/>
      <c r="CH546" s="72"/>
      <c r="DU546" s="10"/>
      <c r="DV546" s="10"/>
      <c r="DW546" s="149"/>
      <c r="DX546" s="72"/>
    </row>
    <row r="547" ht="12.75" customHeight="1">
      <c r="A547" s="10"/>
      <c r="AP547" s="72"/>
      <c r="AR547" s="72"/>
      <c r="CF547" s="72"/>
      <c r="CH547" s="72"/>
      <c r="DU547" s="10"/>
      <c r="DV547" s="10"/>
      <c r="DW547" s="149"/>
      <c r="DX547" s="72"/>
    </row>
    <row r="548" ht="12.75" customHeight="1">
      <c r="A548" s="10"/>
      <c r="AP548" s="72"/>
      <c r="AR548" s="72"/>
      <c r="CF548" s="72"/>
      <c r="CH548" s="72"/>
      <c r="DU548" s="10"/>
      <c r="DV548" s="10"/>
      <c r="DW548" s="149"/>
      <c r="DX548" s="72"/>
    </row>
    <row r="549" ht="12.75" customHeight="1">
      <c r="A549" s="10"/>
      <c r="AP549" s="72"/>
      <c r="AR549" s="72"/>
      <c r="CF549" s="72"/>
      <c r="CH549" s="72"/>
      <c r="DU549" s="10"/>
      <c r="DV549" s="10"/>
      <c r="DW549" s="149"/>
      <c r="DX549" s="72"/>
    </row>
    <row r="550" ht="12.75" customHeight="1">
      <c r="A550" s="10"/>
      <c r="AP550" s="72"/>
      <c r="AR550" s="72"/>
      <c r="CF550" s="72"/>
      <c r="CH550" s="72"/>
      <c r="DU550" s="10"/>
      <c r="DV550" s="10"/>
      <c r="DW550" s="149"/>
      <c r="DX550" s="72"/>
    </row>
    <row r="551" ht="12.75" customHeight="1">
      <c r="A551" s="10"/>
      <c r="AP551" s="72"/>
      <c r="AR551" s="72"/>
      <c r="CF551" s="72"/>
      <c r="CH551" s="72"/>
      <c r="DU551" s="10"/>
      <c r="DV551" s="10"/>
      <c r="DW551" s="149"/>
      <c r="DX551" s="72"/>
    </row>
    <row r="552" ht="12.75" customHeight="1">
      <c r="A552" s="10"/>
      <c r="AP552" s="72"/>
      <c r="AR552" s="72"/>
      <c r="CF552" s="72"/>
      <c r="CH552" s="72"/>
      <c r="DU552" s="10"/>
      <c r="DV552" s="10"/>
      <c r="DW552" s="149"/>
      <c r="DX552" s="72"/>
    </row>
    <row r="553" ht="12.75" customHeight="1">
      <c r="A553" s="10"/>
      <c r="AP553" s="72"/>
      <c r="AR553" s="72"/>
      <c r="CF553" s="72"/>
      <c r="CH553" s="72"/>
      <c r="DU553" s="10"/>
      <c r="DV553" s="10"/>
      <c r="DW553" s="149"/>
      <c r="DX553" s="72"/>
    </row>
    <row r="554" ht="12.75" customHeight="1">
      <c r="A554" s="10"/>
      <c r="AP554" s="72"/>
      <c r="AR554" s="72"/>
      <c r="CF554" s="72"/>
      <c r="CH554" s="72"/>
      <c r="DU554" s="10"/>
      <c r="DV554" s="10"/>
      <c r="DW554" s="149"/>
      <c r="DX554" s="72"/>
    </row>
    <row r="555" ht="12.75" customHeight="1">
      <c r="A555" s="10"/>
      <c r="AP555" s="72"/>
      <c r="AR555" s="72"/>
      <c r="CF555" s="72"/>
      <c r="CH555" s="72"/>
      <c r="DU555" s="10"/>
      <c r="DV555" s="10"/>
      <c r="DW555" s="149"/>
      <c r="DX555" s="72"/>
    </row>
    <row r="556" ht="12.75" customHeight="1">
      <c r="A556" s="10"/>
      <c r="AP556" s="72"/>
      <c r="AR556" s="72"/>
      <c r="CF556" s="72"/>
      <c r="CH556" s="72"/>
      <c r="DU556" s="10"/>
      <c r="DV556" s="10"/>
      <c r="DW556" s="149"/>
      <c r="DX556" s="72"/>
    </row>
    <row r="557" ht="12.75" customHeight="1">
      <c r="A557" s="10"/>
      <c r="AP557" s="72"/>
      <c r="AR557" s="72"/>
      <c r="CF557" s="72"/>
      <c r="CH557" s="72"/>
      <c r="DU557" s="10"/>
      <c r="DV557" s="10"/>
      <c r="DW557" s="149"/>
      <c r="DX557" s="72"/>
    </row>
    <row r="558" ht="12.75" customHeight="1">
      <c r="A558" s="10"/>
      <c r="AP558" s="72"/>
      <c r="AR558" s="72"/>
      <c r="CF558" s="72"/>
      <c r="CH558" s="72"/>
      <c r="DU558" s="10"/>
      <c r="DV558" s="10"/>
      <c r="DW558" s="149"/>
      <c r="DX558" s="72"/>
    </row>
    <row r="559" ht="12.75" customHeight="1">
      <c r="A559" s="10"/>
      <c r="AP559" s="72"/>
      <c r="AR559" s="72"/>
      <c r="CF559" s="72"/>
      <c r="CH559" s="72"/>
      <c r="DU559" s="10"/>
      <c r="DV559" s="10"/>
      <c r="DW559" s="149"/>
      <c r="DX559" s="72"/>
    </row>
    <row r="560" ht="12.75" customHeight="1">
      <c r="A560" s="10"/>
      <c r="AP560" s="72"/>
      <c r="AR560" s="72"/>
      <c r="CF560" s="72"/>
      <c r="CH560" s="72"/>
      <c r="DU560" s="10"/>
      <c r="DV560" s="10"/>
      <c r="DW560" s="149"/>
      <c r="DX560" s="72"/>
    </row>
    <row r="561" ht="12.75" customHeight="1">
      <c r="A561" s="10"/>
      <c r="AP561" s="72"/>
      <c r="AR561" s="72"/>
      <c r="CF561" s="72"/>
      <c r="CH561" s="72"/>
      <c r="DU561" s="10"/>
      <c r="DV561" s="10"/>
      <c r="DW561" s="149"/>
      <c r="DX561" s="72"/>
    </row>
    <row r="562" ht="12.75" customHeight="1">
      <c r="A562" s="10"/>
      <c r="AP562" s="72"/>
      <c r="AR562" s="72"/>
      <c r="CF562" s="72"/>
      <c r="CH562" s="72"/>
      <c r="DU562" s="10"/>
      <c r="DV562" s="10"/>
      <c r="DW562" s="149"/>
      <c r="DX562" s="72"/>
    </row>
    <row r="563" ht="12.75" customHeight="1">
      <c r="A563" s="10"/>
      <c r="AP563" s="72"/>
      <c r="AR563" s="72"/>
      <c r="CF563" s="72"/>
      <c r="CH563" s="72"/>
      <c r="DU563" s="10"/>
      <c r="DV563" s="10"/>
      <c r="DW563" s="149"/>
      <c r="DX563" s="72"/>
    </row>
    <row r="564" ht="12.75" customHeight="1">
      <c r="A564" s="10"/>
      <c r="AP564" s="72"/>
      <c r="AR564" s="72"/>
      <c r="CF564" s="72"/>
      <c r="CH564" s="72"/>
      <c r="DU564" s="10"/>
      <c r="DV564" s="10"/>
      <c r="DW564" s="149"/>
      <c r="DX564" s="72"/>
    </row>
    <row r="565" ht="12.75" customHeight="1">
      <c r="A565" s="10"/>
      <c r="AP565" s="72"/>
      <c r="AR565" s="72"/>
      <c r="CF565" s="72"/>
      <c r="CH565" s="72"/>
      <c r="DU565" s="10"/>
      <c r="DV565" s="10"/>
      <c r="DW565" s="149"/>
      <c r="DX565" s="72"/>
    </row>
    <row r="566" ht="12.75" customHeight="1">
      <c r="A566" s="10"/>
      <c r="AP566" s="72"/>
      <c r="AR566" s="72"/>
      <c r="CF566" s="72"/>
      <c r="CH566" s="72"/>
      <c r="DU566" s="10"/>
      <c r="DV566" s="10"/>
      <c r="DW566" s="149"/>
      <c r="DX566" s="72"/>
    </row>
    <row r="567" ht="12.75" customHeight="1">
      <c r="A567" s="10"/>
      <c r="AP567" s="72"/>
      <c r="AR567" s="72"/>
      <c r="CF567" s="72"/>
      <c r="CH567" s="72"/>
      <c r="DU567" s="10"/>
      <c r="DV567" s="10"/>
      <c r="DW567" s="149"/>
      <c r="DX567" s="72"/>
    </row>
    <row r="568" ht="12.75" customHeight="1">
      <c r="A568" s="10"/>
      <c r="AP568" s="72"/>
      <c r="AR568" s="72"/>
      <c r="CF568" s="72"/>
      <c r="CH568" s="72"/>
      <c r="DU568" s="10"/>
      <c r="DV568" s="10"/>
      <c r="DW568" s="149"/>
      <c r="DX568" s="72"/>
    </row>
    <row r="569" ht="12.75" customHeight="1">
      <c r="A569" s="10"/>
      <c r="AP569" s="72"/>
      <c r="AR569" s="72"/>
      <c r="CF569" s="72"/>
      <c r="CH569" s="72"/>
      <c r="DU569" s="10"/>
      <c r="DV569" s="10"/>
      <c r="DW569" s="149"/>
      <c r="DX569" s="72"/>
    </row>
    <row r="570" ht="12.75" customHeight="1">
      <c r="A570" s="10"/>
      <c r="AP570" s="72"/>
      <c r="AR570" s="72"/>
      <c r="CF570" s="72"/>
      <c r="CH570" s="72"/>
      <c r="DU570" s="10"/>
      <c r="DV570" s="10"/>
      <c r="DW570" s="149"/>
      <c r="DX570" s="72"/>
    </row>
    <row r="571" ht="12.75" customHeight="1">
      <c r="A571" s="10"/>
      <c r="AP571" s="72"/>
      <c r="AR571" s="72"/>
      <c r="CF571" s="72"/>
      <c r="CH571" s="72"/>
      <c r="DU571" s="10"/>
      <c r="DV571" s="10"/>
      <c r="DW571" s="149"/>
      <c r="DX571" s="72"/>
    </row>
    <row r="572" ht="12.75" customHeight="1">
      <c r="A572" s="10"/>
      <c r="AP572" s="72"/>
      <c r="AR572" s="72"/>
      <c r="CF572" s="72"/>
      <c r="CH572" s="72"/>
      <c r="DU572" s="10"/>
      <c r="DV572" s="10"/>
      <c r="DW572" s="149"/>
      <c r="DX572" s="72"/>
    </row>
    <row r="573" ht="12.75" customHeight="1">
      <c r="A573" s="10"/>
      <c r="AP573" s="72"/>
      <c r="AR573" s="72"/>
      <c r="CF573" s="72"/>
      <c r="CH573" s="72"/>
      <c r="DU573" s="10"/>
      <c r="DV573" s="10"/>
      <c r="DW573" s="149"/>
      <c r="DX573" s="72"/>
    </row>
    <row r="574" ht="12.75" customHeight="1">
      <c r="A574" s="10"/>
      <c r="AP574" s="72"/>
      <c r="AR574" s="72"/>
      <c r="CF574" s="72"/>
      <c r="CH574" s="72"/>
      <c r="DU574" s="10"/>
      <c r="DV574" s="10"/>
      <c r="DW574" s="149"/>
      <c r="DX574" s="72"/>
    </row>
    <row r="575" ht="12.75" customHeight="1">
      <c r="A575" s="10"/>
      <c r="AP575" s="72"/>
      <c r="AR575" s="72"/>
      <c r="CF575" s="72"/>
      <c r="CH575" s="72"/>
      <c r="DU575" s="10"/>
      <c r="DV575" s="10"/>
      <c r="DW575" s="149"/>
      <c r="DX575" s="72"/>
    </row>
    <row r="576" ht="12.75" customHeight="1">
      <c r="A576" s="10"/>
      <c r="AP576" s="72"/>
      <c r="AR576" s="72"/>
      <c r="CF576" s="72"/>
      <c r="CH576" s="72"/>
      <c r="DU576" s="10"/>
      <c r="DV576" s="10"/>
      <c r="DW576" s="149"/>
      <c r="DX576" s="72"/>
    </row>
    <row r="577" ht="12.75" customHeight="1">
      <c r="A577" s="10"/>
      <c r="AP577" s="72"/>
      <c r="AR577" s="72"/>
      <c r="CF577" s="72"/>
      <c r="CH577" s="72"/>
      <c r="DU577" s="10"/>
      <c r="DV577" s="10"/>
      <c r="DW577" s="149"/>
      <c r="DX577" s="72"/>
    </row>
    <row r="578" ht="12.75" customHeight="1">
      <c r="A578" s="10"/>
      <c r="AP578" s="72"/>
      <c r="AR578" s="72"/>
      <c r="CF578" s="72"/>
      <c r="CH578" s="72"/>
      <c r="DU578" s="10"/>
      <c r="DV578" s="10"/>
      <c r="DW578" s="149"/>
      <c r="DX578" s="72"/>
    </row>
    <row r="579" ht="12.75" customHeight="1">
      <c r="A579" s="10"/>
      <c r="AP579" s="72"/>
      <c r="AR579" s="72"/>
      <c r="CF579" s="72"/>
      <c r="CH579" s="72"/>
      <c r="DU579" s="10"/>
      <c r="DV579" s="10"/>
      <c r="DW579" s="149"/>
      <c r="DX579" s="72"/>
    </row>
    <row r="580" ht="12.75" customHeight="1">
      <c r="A580" s="10"/>
      <c r="AP580" s="72"/>
      <c r="AR580" s="72"/>
      <c r="CF580" s="72"/>
      <c r="CH580" s="72"/>
      <c r="DU580" s="10"/>
      <c r="DV580" s="10"/>
      <c r="DW580" s="149"/>
      <c r="DX580" s="72"/>
    </row>
    <row r="581" ht="12.75" customHeight="1">
      <c r="A581" s="10"/>
      <c r="AP581" s="72"/>
      <c r="AR581" s="72"/>
      <c r="CF581" s="72"/>
      <c r="CH581" s="72"/>
      <c r="DU581" s="10"/>
      <c r="DV581" s="10"/>
      <c r="DW581" s="149"/>
      <c r="DX581" s="72"/>
    </row>
    <row r="582" ht="12.75" customHeight="1">
      <c r="A582" s="10"/>
      <c r="AP582" s="72"/>
      <c r="AR582" s="72"/>
      <c r="CF582" s="72"/>
      <c r="CH582" s="72"/>
      <c r="DU582" s="10"/>
      <c r="DV582" s="10"/>
      <c r="DW582" s="149"/>
      <c r="DX582" s="72"/>
    </row>
    <row r="583" ht="12.75" customHeight="1">
      <c r="A583" s="10"/>
      <c r="AP583" s="72"/>
      <c r="AR583" s="72"/>
      <c r="CF583" s="72"/>
      <c r="CH583" s="72"/>
      <c r="DU583" s="10"/>
      <c r="DV583" s="10"/>
      <c r="DW583" s="149"/>
      <c r="DX583" s="72"/>
    </row>
    <row r="584" ht="12.75" customHeight="1">
      <c r="A584" s="10"/>
      <c r="AP584" s="72"/>
      <c r="AR584" s="72"/>
      <c r="CF584" s="72"/>
      <c r="CH584" s="72"/>
      <c r="DU584" s="10"/>
      <c r="DV584" s="10"/>
      <c r="DW584" s="149"/>
      <c r="DX584" s="72"/>
    </row>
    <row r="585" ht="12.75" customHeight="1">
      <c r="A585" s="10"/>
      <c r="AP585" s="72"/>
      <c r="AR585" s="72"/>
      <c r="CF585" s="72"/>
      <c r="CH585" s="72"/>
      <c r="DU585" s="10"/>
      <c r="DV585" s="10"/>
      <c r="DW585" s="149"/>
      <c r="DX585" s="72"/>
    </row>
    <row r="586" ht="12.75" customHeight="1">
      <c r="A586" s="10"/>
      <c r="AP586" s="72"/>
      <c r="AR586" s="72"/>
      <c r="CF586" s="72"/>
      <c r="CH586" s="72"/>
      <c r="DU586" s="10"/>
      <c r="DV586" s="10"/>
      <c r="DW586" s="149"/>
      <c r="DX586" s="72"/>
    </row>
    <row r="587" ht="12.75" customHeight="1">
      <c r="A587" s="10"/>
      <c r="AP587" s="72"/>
      <c r="AR587" s="72"/>
      <c r="CF587" s="72"/>
      <c r="CH587" s="72"/>
      <c r="DU587" s="10"/>
      <c r="DV587" s="10"/>
      <c r="DW587" s="149"/>
      <c r="DX587" s="72"/>
    </row>
    <row r="588" ht="12.75" customHeight="1">
      <c r="A588" s="10"/>
      <c r="AP588" s="72"/>
      <c r="AR588" s="72"/>
      <c r="CF588" s="72"/>
      <c r="CH588" s="72"/>
      <c r="DU588" s="10"/>
      <c r="DV588" s="10"/>
      <c r="DW588" s="149"/>
      <c r="DX588" s="72"/>
    </row>
    <row r="589" ht="12.75" customHeight="1">
      <c r="A589" s="10"/>
      <c r="AP589" s="72"/>
      <c r="AR589" s="72"/>
      <c r="CF589" s="72"/>
      <c r="CH589" s="72"/>
      <c r="DU589" s="10"/>
      <c r="DV589" s="10"/>
      <c r="DW589" s="149"/>
      <c r="DX589" s="72"/>
    </row>
    <row r="590" ht="12.75" customHeight="1">
      <c r="A590" s="10"/>
      <c r="AP590" s="72"/>
      <c r="AR590" s="72"/>
      <c r="CF590" s="72"/>
      <c r="CH590" s="72"/>
      <c r="DU590" s="10"/>
      <c r="DV590" s="10"/>
      <c r="DW590" s="149"/>
      <c r="DX590" s="72"/>
    </row>
    <row r="591" ht="12.75" customHeight="1">
      <c r="A591" s="10"/>
      <c r="AP591" s="72"/>
      <c r="AR591" s="72"/>
      <c r="CF591" s="72"/>
      <c r="CH591" s="72"/>
      <c r="DU591" s="10"/>
      <c r="DV591" s="10"/>
      <c r="DW591" s="149"/>
      <c r="DX591" s="72"/>
    </row>
    <row r="592" ht="12.75" customHeight="1">
      <c r="A592" s="10"/>
      <c r="AP592" s="72"/>
      <c r="AR592" s="72"/>
      <c r="CF592" s="72"/>
      <c r="CH592" s="72"/>
      <c r="DU592" s="10"/>
      <c r="DV592" s="10"/>
      <c r="DW592" s="149"/>
      <c r="DX592" s="72"/>
    </row>
    <row r="593" ht="12.75" customHeight="1">
      <c r="A593" s="10"/>
      <c r="AP593" s="72"/>
      <c r="AR593" s="72"/>
      <c r="CF593" s="72"/>
      <c r="CH593" s="72"/>
      <c r="DU593" s="10"/>
      <c r="DV593" s="10"/>
      <c r="DW593" s="149"/>
      <c r="DX593" s="72"/>
    </row>
    <row r="594" ht="12.75" customHeight="1">
      <c r="A594" s="10"/>
      <c r="AP594" s="72"/>
      <c r="AR594" s="72"/>
      <c r="CF594" s="72"/>
      <c r="CH594" s="72"/>
      <c r="DU594" s="10"/>
      <c r="DV594" s="10"/>
      <c r="DW594" s="149"/>
      <c r="DX594" s="72"/>
    </row>
    <row r="595" ht="12.75" customHeight="1">
      <c r="A595" s="10"/>
      <c r="AP595" s="72"/>
      <c r="AR595" s="72"/>
      <c r="CF595" s="72"/>
      <c r="CH595" s="72"/>
      <c r="DU595" s="10"/>
      <c r="DV595" s="10"/>
      <c r="DW595" s="149"/>
      <c r="DX595" s="72"/>
    </row>
    <row r="596" ht="12.75" customHeight="1">
      <c r="A596" s="10"/>
      <c r="AP596" s="72"/>
      <c r="AR596" s="72"/>
      <c r="CF596" s="72"/>
      <c r="CH596" s="72"/>
      <c r="DU596" s="10"/>
      <c r="DV596" s="10"/>
      <c r="DW596" s="149"/>
      <c r="DX596" s="72"/>
    </row>
    <row r="597" ht="12.75" customHeight="1">
      <c r="A597" s="10"/>
      <c r="AP597" s="72"/>
      <c r="AR597" s="72"/>
      <c r="CF597" s="72"/>
      <c r="CH597" s="72"/>
      <c r="DU597" s="10"/>
      <c r="DV597" s="10"/>
      <c r="DW597" s="149"/>
      <c r="DX597" s="72"/>
    </row>
    <row r="598" ht="12.75" customHeight="1">
      <c r="A598" s="10"/>
      <c r="AP598" s="72"/>
      <c r="AR598" s="72"/>
      <c r="CF598" s="72"/>
      <c r="CH598" s="72"/>
      <c r="DU598" s="10"/>
      <c r="DV598" s="10"/>
      <c r="DW598" s="149"/>
      <c r="DX598" s="72"/>
    </row>
    <row r="599" ht="12.75" customHeight="1">
      <c r="A599" s="10"/>
      <c r="AP599" s="72"/>
      <c r="AR599" s="72"/>
      <c r="CF599" s="72"/>
      <c r="CH599" s="72"/>
      <c r="DU599" s="10"/>
      <c r="DV599" s="10"/>
      <c r="DW599" s="149"/>
      <c r="DX599" s="72"/>
    </row>
    <row r="600" ht="12.75" customHeight="1">
      <c r="A600" s="10"/>
      <c r="AP600" s="72"/>
      <c r="AR600" s="72"/>
      <c r="CF600" s="72"/>
      <c r="CH600" s="72"/>
      <c r="DU600" s="10"/>
      <c r="DV600" s="10"/>
      <c r="DW600" s="149"/>
      <c r="DX600" s="72"/>
    </row>
    <row r="601" ht="12.75" customHeight="1">
      <c r="A601" s="10"/>
      <c r="AP601" s="72"/>
      <c r="AR601" s="72"/>
      <c r="CF601" s="72"/>
      <c r="CH601" s="72"/>
      <c r="DU601" s="10"/>
      <c r="DV601" s="10"/>
      <c r="DW601" s="149"/>
      <c r="DX601" s="72"/>
    </row>
    <row r="602" ht="12.75" customHeight="1">
      <c r="A602" s="10"/>
      <c r="AP602" s="72"/>
      <c r="AR602" s="72"/>
      <c r="CF602" s="72"/>
      <c r="CH602" s="72"/>
      <c r="DU602" s="10"/>
      <c r="DV602" s="10"/>
      <c r="DW602" s="149"/>
      <c r="DX602" s="72"/>
    </row>
    <row r="603" ht="12.75" customHeight="1">
      <c r="A603" s="10"/>
      <c r="AP603" s="72"/>
      <c r="AR603" s="72"/>
      <c r="CF603" s="72"/>
      <c r="CH603" s="72"/>
      <c r="DU603" s="10"/>
      <c r="DV603" s="10"/>
      <c r="DW603" s="149"/>
      <c r="DX603" s="72"/>
    </row>
    <row r="604" ht="12.75" customHeight="1">
      <c r="A604" s="10"/>
      <c r="AP604" s="72"/>
      <c r="AR604" s="72"/>
      <c r="CF604" s="72"/>
      <c r="CH604" s="72"/>
      <c r="DU604" s="10"/>
      <c r="DV604" s="10"/>
      <c r="DW604" s="149"/>
      <c r="DX604" s="72"/>
    </row>
    <row r="605" ht="12.75" customHeight="1">
      <c r="A605" s="10"/>
      <c r="AP605" s="72"/>
      <c r="AR605" s="72"/>
      <c r="CF605" s="72"/>
      <c r="CH605" s="72"/>
      <c r="DU605" s="10"/>
      <c r="DV605" s="10"/>
      <c r="DW605" s="149"/>
      <c r="DX605" s="72"/>
    </row>
    <row r="606" ht="12.75" customHeight="1">
      <c r="A606" s="10"/>
      <c r="AP606" s="72"/>
      <c r="AR606" s="72"/>
      <c r="CF606" s="72"/>
      <c r="CH606" s="72"/>
      <c r="DU606" s="10"/>
      <c r="DV606" s="10"/>
      <c r="DW606" s="149"/>
      <c r="DX606" s="72"/>
    </row>
    <row r="607" ht="12.75" customHeight="1">
      <c r="A607" s="10"/>
      <c r="AP607" s="72"/>
      <c r="AR607" s="72"/>
      <c r="CF607" s="72"/>
      <c r="CH607" s="72"/>
      <c r="DU607" s="10"/>
      <c r="DV607" s="10"/>
      <c r="DW607" s="149"/>
      <c r="DX607" s="72"/>
    </row>
    <row r="608" ht="12.75" customHeight="1">
      <c r="A608" s="10"/>
      <c r="AP608" s="72"/>
      <c r="AR608" s="72"/>
      <c r="CF608" s="72"/>
      <c r="CH608" s="72"/>
      <c r="DU608" s="10"/>
      <c r="DV608" s="10"/>
      <c r="DW608" s="149"/>
      <c r="DX608" s="72"/>
    </row>
    <row r="609" ht="12.75" customHeight="1">
      <c r="A609" s="10"/>
      <c r="AP609" s="72"/>
      <c r="AR609" s="72"/>
      <c r="CF609" s="72"/>
      <c r="CH609" s="72"/>
      <c r="DU609" s="10"/>
      <c r="DV609" s="10"/>
      <c r="DW609" s="149"/>
      <c r="DX609" s="72"/>
    </row>
    <row r="610" ht="12.75" customHeight="1">
      <c r="A610" s="10"/>
      <c r="AP610" s="72"/>
      <c r="AR610" s="72"/>
      <c r="CF610" s="72"/>
      <c r="CH610" s="72"/>
      <c r="DU610" s="10"/>
      <c r="DV610" s="10"/>
      <c r="DW610" s="149"/>
      <c r="DX610" s="72"/>
    </row>
    <row r="611" ht="12.75" customHeight="1">
      <c r="A611" s="10"/>
      <c r="AP611" s="72"/>
      <c r="AR611" s="72"/>
      <c r="CF611" s="72"/>
      <c r="CH611" s="72"/>
      <c r="DU611" s="10"/>
      <c r="DV611" s="10"/>
      <c r="DW611" s="149"/>
      <c r="DX611" s="72"/>
    </row>
    <row r="612" ht="12.75" customHeight="1">
      <c r="A612" s="10"/>
      <c r="AP612" s="72"/>
      <c r="AR612" s="72"/>
      <c r="CF612" s="72"/>
      <c r="CH612" s="72"/>
      <c r="DU612" s="10"/>
      <c r="DV612" s="10"/>
      <c r="DW612" s="149"/>
      <c r="DX612" s="72"/>
    </row>
    <row r="613" ht="12.75" customHeight="1">
      <c r="A613" s="10"/>
      <c r="AP613" s="72"/>
      <c r="AR613" s="72"/>
      <c r="CF613" s="72"/>
      <c r="CH613" s="72"/>
      <c r="DU613" s="10"/>
      <c r="DV613" s="10"/>
      <c r="DW613" s="149"/>
      <c r="DX613" s="72"/>
    </row>
    <row r="614" ht="12.75" customHeight="1">
      <c r="A614" s="10"/>
      <c r="AP614" s="72"/>
      <c r="AR614" s="72"/>
      <c r="CF614" s="72"/>
      <c r="CH614" s="72"/>
      <c r="DU614" s="10"/>
      <c r="DV614" s="10"/>
      <c r="DW614" s="149"/>
      <c r="DX614" s="72"/>
    </row>
    <row r="615" ht="12.75" customHeight="1">
      <c r="A615" s="10"/>
      <c r="AP615" s="72"/>
      <c r="AR615" s="72"/>
      <c r="CF615" s="72"/>
      <c r="CH615" s="72"/>
      <c r="DU615" s="10"/>
      <c r="DV615" s="10"/>
      <c r="DW615" s="149"/>
      <c r="DX615" s="72"/>
    </row>
    <row r="616" ht="12.75" customHeight="1">
      <c r="A616" s="10"/>
      <c r="AP616" s="72"/>
      <c r="AR616" s="72"/>
      <c r="CF616" s="72"/>
      <c r="CH616" s="72"/>
      <c r="DU616" s="10"/>
      <c r="DV616" s="10"/>
      <c r="DW616" s="149"/>
      <c r="DX616" s="72"/>
    </row>
    <row r="617" ht="12.75" customHeight="1">
      <c r="A617" s="10"/>
      <c r="AP617" s="72"/>
      <c r="AR617" s="72"/>
      <c r="CF617" s="72"/>
      <c r="CH617" s="72"/>
      <c r="DU617" s="10"/>
      <c r="DV617" s="10"/>
      <c r="DW617" s="149"/>
      <c r="DX617" s="72"/>
    </row>
    <row r="618" ht="12.75" customHeight="1">
      <c r="A618" s="10"/>
      <c r="AP618" s="72"/>
      <c r="AR618" s="72"/>
      <c r="CF618" s="72"/>
      <c r="CH618" s="72"/>
      <c r="DU618" s="10"/>
      <c r="DV618" s="10"/>
      <c r="DW618" s="149"/>
      <c r="DX618" s="72"/>
    </row>
    <row r="619" ht="12.75" customHeight="1">
      <c r="A619" s="10"/>
      <c r="AP619" s="72"/>
      <c r="AR619" s="72"/>
      <c r="CF619" s="72"/>
      <c r="CH619" s="72"/>
      <c r="DU619" s="10"/>
      <c r="DV619" s="10"/>
      <c r="DW619" s="149"/>
      <c r="DX619" s="72"/>
    </row>
    <row r="620" ht="12.75" customHeight="1">
      <c r="A620" s="10"/>
      <c r="AP620" s="72"/>
      <c r="AR620" s="72"/>
      <c r="CF620" s="72"/>
      <c r="CH620" s="72"/>
      <c r="DU620" s="10"/>
      <c r="DV620" s="10"/>
      <c r="DW620" s="149"/>
      <c r="DX620" s="72"/>
    </row>
    <row r="621" ht="12.75" customHeight="1">
      <c r="A621" s="10"/>
      <c r="AP621" s="72"/>
      <c r="AR621" s="72"/>
      <c r="CF621" s="72"/>
      <c r="CH621" s="72"/>
      <c r="DU621" s="10"/>
      <c r="DV621" s="10"/>
      <c r="DW621" s="149"/>
      <c r="DX621" s="72"/>
    </row>
    <row r="622" ht="12.75" customHeight="1">
      <c r="A622" s="10"/>
      <c r="AP622" s="72"/>
      <c r="AR622" s="72"/>
      <c r="CF622" s="72"/>
      <c r="CH622" s="72"/>
      <c r="DU622" s="10"/>
      <c r="DV622" s="10"/>
      <c r="DW622" s="149"/>
      <c r="DX622" s="72"/>
    </row>
    <row r="623" ht="12.75" customHeight="1">
      <c r="A623" s="10"/>
      <c r="AP623" s="72"/>
      <c r="AR623" s="72"/>
      <c r="CF623" s="72"/>
      <c r="CH623" s="72"/>
      <c r="DU623" s="10"/>
      <c r="DV623" s="10"/>
      <c r="DW623" s="149"/>
      <c r="DX623" s="72"/>
    </row>
    <row r="624" ht="12.75" customHeight="1">
      <c r="A624" s="10"/>
      <c r="AP624" s="72"/>
      <c r="AR624" s="72"/>
      <c r="CF624" s="72"/>
      <c r="CH624" s="72"/>
      <c r="DU624" s="10"/>
      <c r="DV624" s="10"/>
      <c r="DW624" s="149"/>
      <c r="DX624" s="72"/>
    </row>
    <row r="625" ht="12.75" customHeight="1">
      <c r="A625" s="10"/>
      <c r="AP625" s="72"/>
      <c r="AR625" s="72"/>
      <c r="CF625" s="72"/>
      <c r="CH625" s="72"/>
      <c r="DU625" s="10"/>
      <c r="DV625" s="10"/>
      <c r="DW625" s="149"/>
      <c r="DX625" s="72"/>
    </row>
    <row r="626" ht="12.75" customHeight="1">
      <c r="A626" s="10"/>
      <c r="AP626" s="72"/>
      <c r="AR626" s="72"/>
      <c r="CF626" s="72"/>
      <c r="CH626" s="72"/>
      <c r="DU626" s="10"/>
      <c r="DV626" s="10"/>
      <c r="DW626" s="149"/>
      <c r="DX626" s="72"/>
    </row>
    <row r="627" ht="12.75" customHeight="1">
      <c r="A627" s="10"/>
      <c r="AP627" s="72"/>
      <c r="AR627" s="72"/>
      <c r="CF627" s="72"/>
      <c r="CH627" s="72"/>
      <c r="DU627" s="10"/>
      <c r="DV627" s="10"/>
      <c r="DW627" s="149"/>
      <c r="DX627" s="72"/>
    </row>
    <row r="628" ht="12.75" customHeight="1">
      <c r="A628" s="10"/>
      <c r="AP628" s="72"/>
      <c r="AR628" s="72"/>
      <c r="CF628" s="72"/>
      <c r="CH628" s="72"/>
      <c r="DU628" s="10"/>
      <c r="DV628" s="10"/>
      <c r="DW628" s="149"/>
      <c r="DX628" s="72"/>
    </row>
    <row r="629" ht="12.75" customHeight="1">
      <c r="A629" s="10"/>
      <c r="AP629" s="72"/>
      <c r="AR629" s="72"/>
      <c r="CF629" s="72"/>
      <c r="CH629" s="72"/>
      <c r="DU629" s="10"/>
      <c r="DV629" s="10"/>
      <c r="DW629" s="149"/>
      <c r="DX629" s="72"/>
    </row>
    <row r="630" ht="12.75" customHeight="1">
      <c r="A630" s="10"/>
      <c r="AP630" s="72"/>
      <c r="AR630" s="72"/>
      <c r="CF630" s="72"/>
      <c r="CH630" s="72"/>
      <c r="DU630" s="10"/>
      <c r="DV630" s="10"/>
      <c r="DW630" s="149"/>
      <c r="DX630" s="72"/>
    </row>
    <row r="631" ht="12.75" customHeight="1">
      <c r="A631" s="10"/>
      <c r="AP631" s="72"/>
      <c r="AR631" s="72"/>
      <c r="CF631" s="72"/>
      <c r="CH631" s="72"/>
      <c r="DU631" s="10"/>
      <c r="DV631" s="10"/>
      <c r="DW631" s="149"/>
      <c r="DX631" s="72"/>
    </row>
    <row r="632" ht="12.75" customHeight="1">
      <c r="A632" s="10"/>
      <c r="AP632" s="72"/>
      <c r="AR632" s="72"/>
      <c r="CF632" s="72"/>
      <c r="CH632" s="72"/>
      <c r="DU632" s="10"/>
      <c r="DV632" s="10"/>
      <c r="DW632" s="149"/>
      <c r="DX632" s="72"/>
    </row>
    <row r="633" ht="12.75" customHeight="1">
      <c r="A633" s="10"/>
      <c r="AP633" s="72"/>
      <c r="AR633" s="72"/>
      <c r="CF633" s="72"/>
      <c r="CH633" s="72"/>
      <c r="DU633" s="10"/>
      <c r="DV633" s="10"/>
      <c r="DW633" s="149"/>
      <c r="DX633" s="72"/>
    </row>
    <row r="634" ht="12.75" customHeight="1">
      <c r="A634" s="10"/>
      <c r="AP634" s="72"/>
      <c r="AR634" s="72"/>
      <c r="CF634" s="72"/>
      <c r="CH634" s="72"/>
      <c r="DU634" s="10"/>
      <c r="DV634" s="10"/>
      <c r="DW634" s="149"/>
      <c r="DX634" s="72"/>
    </row>
    <row r="635" ht="12.75" customHeight="1">
      <c r="A635" s="10"/>
      <c r="AP635" s="72"/>
      <c r="AR635" s="72"/>
      <c r="CF635" s="72"/>
      <c r="CH635" s="72"/>
      <c r="DU635" s="10"/>
      <c r="DV635" s="10"/>
      <c r="DW635" s="149"/>
      <c r="DX635" s="72"/>
    </row>
    <row r="636" ht="12.75" customHeight="1">
      <c r="A636" s="10"/>
      <c r="AP636" s="72"/>
      <c r="AR636" s="72"/>
      <c r="CF636" s="72"/>
      <c r="CH636" s="72"/>
      <c r="DU636" s="10"/>
      <c r="DV636" s="10"/>
      <c r="DW636" s="149"/>
      <c r="DX636" s="72"/>
    </row>
    <row r="637" ht="12.75" customHeight="1">
      <c r="A637" s="10"/>
      <c r="AP637" s="72"/>
      <c r="AR637" s="72"/>
      <c r="CF637" s="72"/>
      <c r="CH637" s="72"/>
      <c r="DU637" s="10"/>
      <c r="DV637" s="10"/>
      <c r="DW637" s="149"/>
      <c r="DX637" s="72"/>
    </row>
    <row r="638" ht="12.75" customHeight="1">
      <c r="A638" s="10"/>
      <c r="AP638" s="72"/>
      <c r="AR638" s="72"/>
      <c r="CF638" s="72"/>
      <c r="CH638" s="72"/>
      <c r="DU638" s="10"/>
      <c r="DV638" s="10"/>
      <c r="DW638" s="149"/>
      <c r="DX638" s="72"/>
    </row>
    <row r="639" ht="12.75" customHeight="1">
      <c r="A639" s="10"/>
      <c r="AP639" s="72"/>
      <c r="AR639" s="72"/>
      <c r="CF639" s="72"/>
      <c r="CH639" s="72"/>
      <c r="DU639" s="10"/>
      <c r="DV639" s="10"/>
      <c r="DW639" s="149"/>
      <c r="DX639" s="72"/>
    </row>
    <row r="640" ht="12.75" customHeight="1">
      <c r="A640" s="10"/>
      <c r="AP640" s="72"/>
      <c r="AR640" s="72"/>
      <c r="CF640" s="72"/>
      <c r="CH640" s="72"/>
      <c r="DU640" s="10"/>
      <c r="DV640" s="10"/>
      <c r="DW640" s="149"/>
      <c r="DX640" s="72"/>
    </row>
    <row r="641" ht="12.75" customHeight="1">
      <c r="A641" s="10"/>
      <c r="AP641" s="72"/>
      <c r="AR641" s="72"/>
      <c r="CF641" s="72"/>
      <c r="CH641" s="72"/>
      <c r="DU641" s="10"/>
      <c r="DV641" s="10"/>
      <c r="DW641" s="149"/>
      <c r="DX641" s="72"/>
    </row>
    <row r="642" ht="12.75" customHeight="1">
      <c r="A642" s="10"/>
      <c r="AP642" s="72"/>
      <c r="AR642" s="72"/>
      <c r="CF642" s="72"/>
      <c r="CH642" s="72"/>
      <c r="DU642" s="10"/>
      <c r="DV642" s="10"/>
      <c r="DW642" s="149"/>
      <c r="DX642" s="72"/>
    </row>
    <row r="643" ht="12.75" customHeight="1">
      <c r="A643" s="10"/>
      <c r="AP643" s="72"/>
      <c r="AR643" s="72"/>
      <c r="CF643" s="72"/>
      <c r="CH643" s="72"/>
      <c r="DU643" s="10"/>
      <c r="DV643" s="10"/>
      <c r="DW643" s="149"/>
      <c r="DX643" s="72"/>
    </row>
    <row r="644" ht="12.75" customHeight="1">
      <c r="A644" s="10"/>
      <c r="AP644" s="72"/>
      <c r="AR644" s="72"/>
      <c r="CF644" s="72"/>
      <c r="CH644" s="72"/>
      <c r="DU644" s="10"/>
      <c r="DV644" s="10"/>
      <c r="DW644" s="149"/>
      <c r="DX644" s="72"/>
    </row>
    <row r="645" ht="12.75" customHeight="1">
      <c r="A645" s="10"/>
      <c r="AP645" s="72"/>
      <c r="AR645" s="72"/>
      <c r="CF645" s="72"/>
      <c r="CH645" s="72"/>
      <c r="DU645" s="10"/>
      <c r="DV645" s="10"/>
      <c r="DW645" s="149"/>
      <c r="DX645" s="72"/>
    </row>
    <row r="646" ht="12.75" customHeight="1">
      <c r="A646" s="10"/>
      <c r="AP646" s="72"/>
      <c r="AR646" s="72"/>
      <c r="CF646" s="72"/>
      <c r="CH646" s="72"/>
      <c r="DU646" s="10"/>
      <c r="DV646" s="10"/>
      <c r="DW646" s="149"/>
      <c r="DX646" s="72"/>
    </row>
    <row r="647" ht="12.75" customHeight="1">
      <c r="A647" s="10"/>
      <c r="AP647" s="72"/>
      <c r="AR647" s="72"/>
      <c r="CF647" s="72"/>
      <c r="CH647" s="72"/>
      <c r="DU647" s="10"/>
      <c r="DV647" s="10"/>
      <c r="DW647" s="149"/>
      <c r="DX647" s="72"/>
    </row>
    <row r="648" ht="12.75" customHeight="1">
      <c r="A648" s="10"/>
      <c r="AP648" s="72"/>
      <c r="AR648" s="72"/>
      <c r="CF648" s="72"/>
      <c r="CH648" s="72"/>
      <c r="DU648" s="10"/>
      <c r="DV648" s="10"/>
      <c r="DW648" s="149"/>
      <c r="DX648" s="72"/>
    </row>
    <row r="649" ht="12.75" customHeight="1">
      <c r="A649" s="10"/>
      <c r="AP649" s="72"/>
      <c r="AR649" s="72"/>
      <c r="CF649" s="72"/>
      <c r="CH649" s="72"/>
      <c r="DU649" s="10"/>
      <c r="DV649" s="10"/>
      <c r="DW649" s="149"/>
      <c r="DX649" s="72"/>
    </row>
    <row r="650" ht="12.75" customHeight="1">
      <c r="A650" s="10"/>
      <c r="AP650" s="72"/>
      <c r="AR650" s="72"/>
      <c r="CF650" s="72"/>
      <c r="CH650" s="72"/>
      <c r="DU650" s="10"/>
      <c r="DV650" s="10"/>
      <c r="DW650" s="149"/>
      <c r="DX650" s="72"/>
    </row>
    <row r="651" ht="12.75" customHeight="1">
      <c r="A651" s="10"/>
      <c r="AP651" s="72"/>
      <c r="AR651" s="72"/>
      <c r="CF651" s="72"/>
      <c r="CH651" s="72"/>
      <c r="DU651" s="10"/>
      <c r="DV651" s="10"/>
      <c r="DW651" s="149"/>
      <c r="DX651" s="72"/>
    </row>
    <row r="652" ht="12.75" customHeight="1">
      <c r="A652" s="10"/>
      <c r="AP652" s="72"/>
      <c r="AR652" s="72"/>
      <c r="CF652" s="72"/>
      <c r="CH652" s="72"/>
      <c r="DU652" s="10"/>
      <c r="DV652" s="10"/>
      <c r="DW652" s="149"/>
      <c r="DX652" s="72"/>
    </row>
    <row r="653" ht="12.75" customHeight="1">
      <c r="A653" s="10"/>
      <c r="AP653" s="72"/>
      <c r="AR653" s="72"/>
      <c r="CF653" s="72"/>
      <c r="CH653" s="72"/>
      <c r="DU653" s="10"/>
      <c r="DV653" s="10"/>
      <c r="DW653" s="149"/>
      <c r="DX653" s="72"/>
    </row>
    <row r="654" ht="12.75" customHeight="1">
      <c r="A654" s="10"/>
      <c r="AP654" s="72"/>
      <c r="AR654" s="72"/>
      <c r="CF654" s="72"/>
      <c r="CH654" s="72"/>
      <c r="DU654" s="10"/>
      <c r="DV654" s="10"/>
      <c r="DW654" s="149"/>
      <c r="DX654" s="72"/>
    </row>
    <row r="655" ht="12.75" customHeight="1">
      <c r="A655" s="10"/>
      <c r="AP655" s="72"/>
      <c r="AR655" s="72"/>
      <c r="CF655" s="72"/>
      <c r="CH655" s="72"/>
      <c r="DU655" s="10"/>
      <c r="DV655" s="10"/>
      <c r="DW655" s="149"/>
      <c r="DX655" s="72"/>
    </row>
    <row r="656" ht="12.75" customHeight="1">
      <c r="A656" s="10"/>
      <c r="AP656" s="72"/>
      <c r="AR656" s="72"/>
      <c r="CF656" s="72"/>
      <c r="CH656" s="72"/>
      <c r="DU656" s="10"/>
      <c r="DV656" s="10"/>
      <c r="DW656" s="149"/>
      <c r="DX656" s="72"/>
    </row>
    <row r="657" ht="12.75" customHeight="1">
      <c r="A657" s="10"/>
      <c r="AP657" s="72"/>
      <c r="AR657" s="72"/>
      <c r="CF657" s="72"/>
      <c r="CH657" s="72"/>
      <c r="DU657" s="10"/>
      <c r="DV657" s="10"/>
      <c r="DW657" s="149"/>
      <c r="DX657" s="72"/>
    </row>
    <row r="658" ht="12.75" customHeight="1">
      <c r="A658" s="10"/>
      <c r="AP658" s="72"/>
      <c r="AR658" s="72"/>
      <c r="CF658" s="72"/>
      <c r="CH658" s="72"/>
      <c r="DU658" s="10"/>
      <c r="DV658" s="10"/>
      <c r="DW658" s="149"/>
      <c r="DX658" s="72"/>
    </row>
    <row r="659" ht="12.75" customHeight="1">
      <c r="A659" s="10"/>
      <c r="AP659" s="72"/>
      <c r="AR659" s="72"/>
      <c r="CF659" s="72"/>
      <c r="CH659" s="72"/>
      <c r="DU659" s="10"/>
      <c r="DV659" s="10"/>
      <c r="DW659" s="149"/>
      <c r="DX659" s="72"/>
    </row>
    <row r="660" ht="12.75" customHeight="1">
      <c r="A660" s="10"/>
      <c r="AP660" s="72"/>
      <c r="AR660" s="72"/>
      <c r="CF660" s="72"/>
      <c r="CH660" s="72"/>
      <c r="DU660" s="10"/>
      <c r="DV660" s="10"/>
      <c r="DW660" s="149"/>
      <c r="DX660" s="72"/>
    </row>
    <row r="661" ht="12.75" customHeight="1">
      <c r="A661" s="10"/>
      <c r="AP661" s="72"/>
      <c r="AR661" s="72"/>
      <c r="CF661" s="72"/>
      <c r="CH661" s="72"/>
      <c r="DU661" s="10"/>
      <c r="DV661" s="10"/>
      <c r="DW661" s="149"/>
      <c r="DX661" s="72"/>
    </row>
    <row r="662" ht="12.75" customHeight="1">
      <c r="A662" s="10"/>
      <c r="AP662" s="72"/>
      <c r="AR662" s="72"/>
      <c r="CF662" s="72"/>
      <c r="CH662" s="72"/>
      <c r="DU662" s="10"/>
      <c r="DV662" s="10"/>
      <c r="DW662" s="149"/>
      <c r="DX662" s="72"/>
    </row>
    <row r="663" ht="12.75" customHeight="1">
      <c r="A663" s="10"/>
      <c r="AP663" s="72"/>
      <c r="AR663" s="72"/>
      <c r="CF663" s="72"/>
      <c r="CH663" s="72"/>
      <c r="DU663" s="10"/>
      <c r="DV663" s="10"/>
      <c r="DW663" s="149"/>
      <c r="DX663" s="72"/>
    </row>
    <row r="664" ht="12.75" customHeight="1">
      <c r="A664" s="10"/>
      <c r="AP664" s="72"/>
      <c r="AR664" s="72"/>
      <c r="CF664" s="72"/>
      <c r="CH664" s="72"/>
      <c r="DU664" s="10"/>
      <c r="DV664" s="10"/>
      <c r="DW664" s="149"/>
      <c r="DX664" s="72"/>
    </row>
    <row r="665" ht="12.75" customHeight="1">
      <c r="A665" s="10"/>
      <c r="AP665" s="72"/>
      <c r="AR665" s="72"/>
      <c r="CF665" s="72"/>
      <c r="CH665" s="72"/>
      <c r="DU665" s="10"/>
      <c r="DV665" s="10"/>
      <c r="DW665" s="149"/>
      <c r="DX665" s="72"/>
    </row>
    <row r="666" ht="12.75" customHeight="1">
      <c r="A666" s="10"/>
      <c r="AP666" s="72"/>
      <c r="AR666" s="72"/>
      <c r="CF666" s="72"/>
      <c r="CH666" s="72"/>
      <c r="DU666" s="10"/>
      <c r="DV666" s="10"/>
      <c r="DW666" s="149"/>
      <c r="DX666" s="72"/>
    </row>
    <row r="667" ht="12.75" customHeight="1">
      <c r="A667" s="10"/>
      <c r="AP667" s="72"/>
      <c r="AR667" s="72"/>
      <c r="CF667" s="72"/>
      <c r="CH667" s="72"/>
      <c r="DU667" s="10"/>
      <c r="DV667" s="10"/>
      <c r="DW667" s="149"/>
      <c r="DX667" s="72"/>
    </row>
    <row r="668" ht="12.75" customHeight="1">
      <c r="A668" s="10"/>
      <c r="AP668" s="72"/>
      <c r="AR668" s="72"/>
      <c r="CF668" s="72"/>
      <c r="CH668" s="72"/>
      <c r="DU668" s="10"/>
      <c r="DV668" s="10"/>
      <c r="DW668" s="149"/>
      <c r="DX668" s="72"/>
    </row>
    <row r="669" ht="12.75" customHeight="1">
      <c r="A669" s="10"/>
      <c r="AP669" s="72"/>
      <c r="AR669" s="72"/>
      <c r="CF669" s="72"/>
      <c r="CH669" s="72"/>
      <c r="DU669" s="10"/>
      <c r="DV669" s="10"/>
      <c r="DW669" s="149"/>
      <c r="DX669" s="72"/>
    </row>
    <row r="670" ht="12.75" customHeight="1">
      <c r="A670" s="10"/>
      <c r="AP670" s="72"/>
      <c r="AR670" s="72"/>
      <c r="CF670" s="72"/>
      <c r="CH670" s="72"/>
      <c r="DU670" s="10"/>
      <c r="DV670" s="10"/>
      <c r="DW670" s="149"/>
      <c r="DX670" s="72"/>
    </row>
    <row r="671" ht="12.75" customHeight="1">
      <c r="A671" s="10"/>
      <c r="AP671" s="72"/>
      <c r="AR671" s="72"/>
      <c r="CF671" s="72"/>
      <c r="CH671" s="72"/>
      <c r="DU671" s="10"/>
      <c r="DV671" s="10"/>
      <c r="DW671" s="149"/>
      <c r="DX671" s="72"/>
    </row>
    <row r="672" ht="12.75" customHeight="1">
      <c r="A672" s="10"/>
      <c r="AP672" s="72"/>
      <c r="AR672" s="72"/>
      <c r="CF672" s="72"/>
      <c r="CH672" s="72"/>
      <c r="DU672" s="10"/>
      <c r="DV672" s="10"/>
      <c r="DW672" s="149"/>
      <c r="DX672" s="72"/>
    </row>
    <row r="673" ht="12.75" customHeight="1">
      <c r="A673" s="10"/>
      <c r="AP673" s="72"/>
      <c r="AR673" s="72"/>
      <c r="CF673" s="72"/>
      <c r="CH673" s="72"/>
      <c r="DU673" s="10"/>
      <c r="DV673" s="10"/>
      <c r="DW673" s="149"/>
      <c r="DX673" s="72"/>
    </row>
    <row r="674" ht="12.75" customHeight="1">
      <c r="A674" s="10"/>
      <c r="AP674" s="72"/>
      <c r="AR674" s="72"/>
      <c r="CF674" s="72"/>
      <c r="CH674" s="72"/>
      <c r="DU674" s="10"/>
      <c r="DV674" s="10"/>
      <c r="DW674" s="149"/>
      <c r="DX674" s="72"/>
    </row>
    <row r="675" ht="12.75" customHeight="1">
      <c r="A675" s="10"/>
      <c r="AP675" s="72"/>
      <c r="AR675" s="72"/>
      <c r="CF675" s="72"/>
      <c r="CH675" s="72"/>
      <c r="DU675" s="10"/>
      <c r="DV675" s="10"/>
      <c r="DW675" s="149"/>
      <c r="DX675" s="72"/>
    </row>
    <row r="676" ht="12.75" customHeight="1">
      <c r="A676" s="10"/>
      <c r="AP676" s="72"/>
      <c r="AR676" s="72"/>
      <c r="CF676" s="72"/>
      <c r="CH676" s="72"/>
      <c r="DU676" s="10"/>
      <c r="DV676" s="10"/>
      <c r="DW676" s="149"/>
      <c r="DX676" s="72"/>
    </row>
    <row r="677" ht="12.75" customHeight="1">
      <c r="A677" s="10"/>
      <c r="AP677" s="72"/>
      <c r="AR677" s="72"/>
      <c r="CF677" s="72"/>
      <c r="CH677" s="72"/>
      <c r="DU677" s="10"/>
      <c r="DV677" s="10"/>
      <c r="DW677" s="149"/>
      <c r="DX677" s="72"/>
    </row>
    <row r="678" ht="12.75" customHeight="1">
      <c r="A678" s="10"/>
      <c r="AP678" s="72"/>
      <c r="AR678" s="72"/>
      <c r="CF678" s="72"/>
      <c r="CH678" s="72"/>
      <c r="DU678" s="10"/>
      <c r="DV678" s="10"/>
      <c r="DW678" s="149"/>
      <c r="DX678" s="72"/>
    </row>
    <row r="679" ht="12.75" customHeight="1">
      <c r="A679" s="10"/>
      <c r="AP679" s="72"/>
      <c r="AR679" s="72"/>
      <c r="CF679" s="72"/>
      <c r="CH679" s="72"/>
      <c r="DU679" s="10"/>
      <c r="DV679" s="10"/>
      <c r="DW679" s="149"/>
      <c r="DX679" s="72"/>
    </row>
    <row r="680" ht="12.75" customHeight="1">
      <c r="A680" s="10"/>
      <c r="AP680" s="72"/>
      <c r="AR680" s="72"/>
      <c r="CF680" s="72"/>
      <c r="CH680" s="72"/>
      <c r="DU680" s="10"/>
      <c r="DV680" s="10"/>
      <c r="DW680" s="149"/>
      <c r="DX680" s="72"/>
    </row>
    <row r="681" ht="12.75" customHeight="1">
      <c r="A681" s="10"/>
      <c r="AP681" s="72"/>
      <c r="AR681" s="72"/>
      <c r="CF681" s="72"/>
      <c r="CH681" s="72"/>
      <c r="DU681" s="10"/>
      <c r="DV681" s="10"/>
      <c r="DW681" s="149"/>
      <c r="DX681" s="72"/>
    </row>
    <row r="682" ht="12.75" customHeight="1">
      <c r="A682" s="10"/>
      <c r="AP682" s="72"/>
      <c r="AR682" s="72"/>
      <c r="CF682" s="72"/>
      <c r="CH682" s="72"/>
      <c r="DU682" s="10"/>
      <c r="DV682" s="10"/>
      <c r="DW682" s="149"/>
      <c r="DX682" s="72"/>
    </row>
    <row r="683" ht="12.75" customHeight="1">
      <c r="A683" s="10"/>
      <c r="AP683" s="72"/>
      <c r="AR683" s="72"/>
      <c r="CF683" s="72"/>
      <c r="CH683" s="72"/>
      <c r="DU683" s="10"/>
      <c r="DV683" s="10"/>
      <c r="DW683" s="149"/>
      <c r="DX683" s="72"/>
    </row>
    <row r="684" ht="12.75" customHeight="1">
      <c r="A684" s="10"/>
      <c r="AP684" s="72"/>
      <c r="AR684" s="72"/>
      <c r="CF684" s="72"/>
      <c r="CH684" s="72"/>
      <c r="DU684" s="10"/>
      <c r="DV684" s="10"/>
      <c r="DW684" s="149"/>
      <c r="DX684" s="72"/>
    </row>
    <row r="685" ht="12.75" customHeight="1">
      <c r="A685" s="10"/>
      <c r="AP685" s="72"/>
      <c r="AR685" s="72"/>
      <c r="CF685" s="72"/>
      <c r="CH685" s="72"/>
      <c r="DU685" s="10"/>
      <c r="DV685" s="10"/>
      <c r="DW685" s="149"/>
      <c r="DX685" s="72"/>
    </row>
    <row r="686" ht="12.75" customHeight="1">
      <c r="A686" s="10"/>
      <c r="AP686" s="72"/>
      <c r="AR686" s="72"/>
      <c r="CF686" s="72"/>
      <c r="CH686" s="72"/>
      <c r="DU686" s="10"/>
      <c r="DV686" s="10"/>
      <c r="DW686" s="149"/>
      <c r="DX686" s="72"/>
    </row>
    <row r="687" ht="12.75" customHeight="1">
      <c r="A687" s="10"/>
      <c r="AP687" s="72"/>
      <c r="AR687" s="72"/>
      <c r="CF687" s="72"/>
      <c r="CH687" s="72"/>
      <c r="DU687" s="10"/>
      <c r="DV687" s="10"/>
      <c r="DW687" s="149"/>
      <c r="DX687" s="72"/>
    </row>
    <row r="688" ht="12.75" customHeight="1">
      <c r="A688" s="10"/>
      <c r="AP688" s="72"/>
      <c r="AR688" s="72"/>
      <c r="CF688" s="72"/>
      <c r="CH688" s="72"/>
      <c r="DU688" s="10"/>
      <c r="DV688" s="10"/>
      <c r="DW688" s="149"/>
      <c r="DX688" s="72"/>
    </row>
    <row r="689" ht="12.75" customHeight="1">
      <c r="A689" s="10"/>
      <c r="AP689" s="72"/>
      <c r="AR689" s="72"/>
      <c r="CF689" s="72"/>
      <c r="CH689" s="72"/>
      <c r="DU689" s="10"/>
      <c r="DV689" s="10"/>
      <c r="DW689" s="149"/>
      <c r="DX689" s="72"/>
    </row>
    <row r="690" ht="12.75" customHeight="1">
      <c r="A690" s="10"/>
      <c r="AP690" s="72"/>
      <c r="AR690" s="72"/>
      <c r="CF690" s="72"/>
      <c r="CH690" s="72"/>
      <c r="DU690" s="10"/>
      <c r="DV690" s="10"/>
      <c r="DW690" s="149"/>
      <c r="DX690" s="72"/>
    </row>
    <row r="691" ht="12.75" customHeight="1">
      <c r="A691" s="10"/>
      <c r="AP691" s="72"/>
      <c r="AR691" s="72"/>
      <c r="CF691" s="72"/>
      <c r="CH691" s="72"/>
      <c r="DU691" s="10"/>
      <c r="DV691" s="10"/>
      <c r="DW691" s="149"/>
      <c r="DX691" s="72"/>
    </row>
    <row r="692" ht="12.75" customHeight="1">
      <c r="A692" s="10"/>
      <c r="AP692" s="72"/>
      <c r="AR692" s="72"/>
      <c r="CF692" s="72"/>
      <c r="CH692" s="72"/>
      <c r="DU692" s="10"/>
      <c r="DV692" s="10"/>
      <c r="DW692" s="149"/>
      <c r="DX692" s="72"/>
    </row>
    <row r="693" ht="12.75" customHeight="1">
      <c r="A693" s="10"/>
      <c r="AP693" s="72"/>
      <c r="AR693" s="72"/>
      <c r="CF693" s="72"/>
      <c r="CH693" s="72"/>
      <c r="DU693" s="10"/>
      <c r="DV693" s="10"/>
      <c r="DW693" s="149"/>
      <c r="DX693" s="72"/>
    </row>
    <row r="694" ht="12.75" customHeight="1">
      <c r="A694" s="10"/>
      <c r="AP694" s="72"/>
      <c r="AR694" s="72"/>
      <c r="CF694" s="72"/>
      <c r="CH694" s="72"/>
      <c r="DU694" s="10"/>
      <c r="DV694" s="10"/>
      <c r="DW694" s="149"/>
      <c r="DX694" s="72"/>
    </row>
    <row r="695" ht="12.75" customHeight="1">
      <c r="A695" s="10"/>
      <c r="AP695" s="72"/>
      <c r="AR695" s="72"/>
      <c r="CF695" s="72"/>
      <c r="CH695" s="72"/>
      <c r="DU695" s="10"/>
      <c r="DV695" s="10"/>
      <c r="DW695" s="149"/>
      <c r="DX695" s="72"/>
    </row>
    <row r="696" ht="12.75" customHeight="1">
      <c r="A696" s="10"/>
      <c r="AP696" s="72"/>
      <c r="AR696" s="72"/>
      <c r="CF696" s="72"/>
      <c r="CH696" s="72"/>
      <c r="DU696" s="10"/>
      <c r="DV696" s="10"/>
      <c r="DW696" s="149"/>
      <c r="DX696" s="72"/>
    </row>
    <row r="697" ht="12.75" customHeight="1">
      <c r="A697" s="10"/>
      <c r="AP697" s="72"/>
      <c r="AR697" s="72"/>
      <c r="CF697" s="72"/>
      <c r="CH697" s="72"/>
      <c r="DU697" s="10"/>
      <c r="DV697" s="10"/>
      <c r="DW697" s="149"/>
      <c r="DX697" s="72"/>
    </row>
    <row r="698" ht="12.75" customHeight="1">
      <c r="A698" s="10"/>
      <c r="AP698" s="72"/>
      <c r="AR698" s="72"/>
      <c r="CF698" s="72"/>
      <c r="CH698" s="72"/>
      <c r="DU698" s="10"/>
      <c r="DV698" s="10"/>
      <c r="DW698" s="149"/>
      <c r="DX698" s="72"/>
    </row>
    <row r="699" ht="12.75" customHeight="1">
      <c r="A699" s="10"/>
      <c r="AP699" s="72"/>
      <c r="AR699" s="72"/>
      <c r="CF699" s="72"/>
      <c r="CH699" s="72"/>
      <c r="DU699" s="10"/>
      <c r="DV699" s="10"/>
      <c r="DW699" s="149"/>
      <c r="DX699" s="72"/>
    </row>
    <row r="700" ht="12.75" customHeight="1">
      <c r="A700" s="10"/>
      <c r="AP700" s="72"/>
      <c r="AR700" s="72"/>
      <c r="CF700" s="72"/>
      <c r="CH700" s="72"/>
      <c r="DU700" s="10"/>
      <c r="DV700" s="10"/>
      <c r="DW700" s="149"/>
      <c r="DX700" s="72"/>
    </row>
    <row r="701" ht="12.75" customHeight="1">
      <c r="A701" s="10"/>
      <c r="AP701" s="72"/>
      <c r="AR701" s="72"/>
      <c r="CF701" s="72"/>
      <c r="CH701" s="72"/>
      <c r="DU701" s="10"/>
      <c r="DV701" s="10"/>
      <c r="DW701" s="149"/>
      <c r="DX701" s="72"/>
    </row>
    <row r="702" ht="12.75" customHeight="1">
      <c r="A702" s="10"/>
      <c r="AP702" s="72"/>
      <c r="AR702" s="72"/>
      <c r="CF702" s="72"/>
      <c r="CH702" s="72"/>
      <c r="DU702" s="10"/>
      <c r="DV702" s="10"/>
      <c r="DW702" s="149"/>
      <c r="DX702" s="72"/>
    </row>
    <row r="703" ht="12.75" customHeight="1">
      <c r="A703" s="10"/>
      <c r="AP703" s="72"/>
      <c r="AR703" s="72"/>
      <c r="CF703" s="72"/>
      <c r="CH703" s="72"/>
      <c r="DU703" s="10"/>
      <c r="DV703" s="10"/>
      <c r="DW703" s="149"/>
      <c r="DX703" s="72"/>
    </row>
    <row r="704" ht="12.75" customHeight="1">
      <c r="A704" s="10"/>
      <c r="AP704" s="72"/>
      <c r="AR704" s="72"/>
      <c r="CF704" s="72"/>
      <c r="CH704" s="72"/>
      <c r="DU704" s="10"/>
      <c r="DV704" s="10"/>
      <c r="DW704" s="149"/>
      <c r="DX704" s="72"/>
    </row>
    <row r="705" ht="12.75" customHeight="1">
      <c r="A705" s="10"/>
      <c r="AP705" s="72"/>
      <c r="AR705" s="72"/>
      <c r="CF705" s="72"/>
      <c r="CH705" s="72"/>
      <c r="DU705" s="10"/>
      <c r="DV705" s="10"/>
      <c r="DW705" s="149"/>
      <c r="DX705" s="72"/>
    </row>
    <row r="706" ht="12.75" customHeight="1">
      <c r="A706" s="10"/>
      <c r="AP706" s="72"/>
      <c r="AR706" s="72"/>
      <c r="CF706" s="72"/>
      <c r="CH706" s="72"/>
      <c r="DU706" s="10"/>
      <c r="DV706" s="10"/>
      <c r="DW706" s="149"/>
      <c r="DX706" s="72"/>
    </row>
    <row r="707" ht="12.75" customHeight="1">
      <c r="A707" s="10"/>
      <c r="AP707" s="72"/>
      <c r="AR707" s="72"/>
      <c r="CF707" s="72"/>
      <c r="CH707" s="72"/>
      <c r="DU707" s="10"/>
      <c r="DV707" s="10"/>
      <c r="DW707" s="149"/>
      <c r="DX707" s="72"/>
    </row>
    <row r="708" ht="12.75" customHeight="1">
      <c r="A708" s="10"/>
      <c r="AP708" s="72"/>
      <c r="AR708" s="72"/>
      <c r="CF708" s="72"/>
      <c r="CH708" s="72"/>
      <c r="DU708" s="10"/>
      <c r="DV708" s="10"/>
      <c r="DW708" s="149"/>
      <c r="DX708" s="72"/>
    </row>
    <row r="709" ht="12.75" customHeight="1">
      <c r="A709" s="10"/>
      <c r="AP709" s="72"/>
      <c r="AR709" s="72"/>
      <c r="CF709" s="72"/>
      <c r="CH709" s="72"/>
      <c r="DU709" s="10"/>
      <c r="DV709" s="10"/>
      <c r="DW709" s="149"/>
      <c r="DX709" s="72"/>
    </row>
    <row r="710" ht="12.75" customHeight="1">
      <c r="A710" s="10"/>
      <c r="AP710" s="72"/>
      <c r="AR710" s="72"/>
      <c r="CF710" s="72"/>
      <c r="CH710" s="72"/>
      <c r="DU710" s="10"/>
      <c r="DV710" s="10"/>
      <c r="DW710" s="149"/>
      <c r="DX710" s="72"/>
    </row>
    <row r="711" ht="12.75" customHeight="1">
      <c r="A711" s="10"/>
      <c r="AP711" s="72"/>
      <c r="AR711" s="72"/>
      <c r="CF711" s="72"/>
      <c r="CH711" s="72"/>
      <c r="DU711" s="10"/>
      <c r="DV711" s="10"/>
      <c r="DW711" s="149"/>
      <c r="DX711" s="72"/>
    </row>
    <row r="712" ht="12.75" customHeight="1">
      <c r="A712" s="10"/>
      <c r="AP712" s="72"/>
      <c r="AR712" s="72"/>
      <c r="CF712" s="72"/>
      <c r="CH712" s="72"/>
      <c r="DU712" s="10"/>
      <c r="DV712" s="10"/>
      <c r="DW712" s="149"/>
      <c r="DX712" s="72"/>
    </row>
    <row r="713" ht="12.75" customHeight="1">
      <c r="A713" s="10"/>
      <c r="AP713" s="72"/>
      <c r="AR713" s="72"/>
      <c r="CF713" s="72"/>
      <c r="CH713" s="72"/>
      <c r="DU713" s="10"/>
      <c r="DV713" s="10"/>
      <c r="DW713" s="149"/>
      <c r="DX713" s="72"/>
    </row>
    <row r="714" ht="12.75" customHeight="1">
      <c r="A714" s="10"/>
      <c r="AP714" s="72"/>
      <c r="AR714" s="72"/>
      <c r="CF714" s="72"/>
      <c r="CH714" s="72"/>
      <c r="DU714" s="10"/>
      <c r="DV714" s="10"/>
      <c r="DW714" s="149"/>
      <c r="DX714" s="72"/>
    </row>
    <row r="715" ht="12.75" customHeight="1">
      <c r="A715" s="10"/>
      <c r="AP715" s="72"/>
      <c r="AR715" s="72"/>
      <c r="CF715" s="72"/>
      <c r="CH715" s="72"/>
      <c r="DU715" s="10"/>
      <c r="DV715" s="10"/>
      <c r="DW715" s="149"/>
      <c r="DX715" s="72"/>
    </row>
    <row r="716" ht="12.75" customHeight="1">
      <c r="A716" s="10"/>
      <c r="AP716" s="72"/>
      <c r="AR716" s="72"/>
      <c r="CF716" s="72"/>
      <c r="CH716" s="72"/>
      <c r="DU716" s="10"/>
      <c r="DV716" s="10"/>
      <c r="DW716" s="149"/>
      <c r="DX716" s="72"/>
    </row>
    <row r="717" ht="12.75" customHeight="1">
      <c r="A717" s="10"/>
      <c r="AP717" s="72"/>
      <c r="AR717" s="72"/>
      <c r="CF717" s="72"/>
      <c r="CH717" s="72"/>
      <c r="DU717" s="10"/>
      <c r="DV717" s="10"/>
      <c r="DW717" s="149"/>
      <c r="DX717" s="72"/>
    </row>
    <row r="718" ht="12.75" customHeight="1">
      <c r="A718" s="10"/>
      <c r="AP718" s="72"/>
      <c r="AR718" s="72"/>
      <c r="CF718" s="72"/>
      <c r="CH718" s="72"/>
      <c r="DU718" s="10"/>
      <c r="DV718" s="10"/>
      <c r="DW718" s="149"/>
      <c r="DX718" s="72"/>
    </row>
    <row r="719" ht="12.75" customHeight="1">
      <c r="A719" s="10"/>
      <c r="AP719" s="72"/>
      <c r="AR719" s="72"/>
      <c r="CF719" s="72"/>
      <c r="CH719" s="72"/>
      <c r="DU719" s="10"/>
      <c r="DV719" s="10"/>
      <c r="DW719" s="149"/>
      <c r="DX719" s="72"/>
    </row>
    <row r="720" ht="12.75" customHeight="1">
      <c r="A720" s="10"/>
      <c r="AP720" s="72"/>
      <c r="AR720" s="72"/>
      <c r="CF720" s="72"/>
      <c r="CH720" s="72"/>
      <c r="DU720" s="10"/>
      <c r="DV720" s="10"/>
      <c r="DW720" s="149"/>
      <c r="DX720" s="72"/>
    </row>
    <row r="721" ht="12.75" customHeight="1">
      <c r="A721" s="10"/>
      <c r="AP721" s="72"/>
      <c r="AR721" s="72"/>
      <c r="CF721" s="72"/>
      <c r="CH721" s="72"/>
      <c r="DU721" s="10"/>
      <c r="DV721" s="10"/>
      <c r="DW721" s="149"/>
      <c r="DX721" s="72"/>
    </row>
    <row r="722" ht="12.75" customHeight="1">
      <c r="A722" s="10"/>
      <c r="AP722" s="72"/>
      <c r="AR722" s="72"/>
      <c r="CF722" s="72"/>
      <c r="CH722" s="72"/>
      <c r="DU722" s="10"/>
      <c r="DV722" s="10"/>
      <c r="DW722" s="149"/>
      <c r="DX722" s="72"/>
    </row>
    <row r="723" ht="12.75" customHeight="1">
      <c r="A723" s="10"/>
      <c r="AP723" s="72"/>
      <c r="AR723" s="72"/>
      <c r="CF723" s="72"/>
      <c r="CH723" s="72"/>
      <c r="DU723" s="10"/>
      <c r="DV723" s="10"/>
      <c r="DW723" s="149"/>
      <c r="DX723" s="72"/>
    </row>
    <row r="724" ht="12.75" customHeight="1">
      <c r="A724" s="10"/>
      <c r="AP724" s="72"/>
      <c r="AR724" s="72"/>
      <c r="CF724" s="72"/>
      <c r="CH724" s="72"/>
      <c r="DU724" s="10"/>
      <c r="DV724" s="10"/>
      <c r="DW724" s="149"/>
      <c r="DX724" s="72"/>
    </row>
    <row r="725" ht="12.75" customHeight="1">
      <c r="A725" s="10"/>
      <c r="AP725" s="72"/>
      <c r="AR725" s="72"/>
      <c r="CF725" s="72"/>
      <c r="CH725" s="72"/>
      <c r="DU725" s="10"/>
      <c r="DV725" s="10"/>
      <c r="DW725" s="149"/>
      <c r="DX725" s="72"/>
    </row>
    <row r="726" ht="12.75" customHeight="1">
      <c r="A726" s="10"/>
      <c r="AP726" s="72"/>
      <c r="AR726" s="72"/>
      <c r="CF726" s="72"/>
      <c r="CH726" s="72"/>
      <c r="DU726" s="10"/>
      <c r="DV726" s="10"/>
      <c r="DW726" s="149"/>
      <c r="DX726" s="72"/>
    </row>
    <row r="727" ht="12.75" customHeight="1">
      <c r="A727" s="10"/>
      <c r="AP727" s="72"/>
      <c r="AR727" s="72"/>
      <c r="CF727" s="72"/>
      <c r="CH727" s="72"/>
      <c r="DU727" s="10"/>
      <c r="DV727" s="10"/>
      <c r="DW727" s="149"/>
      <c r="DX727" s="72"/>
    </row>
    <row r="728" ht="12.75" customHeight="1">
      <c r="A728" s="10"/>
      <c r="AP728" s="72"/>
      <c r="AR728" s="72"/>
      <c r="CF728" s="72"/>
      <c r="CH728" s="72"/>
      <c r="DU728" s="10"/>
      <c r="DV728" s="10"/>
      <c r="DW728" s="149"/>
      <c r="DX728" s="72"/>
    </row>
    <row r="729" ht="12.75" customHeight="1">
      <c r="A729" s="10"/>
      <c r="AP729" s="72"/>
      <c r="AR729" s="72"/>
      <c r="CF729" s="72"/>
      <c r="CH729" s="72"/>
      <c r="DU729" s="10"/>
      <c r="DV729" s="10"/>
      <c r="DW729" s="149"/>
      <c r="DX729" s="72"/>
    </row>
    <row r="730" ht="12.75" customHeight="1">
      <c r="A730" s="10"/>
      <c r="AP730" s="72"/>
      <c r="AR730" s="72"/>
      <c r="CF730" s="72"/>
      <c r="CH730" s="72"/>
      <c r="DU730" s="10"/>
      <c r="DV730" s="10"/>
      <c r="DW730" s="149"/>
      <c r="DX730" s="72"/>
    </row>
    <row r="731" ht="12.75" customHeight="1">
      <c r="A731" s="10"/>
      <c r="AP731" s="72"/>
      <c r="AR731" s="72"/>
      <c r="CF731" s="72"/>
      <c r="CH731" s="72"/>
      <c r="DU731" s="10"/>
      <c r="DV731" s="10"/>
      <c r="DW731" s="149"/>
      <c r="DX731" s="72"/>
    </row>
    <row r="732" ht="12.75" customHeight="1">
      <c r="A732" s="10"/>
      <c r="AP732" s="72"/>
      <c r="AR732" s="72"/>
      <c r="CF732" s="72"/>
      <c r="CH732" s="72"/>
      <c r="DU732" s="10"/>
      <c r="DV732" s="10"/>
      <c r="DW732" s="149"/>
      <c r="DX732" s="72"/>
    </row>
    <row r="733" ht="12.75" customHeight="1">
      <c r="A733" s="10"/>
      <c r="AP733" s="72"/>
      <c r="AR733" s="72"/>
      <c r="CF733" s="72"/>
      <c r="CH733" s="72"/>
      <c r="DU733" s="10"/>
      <c r="DV733" s="10"/>
      <c r="DW733" s="149"/>
      <c r="DX733" s="72"/>
    </row>
    <row r="734" ht="12.75" customHeight="1">
      <c r="A734" s="10"/>
      <c r="AP734" s="72"/>
      <c r="AR734" s="72"/>
      <c r="CF734" s="72"/>
      <c r="CH734" s="72"/>
      <c r="DU734" s="10"/>
      <c r="DV734" s="10"/>
      <c r="DW734" s="149"/>
      <c r="DX734" s="72"/>
    </row>
    <row r="735" ht="12.75" customHeight="1">
      <c r="A735" s="10"/>
      <c r="AP735" s="72"/>
      <c r="AR735" s="72"/>
      <c r="CF735" s="72"/>
      <c r="CH735" s="72"/>
      <c r="DU735" s="10"/>
      <c r="DV735" s="10"/>
      <c r="DW735" s="149"/>
      <c r="DX735" s="72"/>
    </row>
    <row r="736" ht="12.75" customHeight="1">
      <c r="A736" s="10"/>
      <c r="AP736" s="72"/>
      <c r="AR736" s="72"/>
      <c r="CF736" s="72"/>
      <c r="CH736" s="72"/>
      <c r="DU736" s="10"/>
      <c r="DV736" s="10"/>
      <c r="DW736" s="149"/>
      <c r="DX736" s="72"/>
    </row>
    <row r="737" ht="12.75" customHeight="1">
      <c r="A737" s="10"/>
      <c r="AP737" s="72"/>
      <c r="AR737" s="72"/>
      <c r="CF737" s="72"/>
      <c r="CH737" s="72"/>
      <c r="DU737" s="10"/>
      <c r="DV737" s="10"/>
      <c r="DW737" s="149"/>
      <c r="DX737" s="72"/>
    </row>
    <row r="738" ht="12.75" customHeight="1">
      <c r="A738" s="10"/>
      <c r="AP738" s="72"/>
      <c r="AR738" s="72"/>
      <c r="CF738" s="72"/>
      <c r="CH738" s="72"/>
      <c r="DU738" s="10"/>
      <c r="DV738" s="10"/>
      <c r="DW738" s="149"/>
      <c r="DX738" s="72"/>
    </row>
    <row r="739" ht="12.75" customHeight="1">
      <c r="A739" s="10"/>
      <c r="AP739" s="72"/>
      <c r="AR739" s="72"/>
      <c r="CF739" s="72"/>
      <c r="CH739" s="72"/>
      <c r="DU739" s="10"/>
      <c r="DV739" s="10"/>
      <c r="DW739" s="149"/>
      <c r="DX739" s="72"/>
    </row>
    <row r="740" ht="12.75" customHeight="1">
      <c r="A740" s="10"/>
      <c r="AP740" s="72"/>
      <c r="AR740" s="72"/>
      <c r="CF740" s="72"/>
      <c r="CH740" s="72"/>
      <c r="DU740" s="10"/>
      <c r="DV740" s="10"/>
      <c r="DW740" s="149"/>
      <c r="DX740" s="72"/>
    </row>
    <row r="741" ht="12.75" customHeight="1">
      <c r="A741" s="10"/>
      <c r="AP741" s="72"/>
      <c r="AR741" s="72"/>
      <c r="CF741" s="72"/>
      <c r="CH741" s="72"/>
      <c r="DU741" s="10"/>
      <c r="DV741" s="10"/>
      <c r="DW741" s="149"/>
      <c r="DX741" s="72"/>
    </row>
    <row r="742" ht="12.75" customHeight="1">
      <c r="A742" s="10"/>
      <c r="AP742" s="72"/>
      <c r="AR742" s="72"/>
      <c r="CF742" s="72"/>
      <c r="CH742" s="72"/>
      <c r="DU742" s="10"/>
      <c r="DV742" s="10"/>
      <c r="DW742" s="149"/>
      <c r="DX742" s="72"/>
    </row>
    <row r="743" ht="12.75" customHeight="1">
      <c r="A743" s="10"/>
      <c r="AP743" s="72"/>
      <c r="AR743" s="72"/>
      <c r="CF743" s="72"/>
      <c r="CH743" s="72"/>
      <c r="DU743" s="10"/>
      <c r="DV743" s="10"/>
      <c r="DW743" s="149"/>
      <c r="DX743" s="72"/>
    </row>
    <row r="744" ht="12.75" customHeight="1">
      <c r="A744" s="10"/>
      <c r="AP744" s="72"/>
      <c r="AR744" s="72"/>
      <c r="CF744" s="72"/>
      <c r="CH744" s="72"/>
      <c r="DU744" s="10"/>
      <c r="DV744" s="10"/>
      <c r="DW744" s="149"/>
      <c r="DX744" s="72"/>
    </row>
    <row r="745" ht="12.75" customHeight="1">
      <c r="A745" s="10"/>
      <c r="AP745" s="72"/>
      <c r="AR745" s="72"/>
      <c r="CF745" s="72"/>
      <c r="CH745" s="72"/>
      <c r="DU745" s="10"/>
      <c r="DV745" s="10"/>
      <c r="DW745" s="149"/>
      <c r="DX745" s="72"/>
    </row>
    <row r="746" ht="12.75" customHeight="1">
      <c r="A746" s="10"/>
      <c r="AP746" s="72"/>
      <c r="AR746" s="72"/>
      <c r="CF746" s="72"/>
      <c r="CH746" s="72"/>
      <c r="DU746" s="10"/>
      <c r="DV746" s="10"/>
      <c r="DW746" s="149"/>
      <c r="DX746" s="72"/>
    </row>
    <row r="747" ht="12.75" customHeight="1">
      <c r="A747" s="10"/>
      <c r="AP747" s="72"/>
      <c r="AR747" s="72"/>
      <c r="CF747" s="72"/>
      <c r="CH747" s="72"/>
      <c r="DU747" s="10"/>
      <c r="DV747" s="10"/>
      <c r="DW747" s="149"/>
      <c r="DX747" s="72"/>
    </row>
    <row r="748" ht="12.75" customHeight="1">
      <c r="A748" s="10"/>
      <c r="AP748" s="72"/>
      <c r="AR748" s="72"/>
      <c r="CF748" s="72"/>
      <c r="CH748" s="72"/>
      <c r="DU748" s="10"/>
      <c r="DV748" s="10"/>
      <c r="DW748" s="149"/>
      <c r="DX748" s="72"/>
    </row>
    <row r="749" ht="12.75" customHeight="1">
      <c r="A749" s="10"/>
      <c r="AP749" s="72"/>
      <c r="AR749" s="72"/>
      <c r="CF749" s="72"/>
      <c r="CH749" s="72"/>
      <c r="DU749" s="10"/>
      <c r="DV749" s="10"/>
      <c r="DW749" s="149"/>
      <c r="DX749" s="72"/>
    </row>
    <row r="750" ht="12.75" customHeight="1">
      <c r="A750" s="10"/>
      <c r="AP750" s="72"/>
      <c r="AR750" s="72"/>
      <c r="CF750" s="72"/>
      <c r="CH750" s="72"/>
      <c r="DU750" s="10"/>
      <c r="DV750" s="10"/>
      <c r="DW750" s="149"/>
      <c r="DX750" s="72"/>
    </row>
    <row r="751" ht="12.75" customHeight="1">
      <c r="A751" s="10"/>
      <c r="AP751" s="72"/>
      <c r="AR751" s="72"/>
      <c r="CF751" s="72"/>
      <c r="CH751" s="72"/>
      <c r="DU751" s="10"/>
      <c r="DV751" s="10"/>
      <c r="DW751" s="149"/>
      <c r="DX751" s="72"/>
    </row>
    <row r="752" ht="12.75" customHeight="1">
      <c r="A752" s="10"/>
      <c r="AP752" s="72"/>
      <c r="AR752" s="72"/>
      <c r="CF752" s="72"/>
      <c r="CH752" s="72"/>
      <c r="DU752" s="10"/>
      <c r="DV752" s="10"/>
      <c r="DW752" s="149"/>
      <c r="DX752" s="72"/>
    </row>
    <row r="753" ht="12.75" customHeight="1">
      <c r="A753" s="10"/>
      <c r="AP753" s="72"/>
      <c r="AR753" s="72"/>
      <c r="CF753" s="72"/>
      <c r="CH753" s="72"/>
      <c r="DU753" s="10"/>
      <c r="DV753" s="10"/>
      <c r="DW753" s="149"/>
      <c r="DX753" s="72"/>
    </row>
    <row r="754" ht="12.75" customHeight="1">
      <c r="A754" s="10"/>
      <c r="AP754" s="72"/>
      <c r="AR754" s="72"/>
      <c r="CF754" s="72"/>
      <c r="CH754" s="72"/>
      <c r="DU754" s="10"/>
      <c r="DV754" s="10"/>
      <c r="DW754" s="149"/>
      <c r="DX754" s="72"/>
    </row>
    <row r="755" ht="12.75" customHeight="1">
      <c r="A755" s="10"/>
      <c r="AP755" s="72"/>
      <c r="AR755" s="72"/>
      <c r="CF755" s="72"/>
      <c r="CH755" s="72"/>
      <c r="DU755" s="10"/>
      <c r="DV755" s="10"/>
      <c r="DW755" s="149"/>
      <c r="DX755" s="72"/>
    </row>
    <row r="756" ht="12.75" customHeight="1">
      <c r="A756" s="10"/>
      <c r="AP756" s="72"/>
      <c r="AR756" s="72"/>
      <c r="CF756" s="72"/>
      <c r="CH756" s="72"/>
      <c r="DU756" s="10"/>
      <c r="DV756" s="10"/>
      <c r="DW756" s="149"/>
      <c r="DX756" s="72"/>
    </row>
    <row r="757" ht="12.75" customHeight="1">
      <c r="A757" s="10"/>
      <c r="AP757" s="72"/>
      <c r="AR757" s="72"/>
      <c r="CF757" s="72"/>
      <c r="CH757" s="72"/>
      <c r="DU757" s="10"/>
      <c r="DV757" s="10"/>
      <c r="DW757" s="149"/>
      <c r="DX757" s="72"/>
    </row>
    <row r="758" ht="12.75" customHeight="1">
      <c r="A758" s="10"/>
      <c r="AP758" s="72"/>
      <c r="AR758" s="72"/>
      <c r="CF758" s="72"/>
      <c r="CH758" s="72"/>
      <c r="DU758" s="10"/>
      <c r="DV758" s="10"/>
      <c r="DW758" s="149"/>
      <c r="DX758" s="72"/>
    </row>
    <row r="759" ht="12.75" customHeight="1">
      <c r="A759" s="10"/>
      <c r="AP759" s="72"/>
      <c r="AR759" s="72"/>
      <c r="CF759" s="72"/>
      <c r="CH759" s="72"/>
      <c r="DU759" s="10"/>
      <c r="DV759" s="10"/>
      <c r="DW759" s="149"/>
      <c r="DX759" s="72"/>
    </row>
    <row r="760" ht="12.75" customHeight="1">
      <c r="A760" s="10"/>
      <c r="AP760" s="72"/>
      <c r="AR760" s="72"/>
      <c r="CF760" s="72"/>
      <c r="CH760" s="72"/>
      <c r="DU760" s="10"/>
      <c r="DV760" s="10"/>
      <c r="DW760" s="149"/>
      <c r="DX760" s="72"/>
    </row>
    <row r="761" ht="12.75" customHeight="1">
      <c r="A761" s="10"/>
      <c r="AP761" s="72"/>
      <c r="AR761" s="72"/>
      <c r="CF761" s="72"/>
      <c r="CH761" s="72"/>
      <c r="DU761" s="10"/>
      <c r="DV761" s="10"/>
      <c r="DW761" s="149"/>
      <c r="DX761" s="72"/>
    </row>
    <row r="762" ht="12.75" customHeight="1">
      <c r="A762" s="10"/>
      <c r="AP762" s="72"/>
      <c r="AR762" s="72"/>
      <c r="CF762" s="72"/>
      <c r="CH762" s="72"/>
      <c r="DU762" s="10"/>
      <c r="DV762" s="10"/>
      <c r="DW762" s="149"/>
      <c r="DX762" s="72"/>
    </row>
    <row r="763" ht="12.75" customHeight="1">
      <c r="A763" s="10"/>
      <c r="AP763" s="72"/>
      <c r="AR763" s="72"/>
      <c r="CF763" s="72"/>
      <c r="CH763" s="72"/>
      <c r="DU763" s="10"/>
      <c r="DV763" s="10"/>
      <c r="DW763" s="149"/>
      <c r="DX763" s="72"/>
    </row>
    <row r="764" ht="12.75" customHeight="1">
      <c r="A764" s="10"/>
      <c r="AP764" s="72"/>
      <c r="AR764" s="72"/>
      <c r="CF764" s="72"/>
      <c r="CH764" s="72"/>
      <c r="DU764" s="10"/>
      <c r="DV764" s="10"/>
      <c r="DW764" s="149"/>
      <c r="DX764" s="72"/>
    </row>
    <row r="765" ht="12.75" customHeight="1">
      <c r="A765" s="10"/>
      <c r="AP765" s="72"/>
      <c r="AR765" s="72"/>
      <c r="CF765" s="72"/>
      <c r="CH765" s="72"/>
      <c r="DU765" s="10"/>
      <c r="DV765" s="10"/>
      <c r="DW765" s="149"/>
      <c r="DX765" s="72"/>
    </row>
    <row r="766" ht="12.75" customHeight="1">
      <c r="A766" s="10"/>
      <c r="AP766" s="72"/>
      <c r="AR766" s="72"/>
      <c r="CF766" s="72"/>
      <c r="CH766" s="72"/>
      <c r="DU766" s="10"/>
      <c r="DV766" s="10"/>
      <c r="DW766" s="149"/>
      <c r="DX766" s="72"/>
    </row>
    <row r="767" ht="12.75" customHeight="1">
      <c r="A767" s="10"/>
      <c r="AP767" s="72"/>
      <c r="AR767" s="72"/>
      <c r="CF767" s="72"/>
      <c r="CH767" s="72"/>
      <c r="DU767" s="10"/>
      <c r="DV767" s="10"/>
      <c r="DW767" s="149"/>
      <c r="DX767" s="72"/>
    </row>
    <row r="768" ht="12.75" customHeight="1">
      <c r="A768" s="10"/>
      <c r="AP768" s="72"/>
      <c r="AR768" s="72"/>
      <c r="CF768" s="72"/>
      <c r="CH768" s="72"/>
      <c r="DU768" s="10"/>
      <c r="DV768" s="10"/>
      <c r="DW768" s="149"/>
      <c r="DX768" s="72"/>
    </row>
    <row r="769" ht="12.75" customHeight="1">
      <c r="A769" s="10"/>
      <c r="AP769" s="72"/>
      <c r="AR769" s="72"/>
      <c r="CF769" s="72"/>
      <c r="CH769" s="72"/>
      <c r="DU769" s="10"/>
      <c r="DV769" s="10"/>
      <c r="DW769" s="149"/>
      <c r="DX769" s="72"/>
    </row>
    <row r="770" ht="12.75" customHeight="1">
      <c r="A770" s="10"/>
      <c r="AP770" s="72"/>
      <c r="AR770" s="72"/>
      <c r="CF770" s="72"/>
      <c r="CH770" s="72"/>
      <c r="DU770" s="10"/>
      <c r="DV770" s="10"/>
      <c r="DW770" s="149"/>
      <c r="DX770" s="72"/>
    </row>
    <row r="771" ht="12.75" customHeight="1">
      <c r="A771" s="10"/>
      <c r="AP771" s="72"/>
      <c r="AR771" s="72"/>
      <c r="CF771" s="72"/>
      <c r="CH771" s="72"/>
      <c r="DU771" s="10"/>
      <c r="DV771" s="10"/>
      <c r="DW771" s="149"/>
      <c r="DX771" s="72"/>
    </row>
    <row r="772" ht="12.75" customHeight="1">
      <c r="A772" s="10"/>
      <c r="AP772" s="72"/>
      <c r="AR772" s="72"/>
      <c r="CF772" s="72"/>
      <c r="CH772" s="72"/>
      <c r="DU772" s="10"/>
      <c r="DV772" s="10"/>
      <c r="DW772" s="149"/>
      <c r="DX772" s="72"/>
    </row>
    <row r="773" ht="12.75" customHeight="1">
      <c r="A773" s="10"/>
      <c r="AP773" s="72"/>
      <c r="AR773" s="72"/>
      <c r="CF773" s="72"/>
      <c r="CH773" s="72"/>
      <c r="DU773" s="10"/>
      <c r="DV773" s="10"/>
      <c r="DW773" s="149"/>
      <c r="DX773" s="72"/>
    </row>
    <row r="774" ht="12.75" customHeight="1">
      <c r="A774" s="10"/>
      <c r="AP774" s="72"/>
      <c r="AR774" s="72"/>
      <c r="CF774" s="72"/>
      <c r="CH774" s="72"/>
      <c r="DU774" s="10"/>
      <c r="DV774" s="10"/>
      <c r="DW774" s="149"/>
      <c r="DX774" s="72"/>
    </row>
    <row r="775" ht="12.75" customHeight="1">
      <c r="A775" s="10"/>
      <c r="AP775" s="72"/>
      <c r="AR775" s="72"/>
      <c r="CF775" s="72"/>
      <c r="CH775" s="72"/>
      <c r="DU775" s="10"/>
      <c r="DV775" s="10"/>
      <c r="DW775" s="149"/>
      <c r="DX775" s="72"/>
    </row>
    <row r="776" ht="12.75" customHeight="1">
      <c r="A776" s="10"/>
      <c r="AP776" s="72"/>
      <c r="AR776" s="72"/>
      <c r="CF776" s="72"/>
      <c r="CH776" s="72"/>
      <c r="DU776" s="10"/>
      <c r="DV776" s="10"/>
      <c r="DW776" s="149"/>
      <c r="DX776" s="72"/>
    </row>
    <row r="777" ht="12.75" customHeight="1">
      <c r="A777" s="10"/>
      <c r="AP777" s="72"/>
      <c r="AR777" s="72"/>
      <c r="CF777" s="72"/>
      <c r="CH777" s="72"/>
      <c r="DU777" s="10"/>
      <c r="DV777" s="10"/>
      <c r="DW777" s="149"/>
      <c r="DX777" s="72"/>
    </row>
    <row r="778" ht="12.75" customHeight="1">
      <c r="A778" s="10"/>
      <c r="AP778" s="72"/>
      <c r="AR778" s="72"/>
      <c r="CF778" s="72"/>
      <c r="CH778" s="72"/>
      <c r="DU778" s="10"/>
      <c r="DV778" s="10"/>
      <c r="DW778" s="149"/>
      <c r="DX778" s="72"/>
    </row>
    <row r="779" ht="12.75" customHeight="1">
      <c r="A779" s="10"/>
      <c r="AP779" s="72"/>
      <c r="AR779" s="72"/>
      <c r="CF779" s="72"/>
      <c r="CH779" s="72"/>
      <c r="DU779" s="10"/>
      <c r="DV779" s="10"/>
      <c r="DW779" s="149"/>
      <c r="DX779" s="72"/>
    </row>
    <row r="780" ht="12.75" customHeight="1">
      <c r="A780" s="10"/>
      <c r="AP780" s="72"/>
      <c r="AR780" s="72"/>
      <c r="CF780" s="72"/>
      <c r="CH780" s="72"/>
      <c r="DU780" s="10"/>
      <c r="DV780" s="10"/>
      <c r="DW780" s="149"/>
      <c r="DX780" s="72"/>
    </row>
    <row r="781" ht="12.75" customHeight="1">
      <c r="A781" s="10"/>
      <c r="AP781" s="72"/>
      <c r="AR781" s="72"/>
      <c r="CF781" s="72"/>
      <c r="CH781" s="72"/>
      <c r="DU781" s="10"/>
      <c r="DV781" s="10"/>
      <c r="DW781" s="149"/>
      <c r="DX781" s="72"/>
    </row>
    <row r="782" ht="12.75" customHeight="1">
      <c r="A782" s="10"/>
      <c r="AP782" s="72"/>
      <c r="AR782" s="72"/>
      <c r="CF782" s="72"/>
      <c r="CH782" s="72"/>
      <c r="DU782" s="10"/>
      <c r="DV782" s="10"/>
      <c r="DW782" s="149"/>
      <c r="DX782" s="72"/>
    </row>
    <row r="783" ht="12.75" customHeight="1">
      <c r="A783" s="10"/>
      <c r="AP783" s="72"/>
      <c r="AR783" s="72"/>
      <c r="CF783" s="72"/>
      <c r="CH783" s="72"/>
      <c r="DU783" s="10"/>
      <c r="DV783" s="10"/>
      <c r="DW783" s="149"/>
      <c r="DX783" s="72"/>
    </row>
    <row r="784" ht="12.75" customHeight="1">
      <c r="A784" s="10"/>
      <c r="AP784" s="72"/>
      <c r="AR784" s="72"/>
      <c r="CF784" s="72"/>
      <c r="CH784" s="72"/>
      <c r="DU784" s="10"/>
      <c r="DV784" s="10"/>
      <c r="DW784" s="149"/>
      <c r="DX784" s="72"/>
    </row>
    <row r="785" ht="12.75" customHeight="1">
      <c r="A785" s="10"/>
      <c r="AP785" s="72"/>
      <c r="AR785" s="72"/>
      <c r="CF785" s="72"/>
      <c r="CH785" s="72"/>
      <c r="DU785" s="10"/>
      <c r="DV785" s="10"/>
      <c r="DW785" s="149"/>
      <c r="DX785" s="72"/>
    </row>
    <row r="786" ht="12.75" customHeight="1">
      <c r="A786" s="10"/>
      <c r="AP786" s="72"/>
      <c r="AR786" s="72"/>
      <c r="CF786" s="72"/>
      <c r="CH786" s="72"/>
      <c r="DU786" s="10"/>
      <c r="DV786" s="10"/>
      <c r="DW786" s="149"/>
      <c r="DX786" s="72"/>
    </row>
    <row r="787" ht="12.75" customHeight="1">
      <c r="A787" s="10"/>
      <c r="AP787" s="72"/>
      <c r="AR787" s="72"/>
      <c r="CF787" s="72"/>
      <c r="CH787" s="72"/>
      <c r="DU787" s="10"/>
      <c r="DV787" s="10"/>
      <c r="DW787" s="149"/>
      <c r="DX787" s="72"/>
    </row>
    <row r="788" ht="12.75" customHeight="1">
      <c r="A788" s="10"/>
      <c r="AP788" s="72"/>
      <c r="AR788" s="72"/>
      <c r="CF788" s="72"/>
      <c r="CH788" s="72"/>
      <c r="DU788" s="10"/>
      <c r="DV788" s="10"/>
      <c r="DW788" s="149"/>
      <c r="DX788" s="72"/>
    </row>
    <row r="789" ht="12.75" customHeight="1">
      <c r="A789" s="10"/>
      <c r="AP789" s="72"/>
      <c r="AR789" s="72"/>
      <c r="CF789" s="72"/>
      <c r="CH789" s="72"/>
      <c r="DU789" s="10"/>
      <c r="DV789" s="10"/>
      <c r="DW789" s="149"/>
      <c r="DX789" s="72"/>
    </row>
    <row r="790" ht="12.75" customHeight="1">
      <c r="A790" s="10"/>
      <c r="AP790" s="72"/>
      <c r="AR790" s="72"/>
      <c r="CF790" s="72"/>
      <c r="CH790" s="72"/>
      <c r="DU790" s="10"/>
      <c r="DV790" s="10"/>
      <c r="DW790" s="149"/>
      <c r="DX790" s="72"/>
    </row>
    <row r="791" ht="12.75" customHeight="1">
      <c r="A791" s="10"/>
      <c r="AP791" s="72"/>
      <c r="AR791" s="72"/>
      <c r="CF791" s="72"/>
      <c r="CH791" s="72"/>
      <c r="DU791" s="10"/>
      <c r="DV791" s="10"/>
      <c r="DW791" s="149"/>
      <c r="DX791" s="72"/>
    </row>
    <row r="792" ht="12.75" customHeight="1">
      <c r="A792" s="10"/>
      <c r="AP792" s="72"/>
      <c r="AR792" s="72"/>
      <c r="CF792" s="72"/>
      <c r="CH792" s="72"/>
      <c r="DU792" s="10"/>
      <c r="DV792" s="10"/>
      <c r="DW792" s="149"/>
      <c r="DX792" s="72"/>
    </row>
    <row r="793" ht="12.75" customHeight="1">
      <c r="A793" s="10"/>
      <c r="AP793" s="72"/>
      <c r="AR793" s="72"/>
      <c r="CF793" s="72"/>
      <c r="CH793" s="72"/>
      <c r="DU793" s="10"/>
      <c r="DV793" s="10"/>
      <c r="DW793" s="149"/>
      <c r="DX793" s="72"/>
    </row>
    <row r="794" ht="12.75" customHeight="1">
      <c r="A794" s="10"/>
      <c r="AP794" s="72"/>
      <c r="AR794" s="72"/>
      <c r="CF794" s="72"/>
      <c r="CH794" s="72"/>
      <c r="DU794" s="10"/>
      <c r="DV794" s="10"/>
      <c r="DW794" s="149"/>
      <c r="DX794" s="72"/>
    </row>
    <row r="795" ht="12.75" customHeight="1">
      <c r="A795" s="10"/>
      <c r="AP795" s="72"/>
      <c r="AR795" s="72"/>
      <c r="CF795" s="72"/>
      <c r="CH795" s="72"/>
      <c r="DU795" s="10"/>
      <c r="DV795" s="10"/>
      <c r="DW795" s="149"/>
      <c r="DX795" s="72"/>
    </row>
    <row r="796" ht="12.75" customHeight="1">
      <c r="A796" s="10"/>
      <c r="AP796" s="72"/>
      <c r="AR796" s="72"/>
      <c r="CF796" s="72"/>
      <c r="CH796" s="72"/>
      <c r="DU796" s="10"/>
      <c r="DV796" s="10"/>
      <c r="DW796" s="149"/>
      <c r="DX796" s="72"/>
    </row>
    <row r="797" ht="12.75" customHeight="1">
      <c r="A797" s="10"/>
      <c r="AP797" s="72"/>
      <c r="AR797" s="72"/>
      <c r="CF797" s="72"/>
      <c r="CH797" s="72"/>
      <c r="DU797" s="10"/>
      <c r="DV797" s="10"/>
      <c r="DW797" s="149"/>
      <c r="DX797" s="72"/>
    </row>
    <row r="798" ht="12.75" customHeight="1">
      <c r="A798" s="10"/>
      <c r="AP798" s="72"/>
      <c r="AR798" s="72"/>
      <c r="CF798" s="72"/>
      <c r="CH798" s="72"/>
      <c r="DU798" s="10"/>
      <c r="DV798" s="10"/>
      <c r="DW798" s="149"/>
      <c r="DX798" s="72"/>
    </row>
    <row r="799" ht="12.75" customHeight="1">
      <c r="A799" s="10"/>
      <c r="AP799" s="72"/>
      <c r="AR799" s="72"/>
      <c r="CF799" s="72"/>
      <c r="CH799" s="72"/>
      <c r="DU799" s="10"/>
      <c r="DV799" s="10"/>
      <c r="DW799" s="149"/>
      <c r="DX799" s="72"/>
    </row>
    <row r="800" ht="12.75" customHeight="1">
      <c r="A800" s="10"/>
      <c r="AP800" s="72"/>
      <c r="AR800" s="72"/>
      <c r="CF800" s="72"/>
      <c r="CH800" s="72"/>
      <c r="DU800" s="10"/>
      <c r="DV800" s="10"/>
      <c r="DW800" s="149"/>
      <c r="DX800" s="72"/>
    </row>
    <row r="801" ht="12.75" customHeight="1">
      <c r="A801" s="10"/>
      <c r="AP801" s="72"/>
      <c r="AR801" s="72"/>
      <c r="CF801" s="72"/>
      <c r="CH801" s="72"/>
      <c r="DU801" s="10"/>
      <c r="DV801" s="10"/>
      <c r="DW801" s="149"/>
      <c r="DX801" s="72"/>
    </row>
    <row r="802" ht="12.75" customHeight="1">
      <c r="A802" s="10"/>
      <c r="AP802" s="72"/>
      <c r="AR802" s="72"/>
      <c r="CF802" s="72"/>
      <c r="CH802" s="72"/>
      <c r="DU802" s="10"/>
      <c r="DV802" s="10"/>
      <c r="DW802" s="149"/>
      <c r="DX802" s="72"/>
    </row>
    <row r="803" ht="12.75" customHeight="1">
      <c r="A803" s="10"/>
      <c r="AP803" s="72"/>
      <c r="AR803" s="72"/>
      <c r="CF803" s="72"/>
      <c r="CH803" s="72"/>
      <c r="DU803" s="10"/>
      <c r="DV803" s="10"/>
      <c r="DW803" s="149"/>
      <c r="DX803" s="72"/>
    </row>
    <row r="804" ht="12.75" customHeight="1">
      <c r="A804" s="10"/>
      <c r="AP804" s="72"/>
      <c r="AR804" s="72"/>
      <c r="CF804" s="72"/>
      <c r="CH804" s="72"/>
      <c r="DU804" s="10"/>
      <c r="DV804" s="10"/>
      <c r="DW804" s="149"/>
      <c r="DX804" s="72"/>
    </row>
    <row r="805" ht="12.75" customHeight="1">
      <c r="A805" s="10"/>
      <c r="AP805" s="72"/>
      <c r="AR805" s="72"/>
      <c r="CF805" s="72"/>
      <c r="CH805" s="72"/>
      <c r="DU805" s="10"/>
      <c r="DV805" s="10"/>
      <c r="DW805" s="149"/>
      <c r="DX805" s="72"/>
    </row>
    <row r="806" ht="12.75" customHeight="1">
      <c r="A806" s="10"/>
      <c r="AP806" s="72"/>
      <c r="AR806" s="72"/>
      <c r="CF806" s="72"/>
      <c r="CH806" s="72"/>
      <c r="DU806" s="10"/>
      <c r="DV806" s="10"/>
      <c r="DW806" s="149"/>
      <c r="DX806" s="72"/>
    </row>
    <row r="807" ht="12.75" customHeight="1">
      <c r="A807" s="10"/>
      <c r="AP807" s="72"/>
      <c r="AR807" s="72"/>
      <c r="CF807" s="72"/>
      <c r="CH807" s="72"/>
      <c r="DU807" s="10"/>
      <c r="DV807" s="10"/>
      <c r="DW807" s="149"/>
      <c r="DX807" s="72"/>
    </row>
    <row r="808" ht="12.75" customHeight="1">
      <c r="A808" s="10"/>
      <c r="AP808" s="72"/>
      <c r="AR808" s="72"/>
      <c r="CF808" s="72"/>
      <c r="CH808" s="72"/>
      <c r="DU808" s="10"/>
      <c r="DV808" s="10"/>
      <c r="DW808" s="149"/>
      <c r="DX808" s="72"/>
    </row>
    <row r="809" ht="12.75" customHeight="1">
      <c r="A809" s="10"/>
      <c r="AP809" s="72"/>
      <c r="AR809" s="72"/>
      <c r="CF809" s="72"/>
      <c r="CH809" s="72"/>
      <c r="DU809" s="10"/>
      <c r="DV809" s="10"/>
      <c r="DW809" s="149"/>
      <c r="DX809" s="72"/>
    </row>
    <row r="810" ht="12.75" customHeight="1">
      <c r="A810" s="10"/>
      <c r="AP810" s="72"/>
      <c r="AR810" s="72"/>
      <c r="CF810" s="72"/>
      <c r="CH810" s="72"/>
      <c r="DU810" s="10"/>
      <c r="DV810" s="10"/>
      <c r="DW810" s="149"/>
      <c r="DX810" s="72"/>
    </row>
    <row r="811" ht="12.75" customHeight="1">
      <c r="A811" s="10"/>
      <c r="AP811" s="72"/>
      <c r="AR811" s="72"/>
      <c r="CF811" s="72"/>
      <c r="CH811" s="72"/>
      <c r="DU811" s="10"/>
      <c r="DV811" s="10"/>
      <c r="DW811" s="149"/>
      <c r="DX811" s="72"/>
    </row>
    <row r="812" ht="12.75" customHeight="1">
      <c r="A812" s="10"/>
      <c r="AP812" s="72"/>
      <c r="AR812" s="72"/>
      <c r="CF812" s="72"/>
      <c r="CH812" s="72"/>
      <c r="DU812" s="10"/>
      <c r="DV812" s="10"/>
      <c r="DW812" s="149"/>
      <c r="DX812" s="72"/>
    </row>
    <row r="813" ht="12.75" customHeight="1">
      <c r="A813" s="10"/>
      <c r="AP813" s="72"/>
      <c r="AR813" s="72"/>
      <c r="CF813" s="72"/>
      <c r="CH813" s="72"/>
      <c r="DU813" s="10"/>
      <c r="DV813" s="10"/>
      <c r="DW813" s="149"/>
      <c r="DX813" s="72"/>
    </row>
    <row r="814" ht="12.75" customHeight="1">
      <c r="A814" s="10"/>
      <c r="AP814" s="72"/>
      <c r="AR814" s="72"/>
      <c r="CF814" s="72"/>
      <c r="CH814" s="72"/>
      <c r="DU814" s="10"/>
      <c r="DV814" s="10"/>
      <c r="DW814" s="149"/>
      <c r="DX814" s="72"/>
    </row>
    <row r="815" ht="12.75" customHeight="1">
      <c r="A815" s="10"/>
      <c r="AP815" s="72"/>
      <c r="AR815" s="72"/>
      <c r="CF815" s="72"/>
      <c r="CH815" s="72"/>
      <c r="DU815" s="10"/>
      <c r="DV815" s="10"/>
      <c r="DW815" s="149"/>
      <c r="DX815" s="72"/>
    </row>
    <row r="816" ht="12.75" customHeight="1">
      <c r="A816" s="10"/>
      <c r="AP816" s="72"/>
      <c r="AR816" s="72"/>
      <c r="CF816" s="72"/>
      <c r="CH816" s="72"/>
      <c r="DU816" s="10"/>
      <c r="DV816" s="10"/>
      <c r="DW816" s="149"/>
      <c r="DX816" s="72"/>
    </row>
    <row r="817" ht="12.75" customHeight="1">
      <c r="A817" s="10"/>
      <c r="AP817" s="72"/>
      <c r="AR817" s="72"/>
      <c r="CF817" s="72"/>
      <c r="CH817" s="72"/>
      <c r="DU817" s="10"/>
      <c r="DV817" s="10"/>
      <c r="DW817" s="149"/>
      <c r="DX817" s="72"/>
    </row>
    <row r="818" ht="12.75" customHeight="1">
      <c r="A818" s="10"/>
      <c r="AP818" s="72"/>
      <c r="AR818" s="72"/>
      <c r="CF818" s="72"/>
      <c r="CH818" s="72"/>
      <c r="DU818" s="10"/>
      <c r="DV818" s="10"/>
      <c r="DW818" s="149"/>
      <c r="DX818" s="72"/>
    </row>
    <row r="819" ht="12.75" customHeight="1">
      <c r="A819" s="10"/>
      <c r="AP819" s="72"/>
      <c r="AR819" s="72"/>
      <c r="CF819" s="72"/>
      <c r="CH819" s="72"/>
      <c r="DU819" s="10"/>
      <c r="DV819" s="10"/>
      <c r="DW819" s="149"/>
      <c r="DX819" s="72"/>
    </row>
    <row r="820" ht="12.75" customHeight="1">
      <c r="A820" s="10"/>
      <c r="AP820" s="72"/>
      <c r="AR820" s="72"/>
      <c r="CF820" s="72"/>
      <c r="CH820" s="72"/>
      <c r="DU820" s="10"/>
      <c r="DV820" s="10"/>
      <c r="DW820" s="149"/>
      <c r="DX820" s="72"/>
    </row>
    <row r="821" ht="12.75" customHeight="1">
      <c r="A821" s="10"/>
      <c r="AP821" s="72"/>
      <c r="AR821" s="72"/>
      <c r="CF821" s="72"/>
      <c r="CH821" s="72"/>
      <c r="DU821" s="10"/>
      <c r="DV821" s="10"/>
      <c r="DW821" s="149"/>
      <c r="DX821" s="72"/>
    </row>
    <row r="822" ht="12.75" customHeight="1">
      <c r="A822" s="10"/>
      <c r="AP822" s="72"/>
      <c r="AR822" s="72"/>
      <c r="CF822" s="72"/>
      <c r="CH822" s="72"/>
      <c r="DU822" s="10"/>
      <c r="DV822" s="10"/>
      <c r="DW822" s="149"/>
      <c r="DX822" s="72"/>
    </row>
    <row r="823" ht="12.75" customHeight="1">
      <c r="A823" s="10"/>
      <c r="AP823" s="72"/>
      <c r="AR823" s="72"/>
      <c r="CF823" s="72"/>
      <c r="CH823" s="72"/>
      <c r="DU823" s="10"/>
      <c r="DV823" s="10"/>
      <c r="DW823" s="149"/>
      <c r="DX823" s="72"/>
    </row>
    <row r="824" ht="12.75" customHeight="1">
      <c r="A824" s="10"/>
      <c r="AP824" s="72"/>
      <c r="AR824" s="72"/>
      <c r="CF824" s="72"/>
      <c r="CH824" s="72"/>
      <c r="DU824" s="10"/>
      <c r="DV824" s="10"/>
      <c r="DW824" s="149"/>
      <c r="DX824" s="72"/>
    </row>
    <row r="825" ht="12.75" customHeight="1">
      <c r="A825" s="10"/>
      <c r="AP825" s="72"/>
      <c r="AR825" s="72"/>
      <c r="CF825" s="72"/>
      <c r="CH825" s="72"/>
      <c r="DU825" s="10"/>
      <c r="DV825" s="10"/>
      <c r="DW825" s="149"/>
      <c r="DX825" s="72"/>
    </row>
    <row r="826" ht="12.75" customHeight="1">
      <c r="A826" s="10"/>
      <c r="AP826" s="72"/>
      <c r="AR826" s="72"/>
      <c r="CF826" s="72"/>
      <c r="CH826" s="72"/>
      <c r="DU826" s="10"/>
      <c r="DV826" s="10"/>
      <c r="DW826" s="149"/>
      <c r="DX826" s="72"/>
    </row>
    <row r="827" ht="12.75" customHeight="1">
      <c r="A827" s="10"/>
      <c r="AP827" s="72"/>
      <c r="AR827" s="72"/>
      <c r="CF827" s="72"/>
      <c r="CH827" s="72"/>
      <c r="DU827" s="10"/>
      <c r="DV827" s="10"/>
      <c r="DW827" s="149"/>
      <c r="DX827" s="72"/>
    </row>
    <row r="828" ht="12.75" customHeight="1">
      <c r="A828" s="10"/>
      <c r="AP828" s="72"/>
      <c r="AR828" s="72"/>
      <c r="CF828" s="72"/>
      <c r="CH828" s="72"/>
      <c r="DU828" s="10"/>
      <c r="DV828" s="10"/>
      <c r="DW828" s="149"/>
      <c r="DX828" s="72"/>
    </row>
    <row r="829" ht="12.75" customHeight="1">
      <c r="A829" s="10"/>
      <c r="AP829" s="72"/>
      <c r="AR829" s="72"/>
      <c r="CF829" s="72"/>
      <c r="CH829" s="72"/>
      <c r="DU829" s="10"/>
      <c r="DV829" s="10"/>
      <c r="DW829" s="149"/>
      <c r="DX829" s="72"/>
    </row>
    <row r="830" ht="12.75" customHeight="1">
      <c r="A830" s="10"/>
      <c r="AP830" s="72"/>
      <c r="AR830" s="72"/>
      <c r="CF830" s="72"/>
      <c r="CH830" s="72"/>
      <c r="DU830" s="10"/>
      <c r="DV830" s="10"/>
      <c r="DW830" s="149"/>
      <c r="DX830" s="72"/>
    </row>
    <row r="831" ht="12.75" customHeight="1">
      <c r="A831" s="10"/>
      <c r="AP831" s="72"/>
      <c r="AR831" s="72"/>
      <c r="CF831" s="72"/>
      <c r="CH831" s="72"/>
      <c r="DU831" s="10"/>
      <c r="DV831" s="10"/>
      <c r="DW831" s="149"/>
      <c r="DX831" s="72"/>
    </row>
    <row r="832" ht="12.75" customHeight="1">
      <c r="A832" s="10"/>
      <c r="AP832" s="72"/>
      <c r="AR832" s="72"/>
      <c r="CF832" s="72"/>
      <c r="CH832" s="72"/>
      <c r="DU832" s="10"/>
      <c r="DV832" s="10"/>
      <c r="DW832" s="149"/>
      <c r="DX832" s="72"/>
    </row>
    <row r="833" ht="12.75" customHeight="1">
      <c r="A833" s="10"/>
      <c r="AP833" s="72"/>
      <c r="AR833" s="72"/>
      <c r="CF833" s="72"/>
      <c r="CH833" s="72"/>
      <c r="DU833" s="10"/>
      <c r="DV833" s="10"/>
      <c r="DW833" s="149"/>
      <c r="DX833" s="72"/>
    </row>
    <row r="834" ht="12.75" customHeight="1">
      <c r="A834" s="10"/>
      <c r="AP834" s="72"/>
      <c r="AR834" s="72"/>
      <c r="CF834" s="72"/>
      <c r="CH834" s="72"/>
      <c r="DU834" s="10"/>
      <c r="DV834" s="10"/>
      <c r="DW834" s="149"/>
      <c r="DX834" s="72"/>
    </row>
    <row r="835" ht="12.75" customHeight="1">
      <c r="A835" s="10"/>
      <c r="AP835" s="72"/>
      <c r="AR835" s="72"/>
      <c r="CF835" s="72"/>
      <c r="CH835" s="72"/>
      <c r="DU835" s="10"/>
      <c r="DV835" s="10"/>
      <c r="DW835" s="149"/>
      <c r="DX835" s="72"/>
    </row>
    <row r="836" ht="12.75" customHeight="1">
      <c r="A836" s="10"/>
      <c r="AP836" s="72"/>
      <c r="AR836" s="72"/>
      <c r="CF836" s="72"/>
      <c r="CH836" s="72"/>
      <c r="DU836" s="10"/>
      <c r="DV836" s="10"/>
      <c r="DW836" s="149"/>
      <c r="DX836" s="72"/>
    </row>
    <row r="837" ht="12.75" customHeight="1">
      <c r="A837" s="10"/>
      <c r="AP837" s="72"/>
      <c r="AR837" s="72"/>
      <c r="CF837" s="72"/>
      <c r="CH837" s="72"/>
      <c r="DU837" s="10"/>
      <c r="DV837" s="10"/>
      <c r="DW837" s="149"/>
      <c r="DX837" s="72"/>
    </row>
    <row r="838" ht="12.75" customHeight="1">
      <c r="A838" s="10"/>
      <c r="AP838" s="72"/>
      <c r="AR838" s="72"/>
      <c r="CF838" s="72"/>
      <c r="CH838" s="72"/>
      <c r="DU838" s="10"/>
      <c r="DV838" s="10"/>
      <c r="DW838" s="149"/>
      <c r="DX838" s="72"/>
    </row>
    <row r="839" ht="12.75" customHeight="1">
      <c r="A839" s="10"/>
      <c r="AP839" s="72"/>
      <c r="AR839" s="72"/>
      <c r="CF839" s="72"/>
      <c r="CH839" s="72"/>
      <c r="DU839" s="10"/>
      <c r="DV839" s="10"/>
      <c r="DW839" s="149"/>
      <c r="DX839" s="72"/>
    </row>
    <row r="840" ht="12.75" customHeight="1">
      <c r="A840" s="10"/>
      <c r="AP840" s="72"/>
      <c r="AR840" s="72"/>
      <c r="CF840" s="72"/>
      <c r="CH840" s="72"/>
      <c r="DU840" s="10"/>
      <c r="DV840" s="10"/>
      <c r="DW840" s="149"/>
      <c r="DX840" s="72"/>
    </row>
    <row r="841" ht="12.75" customHeight="1">
      <c r="A841" s="10"/>
      <c r="AP841" s="72"/>
      <c r="AR841" s="72"/>
      <c r="CF841" s="72"/>
      <c r="CH841" s="72"/>
      <c r="DU841" s="10"/>
      <c r="DV841" s="10"/>
      <c r="DW841" s="149"/>
      <c r="DX841" s="72"/>
    </row>
    <row r="842" ht="12.75" customHeight="1">
      <c r="A842" s="10"/>
      <c r="AP842" s="72"/>
      <c r="AR842" s="72"/>
      <c r="CF842" s="72"/>
      <c r="CH842" s="72"/>
      <c r="DU842" s="10"/>
      <c r="DV842" s="10"/>
      <c r="DW842" s="149"/>
      <c r="DX842" s="72"/>
    </row>
    <row r="843" ht="12.75" customHeight="1">
      <c r="A843" s="10"/>
      <c r="AP843" s="72"/>
      <c r="AR843" s="72"/>
      <c r="CF843" s="72"/>
      <c r="CH843" s="72"/>
      <c r="DU843" s="10"/>
      <c r="DV843" s="10"/>
      <c r="DW843" s="149"/>
      <c r="DX843" s="72"/>
    </row>
    <row r="844" ht="12.75" customHeight="1">
      <c r="A844" s="10"/>
      <c r="AP844" s="72"/>
      <c r="AR844" s="72"/>
      <c r="CF844" s="72"/>
      <c r="CH844" s="72"/>
      <c r="DU844" s="10"/>
      <c r="DV844" s="10"/>
      <c r="DW844" s="149"/>
      <c r="DX844" s="72"/>
    </row>
    <row r="845" ht="12.75" customHeight="1">
      <c r="A845" s="10"/>
      <c r="AP845" s="72"/>
      <c r="AR845" s="72"/>
      <c r="CF845" s="72"/>
      <c r="CH845" s="72"/>
      <c r="DU845" s="10"/>
      <c r="DV845" s="10"/>
      <c r="DW845" s="149"/>
      <c r="DX845" s="72"/>
    </row>
    <row r="846" ht="12.75" customHeight="1">
      <c r="A846" s="10"/>
      <c r="AP846" s="72"/>
      <c r="AR846" s="72"/>
      <c r="CF846" s="72"/>
      <c r="CH846" s="72"/>
      <c r="DU846" s="10"/>
      <c r="DV846" s="10"/>
      <c r="DW846" s="149"/>
      <c r="DX846" s="72"/>
    </row>
    <row r="847" ht="12.75" customHeight="1">
      <c r="A847" s="10"/>
      <c r="AP847" s="72"/>
      <c r="AR847" s="72"/>
      <c r="CF847" s="72"/>
      <c r="CH847" s="72"/>
      <c r="DU847" s="10"/>
      <c r="DV847" s="10"/>
      <c r="DW847" s="149"/>
      <c r="DX847" s="72"/>
    </row>
    <row r="848" ht="12.75" customHeight="1">
      <c r="A848" s="10"/>
      <c r="AP848" s="72"/>
      <c r="AR848" s="72"/>
      <c r="CF848" s="72"/>
      <c r="CH848" s="72"/>
      <c r="DU848" s="10"/>
      <c r="DV848" s="10"/>
      <c r="DW848" s="149"/>
      <c r="DX848" s="72"/>
    </row>
    <row r="849" ht="12.75" customHeight="1">
      <c r="A849" s="10"/>
      <c r="AP849" s="72"/>
      <c r="AR849" s="72"/>
      <c r="CF849" s="72"/>
      <c r="CH849" s="72"/>
      <c r="DU849" s="10"/>
      <c r="DV849" s="10"/>
      <c r="DW849" s="149"/>
      <c r="DX849" s="72"/>
    </row>
    <row r="850" ht="12.75" customHeight="1">
      <c r="A850" s="10"/>
      <c r="AP850" s="72"/>
      <c r="AR850" s="72"/>
      <c r="CF850" s="72"/>
      <c r="CH850" s="72"/>
      <c r="DU850" s="10"/>
      <c r="DV850" s="10"/>
      <c r="DW850" s="149"/>
      <c r="DX850" s="72"/>
    </row>
    <row r="851" ht="12.75" customHeight="1">
      <c r="A851" s="10"/>
      <c r="AP851" s="72"/>
      <c r="AR851" s="72"/>
      <c r="CF851" s="72"/>
      <c r="CH851" s="72"/>
      <c r="DU851" s="10"/>
      <c r="DV851" s="10"/>
      <c r="DW851" s="149"/>
      <c r="DX851" s="72"/>
    </row>
    <row r="852" ht="12.75" customHeight="1">
      <c r="A852" s="10"/>
      <c r="AP852" s="72"/>
      <c r="AR852" s="72"/>
      <c r="CF852" s="72"/>
      <c r="CH852" s="72"/>
      <c r="DU852" s="10"/>
      <c r="DV852" s="10"/>
      <c r="DW852" s="149"/>
      <c r="DX852" s="72"/>
    </row>
    <row r="853" ht="12.75" customHeight="1">
      <c r="A853" s="10"/>
      <c r="AP853" s="72"/>
      <c r="AR853" s="72"/>
      <c r="CF853" s="72"/>
      <c r="CH853" s="72"/>
      <c r="DU853" s="10"/>
      <c r="DV853" s="10"/>
      <c r="DW853" s="149"/>
      <c r="DX853" s="72"/>
    </row>
    <row r="854" ht="12.75" customHeight="1">
      <c r="A854" s="10"/>
      <c r="AP854" s="72"/>
      <c r="AR854" s="72"/>
      <c r="CF854" s="72"/>
      <c r="CH854" s="72"/>
      <c r="DU854" s="10"/>
      <c r="DV854" s="10"/>
      <c r="DW854" s="149"/>
      <c r="DX854" s="72"/>
    </row>
    <row r="855" ht="12.75" customHeight="1">
      <c r="A855" s="10"/>
      <c r="AP855" s="72"/>
      <c r="AR855" s="72"/>
      <c r="CF855" s="72"/>
      <c r="CH855" s="72"/>
      <c r="DU855" s="10"/>
      <c r="DV855" s="10"/>
      <c r="DW855" s="149"/>
      <c r="DX855" s="72"/>
    </row>
    <row r="856" ht="12.75" customHeight="1">
      <c r="A856" s="10"/>
      <c r="AP856" s="72"/>
      <c r="AR856" s="72"/>
      <c r="CF856" s="72"/>
      <c r="CH856" s="72"/>
      <c r="DU856" s="10"/>
      <c r="DV856" s="10"/>
      <c r="DW856" s="149"/>
      <c r="DX856" s="72"/>
    </row>
    <row r="857" ht="12.75" customHeight="1">
      <c r="A857" s="10"/>
      <c r="AP857" s="72"/>
      <c r="AR857" s="72"/>
      <c r="CF857" s="72"/>
      <c r="CH857" s="72"/>
      <c r="DU857" s="10"/>
      <c r="DV857" s="10"/>
      <c r="DW857" s="149"/>
      <c r="DX857" s="72"/>
    </row>
    <row r="858" ht="12.75" customHeight="1">
      <c r="A858" s="10"/>
      <c r="AP858" s="72"/>
      <c r="AR858" s="72"/>
      <c r="CF858" s="72"/>
      <c r="CH858" s="72"/>
      <c r="DU858" s="10"/>
      <c r="DV858" s="10"/>
      <c r="DW858" s="149"/>
      <c r="DX858" s="72"/>
    </row>
    <row r="859" ht="12.75" customHeight="1">
      <c r="A859" s="10"/>
      <c r="AP859" s="72"/>
      <c r="AR859" s="72"/>
      <c r="CF859" s="72"/>
      <c r="CH859" s="72"/>
      <c r="DU859" s="10"/>
      <c r="DV859" s="10"/>
      <c r="DW859" s="149"/>
      <c r="DX859" s="72"/>
    </row>
    <row r="860" ht="12.75" customHeight="1">
      <c r="A860" s="10"/>
      <c r="AP860" s="72"/>
      <c r="AR860" s="72"/>
      <c r="CF860" s="72"/>
      <c r="CH860" s="72"/>
      <c r="DU860" s="10"/>
      <c r="DV860" s="10"/>
      <c r="DW860" s="149"/>
      <c r="DX860" s="72"/>
    </row>
    <row r="861" ht="12.75" customHeight="1">
      <c r="A861" s="10"/>
      <c r="AP861" s="72"/>
      <c r="AR861" s="72"/>
      <c r="CF861" s="72"/>
      <c r="CH861" s="72"/>
      <c r="DU861" s="10"/>
      <c r="DV861" s="10"/>
      <c r="DW861" s="149"/>
      <c r="DX861" s="72"/>
    </row>
    <row r="862" ht="12.75" customHeight="1">
      <c r="A862" s="10"/>
      <c r="AP862" s="72"/>
      <c r="AR862" s="72"/>
      <c r="CF862" s="72"/>
      <c r="CH862" s="72"/>
      <c r="DU862" s="10"/>
      <c r="DV862" s="10"/>
      <c r="DW862" s="149"/>
      <c r="DX862" s="72"/>
    </row>
    <row r="863" ht="12.75" customHeight="1">
      <c r="A863" s="10"/>
      <c r="AP863" s="72"/>
      <c r="AR863" s="72"/>
      <c r="CF863" s="72"/>
      <c r="CH863" s="72"/>
      <c r="DU863" s="10"/>
      <c r="DV863" s="10"/>
      <c r="DW863" s="149"/>
      <c r="DX863" s="72"/>
    </row>
    <row r="864" ht="12.75" customHeight="1">
      <c r="A864" s="10"/>
      <c r="AP864" s="72"/>
      <c r="AR864" s="72"/>
      <c r="CF864" s="72"/>
      <c r="CH864" s="72"/>
      <c r="DU864" s="10"/>
      <c r="DV864" s="10"/>
      <c r="DW864" s="149"/>
      <c r="DX864" s="72"/>
    </row>
    <row r="865" ht="12.75" customHeight="1">
      <c r="A865" s="10"/>
      <c r="AP865" s="72"/>
      <c r="AR865" s="72"/>
      <c r="CF865" s="72"/>
      <c r="CH865" s="72"/>
      <c r="DU865" s="10"/>
      <c r="DV865" s="10"/>
      <c r="DW865" s="149"/>
      <c r="DX865" s="72"/>
    </row>
    <row r="866" ht="12.75" customHeight="1">
      <c r="A866" s="10"/>
      <c r="AP866" s="72"/>
      <c r="AR866" s="72"/>
      <c r="CF866" s="72"/>
      <c r="CH866" s="72"/>
      <c r="DU866" s="10"/>
      <c r="DV866" s="10"/>
      <c r="DW866" s="149"/>
      <c r="DX866" s="72"/>
    </row>
    <row r="867" ht="12.75" customHeight="1">
      <c r="A867" s="10"/>
      <c r="AP867" s="72"/>
      <c r="AR867" s="72"/>
      <c r="CF867" s="72"/>
      <c r="CH867" s="72"/>
      <c r="DU867" s="10"/>
      <c r="DV867" s="10"/>
      <c r="DW867" s="149"/>
      <c r="DX867" s="72"/>
    </row>
    <row r="868" ht="12.75" customHeight="1">
      <c r="A868" s="10"/>
      <c r="AP868" s="72"/>
      <c r="AR868" s="72"/>
      <c r="CF868" s="72"/>
      <c r="CH868" s="72"/>
      <c r="DU868" s="10"/>
      <c r="DV868" s="10"/>
      <c r="DW868" s="149"/>
      <c r="DX868" s="72"/>
    </row>
    <row r="869" ht="12.75" customHeight="1">
      <c r="A869" s="10"/>
      <c r="AP869" s="72"/>
      <c r="AR869" s="72"/>
      <c r="CF869" s="72"/>
      <c r="CH869" s="72"/>
      <c r="DU869" s="10"/>
      <c r="DV869" s="10"/>
      <c r="DW869" s="149"/>
      <c r="DX869" s="72"/>
    </row>
    <row r="870" ht="12.75" customHeight="1">
      <c r="A870" s="10"/>
      <c r="AP870" s="72"/>
      <c r="AR870" s="72"/>
      <c r="CF870" s="72"/>
      <c r="CH870" s="72"/>
      <c r="DU870" s="10"/>
      <c r="DV870" s="10"/>
      <c r="DW870" s="149"/>
      <c r="DX870" s="72"/>
    </row>
    <row r="871" ht="12.75" customHeight="1">
      <c r="A871" s="10"/>
      <c r="AP871" s="72"/>
      <c r="AR871" s="72"/>
      <c r="CF871" s="72"/>
      <c r="CH871" s="72"/>
      <c r="DU871" s="10"/>
      <c r="DV871" s="10"/>
      <c r="DW871" s="149"/>
      <c r="DX871" s="72"/>
    </row>
    <row r="872" ht="12.75" customHeight="1">
      <c r="A872" s="10"/>
      <c r="AP872" s="72"/>
      <c r="AR872" s="72"/>
      <c r="CF872" s="72"/>
      <c r="CH872" s="72"/>
      <c r="DU872" s="10"/>
      <c r="DV872" s="10"/>
      <c r="DW872" s="149"/>
      <c r="DX872" s="72"/>
    </row>
    <row r="873" ht="12.75" customHeight="1">
      <c r="A873" s="10"/>
      <c r="AP873" s="72"/>
      <c r="AR873" s="72"/>
      <c r="CF873" s="72"/>
      <c r="CH873" s="72"/>
      <c r="DU873" s="10"/>
      <c r="DV873" s="10"/>
      <c r="DW873" s="149"/>
      <c r="DX873" s="72"/>
    </row>
    <row r="874" ht="12.75" customHeight="1">
      <c r="A874" s="10"/>
      <c r="AP874" s="72"/>
      <c r="AR874" s="72"/>
      <c r="CF874" s="72"/>
      <c r="CH874" s="72"/>
      <c r="DU874" s="10"/>
      <c r="DV874" s="10"/>
      <c r="DW874" s="149"/>
      <c r="DX874" s="72"/>
    </row>
    <row r="875" ht="12.75" customHeight="1">
      <c r="A875" s="10"/>
      <c r="AP875" s="72"/>
      <c r="AR875" s="72"/>
      <c r="CF875" s="72"/>
      <c r="CH875" s="72"/>
      <c r="DU875" s="10"/>
      <c r="DV875" s="10"/>
      <c r="DW875" s="149"/>
      <c r="DX875" s="72"/>
    </row>
    <row r="876" ht="12.75" customHeight="1">
      <c r="A876" s="10"/>
      <c r="AP876" s="72"/>
      <c r="AR876" s="72"/>
      <c r="CF876" s="72"/>
      <c r="CH876" s="72"/>
      <c r="DU876" s="10"/>
      <c r="DV876" s="10"/>
      <c r="DW876" s="149"/>
      <c r="DX876" s="72"/>
    </row>
    <row r="877" ht="12.75" customHeight="1">
      <c r="A877" s="10"/>
      <c r="AP877" s="72"/>
      <c r="AR877" s="72"/>
      <c r="CF877" s="72"/>
      <c r="CH877" s="72"/>
      <c r="DU877" s="10"/>
      <c r="DV877" s="10"/>
      <c r="DW877" s="149"/>
      <c r="DX877" s="72"/>
    </row>
    <row r="878" ht="12.75" customHeight="1">
      <c r="A878" s="10"/>
      <c r="AP878" s="72"/>
      <c r="AR878" s="72"/>
      <c r="CF878" s="72"/>
      <c r="CH878" s="72"/>
      <c r="DU878" s="10"/>
      <c r="DV878" s="10"/>
      <c r="DW878" s="149"/>
      <c r="DX878" s="72"/>
    </row>
    <row r="879" ht="12.75" customHeight="1">
      <c r="A879" s="10"/>
      <c r="AP879" s="72"/>
      <c r="AR879" s="72"/>
      <c r="CF879" s="72"/>
      <c r="CH879" s="72"/>
      <c r="DU879" s="10"/>
      <c r="DV879" s="10"/>
      <c r="DW879" s="149"/>
      <c r="DX879" s="72"/>
    </row>
    <row r="880" ht="12.75" customHeight="1">
      <c r="A880" s="10"/>
      <c r="AP880" s="72"/>
      <c r="AR880" s="72"/>
      <c r="CF880" s="72"/>
      <c r="CH880" s="72"/>
      <c r="DU880" s="10"/>
      <c r="DV880" s="10"/>
      <c r="DW880" s="149"/>
      <c r="DX880" s="72"/>
    </row>
    <row r="881" ht="12.75" customHeight="1">
      <c r="A881" s="10"/>
      <c r="AP881" s="72"/>
      <c r="AR881" s="72"/>
      <c r="CF881" s="72"/>
      <c r="CH881" s="72"/>
      <c r="DU881" s="10"/>
      <c r="DV881" s="10"/>
      <c r="DW881" s="149"/>
      <c r="DX881" s="72"/>
    </row>
    <row r="882" ht="12.75" customHeight="1">
      <c r="A882" s="10"/>
      <c r="AP882" s="72"/>
      <c r="AR882" s="72"/>
      <c r="CF882" s="72"/>
      <c r="CH882" s="72"/>
      <c r="DU882" s="10"/>
      <c r="DV882" s="10"/>
      <c r="DW882" s="149"/>
      <c r="DX882" s="72"/>
    </row>
    <row r="883" ht="12.75" customHeight="1">
      <c r="A883" s="10"/>
      <c r="AP883" s="72"/>
      <c r="AR883" s="72"/>
      <c r="CF883" s="72"/>
      <c r="CH883" s="72"/>
      <c r="DU883" s="10"/>
      <c r="DV883" s="10"/>
      <c r="DW883" s="149"/>
      <c r="DX883" s="72"/>
    </row>
    <row r="884" ht="12.75" customHeight="1">
      <c r="A884" s="10"/>
      <c r="AP884" s="72"/>
      <c r="AR884" s="72"/>
      <c r="CF884" s="72"/>
      <c r="CH884" s="72"/>
      <c r="DU884" s="10"/>
      <c r="DV884" s="10"/>
      <c r="DW884" s="149"/>
      <c r="DX884" s="72"/>
    </row>
    <row r="885" ht="12.75" customHeight="1">
      <c r="A885" s="10"/>
      <c r="AP885" s="72"/>
      <c r="AR885" s="72"/>
      <c r="CF885" s="72"/>
      <c r="CH885" s="72"/>
      <c r="DU885" s="10"/>
      <c r="DV885" s="10"/>
      <c r="DW885" s="149"/>
      <c r="DX885" s="72"/>
    </row>
    <row r="886" ht="12.75" customHeight="1">
      <c r="A886" s="10"/>
      <c r="AP886" s="72"/>
      <c r="AR886" s="72"/>
      <c r="CF886" s="72"/>
      <c r="CH886" s="72"/>
      <c r="DU886" s="10"/>
      <c r="DV886" s="10"/>
      <c r="DW886" s="149"/>
      <c r="DX886" s="72"/>
    </row>
    <row r="887" ht="12.75" customHeight="1">
      <c r="A887" s="10"/>
      <c r="AP887" s="72"/>
      <c r="AR887" s="72"/>
      <c r="CF887" s="72"/>
      <c r="CH887" s="72"/>
      <c r="DU887" s="10"/>
      <c r="DV887" s="10"/>
      <c r="DW887" s="149"/>
      <c r="DX887" s="72"/>
    </row>
    <row r="888" ht="12.75" customHeight="1">
      <c r="A888" s="10"/>
      <c r="AP888" s="72"/>
      <c r="AR888" s="72"/>
      <c r="CF888" s="72"/>
      <c r="CH888" s="72"/>
      <c r="DU888" s="10"/>
      <c r="DV888" s="10"/>
      <c r="DW888" s="149"/>
      <c r="DX888" s="72"/>
    </row>
    <row r="889" ht="12.75" customHeight="1">
      <c r="A889" s="10"/>
      <c r="AP889" s="72"/>
      <c r="AR889" s="72"/>
      <c r="CF889" s="72"/>
      <c r="CH889" s="72"/>
      <c r="DU889" s="10"/>
      <c r="DV889" s="10"/>
      <c r="DW889" s="149"/>
      <c r="DX889" s="72"/>
    </row>
    <row r="890" ht="12.75" customHeight="1">
      <c r="A890" s="10"/>
      <c r="AP890" s="72"/>
      <c r="AR890" s="72"/>
      <c r="CF890" s="72"/>
      <c r="CH890" s="72"/>
      <c r="DU890" s="10"/>
      <c r="DV890" s="10"/>
      <c r="DW890" s="149"/>
      <c r="DX890" s="72"/>
    </row>
    <row r="891" ht="12.75" customHeight="1">
      <c r="A891" s="10"/>
      <c r="AP891" s="72"/>
      <c r="AR891" s="72"/>
      <c r="CF891" s="72"/>
      <c r="CH891" s="72"/>
      <c r="DU891" s="10"/>
      <c r="DV891" s="10"/>
      <c r="DW891" s="149"/>
      <c r="DX891" s="72"/>
    </row>
    <row r="892" ht="12.75" customHeight="1">
      <c r="A892" s="10"/>
      <c r="AP892" s="72"/>
      <c r="AR892" s="72"/>
      <c r="CF892" s="72"/>
      <c r="CH892" s="72"/>
      <c r="DU892" s="10"/>
      <c r="DV892" s="10"/>
      <c r="DW892" s="149"/>
      <c r="DX892" s="72"/>
    </row>
    <row r="893" ht="12.75" customHeight="1">
      <c r="A893" s="10"/>
      <c r="AP893" s="72"/>
      <c r="AR893" s="72"/>
      <c r="CF893" s="72"/>
      <c r="CH893" s="72"/>
      <c r="DU893" s="10"/>
      <c r="DV893" s="10"/>
      <c r="DW893" s="149"/>
      <c r="DX893" s="72"/>
    </row>
    <row r="894" ht="12.75" customHeight="1">
      <c r="A894" s="10"/>
      <c r="AP894" s="72"/>
      <c r="AR894" s="72"/>
      <c r="CF894" s="72"/>
      <c r="CH894" s="72"/>
      <c r="DU894" s="10"/>
      <c r="DV894" s="10"/>
      <c r="DW894" s="149"/>
      <c r="DX894" s="72"/>
    </row>
    <row r="895" ht="12.75" customHeight="1">
      <c r="A895" s="10"/>
      <c r="AP895" s="72"/>
      <c r="AR895" s="72"/>
      <c r="CF895" s="72"/>
      <c r="CH895" s="72"/>
      <c r="DU895" s="10"/>
      <c r="DV895" s="10"/>
      <c r="DW895" s="149"/>
      <c r="DX895" s="72"/>
    </row>
    <row r="896" ht="12.75" customHeight="1">
      <c r="A896" s="10"/>
      <c r="AP896" s="72"/>
      <c r="AR896" s="72"/>
      <c r="CF896" s="72"/>
      <c r="CH896" s="72"/>
      <c r="DU896" s="10"/>
      <c r="DV896" s="10"/>
      <c r="DW896" s="149"/>
      <c r="DX896" s="72"/>
    </row>
    <row r="897" ht="12.75" customHeight="1">
      <c r="A897" s="10"/>
      <c r="AP897" s="72"/>
      <c r="AR897" s="72"/>
      <c r="CF897" s="72"/>
      <c r="CH897" s="72"/>
      <c r="DU897" s="10"/>
      <c r="DV897" s="10"/>
      <c r="DW897" s="149"/>
      <c r="DX897" s="72"/>
    </row>
    <row r="898" ht="12.75" customHeight="1">
      <c r="A898" s="10"/>
      <c r="AP898" s="72"/>
      <c r="AR898" s="72"/>
      <c r="CF898" s="72"/>
      <c r="CH898" s="72"/>
      <c r="DU898" s="10"/>
      <c r="DV898" s="10"/>
      <c r="DW898" s="149"/>
      <c r="DX898" s="72"/>
    </row>
    <row r="899" ht="12.75" customHeight="1">
      <c r="A899" s="10"/>
      <c r="AP899" s="72"/>
      <c r="AR899" s="72"/>
      <c r="CF899" s="72"/>
      <c r="CH899" s="72"/>
      <c r="DU899" s="10"/>
      <c r="DV899" s="10"/>
      <c r="DW899" s="149"/>
      <c r="DX899" s="72"/>
    </row>
    <row r="900" ht="12.75" customHeight="1">
      <c r="A900" s="10"/>
      <c r="AP900" s="72"/>
      <c r="AR900" s="72"/>
      <c r="CF900" s="72"/>
      <c r="CH900" s="72"/>
      <c r="DU900" s="10"/>
      <c r="DV900" s="10"/>
      <c r="DW900" s="149"/>
      <c r="DX900" s="72"/>
    </row>
    <row r="901" ht="12.75" customHeight="1">
      <c r="A901" s="10"/>
      <c r="AP901" s="72"/>
      <c r="AR901" s="72"/>
      <c r="CF901" s="72"/>
      <c r="CH901" s="72"/>
      <c r="DU901" s="10"/>
      <c r="DV901" s="10"/>
      <c r="DW901" s="149"/>
      <c r="DX901" s="72"/>
    </row>
    <row r="902" ht="12.75" customHeight="1">
      <c r="A902" s="10"/>
      <c r="AP902" s="72"/>
      <c r="AR902" s="72"/>
      <c r="CF902" s="72"/>
      <c r="CH902" s="72"/>
      <c r="DU902" s="10"/>
      <c r="DV902" s="10"/>
      <c r="DW902" s="149"/>
      <c r="DX902" s="72"/>
    </row>
    <row r="903" ht="12.75" customHeight="1">
      <c r="A903" s="10"/>
      <c r="AP903" s="72"/>
      <c r="AR903" s="72"/>
      <c r="CF903" s="72"/>
      <c r="CH903" s="72"/>
      <c r="DU903" s="10"/>
      <c r="DV903" s="10"/>
      <c r="DW903" s="149"/>
      <c r="DX903" s="72"/>
    </row>
    <row r="904" ht="12.75" customHeight="1">
      <c r="A904" s="10"/>
      <c r="AP904" s="72"/>
      <c r="AR904" s="72"/>
      <c r="CF904" s="72"/>
      <c r="CH904" s="72"/>
      <c r="DU904" s="10"/>
      <c r="DV904" s="10"/>
      <c r="DW904" s="149"/>
      <c r="DX904" s="72"/>
    </row>
    <row r="905" ht="12.75" customHeight="1">
      <c r="A905" s="10"/>
      <c r="AP905" s="72"/>
      <c r="AR905" s="72"/>
      <c r="CF905" s="72"/>
      <c r="CH905" s="72"/>
      <c r="DU905" s="10"/>
      <c r="DV905" s="10"/>
      <c r="DW905" s="149"/>
      <c r="DX905" s="72"/>
    </row>
    <row r="906" ht="12.75" customHeight="1">
      <c r="A906" s="10"/>
      <c r="AP906" s="72"/>
      <c r="AR906" s="72"/>
      <c r="CF906" s="72"/>
      <c r="CH906" s="72"/>
      <c r="DU906" s="10"/>
      <c r="DV906" s="10"/>
      <c r="DW906" s="149"/>
      <c r="DX906" s="72"/>
    </row>
    <row r="907" ht="12.75" customHeight="1">
      <c r="A907" s="10"/>
      <c r="AP907" s="72"/>
      <c r="AR907" s="72"/>
      <c r="CF907" s="72"/>
      <c r="CH907" s="72"/>
      <c r="DU907" s="10"/>
      <c r="DV907" s="10"/>
      <c r="DW907" s="149"/>
      <c r="DX907" s="72"/>
    </row>
    <row r="908" ht="12.75" customHeight="1">
      <c r="A908" s="10"/>
      <c r="AP908" s="72"/>
      <c r="AR908" s="72"/>
      <c r="CF908" s="72"/>
      <c r="CH908" s="72"/>
      <c r="DU908" s="10"/>
      <c r="DV908" s="10"/>
      <c r="DW908" s="149"/>
      <c r="DX908" s="72"/>
    </row>
    <row r="909" ht="12.75" customHeight="1">
      <c r="A909" s="10"/>
      <c r="AP909" s="72"/>
      <c r="AR909" s="72"/>
      <c r="CF909" s="72"/>
      <c r="CH909" s="72"/>
      <c r="DU909" s="10"/>
      <c r="DV909" s="10"/>
      <c r="DW909" s="149"/>
      <c r="DX909" s="72"/>
    </row>
    <row r="910" ht="12.75" customHeight="1">
      <c r="A910" s="10"/>
      <c r="AP910" s="72"/>
      <c r="AR910" s="72"/>
      <c r="CF910" s="72"/>
      <c r="CH910" s="72"/>
      <c r="DU910" s="10"/>
      <c r="DV910" s="10"/>
      <c r="DW910" s="149"/>
      <c r="DX910" s="72"/>
    </row>
    <row r="911" ht="12.75" customHeight="1">
      <c r="A911" s="10"/>
      <c r="AP911" s="72"/>
      <c r="AR911" s="72"/>
      <c r="CF911" s="72"/>
      <c r="CH911" s="72"/>
      <c r="DU911" s="10"/>
      <c r="DV911" s="10"/>
      <c r="DW911" s="149"/>
      <c r="DX911" s="72"/>
    </row>
    <row r="912" ht="12.75" customHeight="1">
      <c r="A912" s="10"/>
      <c r="AP912" s="72"/>
      <c r="AR912" s="72"/>
      <c r="CF912" s="72"/>
      <c r="CH912" s="72"/>
      <c r="DU912" s="10"/>
      <c r="DV912" s="10"/>
      <c r="DW912" s="149"/>
      <c r="DX912" s="72"/>
    </row>
    <row r="913" ht="12.75" customHeight="1">
      <c r="A913" s="10"/>
      <c r="AP913" s="72"/>
      <c r="AR913" s="72"/>
      <c r="CF913" s="72"/>
      <c r="CH913" s="72"/>
      <c r="DU913" s="10"/>
      <c r="DV913" s="10"/>
      <c r="DW913" s="149"/>
      <c r="DX913" s="72"/>
    </row>
    <row r="914" ht="12.75" customHeight="1">
      <c r="A914" s="10"/>
      <c r="AP914" s="72"/>
      <c r="AR914" s="72"/>
      <c r="CF914" s="72"/>
      <c r="CH914" s="72"/>
      <c r="DU914" s="10"/>
      <c r="DV914" s="10"/>
      <c r="DW914" s="149"/>
      <c r="DX914" s="72"/>
    </row>
    <row r="915" ht="12.75" customHeight="1">
      <c r="A915" s="10"/>
      <c r="AP915" s="72"/>
      <c r="AR915" s="72"/>
      <c r="CF915" s="72"/>
      <c r="CH915" s="72"/>
      <c r="DU915" s="10"/>
      <c r="DV915" s="10"/>
      <c r="DW915" s="149"/>
      <c r="DX915" s="72"/>
    </row>
    <row r="916" ht="12.75" customHeight="1">
      <c r="A916" s="10"/>
      <c r="AP916" s="72"/>
      <c r="AR916" s="72"/>
      <c r="CF916" s="72"/>
      <c r="CH916" s="72"/>
      <c r="DU916" s="10"/>
      <c r="DV916" s="10"/>
      <c r="DW916" s="149"/>
      <c r="DX916" s="72"/>
    </row>
    <row r="917" ht="12.75" customHeight="1">
      <c r="A917" s="10"/>
      <c r="AP917" s="72"/>
      <c r="AR917" s="72"/>
      <c r="CF917" s="72"/>
      <c r="CH917" s="72"/>
      <c r="DU917" s="10"/>
      <c r="DV917" s="10"/>
      <c r="DW917" s="149"/>
      <c r="DX917" s="72"/>
    </row>
    <row r="918" ht="12.75" customHeight="1">
      <c r="A918" s="10"/>
      <c r="AP918" s="72"/>
      <c r="AR918" s="72"/>
      <c r="CF918" s="72"/>
      <c r="CH918" s="72"/>
      <c r="DU918" s="10"/>
      <c r="DV918" s="10"/>
      <c r="DW918" s="149"/>
      <c r="DX918" s="72"/>
    </row>
    <row r="919" ht="12.75" customHeight="1">
      <c r="A919" s="10"/>
      <c r="AP919" s="72"/>
      <c r="AR919" s="72"/>
      <c r="CF919" s="72"/>
      <c r="CH919" s="72"/>
      <c r="DU919" s="10"/>
      <c r="DV919" s="10"/>
      <c r="DW919" s="149"/>
      <c r="DX919" s="72"/>
    </row>
    <row r="920" ht="12.75" customHeight="1">
      <c r="A920" s="10"/>
      <c r="AP920" s="72"/>
      <c r="AR920" s="72"/>
      <c r="CF920" s="72"/>
      <c r="CH920" s="72"/>
      <c r="DU920" s="10"/>
      <c r="DV920" s="10"/>
      <c r="DW920" s="149"/>
      <c r="DX920" s="72"/>
    </row>
    <row r="921" ht="12.75" customHeight="1">
      <c r="A921" s="10"/>
      <c r="AP921" s="72"/>
      <c r="AR921" s="72"/>
      <c r="CF921" s="72"/>
      <c r="CH921" s="72"/>
      <c r="DU921" s="10"/>
      <c r="DV921" s="10"/>
      <c r="DW921" s="149"/>
      <c r="DX921" s="72"/>
    </row>
    <row r="922" ht="12.75" customHeight="1">
      <c r="A922" s="10"/>
      <c r="AP922" s="72"/>
      <c r="AR922" s="72"/>
      <c r="CF922" s="72"/>
      <c r="CH922" s="72"/>
      <c r="DU922" s="10"/>
      <c r="DV922" s="10"/>
      <c r="DW922" s="149"/>
      <c r="DX922" s="72"/>
    </row>
    <row r="923" ht="12.75" customHeight="1">
      <c r="A923" s="10"/>
      <c r="AP923" s="72"/>
      <c r="AR923" s="72"/>
      <c r="CF923" s="72"/>
      <c r="CH923" s="72"/>
      <c r="DU923" s="10"/>
      <c r="DV923" s="10"/>
      <c r="DW923" s="149"/>
      <c r="DX923" s="72"/>
    </row>
    <row r="924" ht="12.75" customHeight="1">
      <c r="A924" s="10"/>
      <c r="AP924" s="72"/>
      <c r="AR924" s="72"/>
      <c r="CF924" s="72"/>
      <c r="CH924" s="72"/>
      <c r="DU924" s="10"/>
      <c r="DV924" s="10"/>
      <c r="DW924" s="149"/>
      <c r="DX924" s="72"/>
    </row>
    <row r="925" ht="12.75" customHeight="1">
      <c r="A925" s="10"/>
      <c r="AP925" s="72"/>
      <c r="AR925" s="72"/>
      <c r="CF925" s="72"/>
      <c r="CH925" s="72"/>
      <c r="DU925" s="10"/>
      <c r="DV925" s="10"/>
      <c r="DW925" s="149"/>
      <c r="DX925" s="72"/>
    </row>
    <row r="926" ht="12.75" customHeight="1">
      <c r="A926" s="10"/>
      <c r="AP926" s="72"/>
      <c r="AR926" s="72"/>
      <c r="CF926" s="72"/>
      <c r="CH926" s="72"/>
      <c r="DU926" s="10"/>
      <c r="DV926" s="10"/>
      <c r="DW926" s="149"/>
      <c r="DX926" s="72"/>
    </row>
    <row r="927" ht="12.75" customHeight="1">
      <c r="A927" s="10"/>
      <c r="AP927" s="72"/>
      <c r="AR927" s="72"/>
      <c r="CF927" s="72"/>
      <c r="CH927" s="72"/>
      <c r="DU927" s="10"/>
      <c r="DV927" s="10"/>
      <c r="DW927" s="149"/>
      <c r="DX927" s="72"/>
    </row>
    <row r="928" ht="12.75" customHeight="1">
      <c r="A928" s="10"/>
      <c r="AP928" s="72"/>
      <c r="AR928" s="72"/>
      <c r="CF928" s="72"/>
      <c r="CH928" s="72"/>
      <c r="DU928" s="10"/>
      <c r="DV928" s="10"/>
      <c r="DW928" s="149"/>
      <c r="DX928" s="72"/>
    </row>
    <row r="929" ht="12.75" customHeight="1">
      <c r="A929" s="10"/>
      <c r="AP929" s="72"/>
      <c r="AR929" s="72"/>
      <c r="CF929" s="72"/>
      <c r="CH929" s="72"/>
      <c r="DU929" s="10"/>
      <c r="DV929" s="10"/>
      <c r="DW929" s="149"/>
      <c r="DX929" s="72"/>
    </row>
    <row r="930" ht="12.75" customHeight="1">
      <c r="A930" s="10"/>
      <c r="AP930" s="72"/>
      <c r="AR930" s="72"/>
      <c r="CF930" s="72"/>
      <c r="CH930" s="72"/>
      <c r="DU930" s="10"/>
      <c r="DV930" s="10"/>
      <c r="DW930" s="149"/>
      <c r="DX930" s="72"/>
    </row>
    <row r="931" ht="12.75" customHeight="1">
      <c r="A931" s="10"/>
      <c r="AP931" s="72"/>
      <c r="AR931" s="72"/>
      <c r="CF931" s="72"/>
      <c r="CH931" s="72"/>
      <c r="DU931" s="10"/>
      <c r="DV931" s="10"/>
      <c r="DW931" s="149"/>
      <c r="DX931" s="72"/>
    </row>
    <row r="932" ht="12.75" customHeight="1">
      <c r="A932" s="10"/>
      <c r="AP932" s="72"/>
      <c r="AR932" s="72"/>
      <c r="CF932" s="72"/>
      <c r="CH932" s="72"/>
      <c r="DU932" s="10"/>
      <c r="DV932" s="10"/>
      <c r="DW932" s="149"/>
      <c r="DX932" s="72"/>
    </row>
    <row r="933" ht="12.75" customHeight="1">
      <c r="A933" s="10"/>
      <c r="AP933" s="72"/>
      <c r="AR933" s="72"/>
      <c r="CF933" s="72"/>
      <c r="CH933" s="72"/>
      <c r="DU933" s="10"/>
      <c r="DV933" s="10"/>
      <c r="DW933" s="149"/>
      <c r="DX933" s="72"/>
    </row>
    <row r="934" ht="12.75" customHeight="1">
      <c r="A934" s="10"/>
      <c r="AP934" s="72"/>
      <c r="AR934" s="72"/>
      <c r="CF934" s="72"/>
      <c r="CH934" s="72"/>
      <c r="DU934" s="10"/>
      <c r="DV934" s="10"/>
      <c r="DW934" s="149"/>
      <c r="DX934" s="72"/>
    </row>
    <row r="935" ht="12.75" customHeight="1">
      <c r="A935" s="10"/>
      <c r="AP935" s="72"/>
      <c r="AR935" s="72"/>
      <c r="CF935" s="72"/>
      <c r="CH935" s="72"/>
      <c r="DU935" s="10"/>
      <c r="DV935" s="10"/>
      <c r="DW935" s="149"/>
      <c r="DX935" s="72"/>
    </row>
    <row r="936" ht="12.75" customHeight="1">
      <c r="A936" s="10"/>
      <c r="AP936" s="72"/>
      <c r="AR936" s="72"/>
      <c r="CF936" s="72"/>
      <c r="CH936" s="72"/>
      <c r="DU936" s="10"/>
      <c r="DV936" s="10"/>
      <c r="DW936" s="149"/>
      <c r="DX936" s="72"/>
    </row>
    <row r="937" ht="12.75" customHeight="1">
      <c r="A937" s="10"/>
      <c r="AP937" s="72"/>
      <c r="AR937" s="72"/>
      <c r="CF937" s="72"/>
      <c r="CH937" s="72"/>
      <c r="DU937" s="10"/>
      <c r="DV937" s="10"/>
      <c r="DW937" s="149"/>
      <c r="DX937" s="72"/>
    </row>
    <row r="938" ht="12.75" customHeight="1">
      <c r="A938" s="10"/>
      <c r="AP938" s="72"/>
      <c r="AR938" s="72"/>
      <c r="CF938" s="72"/>
      <c r="CH938" s="72"/>
      <c r="DU938" s="10"/>
      <c r="DV938" s="10"/>
      <c r="DW938" s="149"/>
      <c r="DX938" s="72"/>
    </row>
    <row r="939" ht="12.75" customHeight="1">
      <c r="A939" s="10"/>
      <c r="AP939" s="72"/>
      <c r="AR939" s="72"/>
      <c r="CF939" s="72"/>
      <c r="CH939" s="72"/>
      <c r="DU939" s="10"/>
      <c r="DV939" s="10"/>
      <c r="DW939" s="149"/>
      <c r="DX939" s="72"/>
    </row>
    <row r="940" ht="12.75" customHeight="1">
      <c r="A940" s="10"/>
      <c r="AP940" s="72"/>
      <c r="AR940" s="72"/>
      <c r="CF940" s="72"/>
      <c r="CH940" s="72"/>
      <c r="DU940" s="10"/>
      <c r="DV940" s="10"/>
      <c r="DW940" s="149"/>
      <c r="DX940" s="72"/>
    </row>
    <row r="941" ht="12.75" customHeight="1">
      <c r="A941" s="10"/>
      <c r="AP941" s="72"/>
      <c r="AR941" s="72"/>
      <c r="CF941" s="72"/>
      <c r="CH941" s="72"/>
      <c r="DU941" s="10"/>
      <c r="DV941" s="10"/>
      <c r="DW941" s="149"/>
      <c r="DX941" s="72"/>
    </row>
    <row r="942" ht="12.75" customHeight="1">
      <c r="A942" s="10"/>
      <c r="AP942" s="72"/>
      <c r="AR942" s="72"/>
      <c r="CF942" s="72"/>
      <c r="CH942" s="72"/>
      <c r="DU942" s="10"/>
      <c r="DV942" s="10"/>
      <c r="DW942" s="149"/>
      <c r="DX942" s="72"/>
    </row>
    <row r="943" ht="12.75" customHeight="1">
      <c r="A943" s="10"/>
      <c r="AP943" s="72"/>
      <c r="AR943" s="72"/>
      <c r="CF943" s="72"/>
      <c r="CH943" s="72"/>
      <c r="DU943" s="10"/>
      <c r="DV943" s="10"/>
      <c r="DW943" s="149"/>
      <c r="DX943" s="72"/>
    </row>
    <row r="944" ht="12.75" customHeight="1">
      <c r="A944" s="10"/>
      <c r="AP944" s="72"/>
      <c r="AR944" s="72"/>
      <c r="CF944" s="72"/>
      <c r="CH944" s="72"/>
      <c r="DU944" s="10"/>
      <c r="DV944" s="10"/>
      <c r="DW944" s="149"/>
      <c r="DX944" s="72"/>
    </row>
    <row r="945" ht="12.75" customHeight="1">
      <c r="A945" s="10"/>
      <c r="AP945" s="72"/>
      <c r="AR945" s="72"/>
      <c r="CF945" s="72"/>
      <c r="CH945" s="72"/>
      <c r="DU945" s="10"/>
      <c r="DV945" s="10"/>
      <c r="DW945" s="149"/>
      <c r="DX945" s="72"/>
    </row>
    <row r="946" ht="12.75" customHeight="1">
      <c r="A946" s="10"/>
      <c r="AP946" s="72"/>
      <c r="AR946" s="72"/>
      <c r="CF946" s="72"/>
      <c r="CH946" s="72"/>
      <c r="DU946" s="10"/>
      <c r="DV946" s="10"/>
      <c r="DW946" s="149"/>
      <c r="DX946" s="72"/>
    </row>
    <row r="947" ht="12.75" customHeight="1">
      <c r="A947" s="10"/>
      <c r="AP947" s="72"/>
      <c r="AR947" s="72"/>
      <c r="CF947" s="72"/>
      <c r="CH947" s="72"/>
      <c r="DU947" s="10"/>
      <c r="DV947" s="10"/>
      <c r="DW947" s="149"/>
      <c r="DX947" s="72"/>
    </row>
    <row r="948" ht="12.75" customHeight="1">
      <c r="A948" s="10"/>
      <c r="AP948" s="72"/>
      <c r="AR948" s="72"/>
      <c r="CF948" s="72"/>
      <c r="CH948" s="72"/>
      <c r="DU948" s="10"/>
      <c r="DV948" s="10"/>
      <c r="DW948" s="149"/>
      <c r="DX948" s="72"/>
    </row>
    <row r="949" ht="12.75" customHeight="1">
      <c r="A949" s="10"/>
      <c r="AP949" s="72"/>
      <c r="AR949" s="72"/>
      <c r="CF949" s="72"/>
      <c r="CH949" s="72"/>
      <c r="DU949" s="10"/>
      <c r="DV949" s="10"/>
      <c r="DW949" s="149"/>
      <c r="DX949" s="72"/>
    </row>
    <row r="950" ht="12.75" customHeight="1">
      <c r="A950" s="10"/>
      <c r="AP950" s="72"/>
      <c r="AR950" s="72"/>
      <c r="CF950" s="72"/>
      <c r="CH950" s="72"/>
      <c r="DU950" s="10"/>
      <c r="DV950" s="10"/>
      <c r="DW950" s="149"/>
      <c r="DX950" s="72"/>
    </row>
    <row r="951" ht="12.75" customHeight="1">
      <c r="A951" s="10"/>
      <c r="AP951" s="72"/>
      <c r="AR951" s="72"/>
      <c r="CF951" s="72"/>
      <c r="CH951" s="72"/>
      <c r="DU951" s="10"/>
      <c r="DV951" s="10"/>
      <c r="DW951" s="149"/>
      <c r="DX951" s="72"/>
    </row>
    <row r="952" ht="12.75" customHeight="1">
      <c r="A952" s="10"/>
      <c r="AP952" s="72"/>
      <c r="AR952" s="72"/>
      <c r="CF952" s="72"/>
      <c r="CH952" s="72"/>
      <c r="DU952" s="10"/>
      <c r="DV952" s="10"/>
      <c r="DW952" s="149"/>
      <c r="DX952" s="72"/>
    </row>
    <row r="953" ht="12.75" customHeight="1">
      <c r="A953" s="10"/>
      <c r="AP953" s="72"/>
      <c r="AR953" s="72"/>
      <c r="CF953" s="72"/>
      <c r="CH953" s="72"/>
      <c r="DU953" s="10"/>
      <c r="DV953" s="10"/>
      <c r="DW953" s="149"/>
      <c r="DX953" s="72"/>
    </row>
    <row r="954" ht="12.75" customHeight="1">
      <c r="A954" s="10"/>
      <c r="AP954" s="72"/>
      <c r="AR954" s="72"/>
      <c r="CF954" s="72"/>
      <c r="CH954" s="72"/>
      <c r="DU954" s="10"/>
      <c r="DV954" s="10"/>
      <c r="DW954" s="149"/>
      <c r="DX954" s="72"/>
    </row>
    <row r="955" ht="12.75" customHeight="1">
      <c r="A955" s="10"/>
      <c r="AP955" s="72"/>
      <c r="AR955" s="72"/>
      <c r="CF955" s="72"/>
      <c r="CH955" s="72"/>
      <c r="DU955" s="10"/>
      <c r="DV955" s="10"/>
      <c r="DW955" s="149"/>
      <c r="DX955" s="72"/>
    </row>
    <row r="956" ht="12.75" customHeight="1">
      <c r="A956" s="10"/>
      <c r="AP956" s="72"/>
      <c r="AR956" s="72"/>
      <c r="CF956" s="72"/>
      <c r="CH956" s="72"/>
      <c r="DU956" s="10"/>
      <c r="DV956" s="10"/>
      <c r="DW956" s="149"/>
      <c r="DX956" s="72"/>
    </row>
    <row r="957" ht="12.75" customHeight="1">
      <c r="A957" s="10"/>
      <c r="AP957" s="72"/>
      <c r="AR957" s="72"/>
      <c r="CF957" s="72"/>
      <c r="CH957" s="72"/>
      <c r="DU957" s="10"/>
      <c r="DV957" s="10"/>
      <c r="DW957" s="149"/>
      <c r="DX957" s="72"/>
    </row>
    <row r="958" ht="12.75" customHeight="1">
      <c r="A958" s="10"/>
      <c r="AP958" s="72"/>
      <c r="AR958" s="72"/>
      <c r="CF958" s="72"/>
      <c r="CH958" s="72"/>
      <c r="DU958" s="10"/>
      <c r="DV958" s="10"/>
      <c r="DW958" s="149"/>
      <c r="DX958" s="72"/>
    </row>
    <row r="959" ht="12.75" customHeight="1">
      <c r="A959" s="10"/>
      <c r="AP959" s="72"/>
      <c r="AR959" s="72"/>
      <c r="CF959" s="72"/>
      <c r="CH959" s="72"/>
      <c r="DU959" s="10"/>
      <c r="DV959" s="10"/>
      <c r="DW959" s="149"/>
      <c r="DX959" s="72"/>
    </row>
    <row r="960" ht="12.75" customHeight="1">
      <c r="A960" s="10"/>
      <c r="AP960" s="72"/>
      <c r="AR960" s="72"/>
      <c r="CF960" s="72"/>
      <c r="CH960" s="72"/>
      <c r="DU960" s="10"/>
      <c r="DV960" s="10"/>
      <c r="DW960" s="149"/>
      <c r="DX960" s="72"/>
    </row>
    <row r="961" ht="12.75" customHeight="1">
      <c r="A961" s="10"/>
      <c r="AP961" s="72"/>
      <c r="AR961" s="72"/>
      <c r="CF961" s="72"/>
      <c r="CH961" s="72"/>
      <c r="DU961" s="10"/>
      <c r="DV961" s="10"/>
      <c r="DW961" s="149"/>
      <c r="DX961" s="72"/>
    </row>
    <row r="962" ht="12.75" customHeight="1">
      <c r="A962" s="10"/>
      <c r="AP962" s="72"/>
      <c r="AR962" s="72"/>
      <c r="CF962" s="72"/>
      <c r="CH962" s="72"/>
      <c r="DU962" s="10"/>
      <c r="DV962" s="10"/>
      <c r="DW962" s="149"/>
      <c r="DX962" s="72"/>
    </row>
    <row r="963" ht="12.75" customHeight="1">
      <c r="A963" s="10"/>
      <c r="AP963" s="72"/>
      <c r="AR963" s="72"/>
      <c r="CF963" s="72"/>
      <c r="CH963" s="72"/>
      <c r="DU963" s="10"/>
      <c r="DV963" s="10"/>
      <c r="DW963" s="149"/>
      <c r="DX963" s="72"/>
    </row>
    <row r="964" ht="12.75" customHeight="1">
      <c r="A964" s="10"/>
      <c r="AP964" s="72"/>
      <c r="AR964" s="72"/>
      <c r="CF964" s="72"/>
      <c r="CH964" s="72"/>
      <c r="DU964" s="10"/>
      <c r="DV964" s="10"/>
      <c r="DW964" s="149"/>
      <c r="DX964" s="72"/>
    </row>
    <row r="965" ht="12.75" customHeight="1">
      <c r="A965" s="10"/>
      <c r="AP965" s="72"/>
      <c r="AR965" s="72"/>
      <c r="CF965" s="72"/>
      <c r="CH965" s="72"/>
      <c r="DU965" s="10"/>
      <c r="DV965" s="10"/>
      <c r="DW965" s="149"/>
      <c r="DX965" s="72"/>
    </row>
    <row r="966" ht="12.75" customHeight="1">
      <c r="A966" s="10"/>
      <c r="AP966" s="72"/>
      <c r="AR966" s="72"/>
      <c r="CF966" s="72"/>
      <c r="CH966" s="72"/>
      <c r="DU966" s="10"/>
      <c r="DV966" s="10"/>
      <c r="DW966" s="149"/>
      <c r="DX966" s="72"/>
    </row>
    <row r="967" ht="12.75" customHeight="1">
      <c r="A967" s="10"/>
      <c r="AP967" s="72"/>
      <c r="AR967" s="72"/>
      <c r="CF967" s="72"/>
      <c r="CH967" s="72"/>
      <c r="DU967" s="10"/>
      <c r="DV967" s="10"/>
      <c r="DW967" s="149"/>
      <c r="DX967" s="72"/>
    </row>
    <row r="968" ht="12.75" customHeight="1">
      <c r="A968" s="10"/>
      <c r="AP968" s="72"/>
      <c r="AR968" s="72"/>
      <c r="CF968" s="72"/>
      <c r="CH968" s="72"/>
      <c r="DU968" s="10"/>
      <c r="DV968" s="10"/>
      <c r="DW968" s="149"/>
      <c r="DX968" s="72"/>
    </row>
    <row r="969" ht="12.75" customHeight="1">
      <c r="A969" s="10"/>
      <c r="AP969" s="72"/>
      <c r="AR969" s="72"/>
      <c r="CF969" s="72"/>
      <c r="CH969" s="72"/>
      <c r="DU969" s="10"/>
      <c r="DV969" s="10"/>
      <c r="DW969" s="149"/>
      <c r="DX969" s="72"/>
    </row>
    <row r="970" ht="12.75" customHeight="1">
      <c r="A970" s="10"/>
      <c r="AP970" s="72"/>
      <c r="AR970" s="72"/>
      <c r="CF970" s="72"/>
      <c r="CH970" s="72"/>
      <c r="DU970" s="10"/>
      <c r="DV970" s="10"/>
      <c r="DW970" s="149"/>
      <c r="DX970" s="72"/>
    </row>
    <row r="971" ht="12.75" customHeight="1">
      <c r="A971" s="10"/>
      <c r="AP971" s="72"/>
      <c r="AR971" s="72"/>
      <c r="CF971" s="72"/>
      <c r="CH971" s="72"/>
      <c r="DU971" s="10"/>
      <c r="DV971" s="10"/>
      <c r="DW971" s="149"/>
      <c r="DX971" s="72"/>
    </row>
    <row r="972" ht="12.75" customHeight="1">
      <c r="A972" s="10"/>
      <c r="AP972" s="72"/>
      <c r="AR972" s="72"/>
      <c r="CF972" s="72"/>
      <c r="CH972" s="72"/>
      <c r="DU972" s="10"/>
      <c r="DV972" s="10"/>
      <c r="DW972" s="149"/>
      <c r="DX972" s="72"/>
    </row>
    <row r="973" ht="12.75" customHeight="1">
      <c r="A973" s="10"/>
      <c r="AP973" s="72"/>
      <c r="AR973" s="72"/>
      <c r="CF973" s="72"/>
      <c r="CH973" s="72"/>
      <c r="DU973" s="10"/>
      <c r="DV973" s="10"/>
      <c r="DW973" s="149"/>
      <c r="DX973" s="72"/>
    </row>
    <row r="974" ht="12.75" customHeight="1">
      <c r="A974" s="10"/>
      <c r="AP974" s="72"/>
      <c r="AR974" s="72"/>
      <c r="CF974" s="72"/>
      <c r="CH974" s="72"/>
      <c r="DU974" s="10"/>
      <c r="DV974" s="10"/>
      <c r="DW974" s="149"/>
      <c r="DX974" s="72"/>
    </row>
    <row r="975" ht="12.75" customHeight="1">
      <c r="A975" s="10"/>
      <c r="AP975" s="72"/>
      <c r="AR975" s="72"/>
      <c r="CF975" s="72"/>
      <c r="CH975" s="72"/>
      <c r="DU975" s="10"/>
      <c r="DV975" s="10"/>
      <c r="DW975" s="149"/>
      <c r="DX975" s="72"/>
    </row>
    <row r="976" ht="12.75" customHeight="1">
      <c r="A976" s="10"/>
      <c r="AP976" s="72"/>
      <c r="AR976" s="72"/>
      <c r="CF976" s="72"/>
      <c r="CH976" s="72"/>
      <c r="DU976" s="10"/>
      <c r="DV976" s="10"/>
      <c r="DW976" s="149"/>
      <c r="DX976" s="72"/>
    </row>
    <row r="977" ht="12.75" customHeight="1">
      <c r="A977" s="10"/>
      <c r="AP977" s="72"/>
      <c r="AR977" s="72"/>
      <c r="CF977" s="72"/>
      <c r="CH977" s="72"/>
      <c r="DU977" s="10"/>
      <c r="DV977" s="10"/>
      <c r="DW977" s="149"/>
      <c r="DX977" s="72"/>
    </row>
    <row r="978" ht="12.75" customHeight="1">
      <c r="A978" s="10"/>
      <c r="AP978" s="72"/>
      <c r="AR978" s="72"/>
      <c r="CF978" s="72"/>
      <c r="CH978" s="72"/>
      <c r="DU978" s="10"/>
      <c r="DV978" s="10"/>
      <c r="DW978" s="149"/>
      <c r="DX978" s="72"/>
    </row>
    <row r="979" ht="12.75" customHeight="1">
      <c r="A979" s="10"/>
      <c r="AP979" s="72"/>
      <c r="AR979" s="72"/>
      <c r="CF979" s="72"/>
      <c r="CH979" s="72"/>
      <c r="DU979" s="10"/>
      <c r="DV979" s="10"/>
      <c r="DW979" s="149"/>
      <c r="DX979" s="72"/>
    </row>
    <row r="980" ht="12.75" customHeight="1">
      <c r="A980" s="10"/>
      <c r="AP980" s="72"/>
      <c r="AR980" s="72"/>
      <c r="CF980" s="72"/>
      <c r="CH980" s="72"/>
      <c r="DU980" s="10"/>
      <c r="DV980" s="10"/>
      <c r="DW980" s="149"/>
      <c r="DX980" s="72"/>
    </row>
    <row r="981">
      <c r="A981" s="10"/>
      <c r="DU981" s="10"/>
      <c r="DV981" s="10"/>
      <c r="DW981" s="149"/>
      <c r="DX981" s="72"/>
    </row>
    <row r="982">
      <c r="A982" s="10"/>
      <c r="DU982" s="10"/>
      <c r="DV982" s="10"/>
      <c r="DW982" s="149"/>
      <c r="DX982" s="72"/>
    </row>
    <row r="983">
      <c r="A983" s="10"/>
      <c r="DU983" s="10"/>
      <c r="DV983" s="10"/>
      <c r="DW983" s="149"/>
      <c r="DX983" s="72"/>
    </row>
    <row r="984">
      <c r="A984" s="10"/>
      <c r="DU984" s="10"/>
      <c r="DV984" s="10"/>
      <c r="DW984" s="149"/>
      <c r="DX984" s="72"/>
    </row>
    <row r="985">
      <c r="A985" s="10"/>
      <c r="DU985" s="10"/>
      <c r="DV985" s="10"/>
      <c r="DW985" s="149"/>
      <c r="DX985" s="72"/>
    </row>
    <row r="986">
      <c r="A986" s="10"/>
      <c r="DU986" s="10"/>
      <c r="DV986" s="10"/>
      <c r="DW986" s="149"/>
      <c r="DX986" s="72"/>
    </row>
    <row r="987">
      <c r="A987" s="10"/>
      <c r="DU987" s="10"/>
      <c r="DV987" s="10"/>
      <c r="DW987" s="149"/>
      <c r="DX987" s="72"/>
    </row>
    <row r="988">
      <c r="A988" s="10"/>
      <c r="DU988" s="10"/>
      <c r="DV988" s="10"/>
      <c r="DW988" s="149"/>
      <c r="DX988" s="72"/>
    </row>
    <row r="989">
      <c r="A989" s="10"/>
      <c r="DU989" s="10"/>
      <c r="DV989" s="10"/>
      <c r="DW989" s="149"/>
      <c r="DX989" s="72"/>
    </row>
    <row r="990">
      <c r="A990" s="10"/>
      <c r="DU990" s="10"/>
      <c r="DV990" s="10"/>
      <c r="DW990" s="149"/>
      <c r="DX990" s="72"/>
    </row>
    <row r="991">
      <c r="A991" s="10"/>
      <c r="DU991" s="10"/>
      <c r="DV991" s="10"/>
      <c r="DW991" s="149"/>
      <c r="DX991" s="72"/>
    </row>
    <row r="992">
      <c r="A992" s="10"/>
      <c r="DU992" s="10"/>
      <c r="DV992" s="10"/>
      <c r="DW992" s="149"/>
      <c r="DX992" s="72"/>
    </row>
    <row r="993">
      <c r="A993" s="10"/>
      <c r="DU993" s="10"/>
      <c r="DV993" s="10"/>
      <c r="DW993" s="149"/>
      <c r="DX993" s="72"/>
    </row>
    <row r="994">
      <c r="A994" s="10"/>
      <c r="DU994" s="10"/>
      <c r="DV994" s="10"/>
      <c r="DW994" s="149"/>
      <c r="DX994" s="72"/>
    </row>
    <row r="995">
      <c r="A995" s="10"/>
      <c r="DU995" s="10"/>
      <c r="DV995" s="10"/>
      <c r="DW995" s="149"/>
      <c r="DX995" s="72"/>
    </row>
    <row r="996">
      <c r="A996" s="10"/>
      <c r="DU996" s="10"/>
      <c r="DV996" s="10"/>
      <c r="DW996" s="149"/>
      <c r="DX996" s="72"/>
    </row>
    <row r="997">
      <c r="A997" s="10"/>
      <c r="DU997" s="10"/>
      <c r="DV997" s="10"/>
      <c r="DW997" s="149"/>
      <c r="DX997" s="72"/>
    </row>
    <row r="998">
      <c r="A998" s="10"/>
      <c r="DU998" s="10"/>
      <c r="DV998" s="10"/>
      <c r="DW998" s="149"/>
      <c r="DX998" s="72"/>
    </row>
    <row r="999">
      <c r="A999" s="10"/>
      <c r="DU999" s="10"/>
      <c r="DV999" s="10"/>
      <c r="DW999" s="149"/>
      <c r="DX999" s="72"/>
    </row>
    <row r="1000">
      <c r="A1000" s="10"/>
      <c r="DU1000" s="10"/>
      <c r="DV1000" s="10"/>
      <c r="DW1000" s="149"/>
      <c r="DX1000" s="72"/>
    </row>
  </sheetData>
  <mergeCells count="2">
    <mergeCell ref="C2:AR2"/>
    <mergeCell ref="AS2:CH2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48" width="8.57"/>
    <col customWidth="1" min="49" max="49" width="8.86"/>
    <col customWidth="1" min="50" max="79" width="8.57"/>
    <col customWidth="1" min="80" max="80" width="8.86"/>
    <col customWidth="1" min="81" max="94" width="8.57"/>
    <col customWidth="1" min="95" max="95" width="8.86"/>
    <col customWidth="1" min="96" max="113" width="8.57"/>
    <col customWidth="1" min="114" max="114" width="8.86"/>
    <col customWidth="1" min="115" max="133" width="8.57"/>
    <col customWidth="1" min="134" max="134" width="8.86"/>
    <col customWidth="1" min="135" max="155" width="8.57"/>
    <col customWidth="1" min="156" max="156" width="15.43"/>
    <col customWidth="1" min="157" max="157" width="8.57"/>
  </cols>
  <sheetData>
    <row r="1" ht="12.75" customHeight="1">
      <c r="A1" s="1"/>
      <c r="B1" s="91" t="s">
        <v>1250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/>
      <c r="BL1" s="91"/>
      <c r="BM1" s="92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  <c r="CQ1" s="91"/>
      <c r="CR1" s="91"/>
      <c r="CS1" s="91"/>
      <c r="CT1" s="91"/>
      <c r="CU1" s="91"/>
      <c r="CV1" s="91"/>
      <c r="CW1" s="91"/>
      <c r="CX1" s="91"/>
      <c r="CY1" s="91"/>
      <c r="CZ1" s="91"/>
      <c r="DA1" s="91"/>
      <c r="DB1" s="91"/>
      <c r="DC1" s="91"/>
      <c r="DD1" s="91"/>
      <c r="DE1" s="91"/>
      <c r="DF1" s="91"/>
      <c r="DG1" s="91"/>
      <c r="DH1" s="91"/>
      <c r="DI1" s="91"/>
      <c r="DJ1" s="91"/>
      <c r="DK1" s="91"/>
      <c r="DL1" s="91"/>
      <c r="DM1" s="91"/>
      <c r="DN1" s="91"/>
      <c r="DO1" s="91"/>
      <c r="DP1" s="91"/>
      <c r="DQ1" s="91"/>
      <c r="DR1" s="91"/>
      <c r="DS1" s="91"/>
      <c r="DT1" s="139"/>
      <c r="DU1" s="150"/>
      <c r="DV1" s="139"/>
      <c r="DW1" s="139"/>
    </row>
    <row r="2" ht="12.75" customHeight="1">
      <c r="A2" s="1"/>
      <c r="B2" s="86"/>
      <c r="C2" s="151" t="s">
        <v>1459</v>
      </c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" t="s">
        <v>1460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 t="s">
        <v>1461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71"/>
      <c r="BN2" s="1"/>
      <c r="BO2" s="1"/>
      <c r="BP2" s="1"/>
      <c r="BQ2" s="1"/>
      <c r="BR2" s="1"/>
      <c r="BS2" s="1"/>
      <c r="BT2" s="1"/>
      <c r="BU2" s="1"/>
      <c r="BV2" s="1"/>
      <c r="BW2" s="1" t="s">
        <v>1462</v>
      </c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 t="s">
        <v>1463</v>
      </c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 t="s">
        <v>1464</v>
      </c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71"/>
      <c r="DV2" s="1"/>
      <c r="DW2" s="1"/>
    </row>
    <row r="3" ht="12.75" customHeight="1">
      <c r="A3" s="1"/>
      <c r="B3" s="86"/>
      <c r="C3" s="151" t="s">
        <v>1465</v>
      </c>
      <c r="D3" s="152"/>
      <c r="E3" s="152"/>
      <c r="F3" s="152"/>
      <c r="G3" s="152"/>
      <c r="H3" s="152" t="s">
        <v>1466</v>
      </c>
      <c r="I3" s="152"/>
      <c r="J3" s="152"/>
      <c r="K3" s="152"/>
      <c r="L3" s="152"/>
      <c r="M3" s="152" t="s">
        <v>1467</v>
      </c>
      <c r="N3" s="152"/>
      <c r="O3" s="152"/>
      <c r="P3" s="152"/>
      <c r="Q3" s="152"/>
      <c r="R3" s="152"/>
      <c r="S3" s="1" t="s">
        <v>1468</v>
      </c>
      <c r="T3" s="1"/>
      <c r="U3" s="1"/>
      <c r="V3" s="1"/>
      <c r="W3" s="1"/>
      <c r="X3" s="1" t="s">
        <v>1469</v>
      </c>
      <c r="Y3" s="1"/>
      <c r="Z3" s="1"/>
      <c r="AA3" s="1"/>
      <c r="AB3" s="1"/>
      <c r="AC3" s="1" t="s">
        <v>1470</v>
      </c>
      <c r="AD3" s="1"/>
      <c r="AE3" s="1"/>
      <c r="AF3" s="1"/>
      <c r="AG3" s="1"/>
      <c r="AH3" s="1"/>
      <c r="AI3" s="1" t="s">
        <v>1471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 t="s">
        <v>1472</v>
      </c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 t="s">
        <v>1473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 t="s">
        <v>1474</v>
      </c>
      <c r="BX3" s="1"/>
      <c r="BY3" s="1"/>
      <c r="BZ3" s="1"/>
      <c r="CA3" s="1"/>
      <c r="CB3" s="1"/>
      <c r="CC3" s="1"/>
      <c r="CD3" s="1" t="s">
        <v>1475</v>
      </c>
      <c r="CE3" s="1"/>
      <c r="CF3" s="1"/>
      <c r="CG3" s="1"/>
      <c r="CH3" s="1"/>
      <c r="CI3" s="1"/>
      <c r="CJ3" s="1"/>
      <c r="CK3" s="1"/>
      <c r="CL3" s="1" t="s">
        <v>1476</v>
      </c>
      <c r="CM3" s="1"/>
      <c r="CN3" s="1"/>
      <c r="CO3" s="1"/>
      <c r="CP3" s="1"/>
      <c r="CQ3" s="1"/>
      <c r="CR3" s="1"/>
      <c r="CS3" s="1" t="s">
        <v>1477</v>
      </c>
      <c r="CT3" s="1"/>
      <c r="CU3" s="1"/>
      <c r="CV3" s="1"/>
      <c r="CW3" s="1"/>
      <c r="CX3" s="1"/>
      <c r="CY3" s="1"/>
      <c r="CZ3" s="1"/>
      <c r="DA3" s="1" t="s">
        <v>1478</v>
      </c>
      <c r="DB3" s="1"/>
      <c r="DC3" s="1"/>
      <c r="DD3" s="1"/>
      <c r="DE3" s="1"/>
      <c r="DF3" s="1"/>
      <c r="DG3" s="1"/>
      <c r="DH3" s="1" t="s">
        <v>1479</v>
      </c>
      <c r="DI3" s="1"/>
      <c r="DJ3" s="1"/>
      <c r="DK3" s="1"/>
      <c r="DL3" s="1"/>
      <c r="DM3" s="1"/>
      <c r="DN3" s="1"/>
      <c r="DO3" s="1"/>
      <c r="DP3" s="1"/>
      <c r="DQ3" s="1"/>
      <c r="DR3" s="71"/>
      <c r="DS3" s="1"/>
      <c r="DT3" s="1"/>
    </row>
    <row r="4" ht="12.75" customHeight="1">
      <c r="A4" s="1" t="s">
        <v>0</v>
      </c>
      <c r="B4" s="86" t="s">
        <v>1</v>
      </c>
      <c r="C4" s="87" t="s">
        <v>1480</v>
      </c>
      <c r="D4" s="87" t="s">
        <v>1481</v>
      </c>
      <c r="E4" s="87" t="s">
        <v>1482</v>
      </c>
      <c r="F4" s="87" t="s">
        <v>1483</v>
      </c>
      <c r="G4" s="87" t="s">
        <v>887</v>
      </c>
      <c r="H4" s="87" t="s">
        <v>1484</v>
      </c>
      <c r="I4" s="87" t="s">
        <v>1485</v>
      </c>
      <c r="J4" s="87" t="s">
        <v>1486</v>
      </c>
      <c r="K4" s="87" t="s">
        <v>1487</v>
      </c>
      <c r="L4" s="87" t="s">
        <v>887</v>
      </c>
      <c r="M4" s="87" t="s">
        <v>1488</v>
      </c>
      <c r="N4" s="87" t="s">
        <v>1489</v>
      </c>
      <c r="O4" s="87" t="s">
        <v>1490</v>
      </c>
      <c r="P4" s="87" t="s">
        <v>1491</v>
      </c>
      <c r="Q4" s="87" t="s">
        <v>887</v>
      </c>
      <c r="R4" s="88" t="s">
        <v>1492</v>
      </c>
      <c r="S4" s="87" t="s">
        <v>1493</v>
      </c>
      <c r="T4" s="87" t="s">
        <v>1494</v>
      </c>
      <c r="U4" s="87" t="s">
        <v>1495</v>
      </c>
      <c r="V4" s="87" t="s">
        <v>1496</v>
      </c>
      <c r="W4" s="87" t="s">
        <v>887</v>
      </c>
      <c r="X4" s="87" t="s">
        <v>1497</v>
      </c>
      <c r="Y4" s="87" t="s">
        <v>1498</v>
      </c>
      <c r="Z4" s="87" t="s">
        <v>1499</v>
      </c>
      <c r="AA4" s="87" t="s">
        <v>1500</v>
      </c>
      <c r="AB4" s="87" t="s">
        <v>887</v>
      </c>
      <c r="AC4" s="87" t="s">
        <v>1501</v>
      </c>
      <c r="AD4" s="87" t="s">
        <v>1502</v>
      </c>
      <c r="AE4" s="87" t="s">
        <v>1503</v>
      </c>
      <c r="AF4" s="87" t="s">
        <v>1504</v>
      </c>
      <c r="AG4" s="87" t="s">
        <v>887</v>
      </c>
      <c r="AH4" s="88" t="s">
        <v>1505</v>
      </c>
      <c r="AI4" s="87" t="s">
        <v>1506</v>
      </c>
      <c r="AJ4" s="87" t="s">
        <v>1507</v>
      </c>
      <c r="AK4" s="87" t="s">
        <v>1508</v>
      </c>
      <c r="AL4" s="87" t="s">
        <v>1509</v>
      </c>
      <c r="AM4" s="87" t="s">
        <v>1510</v>
      </c>
      <c r="AN4" s="87" t="s">
        <v>1511</v>
      </c>
      <c r="AO4" s="87" t="s">
        <v>1512</v>
      </c>
      <c r="AP4" s="87" t="s">
        <v>1513</v>
      </c>
      <c r="AQ4" s="87" t="s">
        <v>1514</v>
      </c>
      <c r="AR4" s="87" t="s">
        <v>1515</v>
      </c>
      <c r="AS4" s="87" t="s">
        <v>1516</v>
      </c>
      <c r="AT4" s="87" t="s">
        <v>1517</v>
      </c>
      <c r="AU4" s="87" t="s">
        <v>887</v>
      </c>
      <c r="AV4" s="87" t="s">
        <v>1518</v>
      </c>
      <c r="AW4" s="87" t="s">
        <v>1519</v>
      </c>
      <c r="AX4" s="87" t="s">
        <v>1520</v>
      </c>
      <c r="AY4" s="87" t="s">
        <v>1521</v>
      </c>
      <c r="AZ4" s="87" t="s">
        <v>1522</v>
      </c>
      <c r="BA4" s="87" t="s">
        <v>1523</v>
      </c>
      <c r="BB4" s="87" t="s">
        <v>1524</v>
      </c>
      <c r="BC4" s="87" t="s">
        <v>1525</v>
      </c>
      <c r="BD4" s="87" t="s">
        <v>1526</v>
      </c>
      <c r="BE4" s="87" t="s">
        <v>1527</v>
      </c>
      <c r="BF4" s="87" t="s">
        <v>1528</v>
      </c>
      <c r="BG4" s="87" t="s">
        <v>1529</v>
      </c>
      <c r="BH4" s="87" t="s">
        <v>887</v>
      </c>
      <c r="BI4" s="88" t="s">
        <v>1530</v>
      </c>
      <c r="BJ4" s="87" t="s">
        <v>1531</v>
      </c>
      <c r="BK4" s="87" t="s">
        <v>1532</v>
      </c>
      <c r="BL4" s="87" t="s">
        <v>1533</v>
      </c>
      <c r="BM4" s="87" t="s">
        <v>1534</v>
      </c>
      <c r="BN4" s="87" t="s">
        <v>1535</v>
      </c>
      <c r="BO4" s="87" t="s">
        <v>1536</v>
      </c>
      <c r="BP4" s="87" t="s">
        <v>1537</v>
      </c>
      <c r="BQ4" s="87" t="s">
        <v>1538</v>
      </c>
      <c r="BR4" s="87" t="s">
        <v>1539</v>
      </c>
      <c r="BS4" s="87" t="s">
        <v>1540</v>
      </c>
      <c r="BT4" s="87" t="s">
        <v>1541</v>
      </c>
      <c r="BU4" s="87" t="s">
        <v>1542</v>
      </c>
      <c r="BV4" s="88" t="s">
        <v>887</v>
      </c>
      <c r="BW4" s="87" t="s">
        <v>1543</v>
      </c>
      <c r="BX4" s="87" t="s">
        <v>1544</v>
      </c>
      <c r="BY4" s="87" t="s">
        <v>1545</v>
      </c>
      <c r="BZ4" s="87" t="s">
        <v>1546</v>
      </c>
      <c r="CA4" s="87" t="s">
        <v>1547</v>
      </c>
      <c r="CB4" s="87" t="s">
        <v>1548</v>
      </c>
      <c r="CC4" s="87" t="s">
        <v>887</v>
      </c>
      <c r="CD4" s="87" t="s">
        <v>1549</v>
      </c>
      <c r="CE4" s="87" t="s">
        <v>1550</v>
      </c>
      <c r="CF4" s="87" t="s">
        <v>1551</v>
      </c>
      <c r="CG4" s="87" t="s">
        <v>1552</v>
      </c>
      <c r="CH4" s="87" t="s">
        <v>1553</v>
      </c>
      <c r="CI4" s="87" t="s">
        <v>1554</v>
      </c>
      <c r="CJ4" s="87" t="s">
        <v>887</v>
      </c>
      <c r="CK4" s="88" t="s">
        <v>1555</v>
      </c>
      <c r="CL4" s="87" t="s">
        <v>1556</v>
      </c>
      <c r="CM4" s="87" t="s">
        <v>1557</v>
      </c>
      <c r="CN4" s="87" t="s">
        <v>1558</v>
      </c>
      <c r="CO4" s="87" t="s">
        <v>1559</v>
      </c>
      <c r="CP4" s="87" t="s">
        <v>1560</v>
      </c>
      <c r="CQ4" s="87" t="s">
        <v>1561</v>
      </c>
      <c r="CR4" s="87" t="s">
        <v>887</v>
      </c>
      <c r="CS4" s="87" t="s">
        <v>1484</v>
      </c>
      <c r="CT4" s="87" t="s">
        <v>1562</v>
      </c>
      <c r="CU4" s="153" t="s">
        <v>1563</v>
      </c>
      <c r="CV4" s="87" t="s">
        <v>1564</v>
      </c>
      <c r="CW4" s="87" t="s">
        <v>1565</v>
      </c>
      <c r="CX4" s="87" t="s">
        <v>1566</v>
      </c>
      <c r="CY4" s="87" t="s">
        <v>887</v>
      </c>
      <c r="CZ4" s="88" t="s">
        <v>1567</v>
      </c>
      <c r="DA4" s="87" t="s">
        <v>1568</v>
      </c>
      <c r="DB4" s="87" t="s">
        <v>1569</v>
      </c>
      <c r="DC4" s="87" t="s">
        <v>1570</v>
      </c>
      <c r="DD4" s="87" t="s">
        <v>1571</v>
      </c>
      <c r="DE4" s="87" t="s">
        <v>1572</v>
      </c>
      <c r="DF4" s="87" t="s">
        <v>1573</v>
      </c>
      <c r="DG4" s="87" t="s">
        <v>887</v>
      </c>
      <c r="DH4" s="87" t="s">
        <v>1574</v>
      </c>
      <c r="DI4" s="87" t="s">
        <v>1575</v>
      </c>
      <c r="DJ4" s="87" t="s">
        <v>1576</v>
      </c>
      <c r="DK4" s="87" t="s">
        <v>1577</v>
      </c>
      <c r="DL4" s="87" t="s">
        <v>1578</v>
      </c>
      <c r="DM4" s="87" t="s">
        <v>1579</v>
      </c>
      <c r="DN4" s="87" t="s">
        <v>887</v>
      </c>
      <c r="DO4" s="88" t="s">
        <v>1580</v>
      </c>
      <c r="DP4" s="154" t="s">
        <v>1581</v>
      </c>
      <c r="DQ4" s="154" t="s">
        <v>1582</v>
      </c>
      <c r="DR4" s="10"/>
      <c r="DS4" s="10"/>
    </row>
    <row r="5">
      <c r="A5" s="3">
        <v>6101.0</v>
      </c>
      <c r="B5" s="3">
        <v>6101.0</v>
      </c>
      <c r="C5" s="10">
        <v>1.0</v>
      </c>
      <c r="D5" s="10">
        <v>1.0</v>
      </c>
      <c r="E5" s="10">
        <v>1.0</v>
      </c>
      <c r="F5" s="10">
        <v>1.0</v>
      </c>
      <c r="G5" s="10">
        <f t="shared" ref="G5:G74" si="1">SUM(C5:F5)</f>
        <v>4</v>
      </c>
      <c r="H5" s="10">
        <v>1.0</v>
      </c>
      <c r="I5" s="10">
        <v>1.0</v>
      </c>
      <c r="J5" s="10">
        <v>1.0</v>
      </c>
      <c r="K5" s="10">
        <v>1.0</v>
      </c>
      <c r="L5" s="10">
        <f t="shared" ref="L5:L48" si="2">SUM(H5:K5)</f>
        <v>4</v>
      </c>
      <c r="M5" s="10">
        <v>1.0</v>
      </c>
      <c r="N5" s="10">
        <v>1.0</v>
      </c>
      <c r="O5" s="10">
        <v>1.0</v>
      </c>
      <c r="P5" s="10">
        <v>1.0</v>
      </c>
      <c r="Q5" s="10">
        <f t="shared" ref="Q5:Q74" si="3">SUM(M5:P5)</f>
        <v>4</v>
      </c>
      <c r="R5" s="10">
        <f t="shared" ref="R5:R24" si="4">SUM(G5,L5,Q5)</f>
        <v>12</v>
      </c>
      <c r="S5" s="10">
        <v>1.0</v>
      </c>
      <c r="T5" s="10">
        <v>1.0</v>
      </c>
      <c r="U5" s="10">
        <v>1.0</v>
      </c>
      <c r="V5" s="10">
        <v>1.0</v>
      </c>
      <c r="W5" s="10">
        <f t="shared" ref="W5:W74" si="5">SUM(S5:V5)</f>
        <v>4</v>
      </c>
      <c r="X5" s="10">
        <v>1.0</v>
      </c>
      <c r="Y5" s="10">
        <v>1.0</v>
      </c>
      <c r="Z5" s="10">
        <v>1.0</v>
      </c>
      <c r="AA5" s="10">
        <v>1.0</v>
      </c>
      <c r="AB5" s="10">
        <f t="shared" ref="AB5:AB74" si="6">SUM(X5:AA5)</f>
        <v>4</v>
      </c>
      <c r="AC5" s="10">
        <v>1.0</v>
      </c>
      <c r="AD5" s="10">
        <v>1.0</v>
      </c>
      <c r="AE5" s="10">
        <v>1.0</v>
      </c>
      <c r="AF5" s="10">
        <v>1.0</v>
      </c>
      <c r="AG5" s="10">
        <f t="shared" ref="AG5:AG48" si="7">SUM(AC5:AF5)</f>
        <v>4</v>
      </c>
      <c r="AH5" s="10">
        <f t="shared" ref="AH5:AH24" si="8">SUM(W5,AB5,AG5)</f>
        <v>12</v>
      </c>
      <c r="AI5" s="10">
        <v>1.0</v>
      </c>
      <c r="AJ5" s="10">
        <v>1.0</v>
      </c>
      <c r="AK5" s="10">
        <v>1.0</v>
      </c>
      <c r="AL5" s="10">
        <v>1.0</v>
      </c>
      <c r="AM5" s="10">
        <v>1.0</v>
      </c>
      <c r="AN5" s="10">
        <v>1.0</v>
      </c>
      <c r="AO5" s="10">
        <v>1.0</v>
      </c>
      <c r="AP5" s="10">
        <v>1.0</v>
      </c>
      <c r="AQ5" s="10">
        <v>1.0</v>
      </c>
      <c r="AR5" s="10">
        <v>1.0</v>
      </c>
      <c r="AS5" s="10">
        <v>1.0</v>
      </c>
      <c r="AT5" s="10">
        <v>1.0</v>
      </c>
      <c r="AU5" s="10">
        <f t="shared" ref="AU5:AU74" si="9">SUM(AI5:AT5)</f>
        <v>12</v>
      </c>
      <c r="AV5" s="10">
        <v>1.0</v>
      </c>
      <c r="AW5" s="10">
        <v>1.0</v>
      </c>
      <c r="AX5" s="10">
        <v>1.0</v>
      </c>
      <c r="AY5" s="10">
        <v>1.0</v>
      </c>
      <c r="AZ5" s="10">
        <v>1.0</v>
      </c>
      <c r="BA5" s="10">
        <v>1.0</v>
      </c>
      <c r="BB5" s="10">
        <v>1.0</v>
      </c>
      <c r="BC5" s="10">
        <v>1.0</v>
      </c>
      <c r="BD5" s="10">
        <v>1.0</v>
      </c>
      <c r="BE5" s="10">
        <v>1.0</v>
      </c>
      <c r="BF5" s="10">
        <v>1.0</v>
      </c>
      <c r="BG5" s="10">
        <v>1.0</v>
      </c>
      <c r="BH5" s="10">
        <f t="shared" ref="BH5:BH74" si="10">SUM(AV5:BG5)</f>
        <v>12</v>
      </c>
      <c r="BI5" s="10">
        <f t="shared" ref="BI5:BI24" si="11">SUM(AU5,BH5)</f>
        <v>24</v>
      </c>
      <c r="BJ5" s="10">
        <v>1.0</v>
      </c>
      <c r="BK5" s="10">
        <v>1.0</v>
      </c>
      <c r="BL5" s="10">
        <v>1.0</v>
      </c>
      <c r="BM5" s="10">
        <v>1.0</v>
      </c>
      <c r="BN5" s="10">
        <v>1.0</v>
      </c>
      <c r="BO5" s="10">
        <v>0.0</v>
      </c>
      <c r="BP5" s="10">
        <v>1.0</v>
      </c>
      <c r="BQ5" s="10">
        <v>1.0</v>
      </c>
      <c r="BR5" s="10">
        <v>1.0</v>
      </c>
      <c r="BS5" s="10">
        <v>1.0</v>
      </c>
      <c r="BT5" s="10">
        <v>1.0</v>
      </c>
      <c r="BU5" s="10">
        <v>1.0</v>
      </c>
      <c r="BV5" s="10">
        <f t="shared" ref="BV5:BV74" si="12">SUM(BJ5:BU5)</f>
        <v>11</v>
      </c>
      <c r="BW5" s="10">
        <v>1.0</v>
      </c>
      <c r="BX5" s="10">
        <v>1.0</v>
      </c>
      <c r="BY5" s="10">
        <v>1.0</v>
      </c>
      <c r="BZ5" s="10">
        <v>1.0</v>
      </c>
      <c r="CA5" s="10">
        <v>1.0</v>
      </c>
      <c r="CB5" s="10">
        <v>1.0</v>
      </c>
      <c r="CC5" s="10">
        <f t="shared" ref="CC5:CC74" si="13">SUM(BW5:CB5)</f>
        <v>6</v>
      </c>
      <c r="CD5" s="10">
        <v>1.0</v>
      </c>
      <c r="CE5" s="10">
        <v>1.0</v>
      </c>
      <c r="CF5" s="10">
        <v>1.0</v>
      </c>
      <c r="CG5" s="10">
        <v>1.0</v>
      </c>
      <c r="CH5" s="10">
        <v>1.0</v>
      </c>
      <c r="CI5" s="10">
        <v>1.0</v>
      </c>
      <c r="CJ5" s="10">
        <f t="shared" ref="CJ5:CJ74" si="14">SUM(CD5:CI5)</f>
        <v>6</v>
      </c>
      <c r="CK5" s="10">
        <f t="shared" ref="CK5:CK73" si="15">SUM(CJ5,CC5)</f>
        <v>12</v>
      </c>
      <c r="CL5" s="10">
        <v>1.0</v>
      </c>
      <c r="CM5" s="10">
        <v>1.0</v>
      </c>
      <c r="CN5" s="10">
        <v>1.0</v>
      </c>
      <c r="CO5" s="10">
        <v>1.0</v>
      </c>
      <c r="CP5" s="10">
        <v>1.0</v>
      </c>
      <c r="CQ5" s="10">
        <v>1.0</v>
      </c>
      <c r="CR5" s="10">
        <f t="shared" ref="CR5:CR48" si="16">SUM(CL5:CQ5)</f>
        <v>6</v>
      </c>
      <c r="CS5" s="10">
        <v>1.0</v>
      </c>
      <c r="CT5" s="10">
        <v>1.0</v>
      </c>
      <c r="CU5" s="10">
        <v>1.0</v>
      </c>
      <c r="CV5" s="10">
        <v>1.0</v>
      </c>
      <c r="CW5" s="10">
        <v>1.0</v>
      </c>
      <c r="CX5" s="10">
        <v>1.0</v>
      </c>
      <c r="CY5" s="10">
        <f t="shared" ref="CY5:CY74" si="17">SUM(CS5:CX5)</f>
        <v>6</v>
      </c>
      <c r="CZ5" s="10">
        <f t="shared" ref="CZ5:CZ74" si="18">SUM(CY5,CR5)</f>
        <v>12</v>
      </c>
      <c r="DA5" s="10">
        <v>1.0</v>
      </c>
      <c r="DB5" s="10">
        <v>1.0</v>
      </c>
      <c r="DC5" s="10">
        <v>1.0</v>
      </c>
      <c r="DD5" s="10">
        <v>1.0</v>
      </c>
      <c r="DE5" s="10">
        <v>1.0</v>
      </c>
      <c r="DF5" s="10">
        <v>1.0</v>
      </c>
      <c r="DG5" s="10">
        <f t="shared" ref="DG5:DG74" si="19">SUM(DA5:DF5)</f>
        <v>6</v>
      </c>
      <c r="DH5" s="10">
        <v>1.0</v>
      </c>
      <c r="DI5" s="10">
        <v>1.0</v>
      </c>
      <c r="DJ5" s="10">
        <v>1.0</v>
      </c>
      <c r="DK5" s="10">
        <v>1.0</v>
      </c>
      <c r="DL5" s="10">
        <v>1.0</v>
      </c>
      <c r="DM5" s="10">
        <v>1.0</v>
      </c>
      <c r="DN5" s="10">
        <f t="shared" ref="DN5:DN74" si="20">SUM(DH5:DM5)</f>
        <v>6</v>
      </c>
      <c r="DO5" s="137">
        <f t="shared" ref="DO5:DO48" si="21">SUM(DN5,DG5)</f>
        <v>12</v>
      </c>
      <c r="DP5" s="10">
        <f t="shared" ref="DP5:DP24" si="22">SUM(R5,AH5,CC5,CR5,DN5)</f>
        <v>42</v>
      </c>
      <c r="DQ5" s="10">
        <f t="shared" ref="DQ5:DQ74" si="23">SUM(DG5,CY5,CJ5,BI5)</f>
        <v>42</v>
      </c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</row>
    <row r="6">
      <c r="A6" s="3">
        <v>6102.0</v>
      </c>
      <c r="B6" s="3">
        <v>6102.0</v>
      </c>
      <c r="C6" s="10">
        <v>1.0</v>
      </c>
      <c r="D6" s="10">
        <v>1.0</v>
      </c>
      <c r="E6" s="10">
        <v>1.0</v>
      </c>
      <c r="F6" s="10">
        <v>1.0</v>
      </c>
      <c r="G6" s="10">
        <f t="shared" si="1"/>
        <v>4</v>
      </c>
      <c r="H6" s="10">
        <v>1.0</v>
      </c>
      <c r="I6" s="10">
        <v>1.0</v>
      </c>
      <c r="J6" s="10">
        <v>1.0</v>
      </c>
      <c r="K6" s="10">
        <v>1.0</v>
      </c>
      <c r="L6" s="10">
        <f t="shared" si="2"/>
        <v>4</v>
      </c>
      <c r="M6" s="10">
        <v>1.0</v>
      </c>
      <c r="N6" s="10">
        <v>1.0</v>
      </c>
      <c r="O6" s="10">
        <v>1.0</v>
      </c>
      <c r="P6" s="10">
        <v>1.0</v>
      </c>
      <c r="Q6" s="10">
        <f t="shared" si="3"/>
        <v>4</v>
      </c>
      <c r="R6" s="10">
        <f t="shared" si="4"/>
        <v>12</v>
      </c>
      <c r="S6" s="10">
        <v>1.0</v>
      </c>
      <c r="T6" s="10">
        <v>1.0</v>
      </c>
      <c r="U6" s="10">
        <v>1.0</v>
      </c>
      <c r="V6" s="10">
        <v>1.0</v>
      </c>
      <c r="W6" s="10">
        <f t="shared" si="5"/>
        <v>4</v>
      </c>
      <c r="X6" s="10">
        <v>0.0</v>
      </c>
      <c r="Y6" s="10">
        <v>1.0</v>
      </c>
      <c r="Z6" s="10">
        <v>1.0</v>
      </c>
      <c r="AA6" s="10">
        <v>1.0</v>
      </c>
      <c r="AB6" s="10">
        <f t="shared" si="6"/>
        <v>3</v>
      </c>
      <c r="AC6" s="10">
        <v>1.0</v>
      </c>
      <c r="AD6" s="10">
        <v>0.0</v>
      </c>
      <c r="AE6" s="10">
        <v>1.0</v>
      </c>
      <c r="AF6" s="10">
        <v>1.0</v>
      </c>
      <c r="AG6" s="10">
        <f t="shared" si="7"/>
        <v>3</v>
      </c>
      <c r="AH6" s="10">
        <f t="shared" si="8"/>
        <v>10</v>
      </c>
      <c r="AI6" s="10">
        <v>1.0</v>
      </c>
      <c r="AJ6" s="10">
        <v>1.0</v>
      </c>
      <c r="AK6" s="10">
        <v>1.0</v>
      </c>
      <c r="AL6" s="10">
        <v>1.0</v>
      </c>
      <c r="AM6" s="10">
        <v>1.0</v>
      </c>
      <c r="AN6" s="10">
        <v>1.0</v>
      </c>
      <c r="AO6" s="10">
        <v>1.0</v>
      </c>
      <c r="AP6" s="10">
        <v>1.0</v>
      </c>
      <c r="AQ6" s="10">
        <v>1.0</v>
      </c>
      <c r="AR6" s="10">
        <v>1.0</v>
      </c>
      <c r="AS6" s="10">
        <v>1.0</v>
      </c>
      <c r="AT6" s="10">
        <v>1.0</v>
      </c>
      <c r="AU6" s="10">
        <f t="shared" si="9"/>
        <v>12</v>
      </c>
      <c r="AV6" s="10">
        <v>0.0</v>
      </c>
      <c r="AW6" s="10">
        <v>1.0</v>
      </c>
      <c r="AX6" s="10">
        <v>0.0</v>
      </c>
      <c r="AY6" s="10">
        <v>0.0</v>
      </c>
      <c r="AZ6" s="10">
        <v>1.0</v>
      </c>
      <c r="BA6" s="10">
        <v>1.0</v>
      </c>
      <c r="BB6" s="10">
        <v>0.0</v>
      </c>
      <c r="BC6" s="10">
        <v>1.0</v>
      </c>
      <c r="BD6" s="10">
        <v>1.0</v>
      </c>
      <c r="BE6" s="10">
        <v>0.0</v>
      </c>
      <c r="BF6" s="10">
        <v>1.0</v>
      </c>
      <c r="BG6" s="10">
        <v>1.0</v>
      </c>
      <c r="BH6" s="10">
        <f t="shared" si="10"/>
        <v>7</v>
      </c>
      <c r="BI6" s="10">
        <f t="shared" si="11"/>
        <v>19</v>
      </c>
      <c r="BJ6" s="10">
        <v>1.0</v>
      </c>
      <c r="BK6" s="10">
        <v>1.0</v>
      </c>
      <c r="BL6" s="10">
        <v>1.0</v>
      </c>
      <c r="BM6" s="10">
        <v>0.0</v>
      </c>
      <c r="BN6" s="10">
        <v>1.0</v>
      </c>
      <c r="BO6" s="10">
        <v>1.0</v>
      </c>
      <c r="BP6" s="10">
        <v>1.0</v>
      </c>
      <c r="BQ6" s="10">
        <v>0.0</v>
      </c>
      <c r="BR6" s="10">
        <v>1.0</v>
      </c>
      <c r="BS6" s="10">
        <v>1.0</v>
      </c>
      <c r="BT6" s="10">
        <v>1.0</v>
      </c>
      <c r="BU6" s="10">
        <v>0.0</v>
      </c>
      <c r="BV6" s="10">
        <f t="shared" si="12"/>
        <v>9</v>
      </c>
      <c r="BW6" s="10">
        <v>1.0</v>
      </c>
      <c r="BX6" s="10">
        <v>1.0</v>
      </c>
      <c r="BY6" s="10">
        <v>1.0</v>
      </c>
      <c r="BZ6" s="10">
        <v>1.0</v>
      </c>
      <c r="CA6" s="10">
        <v>1.0</v>
      </c>
      <c r="CB6" s="10">
        <v>0.0</v>
      </c>
      <c r="CC6" s="10">
        <f t="shared" si="13"/>
        <v>5</v>
      </c>
      <c r="CD6" s="10">
        <v>1.0</v>
      </c>
      <c r="CE6" s="10">
        <v>1.0</v>
      </c>
      <c r="CF6" s="10">
        <v>1.0</v>
      </c>
      <c r="CG6" s="10">
        <v>1.0</v>
      </c>
      <c r="CH6" s="10">
        <v>1.0</v>
      </c>
      <c r="CI6" s="10">
        <v>1.0</v>
      </c>
      <c r="CJ6" s="10">
        <f t="shared" si="14"/>
        <v>6</v>
      </c>
      <c r="CK6" s="10">
        <f t="shared" si="15"/>
        <v>11</v>
      </c>
      <c r="CL6" s="10">
        <v>1.0</v>
      </c>
      <c r="CM6" s="10">
        <v>1.0</v>
      </c>
      <c r="CN6" s="10">
        <v>1.0</v>
      </c>
      <c r="CO6" s="10">
        <v>0.0</v>
      </c>
      <c r="CP6" s="10">
        <v>1.0</v>
      </c>
      <c r="CQ6" s="10">
        <v>1.0</v>
      </c>
      <c r="CR6" s="10">
        <f t="shared" si="16"/>
        <v>5</v>
      </c>
      <c r="CS6" s="10">
        <v>1.0</v>
      </c>
      <c r="CT6" s="10">
        <v>1.0</v>
      </c>
      <c r="CU6" s="10">
        <v>1.0</v>
      </c>
      <c r="CV6" s="10">
        <v>1.0</v>
      </c>
      <c r="CW6" s="10">
        <v>1.0</v>
      </c>
      <c r="CX6" s="10">
        <v>1.0</v>
      </c>
      <c r="CY6" s="10">
        <f t="shared" si="17"/>
        <v>6</v>
      </c>
      <c r="CZ6" s="10">
        <f t="shared" si="18"/>
        <v>11</v>
      </c>
      <c r="DA6" s="10">
        <v>1.0</v>
      </c>
      <c r="DB6" s="10">
        <v>1.0</v>
      </c>
      <c r="DC6" s="10">
        <v>1.0</v>
      </c>
      <c r="DD6" s="10">
        <v>1.0</v>
      </c>
      <c r="DE6" s="10">
        <v>1.0</v>
      </c>
      <c r="DF6" s="10">
        <v>1.0</v>
      </c>
      <c r="DG6" s="10">
        <f t="shared" si="19"/>
        <v>6</v>
      </c>
      <c r="DH6" s="10">
        <v>1.0</v>
      </c>
      <c r="DI6" s="10">
        <v>1.0</v>
      </c>
      <c r="DJ6" s="10">
        <v>1.0</v>
      </c>
      <c r="DK6" s="10">
        <v>1.0</v>
      </c>
      <c r="DL6" s="10">
        <v>1.0</v>
      </c>
      <c r="DM6" s="10">
        <v>1.0</v>
      </c>
      <c r="DN6" s="10">
        <f t="shared" si="20"/>
        <v>6</v>
      </c>
      <c r="DO6" s="137">
        <f t="shared" si="21"/>
        <v>12</v>
      </c>
      <c r="DP6" s="10">
        <f t="shared" si="22"/>
        <v>38</v>
      </c>
      <c r="DQ6" s="10">
        <f t="shared" si="23"/>
        <v>37</v>
      </c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</row>
    <row r="7">
      <c r="A7" s="3">
        <v>6103.0</v>
      </c>
      <c r="B7" s="3">
        <v>6103.0</v>
      </c>
      <c r="C7" s="10">
        <v>1.0</v>
      </c>
      <c r="D7" s="10">
        <v>1.0</v>
      </c>
      <c r="E7" s="10">
        <v>1.0</v>
      </c>
      <c r="F7" s="10">
        <v>1.0</v>
      </c>
      <c r="G7" s="10">
        <f t="shared" si="1"/>
        <v>4</v>
      </c>
      <c r="H7" s="10">
        <v>1.0</v>
      </c>
      <c r="I7" s="10">
        <v>1.0</v>
      </c>
      <c r="J7" s="10">
        <v>1.0</v>
      </c>
      <c r="K7" s="10">
        <v>1.0</v>
      </c>
      <c r="L7" s="10">
        <f t="shared" si="2"/>
        <v>4</v>
      </c>
      <c r="M7" s="10">
        <v>1.0</v>
      </c>
      <c r="N7" s="10">
        <v>1.0</v>
      </c>
      <c r="O7" s="10">
        <v>1.0</v>
      </c>
      <c r="P7" s="10">
        <v>1.0</v>
      </c>
      <c r="Q7" s="10">
        <f t="shared" si="3"/>
        <v>4</v>
      </c>
      <c r="R7" s="10">
        <f t="shared" si="4"/>
        <v>12</v>
      </c>
      <c r="S7" s="10">
        <v>1.0</v>
      </c>
      <c r="T7" s="10">
        <v>1.0</v>
      </c>
      <c r="U7" s="10">
        <v>1.0</v>
      </c>
      <c r="V7" s="10">
        <v>1.0</v>
      </c>
      <c r="W7" s="10">
        <f t="shared" si="5"/>
        <v>4</v>
      </c>
      <c r="X7" s="10">
        <v>1.0</v>
      </c>
      <c r="Y7" s="10">
        <v>0.0</v>
      </c>
      <c r="Z7" s="10">
        <v>1.0</v>
      </c>
      <c r="AA7" s="10">
        <v>1.0</v>
      </c>
      <c r="AB7" s="10">
        <f t="shared" si="6"/>
        <v>3</v>
      </c>
      <c r="AC7" s="10">
        <v>1.0</v>
      </c>
      <c r="AD7" s="10">
        <v>1.0</v>
      </c>
      <c r="AE7" s="10">
        <v>1.0</v>
      </c>
      <c r="AF7" s="10">
        <v>1.0</v>
      </c>
      <c r="AG7" s="10">
        <f t="shared" si="7"/>
        <v>4</v>
      </c>
      <c r="AH7" s="10">
        <f t="shared" si="8"/>
        <v>11</v>
      </c>
      <c r="AI7" s="10">
        <v>1.0</v>
      </c>
      <c r="AJ7" s="10">
        <v>1.0</v>
      </c>
      <c r="AK7" s="10">
        <v>1.0</v>
      </c>
      <c r="AL7" s="10">
        <v>1.0</v>
      </c>
      <c r="AM7" s="10">
        <v>1.0</v>
      </c>
      <c r="AN7" s="10">
        <v>1.0</v>
      </c>
      <c r="AO7" s="10">
        <v>1.0</v>
      </c>
      <c r="AP7" s="10">
        <v>1.0</v>
      </c>
      <c r="AQ7" s="10">
        <v>1.0</v>
      </c>
      <c r="AR7" s="10">
        <v>1.0</v>
      </c>
      <c r="AS7" s="10">
        <v>1.0</v>
      </c>
      <c r="AT7" s="10">
        <v>1.0</v>
      </c>
      <c r="AU7" s="10">
        <f t="shared" si="9"/>
        <v>12</v>
      </c>
      <c r="AV7" s="10">
        <v>1.0</v>
      </c>
      <c r="AW7" s="10">
        <v>1.0</v>
      </c>
      <c r="AX7" s="10">
        <v>1.0</v>
      </c>
      <c r="AY7" s="10">
        <v>1.0</v>
      </c>
      <c r="AZ7" s="10">
        <v>1.0</v>
      </c>
      <c r="BA7" s="10">
        <v>1.0</v>
      </c>
      <c r="BB7" s="10">
        <v>1.0</v>
      </c>
      <c r="BC7" s="10">
        <v>1.0</v>
      </c>
      <c r="BD7" s="10">
        <v>1.0</v>
      </c>
      <c r="BE7" s="10">
        <v>0.0</v>
      </c>
      <c r="BF7" s="10">
        <v>0.0</v>
      </c>
      <c r="BG7" s="10">
        <v>0.0</v>
      </c>
      <c r="BH7" s="10">
        <f t="shared" si="10"/>
        <v>9</v>
      </c>
      <c r="BI7" s="10">
        <f t="shared" si="11"/>
        <v>21</v>
      </c>
      <c r="BJ7" s="10">
        <v>1.0</v>
      </c>
      <c r="BK7" s="10">
        <v>0.0</v>
      </c>
      <c r="BL7" s="10">
        <v>0.0</v>
      </c>
      <c r="BM7" s="10">
        <v>1.0</v>
      </c>
      <c r="BN7" s="10">
        <v>1.0</v>
      </c>
      <c r="BO7" s="10">
        <v>1.0</v>
      </c>
      <c r="BP7" s="10">
        <v>0.0</v>
      </c>
      <c r="BQ7" s="10">
        <v>0.0</v>
      </c>
      <c r="BR7" s="10">
        <v>1.0</v>
      </c>
      <c r="BS7" s="10">
        <v>1.0</v>
      </c>
      <c r="BT7" s="10">
        <v>1.0</v>
      </c>
      <c r="BU7" s="10">
        <v>1.0</v>
      </c>
      <c r="BV7" s="10">
        <f t="shared" si="12"/>
        <v>8</v>
      </c>
      <c r="BW7" s="10">
        <v>1.0</v>
      </c>
      <c r="BX7" s="10">
        <v>1.0</v>
      </c>
      <c r="BY7" s="10">
        <v>1.0</v>
      </c>
      <c r="BZ7" s="10">
        <v>1.0</v>
      </c>
      <c r="CA7" s="10">
        <v>1.0</v>
      </c>
      <c r="CB7" s="10">
        <v>1.0</v>
      </c>
      <c r="CC7" s="10">
        <f t="shared" si="13"/>
        <v>6</v>
      </c>
      <c r="CD7" s="10">
        <v>1.0</v>
      </c>
      <c r="CE7" s="10">
        <v>1.0</v>
      </c>
      <c r="CF7" s="10">
        <v>1.0</v>
      </c>
      <c r="CG7" s="10">
        <v>1.0</v>
      </c>
      <c r="CH7" s="10">
        <v>1.0</v>
      </c>
      <c r="CI7" s="10">
        <v>1.0</v>
      </c>
      <c r="CJ7" s="10">
        <f t="shared" si="14"/>
        <v>6</v>
      </c>
      <c r="CK7" s="10">
        <f t="shared" si="15"/>
        <v>12</v>
      </c>
      <c r="CL7" s="10">
        <v>0.0</v>
      </c>
      <c r="CM7" s="10">
        <v>1.0</v>
      </c>
      <c r="CN7" s="10">
        <v>1.0</v>
      </c>
      <c r="CO7" s="10">
        <v>1.0</v>
      </c>
      <c r="CP7" s="10">
        <v>1.0</v>
      </c>
      <c r="CQ7" s="10">
        <v>1.0</v>
      </c>
      <c r="CR7" s="10">
        <f t="shared" si="16"/>
        <v>5</v>
      </c>
      <c r="CS7" s="10">
        <v>1.0</v>
      </c>
      <c r="CT7" s="10">
        <v>1.0</v>
      </c>
      <c r="CU7" s="10">
        <v>1.0</v>
      </c>
      <c r="CV7" s="10">
        <v>1.0</v>
      </c>
      <c r="CW7" s="10">
        <v>1.0</v>
      </c>
      <c r="CX7" s="10">
        <v>1.0</v>
      </c>
      <c r="CY7" s="10">
        <f t="shared" si="17"/>
        <v>6</v>
      </c>
      <c r="CZ7" s="10">
        <f t="shared" si="18"/>
        <v>11</v>
      </c>
      <c r="DA7" s="10">
        <v>1.0</v>
      </c>
      <c r="DB7" s="10">
        <v>1.0</v>
      </c>
      <c r="DC7" s="10">
        <v>0.0</v>
      </c>
      <c r="DD7" s="10">
        <v>1.0</v>
      </c>
      <c r="DE7" s="10">
        <v>1.0</v>
      </c>
      <c r="DF7" s="10">
        <v>1.0</v>
      </c>
      <c r="DG7" s="10">
        <f t="shared" si="19"/>
        <v>5</v>
      </c>
      <c r="DH7" s="10">
        <v>1.0</v>
      </c>
      <c r="DI7" s="10">
        <v>1.0</v>
      </c>
      <c r="DJ7" s="10">
        <v>1.0</v>
      </c>
      <c r="DK7" s="10">
        <v>1.0</v>
      </c>
      <c r="DL7" s="10">
        <v>1.0</v>
      </c>
      <c r="DM7" s="10">
        <v>1.0</v>
      </c>
      <c r="DN7" s="10">
        <f t="shared" si="20"/>
        <v>6</v>
      </c>
      <c r="DO7" s="137">
        <f t="shared" si="21"/>
        <v>11</v>
      </c>
      <c r="DP7" s="10">
        <f t="shared" si="22"/>
        <v>40</v>
      </c>
      <c r="DQ7" s="10">
        <f t="shared" si="23"/>
        <v>38</v>
      </c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</row>
    <row r="8">
      <c r="A8" s="3">
        <v>6105.0</v>
      </c>
      <c r="B8" s="3">
        <v>6105.0</v>
      </c>
      <c r="C8" s="10">
        <v>1.0</v>
      </c>
      <c r="D8" s="10">
        <v>1.0</v>
      </c>
      <c r="E8" s="10">
        <v>1.0</v>
      </c>
      <c r="F8" s="10">
        <v>1.0</v>
      </c>
      <c r="G8" s="10">
        <f t="shared" si="1"/>
        <v>4</v>
      </c>
      <c r="H8" s="10">
        <v>1.0</v>
      </c>
      <c r="I8" s="10">
        <v>1.0</v>
      </c>
      <c r="J8" s="10">
        <v>1.0</v>
      </c>
      <c r="K8" s="10">
        <v>1.0</v>
      </c>
      <c r="L8" s="10">
        <f t="shared" si="2"/>
        <v>4</v>
      </c>
      <c r="M8" s="10">
        <v>1.0</v>
      </c>
      <c r="N8" s="10">
        <v>1.0</v>
      </c>
      <c r="O8" s="10">
        <v>1.0</v>
      </c>
      <c r="P8" s="10">
        <v>1.0</v>
      </c>
      <c r="Q8" s="10">
        <f t="shared" si="3"/>
        <v>4</v>
      </c>
      <c r="R8" s="10">
        <f t="shared" si="4"/>
        <v>12</v>
      </c>
      <c r="S8" s="10">
        <v>1.0</v>
      </c>
      <c r="T8" s="10">
        <v>1.0</v>
      </c>
      <c r="U8" s="10">
        <v>1.0</v>
      </c>
      <c r="V8" s="10">
        <v>1.0</v>
      </c>
      <c r="W8" s="10">
        <f t="shared" si="5"/>
        <v>4</v>
      </c>
      <c r="X8" s="10">
        <v>1.0</v>
      </c>
      <c r="Y8" s="10">
        <v>1.0</v>
      </c>
      <c r="Z8" s="10">
        <v>1.0</v>
      </c>
      <c r="AA8" s="10">
        <v>1.0</v>
      </c>
      <c r="AB8" s="10">
        <f t="shared" si="6"/>
        <v>4</v>
      </c>
      <c r="AC8" s="10">
        <v>1.0</v>
      </c>
      <c r="AD8" s="10">
        <v>1.0</v>
      </c>
      <c r="AE8" s="10">
        <v>1.0</v>
      </c>
      <c r="AF8" s="10">
        <v>1.0</v>
      </c>
      <c r="AG8" s="10">
        <f t="shared" si="7"/>
        <v>4</v>
      </c>
      <c r="AH8" s="10">
        <f t="shared" si="8"/>
        <v>12</v>
      </c>
      <c r="AI8" s="10">
        <v>1.0</v>
      </c>
      <c r="AJ8" s="10">
        <v>1.0</v>
      </c>
      <c r="AK8" s="10">
        <v>1.0</v>
      </c>
      <c r="AL8" s="10">
        <v>1.0</v>
      </c>
      <c r="AM8" s="10">
        <v>1.0</v>
      </c>
      <c r="AN8" s="10">
        <v>1.0</v>
      </c>
      <c r="AO8" s="10">
        <v>1.0</v>
      </c>
      <c r="AP8" s="10">
        <v>1.0</v>
      </c>
      <c r="AQ8" s="10">
        <v>0.0</v>
      </c>
      <c r="AR8" s="10">
        <v>0.0</v>
      </c>
      <c r="AS8" s="10">
        <v>0.0</v>
      </c>
      <c r="AT8" s="10">
        <v>0.0</v>
      </c>
      <c r="AU8" s="10">
        <f t="shared" si="9"/>
        <v>8</v>
      </c>
      <c r="AV8" s="10">
        <v>1.0</v>
      </c>
      <c r="AW8" s="10">
        <v>1.0</v>
      </c>
      <c r="AX8" s="10">
        <v>1.0</v>
      </c>
      <c r="AY8" s="10">
        <v>0.0</v>
      </c>
      <c r="AZ8" s="10">
        <v>1.0</v>
      </c>
      <c r="BA8" s="10">
        <v>1.0</v>
      </c>
      <c r="BB8" s="10">
        <v>0.0</v>
      </c>
      <c r="BC8" s="10">
        <v>1.0</v>
      </c>
      <c r="BD8" s="10">
        <v>1.0</v>
      </c>
      <c r="BE8" s="10">
        <v>0.0</v>
      </c>
      <c r="BF8" s="10">
        <v>0.0</v>
      </c>
      <c r="BG8" s="10">
        <v>1.0</v>
      </c>
      <c r="BH8" s="10">
        <f t="shared" si="10"/>
        <v>8</v>
      </c>
      <c r="BI8" s="10">
        <f t="shared" si="11"/>
        <v>16</v>
      </c>
      <c r="BJ8" s="10">
        <v>1.0</v>
      </c>
      <c r="BK8" s="10">
        <v>1.0</v>
      </c>
      <c r="BL8" s="10">
        <v>1.0</v>
      </c>
      <c r="BM8" s="10">
        <v>1.0</v>
      </c>
      <c r="BN8" s="10">
        <v>1.0</v>
      </c>
      <c r="BO8" s="10">
        <v>1.0</v>
      </c>
      <c r="BP8" s="10">
        <v>1.0</v>
      </c>
      <c r="BQ8" s="10">
        <v>1.0</v>
      </c>
      <c r="BR8" s="10">
        <v>1.0</v>
      </c>
      <c r="BS8" s="10">
        <v>1.0</v>
      </c>
      <c r="BT8" s="10">
        <v>1.0</v>
      </c>
      <c r="BU8" s="10">
        <v>1.0</v>
      </c>
      <c r="BV8" s="10">
        <f t="shared" si="12"/>
        <v>12</v>
      </c>
      <c r="BW8" s="10">
        <v>1.0</v>
      </c>
      <c r="BX8" s="10">
        <v>1.0</v>
      </c>
      <c r="BY8" s="10">
        <v>1.0</v>
      </c>
      <c r="BZ8" s="10">
        <v>1.0</v>
      </c>
      <c r="CA8" s="10">
        <v>1.0</v>
      </c>
      <c r="CB8" s="10">
        <v>0.0</v>
      </c>
      <c r="CC8" s="10">
        <f t="shared" si="13"/>
        <v>5</v>
      </c>
      <c r="CD8" s="10">
        <v>1.0</v>
      </c>
      <c r="CE8" s="10">
        <v>1.0</v>
      </c>
      <c r="CF8" s="10">
        <v>1.0</v>
      </c>
      <c r="CG8" s="10">
        <v>1.0</v>
      </c>
      <c r="CH8" s="10">
        <v>1.0</v>
      </c>
      <c r="CI8" s="10">
        <v>1.0</v>
      </c>
      <c r="CJ8" s="10">
        <f t="shared" si="14"/>
        <v>6</v>
      </c>
      <c r="CK8" s="10">
        <f t="shared" si="15"/>
        <v>11</v>
      </c>
      <c r="CL8" s="10">
        <v>1.0</v>
      </c>
      <c r="CM8" s="10">
        <v>1.0</v>
      </c>
      <c r="CN8" s="10">
        <v>1.0</v>
      </c>
      <c r="CO8" s="10">
        <v>1.0</v>
      </c>
      <c r="CP8" s="10">
        <v>1.0</v>
      </c>
      <c r="CQ8" s="10">
        <v>1.0</v>
      </c>
      <c r="CR8" s="10">
        <f t="shared" si="16"/>
        <v>6</v>
      </c>
      <c r="CS8" s="10">
        <v>1.0</v>
      </c>
      <c r="CT8" s="10">
        <v>1.0</v>
      </c>
      <c r="CU8" s="10">
        <v>1.0</v>
      </c>
      <c r="CV8" s="10">
        <v>1.0</v>
      </c>
      <c r="CW8" s="10">
        <v>1.0</v>
      </c>
      <c r="CX8" s="10">
        <v>1.0</v>
      </c>
      <c r="CY8" s="10">
        <f t="shared" si="17"/>
        <v>6</v>
      </c>
      <c r="CZ8" s="10">
        <f t="shared" si="18"/>
        <v>12</v>
      </c>
      <c r="DA8" s="10">
        <v>1.0</v>
      </c>
      <c r="DB8" s="10">
        <v>1.0</v>
      </c>
      <c r="DC8" s="10">
        <v>1.0</v>
      </c>
      <c r="DD8" s="10">
        <v>1.0</v>
      </c>
      <c r="DE8" s="10">
        <v>1.0</v>
      </c>
      <c r="DF8" s="10">
        <v>1.0</v>
      </c>
      <c r="DG8" s="10">
        <f t="shared" si="19"/>
        <v>6</v>
      </c>
      <c r="DH8" s="10">
        <v>1.0</v>
      </c>
      <c r="DI8" s="10">
        <v>1.0</v>
      </c>
      <c r="DJ8" s="10">
        <v>1.0</v>
      </c>
      <c r="DK8" s="10">
        <v>1.0</v>
      </c>
      <c r="DL8" s="10">
        <v>1.0</v>
      </c>
      <c r="DM8" s="10">
        <v>1.0</v>
      </c>
      <c r="DN8" s="10">
        <f t="shared" si="20"/>
        <v>6</v>
      </c>
      <c r="DO8" s="137">
        <f t="shared" si="21"/>
        <v>12</v>
      </c>
      <c r="DP8" s="10">
        <f t="shared" si="22"/>
        <v>41</v>
      </c>
      <c r="DQ8" s="10">
        <f t="shared" si="23"/>
        <v>34</v>
      </c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</row>
    <row r="9">
      <c r="A9" s="3">
        <v>6106.0</v>
      </c>
      <c r="B9" s="3">
        <v>6106.0</v>
      </c>
      <c r="C9" s="10">
        <v>1.0</v>
      </c>
      <c r="D9" s="10">
        <v>1.0</v>
      </c>
      <c r="E9" s="10">
        <v>1.0</v>
      </c>
      <c r="F9" s="10">
        <v>1.0</v>
      </c>
      <c r="G9" s="10">
        <f t="shared" si="1"/>
        <v>4</v>
      </c>
      <c r="H9" s="10">
        <v>1.0</v>
      </c>
      <c r="I9" s="10">
        <v>1.0</v>
      </c>
      <c r="J9" s="10">
        <v>1.0</v>
      </c>
      <c r="K9" s="10">
        <v>1.0</v>
      </c>
      <c r="L9" s="10">
        <f t="shared" si="2"/>
        <v>4</v>
      </c>
      <c r="M9" s="10">
        <v>1.0</v>
      </c>
      <c r="N9" s="10">
        <v>1.0</v>
      </c>
      <c r="O9" s="10">
        <v>1.0</v>
      </c>
      <c r="P9" s="10">
        <v>1.0</v>
      </c>
      <c r="Q9" s="10">
        <f t="shared" si="3"/>
        <v>4</v>
      </c>
      <c r="R9" s="10">
        <f t="shared" si="4"/>
        <v>12</v>
      </c>
      <c r="S9" s="10">
        <v>1.0</v>
      </c>
      <c r="T9" s="10">
        <v>1.0</v>
      </c>
      <c r="U9" s="10">
        <v>1.0</v>
      </c>
      <c r="V9" s="10">
        <v>1.0</v>
      </c>
      <c r="W9" s="10">
        <f t="shared" si="5"/>
        <v>4</v>
      </c>
      <c r="X9" s="10">
        <v>1.0</v>
      </c>
      <c r="Y9" s="10">
        <v>1.0</v>
      </c>
      <c r="Z9" s="10">
        <v>0.0</v>
      </c>
      <c r="AA9" s="10">
        <v>1.0</v>
      </c>
      <c r="AB9" s="10">
        <f t="shared" si="6"/>
        <v>3</v>
      </c>
      <c r="AC9" s="10">
        <v>1.0</v>
      </c>
      <c r="AD9" s="10">
        <v>1.0</v>
      </c>
      <c r="AE9" s="10">
        <v>1.0</v>
      </c>
      <c r="AF9" s="10">
        <v>1.0</v>
      </c>
      <c r="AG9" s="10">
        <f t="shared" si="7"/>
        <v>4</v>
      </c>
      <c r="AH9" s="10">
        <f t="shared" si="8"/>
        <v>11</v>
      </c>
      <c r="AI9" s="10">
        <v>1.0</v>
      </c>
      <c r="AJ9" s="10">
        <v>1.0</v>
      </c>
      <c r="AK9" s="10">
        <v>1.0</v>
      </c>
      <c r="AL9" s="10">
        <v>1.0</v>
      </c>
      <c r="AM9" s="10">
        <v>1.0</v>
      </c>
      <c r="AN9" s="10">
        <v>1.0</v>
      </c>
      <c r="AO9" s="10">
        <v>1.0</v>
      </c>
      <c r="AP9" s="10">
        <v>1.0</v>
      </c>
      <c r="AQ9" s="10">
        <v>1.0</v>
      </c>
      <c r="AR9" s="10">
        <v>0.0</v>
      </c>
      <c r="AS9" s="10">
        <v>1.0</v>
      </c>
      <c r="AT9" s="10">
        <v>1.0</v>
      </c>
      <c r="AU9" s="10">
        <f t="shared" si="9"/>
        <v>11</v>
      </c>
      <c r="AV9" s="10">
        <v>0.0</v>
      </c>
      <c r="AW9" s="10">
        <v>1.0</v>
      </c>
      <c r="AX9" s="10">
        <v>1.0</v>
      </c>
      <c r="AY9" s="10">
        <v>0.0</v>
      </c>
      <c r="AZ9" s="10">
        <v>1.0</v>
      </c>
      <c r="BA9" s="10">
        <v>1.0</v>
      </c>
      <c r="BB9" s="10">
        <v>1.0</v>
      </c>
      <c r="BC9" s="10">
        <v>1.0</v>
      </c>
      <c r="BD9" s="10">
        <v>1.0</v>
      </c>
      <c r="BE9" s="10">
        <v>0.0</v>
      </c>
      <c r="BF9" s="10">
        <v>1.0</v>
      </c>
      <c r="BG9" s="10">
        <v>1.0</v>
      </c>
      <c r="BH9" s="10">
        <f t="shared" si="10"/>
        <v>9</v>
      </c>
      <c r="BI9" s="10">
        <f t="shared" si="11"/>
        <v>20</v>
      </c>
      <c r="BJ9" s="10">
        <v>1.0</v>
      </c>
      <c r="BK9" s="10">
        <v>1.0</v>
      </c>
      <c r="BL9" s="10">
        <v>1.0</v>
      </c>
      <c r="BM9" s="10">
        <v>1.0</v>
      </c>
      <c r="BN9" s="10">
        <v>1.0</v>
      </c>
      <c r="BO9" s="10">
        <v>0.0</v>
      </c>
      <c r="BP9" s="10">
        <v>1.0</v>
      </c>
      <c r="BQ9" s="10">
        <v>0.0</v>
      </c>
      <c r="BR9" s="10">
        <v>0.0</v>
      </c>
      <c r="BS9" s="10">
        <v>1.0</v>
      </c>
      <c r="BT9" s="10">
        <v>1.0</v>
      </c>
      <c r="BU9" s="10">
        <v>0.0</v>
      </c>
      <c r="BV9" s="10">
        <f t="shared" si="12"/>
        <v>8</v>
      </c>
      <c r="BW9" s="10">
        <v>1.0</v>
      </c>
      <c r="BX9" s="10">
        <v>1.0</v>
      </c>
      <c r="BY9" s="10">
        <v>1.0</v>
      </c>
      <c r="BZ9" s="10">
        <v>1.0</v>
      </c>
      <c r="CA9" s="10">
        <v>1.0</v>
      </c>
      <c r="CB9" s="10">
        <v>1.0</v>
      </c>
      <c r="CC9" s="10">
        <f t="shared" si="13"/>
        <v>6</v>
      </c>
      <c r="CD9" s="10">
        <v>1.0</v>
      </c>
      <c r="CE9" s="10">
        <v>1.0</v>
      </c>
      <c r="CF9" s="10">
        <v>1.0</v>
      </c>
      <c r="CG9" s="10">
        <v>1.0</v>
      </c>
      <c r="CH9" s="10">
        <v>1.0</v>
      </c>
      <c r="CI9" s="10">
        <v>1.0</v>
      </c>
      <c r="CJ9" s="10">
        <f t="shared" si="14"/>
        <v>6</v>
      </c>
      <c r="CK9" s="10">
        <f t="shared" si="15"/>
        <v>12</v>
      </c>
      <c r="CL9" s="10">
        <v>1.0</v>
      </c>
      <c r="CM9" s="10">
        <v>1.0</v>
      </c>
      <c r="CN9" s="10">
        <v>1.0</v>
      </c>
      <c r="CO9" s="10">
        <v>1.0</v>
      </c>
      <c r="CP9" s="10">
        <v>1.0</v>
      </c>
      <c r="CQ9" s="10">
        <v>1.0</v>
      </c>
      <c r="CR9" s="10">
        <f t="shared" si="16"/>
        <v>6</v>
      </c>
      <c r="CS9" s="10">
        <v>1.0</v>
      </c>
      <c r="CT9" s="10">
        <v>1.0</v>
      </c>
      <c r="CU9" s="10">
        <v>1.0</v>
      </c>
      <c r="CV9" s="10">
        <v>1.0</v>
      </c>
      <c r="CW9" s="10">
        <v>1.0</v>
      </c>
      <c r="CX9" s="10">
        <v>1.0</v>
      </c>
      <c r="CY9" s="10">
        <f t="shared" si="17"/>
        <v>6</v>
      </c>
      <c r="CZ9" s="10">
        <f t="shared" si="18"/>
        <v>12</v>
      </c>
      <c r="DA9" s="10">
        <v>1.0</v>
      </c>
      <c r="DB9" s="10">
        <v>1.0</v>
      </c>
      <c r="DC9" s="10">
        <v>1.0</v>
      </c>
      <c r="DD9" s="10">
        <v>1.0</v>
      </c>
      <c r="DE9" s="10">
        <v>1.0</v>
      </c>
      <c r="DF9" s="10">
        <v>1.0</v>
      </c>
      <c r="DG9" s="10">
        <f t="shared" si="19"/>
        <v>6</v>
      </c>
      <c r="DH9" s="10">
        <v>1.0</v>
      </c>
      <c r="DI9" s="10">
        <v>1.0</v>
      </c>
      <c r="DJ9" s="10">
        <v>1.0</v>
      </c>
      <c r="DK9" s="10">
        <v>1.0</v>
      </c>
      <c r="DL9" s="10">
        <v>1.0</v>
      </c>
      <c r="DM9" s="10">
        <v>1.0</v>
      </c>
      <c r="DN9" s="10">
        <f t="shared" si="20"/>
        <v>6</v>
      </c>
      <c r="DO9" s="137">
        <f t="shared" si="21"/>
        <v>12</v>
      </c>
      <c r="DP9" s="10">
        <f t="shared" si="22"/>
        <v>41</v>
      </c>
      <c r="DQ9" s="10">
        <f t="shared" si="23"/>
        <v>38</v>
      </c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</row>
    <row r="10">
      <c r="A10" s="3">
        <v>6107.0</v>
      </c>
      <c r="B10" s="3">
        <v>6107.0</v>
      </c>
      <c r="C10" s="10">
        <v>1.0</v>
      </c>
      <c r="D10" s="10">
        <v>1.0</v>
      </c>
      <c r="E10" s="10">
        <v>1.0</v>
      </c>
      <c r="F10" s="10">
        <v>1.0</v>
      </c>
      <c r="G10" s="10">
        <f t="shared" si="1"/>
        <v>4</v>
      </c>
      <c r="H10" s="10">
        <v>1.0</v>
      </c>
      <c r="I10" s="10">
        <v>1.0</v>
      </c>
      <c r="J10" s="10">
        <v>1.0</v>
      </c>
      <c r="K10" s="10">
        <v>1.0</v>
      </c>
      <c r="L10" s="10">
        <f t="shared" si="2"/>
        <v>4</v>
      </c>
      <c r="M10" s="10">
        <v>1.0</v>
      </c>
      <c r="N10" s="10">
        <v>1.0</v>
      </c>
      <c r="O10" s="10">
        <v>1.0</v>
      </c>
      <c r="P10" s="10">
        <v>1.0</v>
      </c>
      <c r="Q10" s="10">
        <f t="shared" si="3"/>
        <v>4</v>
      </c>
      <c r="R10" s="10">
        <f t="shared" si="4"/>
        <v>12</v>
      </c>
      <c r="S10" s="10">
        <v>1.0</v>
      </c>
      <c r="T10" s="10">
        <v>1.0</v>
      </c>
      <c r="U10" s="10">
        <v>1.0</v>
      </c>
      <c r="V10" s="10">
        <v>1.0</v>
      </c>
      <c r="W10" s="10">
        <f t="shared" si="5"/>
        <v>4</v>
      </c>
      <c r="X10" s="10">
        <v>1.0</v>
      </c>
      <c r="Y10" s="10">
        <v>1.0</v>
      </c>
      <c r="Z10" s="10">
        <v>1.0</v>
      </c>
      <c r="AA10" s="10">
        <v>1.0</v>
      </c>
      <c r="AB10" s="10">
        <f t="shared" si="6"/>
        <v>4</v>
      </c>
      <c r="AC10" s="10">
        <v>1.0</v>
      </c>
      <c r="AD10" s="10">
        <v>1.0</v>
      </c>
      <c r="AE10" s="10">
        <v>1.0</v>
      </c>
      <c r="AF10" s="10">
        <v>1.0</v>
      </c>
      <c r="AG10" s="10">
        <f t="shared" si="7"/>
        <v>4</v>
      </c>
      <c r="AH10" s="10">
        <f t="shared" si="8"/>
        <v>12</v>
      </c>
      <c r="AI10" s="10">
        <v>1.0</v>
      </c>
      <c r="AJ10" s="10">
        <v>1.0</v>
      </c>
      <c r="AK10" s="10">
        <v>1.0</v>
      </c>
      <c r="AL10" s="10">
        <v>1.0</v>
      </c>
      <c r="AM10" s="10">
        <v>1.0</v>
      </c>
      <c r="AN10" s="10">
        <v>1.0</v>
      </c>
      <c r="AO10" s="10">
        <v>1.0</v>
      </c>
      <c r="AP10" s="10">
        <v>1.0</v>
      </c>
      <c r="AQ10" s="10">
        <v>0.0</v>
      </c>
      <c r="AR10" s="10">
        <v>1.0</v>
      </c>
      <c r="AS10" s="10">
        <v>1.0</v>
      </c>
      <c r="AT10" s="10">
        <v>1.0</v>
      </c>
      <c r="AU10" s="10">
        <f t="shared" si="9"/>
        <v>11</v>
      </c>
      <c r="AV10" s="10">
        <v>1.0</v>
      </c>
      <c r="AW10" s="10">
        <v>1.0</v>
      </c>
      <c r="AX10" s="10">
        <v>1.0</v>
      </c>
      <c r="AY10" s="10">
        <v>1.0</v>
      </c>
      <c r="AZ10" s="10">
        <v>1.0</v>
      </c>
      <c r="BA10" s="10">
        <v>1.0</v>
      </c>
      <c r="BB10" s="10">
        <v>1.0</v>
      </c>
      <c r="BC10" s="10">
        <v>1.0</v>
      </c>
      <c r="BD10" s="10">
        <v>1.0</v>
      </c>
      <c r="BE10" s="10">
        <v>1.0</v>
      </c>
      <c r="BF10" s="10">
        <v>1.0</v>
      </c>
      <c r="BG10" s="10">
        <v>1.0</v>
      </c>
      <c r="BH10" s="10">
        <f t="shared" si="10"/>
        <v>12</v>
      </c>
      <c r="BI10" s="10">
        <f t="shared" si="11"/>
        <v>23</v>
      </c>
      <c r="BJ10" s="10">
        <v>1.0</v>
      </c>
      <c r="BK10" s="10">
        <v>1.0</v>
      </c>
      <c r="BL10" s="10">
        <v>1.0</v>
      </c>
      <c r="BM10" s="10">
        <v>1.0</v>
      </c>
      <c r="BN10" s="10">
        <v>1.0</v>
      </c>
      <c r="BO10" s="10">
        <v>1.0</v>
      </c>
      <c r="BP10" s="10">
        <v>1.0</v>
      </c>
      <c r="BQ10" s="10">
        <v>1.0</v>
      </c>
      <c r="BR10" s="10">
        <v>1.0</v>
      </c>
      <c r="BS10" s="10">
        <v>1.0</v>
      </c>
      <c r="BT10" s="10">
        <v>1.0</v>
      </c>
      <c r="BU10" s="10">
        <v>1.0</v>
      </c>
      <c r="BV10" s="10">
        <f t="shared" si="12"/>
        <v>12</v>
      </c>
      <c r="BW10" s="10">
        <v>1.0</v>
      </c>
      <c r="BX10" s="10">
        <v>1.0</v>
      </c>
      <c r="BY10" s="10">
        <v>1.0</v>
      </c>
      <c r="BZ10" s="10">
        <v>1.0</v>
      </c>
      <c r="CA10" s="10">
        <v>1.0</v>
      </c>
      <c r="CB10" s="10">
        <v>1.0</v>
      </c>
      <c r="CC10" s="10">
        <f t="shared" si="13"/>
        <v>6</v>
      </c>
      <c r="CD10" s="10">
        <v>1.0</v>
      </c>
      <c r="CE10" s="10">
        <v>1.0</v>
      </c>
      <c r="CF10" s="10">
        <v>1.0</v>
      </c>
      <c r="CG10" s="10">
        <v>1.0</v>
      </c>
      <c r="CH10" s="10">
        <v>1.0</v>
      </c>
      <c r="CI10" s="10">
        <v>1.0</v>
      </c>
      <c r="CJ10" s="10">
        <f t="shared" si="14"/>
        <v>6</v>
      </c>
      <c r="CK10" s="10">
        <f t="shared" si="15"/>
        <v>12</v>
      </c>
      <c r="CL10" s="10">
        <v>1.0</v>
      </c>
      <c r="CM10" s="10">
        <v>0.0</v>
      </c>
      <c r="CN10" s="10">
        <v>0.0</v>
      </c>
      <c r="CO10" s="10">
        <v>1.0</v>
      </c>
      <c r="CP10" s="10">
        <v>1.0</v>
      </c>
      <c r="CQ10" s="10">
        <v>1.0</v>
      </c>
      <c r="CR10" s="10">
        <f t="shared" si="16"/>
        <v>4</v>
      </c>
      <c r="CS10" s="10">
        <v>1.0</v>
      </c>
      <c r="CT10" s="10">
        <v>1.0</v>
      </c>
      <c r="CU10" s="10">
        <v>1.0</v>
      </c>
      <c r="CV10" s="10">
        <v>1.0</v>
      </c>
      <c r="CW10" s="10">
        <v>1.0</v>
      </c>
      <c r="CX10" s="10">
        <v>1.0</v>
      </c>
      <c r="CY10" s="10">
        <f t="shared" si="17"/>
        <v>6</v>
      </c>
      <c r="CZ10" s="10">
        <f t="shared" si="18"/>
        <v>10</v>
      </c>
      <c r="DA10" s="10">
        <v>1.0</v>
      </c>
      <c r="DB10" s="10">
        <v>1.0</v>
      </c>
      <c r="DC10" s="10">
        <v>1.0</v>
      </c>
      <c r="DD10" s="10">
        <v>1.0</v>
      </c>
      <c r="DE10" s="10">
        <v>1.0</v>
      </c>
      <c r="DF10" s="10">
        <v>1.0</v>
      </c>
      <c r="DG10" s="10">
        <f t="shared" si="19"/>
        <v>6</v>
      </c>
      <c r="DH10" s="10">
        <v>1.0</v>
      </c>
      <c r="DI10" s="10">
        <v>1.0</v>
      </c>
      <c r="DJ10" s="10">
        <v>1.0</v>
      </c>
      <c r="DK10" s="10">
        <v>1.0</v>
      </c>
      <c r="DL10" s="10">
        <v>1.0</v>
      </c>
      <c r="DM10" s="10">
        <v>1.0</v>
      </c>
      <c r="DN10" s="10">
        <f t="shared" si="20"/>
        <v>6</v>
      </c>
      <c r="DO10" s="137">
        <f t="shared" si="21"/>
        <v>12</v>
      </c>
      <c r="DP10" s="10">
        <f t="shared" si="22"/>
        <v>40</v>
      </c>
      <c r="DQ10" s="10">
        <f t="shared" si="23"/>
        <v>41</v>
      </c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</row>
    <row r="11">
      <c r="A11" s="3">
        <v>6108.0</v>
      </c>
      <c r="B11" s="3">
        <v>6108.0</v>
      </c>
      <c r="C11" s="10">
        <v>1.0</v>
      </c>
      <c r="D11" s="10">
        <v>1.0</v>
      </c>
      <c r="E11" s="10">
        <v>1.0</v>
      </c>
      <c r="F11" s="10">
        <v>1.0</v>
      </c>
      <c r="G11" s="10">
        <f t="shared" si="1"/>
        <v>4</v>
      </c>
      <c r="H11" s="10">
        <v>1.0</v>
      </c>
      <c r="I11" s="10">
        <v>1.0</v>
      </c>
      <c r="J11" s="10">
        <v>1.0</v>
      </c>
      <c r="K11" s="10">
        <v>1.0</v>
      </c>
      <c r="L11" s="10">
        <f t="shared" si="2"/>
        <v>4</v>
      </c>
      <c r="M11" s="10">
        <v>1.0</v>
      </c>
      <c r="N11" s="10">
        <v>1.0</v>
      </c>
      <c r="O11" s="10">
        <v>1.0</v>
      </c>
      <c r="P11" s="10">
        <v>1.0</v>
      </c>
      <c r="Q11" s="10">
        <f t="shared" si="3"/>
        <v>4</v>
      </c>
      <c r="R11" s="10">
        <f t="shared" si="4"/>
        <v>12</v>
      </c>
      <c r="S11" s="10">
        <v>1.0</v>
      </c>
      <c r="T11" s="10">
        <v>1.0</v>
      </c>
      <c r="U11" s="10">
        <v>1.0</v>
      </c>
      <c r="V11" s="10">
        <v>1.0</v>
      </c>
      <c r="W11" s="10">
        <f t="shared" si="5"/>
        <v>4</v>
      </c>
      <c r="X11" s="10">
        <v>1.0</v>
      </c>
      <c r="Y11" s="10">
        <v>1.0</v>
      </c>
      <c r="Z11" s="10">
        <v>1.0</v>
      </c>
      <c r="AA11" s="10">
        <v>1.0</v>
      </c>
      <c r="AB11" s="10">
        <f t="shared" si="6"/>
        <v>4</v>
      </c>
      <c r="AC11" s="10">
        <v>1.0</v>
      </c>
      <c r="AD11" s="10">
        <v>1.0</v>
      </c>
      <c r="AE11" s="10">
        <v>1.0</v>
      </c>
      <c r="AF11" s="10">
        <v>1.0</v>
      </c>
      <c r="AG11" s="10">
        <f t="shared" si="7"/>
        <v>4</v>
      </c>
      <c r="AH11" s="10">
        <f t="shared" si="8"/>
        <v>12</v>
      </c>
      <c r="AI11" s="10">
        <v>1.0</v>
      </c>
      <c r="AJ11" s="10">
        <v>1.0</v>
      </c>
      <c r="AK11" s="10">
        <v>1.0</v>
      </c>
      <c r="AL11" s="10">
        <v>1.0</v>
      </c>
      <c r="AM11" s="10">
        <v>1.0</v>
      </c>
      <c r="AN11" s="10">
        <v>1.0</v>
      </c>
      <c r="AO11" s="10">
        <v>1.0</v>
      </c>
      <c r="AP11" s="10">
        <v>1.0</v>
      </c>
      <c r="AQ11" s="10">
        <v>1.0</v>
      </c>
      <c r="AR11" s="10">
        <v>0.0</v>
      </c>
      <c r="AS11" s="10">
        <v>0.0</v>
      </c>
      <c r="AT11" s="10">
        <v>0.0</v>
      </c>
      <c r="AU11" s="10">
        <f t="shared" si="9"/>
        <v>9</v>
      </c>
      <c r="AV11" s="10">
        <v>1.0</v>
      </c>
      <c r="AW11" s="10">
        <v>1.0</v>
      </c>
      <c r="AX11" s="10">
        <v>1.0</v>
      </c>
      <c r="AY11" s="10">
        <v>1.0</v>
      </c>
      <c r="AZ11" s="10">
        <v>1.0</v>
      </c>
      <c r="BA11" s="10">
        <v>1.0</v>
      </c>
      <c r="BB11" s="10">
        <v>1.0</v>
      </c>
      <c r="BC11" s="10">
        <v>1.0</v>
      </c>
      <c r="BD11" s="10">
        <v>1.0</v>
      </c>
      <c r="BE11" s="10">
        <v>1.0</v>
      </c>
      <c r="BF11" s="10">
        <v>1.0</v>
      </c>
      <c r="BG11" s="10">
        <v>1.0</v>
      </c>
      <c r="BH11" s="10">
        <f t="shared" si="10"/>
        <v>12</v>
      </c>
      <c r="BI11" s="10">
        <f t="shared" si="11"/>
        <v>21</v>
      </c>
      <c r="BJ11" s="10">
        <v>1.0</v>
      </c>
      <c r="BK11" s="10">
        <v>1.0</v>
      </c>
      <c r="BL11" s="10">
        <v>1.0</v>
      </c>
      <c r="BM11" s="10">
        <v>0.0</v>
      </c>
      <c r="BN11" s="10">
        <v>1.0</v>
      </c>
      <c r="BO11" s="10">
        <v>1.0</v>
      </c>
      <c r="BP11" s="10">
        <v>1.0</v>
      </c>
      <c r="BQ11" s="10">
        <v>1.0</v>
      </c>
      <c r="BR11" s="10">
        <v>1.0</v>
      </c>
      <c r="BS11" s="10">
        <v>1.0</v>
      </c>
      <c r="BT11" s="10">
        <v>1.0</v>
      </c>
      <c r="BU11" s="10">
        <v>1.0</v>
      </c>
      <c r="BV11" s="10">
        <f t="shared" si="12"/>
        <v>11</v>
      </c>
      <c r="BW11" s="10">
        <v>1.0</v>
      </c>
      <c r="BX11" s="10">
        <v>1.0</v>
      </c>
      <c r="BY11" s="10">
        <v>1.0</v>
      </c>
      <c r="BZ11" s="10">
        <v>1.0</v>
      </c>
      <c r="CA11" s="10">
        <v>1.0</v>
      </c>
      <c r="CB11" s="10">
        <v>0.0</v>
      </c>
      <c r="CC11" s="10">
        <f t="shared" si="13"/>
        <v>5</v>
      </c>
      <c r="CD11" s="10">
        <v>1.0</v>
      </c>
      <c r="CE11" s="10">
        <v>1.0</v>
      </c>
      <c r="CF11" s="10">
        <v>1.0</v>
      </c>
      <c r="CG11" s="10">
        <v>1.0</v>
      </c>
      <c r="CH11" s="10">
        <v>1.0</v>
      </c>
      <c r="CI11" s="10">
        <v>1.0</v>
      </c>
      <c r="CJ11" s="10">
        <f t="shared" si="14"/>
        <v>6</v>
      </c>
      <c r="CK11" s="10">
        <f t="shared" si="15"/>
        <v>11</v>
      </c>
      <c r="CL11" s="10">
        <v>1.0</v>
      </c>
      <c r="CM11" s="10">
        <v>1.0</v>
      </c>
      <c r="CN11" s="10">
        <v>1.0</v>
      </c>
      <c r="CO11" s="10">
        <v>1.0</v>
      </c>
      <c r="CP11" s="10">
        <v>1.0</v>
      </c>
      <c r="CQ11" s="10">
        <v>1.0</v>
      </c>
      <c r="CR11" s="10">
        <f t="shared" si="16"/>
        <v>6</v>
      </c>
      <c r="CS11" s="10">
        <v>1.0</v>
      </c>
      <c r="CT11" s="10">
        <v>1.0</v>
      </c>
      <c r="CU11" s="10">
        <v>1.0</v>
      </c>
      <c r="CV11" s="10">
        <v>1.0</v>
      </c>
      <c r="CW11" s="10">
        <v>1.0</v>
      </c>
      <c r="CX11" s="10">
        <v>1.0</v>
      </c>
      <c r="CY11" s="10">
        <f t="shared" si="17"/>
        <v>6</v>
      </c>
      <c r="CZ11" s="10">
        <f t="shared" si="18"/>
        <v>12</v>
      </c>
      <c r="DA11" s="10">
        <v>1.0</v>
      </c>
      <c r="DB11" s="10">
        <v>1.0</v>
      </c>
      <c r="DC11" s="10">
        <v>1.0</v>
      </c>
      <c r="DD11" s="10">
        <v>1.0</v>
      </c>
      <c r="DE11" s="10">
        <v>1.0</v>
      </c>
      <c r="DF11" s="10">
        <v>1.0</v>
      </c>
      <c r="DG11" s="10">
        <f t="shared" si="19"/>
        <v>6</v>
      </c>
      <c r="DH11" s="10">
        <v>1.0</v>
      </c>
      <c r="DI11" s="10">
        <v>1.0</v>
      </c>
      <c r="DJ11" s="10">
        <v>1.0</v>
      </c>
      <c r="DK11" s="10">
        <v>1.0</v>
      </c>
      <c r="DL11" s="10">
        <v>1.0</v>
      </c>
      <c r="DM11" s="10">
        <v>1.0</v>
      </c>
      <c r="DN11" s="10">
        <f t="shared" si="20"/>
        <v>6</v>
      </c>
      <c r="DO11" s="137">
        <f t="shared" si="21"/>
        <v>12</v>
      </c>
      <c r="DP11" s="10">
        <f t="shared" si="22"/>
        <v>41</v>
      </c>
      <c r="DQ11" s="10">
        <f t="shared" si="23"/>
        <v>39</v>
      </c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</row>
    <row r="12">
      <c r="A12" s="3">
        <v>6109.0</v>
      </c>
      <c r="B12" s="3">
        <v>6109.0</v>
      </c>
      <c r="C12" s="10">
        <v>1.0</v>
      </c>
      <c r="D12" s="10">
        <v>1.0</v>
      </c>
      <c r="E12" s="10">
        <v>1.0</v>
      </c>
      <c r="F12" s="10">
        <v>1.0</v>
      </c>
      <c r="G12" s="10">
        <f t="shared" si="1"/>
        <v>4</v>
      </c>
      <c r="H12" s="10">
        <v>1.0</v>
      </c>
      <c r="I12" s="10">
        <v>1.0</v>
      </c>
      <c r="J12" s="10">
        <v>1.0</v>
      </c>
      <c r="K12" s="10">
        <v>1.0</v>
      </c>
      <c r="L12" s="10">
        <f t="shared" si="2"/>
        <v>4</v>
      </c>
      <c r="M12" s="10">
        <v>1.0</v>
      </c>
      <c r="N12" s="10">
        <v>1.0</v>
      </c>
      <c r="O12" s="10">
        <v>1.0</v>
      </c>
      <c r="P12" s="10">
        <v>1.0</v>
      </c>
      <c r="Q12" s="10">
        <f t="shared" si="3"/>
        <v>4</v>
      </c>
      <c r="R12" s="10">
        <f t="shared" si="4"/>
        <v>12</v>
      </c>
      <c r="S12" s="10">
        <v>1.0</v>
      </c>
      <c r="T12" s="10">
        <v>1.0</v>
      </c>
      <c r="U12" s="10">
        <v>1.0</v>
      </c>
      <c r="V12" s="10">
        <v>1.0</v>
      </c>
      <c r="W12" s="10">
        <f t="shared" si="5"/>
        <v>4</v>
      </c>
      <c r="X12" s="10">
        <v>1.0</v>
      </c>
      <c r="Y12" s="10">
        <v>1.0</v>
      </c>
      <c r="Z12" s="10">
        <v>1.0</v>
      </c>
      <c r="AA12" s="10">
        <v>1.0</v>
      </c>
      <c r="AB12" s="10">
        <f t="shared" si="6"/>
        <v>4</v>
      </c>
      <c r="AC12" s="10">
        <v>1.0</v>
      </c>
      <c r="AD12" s="10">
        <v>1.0</v>
      </c>
      <c r="AE12" s="10">
        <v>1.0</v>
      </c>
      <c r="AF12" s="10">
        <v>1.0</v>
      </c>
      <c r="AG12" s="10">
        <f t="shared" si="7"/>
        <v>4</v>
      </c>
      <c r="AH12" s="10">
        <f t="shared" si="8"/>
        <v>12</v>
      </c>
      <c r="AI12" s="10">
        <v>1.0</v>
      </c>
      <c r="AJ12" s="10">
        <v>1.0</v>
      </c>
      <c r="AK12" s="10">
        <v>1.0</v>
      </c>
      <c r="AL12" s="10">
        <v>1.0</v>
      </c>
      <c r="AM12" s="10">
        <v>1.0</v>
      </c>
      <c r="AN12" s="10">
        <v>1.0</v>
      </c>
      <c r="AO12" s="10">
        <v>1.0</v>
      </c>
      <c r="AP12" s="10">
        <v>1.0</v>
      </c>
      <c r="AQ12" s="10">
        <v>1.0</v>
      </c>
      <c r="AR12" s="10">
        <v>0.0</v>
      </c>
      <c r="AS12" s="10">
        <v>0.0</v>
      </c>
      <c r="AT12" s="10">
        <v>1.0</v>
      </c>
      <c r="AU12" s="10">
        <f t="shared" si="9"/>
        <v>10</v>
      </c>
      <c r="AV12" s="10">
        <v>0.0</v>
      </c>
      <c r="AW12" s="10">
        <v>1.0</v>
      </c>
      <c r="AX12" s="10">
        <v>1.0</v>
      </c>
      <c r="AY12" s="10">
        <v>1.0</v>
      </c>
      <c r="AZ12" s="10">
        <v>1.0</v>
      </c>
      <c r="BA12" s="10">
        <v>1.0</v>
      </c>
      <c r="BB12" s="10">
        <v>1.0</v>
      </c>
      <c r="BC12" s="10">
        <v>1.0</v>
      </c>
      <c r="BD12" s="10">
        <v>1.0</v>
      </c>
      <c r="BE12" s="10">
        <v>0.0</v>
      </c>
      <c r="BF12" s="10">
        <v>1.0</v>
      </c>
      <c r="BG12" s="10">
        <v>1.0</v>
      </c>
      <c r="BH12" s="10">
        <f t="shared" si="10"/>
        <v>10</v>
      </c>
      <c r="BI12" s="10">
        <f t="shared" si="11"/>
        <v>20</v>
      </c>
      <c r="BJ12" s="10">
        <v>1.0</v>
      </c>
      <c r="BK12" s="10">
        <v>0.0</v>
      </c>
      <c r="BL12" s="10">
        <v>1.0</v>
      </c>
      <c r="BM12" s="10">
        <v>1.0</v>
      </c>
      <c r="BN12" s="10">
        <v>1.0</v>
      </c>
      <c r="BO12" s="10">
        <v>0.0</v>
      </c>
      <c r="BP12" s="10">
        <v>1.0</v>
      </c>
      <c r="BQ12" s="10">
        <v>1.0</v>
      </c>
      <c r="BR12" s="10">
        <v>1.0</v>
      </c>
      <c r="BS12" s="10">
        <v>1.0</v>
      </c>
      <c r="BT12" s="10">
        <v>1.0</v>
      </c>
      <c r="BU12" s="10">
        <v>1.0</v>
      </c>
      <c r="BV12" s="10">
        <f t="shared" si="12"/>
        <v>10</v>
      </c>
      <c r="BW12" s="10">
        <v>1.0</v>
      </c>
      <c r="BX12" s="10">
        <v>1.0</v>
      </c>
      <c r="BY12" s="10">
        <v>1.0</v>
      </c>
      <c r="BZ12" s="10">
        <v>1.0</v>
      </c>
      <c r="CA12" s="10">
        <v>1.0</v>
      </c>
      <c r="CB12" s="10">
        <v>1.0</v>
      </c>
      <c r="CC12" s="10">
        <f t="shared" si="13"/>
        <v>6</v>
      </c>
      <c r="CD12" s="10">
        <v>1.0</v>
      </c>
      <c r="CE12" s="10">
        <v>1.0</v>
      </c>
      <c r="CF12" s="10">
        <v>1.0</v>
      </c>
      <c r="CG12" s="10">
        <v>1.0</v>
      </c>
      <c r="CH12" s="10">
        <v>1.0</v>
      </c>
      <c r="CI12" s="10">
        <v>1.0</v>
      </c>
      <c r="CJ12" s="10">
        <f t="shared" si="14"/>
        <v>6</v>
      </c>
      <c r="CK12" s="10">
        <f t="shared" si="15"/>
        <v>12</v>
      </c>
      <c r="CL12" s="10">
        <v>1.0</v>
      </c>
      <c r="CM12" s="10">
        <v>1.0</v>
      </c>
      <c r="CN12" s="10">
        <v>1.0</v>
      </c>
      <c r="CO12" s="10">
        <v>1.0</v>
      </c>
      <c r="CP12" s="10">
        <v>1.0</v>
      </c>
      <c r="CQ12" s="10">
        <v>1.0</v>
      </c>
      <c r="CR12" s="10">
        <f t="shared" si="16"/>
        <v>6</v>
      </c>
      <c r="CS12" s="10">
        <v>1.0</v>
      </c>
      <c r="CT12" s="10">
        <v>1.0</v>
      </c>
      <c r="CU12" s="10">
        <v>1.0</v>
      </c>
      <c r="CV12" s="10">
        <v>1.0</v>
      </c>
      <c r="CW12" s="10">
        <v>1.0</v>
      </c>
      <c r="CX12" s="10">
        <v>1.0</v>
      </c>
      <c r="CY12" s="10">
        <f t="shared" si="17"/>
        <v>6</v>
      </c>
      <c r="CZ12" s="10">
        <f t="shared" si="18"/>
        <v>12</v>
      </c>
      <c r="DA12" s="10">
        <v>1.0</v>
      </c>
      <c r="DB12" s="10">
        <v>1.0</v>
      </c>
      <c r="DC12" s="10">
        <v>0.0</v>
      </c>
      <c r="DD12" s="10">
        <v>0.0</v>
      </c>
      <c r="DE12" s="10">
        <v>1.0</v>
      </c>
      <c r="DF12" s="10">
        <v>1.0</v>
      </c>
      <c r="DG12" s="10">
        <f t="shared" si="19"/>
        <v>4</v>
      </c>
      <c r="DH12" s="10">
        <v>1.0</v>
      </c>
      <c r="DI12" s="10">
        <v>1.0</v>
      </c>
      <c r="DJ12" s="10">
        <v>1.0</v>
      </c>
      <c r="DK12" s="10">
        <v>1.0</v>
      </c>
      <c r="DL12" s="10">
        <v>1.0</v>
      </c>
      <c r="DM12" s="10">
        <v>1.0</v>
      </c>
      <c r="DN12" s="10">
        <f t="shared" si="20"/>
        <v>6</v>
      </c>
      <c r="DO12" s="137">
        <f t="shared" si="21"/>
        <v>10</v>
      </c>
      <c r="DP12" s="10">
        <f t="shared" si="22"/>
        <v>42</v>
      </c>
      <c r="DQ12" s="10">
        <f t="shared" si="23"/>
        <v>36</v>
      </c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</row>
    <row r="13">
      <c r="A13" s="3">
        <v>6110.0</v>
      </c>
      <c r="B13" s="3">
        <v>6110.0</v>
      </c>
      <c r="C13" s="10">
        <v>1.0</v>
      </c>
      <c r="D13" s="10">
        <v>1.0</v>
      </c>
      <c r="E13" s="10">
        <v>1.0</v>
      </c>
      <c r="F13" s="10">
        <v>1.0</v>
      </c>
      <c r="G13" s="10">
        <f t="shared" si="1"/>
        <v>4</v>
      </c>
      <c r="H13" s="10">
        <v>1.0</v>
      </c>
      <c r="I13" s="10">
        <v>1.0</v>
      </c>
      <c r="J13" s="10">
        <v>1.0</v>
      </c>
      <c r="K13" s="10">
        <v>1.0</v>
      </c>
      <c r="L13" s="10">
        <f t="shared" si="2"/>
        <v>4</v>
      </c>
      <c r="M13" s="10">
        <v>1.0</v>
      </c>
      <c r="N13" s="10">
        <v>1.0</v>
      </c>
      <c r="O13" s="10">
        <v>1.0</v>
      </c>
      <c r="P13" s="10">
        <v>1.0</v>
      </c>
      <c r="Q13" s="10">
        <f t="shared" si="3"/>
        <v>4</v>
      </c>
      <c r="R13" s="10">
        <f t="shared" si="4"/>
        <v>12</v>
      </c>
      <c r="S13" s="10">
        <v>1.0</v>
      </c>
      <c r="T13" s="10">
        <v>1.0</v>
      </c>
      <c r="U13" s="10">
        <v>1.0</v>
      </c>
      <c r="V13" s="10">
        <v>1.0</v>
      </c>
      <c r="W13" s="10">
        <f t="shared" si="5"/>
        <v>4</v>
      </c>
      <c r="X13" s="10">
        <v>1.0</v>
      </c>
      <c r="Y13" s="10">
        <v>1.0</v>
      </c>
      <c r="Z13" s="10">
        <v>1.0</v>
      </c>
      <c r="AA13" s="10">
        <v>1.0</v>
      </c>
      <c r="AB13" s="10">
        <f t="shared" si="6"/>
        <v>4</v>
      </c>
      <c r="AC13" s="10">
        <v>1.0</v>
      </c>
      <c r="AD13" s="10">
        <v>1.0</v>
      </c>
      <c r="AE13" s="10">
        <v>1.0</v>
      </c>
      <c r="AF13" s="10">
        <v>1.0</v>
      </c>
      <c r="AG13" s="10">
        <f t="shared" si="7"/>
        <v>4</v>
      </c>
      <c r="AH13" s="10">
        <f t="shared" si="8"/>
        <v>12</v>
      </c>
      <c r="AI13" s="10">
        <v>1.0</v>
      </c>
      <c r="AJ13" s="10">
        <v>1.0</v>
      </c>
      <c r="AK13" s="10">
        <v>1.0</v>
      </c>
      <c r="AL13" s="10">
        <v>1.0</v>
      </c>
      <c r="AM13" s="10">
        <v>1.0</v>
      </c>
      <c r="AN13" s="10">
        <v>0.0</v>
      </c>
      <c r="AO13" s="10">
        <v>1.0</v>
      </c>
      <c r="AP13" s="10">
        <v>1.0</v>
      </c>
      <c r="AQ13" s="10">
        <v>1.0</v>
      </c>
      <c r="AR13" s="10">
        <v>0.0</v>
      </c>
      <c r="AS13" s="10">
        <v>0.0</v>
      </c>
      <c r="AT13" s="10">
        <v>0.0</v>
      </c>
      <c r="AU13" s="10">
        <f t="shared" si="9"/>
        <v>8</v>
      </c>
      <c r="AV13" s="10">
        <v>1.0</v>
      </c>
      <c r="AW13" s="10">
        <v>1.0</v>
      </c>
      <c r="AX13" s="10">
        <v>1.0</v>
      </c>
      <c r="AY13" s="10">
        <v>0.0</v>
      </c>
      <c r="AZ13" s="10">
        <v>1.0</v>
      </c>
      <c r="BA13" s="10">
        <v>0.0</v>
      </c>
      <c r="BB13" s="10">
        <v>1.0</v>
      </c>
      <c r="BC13" s="10">
        <v>1.0</v>
      </c>
      <c r="BD13" s="10">
        <v>1.0</v>
      </c>
      <c r="BE13" s="10">
        <v>0.0</v>
      </c>
      <c r="BF13" s="10">
        <v>0.0</v>
      </c>
      <c r="BG13" s="10">
        <v>0.0</v>
      </c>
      <c r="BH13" s="10">
        <f t="shared" si="10"/>
        <v>7</v>
      </c>
      <c r="BI13" s="10">
        <f t="shared" si="11"/>
        <v>15</v>
      </c>
      <c r="BJ13" s="10">
        <v>1.0</v>
      </c>
      <c r="BK13" s="10">
        <v>1.0</v>
      </c>
      <c r="BL13" s="10">
        <v>1.0</v>
      </c>
      <c r="BM13" s="10">
        <v>1.0</v>
      </c>
      <c r="BN13" s="10">
        <v>1.0</v>
      </c>
      <c r="BO13" s="10">
        <v>1.0</v>
      </c>
      <c r="BP13" s="10">
        <v>0.0</v>
      </c>
      <c r="BQ13" s="10">
        <v>1.0</v>
      </c>
      <c r="BR13" s="10">
        <v>0.0</v>
      </c>
      <c r="BS13" s="10">
        <v>1.0</v>
      </c>
      <c r="BT13" s="10">
        <v>1.0</v>
      </c>
      <c r="BU13" s="10">
        <v>1.0</v>
      </c>
      <c r="BV13" s="10">
        <f t="shared" si="12"/>
        <v>10</v>
      </c>
      <c r="BW13" s="10">
        <v>1.0</v>
      </c>
      <c r="BX13" s="10">
        <v>1.0</v>
      </c>
      <c r="BY13" s="10">
        <v>1.0</v>
      </c>
      <c r="BZ13" s="10">
        <v>1.0</v>
      </c>
      <c r="CA13" s="10">
        <v>1.0</v>
      </c>
      <c r="CB13" s="10">
        <v>0.0</v>
      </c>
      <c r="CC13" s="10">
        <f t="shared" si="13"/>
        <v>5</v>
      </c>
      <c r="CD13" s="10">
        <v>1.0</v>
      </c>
      <c r="CE13" s="10">
        <v>1.0</v>
      </c>
      <c r="CF13" s="10">
        <v>1.0</v>
      </c>
      <c r="CG13" s="10">
        <v>1.0</v>
      </c>
      <c r="CH13" s="10">
        <v>1.0</v>
      </c>
      <c r="CI13" s="10">
        <v>1.0</v>
      </c>
      <c r="CJ13" s="10">
        <f t="shared" si="14"/>
        <v>6</v>
      </c>
      <c r="CK13" s="10">
        <f t="shared" si="15"/>
        <v>11</v>
      </c>
      <c r="CL13" s="10">
        <v>1.0</v>
      </c>
      <c r="CM13" s="10">
        <v>1.0</v>
      </c>
      <c r="CN13" s="10">
        <v>1.0</v>
      </c>
      <c r="CO13" s="10">
        <v>0.0</v>
      </c>
      <c r="CP13" s="10">
        <v>1.0</v>
      </c>
      <c r="CQ13" s="10">
        <v>1.0</v>
      </c>
      <c r="CR13" s="10">
        <f t="shared" si="16"/>
        <v>5</v>
      </c>
      <c r="CS13" s="10">
        <v>1.0</v>
      </c>
      <c r="CT13" s="10">
        <v>1.0</v>
      </c>
      <c r="CU13" s="10">
        <v>1.0</v>
      </c>
      <c r="CV13" s="10">
        <v>1.0</v>
      </c>
      <c r="CW13" s="10">
        <v>1.0</v>
      </c>
      <c r="CX13" s="10">
        <v>1.0</v>
      </c>
      <c r="CY13" s="10">
        <f t="shared" si="17"/>
        <v>6</v>
      </c>
      <c r="CZ13" s="10">
        <f t="shared" si="18"/>
        <v>11</v>
      </c>
      <c r="DA13" s="10">
        <v>1.0</v>
      </c>
      <c r="DB13" s="10">
        <v>1.0</v>
      </c>
      <c r="DC13" s="10">
        <v>1.0</v>
      </c>
      <c r="DD13" s="10">
        <v>1.0</v>
      </c>
      <c r="DE13" s="10">
        <v>1.0</v>
      </c>
      <c r="DF13" s="10">
        <v>0.0</v>
      </c>
      <c r="DG13" s="10">
        <f t="shared" si="19"/>
        <v>5</v>
      </c>
      <c r="DH13" s="10">
        <v>1.0</v>
      </c>
      <c r="DI13" s="10">
        <v>1.0</v>
      </c>
      <c r="DJ13" s="10">
        <v>1.0</v>
      </c>
      <c r="DK13" s="10">
        <v>1.0</v>
      </c>
      <c r="DL13" s="10">
        <v>1.0</v>
      </c>
      <c r="DM13" s="10">
        <v>1.0</v>
      </c>
      <c r="DN13" s="10">
        <f t="shared" si="20"/>
        <v>6</v>
      </c>
      <c r="DO13" s="137">
        <f t="shared" si="21"/>
        <v>11</v>
      </c>
      <c r="DP13" s="10">
        <f t="shared" si="22"/>
        <v>40</v>
      </c>
      <c r="DQ13" s="10">
        <f t="shared" si="23"/>
        <v>32</v>
      </c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</row>
    <row r="14">
      <c r="A14" s="3">
        <v>6113.0</v>
      </c>
      <c r="B14" s="3">
        <v>6113.0</v>
      </c>
      <c r="C14" s="10">
        <v>1.0</v>
      </c>
      <c r="D14" s="10">
        <v>1.0</v>
      </c>
      <c r="E14" s="10">
        <v>1.0</v>
      </c>
      <c r="F14" s="10">
        <v>1.0</v>
      </c>
      <c r="G14" s="10">
        <f t="shared" si="1"/>
        <v>4</v>
      </c>
      <c r="H14" s="10">
        <v>1.0</v>
      </c>
      <c r="I14" s="10">
        <v>1.0</v>
      </c>
      <c r="J14" s="10">
        <v>1.0</v>
      </c>
      <c r="K14" s="10">
        <v>1.0</v>
      </c>
      <c r="L14" s="10">
        <f t="shared" si="2"/>
        <v>4</v>
      </c>
      <c r="M14" s="10">
        <v>1.0</v>
      </c>
      <c r="N14" s="10">
        <v>1.0</v>
      </c>
      <c r="O14" s="10">
        <v>1.0</v>
      </c>
      <c r="P14" s="10">
        <v>1.0</v>
      </c>
      <c r="Q14" s="10">
        <f t="shared" si="3"/>
        <v>4</v>
      </c>
      <c r="R14" s="10">
        <f t="shared" si="4"/>
        <v>12</v>
      </c>
      <c r="S14" s="10">
        <v>0.0</v>
      </c>
      <c r="T14" s="10">
        <v>1.0</v>
      </c>
      <c r="U14" s="10">
        <v>1.0</v>
      </c>
      <c r="V14" s="10">
        <v>1.0</v>
      </c>
      <c r="W14" s="10">
        <f t="shared" si="5"/>
        <v>3</v>
      </c>
      <c r="X14" s="10">
        <v>1.0</v>
      </c>
      <c r="Y14" s="10">
        <v>1.0</v>
      </c>
      <c r="Z14" s="10">
        <v>1.0</v>
      </c>
      <c r="AA14" s="10">
        <v>1.0</v>
      </c>
      <c r="AB14" s="10">
        <f t="shared" si="6"/>
        <v>4</v>
      </c>
      <c r="AC14" s="10">
        <v>1.0</v>
      </c>
      <c r="AD14" s="10">
        <v>1.0</v>
      </c>
      <c r="AE14" s="10">
        <v>1.0</v>
      </c>
      <c r="AF14" s="10">
        <v>1.0</v>
      </c>
      <c r="AG14" s="10">
        <f t="shared" si="7"/>
        <v>4</v>
      </c>
      <c r="AH14" s="10">
        <f t="shared" si="8"/>
        <v>11</v>
      </c>
      <c r="AI14" s="10">
        <v>1.0</v>
      </c>
      <c r="AJ14" s="10">
        <v>1.0</v>
      </c>
      <c r="AK14" s="10">
        <v>1.0</v>
      </c>
      <c r="AL14" s="10">
        <v>1.0</v>
      </c>
      <c r="AM14" s="10">
        <v>1.0</v>
      </c>
      <c r="AN14" s="10">
        <v>1.0</v>
      </c>
      <c r="AO14" s="10">
        <v>1.0</v>
      </c>
      <c r="AP14" s="10">
        <v>1.0</v>
      </c>
      <c r="AQ14" s="10">
        <v>1.0</v>
      </c>
      <c r="AR14" s="10">
        <v>1.0</v>
      </c>
      <c r="AS14" s="10">
        <v>1.0</v>
      </c>
      <c r="AT14" s="10">
        <v>1.0</v>
      </c>
      <c r="AU14" s="10">
        <f t="shared" si="9"/>
        <v>12</v>
      </c>
      <c r="AV14" s="10">
        <v>1.0</v>
      </c>
      <c r="AW14" s="10">
        <v>1.0</v>
      </c>
      <c r="AX14" s="10">
        <v>1.0</v>
      </c>
      <c r="AY14" s="10">
        <v>1.0</v>
      </c>
      <c r="AZ14" s="10">
        <v>1.0</v>
      </c>
      <c r="BA14" s="10">
        <v>1.0</v>
      </c>
      <c r="BB14" s="10">
        <v>1.0</v>
      </c>
      <c r="BC14" s="10">
        <v>1.0</v>
      </c>
      <c r="BD14" s="10">
        <v>1.0</v>
      </c>
      <c r="BE14" s="10">
        <v>1.0</v>
      </c>
      <c r="BF14" s="10">
        <v>1.0</v>
      </c>
      <c r="BG14" s="10">
        <v>1.0</v>
      </c>
      <c r="BH14" s="10">
        <f t="shared" si="10"/>
        <v>12</v>
      </c>
      <c r="BI14" s="10">
        <f t="shared" si="11"/>
        <v>24</v>
      </c>
      <c r="BJ14" s="10">
        <v>1.0</v>
      </c>
      <c r="BK14" s="10">
        <v>0.0</v>
      </c>
      <c r="BL14" s="10">
        <v>1.0</v>
      </c>
      <c r="BM14" s="10">
        <v>1.0</v>
      </c>
      <c r="BN14" s="10">
        <v>1.0</v>
      </c>
      <c r="BO14" s="10">
        <v>0.0</v>
      </c>
      <c r="BP14" s="10">
        <v>1.0</v>
      </c>
      <c r="BQ14" s="10">
        <v>1.0</v>
      </c>
      <c r="BR14" s="10">
        <v>1.0</v>
      </c>
      <c r="BS14" s="10">
        <v>1.0</v>
      </c>
      <c r="BT14" s="10">
        <v>1.0</v>
      </c>
      <c r="BU14" s="10">
        <v>0.0</v>
      </c>
      <c r="BV14" s="10">
        <f t="shared" si="12"/>
        <v>9</v>
      </c>
      <c r="BW14" s="10">
        <v>1.0</v>
      </c>
      <c r="BX14" s="10">
        <v>1.0</v>
      </c>
      <c r="BY14" s="10">
        <v>1.0</v>
      </c>
      <c r="BZ14" s="10">
        <v>1.0</v>
      </c>
      <c r="CA14" s="10">
        <v>1.0</v>
      </c>
      <c r="CB14" s="10">
        <v>1.0</v>
      </c>
      <c r="CC14" s="10">
        <f t="shared" si="13"/>
        <v>6</v>
      </c>
      <c r="CD14" s="10">
        <v>1.0</v>
      </c>
      <c r="CE14" s="10">
        <v>1.0</v>
      </c>
      <c r="CF14" s="10">
        <v>1.0</v>
      </c>
      <c r="CG14" s="10">
        <v>1.0</v>
      </c>
      <c r="CH14" s="10">
        <v>1.0</v>
      </c>
      <c r="CI14" s="10">
        <v>1.0</v>
      </c>
      <c r="CJ14" s="10">
        <f t="shared" si="14"/>
        <v>6</v>
      </c>
      <c r="CK14" s="10">
        <f t="shared" si="15"/>
        <v>12</v>
      </c>
      <c r="CL14" s="10">
        <v>1.0</v>
      </c>
      <c r="CM14" s="10">
        <v>1.0</v>
      </c>
      <c r="CN14" s="10">
        <v>1.0</v>
      </c>
      <c r="CO14" s="10">
        <v>1.0</v>
      </c>
      <c r="CP14" s="10">
        <v>1.0</v>
      </c>
      <c r="CQ14" s="10">
        <v>1.0</v>
      </c>
      <c r="CR14" s="10">
        <f t="shared" si="16"/>
        <v>6</v>
      </c>
      <c r="CS14" s="10">
        <v>1.0</v>
      </c>
      <c r="CT14" s="10">
        <v>1.0</v>
      </c>
      <c r="CU14" s="10">
        <v>1.0</v>
      </c>
      <c r="CV14" s="10">
        <v>1.0</v>
      </c>
      <c r="CW14" s="10">
        <v>1.0</v>
      </c>
      <c r="CX14" s="10">
        <v>1.0</v>
      </c>
      <c r="CY14" s="10">
        <f t="shared" si="17"/>
        <v>6</v>
      </c>
      <c r="CZ14" s="10">
        <f t="shared" si="18"/>
        <v>12</v>
      </c>
      <c r="DA14" s="10">
        <v>1.0</v>
      </c>
      <c r="DB14" s="10">
        <v>1.0</v>
      </c>
      <c r="DC14" s="10">
        <v>1.0</v>
      </c>
      <c r="DD14" s="10">
        <v>1.0</v>
      </c>
      <c r="DE14" s="10">
        <v>1.0</v>
      </c>
      <c r="DF14" s="10">
        <v>1.0</v>
      </c>
      <c r="DG14" s="10">
        <f t="shared" si="19"/>
        <v>6</v>
      </c>
      <c r="DH14" s="10">
        <v>1.0</v>
      </c>
      <c r="DI14" s="10">
        <v>1.0</v>
      </c>
      <c r="DJ14" s="10">
        <v>1.0</v>
      </c>
      <c r="DK14" s="10">
        <v>1.0</v>
      </c>
      <c r="DL14" s="10">
        <v>1.0</v>
      </c>
      <c r="DM14" s="10">
        <v>1.0</v>
      </c>
      <c r="DN14" s="10">
        <f t="shared" si="20"/>
        <v>6</v>
      </c>
      <c r="DO14" s="137">
        <f t="shared" si="21"/>
        <v>12</v>
      </c>
      <c r="DP14" s="10">
        <f t="shared" si="22"/>
        <v>41</v>
      </c>
      <c r="DQ14" s="10">
        <f t="shared" si="23"/>
        <v>42</v>
      </c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</row>
    <row r="15">
      <c r="A15" s="3">
        <v>6115.0</v>
      </c>
      <c r="B15" s="3">
        <v>6115.0</v>
      </c>
      <c r="C15" s="10">
        <v>1.0</v>
      </c>
      <c r="D15" s="10">
        <v>1.0</v>
      </c>
      <c r="E15" s="10">
        <v>1.0</v>
      </c>
      <c r="F15" s="10">
        <v>1.0</v>
      </c>
      <c r="G15" s="10">
        <f t="shared" si="1"/>
        <v>4</v>
      </c>
      <c r="H15" s="10">
        <v>1.0</v>
      </c>
      <c r="I15" s="10">
        <v>1.0</v>
      </c>
      <c r="J15" s="10">
        <v>1.0</v>
      </c>
      <c r="K15" s="10">
        <v>1.0</v>
      </c>
      <c r="L15" s="10">
        <f t="shared" si="2"/>
        <v>4</v>
      </c>
      <c r="M15" s="10">
        <v>1.0</v>
      </c>
      <c r="N15" s="10">
        <v>1.0</v>
      </c>
      <c r="O15" s="10">
        <v>1.0</v>
      </c>
      <c r="P15" s="10">
        <v>1.0</v>
      </c>
      <c r="Q15" s="10">
        <f t="shared" si="3"/>
        <v>4</v>
      </c>
      <c r="R15" s="10">
        <f t="shared" si="4"/>
        <v>12</v>
      </c>
      <c r="S15" s="10">
        <v>1.0</v>
      </c>
      <c r="T15" s="10">
        <v>1.0</v>
      </c>
      <c r="U15" s="10">
        <v>1.0</v>
      </c>
      <c r="V15" s="10">
        <v>1.0</v>
      </c>
      <c r="W15" s="10">
        <f t="shared" si="5"/>
        <v>4</v>
      </c>
      <c r="X15" s="10">
        <v>1.0</v>
      </c>
      <c r="Y15" s="10">
        <v>1.0</v>
      </c>
      <c r="Z15" s="10">
        <v>1.0</v>
      </c>
      <c r="AA15" s="10">
        <v>1.0</v>
      </c>
      <c r="AB15" s="10">
        <f t="shared" si="6"/>
        <v>4</v>
      </c>
      <c r="AC15" s="10">
        <v>1.0</v>
      </c>
      <c r="AD15" s="10">
        <v>1.0</v>
      </c>
      <c r="AE15" s="10">
        <v>1.0</v>
      </c>
      <c r="AF15" s="10">
        <v>1.0</v>
      </c>
      <c r="AG15" s="10">
        <f t="shared" si="7"/>
        <v>4</v>
      </c>
      <c r="AH15" s="10">
        <f t="shared" si="8"/>
        <v>12</v>
      </c>
      <c r="AI15" s="10">
        <v>1.0</v>
      </c>
      <c r="AJ15" s="10">
        <v>1.0</v>
      </c>
      <c r="AK15" s="10">
        <v>1.0</v>
      </c>
      <c r="AL15" s="10">
        <v>1.0</v>
      </c>
      <c r="AM15" s="10">
        <v>1.0</v>
      </c>
      <c r="AN15" s="10">
        <v>1.0</v>
      </c>
      <c r="AO15" s="10">
        <v>1.0</v>
      </c>
      <c r="AP15" s="10">
        <v>1.0</v>
      </c>
      <c r="AQ15" s="10">
        <v>0.0</v>
      </c>
      <c r="AR15" s="10">
        <v>1.0</v>
      </c>
      <c r="AS15" s="10">
        <v>1.0</v>
      </c>
      <c r="AT15" s="10">
        <v>1.0</v>
      </c>
      <c r="AU15" s="10">
        <f t="shared" si="9"/>
        <v>11</v>
      </c>
      <c r="AV15" s="10">
        <v>1.0</v>
      </c>
      <c r="AW15" s="10">
        <v>1.0</v>
      </c>
      <c r="AX15" s="10">
        <v>1.0</v>
      </c>
      <c r="AY15" s="10">
        <v>1.0</v>
      </c>
      <c r="AZ15" s="10">
        <v>1.0</v>
      </c>
      <c r="BA15" s="10">
        <v>1.0</v>
      </c>
      <c r="BB15" s="10">
        <v>1.0</v>
      </c>
      <c r="BC15" s="10">
        <v>1.0</v>
      </c>
      <c r="BD15" s="10">
        <v>1.0</v>
      </c>
      <c r="BE15" s="10">
        <v>1.0</v>
      </c>
      <c r="BF15" s="10">
        <v>1.0</v>
      </c>
      <c r="BG15" s="10">
        <v>1.0</v>
      </c>
      <c r="BH15" s="10">
        <f t="shared" si="10"/>
        <v>12</v>
      </c>
      <c r="BI15" s="10">
        <f t="shared" si="11"/>
        <v>23</v>
      </c>
      <c r="BJ15" s="10">
        <v>1.0</v>
      </c>
      <c r="BK15" s="10">
        <v>1.0</v>
      </c>
      <c r="BL15" s="10">
        <v>1.0</v>
      </c>
      <c r="BM15" s="10">
        <v>1.0</v>
      </c>
      <c r="BN15" s="10">
        <v>1.0</v>
      </c>
      <c r="BO15" s="10">
        <v>1.0</v>
      </c>
      <c r="BP15" s="10">
        <v>0.0</v>
      </c>
      <c r="BQ15" s="10">
        <v>0.0</v>
      </c>
      <c r="BR15" s="10">
        <v>0.0</v>
      </c>
      <c r="BS15" s="10">
        <v>1.0</v>
      </c>
      <c r="BT15" s="10">
        <v>1.0</v>
      </c>
      <c r="BU15" s="10">
        <v>1.0</v>
      </c>
      <c r="BV15" s="10">
        <f t="shared" si="12"/>
        <v>9</v>
      </c>
      <c r="BW15" s="10">
        <v>1.0</v>
      </c>
      <c r="BX15" s="10">
        <v>1.0</v>
      </c>
      <c r="BY15" s="10">
        <v>1.0</v>
      </c>
      <c r="BZ15" s="10">
        <v>1.0</v>
      </c>
      <c r="CA15" s="10">
        <v>1.0</v>
      </c>
      <c r="CB15" s="10">
        <v>1.0</v>
      </c>
      <c r="CC15" s="10">
        <f t="shared" si="13"/>
        <v>6</v>
      </c>
      <c r="CD15" s="10">
        <v>1.0</v>
      </c>
      <c r="CE15" s="10">
        <v>1.0</v>
      </c>
      <c r="CF15" s="10">
        <v>1.0</v>
      </c>
      <c r="CG15" s="10">
        <v>1.0</v>
      </c>
      <c r="CH15" s="10">
        <v>1.0</v>
      </c>
      <c r="CI15" s="10">
        <v>1.0</v>
      </c>
      <c r="CJ15" s="10">
        <f t="shared" si="14"/>
        <v>6</v>
      </c>
      <c r="CK15" s="10">
        <f t="shared" si="15"/>
        <v>12</v>
      </c>
      <c r="CL15" s="10">
        <v>1.0</v>
      </c>
      <c r="CM15" s="10">
        <v>1.0</v>
      </c>
      <c r="CN15" s="10">
        <v>1.0</v>
      </c>
      <c r="CO15" s="10">
        <v>1.0</v>
      </c>
      <c r="CP15" s="10">
        <v>1.0</v>
      </c>
      <c r="CQ15" s="10">
        <v>1.0</v>
      </c>
      <c r="CR15" s="10">
        <f t="shared" si="16"/>
        <v>6</v>
      </c>
      <c r="CS15" s="10">
        <v>1.0</v>
      </c>
      <c r="CT15" s="10">
        <v>1.0</v>
      </c>
      <c r="CU15" s="10">
        <v>1.0</v>
      </c>
      <c r="CV15" s="10">
        <v>1.0</v>
      </c>
      <c r="CW15" s="10">
        <v>1.0</v>
      </c>
      <c r="CX15" s="10">
        <v>1.0</v>
      </c>
      <c r="CY15" s="10">
        <f t="shared" si="17"/>
        <v>6</v>
      </c>
      <c r="CZ15" s="10">
        <f t="shared" si="18"/>
        <v>12</v>
      </c>
      <c r="DA15" s="10">
        <v>1.0</v>
      </c>
      <c r="DB15" s="10">
        <v>1.0</v>
      </c>
      <c r="DC15" s="10">
        <v>1.0</v>
      </c>
      <c r="DD15" s="10">
        <v>1.0</v>
      </c>
      <c r="DE15" s="10">
        <v>1.0</v>
      </c>
      <c r="DF15" s="10">
        <v>1.0</v>
      </c>
      <c r="DG15" s="10">
        <f t="shared" si="19"/>
        <v>6</v>
      </c>
      <c r="DH15" s="10">
        <v>1.0</v>
      </c>
      <c r="DI15" s="10">
        <v>1.0</v>
      </c>
      <c r="DJ15" s="10">
        <v>1.0</v>
      </c>
      <c r="DK15" s="10">
        <v>1.0</v>
      </c>
      <c r="DL15" s="10">
        <v>1.0</v>
      </c>
      <c r="DM15" s="10">
        <v>1.0</v>
      </c>
      <c r="DN15" s="10">
        <f t="shared" si="20"/>
        <v>6</v>
      </c>
      <c r="DO15" s="137">
        <f t="shared" si="21"/>
        <v>12</v>
      </c>
      <c r="DP15" s="10">
        <f t="shared" si="22"/>
        <v>42</v>
      </c>
      <c r="DQ15" s="10">
        <f t="shared" si="23"/>
        <v>41</v>
      </c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</row>
    <row r="16">
      <c r="A16" s="3">
        <v>6116.0</v>
      </c>
      <c r="B16" s="3">
        <v>6116.0</v>
      </c>
      <c r="C16" s="10">
        <v>1.0</v>
      </c>
      <c r="D16" s="10">
        <v>1.0</v>
      </c>
      <c r="E16" s="10">
        <v>0.0</v>
      </c>
      <c r="F16" s="10">
        <v>1.0</v>
      </c>
      <c r="G16" s="10">
        <f t="shared" si="1"/>
        <v>3</v>
      </c>
      <c r="H16" s="10">
        <v>1.0</v>
      </c>
      <c r="I16" s="10">
        <v>1.0</v>
      </c>
      <c r="J16" s="10">
        <v>1.0</v>
      </c>
      <c r="K16" s="10">
        <v>1.0</v>
      </c>
      <c r="L16" s="10">
        <f t="shared" si="2"/>
        <v>4</v>
      </c>
      <c r="M16" s="10">
        <v>1.0</v>
      </c>
      <c r="N16" s="10">
        <v>1.0</v>
      </c>
      <c r="O16" s="10">
        <v>1.0</v>
      </c>
      <c r="P16" s="10">
        <v>1.0</v>
      </c>
      <c r="Q16" s="10">
        <f t="shared" si="3"/>
        <v>4</v>
      </c>
      <c r="R16" s="10">
        <f t="shared" si="4"/>
        <v>11</v>
      </c>
      <c r="S16" s="10">
        <v>1.0</v>
      </c>
      <c r="T16" s="10">
        <v>1.0</v>
      </c>
      <c r="U16" s="10">
        <v>1.0</v>
      </c>
      <c r="V16" s="10">
        <v>1.0</v>
      </c>
      <c r="W16" s="10">
        <f t="shared" si="5"/>
        <v>4</v>
      </c>
      <c r="X16" s="10">
        <v>1.0</v>
      </c>
      <c r="Y16" s="10">
        <v>1.0</v>
      </c>
      <c r="Z16" s="10">
        <v>1.0</v>
      </c>
      <c r="AA16" s="10">
        <v>1.0</v>
      </c>
      <c r="AB16" s="10">
        <f t="shared" si="6"/>
        <v>4</v>
      </c>
      <c r="AC16" s="10">
        <v>1.0</v>
      </c>
      <c r="AD16" s="10">
        <v>1.0</v>
      </c>
      <c r="AE16" s="10">
        <v>1.0</v>
      </c>
      <c r="AF16" s="10">
        <v>1.0</v>
      </c>
      <c r="AG16" s="10">
        <f t="shared" si="7"/>
        <v>4</v>
      </c>
      <c r="AH16" s="10">
        <f t="shared" si="8"/>
        <v>12</v>
      </c>
      <c r="AI16" s="10">
        <v>1.0</v>
      </c>
      <c r="AJ16" s="10">
        <v>1.0</v>
      </c>
      <c r="AK16" s="10">
        <v>1.0</v>
      </c>
      <c r="AL16" s="10">
        <v>1.0</v>
      </c>
      <c r="AM16" s="10">
        <v>1.0</v>
      </c>
      <c r="AN16" s="10">
        <v>1.0</v>
      </c>
      <c r="AO16" s="10">
        <v>1.0</v>
      </c>
      <c r="AP16" s="10">
        <v>1.0</v>
      </c>
      <c r="AQ16" s="10">
        <v>1.0</v>
      </c>
      <c r="AR16" s="10">
        <v>1.0</v>
      </c>
      <c r="AS16" s="10">
        <v>1.0</v>
      </c>
      <c r="AT16" s="10">
        <v>1.0</v>
      </c>
      <c r="AU16" s="10">
        <f t="shared" si="9"/>
        <v>12</v>
      </c>
      <c r="AV16" s="10">
        <v>0.0</v>
      </c>
      <c r="AW16" s="10">
        <v>1.0</v>
      </c>
      <c r="AX16" s="10">
        <v>1.0</v>
      </c>
      <c r="AY16" s="10">
        <v>0.0</v>
      </c>
      <c r="AZ16" s="10">
        <v>1.0</v>
      </c>
      <c r="BA16" s="10">
        <v>1.0</v>
      </c>
      <c r="BB16" s="10">
        <v>1.0</v>
      </c>
      <c r="BC16" s="10">
        <v>1.0</v>
      </c>
      <c r="BD16" s="10">
        <v>1.0</v>
      </c>
      <c r="BE16" s="10">
        <v>0.0</v>
      </c>
      <c r="BF16" s="10">
        <v>1.0</v>
      </c>
      <c r="BG16" s="10">
        <v>0.0</v>
      </c>
      <c r="BH16" s="10">
        <f t="shared" si="10"/>
        <v>8</v>
      </c>
      <c r="BI16" s="10">
        <f t="shared" si="11"/>
        <v>20</v>
      </c>
      <c r="BJ16" s="10">
        <v>1.0</v>
      </c>
      <c r="BK16" s="10">
        <v>1.0</v>
      </c>
      <c r="BL16" s="10">
        <v>1.0</v>
      </c>
      <c r="BM16" s="10">
        <v>1.0</v>
      </c>
      <c r="BN16" s="10">
        <v>1.0</v>
      </c>
      <c r="BO16" s="10">
        <v>1.0</v>
      </c>
      <c r="BP16" s="10">
        <v>1.0</v>
      </c>
      <c r="BQ16" s="10">
        <v>1.0</v>
      </c>
      <c r="BR16" s="10">
        <v>1.0</v>
      </c>
      <c r="BS16" s="10">
        <v>1.0</v>
      </c>
      <c r="BT16" s="10">
        <v>1.0</v>
      </c>
      <c r="BU16" s="10">
        <v>1.0</v>
      </c>
      <c r="BV16" s="10">
        <f t="shared" si="12"/>
        <v>12</v>
      </c>
      <c r="BW16" s="10">
        <v>1.0</v>
      </c>
      <c r="BX16" s="10">
        <v>1.0</v>
      </c>
      <c r="BY16" s="10">
        <v>1.0</v>
      </c>
      <c r="BZ16" s="10">
        <v>1.0</v>
      </c>
      <c r="CA16" s="10">
        <v>1.0</v>
      </c>
      <c r="CB16" s="10">
        <v>0.0</v>
      </c>
      <c r="CC16" s="10">
        <f t="shared" si="13"/>
        <v>5</v>
      </c>
      <c r="CD16" s="10">
        <v>1.0</v>
      </c>
      <c r="CE16" s="10">
        <v>1.0</v>
      </c>
      <c r="CF16" s="10">
        <v>1.0</v>
      </c>
      <c r="CG16" s="10">
        <v>1.0</v>
      </c>
      <c r="CH16" s="10">
        <v>1.0</v>
      </c>
      <c r="CI16" s="10">
        <v>1.0</v>
      </c>
      <c r="CJ16" s="10">
        <f t="shared" si="14"/>
        <v>6</v>
      </c>
      <c r="CK16" s="10">
        <f t="shared" si="15"/>
        <v>11</v>
      </c>
      <c r="CL16" s="10">
        <v>1.0</v>
      </c>
      <c r="CM16" s="10">
        <v>1.0</v>
      </c>
      <c r="CN16" s="10">
        <v>1.0</v>
      </c>
      <c r="CO16" s="10">
        <v>1.0</v>
      </c>
      <c r="CP16" s="10">
        <v>1.0</v>
      </c>
      <c r="CQ16" s="10">
        <v>1.0</v>
      </c>
      <c r="CR16" s="10">
        <f t="shared" si="16"/>
        <v>6</v>
      </c>
      <c r="CS16" s="10">
        <v>1.0</v>
      </c>
      <c r="CT16" s="10">
        <v>1.0</v>
      </c>
      <c r="CU16" s="10">
        <v>1.0</v>
      </c>
      <c r="CV16" s="10">
        <v>1.0</v>
      </c>
      <c r="CW16" s="10">
        <v>1.0</v>
      </c>
      <c r="CX16" s="10">
        <v>1.0</v>
      </c>
      <c r="CY16" s="10">
        <f t="shared" si="17"/>
        <v>6</v>
      </c>
      <c r="CZ16" s="10">
        <f t="shared" si="18"/>
        <v>12</v>
      </c>
      <c r="DA16" s="10">
        <v>1.0</v>
      </c>
      <c r="DB16" s="10">
        <v>1.0</v>
      </c>
      <c r="DC16" s="10">
        <v>1.0</v>
      </c>
      <c r="DD16" s="10">
        <v>1.0</v>
      </c>
      <c r="DE16" s="10">
        <v>1.0</v>
      </c>
      <c r="DF16" s="10">
        <v>1.0</v>
      </c>
      <c r="DG16" s="10">
        <f t="shared" si="19"/>
        <v>6</v>
      </c>
      <c r="DH16" s="10">
        <v>1.0</v>
      </c>
      <c r="DI16" s="10">
        <v>1.0</v>
      </c>
      <c r="DJ16" s="10">
        <v>1.0</v>
      </c>
      <c r="DK16" s="10">
        <v>1.0</v>
      </c>
      <c r="DL16" s="10">
        <v>1.0</v>
      </c>
      <c r="DM16" s="10">
        <v>1.0</v>
      </c>
      <c r="DN16" s="10">
        <f t="shared" si="20"/>
        <v>6</v>
      </c>
      <c r="DO16" s="137">
        <f t="shared" si="21"/>
        <v>12</v>
      </c>
      <c r="DP16" s="10">
        <f t="shared" si="22"/>
        <v>40</v>
      </c>
      <c r="DQ16" s="10">
        <f t="shared" si="23"/>
        <v>38</v>
      </c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</row>
    <row r="17">
      <c r="A17" s="3">
        <v>6117.0</v>
      </c>
      <c r="B17" s="3">
        <v>6117.0</v>
      </c>
      <c r="C17" s="10">
        <v>1.0</v>
      </c>
      <c r="D17" s="10">
        <v>1.0</v>
      </c>
      <c r="E17" s="10">
        <v>1.0</v>
      </c>
      <c r="F17" s="10">
        <v>1.0</v>
      </c>
      <c r="G17" s="10">
        <f t="shared" si="1"/>
        <v>4</v>
      </c>
      <c r="H17" s="10">
        <v>1.0</v>
      </c>
      <c r="I17" s="10">
        <v>1.0</v>
      </c>
      <c r="J17" s="10">
        <v>1.0</v>
      </c>
      <c r="K17" s="10">
        <v>1.0</v>
      </c>
      <c r="L17" s="10">
        <f t="shared" si="2"/>
        <v>4</v>
      </c>
      <c r="M17" s="10">
        <v>1.0</v>
      </c>
      <c r="N17" s="10">
        <v>1.0</v>
      </c>
      <c r="O17" s="10">
        <v>1.0</v>
      </c>
      <c r="P17" s="10">
        <v>1.0</v>
      </c>
      <c r="Q17" s="10">
        <f t="shared" si="3"/>
        <v>4</v>
      </c>
      <c r="R17" s="10">
        <f t="shared" si="4"/>
        <v>12</v>
      </c>
      <c r="S17" s="10">
        <v>1.0</v>
      </c>
      <c r="T17" s="10">
        <v>1.0</v>
      </c>
      <c r="U17" s="10">
        <v>1.0</v>
      </c>
      <c r="V17" s="10">
        <v>1.0</v>
      </c>
      <c r="W17" s="10">
        <f t="shared" si="5"/>
        <v>4</v>
      </c>
      <c r="X17" s="10">
        <v>1.0</v>
      </c>
      <c r="Y17" s="10">
        <v>1.0</v>
      </c>
      <c r="Z17" s="10">
        <v>1.0</v>
      </c>
      <c r="AA17" s="10">
        <v>1.0</v>
      </c>
      <c r="AB17" s="10">
        <f t="shared" si="6"/>
        <v>4</v>
      </c>
      <c r="AC17" s="10">
        <v>1.0</v>
      </c>
      <c r="AD17" s="10">
        <v>0.0</v>
      </c>
      <c r="AE17" s="10">
        <v>1.0</v>
      </c>
      <c r="AF17" s="10">
        <v>1.0</v>
      </c>
      <c r="AG17" s="10">
        <f t="shared" si="7"/>
        <v>3</v>
      </c>
      <c r="AH17" s="10">
        <f t="shared" si="8"/>
        <v>11</v>
      </c>
      <c r="AI17" s="10">
        <v>1.0</v>
      </c>
      <c r="AJ17" s="10">
        <v>1.0</v>
      </c>
      <c r="AK17" s="10">
        <v>1.0</v>
      </c>
      <c r="AL17" s="10">
        <v>1.0</v>
      </c>
      <c r="AM17" s="10">
        <v>1.0</v>
      </c>
      <c r="AN17" s="10">
        <v>1.0</v>
      </c>
      <c r="AO17" s="10">
        <v>1.0</v>
      </c>
      <c r="AP17" s="10">
        <v>1.0</v>
      </c>
      <c r="AQ17" s="10">
        <v>1.0</v>
      </c>
      <c r="AR17" s="10">
        <v>1.0</v>
      </c>
      <c r="AS17" s="10">
        <v>1.0</v>
      </c>
      <c r="AT17" s="10">
        <v>1.0</v>
      </c>
      <c r="AU17" s="10">
        <f t="shared" si="9"/>
        <v>12</v>
      </c>
      <c r="AV17" s="10">
        <v>1.0</v>
      </c>
      <c r="AW17" s="10">
        <v>1.0</v>
      </c>
      <c r="AX17" s="10">
        <v>1.0</v>
      </c>
      <c r="AY17" s="10">
        <v>1.0</v>
      </c>
      <c r="AZ17" s="10">
        <v>1.0</v>
      </c>
      <c r="BA17" s="10">
        <v>1.0</v>
      </c>
      <c r="BB17" s="10">
        <v>1.0</v>
      </c>
      <c r="BC17" s="10">
        <v>1.0</v>
      </c>
      <c r="BD17" s="10">
        <v>1.0</v>
      </c>
      <c r="BE17" s="10">
        <v>1.0</v>
      </c>
      <c r="BF17" s="10">
        <v>1.0</v>
      </c>
      <c r="BG17" s="10">
        <v>1.0</v>
      </c>
      <c r="BH17" s="10">
        <f t="shared" si="10"/>
        <v>12</v>
      </c>
      <c r="BI17" s="10">
        <f t="shared" si="11"/>
        <v>24</v>
      </c>
      <c r="BJ17" s="10">
        <v>0.0</v>
      </c>
      <c r="BK17" s="10">
        <v>1.0</v>
      </c>
      <c r="BL17" s="10">
        <v>1.0</v>
      </c>
      <c r="BM17" s="10">
        <v>1.0</v>
      </c>
      <c r="BN17" s="10">
        <v>1.0</v>
      </c>
      <c r="BO17" s="10">
        <v>1.0</v>
      </c>
      <c r="BP17" s="10">
        <v>0.0</v>
      </c>
      <c r="BQ17" s="10">
        <v>0.0</v>
      </c>
      <c r="BR17" s="10">
        <v>1.0</v>
      </c>
      <c r="BS17" s="10">
        <v>1.0</v>
      </c>
      <c r="BT17" s="10">
        <v>1.0</v>
      </c>
      <c r="BU17" s="10">
        <v>1.0</v>
      </c>
      <c r="BV17" s="10">
        <f t="shared" si="12"/>
        <v>9</v>
      </c>
      <c r="BW17" s="10">
        <v>1.0</v>
      </c>
      <c r="BX17" s="10">
        <v>1.0</v>
      </c>
      <c r="BY17" s="10">
        <v>1.0</v>
      </c>
      <c r="BZ17" s="10">
        <v>1.0</v>
      </c>
      <c r="CA17" s="10">
        <v>1.0</v>
      </c>
      <c r="CB17" s="10">
        <v>1.0</v>
      </c>
      <c r="CC17" s="10">
        <f t="shared" si="13"/>
        <v>6</v>
      </c>
      <c r="CD17" s="10">
        <v>1.0</v>
      </c>
      <c r="CE17" s="10">
        <v>1.0</v>
      </c>
      <c r="CF17" s="10">
        <v>1.0</v>
      </c>
      <c r="CG17" s="10">
        <v>1.0</v>
      </c>
      <c r="CH17" s="10">
        <v>1.0</v>
      </c>
      <c r="CI17" s="10">
        <v>1.0</v>
      </c>
      <c r="CJ17" s="10">
        <f t="shared" si="14"/>
        <v>6</v>
      </c>
      <c r="CK17" s="10">
        <f t="shared" si="15"/>
        <v>12</v>
      </c>
      <c r="CL17" s="10">
        <v>1.0</v>
      </c>
      <c r="CM17" s="10">
        <v>1.0</v>
      </c>
      <c r="CN17" s="10">
        <v>1.0</v>
      </c>
      <c r="CO17" s="10">
        <v>1.0</v>
      </c>
      <c r="CP17" s="10">
        <v>1.0</v>
      </c>
      <c r="CQ17" s="10">
        <v>1.0</v>
      </c>
      <c r="CR17" s="10">
        <f t="shared" si="16"/>
        <v>6</v>
      </c>
      <c r="CS17" s="10">
        <v>1.0</v>
      </c>
      <c r="CT17" s="10">
        <v>1.0</v>
      </c>
      <c r="CU17" s="10">
        <v>1.0</v>
      </c>
      <c r="CV17" s="10">
        <v>1.0</v>
      </c>
      <c r="CW17" s="10">
        <v>1.0</v>
      </c>
      <c r="CX17" s="10">
        <v>1.0</v>
      </c>
      <c r="CY17" s="10">
        <f t="shared" si="17"/>
        <v>6</v>
      </c>
      <c r="CZ17" s="10">
        <f t="shared" si="18"/>
        <v>12</v>
      </c>
      <c r="DA17" s="10">
        <v>1.0</v>
      </c>
      <c r="DB17" s="10">
        <v>1.0</v>
      </c>
      <c r="DC17" s="10">
        <v>1.0</v>
      </c>
      <c r="DD17" s="10">
        <v>1.0</v>
      </c>
      <c r="DE17" s="10">
        <v>1.0</v>
      </c>
      <c r="DF17" s="10">
        <v>1.0</v>
      </c>
      <c r="DG17" s="10">
        <f t="shared" si="19"/>
        <v>6</v>
      </c>
      <c r="DH17" s="10">
        <v>1.0</v>
      </c>
      <c r="DI17" s="10">
        <v>1.0</v>
      </c>
      <c r="DJ17" s="10">
        <v>1.0</v>
      </c>
      <c r="DK17" s="10">
        <v>1.0</v>
      </c>
      <c r="DL17" s="10">
        <v>1.0</v>
      </c>
      <c r="DM17" s="10">
        <v>1.0</v>
      </c>
      <c r="DN17" s="10">
        <f t="shared" si="20"/>
        <v>6</v>
      </c>
      <c r="DO17" s="137">
        <f t="shared" si="21"/>
        <v>12</v>
      </c>
      <c r="DP17" s="10">
        <f t="shared" si="22"/>
        <v>41</v>
      </c>
      <c r="DQ17" s="10">
        <f t="shared" si="23"/>
        <v>42</v>
      </c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</row>
    <row r="18">
      <c r="A18" s="3">
        <v>6120.0</v>
      </c>
      <c r="B18" s="3">
        <v>6120.0</v>
      </c>
      <c r="C18" s="10">
        <v>1.0</v>
      </c>
      <c r="D18" s="10">
        <v>1.0</v>
      </c>
      <c r="E18" s="10">
        <v>1.0</v>
      </c>
      <c r="F18" s="10">
        <v>1.0</v>
      </c>
      <c r="G18" s="10">
        <f t="shared" si="1"/>
        <v>4</v>
      </c>
      <c r="H18" s="10">
        <v>1.0</v>
      </c>
      <c r="I18" s="10">
        <v>1.0</v>
      </c>
      <c r="J18" s="10">
        <v>0.0</v>
      </c>
      <c r="K18" s="10">
        <v>1.0</v>
      </c>
      <c r="L18" s="10">
        <f t="shared" si="2"/>
        <v>3</v>
      </c>
      <c r="M18" s="10">
        <v>1.0</v>
      </c>
      <c r="N18" s="10">
        <v>1.0</v>
      </c>
      <c r="O18" s="10">
        <v>1.0</v>
      </c>
      <c r="P18" s="10">
        <v>1.0</v>
      </c>
      <c r="Q18" s="10">
        <f t="shared" si="3"/>
        <v>4</v>
      </c>
      <c r="R18" s="10">
        <f t="shared" si="4"/>
        <v>11</v>
      </c>
      <c r="S18" s="10">
        <v>1.0</v>
      </c>
      <c r="T18" s="10">
        <v>1.0</v>
      </c>
      <c r="U18" s="10">
        <v>1.0</v>
      </c>
      <c r="V18" s="10">
        <v>1.0</v>
      </c>
      <c r="W18" s="10">
        <f t="shared" si="5"/>
        <v>4</v>
      </c>
      <c r="X18" s="10">
        <v>1.0</v>
      </c>
      <c r="Y18" s="10">
        <v>1.0</v>
      </c>
      <c r="Z18" s="10">
        <v>1.0</v>
      </c>
      <c r="AA18" s="10">
        <v>1.0</v>
      </c>
      <c r="AB18" s="10">
        <f t="shared" si="6"/>
        <v>4</v>
      </c>
      <c r="AC18" s="10">
        <v>1.0</v>
      </c>
      <c r="AD18" s="10">
        <v>1.0</v>
      </c>
      <c r="AE18" s="10">
        <v>1.0</v>
      </c>
      <c r="AF18" s="10">
        <v>1.0</v>
      </c>
      <c r="AG18" s="10">
        <f t="shared" si="7"/>
        <v>4</v>
      </c>
      <c r="AH18" s="10">
        <f t="shared" si="8"/>
        <v>12</v>
      </c>
      <c r="AI18" s="10">
        <v>1.0</v>
      </c>
      <c r="AJ18" s="10">
        <v>1.0</v>
      </c>
      <c r="AK18" s="10">
        <v>1.0</v>
      </c>
      <c r="AL18" s="10">
        <v>1.0</v>
      </c>
      <c r="AM18" s="10">
        <v>1.0</v>
      </c>
      <c r="AN18" s="10">
        <v>1.0</v>
      </c>
      <c r="AO18" s="10">
        <v>0.0</v>
      </c>
      <c r="AP18" s="10">
        <v>1.0</v>
      </c>
      <c r="AQ18" s="10">
        <v>1.0</v>
      </c>
      <c r="AR18" s="10">
        <v>1.0</v>
      </c>
      <c r="AS18" s="10">
        <v>1.0</v>
      </c>
      <c r="AT18" s="10">
        <v>1.0</v>
      </c>
      <c r="AU18" s="10">
        <f t="shared" si="9"/>
        <v>11</v>
      </c>
      <c r="AV18" s="10">
        <v>1.0</v>
      </c>
      <c r="AW18" s="10">
        <v>1.0</v>
      </c>
      <c r="AX18" s="10">
        <v>1.0</v>
      </c>
      <c r="AY18" s="10">
        <v>1.0</v>
      </c>
      <c r="AZ18" s="10">
        <v>1.0</v>
      </c>
      <c r="BA18" s="10">
        <v>1.0</v>
      </c>
      <c r="BB18" s="10">
        <v>1.0</v>
      </c>
      <c r="BC18" s="10">
        <v>1.0</v>
      </c>
      <c r="BD18" s="10">
        <v>1.0</v>
      </c>
      <c r="BE18" s="10">
        <v>1.0</v>
      </c>
      <c r="BF18" s="10">
        <v>1.0</v>
      </c>
      <c r="BG18" s="10">
        <v>1.0</v>
      </c>
      <c r="BH18" s="10">
        <f t="shared" si="10"/>
        <v>12</v>
      </c>
      <c r="BI18" s="10">
        <f t="shared" si="11"/>
        <v>23</v>
      </c>
      <c r="BJ18" s="10">
        <v>1.0</v>
      </c>
      <c r="BK18" s="10">
        <v>1.0</v>
      </c>
      <c r="BL18" s="10">
        <v>1.0</v>
      </c>
      <c r="BM18" s="10">
        <v>1.0</v>
      </c>
      <c r="BN18" s="10">
        <v>1.0</v>
      </c>
      <c r="BO18" s="10">
        <v>1.0</v>
      </c>
      <c r="BP18" s="10">
        <v>1.0</v>
      </c>
      <c r="BQ18" s="10">
        <v>1.0</v>
      </c>
      <c r="BR18" s="10">
        <v>1.0</v>
      </c>
      <c r="BS18" s="10">
        <v>1.0</v>
      </c>
      <c r="BT18" s="10">
        <v>1.0</v>
      </c>
      <c r="BU18" s="10">
        <v>1.0</v>
      </c>
      <c r="BV18" s="10">
        <f t="shared" si="12"/>
        <v>12</v>
      </c>
      <c r="BW18" s="10">
        <v>1.0</v>
      </c>
      <c r="BX18" s="10">
        <v>1.0</v>
      </c>
      <c r="BY18" s="10">
        <v>0.0</v>
      </c>
      <c r="BZ18" s="10">
        <v>1.0</v>
      </c>
      <c r="CA18" s="10">
        <v>1.0</v>
      </c>
      <c r="CB18" s="10">
        <v>1.0</v>
      </c>
      <c r="CC18" s="10">
        <f t="shared" si="13"/>
        <v>5</v>
      </c>
      <c r="CD18" s="10">
        <v>1.0</v>
      </c>
      <c r="CE18" s="10">
        <v>1.0</v>
      </c>
      <c r="CF18" s="10">
        <v>1.0</v>
      </c>
      <c r="CG18" s="10">
        <v>1.0</v>
      </c>
      <c r="CH18" s="10">
        <v>1.0</v>
      </c>
      <c r="CI18" s="10">
        <v>1.0</v>
      </c>
      <c r="CJ18" s="10">
        <f t="shared" si="14"/>
        <v>6</v>
      </c>
      <c r="CK18" s="10">
        <f t="shared" si="15"/>
        <v>11</v>
      </c>
      <c r="CL18" s="10">
        <v>1.0</v>
      </c>
      <c r="CM18" s="10">
        <v>1.0</v>
      </c>
      <c r="CN18" s="10">
        <v>1.0</v>
      </c>
      <c r="CO18" s="10">
        <v>1.0</v>
      </c>
      <c r="CP18" s="10">
        <v>1.0</v>
      </c>
      <c r="CQ18" s="10">
        <v>1.0</v>
      </c>
      <c r="CR18" s="10">
        <f t="shared" si="16"/>
        <v>6</v>
      </c>
      <c r="CS18" s="10">
        <v>1.0</v>
      </c>
      <c r="CT18" s="10">
        <v>1.0</v>
      </c>
      <c r="CU18" s="10">
        <v>1.0</v>
      </c>
      <c r="CV18" s="10">
        <v>1.0</v>
      </c>
      <c r="CW18" s="10">
        <v>1.0</v>
      </c>
      <c r="CX18" s="10">
        <v>1.0</v>
      </c>
      <c r="CY18" s="10">
        <f t="shared" si="17"/>
        <v>6</v>
      </c>
      <c r="CZ18" s="10">
        <f t="shared" si="18"/>
        <v>12</v>
      </c>
      <c r="DA18" s="10">
        <v>1.0</v>
      </c>
      <c r="DB18" s="10">
        <v>1.0</v>
      </c>
      <c r="DC18" s="10">
        <v>1.0</v>
      </c>
      <c r="DD18" s="10">
        <v>1.0</v>
      </c>
      <c r="DE18" s="10">
        <v>1.0</v>
      </c>
      <c r="DF18" s="10">
        <v>1.0</v>
      </c>
      <c r="DG18" s="10">
        <f t="shared" si="19"/>
        <v>6</v>
      </c>
      <c r="DH18" s="10">
        <v>1.0</v>
      </c>
      <c r="DI18" s="10">
        <v>1.0</v>
      </c>
      <c r="DJ18" s="10">
        <v>1.0</v>
      </c>
      <c r="DK18" s="10">
        <v>1.0</v>
      </c>
      <c r="DL18" s="10">
        <v>1.0</v>
      </c>
      <c r="DM18" s="10">
        <v>1.0</v>
      </c>
      <c r="DN18" s="10">
        <f t="shared" si="20"/>
        <v>6</v>
      </c>
      <c r="DO18" s="137">
        <f t="shared" si="21"/>
        <v>12</v>
      </c>
      <c r="DP18" s="10">
        <f t="shared" si="22"/>
        <v>40</v>
      </c>
      <c r="DQ18" s="10">
        <f t="shared" si="23"/>
        <v>41</v>
      </c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</row>
    <row r="19" ht="12.75" customHeight="1">
      <c r="A19" s="3">
        <v>6122.0</v>
      </c>
      <c r="B19" s="3">
        <v>6122.0</v>
      </c>
      <c r="C19" s="10">
        <v>1.0</v>
      </c>
      <c r="D19" s="10">
        <v>1.0</v>
      </c>
      <c r="E19" s="10">
        <v>1.0</v>
      </c>
      <c r="F19" s="10">
        <v>1.0</v>
      </c>
      <c r="G19" s="10">
        <f t="shared" si="1"/>
        <v>4</v>
      </c>
      <c r="H19" s="10">
        <v>1.0</v>
      </c>
      <c r="I19" s="10">
        <v>1.0</v>
      </c>
      <c r="J19" s="10">
        <v>1.0</v>
      </c>
      <c r="K19" s="10">
        <v>1.0</v>
      </c>
      <c r="L19" s="10">
        <f t="shared" si="2"/>
        <v>4</v>
      </c>
      <c r="M19" s="10">
        <v>1.0</v>
      </c>
      <c r="N19" s="10">
        <v>1.0</v>
      </c>
      <c r="O19" s="10">
        <v>1.0</v>
      </c>
      <c r="P19" s="10">
        <v>1.0</v>
      </c>
      <c r="Q19" s="10">
        <f t="shared" si="3"/>
        <v>4</v>
      </c>
      <c r="R19" s="10">
        <f t="shared" si="4"/>
        <v>12</v>
      </c>
      <c r="S19" s="10">
        <v>1.0</v>
      </c>
      <c r="T19" s="10">
        <v>1.0</v>
      </c>
      <c r="U19" s="10">
        <v>1.0</v>
      </c>
      <c r="V19" s="10">
        <v>1.0</v>
      </c>
      <c r="W19" s="10">
        <f t="shared" si="5"/>
        <v>4</v>
      </c>
      <c r="X19" s="10">
        <v>1.0</v>
      </c>
      <c r="Y19" s="10">
        <v>1.0</v>
      </c>
      <c r="Z19" s="10">
        <v>1.0</v>
      </c>
      <c r="AA19" s="10">
        <v>1.0</v>
      </c>
      <c r="AB19" s="10">
        <f t="shared" si="6"/>
        <v>4</v>
      </c>
      <c r="AC19" s="10">
        <v>1.0</v>
      </c>
      <c r="AD19" s="10">
        <v>1.0</v>
      </c>
      <c r="AE19" s="10">
        <v>1.0</v>
      </c>
      <c r="AF19" s="10">
        <v>1.0</v>
      </c>
      <c r="AG19" s="10">
        <f t="shared" si="7"/>
        <v>4</v>
      </c>
      <c r="AH19" s="10">
        <f t="shared" si="8"/>
        <v>12</v>
      </c>
      <c r="AI19" s="10">
        <v>1.0</v>
      </c>
      <c r="AJ19" s="10">
        <v>1.0</v>
      </c>
      <c r="AK19" s="10">
        <v>1.0</v>
      </c>
      <c r="AL19" s="10">
        <v>1.0</v>
      </c>
      <c r="AM19" s="10">
        <v>1.0</v>
      </c>
      <c r="AN19" s="10">
        <v>1.0</v>
      </c>
      <c r="AO19" s="10">
        <v>1.0</v>
      </c>
      <c r="AP19" s="10">
        <v>1.0</v>
      </c>
      <c r="AQ19" s="10">
        <v>1.0</v>
      </c>
      <c r="AR19" s="10">
        <v>1.0</v>
      </c>
      <c r="AS19" s="10">
        <v>1.0</v>
      </c>
      <c r="AT19" s="10">
        <v>1.0</v>
      </c>
      <c r="AU19" s="10">
        <f t="shared" si="9"/>
        <v>12</v>
      </c>
      <c r="AV19" s="10">
        <v>1.0</v>
      </c>
      <c r="AW19" s="10">
        <v>1.0</v>
      </c>
      <c r="AX19" s="10">
        <v>1.0</v>
      </c>
      <c r="AY19" s="10">
        <v>1.0</v>
      </c>
      <c r="AZ19" s="10">
        <v>1.0</v>
      </c>
      <c r="BA19" s="10">
        <v>1.0</v>
      </c>
      <c r="BB19" s="10">
        <v>1.0</v>
      </c>
      <c r="BC19" s="10">
        <v>1.0</v>
      </c>
      <c r="BD19" s="10">
        <v>1.0</v>
      </c>
      <c r="BE19" s="10">
        <v>1.0</v>
      </c>
      <c r="BF19" s="10">
        <v>1.0</v>
      </c>
      <c r="BG19" s="10">
        <v>1.0</v>
      </c>
      <c r="BH19" s="10">
        <f t="shared" si="10"/>
        <v>12</v>
      </c>
      <c r="BI19" s="10">
        <f t="shared" si="11"/>
        <v>24</v>
      </c>
      <c r="BJ19" s="10">
        <v>1.0</v>
      </c>
      <c r="BK19" s="10">
        <v>1.0</v>
      </c>
      <c r="BL19" s="10">
        <v>1.0</v>
      </c>
      <c r="BM19" s="10">
        <v>0.0</v>
      </c>
      <c r="BN19" s="10">
        <v>1.0</v>
      </c>
      <c r="BO19" s="10">
        <v>0.0</v>
      </c>
      <c r="BP19" s="10">
        <v>1.0</v>
      </c>
      <c r="BQ19" s="10">
        <v>1.0</v>
      </c>
      <c r="BR19" s="10">
        <v>1.0</v>
      </c>
      <c r="BS19" s="10">
        <v>1.0</v>
      </c>
      <c r="BT19" s="10">
        <v>1.0</v>
      </c>
      <c r="BU19" s="10">
        <v>1.0</v>
      </c>
      <c r="BV19" s="10">
        <f t="shared" si="12"/>
        <v>10</v>
      </c>
      <c r="BW19" s="10">
        <v>1.0</v>
      </c>
      <c r="BX19" s="10">
        <v>1.0</v>
      </c>
      <c r="BY19" s="10">
        <v>1.0</v>
      </c>
      <c r="BZ19" s="10">
        <v>1.0</v>
      </c>
      <c r="CA19" s="10">
        <v>1.0</v>
      </c>
      <c r="CB19" s="10">
        <v>1.0</v>
      </c>
      <c r="CC19" s="10">
        <f t="shared" si="13"/>
        <v>6</v>
      </c>
      <c r="CD19" s="10">
        <v>1.0</v>
      </c>
      <c r="CE19" s="10">
        <v>1.0</v>
      </c>
      <c r="CF19" s="10">
        <v>1.0</v>
      </c>
      <c r="CG19" s="10">
        <v>1.0</v>
      </c>
      <c r="CH19" s="10">
        <v>1.0</v>
      </c>
      <c r="CI19" s="10">
        <v>1.0</v>
      </c>
      <c r="CJ19" s="10">
        <f t="shared" si="14"/>
        <v>6</v>
      </c>
      <c r="CK19" s="10">
        <f t="shared" si="15"/>
        <v>12</v>
      </c>
      <c r="CL19" s="10">
        <v>1.0</v>
      </c>
      <c r="CM19" s="10">
        <v>1.0</v>
      </c>
      <c r="CN19" s="10">
        <v>1.0</v>
      </c>
      <c r="CO19" s="10">
        <v>1.0</v>
      </c>
      <c r="CP19" s="10">
        <v>1.0</v>
      </c>
      <c r="CQ19" s="10">
        <v>1.0</v>
      </c>
      <c r="CR19" s="10">
        <f t="shared" si="16"/>
        <v>6</v>
      </c>
      <c r="CS19" s="10">
        <v>1.0</v>
      </c>
      <c r="CT19" s="10">
        <v>1.0</v>
      </c>
      <c r="CU19" s="10">
        <v>1.0</v>
      </c>
      <c r="CV19" s="10">
        <v>1.0</v>
      </c>
      <c r="CW19" s="10">
        <v>1.0</v>
      </c>
      <c r="CX19" s="10">
        <v>1.0</v>
      </c>
      <c r="CY19" s="10">
        <f t="shared" si="17"/>
        <v>6</v>
      </c>
      <c r="CZ19" s="10">
        <f t="shared" si="18"/>
        <v>12</v>
      </c>
      <c r="DA19" s="10">
        <v>1.0</v>
      </c>
      <c r="DB19" s="10">
        <v>1.0</v>
      </c>
      <c r="DC19" s="10">
        <v>1.0</v>
      </c>
      <c r="DD19" s="10">
        <v>1.0</v>
      </c>
      <c r="DE19" s="10">
        <v>1.0</v>
      </c>
      <c r="DF19" s="10">
        <v>1.0</v>
      </c>
      <c r="DG19" s="10">
        <f t="shared" si="19"/>
        <v>6</v>
      </c>
      <c r="DH19" s="10">
        <v>1.0</v>
      </c>
      <c r="DI19" s="10">
        <v>1.0</v>
      </c>
      <c r="DJ19" s="10">
        <v>1.0</v>
      </c>
      <c r="DK19" s="10">
        <v>1.0</v>
      </c>
      <c r="DL19" s="10">
        <v>1.0</v>
      </c>
      <c r="DM19" s="10">
        <v>1.0</v>
      </c>
      <c r="DN19" s="10">
        <f t="shared" si="20"/>
        <v>6</v>
      </c>
      <c r="DO19" s="137">
        <f t="shared" si="21"/>
        <v>12</v>
      </c>
      <c r="DP19" s="10">
        <f t="shared" si="22"/>
        <v>42</v>
      </c>
      <c r="DQ19" s="10">
        <f t="shared" si="23"/>
        <v>42</v>
      </c>
      <c r="DR19" s="10"/>
      <c r="DS19" s="10"/>
    </row>
    <row r="20" ht="12.75" customHeight="1">
      <c r="A20" s="3">
        <v>6124.0</v>
      </c>
      <c r="B20" s="3">
        <v>6124.0</v>
      </c>
      <c r="C20" s="10">
        <v>1.0</v>
      </c>
      <c r="D20" s="10">
        <v>1.0</v>
      </c>
      <c r="E20" s="10">
        <v>1.0</v>
      </c>
      <c r="F20" s="10">
        <v>1.0</v>
      </c>
      <c r="G20" s="10">
        <f t="shared" si="1"/>
        <v>4</v>
      </c>
      <c r="H20" s="10">
        <v>1.0</v>
      </c>
      <c r="I20" s="10">
        <v>1.0</v>
      </c>
      <c r="J20" s="10">
        <v>1.0</v>
      </c>
      <c r="K20" s="10">
        <v>1.0</v>
      </c>
      <c r="L20" s="10">
        <f t="shared" si="2"/>
        <v>4</v>
      </c>
      <c r="M20" s="10">
        <v>1.0</v>
      </c>
      <c r="N20" s="10">
        <v>1.0</v>
      </c>
      <c r="O20" s="10">
        <v>1.0</v>
      </c>
      <c r="P20" s="10">
        <v>1.0</v>
      </c>
      <c r="Q20" s="10">
        <f t="shared" si="3"/>
        <v>4</v>
      </c>
      <c r="R20" s="10">
        <f t="shared" si="4"/>
        <v>12</v>
      </c>
      <c r="S20" s="10">
        <v>1.0</v>
      </c>
      <c r="T20" s="10">
        <v>0.0</v>
      </c>
      <c r="U20" s="10">
        <v>1.0</v>
      </c>
      <c r="V20" s="10">
        <v>1.0</v>
      </c>
      <c r="W20" s="10">
        <f t="shared" si="5"/>
        <v>3</v>
      </c>
      <c r="X20" s="10">
        <v>1.0</v>
      </c>
      <c r="Y20" s="10">
        <v>0.0</v>
      </c>
      <c r="Z20" s="10">
        <v>1.0</v>
      </c>
      <c r="AA20" s="10">
        <v>1.0</v>
      </c>
      <c r="AB20" s="10">
        <f t="shared" si="6"/>
        <v>3</v>
      </c>
      <c r="AC20" s="10">
        <v>0.0</v>
      </c>
      <c r="AD20" s="10">
        <v>0.0</v>
      </c>
      <c r="AE20" s="10">
        <v>0.0</v>
      </c>
      <c r="AF20" s="10">
        <v>0.0</v>
      </c>
      <c r="AG20" s="10">
        <f t="shared" si="7"/>
        <v>0</v>
      </c>
      <c r="AH20" s="10">
        <f t="shared" si="8"/>
        <v>6</v>
      </c>
      <c r="AI20" s="10">
        <v>1.0</v>
      </c>
      <c r="AJ20" s="10">
        <v>1.0</v>
      </c>
      <c r="AK20" s="10">
        <v>1.0</v>
      </c>
      <c r="AL20" s="10">
        <v>1.0</v>
      </c>
      <c r="AM20" s="10">
        <v>1.0</v>
      </c>
      <c r="AN20" s="10">
        <v>0.0</v>
      </c>
      <c r="AO20" s="10">
        <v>1.0</v>
      </c>
      <c r="AP20" s="10">
        <v>1.0</v>
      </c>
      <c r="AQ20" s="10">
        <v>0.0</v>
      </c>
      <c r="AR20" s="10">
        <v>0.0</v>
      </c>
      <c r="AS20" s="10">
        <v>0.0</v>
      </c>
      <c r="AT20" s="10">
        <v>0.0</v>
      </c>
      <c r="AU20" s="10">
        <f t="shared" si="9"/>
        <v>7</v>
      </c>
      <c r="AV20" s="10">
        <v>1.0</v>
      </c>
      <c r="AW20" s="10">
        <v>1.0</v>
      </c>
      <c r="AX20" s="10">
        <v>1.0</v>
      </c>
      <c r="AY20" s="10">
        <v>1.0</v>
      </c>
      <c r="AZ20" s="10">
        <v>1.0</v>
      </c>
      <c r="BA20" s="10">
        <v>1.0</v>
      </c>
      <c r="BB20" s="10">
        <v>1.0</v>
      </c>
      <c r="BC20" s="10">
        <v>1.0</v>
      </c>
      <c r="BD20" s="10">
        <v>1.0</v>
      </c>
      <c r="BE20" s="10">
        <v>1.0</v>
      </c>
      <c r="BF20" s="10">
        <v>0.0</v>
      </c>
      <c r="BG20" s="10">
        <v>0.0</v>
      </c>
      <c r="BH20" s="10">
        <f t="shared" si="10"/>
        <v>10</v>
      </c>
      <c r="BI20" s="10">
        <f t="shared" si="11"/>
        <v>17</v>
      </c>
      <c r="BJ20" s="10">
        <v>1.0</v>
      </c>
      <c r="BK20" s="10">
        <v>1.0</v>
      </c>
      <c r="BL20" s="10">
        <v>0.0</v>
      </c>
      <c r="BM20" s="10">
        <v>0.0</v>
      </c>
      <c r="BN20" s="10">
        <v>1.0</v>
      </c>
      <c r="BO20" s="10">
        <v>0.0</v>
      </c>
      <c r="BP20" s="10">
        <v>0.0</v>
      </c>
      <c r="BQ20" s="10">
        <v>1.0</v>
      </c>
      <c r="BR20" s="10">
        <v>1.0</v>
      </c>
      <c r="BS20" s="10">
        <v>1.0</v>
      </c>
      <c r="BT20" s="10">
        <v>1.0</v>
      </c>
      <c r="BU20" s="10">
        <v>1.0</v>
      </c>
      <c r="BV20" s="10">
        <f t="shared" si="12"/>
        <v>8</v>
      </c>
      <c r="BW20" s="10">
        <v>1.0</v>
      </c>
      <c r="BX20" s="10">
        <v>1.0</v>
      </c>
      <c r="BY20" s="10">
        <v>1.0</v>
      </c>
      <c r="BZ20" s="10">
        <v>1.0</v>
      </c>
      <c r="CA20" s="10">
        <v>1.0</v>
      </c>
      <c r="CB20" s="10">
        <v>1.0</v>
      </c>
      <c r="CC20" s="10">
        <f t="shared" si="13"/>
        <v>6</v>
      </c>
      <c r="CD20" s="10">
        <v>1.0</v>
      </c>
      <c r="CE20" s="10">
        <v>1.0</v>
      </c>
      <c r="CF20" s="10">
        <v>1.0</v>
      </c>
      <c r="CG20" s="10">
        <v>1.0</v>
      </c>
      <c r="CH20" s="10">
        <v>1.0</v>
      </c>
      <c r="CI20" s="10">
        <v>1.0</v>
      </c>
      <c r="CJ20" s="10">
        <f t="shared" si="14"/>
        <v>6</v>
      </c>
      <c r="CK20" s="10">
        <f t="shared" si="15"/>
        <v>12</v>
      </c>
      <c r="CL20" s="10">
        <v>1.0</v>
      </c>
      <c r="CM20" s="10">
        <v>1.0</v>
      </c>
      <c r="CN20" s="10">
        <v>1.0</v>
      </c>
      <c r="CO20" s="10">
        <v>0.0</v>
      </c>
      <c r="CP20" s="10">
        <v>0.0</v>
      </c>
      <c r="CQ20" s="10">
        <v>1.0</v>
      </c>
      <c r="CR20" s="10">
        <f t="shared" si="16"/>
        <v>4</v>
      </c>
      <c r="CS20" s="10">
        <v>0.0</v>
      </c>
      <c r="CT20" s="10">
        <v>1.0</v>
      </c>
      <c r="CU20" s="10">
        <v>1.0</v>
      </c>
      <c r="CV20" s="10">
        <v>1.0</v>
      </c>
      <c r="CW20" s="10">
        <v>0.0</v>
      </c>
      <c r="CX20" s="10">
        <v>1.0</v>
      </c>
      <c r="CY20" s="10">
        <f t="shared" si="17"/>
        <v>4</v>
      </c>
      <c r="CZ20" s="10">
        <f t="shared" si="18"/>
        <v>8</v>
      </c>
      <c r="DA20" s="10">
        <v>1.0</v>
      </c>
      <c r="DB20" s="10">
        <v>1.0</v>
      </c>
      <c r="DC20" s="10">
        <v>1.0</v>
      </c>
      <c r="DD20" s="10">
        <v>1.0</v>
      </c>
      <c r="DE20" s="10">
        <v>1.0</v>
      </c>
      <c r="DF20" s="10">
        <v>1.0</v>
      </c>
      <c r="DG20" s="10">
        <f t="shared" si="19"/>
        <v>6</v>
      </c>
      <c r="DH20" s="10">
        <v>1.0</v>
      </c>
      <c r="DI20" s="10">
        <v>1.0</v>
      </c>
      <c r="DJ20" s="10">
        <v>1.0</v>
      </c>
      <c r="DK20" s="10">
        <v>1.0</v>
      </c>
      <c r="DL20" s="10">
        <v>1.0</v>
      </c>
      <c r="DM20" s="10">
        <v>1.0</v>
      </c>
      <c r="DN20" s="10">
        <f t="shared" si="20"/>
        <v>6</v>
      </c>
      <c r="DO20" s="137">
        <f t="shared" si="21"/>
        <v>12</v>
      </c>
      <c r="DP20" s="10">
        <f t="shared" si="22"/>
        <v>34</v>
      </c>
      <c r="DQ20" s="10">
        <f t="shared" si="23"/>
        <v>33</v>
      </c>
      <c r="DR20" s="10"/>
      <c r="DS20" s="10"/>
    </row>
    <row r="21" ht="12.75" customHeight="1">
      <c r="A21" s="3">
        <v>6125.0</v>
      </c>
      <c r="B21" s="3">
        <v>6125.0</v>
      </c>
      <c r="C21" s="10">
        <v>1.0</v>
      </c>
      <c r="D21" s="10">
        <v>1.0</v>
      </c>
      <c r="E21" s="10">
        <v>1.0</v>
      </c>
      <c r="F21" s="10">
        <v>1.0</v>
      </c>
      <c r="G21" s="10">
        <f t="shared" si="1"/>
        <v>4</v>
      </c>
      <c r="H21" s="10">
        <v>1.0</v>
      </c>
      <c r="I21" s="10">
        <v>1.0</v>
      </c>
      <c r="J21" s="10">
        <v>1.0</v>
      </c>
      <c r="K21" s="10">
        <v>1.0</v>
      </c>
      <c r="L21" s="10">
        <f t="shared" si="2"/>
        <v>4</v>
      </c>
      <c r="M21" s="10">
        <v>1.0</v>
      </c>
      <c r="N21" s="10">
        <v>1.0</v>
      </c>
      <c r="O21" s="10">
        <v>1.0</v>
      </c>
      <c r="P21" s="10">
        <v>0.0</v>
      </c>
      <c r="Q21" s="10">
        <f t="shared" si="3"/>
        <v>3</v>
      </c>
      <c r="R21" s="10">
        <f t="shared" si="4"/>
        <v>11</v>
      </c>
      <c r="S21" s="10">
        <v>1.0</v>
      </c>
      <c r="T21" s="10">
        <v>1.0</v>
      </c>
      <c r="U21" s="10">
        <v>1.0</v>
      </c>
      <c r="V21" s="10">
        <v>1.0</v>
      </c>
      <c r="W21" s="10">
        <f t="shared" si="5"/>
        <v>4</v>
      </c>
      <c r="X21" s="10">
        <v>1.0</v>
      </c>
      <c r="Y21" s="10">
        <v>1.0</v>
      </c>
      <c r="Z21" s="10">
        <v>1.0</v>
      </c>
      <c r="AA21" s="10">
        <v>1.0</v>
      </c>
      <c r="AB21" s="10">
        <f t="shared" si="6"/>
        <v>4</v>
      </c>
      <c r="AC21" s="10">
        <v>1.0</v>
      </c>
      <c r="AD21" s="10">
        <v>1.0</v>
      </c>
      <c r="AE21" s="10">
        <v>1.0</v>
      </c>
      <c r="AF21" s="10">
        <v>1.0</v>
      </c>
      <c r="AG21" s="10">
        <f t="shared" si="7"/>
        <v>4</v>
      </c>
      <c r="AH21" s="10">
        <f t="shared" si="8"/>
        <v>12</v>
      </c>
      <c r="AI21" s="10">
        <v>1.0</v>
      </c>
      <c r="AJ21" s="10">
        <v>1.0</v>
      </c>
      <c r="AK21" s="10">
        <v>1.0</v>
      </c>
      <c r="AL21" s="10">
        <v>1.0</v>
      </c>
      <c r="AM21" s="10">
        <v>1.0</v>
      </c>
      <c r="AN21" s="10">
        <v>1.0</v>
      </c>
      <c r="AO21" s="10">
        <v>1.0</v>
      </c>
      <c r="AP21" s="10">
        <v>1.0</v>
      </c>
      <c r="AQ21" s="10">
        <v>1.0</v>
      </c>
      <c r="AR21" s="10">
        <v>1.0</v>
      </c>
      <c r="AS21" s="10">
        <v>1.0</v>
      </c>
      <c r="AT21" s="10">
        <v>1.0</v>
      </c>
      <c r="AU21" s="10">
        <f t="shared" si="9"/>
        <v>12</v>
      </c>
      <c r="AV21" s="10">
        <v>1.0</v>
      </c>
      <c r="AW21" s="10">
        <v>1.0</v>
      </c>
      <c r="AX21" s="10">
        <v>1.0</v>
      </c>
      <c r="AY21" s="10">
        <v>1.0</v>
      </c>
      <c r="AZ21" s="10">
        <v>1.0</v>
      </c>
      <c r="BA21" s="10">
        <v>1.0</v>
      </c>
      <c r="BB21" s="10">
        <v>1.0</v>
      </c>
      <c r="BC21" s="10">
        <v>1.0</v>
      </c>
      <c r="BD21" s="10">
        <v>1.0</v>
      </c>
      <c r="BE21" s="10">
        <v>1.0</v>
      </c>
      <c r="BF21" s="10">
        <v>1.0</v>
      </c>
      <c r="BG21" s="10">
        <v>1.0</v>
      </c>
      <c r="BH21" s="10">
        <f t="shared" si="10"/>
        <v>12</v>
      </c>
      <c r="BI21" s="10">
        <f t="shared" si="11"/>
        <v>24</v>
      </c>
      <c r="BJ21" s="10">
        <v>1.0</v>
      </c>
      <c r="BK21" s="10">
        <v>1.0</v>
      </c>
      <c r="BL21" s="10">
        <v>1.0</v>
      </c>
      <c r="BM21" s="10">
        <v>1.0</v>
      </c>
      <c r="BN21" s="10">
        <v>1.0</v>
      </c>
      <c r="BO21" s="10">
        <v>1.0</v>
      </c>
      <c r="BP21" s="10">
        <v>0.0</v>
      </c>
      <c r="BQ21" s="10">
        <v>1.0</v>
      </c>
      <c r="BR21" s="10">
        <v>1.0</v>
      </c>
      <c r="BS21" s="10">
        <v>1.0</v>
      </c>
      <c r="BT21" s="10">
        <v>1.0</v>
      </c>
      <c r="BU21" s="10">
        <v>1.0</v>
      </c>
      <c r="BV21" s="10">
        <f t="shared" si="12"/>
        <v>11</v>
      </c>
      <c r="BW21" s="10">
        <v>1.0</v>
      </c>
      <c r="BX21" s="10">
        <v>1.0</v>
      </c>
      <c r="BY21" s="10">
        <v>1.0</v>
      </c>
      <c r="BZ21" s="10">
        <v>1.0</v>
      </c>
      <c r="CA21" s="10">
        <v>1.0</v>
      </c>
      <c r="CB21" s="10">
        <v>1.0</v>
      </c>
      <c r="CC21" s="10">
        <f t="shared" si="13"/>
        <v>6</v>
      </c>
      <c r="CD21" s="10">
        <v>1.0</v>
      </c>
      <c r="CE21" s="10">
        <v>1.0</v>
      </c>
      <c r="CF21" s="10">
        <v>1.0</v>
      </c>
      <c r="CG21" s="10">
        <v>1.0</v>
      </c>
      <c r="CH21" s="10">
        <v>1.0</v>
      </c>
      <c r="CI21" s="10">
        <v>1.0</v>
      </c>
      <c r="CJ21" s="10">
        <f t="shared" si="14"/>
        <v>6</v>
      </c>
      <c r="CK21" s="10">
        <f t="shared" si="15"/>
        <v>12</v>
      </c>
      <c r="CL21" s="10">
        <v>1.0</v>
      </c>
      <c r="CM21" s="10">
        <v>1.0</v>
      </c>
      <c r="CN21" s="10">
        <v>1.0</v>
      </c>
      <c r="CO21" s="10">
        <v>1.0</v>
      </c>
      <c r="CP21" s="10">
        <v>1.0</v>
      </c>
      <c r="CQ21" s="10">
        <v>1.0</v>
      </c>
      <c r="CR21" s="10">
        <f t="shared" si="16"/>
        <v>6</v>
      </c>
      <c r="CS21" s="10">
        <v>1.0</v>
      </c>
      <c r="CT21" s="10">
        <v>1.0</v>
      </c>
      <c r="CU21" s="10">
        <v>1.0</v>
      </c>
      <c r="CV21" s="10">
        <v>1.0</v>
      </c>
      <c r="CW21" s="10">
        <v>1.0</v>
      </c>
      <c r="CX21" s="10">
        <v>0.0</v>
      </c>
      <c r="CY21" s="10">
        <f t="shared" si="17"/>
        <v>5</v>
      </c>
      <c r="CZ21" s="10">
        <f t="shared" si="18"/>
        <v>11</v>
      </c>
      <c r="DA21" s="10">
        <v>1.0</v>
      </c>
      <c r="DB21" s="10">
        <v>1.0</v>
      </c>
      <c r="DC21" s="10">
        <v>1.0</v>
      </c>
      <c r="DD21" s="10">
        <v>1.0</v>
      </c>
      <c r="DE21" s="10">
        <v>1.0</v>
      </c>
      <c r="DF21" s="10">
        <v>1.0</v>
      </c>
      <c r="DG21" s="10">
        <f t="shared" si="19"/>
        <v>6</v>
      </c>
      <c r="DH21" s="10">
        <v>1.0</v>
      </c>
      <c r="DI21" s="10">
        <v>1.0</v>
      </c>
      <c r="DJ21" s="10">
        <v>1.0</v>
      </c>
      <c r="DK21" s="10">
        <v>1.0</v>
      </c>
      <c r="DL21" s="10">
        <v>1.0</v>
      </c>
      <c r="DM21" s="10">
        <v>1.0</v>
      </c>
      <c r="DN21" s="10">
        <f t="shared" si="20"/>
        <v>6</v>
      </c>
      <c r="DO21" s="137">
        <f t="shared" si="21"/>
        <v>12</v>
      </c>
      <c r="DP21" s="10">
        <f t="shared" si="22"/>
        <v>41</v>
      </c>
      <c r="DQ21" s="10">
        <f t="shared" si="23"/>
        <v>41</v>
      </c>
      <c r="DR21" s="10"/>
      <c r="DS21" s="10"/>
    </row>
    <row r="22" ht="12.75" customHeight="1">
      <c r="A22" s="3">
        <v>6126.0</v>
      </c>
      <c r="B22" s="3">
        <v>6126.0</v>
      </c>
      <c r="C22" s="10">
        <v>1.0</v>
      </c>
      <c r="D22" s="10">
        <v>1.0</v>
      </c>
      <c r="E22" s="10">
        <v>1.0</v>
      </c>
      <c r="F22" s="10">
        <v>1.0</v>
      </c>
      <c r="G22" s="10">
        <f t="shared" si="1"/>
        <v>4</v>
      </c>
      <c r="H22" s="10">
        <v>1.0</v>
      </c>
      <c r="I22" s="10">
        <v>1.0</v>
      </c>
      <c r="J22" s="10">
        <v>1.0</v>
      </c>
      <c r="K22" s="10">
        <v>1.0</v>
      </c>
      <c r="L22" s="10">
        <f t="shared" si="2"/>
        <v>4</v>
      </c>
      <c r="M22" s="10">
        <v>1.0</v>
      </c>
      <c r="N22" s="10">
        <v>1.0</v>
      </c>
      <c r="O22" s="10">
        <v>1.0</v>
      </c>
      <c r="P22" s="10">
        <v>1.0</v>
      </c>
      <c r="Q22" s="10">
        <f t="shared" si="3"/>
        <v>4</v>
      </c>
      <c r="R22" s="10">
        <f t="shared" si="4"/>
        <v>12</v>
      </c>
      <c r="S22" s="10">
        <v>1.0</v>
      </c>
      <c r="T22" s="10">
        <v>1.0</v>
      </c>
      <c r="U22" s="10">
        <v>1.0</v>
      </c>
      <c r="V22" s="10">
        <v>1.0</v>
      </c>
      <c r="W22" s="10">
        <f t="shared" si="5"/>
        <v>4</v>
      </c>
      <c r="X22" s="10">
        <v>1.0</v>
      </c>
      <c r="Y22" s="10">
        <v>0.0</v>
      </c>
      <c r="Z22" s="10">
        <v>1.0</v>
      </c>
      <c r="AA22" s="10">
        <v>1.0</v>
      </c>
      <c r="AB22" s="10">
        <f t="shared" si="6"/>
        <v>3</v>
      </c>
      <c r="AC22" s="10">
        <v>1.0</v>
      </c>
      <c r="AD22" s="10">
        <v>1.0</v>
      </c>
      <c r="AE22" s="10">
        <v>1.0</v>
      </c>
      <c r="AF22" s="10">
        <v>1.0</v>
      </c>
      <c r="AG22" s="10">
        <f t="shared" si="7"/>
        <v>4</v>
      </c>
      <c r="AH22" s="10">
        <f t="shared" si="8"/>
        <v>11</v>
      </c>
      <c r="AI22" s="10">
        <v>1.0</v>
      </c>
      <c r="AJ22" s="10">
        <v>1.0</v>
      </c>
      <c r="AK22" s="10">
        <v>1.0</v>
      </c>
      <c r="AL22" s="10">
        <v>1.0</v>
      </c>
      <c r="AM22" s="10">
        <v>1.0</v>
      </c>
      <c r="AN22" s="10">
        <v>1.0</v>
      </c>
      <c r="AO22" s="10">
        <v>1.0</v>
      </c>
      <c r="AP22" s="10">
        <v>1.0</v>
      </c>
      <c r="AQ22" s="10">
        <v>1.0</v>
      </c>
      <c r="AR22" s="10">
        <v>1.0</v>
      </c>
      <c r="AS22" s="10">
        <v>1.0</v>
      </c>
      <c r="AT22" s="10">
        <v>1.0</v>
      </c>
      <c r="AU22" s="10">
        <f t="shared" si="9"/>
        <v>12</v>
      </c>
      <c r="AV22" s="10">
        <v>1.0</v>
      </c>
      <c r="AW22" s="10">
        <v>1.0</v>
      </c>
      <c r="AX22" s="10">
        <v>1.0</v>
      </c>
      <c r="AY22" s="10">
        <v>1.0</v>
      </c>
      <c r="AZ22" s="10">
        <v>1.0</v>
      </c>
      <c r="BA22" s="10">
        <v>1.0</v>
      </c>
      <c r="BB22" s="10">
        <v>1.0</v>
      </c>
      <c r="BC22" s="10">
        <v>1.0</v>
      </c>
      <c r="BD22" s="10">
        <v>1.0</v>
      </c>
      <c r="BE22" s="10">
        <v>0.0</v>
      </c>
      <c r="BF22" s="10">
        <v>1.0</v>
      </c>
      <c r="BG22" s="10">
        <v>1.0</v>
      </c>
      <c r="BH22" s="10">
        <f t="shared" si="10"/>
        <v>11</v>
      </c>
      <c r="BI22" s="10">
        <f t="shared" si="11"/>
        <v>23</v>
      </c>
      <c r="BJ22" s="10">
        <v>1.0</v>
      </c>
      <c r="BK22" s="10">
        <v>1.0</v>
      </c>
      <c r="BL22" s="10">
        <v>1.0</v>
      </c>
      <c r="BM22" s="10">
        <v>1.0</v>
      </c>
      <c r="BN22" s="10">
        <v>0.0</v>
      </c>
      <c r="BO22" s="10">
        <v>1.0</v>
      </c>
      <c r="BP22" s="10">
        <v>1.0</v>
      </c>
      <c r="BQ22" s="10">
        <v>1.0</v>
      </c>
      <c r="BR22" s="10">
        <v>1.0</v>
      </c>
      <c r="BS22" s="10">
        <v>0.0</v>
      </c>
      <c r="BT22" s="10">
        <v>0.0</v>
      </c>
      <c r="BU22" s="10">
        <v>0.0</v>
      </c>
      <c r="BV22" s="10">
        <f t="shared" si="12"/>
        <v>8</v>
      </c>
      <c r="BW22" s="10">
        <v>1.0</v>
      </c>
      <c r="BX22" s="10">
        <v>1.0</v>
      </c>
      <c r="BY22" s="10">
        <v>1.0</v>
      </c>
      <c r="BZ22" s="10">
        <v>1.0</v>
      </c>
      <c r="CA22" s="10">
        <v>1.0</v>
      </c>
      <c r="CB22" s="10">
        <v>1.0</v>
      </c>
      <c r="CC22" s="10">
        <f t="shared" si="13"/>
        <v>6</v>
      </c>
      <c r="CD22" s="10">
        <v>1.0</v>
      </c>
      <c r="CE22" s="10">
        <v>1.0</v>
      </c>
      <c r="CF22" s="10">
        <v>1.0</v>
      </c>
      <c r="CG22" s="10">
        <v>1.0</v>
      </c>
      <c r="CH22" s="10">
        <v>1.0</v>
      </c>
      <c r="CI22" s="10">
        <v>1.0</v>
      </c>
      <c r="CJ22" s="10">
        <f t="shared" si="14"/>
        <v>6</v>
      </c>
      <c r="CK22" s="10">
        <f t="shared" si="15"/>
        <v>12</v>
      </c>
      <c r="CL22" s="10">
        <v>1.0</v>
      </c>
      <c r="CM22" s="10">
        <v>1.0</v>
      </c>
      <c r="CN22" s="10">
        <v>1.0</v>
      </c>
      <c r="CO22" s="10">
        <v>1.0</v>
      </c>
      <c r="CP22" s="10">
        <v>1.0</v>
      </c>
      <c r="CQ22" s="10">
        <v>1.0</v>
      </c>
      <c r="CR22" s="10">
        <f t="shared" si="16"/>
        <v>6</v>
      </c>
      <c r="CS22" s="10">
        <v>1.0</v>
      </c>
      <c r="CT22" s="10">
        <v>1.0</v>
      </c>
      <c r="CU22" s="10">
        <v>1.0</v>
      </c>
      <c r="CV22" s="10">
        <v>1.0</v>
      </c>
      <c r="CW22" s="10">
        <v>1.0</v>
      </c>
      <c r="CX22" s="10">
        <v>1.0</v>
      </c>
      <c r="CY22" s="10">
        <f t="shared" si="17"/>
        <v>6</v>
      </c>
      <c r="CZ22" s="10">
        <f t="shared" si="18"/>
        <v>12</v>
      </c>
      <c r="DA22" s="10">
        <v>1.0</v>
      </c>
      <c r="DB22" s="10">
        <v>1.0</v>
      </c>
      <c r="DC22" s="10">
        <v>1.0</v>
      </c>
      <c r="DD22" s="10">
        <v>1.0</v>
      </c>
      <c r="DE22" s="10">
        <v>1.0</v>
      </c>
      <c r="DF22" s="10">
        <v>1.0</v>
      </c>
      <c r="DG22" s="10">
        <f t="shared" si="19"/>
        <v>6</v>
      </c>
      <c r="DH22" s="10">
        <v>1.0</v>
      </c>
      <c r="DI22" s="10">
        <v>1.0</v>
      </c>
      <c r="DJ22" s="10">
        <v>1.0</v>
      </c>
      <c r="DK22" s="10">
        <v>1.0</v>
      </c>
      <c r="DL22" s="10">
        <v>1.0</v>
      </c>
      <c r="DM22" s="10">
        <v>1.0</v>
      </c>
      <c r="DN22" s="10">
        <f t="shared" si="20"/>
        <v>6</v>
      </c>
      <c r="DO22" s="137">
        <f t="shared" si="21"/>
        <v>12</v>
      </c>
      <c r="DP22" s="10">
        <f t="shared" si="22"/>
        <v>41</v>
      </c>
      <c r="DQ22" s="10">
        <f t="shared" si="23"/>
        <v>41</v>
      </c>
      <c r="DR22" s="10"/>
      <c r="DS22" s="10"/>
    </row>
    <row r="23" ht="12.75" customHeight="1">
      <c r="A23" s="3">
        <v>6129.0</v>
      </c>
      <c r="B23" s="3">
        <v>6129.0</v>
      </c>
      <c r="C23" s="10">
        <v>1.0</v>
      </c>
      <c r="D23" s="10">
        <v>1.0</v>
      </c>
      <c r="E23" s="10">
        <v>1.0</v>
      </c>
      <c r="F23" s="10">
        <v>1.0</v>
      </c>
      <c r="G23" s="10">
        <f t="shared" si="1"/>
        <v>4</v>
      </c>
      <c r="H23" s="10">
        <v>1.0</v>
      </c>
      <c r="I23" s="10">
        <v>1.0</v>
      </c>
      <c r="J23" s="10">
        <v>1.0</v>
      </c>
      <c r="K23" s="10">
        <v>1.0</v>
      </c>
      <c r="L23" s="10">
        <f t="shared" si="2"/>
        <v>4</v>
      </c>
      <c r="M23" s="10">
        <v>1.0</v>
      </c>
      <c r="N23" s="10">
        <v>1.0</v>
      </c>
      <c r="O23" s="10">
        <v>1.0</v>
      </c>
      <c r="P23" s="10">
        <v>1.0</v>
      </c>
      <c r="Q23" s="10">
        <f t="shared" si="3"/>
        <v>4</v>
      </c>
      <c r="R23" s="10">
        <f t="shared" si="4"/>
        <v>12</v>
      </c>
      <c r="S23" s="10">
        <v>1.0</v>
      </c>
      <c r="T23" s="10">
        <v>1.0</v>
      </c>
      <c r="U23" s="10">
        <v>1.0</v>
      </c>
      <c r="V23" s="10">
        <v>1.0</v>
      </c>
      <c r="W23" s="10">
        <f t="shared" si="5"/>
        <v>4</v>
      </c>
      <c r="X23" s="10">
        <v>1.0</v>
      </c>
      <c r="Y23" s="10">
        <v>1.0</v>
      </c>
      <c r="Z23" s="10">
        <v>1.0</v>
      </c>
      <c r="AA23" s="10">
        <v>1.0</v>
      </c>
      <c r="AB23" s="10">
        <f t="shared" si="6"/>
        <v>4</v>
      </c>
      <c r="AC23" s="10">
        <v>1.0</v>
      </c>
      <c r="AD23" s="10">
        <v>1.0</v>
      </c>
      <c r="AE23" s="10">
        <v>1.0</v>
      </c>
      <c r="AF23" s="10">
        <v>1.0</v>
      </c>
      <c r="AG23" s="10">
        <f t="shared" si="7"/>
        <v>4</v>
      </c>
      <c r="AH23" s="10">
        <f t="shared" si="8"/>
        <v>12</v>
      </c>
      <c r="AI23" s="10">
        <v>1.0</v>
      </c>
      <c r="AJ23" s="10">
        <v>1.0</v>
      </c>
      <c r="AK23" s="10">
        <v>1.0</v>
      </c>
      <c r="AL23" s="10">
        <v>1.0</v>
      </c>
      <c r="AM23" s="10">
        <v>1.0</v>
      </c>
      <c r="AN23" s="10">
        <v>1.0</v>
      </c>
      <c r="AO23" s="10">
        <v>1.0</v>
      </c>
      <c r="AP23" s="10">
        <v>1.0</v>
      </c>
      <c r="AQ23" s="10">
        <v>1.0</v>
      </c>
      <c r="AR23" s="10">
        <v>1.0</v>
      </c>
      <c r="AS23" s="10">
        <v>1.0</v>
      </c>
      <c r="AT23" s="10">
        <v>1.0</v>
      </c>
      <c r="AU23" s="10">
        <f t="shared" si="9"/>
        <v>12</v>
      </c>
      <c r="AV23" s="10">
        <v>1.0</v>
      </c>
      <c r="AW23" s="10">
        <v>1.0</v>
      </c>
      <c r="AX23" s="10">
        <v>1.0</v>
      </c>
      <c r="AY23" s="10">
        <v>1.0</v>
      </c>
      <c r="AZ23" s="10">
        <v>1.0</v>
      </c>
      <c r="BA23" s="10">
        <v>1.0</v>
      </c>
      <c r="BB23" s="10">
        <v>1.0</v>
      </c>
      <c r="BC23" s="10">
        <v>1.0</v>
      </c>
      <c r="BD23" s="10">
        <v>1.0</v>
      </c>
      <c r="BE23" s="10">
        <v>1.0</v>
      </c>
      <c r="BF23" s="10">
        <v>1.0</v>
      </c>
      <c r="BG23" s="10">
        <v>1.0</v>
      </c>
      <c r="BH23" s="10">
        <f t="shared" si="10"/>
        <v>12</v>
      </c>
      <c r="BI23" s="10">
        <f t="shared" si="11"/>
        <v>24</v>
      </c>
      <c r="BJ23" s="10">
        <v>0.0</v>
      </c>
      <c r="BK23" s="10">
        <v>1.0</v>
      </c>
      <c r="BL23" s="10">
        <v>1.0</v>
      </c>
      <c r="BM23" s="10">
        <v>1.0</v>
      </c>
      <c r="BN23" s="10">
        <v>1.0</v>
      </c>
      <c r="BO23" s="10">
        <v>1.0</v>
      </c>
      <c r="BP23" s="10">
        <v>0.0</v>
      </c>
      <c r="BQ23" s="10">
        <v>1.0</v>
      </c>
      <c r="BR23" s="10">
        <v>1.0</v>
      </c>
      <c r="BS23" s="10">
        <v>1.0</v>
      </c>
      <c r="BT23" s="10">
        <v>1.0</v>
      </c>
      <c r="BU23" s="10">
        <v>1.0</v>
      </c>
      <c r="BV23" s="10">
        <f t="shared" si="12"/>
        <v>10</v>
      </c>
      <c r="BW23" s="10">
        <v>1.0</v>
      </c>
      <c r="BX23" s="10">
        <v>1.0</v>
      </c>
      <c r="BY23" s="10">
        <v>1.0</v>
      </c>
      <c r="BZ23" s="10">
        <v>1.0</v>
      </c>
      <c r="CA23" s="10">
        <v>1.0</v>
      </c>
      <c r="CB23" s="10">
        <v>1.0</v>
      </c>
      <c r="CC23" s="10">
        <f t="shared" si="13"/>
        <v>6</v>
      </c>
      <c r="CD23" s="10">
        <v>1.0</v>
      </c>
      <c r="CE23" s="10">
        <v>1.0</v>
      </c>
      <c r="CF23" s="10">
        <v>1.0</v>
      </c>
      <c r="CG23" s="10">
        <v>1.0</v>
      </c>
      <c r="CH23" s="10">
        <v>1.0</v>
      </c>
      <c r="CI23" s="10">
        <v>1.0</v>
      </c>
      <c r="CJ23" s="10">
        <f t="shared" si="14"/>
        <v>6</v>
      </c>
      <c r="CK23" s="10">
        <f t="shared" si="15"/>
        <v>12</v>
      </c>
      <c r="CL23" s="10">
        <v>1.0</v>
      </c>
      <c r="CM23" s="10">
        <v>1.0</v>
      </c>
      <c r="CN23" s="10">
        <v>1.0</v>
      </c>
      <c r="CO23" s="10">
        <v>1.0</v>
      </c>
      <c r="CP23" s="10">
        <v>1.0</v>
      </c>
      <c r="CQ23" s="10">
        <v>1.0</v>
      </c>
      <c r="CR23" s="10">
        <f t="shared" si="16"/>
        <v>6</v>
      </c>
      <c r="CS23" s="10">
        <v>1.0</v>
      </c>
      <c r="CT23" s="10">
        <v>1.0</v>
      </c>
      <c r="CU23" s="10">
        <v>1.0</v>
      </c>
      <c r="CV23" s="10">
        <v>1.0</v>
      </c>
      <c r="CW23" s="10">
        <v>1.0</v>
      </c>
      <c r="CX23" s="10">
        <v>1.0</v>
      </c>
      <c r="CY23" s="10">
        <f t="shared" si="17"/>
        <v>6</v>
      </c>
      <c r="CZ23" s="10">
        <f t="shared" si="18"/>
        <v>12</v>
      </c>
      <c r="DA23" s="10">
        <v>1.0</v>
      </c>
      <c r="DB23" s="10">
        <v>0.0</v>
      </c>
      <c r="DC23" s="10">
        <v>1.0</v>
      </c>
      <c r="DD23" s="10">
        <v>1.0</v>
      </c>
      <c r="DE23" s="10">
        <v>1.0</v>
      </c>
      <c r="DF23" s="10">
        <v>1.0</v>
      </c>
      <c r="DG23" s="10">
        <f t="shared" si="19"/>
        <v>5</v>
      </c>
      <c r="DH23" s="10">
        <v>1.0</v>
      </c>
      <c r="DI23" s="10">
        <v>1.0</v>
      </c>
      <c r="DJ23" s="10">
        <v>1.0</v>
      </c>
      <c r="DK23" s="10">
        <v>1.0</v>
      </c>
      <c r="DL23" s="10">
        <v>1.0</v>
      </c>
      <c r="DM23" s="10">
        <v>1.0</v>
      </c>
      <c r="DN23" s="10">
        <f t="shared" si="20"/>
        <v>6</v>
      </c>
      <c r="DO23" s="137">
        <f t="shared" si="21"/>
        <v>11</v>
      </c>
      <c r="DP23" s="10">
        <f t="shared" si="22"/>
        <v>42</v>
      </c>
      <c r="DQ23" s="10">
        <f t="shared" si="23"/>
        <v>41</v>
      </c>
      <c r="DR23" s="10"/>
      <c r="DS23" s="10"/>
    </row>
    <row r="24" ht="12.75" customHeight="1">
      <c r="A24" s="3">
        <v>6134.0</v>
      </c>
      <c r="B24" s="3">
        <v>6134.0</v>
      </c>
      <c r="C24" s="10">
        <v>1.0</v>
      </c>
      <c r="D24" s="10">
        <v>1.0</v>
      </c>
      <c r="E24" s="10">
        <v>1.0</v>
      </c>
      <c r="F24" s="10">
        <v>1.0</v>
      </c>
      <c r="G24" s="10">
        <f t="shared" si="1"/>
        <v>4</v>
      </c>
      <c r="H24" s="10">
        <v>1.0</v>
      </c>
      <c r="I24" s="10">
        <v>1.0</v>
      </c>
      <c r="J24" s="10">
        <v>1.0</v>
      </c>
      <c r="K24" s="10">
        <v>1.0</v>
      </c>
      <c r="L24" s="10">
        <f t="shared" si="2"/>
        <v>4</v>
      </c>
      <c r="M24" s="10">
        <v>1.0</v>
      </c>
      <c r="N24" s="10">
        <v>1.0</v>
      </c>
      <c r="O24" s="10">
        <v>1.0</v>
      </c>
      <c r="P24" s="10">
        <v>1.0</v>
      </c>
      <c r="Q24" s="10">
        <f t="shared" si="3"/>
        <v>4</v>
      </c>
      <c r="R24" s="10">
        <f t="shared" si="4"/>
        <v>12</v>
      </c>
      <c r="S24" s="10">
        <v>1.0</v>
      </c>
      <c r="T24" s="10">
        <v>1.0</v>
      </c>
      <c r="U24" s="10">
        <v>1.0</v>
      </c>
      <c r="V24" s="10">
        <v>1.0</v>
      </c>
      <c r="W24" s="10">
        <f t="shared" si="5"/>
        <v>4</v>
      </c>
      <c r="X24" s="10">
        <v>1.0</v>
      </c>
      <c r="Y24" s="10">
        <v>1.0</v>
      </c>
      <c r="Z24" s="10">
        <v>1.0</v>
      </c>
      <c r="AA24" s="10">
        <v>1.0</v>
      </c>
      <c r="AB24" s="10">
        <f t="shared" si="6"/>
        <v>4</v>
      </c>
      <c r="AC24" s="10">
        <v>1.0</v>
      </c>
      <c r="AD24" s="10">
        <v>1.0</v>
      </c>
      <c r="AE24" s="10">
        <v>1.0</v>
      </c>
      <c r="AF24" s="10">
        <v>1.0</v>
      </c>
      <c r="AG24" s="10">
        <f t="shared" si="7"/>
        <v>4</v>
      </c>
      <c r="AH24" s="10">
        <f t="shared" si="8"/>
        <v>12</v>
      </c>
      <c r="AI24" s="10">
        <v>1.0</v>
      </c>
      <c r="AJ24" s="10">
        <v>1.0</v>
      </c>
      <c r="AK24" s="10">
        <v>1.0</v>
      </c>
      <c r="AL24" s="10">
        <v>1.0</v>
      </c>
      <c r="AM24" s="10">
        <v>1.0</v>
      </c>
      <c r="AN24" s="10">
        <v>1.0</v>
      </c>
      <c r="AO24" s="10">
        <v>1.0</v>
      </c>
      <c r="AP24" s="10">
        <v>1.0</v>
      </c>
      <c r="AQ24" s="10">
        <v>1.0</v>
      </c>
      <c r="AR24" s="10">
        <v>1.0</v>
      </c>
      <c r="AS24" s="10">
        <v>1.0</v>
      </c>
      <c r="AT24" s="10">
        <v>1.0</v>
      </c>
      <c r="AU24" s="10">
        <f t="shared" si="9"/>
        <v>12</v>
      </c>
      <c r="AV24" s="10">
        <v>1.0</v>
      </c>
      <c r="AW24" s="10">
        <v>1.0</v>
      </c>
      <c r="AX24" s="10">
        <v>1.0</v>
      </c>
      <c r="AY24" s="10">
        <v>1.0</v>
      </c>
      <c r="AZ24" s="10">
        <v>1.0</v>
      </c>
      <c r="BA24" s="10">
        <v>1.0</v>
      </c>
      <c r="BB24" s="10">
        <v>1.0</v>
      </c>
      <c r="BC24" s="10">
        <v>1.0</v>
      </c>
      <c r="BD24" s="10">
        <v>1.0</v>
      </c>
      <c r="BE24" s="10">
        <v>1.0</v>
      </c>
      <c r="BF24" s="10">
        <v>1.0</v>
      </c>
      <c r="BG24" s="10">
        <v>0.0</v>
      </c>
      <c r="BH24" s="10">
        <f t="shared" si="10"/>
        <v>11</v>
      </c>
      <c r="BI24" s="10">
        <f t="shared" si="11"/>
        <v>23</v>
      </c>
      <c r="BJ24" s="10">
        <v>1.0</v>
      </c>
      <c r="BK24" s="10">
        <v>1.0</v>
      </c>
      <c r="BL24" s="10">
        <v>1.0</v>
      </c>
      <c r="BM24" s="10">
        <v>1.0</v>
      </c>
      <c r="BN24" s="10">
        <v>1.0</v>
      </c>
      <c r="BO24" s="10">
        <v>0.0</v>
      </c>
      <c r="BP24" s="10">
        <v>0.0</v>
      </c>
      <c r="BQ24" s="10">
        <v>1.0</v>
      </c>
      <c r="BR24" s="10">
        <v>1.0</v>
      </c>
      <c r="BS24" s="10">
        <v>1.0</v>
      </c>
      <c r="BT24" s="10">
        <v>1.0</v>
      </c>
      <c r="BU24" s="10">
        <v>1.0</v>
      </c>
      <c r="BV24" s="10">
        <f t="shared" si="12"/>
        <v>10</v>
      </c>
      <c r="BW24" s="10">
        <v>1.0</v>
      </c>
      <c r="BX24" s="10">
        <v>1.0</v>
      </c>
      <c r="BY24" s="10">
        <v>1.0</v>
      </c>
      <c r="BZ24" s="10">
        <v>1.0</v>
      </c>
      <c r="CA24" s="10">
        <v>1.0</v>
      </c>
      <c r="CB24" s="10">
        <v>1.0</v>
      </c>
      <c r="CC24" s="10">
        <f t="shared" si="13"/>
        <v>6</v>
      </c>
      <c r="CD24" s="10">
        <v>1.0</v>
      </c>
      <c r="CE24" s="10">
        <v>1.0</v>
      </c>
      <c r="CF24" s="10">
        <v>1.0</v>
      </c>
      <c r="CG24" s="10">
        <v>1.0</v>
      </c>
      <c r="CH24" s="10">
        <v>1.0</v>
      </c>
      <c r="CI24" s="10">
        <v>1.0</v>
      </c>
      <c r="CJ24" s="10">
        <f t="shared" si="14"/>
        <v>6</v>
      </c>
      <c r="CK24" s="10">
        <f t="shared" si="15"/>
        <v>12</v>
      </c>
      <c r="CL24" s="10">
        <v>1.0</v>
      </c>
      <c r="CM24" s="10">
        <v>1.0</v>
      </c>
      <c r="CN24" s="10">
        <v>1.0</v>
      </c>
      <c r="CO24" s="10">
        <v>1.0</v>
      </c>
      <c r="CP24" s="10">
        <v>1.0</v>
      </c>
      <c r="CQ24" s="10">
        <v>1.0</v>
      </c>
      <c r="CR24" s="10">
        <f t="shared" si="16"/>
        <v>6</v>
      </c>
      <c r="CS24" s="10">
        <v>1.0</v>
      </c>
      <c r="CT24" s="10">
        <v>1.0</v>
      </c>
      <c r="CU24" s="10">
        <v>1.0</v>
      </c>
      <c r="CV24" s="10">
        <v>1.0</v>
      </c>
      <c r="CW24" s="10">
        <v>1.0</v>
      </c>
      <c r="CX24" s="10">
        <v>1.0</v>
      </c>
      <c r="CY24" s="10">
        <f t="shared" si="17"/>
        <v>6</v>
      </c>
      <c r="CZ24" s="10">
        <f t="shared" si="18"/>
        <v>12</v>
      </c>
      <c r="DA24" s="10">
        <v>1.0</v>
      </c>
      <c r="DB24" s="10">
        <v>1.0</v>
      </c>
      <c r="DC24" s="10">
        <v>1.0</v>
      </c>
      <c r="DD24" s="10">
        <v>1.0</v>
      </c>
      <c r="DE24" s="10">
        <v>1.0</v>
      </c>
      <c r="DF24" s="10">
        <v>1.0</v>
      </c>
      <c r="DG24" s="10">
        <f t="shared" si="19"/>
        <v>6</v>
      </c>
      <c r="DH24" s="10">
        <v>1.0</v>
      </c>
      <c r="DI24" s="10">
        <v>1.0</v>
      </c>
      <c r="DJ24" s="10">
        <v>1.0</v>
      </c>
      <c r="DK24" s="10">
        <v>1.0</v>
      </c>
      <c r="DL24" s="10">
        <v>1.0</v>
      </c>
      <c r="DM24" s="10">
        <v>1.0</v>
      </c>
      <c r="DN24" s="10">
        <f t="shared" si="20"/>
        <v>6</v>
      </c>
      <c r="DO24" s="137">
        <f t="shared" si="21"/>
        <v>12</v>
      </c>
      <c r="DP24" s="10">
        <f t="shared" si="22"/>
        <v>42</v>
      </c>
      <c r="DQ24" s="10">
        <f t="shared" si="23"/>
        <v>41</v>
      </c>
      <c r="DR24" s="10"/>
      <c r="DS24" s="10"/>
    </row>
    <row r="25" ht="12.75" customHeight="1">
      <c r="A25" s="14">
        <v>5001.0</v>
      </c>
      <c r="B25" s="10" t="s">
        <v>48</v>
      </c>
      <c r="C25" s="10">
        <v>1.0</v>
      </c>
      <c r="D25" s="10">
        <v>1.0</v>
      </c>
      <c r="E25" s="10">
        <v>1.0</v>
      </c>
      <c r="F25" s="10">
        <v>1.0</v>
      </c>
      <c r="G25" s="8">
        <f t="shared" si="1"/>
        <v>4</v>
      </c>
      <c r="H25" s="10">
        <v>1.0</v>
      </c>
      <c r="I25" s="10">
        <v>1.0</v>
      </c>
      <c r="J25" s="10">
        <v>1.0</v>
      </c>
      <c r="K25" s="10">
        <v>1.0</v>
      </c>
      <c r="L25" s="8">
        <f t="shared" si="2"/>
        <v>4</v>
      </c>
      <c r="M25" s="10">
        <v>1.0</v>
      </c>
      <c r="N25" s="10">
        <v>1.0</v>
      </c>
      <c r="O25" s="10">
        <v>0.0</v>
      </c>
      <c r="P25" s="10">
        <v>1.0</v>
      </c>
      <c r="Q25" s="8">
        <f t="shared" si="3"/>
        <v>3</v>
      </c>
      <c r="R25" s="72">
        <f t="shared" ref="R25:R74" si="24">SUM(Q25,L25,G25)</f>
        <v>11</v>
      </c>
      <c r="S25" s="10">
        <v>1.0</v>
      </c>
      <c r="T25" s="10">
        <v>1.0</v>
      </c>
      <c r="U25" s="10">
        <v>1.0</v>
      </c>
      <c r="V25" s="10">
        <v>1.0</v>
      </c>
      <c r="W25" s="8">
        <f t="shared" si="5"/>
        <v>4</v>
      </c>
      <c r="X25" s="10">
        <v>1.0</v>
      </c>
      <c r="Y25" s="10">
        <v>0.0</v>
      </c>
      <c r="Z25" s="10">
        <v>0.0</v>
      </c>
      <c r="AA25" s="10">
        <v>1.0</v>
      </c>
      <c r="AB25" s="8">
        <f t="shared" si="6"/>
        <v>2</v>
      </c>
      <c r="AC25" s="10">
        <v>1.0</v>
      </c>
      <c r="AD25" s="10">
        <v>0.0</v>
      </c>
      <c r="AE25" s="10">
        <v>1.0</v>
      </c>
      <c r="AF25" s="10">
        <v>1.0</v>
      </c>
      <c r="AG25" s="8">
        <f t="shared" si="7"/>
        <v>3</v>
      </c>
      <c r="AH25" s="72">
        <f t="shared" ref="AH25:AH74" si="25">SUM(AG25,AB25,W25)</f>
        <v>9</v>
      </c>
      <c r="AI25" s="10">
        <v>1.0</v>
      </c>
      <c r="AJ25" s="10">
        <v>1.0</v>
      </c>
      <c r="AK25" s="10">
        <v>1.0</v>
      </c>
      <c r="AL25" s="10">
        <v>1.0</v>
      </c>
      <c r="AM25" s="10">
        <v>1.0</v>
      </c>
      <c r="AN25" s="10">
        <v>1.0</v>
      </c>
      <c r="AO25" s="10">
        <v>1.0</v>
      </c>
      <c r="AP25" s="10">
        <v>1.0</v>
      </c>
      <c r="AQ25" s="10">
        <v>1.0</v>
      </c>
      <c r="AR25" s="10">
        <v>1.0</v>
      </c>
      <c r="AS25" s="10">
        <v>1.0</v>
      </c>
      <c r="AT25" s="10">
        <v>1.0</v>
      </c>
      <c r="AU25" s="8">
        <f t="shared" si="9"/>
        <v>12</v>
      </c>
      <c r="AV25" s="10">
        <v>0.0</v>
      </c>
      <c r="AW25" s="10">
        <v>1.0</v>
      </c>
      <c r="AX25" s="10">
        <v>1.0</v>
      </c>
      <c r="AY25" s="10">
        <v>0.0</v>
      </c>
      <c r="AZ25" s="10">
        <v>1.0</v>
      </c>
      <c r="BA25" s="10">
        <v>1.0</v>
      </c>
      <c r="BB25" s="10">
        <v>0.0</v>
      </c>
      <c r="BC25" s="10">
        <v>1.0</v>
      </c>
      <c r="BD25" s="10">
        <v>1.0</v>
      </c>
      <c r="BE25" s="10">
        <v>0.0</v>
      </c>
      <c r="BF25" s="10">
        <v>0.0</v>
      </c>
      <c r="BG25" s="10">
        <v>0.0</v>
      </c>
      <c r="BH25" s="8">
        <f t="shared" si="10"/>
        <v>6</v>
      </c>
      <c r="BI25" s="72">
        <f t="shared" ref="BI25:BI74" si="26">SUM(BH25,AU25)</f>
        <v>18</v>
      </c>
      <c r="BJ25" s="10">
        <v>1.0</v>
      </c>
      <c r="BK25" s="10">
        <v>1.0</v>
      </c>
      <c r="BL25" s="10">
        <v>1.0</v>
      </c>
      <c r="BM25" s="10">
        <v>1.0</v>
      </c>
      <c r="BN25" s="10">
        <v>1.0</v>
      </c>
      <c r="BO25" s="10">
        <v>1.0</v>
      </c>
      <c r="BP25" s="10">
        <v>1.0</v>
      </c>
      <c r="BQ25" s="10">
        <v>1.0</v>
      </c>
      <c r="BR25" s="10">
        <v>1.0</v>
      </c>
      <c r="BS25" s="10">
        <v>1.0</v>
      </c>
      <c r="BT25" s="10">
        <v>1.0</v>
      </c>
      <c r="BU25" s="10">
        <v>1.0</v>
      </c>
      <c r="BV25" s="72">
        <f t="shared" si="12"/>
        <v>12</v>
      </c>
      <c r="BW25" s="10">
        <v>1.0</v>
      </c>
      <c r="BX25" s="10">
        <v>1.0</v>
      </c>
      <c r="BY25" s="10">
        <v>1.0</v>
      </c>
      <c r="BZ25" s="10">
        <v>1.0</v>
      </c>
      <c r="CA25" s="10">
        <v>1.0</v>
      </c>
      <c r="CB25" s="10">
        <v>1.0</v>
      </c>
      <c r="CC25" s="8">
        <f t="shared" si="13"/>
        <v>6</v>
      </c>
      <c r="CD25" s="10">
        <v>1.0</v>
      </c>
      <c r="CE25" s="10">
        <v>1.0</v>
      </c>
      <c r="CF25" s="10">
        <v>1.0</v>
      </c>
      <c r="CG25" s="10">
        <v>1.0</v>
      </c>
      <c r="CH25" s="10">
        <v>1.0</v>
      </c>
      <c r="CI25" s="10">
        <v>1.0</v>
      </c>
      <c r="CJ25" s="8">
        <f t="shared" si="14"/>
        <v>6</v>
      </c>
      <c r="CK25" s="72">
        <f t="shared" si="15"/>
        <v>12</v>
      </c>
      <c r="CL25" s="10">
        <v>1.0</v>
      </c>
      <c r="CM25" s="10">
        <v>1.0</v>
      </c>
      <c r="CN25" s="10">
        <v>1.0</v>
      </c>
      <c r="CO25" s="10">
        <v>1.0</v>
      </c>
      <c r="CP25" s="10">
        <v>0.0</v>
      </c>
      <c r="CQ25" s="10">
        <v>1.0</v>
      </c>
      <c r="CR25" s="8">
        <f t="shared" si="16"/>
        <v>5</v>
      </c>
      <c r="CS25" s="10">
        <v>1.0</v>
      </c>
      <c r="CT25" s="10">
        <v>1.0</v>
      </c>
      <c r="CU25" s="10">
        <v>1.0</v>
      </c>
      <c r="CV25" s="10">
        <v>0.0</v>
      </c>
      <c r="CW25" s="10">
        <v>0.0</v>
      </c>
      <c r="CX25" s="10">
        <v>0.0</v>
      </c>
      <c r="CY25" s="8">
        <f t="shared" si="17"/>
        <v>3</v>
      </c>
      <c r="CZ25" s="72">
        <f t="shared" si="18"/>
        <v>8</v>
      </c>
      <c r="DA25" s="10">
        <v>1.0</v>
      </c>
      <c r="DB25" s="10">
        <v>1.0</v>
      </c>
      <c r="DC25" s="10">
        <v>1.0</v>
      </c>
      <c r="DD25" s="10">
        <v>1.0</v>
      </c>
      <c r="DE25" s="10">
        <v>1.0</v>
      </c>
      <c r="DF25" s="10">
        <v>1.0</v>
      </c>
      <c r="DG25" s="8">
        <f t="shared" si="19"/>
        <v>6</v>
      </c>
      <c r="DH25" s="10">
        <v>1.0</v>
      </c>
      <c r="DI25" s="10">
        <v>0.0</v>
      </c>
      <c r="DJ25" s="10">
        <v>1.0</v>
      </c>
      <c r="DK25" s="10">
        <v>1.0</v>
      </c>
      <c r="DL25" s="10">
        <v>1.0</v>
      </c>
      <c r="DM25" s="10">
        <v>1.0</v>
      </c>
      <c r="DN25" s="8">
        <f t="shared" si="20"/>
        <v>5</v>
      </c>
      <c r="DO25" s="72">
        <f t="shared" si="21"/>
        <v>11</v>
      </c>
      <c r="DP25" s="8">
        <f t="shared" ref="DP25:DP74" si="27">SUM(DN25,CR25,CC25,AH25,R25)</f>
        <v>36</v>
      </c>
      <c r="DQ25" s="8">
        <f t="shared" si="23"/>
        <v>33</v>
      </c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</row>
    <row r="26" ht="12.75" customHeight="1">
      <c r="A26" s="14">
        <v>5002.0</v>
      </c>
      <c r="B26" s="10" t="s">
        <v>53</v>
      </c>
      <c r="C26" s="10">
        <v>1.0</v>
      </c>
      <c r="D26" s="10">
        <v>1.0</v>
      </c>
      <c r="E26" s="10">
        <v>1.0</v>
      </c>
      <c r="F26" s="10">
        <v>1.0</v>
      </c>
      <c r="G26" s="8">
        <f t="shared" si="1"/>
        <v>4</v>
      </c>
      <c r="H26" s="10">
        <v>1.0</v>
      </c>
      <c r="I26" s="10">
        <v>1.0</v>
      </c>
      <c r="J26" s="10">
        <v>1.0</v>
      </c>
      <c r="K26" s="10">
        <v>1.0</v>
      </c>
      <c r="L26" s="8">
        <f t="shared" si="2"/>
        <v>4</v>
      </c>
      <c r="M26" s="10">
        <v>1.0</v>
      </c>
      <c r="N26" s="10">
        <v>1.0</v>
      </c>
      <c r="O26" s="10">
        <v>1.0</v>
      </c>
      <c r="P26" s="10">
        <v>1.0</v>
      </c>
      <c r="Q26" s="8">
        <f t="shared" si="3"/>
        <v>4</v>
      </c>
      <c r="R26" s="72">
        <f t="shared" si="24"/>
        <v>12</v>
      </c>
      <c r="S26" s="10">
        <v>0.0</v>
      </c>
      <c r="T26" s="10">
        <v>1.0</v>
      </c>
      <c r="U26" s="10">
        <v>1.0</v>
      </c>
      <c r="V26" s="10">
        <v>1.0</v>
      </c>
      <c r="W26" s="8">
        <f t="shared" si="5"/>
        <v>3</v>
      </c>
      <c r="X26" s="10">
        <v>1.0</v>
      </c>
      <c r="Y26" s="10">
        <v>1.0</v>
      </c>
      <c r="Z26" s="10">
        <v>0.0</v>
      </c>
      <c r="AA26" s="10">
        <v>1.0</v>
      </c>
      <c r="AB26" s="8">
        <f t="shared" si="6"/>
        <v>3</v>
      </c>
      <c r="AC26" s="10">
        <v>0.0</v>
      </c>
      <c r="AD26" s="10">
        <v>1.0</v>
      </c>
      <c r="AE26" s="10">
        <v>0.0</v>
      </c>
      <c r="AF26" s="10">
        <v>0.0</v>
      </c>
      <c r="AG26" s="8">
        <f t="shared" si="7"/>
        <v>1</v>
      </c>
      <c r="AH26" s="72">
        <f t="shared" si="25"/>
        <v>7</v>
      </c>
      <c r="AI26" s="10">
        <v>1.0</v>
      </c>
      <c r="AJ26" s="10">
        <v>1.0</v>
      </c>
      <c r="AK26" s="10">
        <v>1.0</v>
      </c>
      <c r="AL26" s="10">
        <v>1.0</v>
      </c>
      <c r="AM26" s="10">
        <v>1.0</v>
      </c>
      <c r="AN26" s="10">
        <v>1.0</v>
      </c>
      <c r="AO26" s="10">
        <v>1.0</v>
      </c>
      <c r="AP26" s="10">
        <v>1.0</v>
      </c>
      <c r="AQ26" s="10">
        <v>1.0</v>
      </c>
      <c r="AR26" s="10">
        <v>1.0</v>
      </c>
      <c r="AS26" s="10">
        <v>0.0</v>
      </c>
      <c r="AT26" s="10">
        <v>0.0</v>
      </c>
      <c r="AU26" s="8">
        <f t="shared" si="9"/>
        <v>10</v>
      </c>
      <c r="AV26" s="10">
        <v>0.0</v>
      </c>
      <c r="AW26" s="10">
        <v>1.0</v>
      </c>
      <c r="AX26" s="10">
        <v>1.0</v>
      </c>
      <c r="AY26" s="10">
        <v>0.0</v>
      </c>
      <c r="AZ26" s="10">
        <v>1.0</v>
      </c>
      <c r="BA26" s="10">
        <v>1.0</v>
      </c>
      <c r="BB26" s="10">
        <v>0.0</v>
      </c>
      <c r="BC26" s="10">
        <v>1.0</v>
      </c>
      <c r="BD26" s="10">
        <v>1.0</v>
      </c>
      <c r="BE26" s="10">
        <v>0.0</v>
      </c>
      <c r="BF26" s="10">
        <v>1.0</v>
      </c>
      <c r="BG26" s="10">
        <v>0.0</v>
      </c>
      <c r="BH26" s="8">
        <f t="shared" si="10"/>
        <v>7</v>
      </c>
      <c r="BI26" s="72">
        <f t="shared" si="26"/>
        <v>17</v>
      </c>
      <c r="BJ26" s="10">
        <v>1.0</v>
      </c>
      <c r="BK26" s="10">
        <v>1.0</v>
      </c>
      <c r="BL26" s="10">
        <v>1.0</v>
      </c>
      <c r="BM26" s="10">
        <v>1.0</v>
      </c>
      <c r="BN26" s="10">
        <v>1.0</v>
      </c>
      <c r="BO26" s="10">
        <v>0.0</v>
      </c>
      <c r="BP26" s="10">
        <v>1.0</v>
      </c>
      <c r="BQ26" s="10">
        <v>1.0</v>
      </c>
      <c r="BR26" s="10">
        <v>1.0</v>
      </c>
      <c r="BS26" s="10">
        <v>1.0</v>
      </c>
      <c r="BT26" s="10">
        <v>1.0</v>
      </c>
      <c r="BU26" s="10">
        <v>1.0</v>
      </c>
      <c r="BV26" s="72">
        <f t="shared" si="12"/>
        <v>11</v>
      </c>
      <c r="BW26" s="10">
        <v>1.0</v>
      </c>
      <c r="BX26" s="10">
        <v>1.0</v>
      </c>
      <c r="BY26" s="10">
        <v>1.0</v>
      </c>
      <c r="BZ26" s="10">
        <v>0.0</v>
      </c>
      <c r="CA26" s="10">
        <v>1.0</v>
      </c>
      <c r="CB26" s="10">
        <v>1.0</v>
      </c>
      <c r="CC26" s="8">
        <f t="shared" si="13"/>
        <v>5</v>
      </c>
      <c r="CD26" s="10">
        <v>1.0</v>
      </c>
      <c r="CE26" s="10">
        <v>1.0</v>
      </c>
      <c r="CF26" s="10">
        <v>1.0</v>
      </c>
      <c r="CG26" s="10">
        <v>1.0</v>
      </c>
      <c r="CH26" s="10">
        <v>1.0</v>
      </c>
      <c r="CI26" s="10">
        <v>1.0</v>
      </c>
      <c r="CJ26" s="8">
        <f t="shared" si="14"/>
        <v>6</v>
      </c>
      <c r="CK26" s="72">
        <f t="shared" si="15"/>
        <v>11</v>
      </c>
      <c r="CL26" s="10">
        <v>1.0</v>
      </c>
      <c r="CM26" s="10">
        <v>1.0</v>
      </c>
      <c r="CN26" s="10">
        <v>1.0</v>
      </c>
      <c r="CO26" s="10">
        <v>0.0</v>
      </c>
      <c r="CP26" s="10">
        <v>0.0</v>
      </c>
      <c r="CQ26" s="10">
        <v>0.0</v>
      </c>
      <c r="CR26" s="8">
        <f t="shared" si="16"/>
        <v>3</v>
      </c>
      <c r="CS26" s="10">
        <v>0.0</v>
      </c>
      <c r="CT26" s="10">
        <v>1.0</v>
      </c>
      <c r="CU26" s="10">
        <v>1.0</v>
      </c>
      <c r="CV26" s="10">
        <v>0.0</v>
      </c>
      <c r="CW26" s="10">
        <v>0.0</v>
      </c>
      <c r="CX26" s="10">
        <v>0.0</v>
      </c>
      <c r="CY26" s="8">
        <f t="shared" si="17"/>
        <v>2</v>
      </c>
      <c r="CZ26" s="72">
        <f t="shared" si="18"/>
        <v>5</v>
      </c>
      <c r="DA26" s="10">
        <v>0.0</v>
      </c>
      <c r="DB26" s="10">
        <v>1.0</v>
      </c>
      <c r="DC26" s="10">
        <v>1.0</v>
      </c>
      <c r="DD26" s="10">
        <v>1.0</v>
      </c>
      <c r="DE26" s="10">
        <v>1.0</v>
      </c>
      <c r="DF26" s="10">
        <v>1.0</v>
      </c>
      <c r="DG26" s="8">
        <f t="shared" si="19"/>
        <v>5</v>
      </c>
      <c r="DH26" s="10">
        <v>1.0</v>
      </c>
      <c r="DI26" s="10">
        <v>0.0</v>
      </c>
      <c r="DJ26" s="10">
        <v>0.0</v>
      </c>
      <c r="DK26" s="10">
        <v>1.0</v>
      </c>
      <c r="DL26" s="10">
        <v>1.0</v>
      </c>
      <c r="DM26" s="10">
        <v>1.0</v>
      </c>
      <c r="DN26" s="8">
        <f t="shared" si="20"/>
        <v>4</v>
      </c>
      <c r="DO26" s="72">
        <f t="shared" si="21"/>
        <v>9</v>
      </c>
      <c r="DP26" s="8">
        <f t="shared" si="27"/>
        <v>31</v>
      </c>
      <c r="DQ26" s="8">
        <f t="shared" si="23"/>
        <v>30</v>
      </c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</row>
    <row r="27" ht="12.75" customHeight="1">
      <c r="A27" s="14">
        <v>5003.0</v>
      </c>
      <c r="B27" s="10" t="s">
        <v>55</v>
      </c>
      <c r="C27" s="10">
        <v>1.0</v>
      </c>
      <c r="D27" s="10">
        <v>1.0</v>
      </c>
      <c r="E27" s="10">
        <v>1.0</v>
      </c>
      <c r="F27" s="10">
        <v>1.0</v>
      </c>
      <c r="G27" s="8">
        <f t="shared" si="1"/>
        <v>4</v>
      </c>
      <c r="H27" s="10">
        <v>1.0</v>
      </c>
      <c r="I27" s="10">
        <v>1.0</v>
      </c>
      <c r="J27" s="10">
        <v>1.0</v>
      </c>
      <c r="K27" s="10">
        <v>1.0</v>
      </c>
      <c r="L27" s="8">
        <f t="shared" si="2"/>
        <v>4</v>
      </c>
      <c r="M27" s="10">
        <v>1.0</v>
      </c>
      <c r="N27" s="10">
        <v>0.0</v>
      </c>
      <c r="O27" s="10">
        <v>1.0</v>
      </c>
      <c r="P27" s="10">
        <v>1.0</v>
      </c>
      <c r="Q27" s="8">
        <f t="shared" si="3"/>
        <v>3</v>
      </c>
      <c r="R27" s="72">
        <f t="shared" si="24"/>
        <v>11</v>
      </c>
      <c r="S27" s="10">
        <v>0.0</v>
      </c>
      <c r="T27" s="10">
        <v>1.0</v>
      </c>
      <c r="U27" s="10">
        <v>1.0</v>
      </c>
      <c r="V27" s="10">
        <v>1.0</v>
      </c>
      <c r="W27" s="8">
        <f t="shared" si="5"/>
        <v>3</v>
      </c>
      <c r="X27" s="10">
        <v>1.0</v>
      </c>
      <c r="Y27" s="10">
        <v>1.0</v>
      </c>
      <c r="Z27" s="10">
        <v>1.0</v>
      </c>
      <c r="AA27" s="10">
        <v>1.0</v>
      </c>
      <c r="AB27" s="8">
        <f t="shared" si="6"/>
        <v>4</v>
      </c>
      <c r="AC27" s="10">
        <v>1.0</v>
      </c>
      <c r="AD27" s="10">
        <v>1.0</v>
      </c>
      <c r="AE27" s="10">
        <v>1.0</v>
      </c>
      <c r="AF27" s="10">
        <v>1.0</v>
      </c>
      <c r="AG27" s="8">
        <f t="shared" si="7"/>
        <v>4</v>
      </c>
      <c r="AH27" s="72">
        <f t="shared" si="25"/>
        <v>11</v>
      </c>
      <c r="AI27" s="10">
        <v>1.0</v>
      </c>
      <c r="AJ27" s="10">
        <v>1.0</v>
      </c>
      <c r="AK27" s="10">
        <v>1.0</v>
      </c>
      <c r="AL27" s="10">
        <v>1.0</v>
      </c>
      <c r="AM27" s="10">
        <v>1.0</v>
      </c>
      <c r="AN27" s="10">
        <v>1.0</v>
      </c>
      <c r="AO27" s="10">
        <v>1.0</v>
      </c>
      <c r="AP27" s="10">
        <v>1.0</v>
      </c>
      <c r="AQ27" s="10">
        <v>1.0</v>
      </c>
      <c r="AR27" s="10">
        <v>0.0</v>
      </c>
      <c r="AS27" s="10">
        <v>1.0</v>
      </c>
      <c r="AT27" s="10">
        <v>0.0</v>
      </c>
      <c r="AU27" s="8">
        <f t="shared" si="9"/>
        <v>10</v>
      </c>
      <c r="AV27" s="10">
        <v>1.0</v>
      </c>
      <c r="AW27" s="10">
        <v>1.0</v>
      </c>
      <c r="AX27" s="10">
        <v>1.0</v>
      </c>
      <c r="AY27" s="10">
        <v>1.0</v>
      </c>
      <c r="AZ27" s="10">
        <v>1.0</v>
      </c>
      <c r="BA27" s="10">
        <v>1.0</v>
      </c>
      <c r="BB27" s="10">
        <v>1.0</v>
      </c>
      <c r="BC27" s="10">
        <v>1.0</v>
      </c>
      <c r="BD27" s="10">
        <v>1.0</v>
      </c>
      <c r="BE27" s="10">
        <v>0.0</v>
      </c>
      <c r="BF27" s="10">
        <v>1.0</v>
      </c>
      <c r="BG27" s="10">
        <v>1.0</v>
      </c>
      <c r="BH27" s="8">
        <f t="shared" si="10"/>
        <v>11</v>
      </c>
      <c r="BI27" s="72">
        <f t="shared" si="26"/>
        <v>21</v>
      </c>
      <c r="BJ27" s="10">
        <v>1.0</v>
      </c>
      <c r="BK27" s="10">
        <v>1.0</v>
      </c>
      <c r="BL27" s="10">
        <v>1.0</v>
      </c>
      <c r="BM27" s="10">
        <v>1.0</v>
      </c>
      <c r="BN27" s="10">
        <v>1.0</v>
      </c>
      <c r="BO27" s="10">
        <v>1.0</v>
      </c>
      <c r="BP27" s="10">
        <v>0.0</v>
      </c>
      <c r="BQ27" s="10">
        <v>0.0</v>
      </c>
      <c r="BR27" s="10">
        <v>1.0</v>
      </c>
      <c r="BS27" s="10">
        <v>1.0</v>
      </c>
      <c r="BT27" s="10">
        <v>1.0</v>
      </c>
      <c r="BU27" s="10">
        <v>1.0</v>
      </c>
      <c r="BV27" s="72">
        <f t="shared" si="12"/>
        <v>10</v>
      </c>
      <c r="BW27" s="10">
        <v>1.0</v>
      </c>
      <c r="BX27" s="10">
        <v>1.0</v>
      </c>
      <c r="BY27" s="10">
        <v>1.0</v>
      </c>
      <c r="BZ27" s="10">
        <v>1.0</v>
      </c>
      <c r="CA27" s="10">
        <v>1.0</v>
      </c>
      <c r="CB27" s="10">
        <v>1.0</v>
      </c>
      <c r="CC27" s="8">
        <f t="shared" si="13"/>
        <v>6</v>
      </c>
      <c r="CD27" s="10">
        <v>1.0</v>
      </c>
      <c r="CE27" s="10">
        <v>1.0</v>
      </c>
      <c r="CF27" s="10">
        <v>1.0</v>
      </c>
      <c r="CG27" s="10">
        <v>1.0</v>
      </c>
      <c r="CH27" s="10">
        <v>1.0</v>
      </c>
      <c r="CI27" s="10">
        <v>1.0</v>
      </c>
      <c r="CJ27" s="8">
        <f t="shared" si="14"/>
        <v>6</v>
      </c>
      <c r="CK27" s="72">
        <f t="shared" si="15"/>
        <v>12</v>
      </c>
      <c r="CL27" s="10">
        <v>1.0</v>
      </c>
      <c r="CM27" s="10">
        <v>1.0</v>
      </c>
      <c r="CN27" s="10">
        <v>1.0</v>
      </c>
      <c r="CO27" s="10">
        <v>1.0</v>
      </c>
      <c r="CP27" s="10">
        <v>1.0</v>
      </c>
      <c r="CQ27" s="10">
        <v>1.0</v>
      </c>
      <c r="CR27" s="8">
        <f t="shared" si="16"/>
        <v>6</v>
      </c>
      <c r="CS27" s="10">
        <v>1.0</v>
      </c>
      <c r="CT27" s="10">
        <v>1.0</v>
      </c>
      <c r="CU27" s="10">
        <v>1.0</v>
      </c>
      <c r="CV27" s="10">
        <v>1.0</v>
      </c>
      <c r="CW27" s="10">
        <v>1.0</v>
      </c>
      <c r="CX27" s="10">
        <v>1.0</v>
      </c>
      <c r="CY27" s="8">
        <f t="shared" si="17"/>
        <v>6</v>
      </c>
      <c r="CZ27" s="72">
        <f t="shared" si="18"/>
        <v>12</v>
      </c>
      <c r="DA27" s="10">
        <v>1.0</v>
      </c>
      <c r="DB27" s="10">
        <v>1.0</v>
      </c>
      <c r="DC27" s="10">
        <v>1.0</v>
      </c>
      <c r="DD27" s="10">
        <v>1.0</v>
      </c>
      <c r="DE27" s="10">
        <v>1.0</v>
      </c>
      <c r="DF27" s="10">
        <v>1.0</v>
      </c>
      <c r="DG27" s="8">
        <f t="shared" si="19"/>
        <v>6</v>
      </c>
      <c r="DH27" s="10">
        <v>1.0</v>
      </c>
      <c r="DI27" s="10">
        <v>1.0</v>
      </c>
      <c r="DJ27" s="10">
        <v>1.0</v>
      </c>
      <c r="DK27" s="10">
        <v>1.0</v>
      </c>
      <c r="DL27" s="10">
        <v>1.0</v>
      </c>
      <c r="DM27" s="10">
        <v>1.0</v>
      </c>
      <c r="DN27" s="8">
        <f t="shared" si="20"/>
        <v>6</v>
      </c>
      <c r="DO27" s="72">
        <f t="shared" si="21"/>
        <v>12</v>
      </c>
      <c r="DP27" s="8">
        <f t="shared" si="27"/>
        <v>40</v>
      </c>
      <c r="DQ27" s="8">
        <f t="shared" si="23"/>
        <v>39</v>
      </c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</row>
    <row r="28" ht="12.75" customHeight="1">
      <c r="A28" s="14">
        <v>5004.0</v>
      </c>
      <c r="B28" s="10" t="s">
        <v>57</v>
      </c>
      <c r="C28" s="10">
        <v>1.0</v>
      </c>
      <c r="D28" s="10">
        <v>1.0</v>
      </c>
      <c r="E28" s="10">
        <v>1.0</v>
      </c>
      <c r="F28" s="10">
        <v>1.0</v>
      </c>
      <c r="G28" s="8">
        <f t="shared" si="1"/>
        <v>4</v>
      </c>
      <c r="H28" s="10">
        <v>1.0</v>
      </c>
      <c r="I28" s="10">
        <v>1.0</v>
      </c>
      <c r="J28" s="10">
        <v>1.0</v>
      </c>
      <c r="K28" s="10">
        <v>1.0</v>
      </c>
      <c r="L28" s="8">
        <f t="shared" si="2"/>
        <v>4</v>
      </c>
      <c r="M28" s="10">
        <v>1.0</v>
      </c>
      <c r="N28" s="10">
        <v>1.0</v>
      </c>
      <c r="O28" s="10">
        <v>1.0</v>
      </c>
      <c r="P28" s="10">
        <v>1.0</v>
      </c>
      <c r="Q28" s="8">
        <f t="shared" si="3"/>
        <v>4</v>
      </c>
      <c r="R28" s="72">
        <f t="shared" si="24"/>
        <v>12</v>
      </c>
      <c r="S28" s="10">
        <v>1.0</v>
      </c>
      <c r="T28" s="10">
        <v>0.0</v>
      </c>
      <c r="U28" s="10">
        <v>0.0</v>
      </c>
      <c r="V28" s="10">
        <v>1.0</v>
      </c>
      <c r="W28" s="8">
        <f t="shared" si="5"/>
        <v>2</v>
      </c>
      <c r="X28" s="10">
        <v>1.0</v>
      </c>
      <c r="Y28" s="10">
        <v>1.0</v>
      </c>
      <c r="Z28" s="10">
        <v>1.0</v>
      </c>
      <c r="AA28" s="10">
        <v>1.0</v>
      </c>
      <c r="AB28" s="8">
        <f t="shared" si="6"/>
        <v>4</v>
      </c>
      <c r="AC28" s="10">
        <v>0.0</v>
      </c>
      <c r="AD28" s="10">
        <v>1.0</v>
      </c>
      <c r="AE28" s="10">
        <v>1.0</v>
      </c>
      <c r="AF28" s="10">
        <v>1.0</v>
      </c>
      <c r="AG28" s="8">
        <f t="shared" si="7"/>
        <v>3</v>
      </c>
      <c r="AH28" s="72">
        <f t="shared" si="25"/>
        <v>9</v>
      </c>
      <c r="AI28" s="10">
        <v>0.0</v>
      </c>
      <c r="AJ28" s="10">
        <v>1.0</v>
      </c>
      <c r="AK28" s="10">
        <v>1.0</v>
      </c>
      <c r="AL28" s="10">
        <v>1.0</v>
      </c>
      <c r="AM28" s="10">
        <v>1.0</v>
      </c>
      <c r="AN28" s="10">
        <v>0.0</v>
      </c>
      <c r="AO28" s="10">
        <v>0.0</v>
      </c>
      <c r="AP28" s="10">
        <v>1.0</v>
      </c>
      <c r="AQ28" s="10">
        <v>1.0</v>
      </c>
      <c r="AR28" s="10">
        <v>0.0</v>
      </c>
      <c r="AS28" s="10">
        <v>0.0</v>
      </c>
      <c r="AT28" s="10">
        <v>1.0</v>
      </c>
      <c r="AU28" s="8">
        <f t="shared" si="9"/>
        <v>7</v>
      </c>
      <c r="AV28" s="10">
        <v>0.0</v>
      </c>
      <c r="AW28" s="10">
        <v>0.0</v>
      </c>
      <c r="AX28" s="10">
        <v>0.0</v>
      </c>
      <c r="AY28" s="10">
        <v>1.0</v>
      </c>
      <c r="AZ28" s="10">
        <v>1.0</v>
      </c>
      <c r="BA28" s="10">
        <v>0.0</v>
      </c>
      <c r="BB28" s="10">
        <v>0.0</v>
      </c>
      <c r="BC28" s="10">
        <v>0.0</v>
      </c>
      <c r="BD28" s="10">
        <v>0.0</v>
      </c>
      <c r="BE28" s="10">
        <v>0.0</v>
      </c>
      <c r="BF28" s="10">
        <v>0.0</v>
      </c>
      <c r="BG28" s="10">
        <v>1.0</v>
      </c>
      <c r="BH28" s="8">
        <f t="shared" si="10"/>
        <v>3</v>
      </c>
      <c r="BI28" s="72">
        <f t="shared" si="26"/>
        <v>10</v>
      </c>
      <c r="BJ28" s="10">
        <v>1.0</v>
      </c>
      <c r="BK28" s="10">
        <v>1.0</v>
      </c>
      <c r="BL28" s="10">
        <v>1.0</v>
      </c>
      <c r="BM28" s="10">
        <v>1.0</v>
      </c>
      <c r="BN28" s="10">
        <v>1.0</v>
      </c>
      <c r="BO28" s="10">
        <v>0.0</v>
      </c>
      <c r="BP28" s="10">
        <v>1.0</v>
      </c>
      <c r="BQ28" s="10">
        <v>1.0</v>
      </c>
      <c r="BR28" s="10">
        <v>1.0</v>
      </c>
      <c r="BS28" s="10">
        <v>1.0</v>
      </c>
      <c r="BT28" s="10">
        <v>1.0</v>
      </c>
      <c r="BU28" s="10">
        <v>0.0</v>
      </c>
      <c r="BV28" s="72">
        <f t="shared" si="12"/>
        <v>10</v>
      </c>
      <c r="BW28" s="10">
        <v>1.0</v>
      </c>
      <c r="BX28" s="10">
        <v>1.0</v>
      </c>
      <c r="BY28" s="10">
        <v>1.0</v>
      </c>
      <c r="BZ28" s="10">
        <v>1.0</v>
      </c>
      <c r="CA28" s="10">
        <v>1.0</v>
      </c>
      <c r="CB28" s="10">
        <v>0.0</v>
      </c>
      <c r="CC28" s="8">
        <f t="shared" si="13"/>
        <v>5</v>
      </c>
      <c r="CD28" s="10">
        <v>1.0</v>
      </c>
      <c r="CE28" s="10">
        <v>1.0</v>
      </c>
      <c r="CF28" s="10">
        <v>1.0</v>
      </c>
      <c r="CG28" s="10">
        <v>1.0</v>
      </c>
      <c r="CH28" s="10">
        <v>1.0</v>
      </c>
      <c r="CI28" s="10">
        <v>1.0</v>
      </c>
      <c r="CJ28" s="8">
        <f t="shared" si="14"/>
        <v>6</v>
      </c>
      <c r="CK28" s="72">
        <f t="shared" si="15"/>
        <v>11</v>
      </c>
      <c r="CL28" s="10">
        <v>1.0</v>
      </c>
      <c r="CM28" s="10">
        <v>0.0</v>
      </c>
      <c r="CN28" s="10">
        <v>0.0</v>
      </c>
      <c r="CO28" s="10">
        <v>0.0</v>
      </c>
      <c r="CP28" s="10">
        <v>0.0</v>
      </c>
      <c r="CQ28" s="10">
        <v>0.0</v>
      </c>
      <c r="CR28" s="8">
        <f t="shared" si="16"/>
        <v>1</v>
      </c>
      <c r="CS28" s="10">
        <v>0.0</v>
      </c>
      <c r="CT28" s="10">
        <v>1.0</v>
      </c>
      <c r="CU28" s="10">
        <v>0.0</v>
      </c>
      <c r="CV28" s="10">
        <v>1.0</v>
      </c>
      <c r="CW28" s="10">
        <v>0.0</v>
      </c>
      <c r="CX28" s="10">
        <v>1.0</v>
      </c>
      <c r="CY28" s="8">
        <f t="shared" si="17"/>
        <v>3</v>
      </c>
      <c r="CZ28" s="72">
        <f t="shared" si="18"/>
        <v>4</v>
      </c>
      <c r="DA28" s="10">
        <v>1.0</v>
      </c>
      <c r="DB28" s="10">
        <v>1.0</v>
      </c>
      <c r="DC28" s="10">
        <v>1.0</v>
      </c>
      <c r="DD28" s="10">
        <v>0.0</v>
      </c>
      <c r="DE28" s="10">
        <v>1.0</v>
      </c>
      <c r="DF28" s="10">
        <v>1.0</v>
      </c>
      <c r="DG28" s="8">
        <f t="shared" si="19"/>
        <v>5</v>
      </c>
      <c r="DH28" s="10">
        <v>1.0</v>
      </c>
      <c r="DI28" s="10">
        <v>1.0</v>
      </c>
      <c r="DJ28" s="10">
        <v>1.0</v>
      </c>
      <c r="DK28" s="10">
        <v>1.0</v>
      </c>
      <c r="DL28" s="10">
        <v>0.0</v>
      </c>
      <c r="DM28" s="10">
        <v>1.0</v>
      </c>
      <c r="DN28" s="8">
        <f t="shared" si="20"/>
        <v>5</v>
      </c>
      <c r="DO28" s="72">
        <f t="shared" si="21"/>
        <v>10</v>
      </c>
      <c r="DP28" s="8">
        <f t="shared" si="27"/>
        <v>32</v>
      </c>
      <c r="DQ28" s="8">
        <f t="shared" si="23"/>
        <v>24</v>
      </c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</row>
    <row r="29" ht="12.75" customHeight="1">
      <c r="A29" s="14">
        <v>5005.0</v>
      </c>
      <c r="B29" s="10" t="s">
        <v>59</v>
      </c>
      <c r="C29" s="10">
        <v>1.0</v>
      </c>
      <c r="D29" s="10">
        <v>1.0</v>
      </c>
      <c r="E29" s="10">
        <v>1.0</v>
      </c>
      <c r="F29" s="10">
        <v>1.0</v>
      </c>
      <c r="G29" s="8">
        <f t="shared" si="1"/>
        <v>4</v>
      </c>
      <c r="H29" s="10">
        <v>1.0</v>
      </c>
      <c r="I29" s="10">
        <v>1.0</v>
      </c>
      <c r="J29" s="10">
        <v>1.0</v>
      </c>
      <c r="K29" s="10">
        <v>1.0</v>
      </c>
      <c r="L29" s="8">
        <f t="shared" si="2"/>
        <v>4</v>
      </c>
      <c r="M29" s="10">
        <v>1.0</v>
      </c>
      <c r="N29" s="10">
        <v>1.0</v>
      </c>
      <c r="O29" s="10">
        <v>1.0</v>
      </c>
      <c r="P29" s="10">
        <v>1.0</v>
      </c>
      <c r="Q29" s="8">
        <f t="shared" si="3"/>
        <v>4</v>
      </c>
      <c r="R29" s="72">
        <f t="shared" si="24"/>
        <v>12</v>
      </c>
      <c r="S29" s="10">
        <v>1.0</v>
      </c>
      <c r="T29" s="10">
        <v>1.0</v>
      </c>
      <c r="U29" s="10">
        <v>1.0</v>
      </c>
      <c r="V29" s="10">
        <v>0.0</v>
      </c>
      <c r="W29" s="8">
        <f t="shared" si="5"/>
        <v>3</v>
      </c>
      <c r="X29" s="10">
        <v>1.0</v>
      </c>
      <c r="Y29" s="10">
        <v>1.0</v>
      </c>
      <c r="Z29" s="10">
        <v>1.0</v>
      </c>
      <c r="AA29" s="10">
        <v>0.0</v>
      </c>
      <c r="AB29" s="8">
        <f t="shared" si="6"/>
        <v>3</v>
      </c>
      <c r="AC29" s="10">
        <v>1.0</v>
      </c>
      <c r="AD29" s="10">
        <v>1.0</v>
      </c>
      <c r="AE29" s="10">
        <v>1.0</v>
      </c>
      <c r="AF29" s="10">
        <v>1.0</v>
      </c>
      <c r="AG29" s="8">
        <f t="shared" si="7"/>
        <v>4</v>
      </c>
      <c r="AH29" s="72">
        <f t="shared" si="25"/>
        <v>10</v>
      </c>
      <c r="AI29" s="10">
        <v>1.0</v>
      </c>
      <c r="AJ29" s="10">
        <v>1.0</v>
      </c>
      <c r="AK29" s="10">
        <v>1.0</v>
      </c>
      <c r="AL29" s="10">
        <v>1.0</v>
      </c>
      <c r="AM29" s="10">
        <v>1.0</v>
      </c>
      <c r="AN29" s="10">
        <v>1.0</v>
      </c>
      <c r="AO29" s="10">
        <v>1.0</v>
      </c>
      <c r="AP29" s="10">
        <v>1.0</v>
      </c>
      <c r="AQ29" s="10">
        <v>1.0</v>
      </c>
      <c r="AR29" s="10">
        <v>1.0</v>
      </c>
      <c r="AS29" s="10">
        <v>1.0</v>
      </c>
      <c r="AT29" s="10">
        <v>1.0</v>
      </c>
      <c r="AU29" s="8">
        <f t="shared" si="9"/>
        <v>12</v>
      </c>
      <c r="AV29" s="10">
        <v>0.0</v>
      </c>
      <c r="AW29" s="10">
        <v>1.0</v>
      </c>
      <c r="AX29" s="10">
        <v>1.0</v>
      </c>
      <c r="AY29" s="10">
        <v>1.0</v>
      </c>
      <c r="AZ29" s="10">
        <v>1.0</v>
      </c>
      <c r="BA29" s="10">
        <v>1.0</v>
      </c>
      <c r="BB29" s="10">
        <v>1.0</v>
      </c>
      <c r="BC29" s="10">
        <v>1.0</v>
      </c>
      <c r="BD29" s="10">
        <v>1.0</v>
      </c>
      <c r="BE29" s="10">
        <v>1.0</v>
      </c>
      <c r="BF29" s="10">
        <v>1.0</v>
      </c>
      <c r="BG29" s="10">
        <v>0.0</v>
      </c>
      <c r="BH29" s="8">
        <f t="shared" si="10"/>
        <v>10</v>
      </c>
      <c r="BI29" s="72">
        <f t="shared" si="26"/>
        <v>22</v>
      </c>
      <c r="BJ29" s="10">
        <v>1.0</v>
      </c>
      <c r="BK29" s="10">
        <v>1.0</v>
      </c>
      <c r="BL29" s="10">
        <v>1.0</v>
      </c>
      <c r="BM29" s="10">
        <v>1.0</v>
      </c>
      <c r="BN29" s="10">
        <v>1.0</v>
      </c>
      <c r="BO29" s="10">
        <v>1.0</v>
      </c>
      <c r="BP29" s="10">
        <v>0.0</v>
      </c>
      <c r="BQ29" s="10">
        <v>1.0</v>
      </c>
      <c r="BR29" s="10">
        <v>1.0</v>
      </c>
      <c r="BS29" s="10">
        <v>1.0</v>
      </c>
      <c r="BT29" s="10">
        <v>0.0</v>
      </c>
      <c r="BU29" s="10">
        <v>1.0</v>
      </c>
      <c r="BV29" s="72">
        <f t="shared" si="12"/>
        <v>10</v>
      </c>
      <c r="BW29" s="10">
        <v>1.0</v>
      </c>
      <c r="BX29" s="10">
        <v>1.0</v>
      </c>
      <c r="BY29" s="10">
        <v>1.0</v>
      </c>
      <c r="BZ29" s="10">
        <v>1.0</v>
      </c>
      <c r="CA29" s="10">
        <v>1.0</v>
      </c>
      <c r="CB29" s="10">
        <v>1.0</v>
      </c>
      <c r="CC29" s="8">
        <f t="shared" si="13"/>
        <v>6</v>
      </c>
      <c r="CD29" s="10">
        <v>1.0</v>
      </c>
      <c r="CE29" s="10">
        <v>1.0</v>
      </c>
      <c r="CF29" s="10">
        <v>1.0</v>
      </c>
      <c r="CG29" s="10">
        <v>1.0</v>
      </c>
      <c r="CH29" s="10">
        <v>1.0</v>
      </c>
      <c r="CI29" s="10">
        <v>1.0</v>
      </c>
      <c r="CJ29" s="8">
        <f t="shared" si="14"/>
        <v>6</v>
      </c>
      <c r="CK29" s="72">
        <f t="shared" si="15"/>
        <v>12</v>
      </c>
      <c r="CL29" s="10">
        <v>1.0</v>
      </c>
      <c r="CM29" s="10">
        <v>1.0</v>
      </c>
      <c r="CN29" s="10">
        <v>1.0</v>
      </c>
      <c r="CO29" s="10">
        <v>1.0</v>
      </c>
      <c r="CP29" s="10">
        <v>1.0</v>
      </c>
      <c r="CQ29" s="10">
        <v>1.0</v>
      </c>
      <c r="CR29" s="8">
        <f t="shared" si="16"/>
        <v>6</v>
      </c>
      <c r="CS29" s="10">
        <v>0.0</v>
      </c>
      <c r="CT29" s="10">
        <v>1.0</v>
      </c>
      <c r="CU29" s="10">
        <v>1.0</v>
      </c>
      <c r="CV29" s="10">
        <v>0.0</v>
      </c>
      <c r="CW29" s="10">
        <v>0.0</v>
      </c>
      <c r="CX29" s="10">
        <v>0.0</v>
      </c>
      <c r="CY29" s="8">
        <f t="shared" si="17"/>
        <v>2</v>
      </c>
      <c r="CZ29" s="72">
        <f t="shared" si="18"/>
        <v>8</v>
      </c>
      <c r="DA29" s="10">
        <v>1.0</v>
      </c>
      <c r="DB29" s="10">
        <v>1.0</v>
      </c>
      <c r="DC29" s="10">
        <v>1.0</v>
      </c>
      <c r="DD29" s="10">
        <v>1.0</v>
      </c>
      <c r="DE29" s="10">
        <v>1.0</v>
      </c>
      <c r="DF29" s="10">
        <v>1.0</v>
      </c>
      <c r="DG29" s="8">
        <f t="shared" si="19"/>
        <v>6</v>
      </c>
      <c r="DH29" s="10">
        <v>1.0</v>
      </c>
      <c r="DI29" s="10">
        <v>1.0</v>
      </c>
      <c r="DJ29" s="10">
        <v>1.0</v>
      </c>
      <c r="DK29" s="10">
        <v>1.0</v>
      </c>
      <c r="DL29" s="10">
        <v>1.0</v>
      </c>
      <c r="DM29" s="10">
        <v>1.0</v>
      </c>
      <c r="DN29" s="8">
        <f t="shared" si="20"/>
        <v>6</v>
      </c>
      <c r="DO29" s="72">
        <f t="shared" si="21"/>
        <v>12</v>
      </c>
      <c r="DP29" s="8">
        <f t="shared" si="27"/>
        <v>40</v>
      </c>
      <c r="DQ29" s="8">
        <f t="shared" si="23"/>
        <v>36</v>
      </c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</row>
    <row r="30" ht="12.75" customHeight="1">
      <c r="A30" s="14">
        <v>5006.0</v>
      </c>
      <c r="B30" s="10" t="s">
        <v>62</v>
      </c>
      <c r="C30" s="10">
        <v>1.0</v>
      </c>
      <c r="D30" s="10">
        <v>1.0</v>
      </c>
      <c r="E30" s="10">
        <v>1.0</v>
      </c>
      <c r="F30" s="10">
        <v>1.0</v>
      </c>
      <c r="G30" s="8">
        <f t="shared" si="1"/>
        <v>4</v>
      </c>
      <c r="H30" s="10">
        <v>1.0</v>
      </c>
      <c r="I30" s="10">
        <v>1.0</v>
      </c>
      <c r="J30" s="10">
        <v>1.0</v>
      </c>
      <c r="K30" s="10">
        <v>1.0</v>
      </c>
      <c r="L30" s="8">
        <f t="shared" si="2"/>
        <v>4</v>
      </c>
      <c r="M30" s="10">
        <v>1.0</v>
      </c>
      <c r="N30" s="10">
        <v>1.0</v>
      </c>
      <c r="O30" s="10">
        <v>1.0</v>
      </c>
      <c r="P30" s="10">
        <v>1.0</v>
      </c>
      <c r="Q30" s="8">
        <f t="shared" si="3"/>
        <v>4</v>
      </c>
      <c r="R30" s="72">
        <f t="shared" si="24"/>
        <v>12</v>
      </c>
      <c r="S30" s="10">
        <v>1.0</v>
      </c>
      <c r="T30" s="10">
        <v>1.0</v>
      </c>
      <c r="U30" s="10">
        <v>1.0</v>
      </c>
      <c r="V30" s="10">
        <v>1.0</v>
      </c>
      <c r="W30" s="8">
        <f t="shared" si="5"/>
        <v>4</v>
      </c>
      <c r="X30" s="10">
        <v>1.0</v>
      </c>
      <c r="Y30" s="10">
        <v>0.0</v>
      </c>
      <c r="Z30" s="10">
        <v>1.0</v>
      </c>
      <c r="AA30" s="10">
        <v>1.0</v>
      </c>
      <c r="AB30" s="8">
        <f t="shared" si="6"/>
        <v>3</v>
      </c>
      <c r="AC30" s="10">
        <v>1.0</v>
      </c>
      <c r="AD30" s="10">
        <v>1.0</v>
      </c>
      <c r="AE30" s="10">
        <v>1.0</v>
      </c>
      <c r="AF30" s="10">
        <v>1.0</v>
      </c>
      <c r="AG30" s="8">
        <f t="shared" si="7"/>
        <v>4</v>
      </c>
      <c r="AH30" s="72">
        <f t="shared" si="25"/>
        <v>11</v>
      </c>
      <c r="AI30" s="10">
        <v>1.0</v>
      </c>
      <c r="AJ30" s="10">
        <v>1.0</v>
      </c>
      <c r="AK30" s="10">
        <v>1.0</v>
      </c>
      <c r="AL30" s="10">
        <v>1.0</v>
      </c>
      <c r="AM30" s="10">
        <v>1.0</v>
      </c>
      <c r="AN30" s="10">
        <v>1.0</v>
      </c>
      <c r="AO30" s="10">
        <v>1.0</v>
      </c>
      <c r="AP30" s="10">
        <v>1.0</v>
      </c>
      <c r="AQ30" s="10">
        <v>0.0</v>
      </c>
      <c r="AR30" s="10">
        <v>1.0</v>
      </c>
      <c r="AS30" s="10">
        <v>0.0</v>
      </c>
      <c r="AT30" s="10">
        <v>0.0</v>
      </c>
      <c r="AU30" s="8">
        <f t="shared" si="9"/>
        <v>9</v>
      </c>
      <c r="AV30" s="10">
        <v>1.0</v>
      </c>
      <c r="AW30" s="10">
        <v>1.0</v>
      </c>
      <c r="AX30" s="10">
        <v>1.0</v>
      </c>
      <c r="AY30" s="10">
        <v>1.0</v>
      </c>
      <c r="AZ30" s="10">
        <v>1.0</v>
      </c>
      <c r="BA30" s="10">
        <v>1.0</v>
      </c>
      <c r="BB30" s="10">
        <v>0.0</v>
      </c>
      <c r="BC30" s="10">
        <v>1.0</v>
      </c>
      <c r="BD30" s="10">
        <v>1.0</v>
      </c>
      <c r="BE30" s="10">
        <v>1.0</v>
      </c>
      <c r="BF30" s="10">
        <v>1.0</v>
      </c>
      <c r="BG30" s="10">
        <v>0.0</v>
      </c>
      <c r="BH30" s="8">
        <f t="shared" si="10"/>
        <v>10</v>
      </c>
      <c r="BI30" s="72">
        <f t="shared" si="26"/>
        <v>19</v>
      </c>
      <c r="BJ30" s="10">
        <v>1.0</v>
      </c>
      <c r="BK30" s="10">
        <v>1.0</v>
      </c>
      <c r="BL30" s="10">
        <v>1.0</v>
      </c>
      <c r="BM30" s="10">
        <v>1.0</v>
      </c>
      <c r="BN30" s="10">
        <v>1.0</v>
      </c>
      <c r="BO30" s="10">
        <v>1.0</v>
      </c>
      <c r="BP30" s="10">
        <v>1.0</v>
      </c>
      <c r="BQ30" s="10">
        <v>1.0</v>
      </c>
      <c r="BR30" s="10">
        <v>1.0</v>
      </c>
      <c r="BS30" s="10">
        <v>1.0</v>
      </c>
      <c r="BT30" s="10">
        <v>1.0</v>
      </c>
      <c r="BU30" s="10">
        <v>1.0</v>
      </c>
      <c r="BV30" s="72">
        <f t="shared" si="12"/>
        <v>12</v>
      </c>
      <c r="BW30" s="10">
        <v>1.0</v>
      </c>
      <c r="BX30" s="10">
        <v>1.0</v>
      </c>
      <c r="BY30" s="10">
        <v>1.0</v>
      </c>
      <c r="BZ30" s="10">
        <v>1.0</v>
      </c>
      <c r="CA30" s="10">
        <v>1.0</v>
      </c>
      <c r="CB30" s="10">
        <v>0.0</v>
      </c>
      <c r="CC30" s="8">
        <f t="shared" si="13"/>
        <v>5</v>
      </c>
      <c r="CD30" s="10">
        <v>1.0</v>
      </c>
      <c r="CE30" s="10">
        <v>1.0</v>
      </c>
      <c r="CF30" s="10">
        <v>1.0</v>
      </c>
      <c r="CG30" s="10">
        <v>1.0</v>
      </c>
      <c r="CH30" s="10">
        <v>1.0</v>
      </c>
      <c r="CI30" s="10">
        <v>1.0</v>
      </c>
      <c r="CJ30" s="8">
        <f t="shared" si="14"/>
        <v>6</v>
      </c>
      <c r="CK30" s="72">
        <f t="shared" si="15"/>
        <v>11</v>
      </c>
      <c r="CL30" s="10">
        <v>1.0</v>
      </c>
      <c r="CM30" s="10">
        <v>1.0</v>
      </c>
      <c r="CN30" s="10">
        <v>1.0</v>
      </c>
      <c r="CO30" s="10">
        <v>1.0</v>
      </c>
      <c r="CP30" s="10">
        <v>1.0</v>
      </c>
      <c r="CQ30" s="10">
        <v>1.0</v>
      </c>
      <c r="CR30" s="8">
        <f t="shared" si="16"/>
        <v>6</v>
      </c>
      <c r="CS30" s="10">
        <v>1.0</v>
      </c>
      <c r="CT30" s="10">
        <v>1.0</v>
      </c>
      <c r="CU30" s="10">
        <v>1.0</v>
      </c>
      <c r="CV30" s="10">
        <v>1.0</v>
      </c>
      <c r="CW30" s="10">
        <v>1.0</v>
      </c>
      <c r="CX30" s="10">
        <v>1.0</v>
      </c>
      <c r="CY30" s="8">
        <f t="shared" si="17"/>
        <v>6</v>
      </c>
      <c r="CZ30" s="72">
        <f t="shared" si="18"/>
        <v>12</v>
      </c>
      <c r="DA30" s="10">
        <v>1.0</v>
      </c>
      <c r="DB30" s="10">
        <v>1.0</v>
      </c>
      <c r="DC30" s="10">
        <v>1.0</v>
      </c>
      <c r="DD30" s="10">
        <v>1.0</v>
      </c>
      <c r="DE30" s="10">
        <v>1.0</v>
      </c>
      <c r="DF30" s="10">
        <v>1.0</v>
      </c>
      <c r="DG30" s="8">
        <f t="shared" si="19"/>
        <v>6</v>
      </c>
      <c r="DH30" s="10">
        <v>1.0</v>
      </c>
      <c r="DI30" s="10">
        <v>1.0</v>
      </c>
      <c r="DJ30" s="10">
        <v>1.0</v>
      </c>
      <c r="DK30" s="10">
        <v>1.0</v>
      </c>
      <c r="DL30" s="10">
        <v>1.0</v>
      </c>
      <c r="DM30" s="10">
        <v>1.0</v>
      </c>
      <c r="DN30" s="8">
        <f t="shared" si="20"/>
        <v>6</v>
      </c>
      <c r="DO30" s="72">
        <f t="shared" si="21"/>
        <v>12</v>
      </c>
      <c r="DP30" s="8">
        <f t="shared" si="27"/>
        <v>40</v>
      </c>
      <c r="DQ30" s="8">
        <f t="shared" si="23"/>
        <v>37</v>
      </c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</row>
    <row r="31" ht="12.75" customHeight="1">
      <c r="A31" s="14">
        <v>5007.0</v>
      </c>
      <c r="B31" s="10" t="s">
        <v>65</v>
      </c>
      <c r="C31" s="10">
        <v>1.0</v>
      </c>
      <c r="D31" s="10">
        <v>1.0</v>
      </c>
      <c r="E31" s="10">
        <v>1.0</v>
      </c>
      <c r="F31" s="10">
        <v>1.0</v>
      </c>
      <c r="G31" s="8">
        <f t="shared" si="1"/>
        <v>4</v>
      </c>
      <c r="H31" s="10">
        <v>1.0</v>
      </c>
      <c r="I31" s="10">
        <v>1.0</v>
      </c>
      <c r="J31" s="10">
        <v>1.0</v>
      </c>
      <c r="K31" s="10">
        <v>1.0</v>
      </c>
      <c r="L31" s="8">
        <f t="shared" si="2"/>
        <v>4</v>
      </c>
      <c r="M31" s="10">
        <v>1.0</v>
      </c>
      <c r="N31" s="10">
        <v>0.0</v>
      </c>
      <c r="O31" s="10">
        <v>0.0</v>
      </c>
      <c r="P31" s="10">
        <v>1.0</v>
      </c>
      <c r="Q31" s="8">
        <f t="shared" si="3"/>
        <v>2</v>
      </c>
      <c r="R31" s="72">
        <f t="shared" si="24"/>
        <v>10</v>
      </c>
      <c r="S31" s="10">
        <v>0.0</v>
      </c>
      <c r="T31" s="10">
        <v>0.0</v>
      </c>
      <c r="U31" s="10">
        <v>0.0</v>
      </c>
      <c r="V31" s="10">
        <v>1.0</v>
      </c>
      <c r="W31" s="8">
        <f t="shared" si="5"/>
        <v>1</v>
      </c>
      <c r="X31" s="10">
        <v>1.0</v>
      </c>
      <c r="Y31" s="10">
        <v>1.0</v>
      </c>
      <c r="Z31" s="10">
        <v>1.0</v>
      </c>
      <c r="AA31" s="10">
        <v>1.0</v>
      </c>
      <c r="AB31" s="8">
        <f t="shared" si="6"/>
        <v>4</v>
      </c>
      <c r="AC31" s="10">
        <v>1.0</v>
      </c>
      <c r="AD31" s="10">
        <v>0.0</v>
      </c>
      <c r="AE31" s="10">
        <v>1.0</v>
      </c>
      <c r="AF31" s="10">
        <v>1.0</v>
      </c>
      <c r="AG31" s="8">
        <f t="shared" si="7"/>
        <v>3</v>
      </c>
      <c r="AH31" s="72">
        <f t="shared" si="25"/>
        <v>8</v>
      </c>
      <c r="AI31" s="10">
        <v>1.0</v>
      </c>
      <c r="AJ31" s="10">
        <v>1.0</v>
      </c>
      <c r="AK31" s="10">
        <v>1.0</v>
      </c>
      <c r="AL31" s="10">
        <v>1.0</v>
      </c>
      <c r="AM31" s="10">
        <v>1.0</v>
      </c>
      <c r="AN31" s="10">
        <v>1.0</v>
      </c>
      <c r="AO31" s="10">
        <v>1.0</v>
      </c>
      <c r="AP31" s="10">
        <v>1.0</v>
      </c>
      <c r="AQ31" s="10">
        <v>1.0</v>
      </c>
      <c r="AR31" s="10">
        <v>1.0</v>
      </c>
      <c r="AS31" s="10">
        <v>1.0</v>
      </c>
      <c r="AT31" s="10">
        <v>1.0</v>
      </c>
      <c r="AU31" s="8">
        <f t="shared" si="9"/>
        <v>12</v>
      </c>
      <c r="AV31" s="10">
        <v>0.0</v>
      </c>
      <c r="AW31" s="10">
        <v>0.0</v>
      </c>
      <c r="AX31" s="10">
        <v>0.0</v>
      </c>
      <c r="AY31" s="10">
        <v>1.0</v>
      </c>
      <c r="AZ31" s="10">
        <v>1.0</v>
      </c>
      <c r="BA31" s="10">
        <v>1.0</v>
      </c>
      <c r="BB31" s="10">
        <v>1.0</v>
      </c>
      <c r="BC31" s="10">
        <v>1.0</v>
      </c>
      <c r="BD31" s="10">
        <v>1.0</v>
      </c>
      <c r="BE31" s="10">
        <v>1.0</v>
      </c>
      <c r="BF31" s="10">
        <v>1.0</v>
      </c>
      <c r="BG31" s="10">
        <v>1.0</v>
      </c>
      <c r="BH31" s="8">
        <f t="shared" si="10"/>
        <v>9</v>
      </c>
      <c r="BI31" s="72">
        <f t="shared" si="26"/>
        <v>21</v>
      </c>
      <c r="BJ31" s="10">
        <v>0.0</v>
      </c>
      <c r="BK31" s="10">
        <v>1.0</v>
      </c>
      <c r="BL31" s="10">
        <v>1.0</v>
      </c>
      <c r="BM31" s="10">
        <v>1.0</v>
      </c>
      <c r="BN31" s="10">
        <v>1.0</v>
      </c>
      <c r="BO31" s="10">
        <v>1.0</v>
      </c>
      <c r="BP31" s="10">
        <v>1.0</v>
      </c>
      <c r="BQ31" s="10">
        <v>0.0</v>
      </c>
      <c r="BR31" s="10">
        <v>1.0</v>
      </c>
      <c r="BS31" s="10">
        <v>1.0</v>
      </c>
      <c r="BT31" s="10">
        <v>1.0</v>
      </c>
      <c r="BU31" s="10">
        <v>1.0</v>
      </c>
      <c r="BV31" s="72">
        <f t="shared" si="12"/>
        <v>10</v>
      </c>
      <c r="BW31" s="10">
        <v>1.0</v>
      </c>
      <c r="BX31" s="10">
        <v>1.0</v>
      </c>
      <c r="BY31" s="10">
        <v>1.0</v>
      </c>
      <c r="BZ31" s="10">
        <v>1.0</v>
      </c>
      <c r="CA31" s="10">
        <v>1.0</v>
      </c>
      <c r="CB31" s="10">
        <v>0.0</v>
      </c>
      <c r="CC31" s="8">
        <f t="shared" si="13"/>
        <v>5</v>
      </c>
      <c r="CD31" s="10">
        <v>1.0</v>
      </c>
      <c r="CE31" s="10">
        <v>1.0</v>
      </c>
      <c r="CF31" s="10">
        <v>1.0</v>
      </c>
      <c r="CG31" s="10">
        <v>1.0</v>
      </c>
      <c r="CH31" s="10">
        <v>1.0</v>
      </c>
      <c r="CI31" s="10">
        <v>1.0</v>
      </c>
      <c r="CJ31" s="8">
        <f t="shared" si="14"/>
        <v>6</v>
      </c>
      <c r="CK31" s="72">
        <f t="shared" si="15"/>
        <v>11</v>
      </c>
      <c r="CL31" s="10">
        <v>1.0</v>
      </c>
      <c r="CM31" s="10">
        <v>1.0</v>
      </c>
      <c r="CN31" s="10">
        <v>1.0</v>
      </c>
      <c r="CO31" s="10">
        <v>1.0</v>
      </c>
      <c r="CP31" s="10">
        <v>1.0</v>
      </c>
      <c r="CQ31" s="10">
        <v>0.0</v>
      </c>
      <c r="CR31" s="8">
        <f t="shared" si="16"/>
        <v>5</v>
      </c>
      <c r="CS31" s="10">
        <v>0.0</v>
      </c>
      <c r="CT31" s="10">
        <v>0.0</v>
      </c>
      <c r="CU31" s="10">
        <v>1.0</v>
      </c>
      <c r="CV31" s="10">
        <v>1.0</v>
      </c>
      <c r="CW31" s="10">
        <v>0.0</v>
      </c>
      <c r="CX31" s="10">
        <v>0.0</v>
      </c>
      <c r="CY31" s="8">
        <f t="shared" si="17"/>
        <v>2</v>
      </c>
      <c r="CZ31" s="72">
        <f t="shared" si="18"/>
        <v>7</v>
      </c>
      <c r="DA31" s="10">
        <v>1.0</v>
      </c>
      <c r="DB31" s="10">
        <v>0.0</v>
      </c>
      <c r="DC31" s="10">
        <v>1.0</v>
      </c>
      <c r="DD31" s="10">
        <v>1.0</v>
      </c>
      <c r="DE31" s="10">
        <v>1.0</v>
      </c>
      <c r="DF31" s="10">
        <v>1.0</v>
      </c>
      <c r="DG31" s="8">
        <f t="shared" si="19"/>
        <v>5</v>
      </c>
      <c r="DH31" s="10">
        <v>0.0</v>
      </c>
      <c r="DI31" s="10">
        <v>1.0</v>
      </c>
      <c r="DJ31" s="10">
        <v>1.0</v>
      </c>
      <c r="DK31" s="10">
        <v>1.0</v>
      </c>
      <c r="DL31" s="10">
        <v>1.0</v>
      </c>
      <c r="DM31" s="10">
        <v>1.0</v>
      </c>
      <c r="DN31" s="8">
        <f t="shared" si="20"/>
        <v>5</v>
      </c>
      <c r="DO31" s="72">
        <f t="shared" si="21"/>
        <v>10</v>
      </c>
      <c r="DP31" s="8">
        <f t="shared" si="27"/>
        <v>33</v>
      </c>
      <c r="DQ31" s="8">
        <f t="shared" si="23"/>
        <v>34</v>
      </c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</row>
    <row r="32" ht="12.75" customHeight="1">
      <c r="A32" s="14">
        <v>5008.0</v>
      </c>
      <c r="B32" s="10" t="s">
        <v>68</v>
      </c>
      <c r="C32" s="10">
        <v>1.0</v>
      </c>
      <c r="D32" s="10">
        <v>1.0</v>
      </c>
      <c r="E32" s="10">
        <v>1.0</v>
      </c>
      <c r="F32" s="10">
        <v>1.0</v>
      </c>
      <c r="G32" s="8">
        <f t="shared" si="1"/>
        <v>4</v>
      </c>
      <c r="H32" s="10">
        <v>1.0</v>
      </c>
      <c r="I32" s="10">
        <v>1.0</v>
      </c>
      <c r="J32" s="10">
        <v>1.0</v>
      </c>
      <c r="K32" s="10">
        <v>1.0</v>
      </c>
      <c r="L32" s="8">
        <f t="shared" si="2"/>
        <v>4</v>
      </c>
      <c r="M32" s="10">
        <v>1.0</v>
      </c>
      <c r="N32" s="10">
        <v>1.0</v>
      </c>
      <c r="O32" s="10">
        <v>1.0</v>
      </c>
      <c r="P32" s="10">
        <v>1.0</v>
      </c>
      <c r="Q32" s="8">
        <f t="shared" si="3"/>
        <v>4</v>
      </c>
      <c r="R32" s="72">
        <f t="shared" si="24"/>
        <v>12</v>
      </c>
      <c r="S32" s="10">
        <v>1.0</v>
      </c>
      <c r="T32" s="10">
        <v>0.0</v>
      </c>
      <c r="U32" s="10">
        <v>1.0</v>
      </c>
      <c r="V32" s="10">
        <v>1.0</v>
      </c>
      <c r="W32" s="8">
        <f t="shared" si="5"/>
        <v>3</v>
      </c>
      <c r="X32" s="10">
        <v>1.0</v>
      </c>
      <c r="Y32" s="10">
        <v>0.0</v>
      </c>
      <c r="Z32" s="10">
        <v>1.0</v>
      </c>
      <c r="AA32" s="10">
        <v>1.0</v>
      </c>
      <c r="AB32" s="8">
        <f t="shared" si="6"/>
        <v>3</v>
      </c>
      <c r="AC32" s="10">
        <v>0.0</v>
      </c>
      <c r="AD32" s="10">
        <v>0.0</v>
      </c>
      <c r="AE32" s="10">
        <v>1.0</v>
      </c>
      <c r="AF32" s="10">
        <v>1.0</v>
      </c>
      <c r="AG32" s="8">
        <f t="shared" si="7"/>
        <v>2</v>
      </c>
      <c r="AH32" s="72">
        <f t="shared" si="25"/>
        <v>8</v>
      </c>
      <c r="AI32" s="10">
        <v>1.0</v>
      </c>
      <c r="AJ32" s="10">
        <v>1.0</v>
      </c>
      <c r="AK32" s="10">
        <v>1.0</v>
      </c>
      <c r="AL32" s="10">
        <v>1.0</v>
      </c>
      <c r="AM32" s="10">
        <v>1.0</v>
      </c>
      <c r="AN32" s="10">
        <v>1.0</v>
      </c>
      <c r="AO32" s="10">
        <v>1.0</v>
      </c>
      <c r="AP32" s="10">
        <v>1.0</v>
      </c>
      <c r="AQ32" s="10">
        <v>1.0</v>
      </c>
      <c r="AR32" s="10">
        <v>0.0</v>
      </c>
      <c r="AS32" s="10">
        <v>0.0</v>
      </c>
      <c r="AT32" s="10">
        <v>0.0</v>
      </c>
      <c r="AU32" s="8">
        <f t="shared" si="9"/>
        <v>9</v>
      </c>
      <c r="AV32" s="10">
        <v>1.0</v>
      </c>
      <c r="AW32" s="10">
        <v>1.0</v>
      </c>
      <c r="AX32" s="10">
        <v>1.0</v>
      </c>
      <c r="AY32" s="10">
        <v>0.0</v>
      </c>
      <c r="AZ32" s="10">
        <v>0.0</v>
      </c>
      <c r="BA32" s="10">
        <v>0.0</v>
      </c>
      <c r="BB32" s="10">
        <v>1.0</v>
      </c>
      <c r="BC32" s="10">
        <v>0.0</v>
      </c>
      <c r="BD32" s="10">
        <v>1.0</v>
      </c>
      <c r="BE32" s="10">
        <v>0.0</v>
      </c>
      <c r="BF32" s="10">
        <v>0.0</v>
      </c>
      <c r="BG32" s="10">
        <v>1.0</v>
      </c>
      <c r="BH32" s="8">
        <f t="shared" si="10"/>
        <v>6</v>
      </c>
      <c r="BI32" s="72">
        <f t="shared" si="26"/>
        <v>15</v>
      </c>
      <c r="BJ32" s="10">
        <v>0.0</v>
      </c>
      <c r="BK32" s="10">
        <v>0.0</v>
      </c>
      <c r="BL32" s="10">
        <v>0.0</v>
      </c>
      <c r="BM32" s="10">
        <v>0.0</v>
      </c>
      <c r="BN32" s="10">
        <v>1.0</v>
      </c>
      <c r="BO32" s="10">
        <v>0.0</v>
      </c>
      <c r="BP32" s="10">
        <v>1.0</v>
      </c>
      <c r="BQ32" s="10">
        <v>1.0</v>
      </c>
      <c r="BR32" s="10">
        <v>0.0</v>
      </c>
      <c r="BS32" s="10">
        <v>0.0</v>
      </c>
      <c r="BT32" s="10">
        <v>0.0</v>
      </c>
      <c r="BU32" s="10">
        <v>0.0</v>
      </c>
      <c r="BV32" s="72">
        <f t="shared" si="12"/>
        <v>3</v>
      </c>
      <c r="BW32" s="10">
        <v>1.0</v>
      </c>
      <c r="BX32" s="10">
        <v>1.0</v>
      </c>
      <c r="BY32" s="10">
        <v>1.0</v>
      </c>
      <c r="BZ32" s="10">
        <v>1.0</v>
      </c>
      <c r="CA32" s="10">
        <v>1.0</v>
      </c>
      <c r="CB32" s="10">
        <v>1.0</v>
      </c>
      <c r="CC32" s="8">
        <f t="shared" si="13"/>
        <v>6</v>
      </c>
      <c r="CD32" s="10">
        <v>1.0</v>
      </c>
      <c r="CE32" s="10">
        <v>1.0</v>
      </c>
      <c r="CF32" s="10">
        <v>1.0</v>
      </c>
      <c r="CG32" s="10">
        <v>1.0</v>
      </c>
      <c r="CH32" s="10">
        <v>1.0</v>
      </c>
      <c r="CI32" s="10">
        <v>1.0</v>
      </c>
      <c r="CJ32" s="8">
        <f t="shared" si="14"/>
        <v>6</v>
      </c>
      <c r="CK32" s="72">
        <f t="shared" si="15"/>
        <v>12</v>
      </c>
      <c r="CL32" s="10">
        <v>1.0</v>
      </c>
      <c r="CM32" s="10">
        <v>1.0</v>
      </c>
      <c r="CN32" s="10">
        <v>1.0</v>
      </c>
      <c r="CO32" s="10">
        <v>1.0</v>
      </c>
      <c r="CP32" s="10">
        <v>0.0</v>
      </c>
      <c r="CQ32" s="10">
        <v>0.0</v>
      </c>
      <c r="CR32" s="8">
        <f t="shared" si="16"/>
        <v>4</v>
      </c>
      <c r="CS32" s="10">
        <v>0.0</v>
      </c>
      <c r="CT32" s="10">
        <v>1.0</v>
      </c>
      <c r="CU32" s="10">
        <v>1.0</v>
      </c>
      <c r="CV32" s="10">
        <v>1.0</v>
      </c>
      <c r="CW32" s="10">
        <v>0.0</v>
      </c>
      <c r="CX32" s="10">
        <v>0.0</v>
      </c>
      <c r="CY32" s="8">
        <f t="shared" si="17"/>
        <v>3</v>
      </c>
      <c r="CZ32" s="72">
        <f t="shared" si="18"/>
        <v>7</v>
      </c>
      <c r="DA32" s="10">
        <v>1.0</v>
      </c>
      <c r="DB32" s="10">
        <v>1.0</v>
      </c>
      <c r="DC32" s="10">
        <v>1.0</v>
      </c>
      <c r="DD32" s="10">
        <v>1.0</v>
      </c>
      <c r="DE32" s="10">
        <v>1.0</v>
      </c>
      <c r="DF32" s="10">
        <v>1.0</v>
      </c>
      <c r="DG32" s="8">
        <f t="shared" si="19"/>
        <v>6</v>
      </c>
      <c r="DH32" s="10">
        <v>1.0</v>
      </c>
      <c r="DI32" s="10">
        <v>1.0</v>
      </c>
      <c r="DJ32" s="10">
        <v>1.0</v>
      </c>
      <c r="DK32" s="10">
        <v>1.0</v>
      </c>
      <c r="DL32" s="10">
        <v>1.0</v>
      </c>
      <c r="DM32" s="10">
        <v>1.0</v>
      </c>
      <c r="DN32" s="8">
        <f t="shared" si="20"/>
        <v>6</v>
      </c>
      <c r="DO32" s="72">
        <f t="shared" si="21"/>
        <v>12</v>
      </c>
      <c r="DP32" s="8">
        <f t="shared" si="27"/>
        <v>36</v>
      </c>
      <c r="DQ32" s="8">
        <f t="shared" si="23"/>
        <v>30</v>
      </c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</row>
    <row r="33" ht="12.75" customHeight="1">
      <c r="A33" s="14">
        <v>5009.0</v>
      </c>
      <c r="B33" s="10" t="s">
        <v>70</v>
      </c>
      <c r="C33" s="10">
        <v>1.0</v>
      </c>
      <c r="D33" s="10">
        <v>1.0</v>
      </c>
      <c r="E33" s="10">
        <v>1.0</v>
      </c>
      <c r="F33" s="10">
        <v>1.0</v>
      </c>
      <c r="G33" s="8">
        <f t="shared" si="1"/>
        <v>4</v>
      </c>
      <c r="H33" s="10">
        <v>1.0</v>
      </c>
      <c r="I33" s="10">
        <v>1.0</v>
      </c>
      <c r="J33" s="10">
        <v>1.0</v>
      </c>
      <c r="K33" s="10">
        <v>1.0</v>
      </c>
      <c r="L33" s="8">
        <f t="shared" si="2"/>
        <v>4</v>
      </c>
      <c r="M33" s="10">
        <v>1.0</v>
      </c>
      <c r="N33" s="10">
        <v>1.0</v>
      </c>
      <c r="O33" s="10">
        <v>1.0</v>
      </c>
      <c r="P33" s="10">
        <v>1.0</v>
      </c>
      <c r="Q33" s="8">
        <f t="shared" si="3"/>
        <v>4</v>
      </c>
      <c r="R33" s="72">
        <f t="shared" si="24"/>
        <v>12</v>
      </c>
      <c r="S33" s="10">
        <v>1.0</v>
      </c>
      <c r="T33" s="10">
        <v>1.0</v>
      </c>
      <c r="U33" s="10">
        <v>0.0</v>
      </c>
      <c r="V33" s="10">
        <v>1.0</v>
      </c>
      <c r="W33" s="8">
        <f t="shared" si="5"/>
        <v>3</v>
      </c>
      <c r="X33" s="10">
        <v>1.0</v>
      </c>
      <c r="Y33" s="10">
        <v>0.0</v>
      </c>
      <c r="Z33" s="10">
        <v>1.0</v>
      </c>
      <c r="AA33" s="10">
        <v>1.0</v>
      </c>
      <c r="AB33" s="8">
        <f t="shared" si="6"/>
        <v>3</v>
      </c>
      <c r="AC33" s="10">
        <v>1.0</v>
      </c>
      <c r="AD33" s="10">
        <v>1.0</v>
      </c>
      <c r="AE33" s="10">
        <v>1.0</v>
      </c>
      <c r="AF33" s="10">
        <v>1.0</v>
      </c>
      <c r="AG33" s="8">
        <f t="shared" si="7"/>
        <v>4</v>
      </c>
      <c r="AH33" s="72">
        <f t="shared" si="25"/>
        <v>10</v>
      </c>
      <c r="AI33" s="10">
        <v>1.0</v>
      </c>
      <c r="AJ33" s="10">
        <v>1.0</v>
      </c>
      <c r="AK33" s="10">
        <v>1.0</v>
      </c>
      <c r="AL33" s="10">
        <v>1.0</v>
      </c>
      <c r="AM33" s="10">
        <v>1.0</v>
      </c>
      <c r="AN33" s="10">
        <v>1.0</v>
      </c>
      <c r="AO33" s="10">
        <v>0.0</v>
      </c>
      <c r="AP33" s="10">
        <v>1.0</v>
      </c>
      <c r="AQ33" s="10">
        <v>1.0</v>
      </c>
      <c r="AR33" s="10">
        <v>0.0</v>
      </c>
      <c r="AS33" s="10">
        <v>0.0</v>
      </c>
      <c r="AT33" s="10">
        <v>1.0</v>
      </c>
      <c r="AU33" s="8">
        <f t="shared" si="9"/>
        <v>9</v>
      </c>
      <c r="AV33" s="10">
        <v>1.0</v>
      </c>
      <c r="AW33" s="10">
        <v>0.0</v>
      </c>
      <c r="AX33" s="10">
        <v>1.0</v>
      </c>
      <c r="AY33" s="10">
        <v>1.0</v>
      </c>
      <c r="AZ33" s="10">
        <v>1.0</v>
      </c>
      <c r="BA33" s="10">
        <v>0.0</v>
      </c>
      <c r="BB33" s="10">
        <v>1.0</v>
      </c>
      <c r="BC33" s="10">
        <v>0.0</v>
      </c>
      <c r="BD33" s="10">
        <v>1.0</v>
      </c>
      <c r="BE33" s="10">
        <v>0.0</v>
      </c>
      <c r="BF33" s="10">
        <v>0.0</v>
      </c>
      <c r="BG33" s="10">
        <v>0.0</v>
      </c>
      <c r="BH33" s="8">
        <f t="shared" si="10"/>
        <v>6</v>
      </c>
      <c r="BI33" s="72">
        <f t="shared" si="26"/>
        <v>15</v>
      </c>
      <c r="BJ33" s="10">
        <v>1.0</v>
      </c>
      <c r="BK33" s="10">
        <v>0.0</v>
      </c>
      <c r="BL33" s="10">
        <v>1.0</v>
      </c>
      <c r="BM33" s="10">
        <v>0.0</v>
      </c>
      <c r="BN33" s="10">
        <v>1.0</v>
      </c>
      <c r="BO33" s="10">
        <v>0.0</v>
      </c>
      <c r="BP33" s="10">
        <v>1.0</v>
      </c>
      <c r="BQ33" s="10">
        <v>0.0</v>
      </c>
      <c r="BR33" s="10">
        <v>1.0</v>
      </c>
      <c r="BS33" s="10">
        <v>1.0</v>
      </c>
      <c r="BT33" s="10">
        <v>0.0</v>
      </c>
      <c r="BU33" s="10">
        <v>0.0</v>
      </c>
      <c r="BV33" s="72">
        <f t="shared" si="12"/>
        <v>6</v>
      </c>
      <c r="BW33" s="10">
        <v>1.0</v>
      </c>
      <c r="BX33" s="10">
        <v>1.0</v>
      </c>
      <c r="BY33" s="10">
        <v>1.0</v>
      </c>
      <c r="BZ33" s="10">
        <v>0.0</v>
      </c>
      <c r="CA33" s="10">
        <v>0.0</v>
      </c>
      <c r="CB33" s="10">
        <v>0.0</v>
      </c>
      <c r="CC33" s="8">
        <f t="shared" si="13"/>
        <v>3</v>
      </c>
      <c r="CD33" s="10">
        <v>1.0</v>
      </c>
      <c r="CE33" s="10">
        <v>1.0</v>
      </c>
      <c r="CF33" s="10">
        <v>1.0</v>
      </c>
      <c r="CG33" s="10">
        <v>1.0</v>
      </c>
      <c r="CH33" s="10">
        <v>1.0</v>
      </c>
      <c r="CI33" s="10">
        <v>1.0</v>
      </c>
      <c r="CJ33" s="8">
        <f t="shared" si="14"/>
        <v>6</v>
      </c>
      <c r="CK33" s="72">
        <f t="shared" si="15"/>
        <v>9</v>
      </c>
      <c r="CL33" s="10">
        <v>1.0</v>
      </c>
      <c r="CM33" s="10">
        <v>1.0</v>
      </c>
      <c r="CN33" s="10">
        <v>1.0</v>
      </c>
      <c r="CO33" s="10">
        <v>1.0</v>
      </c>
      <c r="CP33" s="10">
        <v>0.0</v>
      </c>
      <c r="CQ33" s="10">
        <v>0.0</v>
      </c>
      <c r="CR33" s="8">
        <f t="shared" si="16"/>
        <v>4</v>
      </c>
      <c r="CS33" s="10">
        <v>1.0</v>
      </c>
      <c r="CT33" s="10">
        <v>0.0</v>
      </c>
      <c r="CU33" s="10">
        <v>1.0</v>
      </c>
      <c r="CV33" s="10">
        <v>1.0</v>
      </c>
      <c r="CW33" s="10">
        <v>0.0</v>
      </c>
      <c r="CX33" s="10">
        <v>0.0</v>
      </c>
      <c r="CY33" s="8">
        <f t="shared" si="17"/>
        <v>3</v>
      </c>
      <c r="CZ33" s="72">
        <f t="shared" si="18"/>
        <v>7</v>
      </c>
      <c r="DA33" s="10">
        <v>1.0</v>
      </c>
      <c r="DB33" s="10">
        <v>1.0</v>
      </c>
      <c r="DC33" s="10">
        <v>1.0</v>
      </c>
      <c r="DD33" s="10">
        <v>1.0</v>
      </c>
      <c r="DE33" s="10">
        <v>1.0</v>
      </c>
      <c r="DF33" s="10">
        <v>1.0</v>
      </c>
      <c r="DG33" s="8">
        <f t="shared" si="19"/>
        <v>6</v>
      </c>
      <c r="DH33" s="10">
        <v>1.0</v>
      </c>
      <c r="DI33" s="10">
        <v>1.0</v>
      </c>
      <c r="DJ33" s="10">
        <v>1.0</v>
      </c>
      <c r="DK33" s="10">
        <v>1.0</v>
      </c>
      <c r="DL33" s="10">
        <v>1.0</v>
      </c>
      <c r="DM33" s="10">
        <v>1.0</v>
      </c>
      <c r="DN33" s="8">
        <f t="shared" si="20"/>
        <v>6</v>
      </c>
      <c r="DO33" s="72">
        <f t="shared" si="21"/>
        <v>12</v>
      </c>
      <c r="DP33" s="8">
        <f t="shared" si="27"/>
        <v>35</v>
      </c>
      <c r="DQ33" s="8">
        <f t="shared" si="23"/>
        <v>30</v>
      </c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</row>
    <row r="34" ht="12.75" customHeight="1">
      <c r="A34" s="14">
        <v>5010.0</v>
      </c>
      <c r="B34" s="10" t="s">
        <v>73</v>
      </c>
      <c r="C34" s="10">
        <v>1.0</v>
      </c>
      <c r="D34" s="10">
        <v>1.0</v>
      </c>
      <c r="E34" s="10">
        <v>1.0</v>
      </c>
      <c r="F34" s="10">
        <v>1.0</v>
      </c>
      <c r="G34" s="8">
        <f t="shared" si="1"/>
        <v>4</v>
      </c>
      <c r="H34" s="10">
        <v>1.0</v>
      </c>
      <c r="I34" s="10">
        <v>1.0</v>
      </c>
      <c r="J34" s="10">
        <v>1.0</v>
      </c>
      <c r="K34" s="10">
        <v>1.0</v>
      </c>
      <c r="L34" s="8">
        <f t="shared" si="2"/>
        <v>4</v>
      </c>
      <c r="M34" s="10">
        <v>1.0</v>
      </c>
      <c r="N34" s="10">
        <v>1.0</v>
      </c>
      <c r="O34" s="10">
        <v>1.0</v>
      </c>
      <c r="P34" s="10">
        <v>1.0</v>
      </c>
      <c r="Q34" s="8">
        <f t="shared" si="3"/>
        <v>4</v>
      </c>
      <c r="R34" s="72">
        <f t="shared" si="24"/>
        <v>12</v>
      </c>
      <c r="S34" s="10">
        <v>1.0</v>
      </c>
      <c r="T34" s="10">
        <v>1.0</v>
      </c>
      <c r="U34" s="10">
        <v>1.0</v>
      </c>
      <c r="V34" s="10">
        <v>1.0</v>
      </c>
      <c r="W34" s="8">
        <f t="shared" si="5"/>
        <v>4</v>
      </c>
      <c r="X34" s="10">
        <v>1.0</v>
      </c>
      <c r="Y34" s="10">
        <v>1.0</v>
      </c>
      <c r="Z34" s="10">
        <v>1.0</v>
      </c>
      <c r="AA34" s="10">
        <v>1.0</v>
      </c>
      <c r="AB34" s="8">
        <f t="shared" si="6"/>
        <v>4</v>
      </c>
      <c r="AC34" s="10">
        <v>1.0</v>
      </c>
      <c r="AD34" s="10">
        <v>1.0</v>
      </c>
      <c r="AE34" s="10">
        <v>1.0</v>
      </c>
      <c r="AF34" s="10">
        <v>1.0</v>
      </c>
      <c r="AG34" s="8">
        <f t="shared" si="7"/>
        <v>4</v>
      </c>
      <c r="AH34" s="72">
        <f t="shared" si="25"/>
        <v>12</v>
      </c>
      <c r="AI34" s="10">
        <v>1.0</v>
      </c>
      <c r="AJ34" s="10">
        <v>1.0</v>
      </c>
      <c r="AK34" s="10">
        <v>1.0</v>
      </c>
      <c r="AL34" s="10">
        <v>1.0</v>
      </c>
      <c r="AM34" s="10">
        <v>1.0</v>
      </c>
      <c r="AN34" s="10">
        <v>1.0</v>
      </c>
      <c r="AO34" s="10">
        <v>1.0</v>
      </c>
      <c r="AP34" s="10">
        <v>1.0</v>
      </c>
      <c r="AQ34" s="10">
        <v>0.0</v>
      </c>
      <c r="AR34" s="10">
        <v>1.0</v>
      </c>
      <c r="AS34" s="10">
        <v>1.0</v>
      </c>
      <c r="AT34" s="10">
        <v>1.0</v>
      </c>
      <c r="AU34" s="8">
        <f t="shared" si="9"/>
        <v>11</v>
      </c>
      <c r="AV34" s="10">
        <v>0.0</v>
      </c>
      <c r="AW34" s="10">
        <v>1.0</v>
      </c>
      <c r="AX34" s="10">
        <v>1.0</v>
      </c>
      <c r="AY34" s="10">
        <v>1.0</v>
      </c>
      <c r="AZ34" s="10">
        <v>1.0</v>
      </c>
      <c r="BA34" s="10">
        <v>1.0</v>
      </c>
      <c r="BB34" s="10">
        <v>1.0</v>
      </c>
      <c r="BC34" s="10">
        <v>1.0</v>
      </c>
      <c r="BD34" s="10">
        <v>1.0</v>
      </c>
      <c r="BE34" s="10">
        <v>1.0</v>
      </c>
      <c r="BF34" s="10">
        <v>1.0</v>
      </c>
      <c r="BG34" s="10">
        <v>1.0</v>
      </c>
      <c r="BH34" s="8">
        <f t="shared" si="10"/>
        <v>11</v>
      </c>
      <c r="BI34" s="72">
        <f t="shared" si="26"/>
        <v>22</v>
      </c>
      <c r="BJ34" s="10">
        <v>1.0</v>
      </c>
      <c r="BK34" s="10">
        <v>1.0</v>
      </c>
      <c r="BL34" s="10">
        <v>1.0</v>
      </c>
      <c r="BM34" s="10">
        <v>1.0</v>
      </c>
      <c r="BN34" s="10">
        <v>1.0</v>
      </c>
      <c r="BO34" s="10">
        <v>1.0</v>
      </c>
      <c r="BP34" s="10">
        <v>1.0</v>
      </c>
      <c r="BQ34" s="10">
        <v>1.0</v>
      </c>
      <c r="BR34" s="10">
        <v>1.0</v>
      </c>
      <c r="BS34" s="10">
        <v>1.0</v>
      </c>
      <c r="BT34" s="10">
        <v>1.0</v>
      </c>
      <c r="BU34" s="10">
        <v>1.0</v>
      </c>
      <c r="BV34" s="72">
        <f t="shared" si="12"/>
        <v>12</v>
      </c>
      <c r="BW34" s="10">
        <v>1.0</v>
      </c>
      <c r="BX34" s="10">
        <v>1.0</v>
      </c>
      <c r="BY34" s="10">
        <v>1.0</v>
      </c>
      <c r="BZ34" s="10">
        <v>1.0</v>
      </c>
      <c r="CA34" s="10">
        <v>1.0</v>
      </c>
      <c r="CB34" s="10">
        <v>1.0</v>
      </c>
      <c r="CC34" s="8">
        <f t="shared" si="13"/>
        <v>6</v>
      </c>
      <c r="CD34" s="10">
        <v>1.0</v>
      </c>
      <c r="CE34" s="10">
        <v>1.0</v>
      </c>
      <c r="CF34" s="10">
        <v>1.0</v>
      </c>
      <c r="CG34" s="10">
        <v>1.0</v>
      </c>
      <c r="CH34" s="10">
        <v>1.0</v>
      </c>
      <c r="CI34" s="10">
        <v>1.0</v>
      </c>
      <c r="CJ34" s="8">
        <f t="shared" si="14"/>
        <v>6</v>
      </c>
      <c r="CK34" s="72">
        <f t="shared" si="15"/>
        <v>12</v>
      </c>
      <c r="CL34" s="10">
        <v>1.0</v>
      </c>
      <c r="CM34" s="10">
        <v>1.0</v>
      </c>
      <c r="CN34" s="10">
        <v>1.0</v>
      </c>
      <c r="CO34" s="10">
        <v>1.0</v>
      </c>
      <c r="CP34" s="10">
        <v>1.0</v>
      </c>
      <c r="CQ34" s="10">
        <v>1.0</v>
      </c>
      <c r="CR34" s="8">
        <f t="shared" si="16"/>
        <v>6</v>
      </c>
      <c r="CS34" s="10">
        <v>1.0</v>
      </c>
      <c r="CT34" s="10">
        <v>1.0</v>
      </c>
      <c r="CU34" s="10">
        <v>1.0</v>
      </c>
      <c r="CV34" s="10">
        <v>0.0</v>
      </c>
      <c r="CW34" s="10">
        <v>0.0</v>
      </c>
      <c r="CX34" s="10">
        <v>0.0</v>
      </c>
      <c r="CY34" s="8">
        <f t="shared" si="17"/>
        <v>3</v>
      </c>
      <c r="CZ34" s="72">
        <f t="shared" si="18"/>
        <v>9</v>
      </c>
      <c r="DA34" s="10">
        <v>1.0</v>
      </c>
      <c r="DB34" s="10">
        <v>1.0</v>
      </c>
      <c r="DC34" s="10">
        <v>1.0</v>
      </c>
      <c r="DD34" s="10">
        <v>1.0</v>
      </c>
      <c r="DE34" s="10">
        <v>1.0</v>
      </c>
      <c r="DF34" s="10">
        <v>1.0</v>
      </c>
      <c r="DG34" s="8">
        <f t="shared" si="19"/>
        <v>6</v>
      </c>
      <c r="DH34" s="10">
        <v>1.0</v>
      </c>
      <c r="DI34" s="10">
        <v>1.0</v>
      </c>
      <c r="DJ34" s="10">
        <v>1.0</v>
      </c>
      <c r="DK34" s="10">
        <v>1.0</v>
      </c>
      <c r="DL34" s="10">
        <v>1.0</v>
      </c>
      <c r="DM34" s="10">
        <v>1.0</v>
      </c>
      <c r="DN34" s="8">
        <f t="shared" si="20"/>
        <v>6</v>
      </c>
      <c r="DO34" s="72">
        <f t="shared" si="21"/>
        <v>12</v>
      </c>
      <c r="DP34" s="8">
        <f t="shared" si="27"/>
        <v>42</v>
      </c>
      <c r="DQ34" s="8">
        <f t="shared" si="23"/>
        <v>37</v>
      </c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</row>
    <row r="35" ht="12.75" customHeight="1">
      <c r="A35" s="14">
        <v>5011.0</v>
      </c>
      <c r="B35" s="10" t="s">
        <v>76</v>
      </c>
      <c r="C35" s="10">
        <v>1.0</v>
      </c>
      <c r="D35" s="10">
        <v>1.0</v>
      </c>
      <c r="E35" s="10">
        <v>1.0</v>
      </c>
      <c r="F35" s="10">
        <v>1.0</v>
      </c>
      <c r="G35" s="8">
        <f t="shared" si="1"/>
        <v>4</v>
      </c>
      <c r="H35" s="10">
        <v>1.0</v>
      </c>
      <c r="I35" s="10">
        <v>1.0</v>
      </c>
      <c r="J35" s="10">
        <v>1.0</v>
      </c>
      <c r="K35" s="10">
        <v>1.0</v>
      </c>
      <c r="L35" s="8">
        <f t="shared" si="2"/>
        <v>4</v>
      </c>
      <c r="M35" s="10">
        <v>1.0</v>
      </c>
      <c r="N35" s="10">
        <v>1.0</v>
      </c>
      <c r="O35" s="10">
        <v>1.0</v>
      </c>
      <c r="P35" s="10">
        <v>1.0</v>
      </c>
      <c r="Q35" s="8">
        <f t="shared" si="3"/>
        <v>4</v>
      </c>
      <c r="R35" s="72">
        <f t="shared" si="24"/>
        <v>12</v>
      </c>
      <c r="S35" s="10">
        <v>1.0</v>
      </c>
      <c r="T35" s="10">
        <v>1.0</v>
      </c>
      <c r="U35" s="10">
        <v>1.0</v>
      </c>
      <c r="V35" s="10">
        <v>1.0</v>
      </c>
      <c r="W35" s="8">
        <f t="shared" si="5"/>
        <v>4</v>
      </c>
      <c r="X35" s="10">
        <v>1.0</v>
      </c>
      <c r="Y35" s="10">
        <v>1.0</v>
      </c>
      <c r="Z35" s="10">
        <v>1.0</v>
      </c>
      <c r="AA35" s="10">
        <v>0.0</v>
      </c>
      <c r="AB35" s="8">
        <f t="shared" si="6"/>
        <v>3</v>
      </c>
      <c r="AC35" s="10">
        <v>1.0</v>
      </c>
      <c r="AD35" s="10">
        <v>1.0</v>
      </c>
      <c r="AE35" s="10">
        <v>0.0</v>
      </c>
      <c r="AF35" s="10">
        <v>1.0</v>
      </c>
      <c r="AG35" s="8">
        <f t="shared" si="7"/>
        <v>3</v>
      </c>
      <c r="AH35" s="72">
        <f t="shared" si="25"/>
        <v>10</v>
      </c>
      <c r="AI35" s="10">
        <v>1.0</v>
      </c>
      <c r="AJ35" s="10">
        <v>0.0</v>
      </c>
      <c r="AK35" s="10">
        <v>1.0</v>
      </c>
      <c r="AL35" s="10">
        <v>1.0</v>
      </c>
      <c r="AM35" s="10">
        <v>1.0</v>
      </c>
      <c r="AN35" s="10">
        <v>1.0</v>
      </c>
      <c r="AO35" s="10">
        <v>1.0</v>
      </c>
      <c r="AP35" s="10">
        <v>0.0</v>
      </c>
      <c r="AQ35" s="10">
        <v>1.0</v>
      </c>
      <c r="AR35" s="10">
        <v>0.0</v>
      </c>
      <c r="AS35" s="10">
        <v>0.0</v>
      </c>
      <c r="AT35" s="10">
        <v>0.0</v>
      </c>
      <c r="AU35" s="8">
        <f t="shared" si="9"/>
        <v>7</v>
      </c>
      <c r="AV35" s="10">
        <v>0.0</v>
      </c>
      <c r="AW35" s="10">
        <v>1.0</v>
      </c>
      <c r="AX35" s="10">
        <v>0.0</v>
      </c>
      <c r="AY35" s="10">
        <v>0.0</v>
      </c>
      <c r="AZ35" s="10">
        <v>0.0</v>
      </c>
      <c r="BA35" s="10">
        <v>1.0</v>
      </c>
      <c r="BB35" s="10">
        <v>0.0</v>
      </c>
      <c r="BC35" s="10">
        <v>1.0</v>
      </c>
      <c r="BD35" s="10">
        <v>1.0</v>
      </c>
      <c r="BE35" s="10">
        <v>0.0</v>
      </c>
      <c r="BF35" s="10">
        <v>1.0</v>
      </c>
      <c r="BG35" s="10">
        <v>1.0</v>
      </c>
      <c r="BH35" s="8">
        <f t="shared" si="10"/>
        <v>6</v>
      </c>
      <c r="BI35" s="72">
        <f t="shared" si="26"/>
        <v>13</v>
      </c>
      <c r="BJ35" s="10">
        <v>1.0</v>
      </c>
      <c r="BK35" s="10">
        <v>1.0</v>
      </c>
      <c r="BL35" s="10">
        <v>1.0</v>
      </c>
      <c r="BM35" s="10">
        <v>1.0</v>
      </c>
      <c r="BN35" s="10">
        <v>1.0</v>
      </c>
      <c r="BO35" s="10">
        <v>0.0</v>
      </c>
      <c r="BP35" s="10">
        <v>1.0</v>
      </c>
      <c r="BQ35" s="10">
        <v>1.0</v>
      </c>
      <c r="BR35" s="10">
        <v>1.0</v>
      </c>
      <c r="BS35" s="10">
        <v>1.0</v>
      </c>
      <c r="BT35" s="10">
        <v>1.0</v>
      </c>
      <c r="BU35" s="10">
        <v>1.0</v>
      </c>
      <c r="BV35" s="72">
        <f t="shared" si="12"/>
        <v>11</v>
      </c>
      <c r="BW35" s="10">
        <v>1.0</v>
      </c>
      <c r="BX35" s="10">
        <v>1.0</v>
      </c>
      <c r="BY35" s="10">
        <v>1.0</v>
      </c>
      <c r="BZ35" s="10">
        <v>1.0</v>
      </c>
      <c r="CA35" s="10">
        <v>1.0</v>
      </c>
      <c r="CB35" s="10">
        <v>1.0</v>
      </c>
      <c r="CC35" s="8">
        <f t="shared" si="13"/>
        <v>6</v>
      </c>
      <c r="CD35" s="10">
        <v>1.0</v>
      </c>
      <c r="CE35" s="10">
        <v>1.0</v>
      </c>
      <c r="CF35" s="10">
        <v>1.0</v>
      </c>
      <c r="CG35" s="10">
        <v>1.0</v>
      </c>
      <c r="CH35" s="10">
        <v>1.0</v>
      </c>
      <c r="CI35" s="10">
        <v>1.0</v>
      </c>
      <c r="CJ35" s="8">
        <f t="shared" si="14"/>
        <v>6</v>
      </c>
      <c r="CK35" s="72">
        <f t="shared" si="15"/>
        <v>12</v>
      </c>
      <c r="CL35" s="10">
        <v>1.0</v>
      </c>
      <c r="CM35" s="10">
        <v>1.0</v>
      </c>
      <c r="CN35" s="10">
        <v>1.0</v>
      </c>
      <c r="CO35" s="10">
        <v>0.0</v>
      </c>
      <c r="CP35" s="10">
        <v>0.0</v>
      </c>
      <c r="CQ35" s="10">
        <v>0.0</v>
      </c>
      <c r="CR35" s="8">
        <f t="shared" si="16"/>
        <v>3</v>
      </c>
      <c r="CS35" s="10">
        <v>0.0</v>
      </c>
      <c r="CT35" s="10">
        <v>1.0</v>
      </c>
      <c r="CU35" s="10">
        <v>1.0</v>
      </c>
      <c r="CV35" s="10">
        <v>1.0</v>
      </c>
      <c r="CW35" s="10">
        <v>0.0</v>
      </c>
      <c r="CX35" s="10">
        <v>1.0</v>
      </c>
      <c r="CY35" s="8">
        <f t="shared" si="17"/>
        <v>4</v>
      </c>
      <c r="CZ35" s="72">
        <f t="shared" si="18"/>
        <v>7</v>
      </c>
      <c r="DA35" s="10">
        <v>0.0</v>
      </c>
      <c r="DB35" s="10">
        <v>1.0</v>
      </c>
      <c r="DC35" s="10">
        <v>0.0</v>
      </c>
      <c r="DD35" s="10">
        <v>1.0</v>
      </c>
      <c r="DE35" s="10">
        <v>1.0</v>
      </c>
      <c r="DF35" s="10">
        <v>1.0</v>
      </c>
      <c r="DG35" s="8">
        <f t="shared" si="19"/>
        <v>4</v>
      </c>
      <c r="DH35" s="10">
        <v>1.0</v>
      </c>
      <c r="DI35" s="10">
        <v>1.0</v>
      </c>
      <c r="DJ35" s="10">
        <v>1.0</v>
      </c>
      <c r="DK35" s="10">
        <v>1.0</v>
      </c>
      <c r="DL35" s="10">
        <v>1.0</v>
      </c>
      <c r="DM35" s="10">
        <v>1.0</v>
      </c>
      <c r="DN35" s="8">
        <f t="shared" si="20"/>
        <v>6</v>
      </c>
      <c r="DO35" s="72">
        <f t="shared" si="21"/>
        <v>10</v>
      </c>
      <c r="DP35" s="8">
        <f t="shared" si="27"/>
        <v>37</v>
      </c>
      <c r="DQ35" s="8">
        <f t="shared" si="23"/>
        <v>27</v>
      </c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</row>
    <row r="36" ht="12.75" customHeight="1">
      <c r="A36" s="14">
        <v>5012.0</v>
      </c>
      <c r="B36" s="8" t="s">
        <v>78</v>
      </c>
      <c r="C36" s="10">
        <v>1.0</v>
      </c>
      <c r="D36" s="10">
        <v>1.0</v>
      </c>
      <c r="E36" s="10">
        <v>1.0</v>
      </c>
      <c r="F36" s="10">
        <v>1.0</v>
      </c>
      <c r="G36" s="8">
        <f t="shared" si="1"/>
        <v>4</v>
      </c>
      <c r="H36" s="10">
        <v>1.0</v>
      </c>
      <c r="I36" s="10">
        <v>1.0</v>
      </c>
      <c r="J36" s="10">
        <v>1.0</v>
      </c>
      <c r="K36" s="10">
        <v>1.0</v>
      </c>
      <c r="L36" s="8">
        <f t="shared" si="2"/>
        <v>4</v>
      </c>
      <c r="M36" s="10">
        <v>1.0</v>
      </c>
      <c r="N36" s="10">
        <v>1.0</v>
      </c>
      <c r="O36" s="10">
        <v>1.0</v>
      </c>
      <c r="P36" s="10">
        <v>1.0</v>
      </c>
      <c r="Q36" s="8">
        <f t="shared" si="3"/>
        <v>4</v>
      </c>
      <c r="R36" s="72">
        <f t="shared" si="24"/>
        <v>12</v>
      </c>
      <c r="S36" s="10">
        <v>1.0</v>
      </c>
      <c r="T36" s="10">
        <v>1.0</v>
      </c>
      <c r="U36" s="10">
        <v>1.0</v>
      </c>
      <c r="V36" s="10">
        <v>1.0</v>
      </c>
      <c r="W36" s="8">
        <f t="shared" si="5"/>
        <v>4</v>
      </c>
      <c r="X36" s="10">
        <v>0.0</v>
      </c>
      <c r="Y36" s="10">
        <v>1.0</v>
      </c>
      <c r="Z36" s="10">
        <v>0.0</v>
      </c>
      <c r="AA36" s="10">
        <v>1.0</v>
      </c>
      <c r="AB36" s="8">
        <f t="shared" si="6"/>
        <v>2</v>
      </c>
      <c r="AC36" s="10">
        <v>1.0</v>
      </c>
      <c r="AD36" s="10">
        <v>1.0</v>
      </c>
      <c r="AE36" s="10">
        <v>1.0</v>
      </c>
      <c r="AF36" s="10">
        <v>1.0</v>
      </c>
      <c r="AG36" s="8">
        <f t="shared" si="7"/>
        <v>4</v>
      </c>
      <c r="AH36" s="72">
        <f t="shared" si="25"/>
        <v>10</v>
      </c>
      <c r="AI36" s="10">
        <v>1.0</v>
      </c>
      <c r="AJ36" s="10">
        <v>1.0</v>
      </c>
      <c r="AK36" s="10">
        <v>1.0</v>
      </c>
      <c r="AL36" s="10">
        <v>1.0</v>
      </c>
      <c r="AM36" s="10">
        <v>1.0</v>
      </c>
      <c r="AN36" s="10">
        <v>1.0</v>
      </c>
      <c r="AO36" s="10">
        <v>1.0</v>
      </c>
      <c r="AP36" s="10">
        <v>1.0</v>
      </c>
      <c r="AQ36" s="10">
        <v>1.0</v>
      </c>
      <c r="AR36" s="10">
        <v>0.0</v>
      </c>
      <c r="AS36" s="10">
        <v>0.0</v>
      </c>
      <c r="AT36" s="10">
        <v>1.0</v>
      </c>
      <c r="AU36" s="8">
        <f t="shared" si="9"/>
        <v>10</v>
      </c>
      <c r="AV36" s="10">
        <v>1.0</v>
      </c>
      <c r="AW36" s="10">
        <v>1.0</v>
      </c>
      <c r="AX36" s="10">
        <v>1.0</v>
      </c>
      <c r="AY36" s="10">
        <v>0.0</v>
      </c>
      <c r="AZ36" s="10">
        <v>1.0</v>
      </c>
      <c r="BA36" s="10">
        <v>1.0</v>
      </c>
      <c r="BB36" s="10">
        <v>0.0</v>
      </c>
      <c r="BC36" s="10">
        <v>1.0</v>
      </c>
      <c r="BD36" s="10">
        <v>1.0</v>
      </c>
      <c r="BE36" s="10">
        <v>0.0</v>
      </c>
      <c r="BF36" s="10">
        <v>1.0</v>
      </c>
      <c r="BG36" s="10">
        <v>0.0</v>
      </c>
      <c r="BH36" s="8">
        <f t="shared" si="10"/>
        <v>8</v>
      </c>
      <c r="BI36" s="72">
        <f t="shared" si="26"/>
        <v>18</v>
      </c>
      <c r="BJ36" s="10">
        <v>1.0</v>
      </c>
      <c r="BK36" s="10">
        <v>1.0</v>
      </c>
      <c r="BL36" s="10">
        <v>1.0</v>
      </c>
      <c r="BM36" s="10">
        <v>1.0</v>
      </c>
      <c r="BN36" s="10">
        <v>1.0</v>
      </c>
      <c r="BO36" s="10">
        <v>1.0</v>
      </c>
      <c r="BP36" s="10">
        <v>0.0</v>
      </c>
      <c r="BQ36" s="10">
        <v>1.0</v>
      </c>
      <c r="BR36" s="10">
        <v>1.0</v>
      </c>
      <c r="BS36" s="10">
        <v>1.0</v>
      </c>
      <c r="BT36" s="10">
        <v>0.0</v>
      </c>
      <c r="BU36" s="10">
        <v>0.0</v>
      </c>
      <c r="BV36" s="72">
        <f t="shared" si="12"/>
        <v>9</v>
      </c>
      <c r="BW36" s="10">
        <v>1.0</v>
      </c>
      <c r="BX36" s="10">
        <v>1.0</v>
      </c>
      <c r="BY36" s="10">
        <v>1.0</v>
      </c>
      <c r="BZ36" s="10">
        <v>1.0</v>
      </c>
      <c r="CA36" s="10">
        <v>1.0</v>
      </c>
      <c r="CB36" s="10">
        <v>0.0</v>
      </c>
      <c r="CC36" s="8">
        <f t="shared" si="13"/>
        <v>5</v>
      </c>
      <c r="CD36" s="10">
        <v>1.0</v>
      </c>
      <c r="CE36" s="10">
        <v>1.0</v>
      </c>
      <c r="CF36" s="10">
        <v>1.0</v>
      </c>
      <c r="CG36" s="10">
        <v>1.0</v>
      </c>
      <c r="CH36" s="10">
        <v>1.0</v>
      </c>
      <c r="CI36" s="10">
        <v>1.0</v>
      </c>
      <c r="CJ36" s="8">
        <f t="shared" si="14"/>
        <v>6</v>
      </c>
      <c r="CK36" s="72">
        <f t="shared" si="15"/>
        <v>11</v>
      </c>
      <c r="CL36" s="10">
        <v>1.0</v>
      </c>
      <c r="CM36" s="10">
        <v>0.0</v>
      </c>
      <c r="CN36" s="10">
        <v>1.0</v>
      </c>
      <c r="CO36" s="10">
        <v>0.0</v>
      </c>
      <c r="CP36" s="10">
        <v>1.0</v>
      </c>
      <c r="CQ36" s="10">
        <v>1.0</v>
      </c>
      <c r="CR36" s="8">
        <f t="shared" si="16"/>
        <v>4</v>
      </c>
      <c r="CS36" s="10">
        <v>1.0</v>
      </c>
      <c r="CT36" s="10">
        <v>1.0</v>
      </c>
      <c r="CU36" s="10">
        <v>1.0</v>
      </c>
      <c r="CV36" s="10">
        <v>1.0</v>
      </c>
      <c r="CW36" s="10">
        <v>0.0</v>
      </c>
      <c r="CX36" s="10">
        <v>1.0</v>
      </c>
      <c r="CY36" s="8">
        <f t="shared" si="17"/>
        <v>5</v>
      </c>
      <c r="CZ36" s="72">
        <f t="shared" si="18"/>
        <v>9</v>
      </c>
      <c r="DA36" s="10">
        <v>1.0</v>
      </c>
      <c r="DB36" s="10">
        <v>1.0</v>
      </c>
      <c r="DC36" s="10">
        <v>1.0</v>
      </c>
      <c r="DD36" s="10">
        <v>1.0</v>
      </c>
      <c r="DE36" s="10">
        <v>1.0</v>
      </c>
      <c r="DF36" s="10">
        <v>1.0</v>
      </c>
      <c r="DG36" s="8">
        <f t="shared" si="19"/>
        <v>6</v>
      </c>
      <c r="DH36" s="10">
        <v>1.0</v>
      </c>
      <c r="DI36" s="10">
        <v>1.0</v>
      </c>
      <c r="DJ36" s="10">
        <v>1.0</v>
      </c>
      <c r="DK36" s="10">
        <v>1.0</v>
      </c>
      <c r="DL36" s="10">
        <v>1.0</v>
      </c>
      <c r="DM36" s="10">
        <v>1.0</v>
      </c>
      <c r="DN36" s="8">
        <f t="shared" si="20"/>
        <v>6</v>
      </c>
      <c r="DO36" s="72">
        <f t="shared" si="21"/>
        <v>12</v>
      </c>
      <c r="DP36" s="8">
        <f t="shared" si="27"/>
        <v>37</v>
      </c>
      <c r="DQ36" s="8">
        <f t="shared" si="23"/>
        <v>35</v>
      </c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</row>
    <row r="37" ht="12.75" customHeight="1">
      <c r="A37" s="14">
        <v>5013.0</v>
      </c>
      <c r="B37" s="10" t="s">
        <v>81</v>
      </c>
      <c r="C37" s="10">
        <v>1.0</v>
      </c>
      <c r="D37" s="10">
        <v>1.0</v>
      </c>
      <c r="E37" s="10">
        <v>1.0</v>
      </c>
      <c r="F37" s="10">
        <v>1.0</v>
      </c>
      <c r="G37" s="8">
        <f t="shared" si="1"/>
        <v>4</v>
      </c>
      <c r="H37" s="10">
        <v>1.0</v>
      </c>
      <c r="I37" s="10">
        <v>1.0</v>
      </c>
      <c r="J37" s="10">
        <v>1.0</v>
      </c>
      <c r="K37" s="10">
        <v>1.0</v>
      </c>
      <c r="L37" s="8">
        <f t="shared" si="2"/>
        <v>4</v>
      </c>
      <c r="M37" s="10">
        <v>1.0</v>
      </c>
      <c r="N37" s="10">
        <v>1.0</v>
      </c>
      <c r="O37" s="10">
        <v>1.0</v>
      </c>
      <c r="P37" s="10">
        <v>1.0</v>
      </c>
      <c r="Q37" s="8">
        <f t="shared" si="3"/>
        <v>4</v>
      </c>
      <c r="R37" s="72">
        <f t="shared" si="24"/>
        <v>12</v>
      </c>
      <c r="S37" s="10">
        <v>1.0</v>
      </c>
      <c r="T37" s="10">
        <v>1.0</v>
      </c>
      <c r="U37" s="10">
        <v>1.0</v>
      </c>
      <c r="V37" s="10">
        <v>1.0</v>
      </c>
      <c r="W37" s="8">
        <f t="shared" si="5"/>
        <v>4</v>
      </c>
      <c r="X37" s="10">
        <v>1.0</v>
      </c>
      <c r="Y37" s="10">
        <v>1.0</v>
      </c>
      <c r="Z37" s="10">
        <v>1.0</v>
      </c>
      <c r="AA37" s="10">
        <v>1.0</v>
      </c>
      <c r="AB37" s="8">
        <f t="shared" si="6"/>
        <v>4</v>
      </c>
      <c r="AC37" s="10">
        <v>0.0</v>
      </c>
      <c r="AD37" s="10">
        <v>1.0</v>
      </c>
      <c r="AE37" s="10">
        <v>1.0</v>
      </c>
      <c r="AF37" s="10">
        <v>1.0</v>
      </c>
      <c r="AG37" s="8">
        <f t="shared" si="7"/>
        <v>3</v>
      </c>
      <c r="AH37" s="72">
        <f t="shared" si="25"/>
        <v>11</v>
      </c>
      <c r="AI37" s="10">
        <v>1.0</v>
      </c>
      <c r="AJ37" s="10">
        <v>1.0</v>
      </c>
      <c r="AK37" s="10">
        <v>1.0</v>
      </c>
      <c r="AL37" s="10">
        <v>0.0</v>
      </c>
      <c r="AM37" s="10">
        <v>1.0</v>
      </c>
      <c r="AN37" s="10">
        <v>1.0</v>
      </c>
      <c r="AO37" s="10">
        <v>1.0</v>
      </c>
      <c r="AP37" s="10">
        <v>1.0</v>
      </c>
      <c r="AQ37" s="10">
        <v>1.0</v>
      </c>
      <c r="AR37" s="10">
        <v>1.0</v>
      </c>
      <c r="AS37" s="10">
        <v>1.0</v>
      </c>
      <c r="AT37" s="10">
        <v>1.0</v>
      </c>
      <c r="AU37" s="8">
        <f t="shared" si="9"/>
        <v>11</v>
      </c>
      <c r="AV37" s="10">
        <v>0.0</v>
      </c>
      <c r="AW37" s="10">
        <v>1.0</v>
      </c>
      <c r="AX37" s="10">
        <v>1.0</v>
      </c>
      <c r="AY37" s="10">
        <v>1.0</v>
      </c>
      <c r="AZ37" s="10">
        <v>1.0</v>
      </c>
      <c r="BA37" s="10">
        <v>1.0</v>
      </c>
      <c r="BB37" s="10">
        <v>1.0</v>
      </c>
      <c r="BC37" s="10">
        <v>1.0</v>
      </c>
      <c r="BD37" s="10">
        <v>1.0</v>
      </c>
      <c r="BE37" s="10">
        <v>0.0</v>
      </c>
      <c r="BF37" s="10">
        <v>1.0</v>
      </c>
      <c r="BG37" s="10">
        <v>0.0</v>
      </c>
      <c r="BH37" s="8">
        <f t="shared" si="10"/>
        <v>9</v>
      </c>
      <c r="BI37" s="72">
        <f t="shared" si="26"/>
        <v>20</v>
      </c>
      <c r="BJ37" s="10">
        <v>1.0</v>
      </c>
      <c r="BK37" s="10">
        <v>1.0</v>
      </c>
      <c r="BL37" s="10">
        <v>1.0</v>
      </c>
      <c r="BM37" s="10">
        <v>1.0</v>
      </c>
      <c r="BN37" s="10">
        <v>1.0</v>
      </c>
      <c r="BO37" s="10">
        <v>0.0</v>
      </c>
      <c r="BP37" s="10">
        <v>1.0</v>
      </c>
      <c r="BQ37" s="10">
        <v>1.0</v>
      </c>
      <c r="BR37" s="10">
        <v>1.0</v>
      </c>
      <c r="BS37" s="10">
        <v>0.0</v>
      </c>
      <c r="BT37" s="10">
        <v>1.0</v>
      </c>
      <c r="BU37" s="10">
        <v>1.0</v>
      </c>
      <c r="BV37" s="72">
        <f t="shared" si="12"/>
        <v>10</v>
      </c>
      <c r="BW37" s="10">
        <v>1.0</v>
      </c>
      <c r="BX37" s="10">
        <v>1.0</v>
      </c>
      <c r="BY37" s="10">
        <v>1.0</v>
      </c>
      <c r="BZ37" s="10">
        <v>1.0</v>
      </c>
      <c r="CA37" s="10">
        <v>1.0</v>
      </c>
      <c r="CB37" s="10">
        <v>1.0</v>
      </c>
      <c r="CC37" s="8">
        <f t="shared" si="13"/>
        <v>6</v>
      </c>
      <c r="CD37" s="10">
        <v>1.0</v>
      </c>
      <c r="CE37" s="10">
        <v>1.0</v>
      </c>
      <c r="CF37" s="10">
        <v>1.0</v>
      </c>
      <c r="CG37" s="10">
        <v>1.0</v>
      </c>
      <c r="CH37" s="10">
        <v>1.0</v>
      </c>
      <c r="CI37" s="10">
        <v>1.0</v>
      </c>
      <c r="CJ37" s="8">
        <f t="shared" si="14"/>
        <v>6</v>
      </c>
      <c r="CK37" s="72">
        <f t="shared" si="15"/>
        <v>12</v>
      </c>
      <c r="CL37" s="10">
        <v>1.0</v>
      </c>
      <c r="CM37" s="10">
        <v>1.0</v>
      </c>
      <c r="CN37" s="10">
        <v>0.0</v>
      </c>
      <c r="CO37" s="10">
        <v>0.0</v>
      </c>
      <c r="CP37" s="10">
        <v>0.0</v>
      </c>
      <c r="CQ37" s="10">
        <v>0.0</v>
      </c>
      <c r="CR37" s="8">
        <f t="shared" si="16"/>
        <v>2</v>
      </c>
      <c r="CS37" s="10">
        <v>0.0</v>
      </c>
      <c r="CT37" s="10">
        <v>1.0</v>
      </c>
      <c r="CU37" s="10">
        <v>1.0</v>
      </c>
      <c r="CV37" s="10">
        <v>0.0</v>
      </c>
      <c r="CW37" s="10">
        <v>0.0</v>
      </c>
      <c r="CX37" s="10">
        <v>0.0</v>
      </c>
      <c r="CY37" s="8">
        <f t="shared" si="17"/>
        <v>2</v>
      </c>
      <c r="CZ37" s="72">
        <f t="shared" si="18"/>
        <v>4</v>
      </c>
      <c r="DA37" s="10">
        <v>1.0</v>
      </c>
      <c r="DB37" s="10">
        <v>1.0</v>
      </c>
      <c r="DC37" s="10">
        <v>1.0</v>
      </c>
      <c r="DD37" s="10">
        <v>1.0</v>
      </c>
      <c r="DE37" s="10">
        <v>1.0</v>
      </c>
      <c r="DF37" s="10">
        <v>1.0</v>
      </c>
      <c r="DG37" s="8">
        <f t="shared" si="19"/>
        <v>6</v>
      </c>
      <c r="DH37" s="10">
        <v>1.0</v>
      </c>
      <c r="DI37" s="10">
        <v>1.0</v>
      </c>
      <c r="DJ37" s="10">
        <v>1.0</v>
      </c>
      <c r="DK37" s="10">
        <v>1.0</v>
      </c>
      <c r="DL37" s="10">
        <v>1.0</v>
      </c>
      <c r="DM37" s="10">
        <v>1.0</v>
      </c>
      <c r="DN37" s="8">
        <f t="shared" si="20"/>
        <v>6</v>
      </c>
      <c r="DO37" s="72">
        <f t="shared" si="21"/>
        <v>12</v>
      </c>
      <c r="DP37" s="8">
        <f t="shared" si="27"/>
        <v>37</v>
      </c>
      <c r="DQ37" s="8">
        <f t="shared" si="23"/>
        <v>34</v>
      </c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</row>
    <row r="38" ht="12.75" customHeight="1">
      <c r="A38" s="14">
        <v>5014.0</v>
      </c>
      <c r="B38" s="10" t="s">
        <v>84</v>
      </c>
      <c r="C38" s="10">
        <v>1.0</v>
      </c>
      <c r="D38" s="10">
        <v>1.0</v>
      </c>
      <c r="E38" s="10">
        <v>1.0</v>
      </c>
      <c r="F38" s="10">
        <v>1.0</v>
      </c>
      <c r="G38" s="8">
        <f t="shared" si="1"/>
        <v>4</v>
      </c>
      <c r="H38" s="10">
        <v>1.0</v>
      </c>
      <c r="I38" s="10">
        <v>1.0</v>
      </c>
      <c r="J38" s="10">
        <v>1.0</v>
      </c>
      <c r="K38" s="10">
        <v>1.0</v>
      </c>
      <c r="L38" s="8">
        <f t="shared" si="2"/>
        <v>4</v>
      </c>
      <c r="M38" s="10">
        <v>1.0</v>
      </c>
      <c r="N38" s="10">
        <v>1.0</v>
      </c>
      <c r="O38" s="10">
        <v>1.0</v>
      </c>
      <c r="P38" s="10">
        <v>1.0</v>
      </c>
      <c r="Q38" s="8">
        <f t="shared" si="3"/>
        <v>4</v>
      </c>
      <c r="R38" s="72">
        <f t="shared" si="24"/>
        <v>12</v>
      </c>
      <c r="S38" s="10">
        <v>1.0</v>
      </c>
      <c r="T38" s="10">
        <v>1.0</v>
      </c>
      <c r="U38" s="10">
        <v>1.0</v>
      </c>
      <c r="V38" s="10">
        <v>1.0</v>
      </c>
      <c r="W38" s="8">
        <f t="shared" si="5"/>
        <v>4</v>
      </c>
      <c r="X38" s="10">
        <v>1.0</v>
      </c>
      <c r="Y38" s="10">
        <v>1.0</v>
      </c>
      <c r="Z38" s="10">
        <v>1.0</v>
      </c>
      <c r="AA38" s="10">
        <v>1.0</v>
      </c>
      <c r="AB38" s="8">
        <f t="shared" si="6"/>
        <v>4</v>
      </c>
      <c r="AC38" s="10">
        <v>1.0</v>
      </c>
      <c r="AD38" s="10">
        <v>1.0</v>
      </c>
      <c r="AE38" s="10">
        <v>1.0</v>
      </c>
      <c r="AF38" s="10">
        <v>1.0</v>
      </c>
      <c r="AG38" s="8">
        <f t="shared" si="7"/>
        <v>4</v>
      </c>
      <c r="AH38" s="72">
        <f t="shared" si="25"/>
        <v>12</v>
      </c>
      <c r="AI38" s="10">
        <v>1.0</v>
      </c>
      <c r="AJ38" s="10">
        <v>1.0</v>
      </c>
      <c r="AK38" s="10">
        <v>1.0</v>
      </c>
      <c r="AL38" s="10">
        <v>1.0</v>
      </c>
      <c r="AM38" s="10">
        <v>1.0</v>
      </c>
      <c r="AN38" s="10">
        <v>1.0</v>
      </c>
      <c r="AO38" s="10">
        <v>1.0</v>
      </c>
      <c r="AP38" s="10">
        <v>1.0</v>
      </c>
      <c r="AQ38" s="10">
        <v>1.0</v>
      </c>
      <c r="AR38" s="10">
        <v>1.0</v>
      </c>
      <c r="AS38" s="10">
        <v>1.0</v>
      </c>
      <c r="AT38" s="10">
        <v>1.0</v>
      </c>
      <c r="AU38" s="8">
        <f t="shared" si="9"/>
        <v>12</v>
      </c>
      <c r="AV38" s="10">
        <v>1.0</v>
      </c>
      <c r="AW38" s="10">
        <v>1.0</v>
      </c>
      <c r="AX38" s="10">
        <v>1.0</v>
      </c>
      <c r="AY38" s="10">
        <v>1.0</v>
      </c>
      <c r="AZ38" s="10">
        <v>1.0</v>
      </c>
      <c r="BA38" s="10">
        <v>1.0</v>
      </c>
      <c r="BB38" s="10">
        <v>1.0</v>
      </c>
      <c r="BC38" s="10">
        <v>1.0</v>
      </c>
      <c r="BD38" s="10">
        <v>1.0</v>
      </c>
      <c r="BE38" s="10">
        <v>1.0</v>
      </c>
      <c r="BF38" s="10">
        <v>1.0</v>
      </c>
      <c r="BG38" s="10">
        <v>1.0</v>
      </c>
      <c r="BH38" s="8">
        <f t="shared" si="10"/>
        <v>12</v>
      </c>
      <c r="BI38" s="72">
        <f t="shared" si="26"/>
        <v>24</v>
      </c>
      <c r="BJ38" s="10">
        <v>1.0</v>
      </c>
      <c r="BK38" s="10">
        <v>1.0</v>
      </c>
      <c r="BL38" s="10">
        <v>1.0</v>
      </c>
      <c r="BM38" s="10">
        <v>1.0</v>
      </c>
      <c r="BN38" s="10">
        <v>1.0</v>
      </c>
      <c r="BO38" s="10">
        <v>1.0</v>
      </c>
      <c r="BP38" s="10">
        <v>0.0</v>
      </c>
      <c r="BQ38" s="10">
        <v>1.0</v>
      </c>
      <c r="BR38" s="10">
        <v>1.0</v>
      </c>
      <c r="BS38" s="10">
        <v>1.0</v>
      </c>
      <c r="BT38" s="10">
        <v>1.0</v>
      </c>
      <c r="BU38" s="10">
        <v>1.0</v>
      </c>
      <c r="BV38" s="72">
        <f t="shared" si="12"/>
        <v>11</v>
      </c>
      <c r="BW38" s="10">
        <v>1.0</v>
      </c>
      <c r="BX38" s="10">
        <v>1.0</v>
      </c>
      <c r="BY38" s="10">
        <v>1.0</v>
      </c>
      <c r="BZ38" s="10">
        <v>1.0</v>
      </c>
      <c r="CA38" s="10">
        <v>1.0</v>
      </c>
      <c r="CB38" s="10">
        <v>1.0</v>
      </c>
      <c r="CC38" s="8">
        <f t="shared" si="13"/>
        <v>6</v>
      </c>
      <c r="CD38" s="10">
        <v>1.0</v>
      </c>
      <c r="CE38" s="10">
        <v>1.0</v>
      </c>
      <c r="CF38" s="10">
        <v>1.0</v>
      </c>
      <c r="CG38" s="10">
        <v>1.0</v>
      </c>
      <c r="CH38" s="10">
        <v>1.0</v>
      </c>
      <c r="CI38" s="10">
        <v>1.0</v>
      </c>
      <c r="CJ38" s="8">
        <f t="shared" si="14"/>
        <v>6</v>
      </c>
      <c r="CK38" s="72">
        <f t="shared" si="15"/>
        <v>12</v>
      </c>
      <c r="CL38" s="10">
        <v>1.0</v>
      </c>
      <c r="CM38" s="10">
        <v>1.0</v>
      </c>
      <c r="CN38" s="10">
        <v>1.0</v>
      </c>
      <c r="CO38" s="10">
        <v>0.0</v>
      </c>
      <c r="CP38" s="10">
        <v>1.0</v>
      </c>
      <c r="CQ38" s="10">
        <v>1.0</v>
      </c>
      <c r="CR38" s="8">
        <f t="shared" si="16"/>
        <v>5</v>
      </c>
      <c r="CS38" s="10">
        <v>0.0</v>
      </c>
      <c r="CT38" s="10">
        <v>1.0</v>
      </c>
      <c r="CU38" s="10">
        <v>1.0</v>
      </c>
      <c r="CV38" s="10">
        <v>1.0</v>
      </c>
      <c r="CW38" s="10">
        <v>1.0</v>
      </c>
      <c r="CX38" s="10">
        <v>1.0</v>
      </c>
      <c r="CY38" s="8">
        <f t="shared" si="17"/>
        <v>5</v>
      </c>
      <c r="CZ38" s="72">
        <f t="shared" si="18"/>
        <v>10</v>
      </c>
      <c r="DA38" s="10">
        <v>1.0</v>
      </c>
      <c r="DB38" s="10">
        <v>1.0</v>
      </c>
      <c r="DC38" s="10">
        <v>1.0</v>
      </c>
      <c r="DD38" s="10">
        <v>1.0</v>
      </c>
      <c r="DE38" s="10">
        <v>1.0</v>
      </c>
      <c r="DF38" s="10">
        <v>1.0</v>
      </c>
      <c r="DG38" s="8">
        <f t="shared" si="19"/>
        <v>6</v>
      </c>
      <c r="DH38" s="10">
        <v>1.0</v>
      </c>
      <c r="DI38" s="10">
        <v>1.0</v>
      </c>
      <c r="DJ38" s="10">
        <v>1.0</v>
      </c>
      <c r="DK38" s="10">
        <v>1.0</v>
      </c>
      <c r="DL38" s="10">
        <v>1.0</v>
      </c>
      <c r="DM38" s="10">
        <v>1.0</v>
      </c>
      <c r="DN38" s="8">
        <f t="shared" si="20"/>
        <v>6</v>
      </c>
      <c r="DO38" s="72">
        <f t="shared" si="21"/>
        <v>12</v>
      </c>
      <c r="DP38" s="8">
        <f t="shared" si="27"/>
        <v>41</v>
      </c>
      <c r="DQ38" s="8">
        <f t="shared" si="23"/>
        <v>41</v>
      </c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</row>
    <row r="39" ht="12.75" customHeight="1">
      <c r="A39" s="14">
        <v>5015.0</v>
      </c>
      <c r="B39" s="10" t="s">
        <v>86</v>
      </c>
      <c r="C39" s="10">
        <v>1.0</v>
      </c>
      <c r="D39" s="10">
        <v>1.0</v>
      </c>
      <c r="E39" s="10">
        <v>1.0</v>
      </c>
      <c r="F39" s="10">
        <v>1.0</v>
      </c>
      <c r="G39" s="8">
        <f t="shared" si="1"/>
        <v>4</v>
      </c>
      <c r="H39" s="10">
        <v>1.0</v>
      </c>
      <c r="I39" s="10">
        <v>1.0</v>
      </c>
      <c r="J39" s="10">
        <v>1.0</v>
      </c>
      <c r="K39" s="10">
        <v>1.0</v>
      </c>
      <c r="L39" s="8">
        <f t="shared" si="2"/>
        <v>4</v>
      </c>
      <c r="M39" s="10">
        <v>1.0</v>
      </c>
      <c r="N39" s="10">
        <v>1.0</v>
      </c>
      <c r="O39" s="10">
        <v>1.0</v>
      </c>
      <c r="P39" s="10">
        <v>1.0</v>
      </c>
      <c r="Q39" s="8">
        <f t="shared" si="3"/>
        <v>4</v>
      </c>
      <c r="R39" s="72">
        <f t="shared" si="24"/>
        <v>12</v>
      </c>
      <c r="S39" s="10">
        <v>1.0</v>
      </c>
      <c r="T39" s="10">
        <v>1.0</v>
      </c>
      <c r="U39" s="10">
        <v>1.0</v>
      </c>
      <c r="V39" s="10">
        <v>1.0</v>
      </c>
      <c r="W39" s="8">
        <f t="shared" si="5"/>
        <v>4</v>
      </c>
      <c r="X39" s="10">
        <v>1.0</v>
      </c>
      <c r="Y39" s="10">
        <v>1.0</v>
      </c>
      <c r="Z39" s="10">
        <v>1.0</v>
      </c>
      <c r="AA39" s="10">
        <v>1.0</v>
      </c>
      <c r="AB39" s="8">
        <f t="shared" si="6"/>
        <v>4</v>
      </c>
      <c r="AC39" s="10">
        <v>1.0</v>
      </c>
      <c r="AD39" s="10">
        <v>1.0</v>
      </c>
      <c r="AE39" s="10">
        <v>1.0</v>
      </c>
      <c r="AF39" s="10">
        <v>1.0</v>
      </c>
      <c r="AG39" s="8">
        <f t="shared" si="7"/>
        <v>4</v>
      </c>
      <c r="AH39" s="72">
        <f t="shared" si="25"/>
        <v>12</v>
      </c>
      <c r="AI39" s="10">
        <v>1.0</v>
      </c>
      <c r="AJ39" s="10">
        <v>1.0</v>
      </c>
      <c r="AK39" s="10">
        <v>1.0</v>
      </c>
      <c r="AL39" s="10">
        <v>1.0</v>
      </c>
      <c r="AM39" s="10">
        <v>1.0</v>
      </c>
      <c r="AN39" s="10">
        <v>1.0</v>
      </c>
      <c r="AO39" s="10">
        <v>1.0</v>
      </c>
      <c r="AP39" s="10">
        <v>1.0</v>
      </c>
      <c r="AQ39" s="10">
        <v>1.0</v>
      </c>
      <c r="AR39" s="10">
        <v>0.0</v>
      </c>
      <c r="AS39" s="10">
        <v>0.0</v>
      </c>
      <c r="AT39" s="10">
        <v>1.0</v>
      </c>
      <c r="AU39" s="8">
        <f t="shared" si="9"/>
        <v>10</v>
      </c>
      <c r="AV39" s="10">
        <v>0.0</v>
      </c>
      <c r="AW39" s="10">
        <v>0.0</v>
      </c>
      <c r="AX39" s="10">
        <v>1.0</v>
      </c>
      <c r="AY39" s="10">
        <v>1.0</v>
      </c>
      <c r="AZ39" s="10">
        <v>1.0</v>
      </c>
      <c r="BA39" s="10">
        <v>1.0</v>
      </c>
      <c r="BB39" s="10">
        <v>1.0</v>
      </c>
      <c r="BC39" s="10">
        <v>0.0</v>
      </c>
      <c r="BD39" s="10">
        <v>1.0</v>
      </c>
      <c r="BE39" s="10">
        <v>0.0</v>
      </c>
      <c r="BF39" s="10">
        <v>1.0</v>
      </c>
      <c r="BG39" s="10">
        <v>1.0</v>
      </c>
      <c r="BH39" s="8">
        <f t="shared" si="10"/>
        <v>8</v>
      </c>
      <c r="BI39" s="72">
        <f t="shared" si="26"/>
        <v>18</v>
      </c>
      <c r="BJ39" s="10">
        <v>1.0</v>
      </c>
      <c r="BK39" s="10">
        <v>1.0</v>
      </c>
      <c r="BL39" s="10">
        <v>1.0</v>
      </c>
      <c r="BM39" s="10">
        <v>1.0</v>
      </c>
      <c r="BN39" s="10">
        <v>1.0</v>
      </c>
      <c r="BO39" s="10">
        <v>1.0</v>
      </c>
      <c r="BP39" s="10">
        <v>1.0</v>
      </c>
      <c r="BQ39" s="10">
        <v>1.0</v>
      </c>
      <c r="BR39" s="10">
        <v>1.0</v>
      </c>
      <c r="BS39" s="10">
        <v>1.0</v>
      </c>
      <c r="BT39" s="10">
        <v>1.0</v>
      </c>
      <c r="BU39" s="10">
        <v>1.0</v>
      </c>
      <c r="BV39" s="72">
        <f t="shared" si="12"/>
        <v>12</v>
      </c>
      <c r="BW39" s="10">
        <v>1.0</v>
      </c>
      <c r="BX39" s="10">
        <v>1.0</v>
      </c>
      <c r="BY39" s="10">
        <v>1.0</v>
      </c>
      <c r="BZ39" s="10">
        <v>1.0</v>
      </c>
      <c r="CA39" s="10">
        <v>1.0</v>
      </c>
      <c r="CB39" s="10">
        <v>1.0</v>
      </c>
      <c r="CC39" s="8">
        <f t="shared" si="13"/>
        <v>6</v>
      </c>
      <c r="CD39" s="10">
        <v>1.0</v>
      </c>
      <c r="CE39" s="10">
        <v>1.0</v>
      </c>
      <c r="CF39" s="10">
        <v>1.0</v>
      </c>
      <c r="CG39" s="10">
        <v>1.0</v>
      </c>
      <c r="CH39" s="10">
        <v>1.0</v>
      </c>
      <c r="CI39" s="10">
        <v>1.0</v>
      </c>
      <c r="CJ39" s="8">
        <f t="shared" si="14"/>
        <v>6</v>
      </c>
      <c r="CK39" s="72">
        <f t="shared" si="15"/>
        <v>12</v>
      </c>
      <c r="CL39" s="10">
        <v>1.0</v>
      </c>
      <c r="CM39" s="10">
        <v>1.0</v>
      </c>
      <c r="CN39" s="10">
        <v>1.0</v>
      </c>
      <c r="CO39" s="10">
        <v>1.0</v>
      </c>
      <c r="CP39" s="10">
        <v>1.0</v>
      </c>
      <c r="CQ39" s="10">
        <v>1.0</v>
      </c>
      <c r="CR39" s="8">
        <f t="shared" si="16"/>
        <v>6</v>
      </c>
      <c r="CS39" s="10">
        <v>1.0</v>
      </c>
      <c r="CT39" s="10">
        <v>1.0</v>
      </c>
      <c r="CU39" s="10">
        <v>1.0</v>
      </c>
      <c r="CV39" s="10">
        <v>1.0</v>
      </c>
      <c r="CW39" s="10">
        <v>1.0</v>
      </c>
      <c r="CX39" s="10">
        <v>1.0</v>
      </c>
      <c r="CY39" s="8">
        <f t="shared" si="17"/>
        <v>6</v>
      </c>
      <c r="CZ39" s="72">
        <f t="shared" si="18"/>
        <v>12</v>
      </c>
      <c r="DA39" s="10">
        <v>1.0</v>
      </c>
      <c r="DB39" s="10">
        <v>1.0</v>
      </c>
      <c r="DC39" s="10">
        <v>1.0</v>
      </c>
      <c r="DD39" s="10">
        <v>1.0</v>
      </c>
      <c r="DE39" s="10">
        <v>1.0</v>
      </c>
      <c r="DF39" s="10">
        <v>1.0</v>
      </c>
      <c r="DG39" s="8">
        <f t="shared" si="19"/>
        <v>6</v>
      </c>
      <c r="DH39" s="10">
        <v>1.0</v>
      </c>
      <c r="DI39" s="10">
        <v>1.0</v>
      </c>
      <c r="DJ39" s="10">
        <v>1.0</v>
      </c>
      <c r="DK39" s="10">
        <v>1.0</v>
      </c>
      <c r="DL39" s="10">
        <v>1.0</v>
      </c>
      <c r="DM39" s="10">
        <v>1.0</v>
      </c>
      <c r="DN39" s="8">
        <f t="shared" si="20"/>
        <v>6</v>
      </c>
      <c r="DO39" s="72">
        <f t="shared" si="21"/>
        <v>12</v>
      </c>
      <c r="DP39" s="8">
        <f t="shared" si="27"/>
        <v>42</v>
      </c>
      <c r="DQ39" s="8">
        <f t="shared" si="23"/>
        <v>36</v>
      </c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</row>
    <row r="40" ht="12.75" customHeight="1">
      <c r="A40" s="14">
        <v>5016.0</v>
      </c>
      <c r="B40" s="10" t="s">
        <v>88</v>
      </c>
      <c r="C40" s="10">
        <v>1.0</v>
      </c>
      <c r="D40" s="10">
        <v>1.0</v>
      </c>
      <c r="E40" s="10">
        <v>1.0</v>
      </c>
      <c r="F40" s="10">
        <v>1.0</v>
      </c>
      <c r="G40" s="8">
        <f t="shared" si="1"/>
        <v>4</v>
      </c>
      <c r="H40" s="10">
        <v>1.0</v>
      </c>
      <c r="I40" s="10">
        <v>1.0</v>
      </c>
      <c r="J40" s="10">
        <v>1.0</v>
      </c>
      <c r="K40" s="10">
        <v>1.0</v>
      </c>
      <c r="L40" s="8">
        <f t="shared" si="2"/>
        <v>4</v>
      </c>
      <c r="M40" s="10">
        <v>1.0</v>
      </c>
      <c r="N40" s="10">
        <v>1.0</v>
      </c>
      <c r="O40" s="10">
        <v>1.0</v>
      </c>
      <c r="P40" s="10">
        <v>1.0</v>
      </c>
      <c r="Q40" s="8">
        <f t="shared" si="3"/>
        <v>4</v>
      </c>
      <c r="R40" s="72">
        <f t="shared" si="24"/>
        <v>12</v>
      </c>
      <c r="S40" s="10">
        <v>1.0</v>
      </c>
      <c r="T40" s="10">
        <v>1.0</v>
      </c>
      <c r="U40" s="10">
        <v>1.0</v>
      </c>
      <c r="V40" s="10">
        <v>1.0</v>
      </c>
      <c r="W40" s="8">
        <f t="shared" si="5"/>
        <v>4</v>
      </c>
      <c r="X40" s="10">
        <v>1.0</v>
      </c>
      <c r="Y40" s="10">
        <v>1.0</v>
      </c>
      <c r="Z40" s="10">
        <v>1.0</v>
      </c>
      <c r="AA40" s="10">
        <v>1.0</v>
      </c>
      <c r="AB40" s="8">
        <f t="shared" si="6"/>
        <v>4</v>
      </c>
      <c r="AC40" s="10">
        <v>1.0</v>
      </c>
      <c r="AD40" s="10">
        <v>1.0</v>
      </c>
      <c r="AE40" s="10">
        <v>1.0</v>
      </c>
      <c r="AF40" s="10">
        <v>1.0</v>
      </c>
      <c r="AG40" s="8">
        <f t="shared" si="7"/>
        <v>4</v>
      </c>
      <c r="AH40" s="72">
        <f t="shared" si="25"/>
        <v>12</v>
      </c>
      <c r="AI40" s="10">
        <v>1.0</v>
      </c>
      <c r="AJ40" s="10">
        <v>1.0</v>
      </c>
      <c r="AK40" s="10">
        <v>1.0</v>
      </c>
      <c r="AL40" s="10">
        <v>1.0</v>
      </c>
      <c r="AM40" s="10">
        <v>1.0</v>
      </c>
      <c r="AN40" s="10">
        <v>1.0</v>
      </c>
      <c r="AO40" s="10">
        <v>1.0</v>
      </c>
      <c r="AP40" s="10">
        <v>1.0</v>
      </c>
      <c r="AQ40" s="10">
        <v>1.0</v>
      </c>
      <c r="AR40" s="10">
        <v>0.0</v>
      </c>
      <c r="AS40" s="10">
        <v>1.0</v>
      </c>
      <c r="AT40" s="10">
        <v>1.0</v>
      </c>
      <c r="AU40" s="8">
        <f t="shared" si="9"/>
        <v>11</v>
      </c>
      <c r="AV40" s="10">
        <v>1.0</v>
      </c>
      <c r="AW40" s="10">
        <v>1.0</v>
      </c>
      <c r="AX40" s="10">
        <v>1.0</v>
      </c>
      <c r="AY40" s="10">
        <v>1.0</v>
      </c>
      <c r="AZ40" s="10">
        <v>1.0</v>
      </c>
      <c r="BA40" s="10">
        <v>1.0</v>
      </c>
      <c r="BB40" s="10">
        <v>1.0</v>
      </c>
      <c r="BC40" s="10">
        <v>1.0</v>
      </c>
      <c r="BD40" s="10">
        <v>1.0</v>
      </c>
      <c r="BE40" s="10">
        <v>1.0</v>
      </c>
      <c r="BF40" s="10">
        <v>1.0</v>
      </c>
      <c r="BG40" s="10">
        <v>1.0</v>
      </c>
      <c r="BH40" s="8">
        <f t="shared" si="10"/>
        <v>12</v>
      </c>
      <c r="BI40" s="72">
        <f t="shared" si="26"/>
        <v>23</v>
      </c>
      <c r="BJ40" s="10">
        <v>1.0</v>
      </c>
      <c r="BK40" s="10">
        <v>1.0</v>
      </c>
      <c r="BL40" s="10">
        <v>1.0</v>
      </c>
      <c r="BM40" s="10">
        <v>1.0</v>
      </c>
      <c r="BN40" s="10">
        <v>0.0</v>
      </c>
      <c r="BO40" s="10">
        <v>1.0</v>
      </c>
      <c r="BP40" s="10">
        <v>0.0</v>
      </c>
      <c r="BQ40" s="10">
        <v>1.0</v>
      </c>
      <c r="BR40" s="10">
        <v>1.0</v>
      </c>
      <c r="BS40" s="10">
        <v>1.0</v>
      </c>
      <c r="BT40" s="10">
        <v>1.0</v>
      </c>
      <c r="BU40" s="10">
        <v>0.0</v>
      </c>
      <c r="BV40" s="72">
        <f t="shared" si="12"/>
        <v>9</v>
      </c>
      <c r="BW40" s="10">
        <v>1.0</v>
      </c>
      <c r="BX40" s="10">
        <v>1.0</v>
      </c>
      <c r="BY40" s="10">
        <v>1.0</v>
      </c>
      <c r="BZ40" s="10">
        <v>1.0</v>
      </c>
      <c r="CA40" s="10">
        <v>1.0</v>
      </c>
      <c r="CB40" s="10">
        <v>1.0</v>
      </c>
      <c r="CC40" s="8">
        <f t="shared" si="13"/>
        <v>6</v>
      </c>
      <c r="CD40" s="10">
        <v>1.0</v>
      </c>
      <c r="CE40" s="10">
        <v>1.0</v>
      </c>
      <c r="CF40" s="10">
        <v>1.0</v>
      </c>
      <c r="CG40" s="10">
        <v>1.0</v>
      </c>
      <c r="CH40" s="10">
        <v>1.0</v>
      </c>
      <c r="CI40" s="10">
        <v>1.0</v>
      </c>
      <c r="CJ40" s="8">
        <f t="shared" si="14"/>
        <v>6</v>
      </c>
      <c r="CK40" s="72">
        <f t="shared" si="15"/>
        <v>12</v>
      </c>
      <c r="CL40" s="10">
        <v>1.0</v>
      </c>
      <c r="CM40" s="10">
        <v>1.0</v>
      </c>
      <c r="CN40" s="10">
        <v>1.0</v>
      </c>
      <c r="CO40" s="10">
        <v>1.0</v>
      </c>
      <c r="CP40" s="10">
        <v>1.0</v>
      </c>
      <c r="CQ40" s="10">
        <v>1.0</v>
      </c>
      <c r="CR40" s="8">
        <f t="shared" si="16"/>
        <v>6</v>
      </c>
      <c r="CS40" s="10">
        <v>1.0</v>
      </c>
      <c r="CT40" s="10">
        <v>1.0</v>
      </c>
      <c r="CU40" s="10">
        <v>1.0</v>
      </c>
      <c r="CV40" s="10">
        <v>1.0</v>
      </c>
      <c r="CW40" s="10">
        <v>1.0</v>
      </c>
      <c r="CX40" s="10">
        <v>1.0</v>
      </c>
      <c r="CY40" s="8">
        <f t="shared" si="17"/>
        <v>6</v>
      </c>
      <c r="CZ40" s="72">
        <f t="shared" si="18"/>
        <v>12</v>
      </c>
      <c r="DA40" s="10">
        <v>1.0</v>
      </c>
      <c r="DB40" s="10">
        <v>1.0</v>
      </c>
      <c r="DC40" s="10">
        <v>1.0</v>
      </c>
      <c r="DD40" s="10">
        <v>1.0</v>
      </c>
      <c r="DE40" s="10">
        <v>1.0</v>
      </c>
      <c r="DF40" s="10">
        <v>1.0</v>
      </c>
      <c r="DG40" s="8">
        <f t="shared" si="19"/>
        <v>6</v>
      </c>
      <c r="DH40" s="10">
        <v>1.0</v>
      </c>
      <c r="DI40" s="10">
        <v>1.0</v>
      </c>
      <c r="DJ40" s="10">
        <v>1.0</v>
      </c>
      <c r="DK40" s="10">
        <v>1.0</v>
      </c>
      <c r="DL40" s="10">
        <v>1.0</v>
      </c>
      <c r="DM40" s="10">
        <v>1.0</v>
      </c>
      <c r="DN40" s="8">
        <f t="shared" si="20"/>
        <v>6</v>
      </c>
      <c r="DO40" s="72">
        <f t="shared" si="21"/>
        <v>12</v>
      </c>
      <c r="DP40" s="8">
        <f t="shared" si="27"/>
        <v>42</v>
      </c>
      <c r="DQ40" s="8">
        <f t="shared" si="23"/>
        <v>41</v>
      </c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</row>
    <row r="41" ht="12.75" customHeight="1">
      <c r="A41" s="14">
        <v>5017.0</v>
      </c>
      <c r="B41" s="10" t="s">
        <v>90</v>
      </c>
      <c r="C41" s="10">
        <v>1.0</v>
      </c>
      <c r="D41" s="10">
        <v>1.0</v>
      </c>
      <c r="E41" s="10">
        <v>1.0</v>
      </c>
      <c r="F41" s="10">
        <v>1.0</v>
      </c>
      <c r="G41" s="8">
        <f t="shared" si="1"/>
        <v>4</v>
      </c>
      <c r="H41" s="10">
        <v>1.0</v>
      </c>
      <c r="I41" s="10">
        <v>1.0</v>
      </c>
      <c r="J41" s="10">
        <v>1.0</v>
      </c>
      <c r="K41" s="10">
        <v>1.0</v>
      </c>
      <c r="L41" s="8">
        <f t="shared" si="2"/>
        <v>4</v>
      </c>
      <c r="M41" s="10">
        <v>1.0</v>
      </c>
      <c r="N41" s="10">
        <v>1.0</v>
      </c>
      <c r="O41" s="10">
        <v>1.0</v>
      </c>
      <c r="P41" s="10">
        <v>1.0</v>
      </c>
      <c r="Q41" s="8">
        <f t="shared" si="3"/>
        <v>4</v>
      </c>
      <c r="R41" s="72">
        <f t="shared" si="24"/>
        <v>12</v>
      </c>
      <c r="S41" s="10">
        <v>1.0</v>
      </c>
      <c r="T41" s="10">
        <v>1.0</v>
      </c>
      <c r="U41" s="10">
        <v>1.0</v>
      </c>
      <c r="V41" s="10">
        <v>1.0</v>
      </c>
      <c r="W41" s="8">
        <f t="shared" si="5"/>
        <v>4</v>
      </c>
      <c r="X41" s="10">
        <v>1.0</v>
      </c>
      <c r="Y41" s="10">
        <v>1.0</v>
      </c>
      <c r="Z41" s="10">
        <v>1.0</v>
      </c>
      <c r="AA41" s="10">
        <v>1.0</v>
      </c>
      <c r="AB41" s="8">
        <f t="shared" si="6"/>
        <v>4</v>
      </c>
      <c r="AC41" s="10">
        <v>1.0</v>
      </c>
      <c r="AD41" s="10">
        <v>1.0</v>
      </c>
      <c r="AE41" s="10">
        <v>1.0</v>
      </c>
      <c r="AF41" s="10">
        <v>1.0</v>
      </c>
      <c r="AG41" s="8">
        <f t="shared" si="7"/>
        <v>4</v>
      </c>
      <c r="AH41" s="72">
        <f t="shared" si="25"/>
        <v>12</v>
      </c>
      <c r="AI41" s="10">
        <v>1.0</v>
      </c>
      <c r="AJ41" s="10">
        <v>1.0</v>
      </c>
      <c r="AK41" s="10">
        <v>1.0</v>
      </c>
      <c r="AL41" s="10">
        <v>1.0</v>
      </c>
      <c r="AM41" s="10">
        <v>1.0</v>
      </c>
      <c r="AN41" s="10">
        <v>1.0</v>
      </c>
      <c r="AO41" s="10">
        <v>1.0</v>
      </c>
      <c r="AP41" s="10">
        <v>1.0</v>
      </c>
      <c r="AQ41" s="10">
        <v>0.0</v>
      </c>
      <c r="AR41" s="10">
        <v>1.0</v>
      </c>
      <c r="AS41" s="10">
        <v>0.0</v>
      </c>
      <c r="AT41" s="10">
        <v>1.0</v>
      </c>
      <c r="AU41" s="8">
        <f t="shared" si="9"/>
        <v>10</v>
      </c>
      <c r="AV41" s="10">
        <v>0.0</v>
      </c>
      <c r="AW41" s="10">
        <v>1.0</v>
      </c>
      <c r="AX41" s="10">
        <v>1.0</v>
      </c>
      <c r="AY41" s="10">
        <v>1.0</v>
      </c>
      <c r="AZ41" s="10">
        <v>0.0</v>
      </c>
      <c r="BA41" s="10">
        <v>1.0</v>
      </c>
      <c r="BB41" s="10">
        <v>1.0</v>
      </c>
      <c r="BC41" s="10">
        <v>1.0</v>
      </c>
      <c r="BD41" s="10">
        <v>1.0</v>
      </c>
      <c r="BE41" s="10">
        <v>1.0</v>
      </c>
      <c r="BF41" s="10">
        <v>1.0</v>
      </c>
      <c r="BG41" s="10">
        <v>0.0</v>
      </c>
      <c r="BH41" s="8">
        <f t="shared" si="10"/>
        <v>9</v>
      </c>
      <c r="BI41" s="72">
        <f t="shared" si="26"/>
        <v>19</v>
      </c>
      <c r="BJ41" s="10">
        <v>1.0</v>
      </c>
      <c r="BK41" s="10">
        <v>1.0</v>
      </c>
      <c r="BL41" s="10">
        <v>1.0</v>
      </c>
      <c r="BM41" s="10">
        <v>1.0</v>
      </c>
      <c r="BN41" s="10">
        <v>1.0</v>
      </c>
      <c r="BO41" s="10">
        <v>1.0</v>
      </c>
      <c r="BP41" s="10">
        <v>1.0</v>
      </c>
      <c r="BQ41" s="10">
        <v>1.0</v>
      </c>
      <c r="BR41" s="10">
        <v>1.0</v>
      </c>
      <c r="BS41" s="10">
        <v>1.0</v>
      </c>
      <c r="BT41" s="10">
        <v>1.0</v>
      </c>
      <c r="BU41" s="10">
        <v>1.0</v>
      </c>
      <c r="BV41" s="72">
        <f t="shared" si="12"/>
        <v>12</v>
      </c>
      <c r="BW41" s="10">
        <v>1.0</v>
      </c>
      <c r="BX41" s="10">
        <v>1.0</v>
      </c>
      <c r="BY41" s="10">
        <v>1.0</v>
      </c>
      <c r="BZ41" s="10">
        <v>1.0</v>
      </c>
      <c r="CA41" s="10">
        <v>1.0</v>
      </c>
      <c r="CB41" s="10">
        <v>1.0</v>
      </c>
      <c r="CC41" s="8">
        <f t="shared" si="13"/>
        <v>6</v>
      </c>
      <c r="CD41" s="10">
        <v>1.0</v>
      </c>
      <c r="CE41" s="10">
        <v>1.0</v>
      </c>
      <c r="CF41" s="10">
        <v>1.0</v>
      </c>
      <c r="CG41" s="10">
        <v>1.0</v>
      </c>
      <c r="CH41" s="10">
        <v>1.0</v>
      </c>
      <c r="CI41" s="10">
        <v>1.0</v>
      </c>
      <c r="CJ41" s="8">
        <f t="shared" si="14"/>
        <v>6</v>
      </c>
      <c r="CK41" s="72">
        <f t="shared" si="15"/>
        <v>12</v>
      </c>
      <c r="CL41" s="10">
        <v>1.0</v>
      </c>
      <c r="CM41" s="10">
        <v>1.0</v>
      </c>
      <c r="CN41" s="10">
        <v>1.0</v>
      </c>
      <c r="CO41" s="10">
        <v>1.0</v>
      </c>
      <c r="CP41" s="10">
        <v>1.0</v>
      </c>
      <c r="CQ41" s="10">
        <v>1.0</v>
      </c>
      <c r="CR41" s="8">
        <f t="shared" si="16"/>
        <v>6</v>
      </c>
      <c r="CS41" s="10">
        <v>1.0</v>
      </c>
      <c r="CT41" s="10">
        <v>1.0</v>
      </c>
      <c r="CU41" s="10">
        <v>1.0</v>
      </c>
      <c r="CV41" s="10">
        <v>1.0</v>
      </c>
      <c r="CW41" s="10">
        <v>1.0</v>
      </c>
      <c r="CX41" s="10">
        <v>1.0</v>
      </c>
      <c r="CY41" s="8">
        <f t="shared" si="17"/>
        <v>6</v>
      </c>
      <c r="CZ41" s="72">
        <f t="shared" si="18"/>
        <v>12</v>
      </c>
      <c r="DA41" s="10">
        <v>1.0</v>
      </c>
      <c r="DB41" s="10">
        <v>1.0</v>
      </c>
      <c r="DC41" s="10">
        <v>1.0</v>
      </c>
      <c r="DD41" s="10">
        <v>1.0</v>
      </c>
      <c r="DE41" s="10">
        <v>1.0</v>
      </c>
      <c r="DF41" s="10">
        <v>1.0</v>
      </c>
      <c r="DG41" s="8">
        <f t="shared" si="19"/>
        <v>6</v>
      </c>
      <c r="DH41" s="10">
        <v>1.0</v>
      </c>
      <c r="DI41" s="10">
        <v>1.0</v>
      </c>
      <c r="DJ41" s="10">
        <v>1.0</v>
      </c>
      <c r="DK41" s="10">
        <v>1.0</v>
      </c>
      <c r="DL41" s="10">
        <v>1.0</v>
      </c>
      <c r="DM41" s="10">
        <v>1.0</v>
      </c>
      <c r="DN41" s="8">
        <f t="shared" si="20"/>
        <v>6</v>
      </c>
      <c r="DO41" s="72">
        <f t="shared" si="21"/>
        <v>12</v>
      </c>
      <c r="DP41" s="8">
        <f t="shared" si="27"/>
        <v>42</v>
      </c>
      <c r="DQ41" s="8">
        <f t="shared" si="23"/>
        <v>37</v>
      </c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</row>
    <row r="42" ht="12.75" customHeight="1">
      <c r="A42" s="14">
        <v>5018.0</v>
      </c>
      <c r="B42" s="10" t="s">
        <v>93</v>
      </c>
      <c r="C42" s="10">
        <v>1.0</v>
      </c>
      <c r="D42" s="10">
        <v>1.0</v>
      </c>
      <c r="E42" s="10">
        <v>1.0</v>
      </c>
      <c r="F42" s="10">
        <v>1.0</v>
      </c>
      <c r="G42" s="8">
        <f t="shared" si="1"/>
        <v>4</v>
      </c>
      <c r="H42" s="10">
        <v>1.0</v>
      </c>
      <c r="I42" s="10">
        <v>1.0</v>
      </c>
      <c r="J42" s="10">
        <v>1.0</v>
      </c>
      <c r="K42" s="10">
        <v>1.0</v>
      </c>
      <c r="L42" s="8">
        <f t="shared" si="2"/>
        <v>4</v>
      </c>
      <c r="M42" s="10">
        <v>1.0</v>
      </c>
      <c r="N42" s="10">
        <v>1.0</v>
      </c>
      <c r="O42" s="10">
        <v>1.0</v>
      </c>
      <c r="P42" s="10">
        <v>1.0</v>
      </c>
      <c r="Q42" s="8">
        <f t="shared" si="3"/>
        <v>4</v>
      </c>
      <c r="R42" s="72">
        <f t="shared" si="24"/>
        <v>12</v>
      </c>
      <c r="S42" s="10">
        <v>1.0</v>
      </c>
      <c r="T42" s="10">
        <v>1.0</v>
      </c>
      <c r="U42" s="10">
        <v>1.0</v>
      </c>
      <c r="V42" s="10">
        <v>1.0</v>
      </c>
      <c r="W42" s="8">
        <f t="shared" si="5"/>
        <v>4</v>
      </c>
      <c r="X42" s="10">
        <v>1.0</v>
      </c>
      <c r="Y42" s="10">
        <v>1.0</v>
      </c>
      <c r="Z42" s="10">
        <v>1.0</v>
      </c>
      <c r="AA42" s="10">
        <v>1.0</v>
      </c>
      <c r="AB42" s="8">
        <f t="shared" si="6"/>
        <v>4</v>
      </c>
      <c r="AC42" s="10">
        <v>1.0</v>
      </c>
      <c r="AD42" s="10">
        <v>1.0</v>
      </c>
      <c r="AE42" s="10">
        <v>1.0</v>
      </c>
      <c r="AF42" s="10">
        <v>1.0</v>
      </c>
      <c r="AG42" s="8">
        <f t="shared" si="7"/>
        <v>4</v>
      </c>
      <c r="AH42" s="72">
        <f t="shared" si="25"/>
        <v>12</v>
      </c>
      <c r="AI42" s="10">
        <v>1.0</v>
      </c>
      <c r="AJ42" s="10">
        <v>1.0</v>
      </c>
      <c r="AK42" s="10">
        <v>1.0</v>
      </c>
      <c r="AL42" s="10">
        <v>1.0</v>
      </c>
      <c r="AM42" s="10">
        <v>1.0</v>
      </c>
      <c r="AN42" s="10">
        <v>1.0</v>
      </c>
      <c r="AO42" s="10">
        <v>1.0</v>
      </c>
      <c r="AP42" s="10">
        <v>1.0</v>
      </c>
      <c r="AQ42" s="10">
        <v>1.0</v>
      </c>
      <c r="AR42" s="10">
        <v>0.0</v>
      </c>
      <c r="AS42" s="10">
        <v>1.0</v>
      </c>
      <c r="AT42" s="10">
        <v>1.0</v>
      </c>
      <c r="AU42" s="8">
        <f t="shared" si="9"/>
        <v>11</v>
      </c>
      <c r="AV42" s="10">
        <v>0.0</v>
      </c>
      <c r="AW42" s="10">
        <v>1.0</v>
      </c>
      <c r="AX42" s="10">
        <v>0.0</v>
      </c>
      <c r="AY42" s="10">
        <v>1.0</v>
      </c>
      <c r="AZ42" s="10">
        <v>1.0</v>
      </c>
      <c r="BA42" s="10">
        <v>1.0</v>
      </c>
      <c r="BB42" s="10">
        <v>0.0</v>
      </c>
      <c r="BC42" s="10">
        <v>1.0</v>
      </c>
      <c r="BD42" s="10">
        <v>1.0</v>
      </c>
      <c r="BE42" s="10">
        <v>1.0</v>
      </c>
      <c r="BF42" s="10">
        <v>1.0</v>
      </c>
      <c r="BG42" s="10">
        <v>1.0</v>
      </c>
      <c r="BH42" s="8">
        <f t="shared" si="10"/>
        <v>9</v>
      </c>
      <c r="BI42" s="72">
        <f t="shared" si="26"/>
        <v>20</v>
      </c>
      <c r="BJ42" s="10">
        <v>1.0</v>
      </c>
      <c r="BK42" s="10">
        <v>1.0</v>
      </c>
      <c r="BL42" s="10">
        <v>1.0</v>
      </c>
      <c r="BM42" s="10">
        <v>1.0</v>
      </c>
      <c r="BN42" s="10">
        <v>1.0</v>
      </c>
      <c r="BO42" s="10">
        <v>1.0</v>
      </c>
      <c r="BP42" s="10">
        <v>1.0</v>
      </c>
      <c r="BQ42" s="10">
        <v>1.0</v>
      </c>
      <c r="BR42" s="10">
        <v>1.0</v>
      </c>
      <c r="BS42" s="10">
        <v>1.0</v>
      </c>
      <c r="BT42" s="10">
        <v>1.0</v>
      </c>
      <c r="BU42" s="10">
        <v>1.0</v>
      </c>
      <c r="BV42" s="72">
        <f t="shared" si="12"/>
        <v>12</v>
      </c>
      <c r="BW42" s="10">
        <v>1.0</v>
      </c>
      <c r="BX42" s="10">
        <v>1.0</v>
      </c>
      <c r="BY42" s="10">
        <v>1.0</v>
      </c>
      <c r="BZ42" s="10">
        <v>1.0</v>
      </c>
      <c r="CA42" s="10">
        <v>1.0</v>
      </c>
      <c r="CB42" s="10">
        <v>0.0</v>
      </c>
      <c r="CC42" s="8">
        <f t="shared" si="13"/>
        <v>5</v>
      </c>
      <c r="CD42" s="10">
        <v>1.0</v>
      </c>
      <c r="CE42" s="10">
        <v>1.0</v>
      </c>
      <c r="CF42" s="10">
        <v>1.0</v>
      </c>
      <c r="CG42" s="10">
        <v>1.0</v>
      </c>
      <c r="CH42" s="10">
        <v>1.0</v>
      </c>
      <c r="CI42" s="10">
        <v>1.0</v>
      </c>
      <c r="CJ42" s="8">
        <f t="shared" si="14"/>
        <v>6</v>
      </c>
      <c r="CK42" s="72">
        <f t="shared" si="15"/>
        <v>11</v>
      </c>
      <c r="CL42" s="10">
        <v>1.0</v>
      </c>
      <c r="CM42" s="10">
        <v>1.0</v>
      </c>
      <c r="CN42" s="10">
        <v>1.0</v>
      </c>
      <c r="CO42" s="10">
        <v>1.0</v>
      </c>
      <c r="CP42" s="10">
        <v>1.0</v>
      </c>
      <c r="CQ42" s="10">
        <v>1.0</v>
      </c>
      <c r="CR42" s="8">
        <f t="shared" si="16"/>
        <v>6</v>
      </c>
      <c r="CS42" s="10">
        <v>1.0</v>
      </c>
      <c r="CT42" s="10">
        <v>1.0</v>
      </c>
      <c r="CU42" s="10">
        <v>1.0</v>
      </c>
      <c r="CV42" s="10">
        <v>1.0</v>
      </c>
      <c r="CW42" s="10">
        <v>1.0</v>
      </c>
      <c r="CX42" s="10">
        <v>1.0</v>
      </c>
      <c r="CY42" s="8">
        <f t="shared" si="17"/>
        <v>6</v>
      </c>
      <c r="CZ42" s="72">
        <f t="shared" si="18"/>
        <v>12</v>
      </c>
      <c r="DA42" s="10">
        <v>1.0</v>
      </c>
      <c r="DB42" s="10">
        <v>1.0</v>
      </c>
      <c r="DC42" s="10">
        <v>1.0</v>
      </c>
      <c r="DD42" s="10">
        <v>1.0</v>
      </c>
      <c r="DE42" s="10">
        <v>1.0</v>
      </c>
      <c r="DF42" s="10">
        <v>1.0</v>
      </c>
      <c r="DG42" s="8">
        <f t="shared" si="19"/>
        <v>6</v>
      </c>
      <c r="DH42" s="10">
        <v>1.0</v>
      </c>
      <c r="DI42" s="10">
        <v>1.0</v>
      </c>
      <c r="DJ42" s="10">
        <v>1.0</v>
      </c>
      <c r="DK42" s="10">
        <v>1.0</v>
      </c>
      <c r="DL42" s="10">
        <v>1.0</v>
      </c>
      <c r="DM42" s="10">
        <v>1.0</v>
      </c>
      <c r="DN42" s="8">
        <f t="shared" si="20"/>
        <v>6</v>
      </c>
      <c r="DO42" s="72">
        <f t="shared" si="21"/>
        <v>12</v>
      </c>
      <c r="DP42" s="8">
        <f t="shared" si="27"/>
        <v>41</v>
      </c>
      <c r="DQ42" s="8">
        <f t="shared" si="23"/>
        <v>38</v>
      </c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</row>
    <row r="43" ht="12.75" customHeight="1">
      <c r="A43" s="14">
        <v>5019.0</v>
      </c>
      <c r="B43" s="10" t="s">
        <v>96</v>
      </c>
      <c r="C43" s="10">
        <v>1.0</v>
      </c>
      <c r="D43" s="10">
        <v>1.0</v>
      </c>
      <c r="E43" s="10">
        <v>1.0</v>
      </c>
      <c r="F43" s="10">
        <v>1.0</v>
      </c>
      <c r="G43" s="8">
        <f t="shared" si="1"/>
        <v>4</v>
      </c>
      <c r="H43" s="10">
        <v>1.0</v>
      </c>
      <c r="I43" s="10">
        <v>1.0</v>
      </c>
      <c r="J43" s="10">
        <v>1.0</v>
      </c>
      <c r="K43" s="10">
        <v>1.0</v>
      </c>
      <c r="L43" s="8">
        <f t="shared" si="2"/>
        <v>4</v>
      </c>
      <c r="M43" s="10">
        <v>1.0</v>
      </c>
      <c r="N43" s="10">
        <v>1.0</v>
      </c>
      <c r="O43" s="10">
        <v>1.0</v>
      </c>
      <c r="P43" s="10">
        <v>1.0</v>
      </c>
      <c r="Q43" s="8">
        <f t="shared" si="3"/>
        <v>4</v>
      </c>
      <c r="R43" s="72">
        <f t="shared" si="24"/>
        <v>12</v>
      </c>
      <c r="S43" s="10">
        <v>1.0</v>
      </c>
      <c r="T43" s="10">
        <v>1.0</v>
      </c>
      <c r="U43" s="10">
        <v>1.0</v>
      </c>
      <c r="V43" s="10">
        <v>1.0</v>
      </c>
      <c r="W43" s="8">
        <f t="shared" si="5"/>
        <v>4</v>
      </c>
      <c r="X43" s="10">
        <v>1.0</v>
      </c>
      <c r="Y43" s="10">
        <v>1.0</v>
      </c>
      <c r="Z43" s="10">
        <v>1.0</v>
      </c>
      <c r="AA43" s="10">
        <v>1.0</v>
      </c>
      <c r="AB43" s="8">
        <f t="shared" si="6"/>
        <v>4</v>
      </c>
      <c r="AC43" s="10">
        <v>1.0</v>
      </c>
      <c r="AD43" s="10">
        <v>1.0</v>
      </c>
      <c r="AE43" s="10">
        <v>1.0</v>
      </c>
      <c r="AF43" s="10">
        <v>1.0</v>
      </c>
      <c r="AG43" s="8">
        <f t="shared" si="7"/>
        <v>4</v>
      </c>
      <c r="AH43" s="72">
        <f t="shared" si="25"/>
        <v>12</v>
      </c>
      <c r="AI43" s="10">
        <v>1.0</v>
      </c>
      <c r="AJ43" s="10">
        <v>1.0</v>
      </c>
      <c r="AK43" s="10">
        <v>1.0</v>
      </c>
      <c r="AL43" s="10">
        <v>1.0</v>
      </c>
      <c r="AM43" s="10">
        <v>1.0</v>
      </c>
      <c r="AN43" s="10">
        <v>1.0</v>
      </c>
      <c r="AO43" s="10">
        <v>1.0</v>
      </c>
      <c r="AP43" s="10">
        <v>1.0</v>
      </c>
      <c r="AQ43" s="10">
        <v>1.0</v>
      </c>
      <c r="AR43" s="10">
        <v>1.0</v>
      </c>
      <c r="AS43" s="10">
        <v>1.0</v>
      </c>
      <c r="AT43" s="10">
        <v>1.0</v>
      </c>
      <c r="AU43" s="8">
        <f t="shared" si="9"/>
        <v>12</v>
      </c>
      <c r="AV43" s="10">
        <v>1.0</v>
      </c>
      <c r="AW43" s="10">
        <v>1.0</v>
      </c>
      <c r="AX43" s="10">
        <v>1.0</v>
      </c>
      <c r="AY43" s="10">
        <v>1.0</v>
      </c>
      <c r="AZ43" s="10">
        <v>1.0</v>
      </c>
      <c r="BA43" s="10">
        <v>1.0</v>
      </c>
      <c r="BB43" s="10">
        <v>1.0</v>
      </c>
      <c r="BC43" s="10">
        <v>1.0</v>
      </c>
      <c r="BD43" s="10">
        <v>1.0</v>
      </c>
      <c r="BE43" s="10">
        <v>1.0</v>
      </c>
      <c r="BF43" s="10">
        <v>1.0</v>
      </c>
      <c r="BG43" s="10">
        <v>1.0</v>
      </c>
      <c r="BH43" s="8">
        <f t="shared" si="10"/>
        <v>12</v>
      </c>
      <c r="BI43" s="72">
        <f t="shared" si="26"/>
        <v>24</v>
      </c>
      <c r="BJ43" s="10">
        <v>1.0</v>
      </c>
      <c r="BK43" s="10">
        <v>1.0</v>
      </c>
      <c r="BL43" s="10">
        <v>1.0</v>
      </c>
      <c r="BM43" s="10">
        <v>1.0</v>
      </c>
      <c r="BN43" s="10">
        <v>1.0</v>
      </c>
      <c r="BO43" s="10">
        <v>1.0</v>
      </c>
      <c r="BP43" s="10">
        <v>1.0</v>
      </c>
      <c r="BQ43" s="10">
        <v>1.0</v>
      </c>
      <c r="BR43" s="10">
        <v>1.0</v>
      </c>
      <c r="BS43" s="10">
        <v>1.0</v>
      </c>
      <c r="BT43" s="10">
        <v>1.0</v>
      </c>
      <c r="BU43" s="10">
        <v>1.0</v>
      </c>
      <c r="BV43" s="72">
        <f t="shared" si="12"/>
        <v>12</v>
      </c>
      <c r="BW43" s="10">
        <v>1.0</v>
      </c>
      <c r="BX43" s="10">
        <v>1.0</v>
      </c>
      <c r="BY43" s="10">
        <v>1.0</v>
      </c>
      <c r="BZ43" s="10">
        <v>1.0</v>
      </c>
      <c r="CA43" s="10">
        <v>1.0</v>
      </c>
      <c r="CB43" s="10">
        <v>1.0</v>
      </c>
      <c r="CC43" s="8">
        <f t="shared" si="13"/>
        <v>6</v>
      </c>
      <c r="CD43" s="10">
        <v>1.0</v>
      </c>
      <c r="CE43" s="10">
        <v>1.0</v>
      </c>
      <c r="CF43" s="10">
        <v>1.0</v>
      </c>
      <c r="CG43" s="10">
        <v>1.0</v>
      </c>
      <c r="CH43" s="10">
        <v>1.0</v>
      </c>
      <c r="CI43" s="10">
        <v>1.0</v>
      </c>
      <c r="CJ43" s="8">
        <f t="shared" si="14"/>
        <v>6</v>
      </c>
      <c r="CK43" s="72">
        <f t="shared" si="15"/>
        <v>12</v>
      </c>
      <c r="CL43" s="10">
        <v>1.0</v>
      </c>
      <c r="CM43" s="10">
        <v>1.0</v>
      </c>
      <c r="CN43" s="10">
        <v>1.0</v>
      </c>
      <c r="CO43" s="10">
        <v>1.0</v>
      </c>
      <c r="CP43" s="10">
        <v>1.0</v>
      </c>
      <c r="CQ43" s="10">
        <v>1.0</v>
      </c>
      <c r="CR43" s="8">
        <f t="shared" si="16"/>
        <v>6</v>
      </c>
      <c r="CS43" s="10">
        <v>1.0</v>
      </c>
      <c r="CT43" s="10">
        <v>1.0</v>
      </c>
      <c r="CU43" s="10">
        <v>1.0</v>
      </c>
      <c r="CV43" s="10">
        <v>1.0</v>
      </c>
      <c r="CW43" s="10">
        <v>1.0</v>
      </c>
      <c r="CX43" s="10">
        <v>1.0</v>
      </c>
      <c r="CY43" s="8">
        <f t="shared" si="17"/>
        <v>6</v>
      </c>
      <c r="CZ43" s="72">
        <f t="shared" si="18"/>
        <v>12</v>
      </c>
      <c r="DA43" s="10">
        <v>1.0</v>
      </c>
      <c r="DB43" s="10">
        <v>1.0</v>
      </c>
      <c r="DC43" s="10">
        <v>1.0</v>
      </c>
      <c r="DD43" s="10">
        <v>1.0</v>
      </c>
      <c r="DE43" s="10">
        <v>1.0</v>
      </c>
      <c r="DF43" s="10">
        <v>1.0</v>
      </c>
      <c r="DG43" s="8">
        <f t="shared" si="19"/>
        <v>6</v>
      </c>
      <c r="DH43" s="10">
        <v>1.0</v>
      </c>
      <c r="DI43" s="10">
        <v>1.0</v>
      </c>
      <c r="DJ43" s="10">
        <v>1.0</v>
      </c>
      <c r="DK43" s="10">
        <v>1.0</v>
      </c>
      <c r="DL43" s="10">
        <v>1.0</v>
      </c>
      <c r="DM43" s="10">
        <v>1.0</v>
      </c>
      <c r="DN43" s="8">
        <f t="shared" si="20"/>
        <v>6</v>
      </c>
      <c r="DO43" s="72">
        <f t="shared" si="21"/>
        <v>12</v>
      </c>
      <c r="DP43" s="8">
        <f t="shared" si="27"/>
        <v>42</v>
      </c>
      <c r="DQ43" s="8">
        <f t="shared" si="23"/>
        <v>42</v>
      </c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</row>
    <row r="44" ht="12.75" customHeight="1">
      <c r="A44" s="14">
        <v>5020.0</v>
      </c>
      <c r="B44" s="10" t="s">
        <v>98</v>
      </c>
      <c r="C44" s="10">
        <v>1.0</v>
      </c>
      <c r="D44" s="10">
        <v>1.0</v>
      </c>
      <c r="E44" s="10">
        <v>1.0</v>
      </c>
      <c r="F44" s="10">
        <v>1.0</v>
      </c>
      <c r="G44" s="8">
        <f t="shared" si="1"/>
        <v>4</v>
      </c>
      <c r="H44" s="10">
        <v>1.0</v>
      </c>
      <c r="I44" s="10">
        <v>1.0</v>
      </c>
      <c r="J44" s="10">
        <v>1.0</v>
      </c>
      <c r="K44" s="10">
        <v>1.0</v>
      </c>
      <c r="L44" s="8">
        <f t="shared" si="2"/>
        <v>4</v>
      </c>
      <c r="M44" s="10">
        <v>1.0</v>
      </c>
      <c r="N44" s="10">
        <v>1.0</v>
      </c>
      <c r="O44" s="10">
        <v>1.0</v>
      </c>
      <c r="P44" s="10">
        <v>1.0</v>
      </c>
      <c r="Q44" s="8">
        <f t="shared" si="3"/>
        <v>4</v>
      </c>
      <c r="R44" s="72">
        <f t="shared" si="24"/>
        <v>12</v>
      </c>
      <c r="S44" s="10">
        <v>1.0</v>
      </c>
      <c r="T44" s="10">
        <v>1.0</v>
      </c>
      <c r="U44" s="10">
        <v>1.0</v>
      </c>
      <c r="V44" s="10">
        <v>1.0</v>
      </c>
      <c r="W44" s="8">
        <f t="shared" si="5"/>
        <v>4</v>
      </c>
      <c r="X44" s="10">
        <v>1.0</v>
      </c>
      <c r="Y44" s="10">
        <v>1.0</v>
      </c>
      <c r="Z44" s="10">
        <v>1.0</v>
      </c>
      <c r="AA44" s="10">
        <v>1.0</v>
      </c>
      <c r="AB44" s="8">
        <f t="shared" si="6"/>
        <v>4</v>
      </c>
      <c r="AC44" s="10">
        <v>1.0</v>
      </c>
      <c r="AD44" s="10">
        <v>1.0</v>
      </c>
      <c r="AE44" s="10">
        <v>1.0</v>
      </c>
      <c r="AF44" s="10">
        <v>1.0</v>
      </c>
      <c r="AG44" s="8">
        <f t="shared" si="7"/>
        <v>4</v>
      </c>
      <c r="AH44" s="72">
        <f t="shared" si="25"/>
        <v>12</v>
      </c>
      <c r="AI44" s="10">
        <v>1.0</v>
      </c>
      <c r="AJ44" s="10">
        <v>1.0</v>
      </c>
      <c r="AK44" s="10">
        <v>1.0</v>
      </c>
      <c r="AL44" s="10">
        <v>1.0</v>
      </c>
      <c r="AM44" s="10">
        <v>1.0</v>
      </c>
      <c r="AN44" s="10">
        <v>1.0</v>
      </c>
      <c r="AO44" s="10">
        <v>1.0</v>
      </c>
      <c r="AP44" s="10">
        <v>1.0</v>
      </c>
      <c r="AQ44" s="10">
        <v>1.0</v>
      </c>
      <c r="AR44" s="10">
        <v>1.0</v>
      </c>
      <c r="AS44" s="10">
        <v>1.0</v>
      </c>
      <c r="AT44" s="10">
        <v>1.0</v>
      </c>
      <c r="AU44" s="8">
        <f t="shared" si="9"/>
        <v>12</v>
      </c>
      <c r="AV44" s="10">
        <v>1.0</v>
      </c>
      <c r="AW44" s="10">
        <v>1.0</v>
      </c>
      <c r="AX44" s="10">
        <v>1.0</v>
      </c>
      <c r="AY44" s="10">
        <v>1.0</v>
      </c>
      <c r="AZ44" s="10">
        <v>1.0</v>
      </c>
      <c r="BA44" s="10">
        <v>1.0</v>
      </c>
      <c r="BB44" s="10">
        <v>1.0</v>
      </c>
      <c r="BC44" s="10">
        <v>1.0</v>
      </c>
      <c r="BD44" s="10">
        <v>1.0</v>
      </c>
      <c r="BE44" s="10">
        <v>1.0</v>
      </c>
      <c r="BF44" s="10">
        <v>1.0</v>
      </c>
      <c r="BG44" s="10">
        <v>1.0</v>
      </c>
      <c r="BH44" s="8">
        <f t="shared" si="10"/>
        <v>12</v>
      </c>
      <c r="BI44" s="72">
        <f t="shared" si="26"/>
        <v>24</v>
      </c>
      <c r="BJ44" s="10">
        <v>1.0</v>
      </c>
      <c r="BK44" s="10">
        <v>1.0</v>
      </c>
      <c r="BL44" s="10">
        <v>1.0</v>
      </c>
      <c r="BM44" s="10">
        <v>1.0</v>
      </c>
      <c r="BN44" s="10">
        <v>1.0</v>
      </c>
      <c r="BO44" s="10">
        <v>1.0</v>
      </c>
      <c r="BP44" s="10">
        <v>1.0</v>
      </c>
      <c r="BQ44" s="10">
        <v>1.0</v>
      </c>
      <c r="BR44" s="10">
        <v>1.0</v>
      </c>
      <c r="BS44" s="10">
        <v>1.0</v>
      </c>
      <c r="BT44" s="10">
        <v>1.0</v>
      </c>
      <c r="BU44" s="10">
        <v>1.0</v>
      </c>
      <c r="BV44" s="72">
        <f t="shared" si="12"/>
        <v>12</v>
      </c>
      <c r="BW44" s="10">
        <v>1.0</v>
      </c>
      <c r="BX44" s="10">
        <v>1.0</v>
      </c>
      <c r="BY44" s="10">
        <v>1.0</v>
      </c>
      <c r="BZ44" s="10">
        <v>1.0</v>
      </c>
      <c r="CA44" s="10">
        <v>1.0</v>
      </c>
      <c r="CB44" s="10">
        <v>1.0</v>
      </c>
      <c r="CC44" s="8">
        <f t="shared" si="13"/>
        <v>6</v>
      </c>
      <c r="CD44" s="10">
        <v>1.0</v>
      </c>
      <c r="CE44" s="10">
        <v>1.0</v>
      </c>
      <c r="CF44" s="10">
        <v>1.0</v>
      </c>
      <c r="CG44" s="10">
        <v>1.0</v>
      </c>
      <c r="CH44" s="10">
        <v>1.0</v>
      </c>
      <c r="CI44" s="10">
        <v>1.0</v>
      </c>
      <c r="CJ44" s="8">
        <f t="shared" si="14"/>
        <v>6</v>
      </c>
      <c r="CK44" s="72">
        <f t="shared" si="15"/>
        <v>12</v>
      </c>
      <c r="CL44" s="10">
        <v>1.0</v>
      </c>
      <c r="CM44" s="10">
        <v>1.0</v>
      </c>
      <c r="CN44" s="10">
        <v>1.0</v>
      </c>
      <c r="CO44" s="10">
        <v>1.0</v>
      </c>
      <c r="CP44" s="10">
        <v>0.0</v>
      </c>
      <c r="CQ44" s="10">
        <v>1.0</v>
      </c>
      <c r="CR44" s="8">
        <f t="shared" si="16"/>
        <v>5</v>
      </c>
      <c r="CS44" s="10">
        <v>1.0</v>
      </c>
      <c r="CT44" s="10">
        <v>1.0</v>
      </c>
      <c r="CU44" s="10">
        <v>1.0</v>
      </c>
      <c r="CV44" s="10">
        <v>1.0</v>
      </c>
      <c r="CW44" s="10">
        <v>1.0</v>
      </c>
      <c r="CX44" s="10">
        <v>1.0</v>
      </c>
      <c r="CY44" s="8">
        <f t="shared" si="17"/>
        <v>6</v>
      </c>
      <c r="CZ44" s="72">
        <f t="shared" si="18"/>
        <v>11</v>
      </c>
      <c r="DA44" s="10">
        <v>1.0</v>
      </c>
      <c r="DB44" s="10">
        <v>1.0</v>
      </c>
      <c r="DC44" s="10">
        <v>1.0</v>
      </c>
      <c r="DD44" s="10">
        <v>1.0</v>
      </c>
      <c r="DE44" s="10">
        <v>1.0</v>
      </c>
      <c r="DF44" s="10">
        <v>1.0</v>
      </c>
      <c r="DG44" s="8">
        <f t="shared" si="19"/>
        <v>6</v>
      </c>
      <c r="DH44" s="10">
        <v>1.0</v>
      </c>
      <c r="DI44" s="10">
        <v>1.0</v>
      </c>
      <c r="DJ44" s="10">
        <v>1.0</v>
      </c>
      <c r="DK44" s="10">
        <v>1.0</v>
      </c>
      <c r="DL44" s="10">
        <v>1.0</v>
      </c>
      <c r="DM44" s="10">
        <v>1.0</v>
      </c>
      <c r="DN44" s="8">
        <f t="shared" si="20"/>
        <v>6</v>
      </c>
      <c r="DO44" s="72">
        <f t="shared" si="21"/>
        <v>12</v>
      </c>
      <c r="DP44" s="8">
        <f t="shared" si="27"/>
        <v>41</v>
      </c>
      <c r="DQ44" s="8">
        <f t="shared" si="23"/>
        <v>42</v>
      </c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</row>
    <row r="45" ht="12.75" customHeight="1">
      <c r="A45" s="14">
        <v>5021.0</v>
      </c>
      <c r="B45" s="10" t="s">
        <v>100</v>
      </c>
      <c r="C45" s="10">
        <v>1.0</v>
      </c>
      <c r="D45" s="10">
        <v>1.0</v>
      </c>
      <c r="E45" s="10">
        <v>1.0</v>
      </c>
      <c r="F45" s="10">
        <v>1.0</v>
      </c>
      <c r="G45" s="8">
        <f t="shared" si="1"/>
        <v>4</v>
      </c>
      <c r="H45" s="10">
        <v>1.0</v>
      </c>
      <c r="I45" s="10">
        <v>1.0</v>
      </c>
      <c r="J45" s="10">
        <v>1.0</v>
      </c>
      <c r="K45" s="10">
        <v>1.0</v>
      </c>
      <c r="L45" s="8">
        <f t="shared" si="2"/>
        <v>4</v>
      </c>
      <c r="M45" s="10">
        <v>1.0</v>
      </c>
      <c r="N45" s="10">
        <v>1.0</v>
      </c>
      <c r="O45" s="10">
        <v>1.0</v>
      </c>
      <c r="P45" s="10">
        <v>1.0</v>
      </c>
      <c r="Q45" s="8">
        <f t="shared" si="3"/>
        <v>4</v>
      </c>
      <c r="R45" s="72">
        <f t="shared" si="24"/>
        <v>12</v>
      </c>
      <c r="S45" s="10">
        <v>1.0</v>
      </c>
      <c r="T45" s="10">
        <v>1.0</v>
      </c>
      <c r="U45" s="10">
        <v>1.0</v>
      </c>
      <c r="V45" s="10">
        <v>1.0</v>
      </c>
      <c r="W45" s="8">
        <f t="shared" si="5"/>
        <v>4</v>
      </c>
      <c r="X45" s="10">
        <v>1.0</v>
      </c>
      <c r="Y45" s="10">
        <v>1.0</v>
      </c>
      <c r="Z45" s="10">
        <v>1.0</v>
      </c>
      <c r="AA45" s="10">
        <v>1.0</v>
      </c>
      <c r="AB45" s="8">
        <f t="shared" si="6"/>
        <v>4</v>
      </c>
      <c r="AC45" s="10">
        <v>1.0</v>
      </c>
      <c r="AD45" s="10">
        <v>1.0</v>
      </c>
      <c r="AE45" s="10">
        <v>1.0</v>
      </c>
      <c r="AF45" s="10">
        <v>0.0</v>
      </c>
      <c r="AG45" s="8">
        <f t="shared" si="7"/>
        <v>3</v>
      </c>
      <c r="AH45" s="72">
        <f t="shared" si="25"/>
        <v>11</v>
      </c>
      <c r="AI45" s="10">
        <v>1.0</v>
      </c>
      <c r="AJ45" s="10">
        <v>1.0</v>
      </c>
      <c r="AK45" s="10">
        <v>1.0</v>
      </c>
      <c r="AL45" s="10">
        <v>1.0</v>
      </c>
      <c r="AM45" s="10">
        <v>1.0</v>
      </c>
      <c r="AN45" s="10">
        <v>1.0</v>
      </c>
      <c r="AO45" s="10">
        <v>1.0</v>
      </c>
      <c r="AP45" s="10">
        <v>1.0</v>
      </c>
      <c r="AQ45" s="10">
        <v>1.0</v>
      </c>
      <c r="AR45" s="10">
        <v>1.0</v>
      </c>
      <c r="AS45" s="10">
        <v>1.0</v>
      </c>
      <c r="AT45" s="10">
        <v>1.0</v>
      </c>
      <c r="AU45" s="8">
        <f t="shared" si="9"/>
        <v>12</v>
      </c>
      <c r="AV45" s="10">
        <v>0.0</v>
      </c>
      <c r="AW45" s="10">
        <v>1.0</v>
      </c>
      <c r="AX45" s="10">
        <v>1.0</v>
      </c>
      <c r="AY45" s="10">
        <v>1.0</v>
      </c>
      <c r="AZ45" s="10">
        <v>1.0</v>
      </c>
      <c r="BA45" s="10">
        <v>1.0</v>
      </c>
      <c r="BB45" s="10">
        <v>1.0</v>
      </c>
      <c r="BC45" s="10">
        <v>1.0</v>
      </c>
      <c r="BD45" s="10">
        <v>1.0</v>
      </c>
      <c r="BE45" s="10">
        <v>1.0</v>
      </c>
      <c r="BF45" s="10">
        <v>1.0</v>
      </c>
      <c r="BG45" s="10">
        <v>1.0</v>
      </c>
      <c r="BH45" s="8">
        <f t="shared" si="10"/>
        <v>11</v>
      </c>
      <c r="BI45" s="72">
        <f t="shared" si="26"/>
        <v>23</v>
      </c>
      <c r="BJ45" s="10">
        <v>1.0</v>
      </c>
      <c r="BK45" s="10">
        <v>1.0</v>
      </c>
      <c r="BL45" s="10">
        <v>1.0</v>
      </c>
      <c r="BM45" s="10">
        <v>1.0</v>
      </c>
      <c r="BN45" s="10">
        <v>1.0</v>
      </c>
      <c r="BO45" s="10">
        <v>0.0</v>
      </c>
      <c r="BP45" s="10">
        <v>0.0</v>
      </c>
      <c r="BQ45" s="10">
        <v>1.0</v>
      </c>
      <c r="BR45" s="10">
        <v>1.0</v>
      </c>
      <c r="BS45" s="10">
        <v>1.0</v>
      </c>
      <c r="BT45" s="10">
        <v>1.0</v>
      </c>
      <c r="BU45" s="10">
        <v>1.0</v>
      </c>
      <c r="BV45" s="72">
        <f t="shared" si="12"/>
        <v>10</v>
      </c>
      <c r="BW45" s="10">
        <v>1.0</v>
      </c>
      <c r="BX45" s="10">
        <v>1.0</v>
      </c>
      <c r="BY45" s="10">
        <v>1.0</v>
      </c>
      <c r="BZ45" s="10">
        <v>1.0</v>
      </c>
      <c r="CA45" s="10">
        <v>1.0</v>
      </c>
      <c r="CB45" s="10">
        <v>0.0</v>
      </c>
      <c r="CC45" s="8">
        <f t="shared" si="13"/>
        <v>5</v>
      </c>
      <c r="CD45" s="10">
        <v>1.0</v>
      </c>
      <c r="CE45" s="10">
        <v>1.0</v>
      </c>
      <c r="CF45" s="10">
        <v>1.0</v>
      </c>
      <c r="CG45" s="10">
        <v>1.0</v>
      </c>
      <c r="CH45" s="10">
        <v>1.0</v>
      </c>
      <c r="CI45" s="10">
        <v>1.0</v>
      </c>
      <c r="CJ45" s="8">
        <f t="shared" si="14"/>
        <v>6</v>
      </c>
      <c r="CK45" s="72">
        <f t="shared" si="15"/>
        <v>11</v>
      </c>
      <c r="CL45" s="10">
        <v>1.0</v>
      </c>
      <c r="CM45" s="10">
        <v>1.0</v>
      </c>
      <c r="CN45" s="10">
        <v>1.0</v>
      </c>
      <c r="CO45" s="10">
        <v>1.0</v>
      </c>
      <c r="CP45" s="10">
        <v>1.0</v>
      </c>
      <c r="CQ45" s="10">
        <v>1.0</v>
      </c>
      <c r="CR45" s="8">
        <f t="shared" si="16"/>
        <v>6</v>
      </c>
      <c r="CS45" s="10">
        <v>1.0</v>
      </c>
      <c r="CT45" s="10">
        <v>1.0</v>
      </c>
      <c r="CU45" s="10">
        <v>1.0</v>
      </c>
      <c r="CV45" s="10">
        <v>1.0</v>
      </c>
      <c r="CW45" s="10">
        <v>1.0</v>
      </c>
      <c r="CX45" s="10">
        <v>0.0</v>
      </c>
      <c r="CY45" s="8">
        <f t="shared" si="17"/>
        <v>5</v>
      </c>
      <c r="CZ45" s="72">
        <f t="shared" si="18"/>
        <v>11</v>
      </c>
      <c r="DA45" s="10">
        <v>1.0</v>
      </c>
      <c r="DB45" s="10">
        <v>1.0</v>
      </c>
      <c r="DC45" s="10">
        <v>0.0</v>
      </c>
      <c r="DD45" s="10">
        <v>1.0</v>
      </c>
      <c r="DE45" s="10">
        <v>0.0</v>
      </c>
      <c r="DF45" s="10">
        <v>1.0</v>
      </c>
      <c r="DG45" s="8">
        <f t="shared" si="19"/>
        <v>4</v>
      </c>
      <c r="DH45" s="10">
        <v>1.0</v>
      </c>
      <c r="DI45" s="10">
        <v>1.0</v>
      </c>
      <c r="DJ45" s="10">
        <v>1.0</v>
      </c>
      <c r="DK45" s="10">
        <v>1.0</v>
      </c>
      <c r="DL45" s="10">
        <v>1.0</v>
      </c>
      <c r="DM45" s="10">
        <v>1.0</v>
      </c>
      <c r="DN45" s="8">
        <f t="shared" si="20"/>
        <v>6</v>
      </c>
      <c r="DO45" s="72">
        <f t="shared" si="21"/>
        <v>10</v>
      </c>
      <c r="DP45" s="8">
        <f t="shared" si="27"/>
        <v>40</v>
      </c>
      <c r="DQ45" s="8">
        <f t="shared" si="23"/>
        <v>38</v>
      </c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</row>
    <row r="46" ht="12.75" customHeight="1">
      <c r="A46" s="14">
        <v>5022.0</v>
      </c>
      <c r="B46" s="10" t="s">
        <v>103</v>
      </c>
      <c r="C46" s="10">
        <v>1.0</v>
      </c>
      <c r="D46" s="10">
        <v>1.0</v>
      </c>
      <c r="E46" s="10">
        <v>1.0</v>
      </c>
      <c r="F46" s="10">
        <v>1.0</v>
      </c>
      <c r="G46" s="8">
        <f t="shared" si="1"/>
        <v>4</v>
      </c>
      <c r="H46" s="10">
        <v>1.0</v>
      </c>
      <c r="I46" s="10">
        <v>1.0</v>
      </c>
      <c r="J46" s="10">
        <v>1.0</v>
      </c>
      <c r="K46" s="10">
        <v>1.0</v>
      </c>
      <c r="L46" s="8">
        <f t="shared" si="2"/>
        <v>4</v>
      </c>
      <c r="M46" s="10">
        <v>1.0</v>
      </c>
      <c r="N46" s="10">
        <v>1.0</v>
      </c>
      <c r="O46" s="10">
        <v>1.0</v>
      </c>
      <c r="P46" s="10">
        <v>1.0</v>
      </c>
      <c r="Q46" s="8">
        <f t="shared" si="3"/>
        <v>4</v>
      </c>
      <c r="R46" s="72">
        <f t="shared" si="24"/>
        <v>12</v>
      </c>
      <c r="S46" s="10">
        <v>1.0</v>
      </c>
      <c r="T46" s="10">
        <v>1.0</v>
      </c>
      <c r="U46" s="10">
        <v>1.0</v>
      </c>
      <c r="V46" s="10">
        <v>1.0</v>
      </c>
      <c r="W46" s="8">
        <f t="shared" si="5"/>
        <v>4</v>
      </c>
      <c r="X46" s="10">
        <v>1.0</v>
      </c>
      <c r="Y46" s="10">
        <v>1.0</v>
      </c>
      <c r="Z46" s="10">
        <v>1.0</v>
      </c>
      <c r="AA46" s="10">
        <v>1.0</v>
      </c>
      <c r="AB46" s="8">
        <f t="shared" si="6"/>
        <v>4</v>
      </c>
      <c r="AC46" s="10">
        <v>1.0</v>
      </c>
      <c r="AD46" s="10">
        <v>1.0</v>
      </c>
      <c r="AE46" s="10">
        <v>1.0</v>
      </c>
      <c r="AF46" s="10">
        <v>1.0</v>
      </c>
      <c r="AG46" s="8">
        <f t="shared" si="7"/>
        <v>4</v>
      </c>
      <c r="AH46" s="72">
        <f t="shared" si="25"/>
        <v>12</v>
      </c>
      <c r="AI46" s="10">
        <v>1.0</v>
      </c>
      <c r="AJ46" s="10">
        <v>1.0</v>
      </c>
      <c r="AK46" s="10">
        <v>1.0</v>
      </c>
      <c r="AL46" s="10">
        <v>1.0</v>
      </c>
      <c r="AM46" s="10">
        <v>1.0</v>
      </c>
      <c r="AN46" s="10">
        <v>1.0</v>
      </c>
      <c r="AO46" s="10">
        <v>1.0</v>
      </c>
      <c r="AP46" s="10">
        <v>1.0</v>
      </c>
      <c r="AQ46" s="10">
        <v>1.0</v>
      </c>
      <c r="AR46" s="10">
        <v>0.0</v>
      </c>
      <c r="AS46" s="10">
        <v>1.0</v>
      </c>
      <c r="AT46" s="10">
        <v>1.0</v>
      </c>
      <c r="AU46" s="8">
        <f t="shared" si="9"/>
        <v>11</v>
      </c>
      <c r="AV46" s="10">
        <v>1.0</v>
      </c>
      <c r="AW46" s="10">
        <v>1.0</v>
      </c>
      <c r="AX46" s="10">
        <v>1.0</v>
      </c>
      <c r="AY46" s="10">
        <v>0.0</v>
      </c>
      <c r="AZ46" s="10">
        <v>1.0</v>
      </c>
      <c r="BA46" s="10">
        <v>1.0</v>
      </c>
      <c r="BB46" s="10">
        <v>1.0</v>
      </c>
      <c r="BC46" s="10">
        <v>1.0</v>
      </c>
      <c r="BD46" s="10">
        <v>1.0</v>
      </c>
      <c r="BE46" s="10">
        <v>1.0</v>
      </c>
      <c r="BF46" s="10">
        <v>1.0</v>
      </c>
      <c r="BG46" s="10">
        <v>1.0</v>
      </c>
      <c r="BH46" s="8">
        <f t="shared" si="10"/>
        <v>11</v>
      </c>
      <c r="BI46" s="72">
        <f t="shared" si="26"/>
        <v>22</v>
      </c>
      <c r="BJ46" s="10">
        <v>1.0</v>
      </c>
      <c r="BK46" s="10">
        <v>1.0</v>
      </c>
      <c r="BL46" s="10">
        <v>1.0</v>
      </c>
      <c r="BM46" s="10">
        <v>1.0</v>
      </c>
      <c r="BN46" s="10">
        <v>1.0</v>
      </c>
      <c r="BO46" s="10">
        <v>1.0</v>
      </c>
      <c r="BP46" s="10">
        <v>1.0</v>
      </c>
      <c r="BQ46" s="10">
        <v>1.0</v>
      </c>
      <c r="BR46" s="10">
        <v>1.0</v>
      </c>
      <c r="BS46" s="10">
        <v>1.0</v>
      </c>
      <c r="BT46" s="10">
        <v>1.0</v>
      </c>
      <c r="BU46" s="10">
        <v>1.0</v>
      </c>
      <c r="BV46" s="72">
        <f t="shared" si="12"/>
        <v>12</v>
      </c>
      <c r="BW46" s="10">
        <v>1.0</v>
      </c>
      <c r="BX46" s="10">
        <v>1.0</v>
      </c>
      <c r="BY46" s="10">
        <v>1.0</v>
      </c>
      <c r="BZ46" s="10">
        <v>1.0</v>
      </c>
      <c r="CA46" s="10">
        <v>1.0</v>
      </c>
      <c r="CB46" s="10">
        <v>1.0</v>
      </c>
      <c r="CC46" s="8">
        <f t="shared" si="13"/>
        <v>6</v>
      </c>
      <c r="CD46" s="10">
        <v>1.0</v>
      </c>
      <c r="CE46" s="10">
        <v>1.0</v>
      </c>
      <c r="CF46" s="10">
        <v>1.0</v>
      </c>
      <c r="CG46" s="10">
        <v>1.0</v>
      </c>
      <c r="CH46" s="10">
        <v>1.0</v>
      </c>
      <c r="CI46" s="10">
        <v>1.0</v>
      </c>
      <c r="CJ46" s="8">
        <f t="shared" si="14"/>
        <v>6</v>
      </c>
      <c r="CK46" s="72">
        <f t="shared" si="15"/>
        <v>12</v>
      </c>
      <c r="CL46" s="10">
        <v>1.0</v>
      </c>
      <c r="CM46" s="10">
        <v>1.0</v>
      </c>
      <c r="CN46" s="10">
        <v>1.0</v>
      </c>
      <c r="CO46" s="10">
        <v>1.0</v>
      </c>
      <c r="CP46" s="10">
        <v>1.0</v>
      </c>
      <c r="CQ46" s="10">
        <v>1.0</v>
      </c>
      <c r="CR46" s="8">
        <f t="shared" si="16"/>
        <v>6</v>
      </c>
      <c r="CS46" s="10">
        <v>1.0</v>
      </c>
      <c r="CT46" s="10">
        <v>1.0</v>
      </c>
      <c r="CU46" s="10">
        <v>1.0</v>
      </c>
      <c r="CV46" s="10">
        <v>1.0</v>
      </c>
      <c r="CW46" s="10">
        <v>1.0</v>
      </c>
      <c r="CX46" s="10">
        <v>1.0</v>
      </c>
      <c r="CY46" s="8">
        <f t="shared" si="17"/>
        <v>6</v>
      </c>
      <c r="CZ46" s="72">
        <f t="shared" si="18"/>
        <v>12</v>
      </c>
      <c r="DA46" s="10">
        <v>1.0</v>
      </c>
      <c r="DB46" s="10">
        <v>1.0</v>
      </c>
      <c r="DC46" s="10">
        <v>1.0</v>
      </c>
      <c r="DD46" s="10">
        <v>1.0</v>
      </c>
      <c r="DE46" s="10">
        <v>1.0</v>
      </c>
      <c r="DF46" s="10">
        <v>1.0</v>
      </c>
      <c r="DG46" s="8">
        <f t="shared" si="19"/>
        <v>6</v>
      </c>
      <c r="DH46" s="10">
        <v>1.0</v>
      </c>
      <c r="DI46" s="10">
        <v>1.0</v>
      </c>
      <c r="DJ46" s="10">
        <v>1.0</v>
      </c>
      <c r="DK46" s="10">
        <v>1.0</v>
      </c>
      <c r="DL46" s="10">
        <v>1.0</v>
      </c>
      <c r="DM46" s="10">
        <v>1.0</v>
      </c>
      <c r="DN46" s="8">
        <f t="shared" si="20"/>
        <v>6</v>
      </c>
      <c r="DO46" s="72">
        <f t="shared" si="21"/>
        <v>12</v>
      </c>
      <c r="DP46" s="8">
        <f t="shared" si="27"/>
        <v>42</v>
      </c>
      <c r="DQ46" s="8">
        <f t="shared" si="23"/>
        <v>40</v>
      </c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</row>
    <row r="47" ht="12.75" customHeight="1">
      <c r="A47" s="14">
        <v>5023.0</v>
      </c>
      <c r="B47" s="10" t="s">
        <v>53</v>
      </c>
      <c r="C47" s="10">
        <v>1.0</v>
      </c>
      <c r="D47" s="10">
        <v>1.0</v>
      </c>
      <c r="E47" s="10">
        <v>1.0</v>
      </c>
      <c r="F47" s="10">
        <v>1.0</v>
      </c>
      <c r="G47" s="8">
        <f t="shared" si="1"/>
        <v>4</v>
      </c>
      <c r="H47" s="10">
        <v>1.0</v>
      </c>
      <c r="I47" s="10">
        <v>1.0</v>
      </c>
      <c r="J47" s="10">
        <v>1.0</v>
      </c>
      <c r="K47" s="10">
        <v>1.0</v>
      </c>
      <c r="L47" s="8">
        <f t="shared" si="2"/>
        <v>4</v>
      </c>
      <c r="M47" s="10">
        <v>1.0</v>
      </c>
      <c r="N47" s="10">
        <v>1.0</v>
      </c>
      <c r="O47" s="10">
        <v>1.0</v>
      </c>
      <c r="P47" s="10">
        <v>1.0</v>
      </c>
      <c r="Q47" s="8">
        <f t="shared" si="3"/>
        <v>4</v>
      </c>
      <c r="R47" s="72">
        <f t="shared" si="24"/>
        <v>12</v>
      </c>
      <c r="S47" s="10">
        <v>1.0</v>
      </c>
      <c r="T47" s="10">
        <v>1.0</v>
      </c>
      <c r="U47" s="10">
        <v>1.0</v>
      </c>
      <c r="V47" s="10">
        <v>1.0</v>
      </c>
      <c r="W47" s="8">
        <f t="shared" si="5"/>
        <v>4</v>
      </c>
      <c r="X47" s="10">
        <v>1.0</v>
      </c>
      <c r="Y47" s="10">
        <v>1.0</v>
      </c>
      <c r="Z47" s="10">
        <v>1.0</v>
      </c>
      <c r="AA47" s="10">
        <v>1.0</v>
      </c>
      <c r="AB47" s="8">
        <f t="shared" si="6"/>
        <v>4</v>
      </c>
      <c r="AC47" s="10">
        <v>1.0</v>
      </c>
      <c r="AD47" s="10">
        <v>1.0</v>
      </c>
      <c r="AE47" s="10">
        <v>1.0</v>
      </c>
      <c r="AF47" s="10">
        <v>1.0</v>
      </c>
      <c r="AG47" s="8">
        <f t="shared" si="7"/>
        <v>4</v>
      </c>
      <c r="AH47" s="72">
        <f t="shared" si="25"/>
        <v>12</v>
      </c>
      <c r="AI47" s="10">
        <v>1.0</v>
      </c>
      <c r="AJ47" s="10">
        <v>1.0</v>
      </c>
      <c r="AK47" s="10">
        <v>1.0</v>
      </c>
      <c r="AL47" s="10">
        <v>1.0</v>
      </c>
      <c r="AM47" s="10">
        <v>1.0</v>
      </c>
      <c r="AN47" s="10">
        <v>1.0</v>
      </c>
      <c r="AO47" s="10">
        <v>1.0</v>
      </c>
      <c r="AP47" s="10">
        <v>1.0</v>
      </c>
      <c r="AQ47" s="10">
        <v>0.0</v>
      </c>
      <c r="AR47" s="10">
        <v>1.0</v>
      </c>
      <c r="AS47" s="10">
        <v>1.0</v>
      </c>
      <c r="AT47" s="10">
        <v>1.0</v>
      </c>
      <c r="AU47" s="8">
        <f t="shared" si="9"/>
        <v>11</v>
      </c>
      <c r="AV47" s="10">
        <v>1.0</v>
      </c>
      <c r="AW47" s="10">
        <v>1.0</v>
      </c>
      <c r="AX47" s="10">
        <v>1.0</v>
      </c>
      <c r="AY47" s="10">
        <v>1.0</v>
      </c>
      <c r="AZ47" s="10">
        <v>1.0</v>
      </c>
      <c r="BA47" s="10">
        <v>1.0</v>
      </c>
      <c r="BB47" s="10">
        <v>1.0</v>
      </c>
      <c r="BC47" s="10">
        <v>1.0</v>
      </c>
      <c r="BD47" s="10">
        <v>1.0</v>
      </c>
      <c r="BE47" s="10">
        <v>0.0</v>
      </c>
      <c r="BF47" s="10">
        <v>1.0</v>
      </c>
      <c r="BG47" s="10">
        <v>1.0</v>
      </c>
      <c r="BH47" s="8">
        <f t="shared" si="10"/>
        <v>11</v>
      </c>
      <c r="BI47" s="72">
        <f t="shared" si="26"/>
        <v>22</v>
      </c>
      <c r="BJ47" s="10">
        <v>1.0</v>
      </c>
      <c r="BK47" s="10">
        <v>1.0</v>
      </c>
      <c r="BL47" s="10">
        <v>1.0</v>
      </c>
      <c r="BM47" s="10">
        <v>1.0</v>
      </c>
      <c r="BN47" s="10">
        <v>0.0</v>
      </c>
      <c r="BO47" s="10">
        <v>0.0</v>
      </c>
      <c r="BP47" s="10">
        <v>1.0</v>
      </c>
      <c r="BQ47" s="10">
        <v>1.0</v>
      </c>
      <c r="BR47" s="10">
        <v>1.0</v>
      </c>
      <c r="BS47" s="10">
        <v>1.0</v>
      </c>
      <c r="BT47" s="10">
        <v>1.0</v>
      </c>
      <c r="BU47" s="10">
        <v>1.0</v>
      </c>
      <c r="BV47" s="72">
        <f t="shared" si="12"/>
        <v>10</v>
      </c>
      <c r="BW47" s="10">
        <v>1.0</v>
      </c>
      <c r="BX47" s="10">
        <v>1.0</v>
      </c>
      <c r="BY47" s="10">
        <v>1.0</v>
      </c>
      <c r="BZ47" s="10">
        <v>1.0</v>
      </c>
      <c r="CA47" s="10">
        <v>1.0</v>
      </c>
      <c r="CB47" s="10">
        <v>1.0</v>
      </c>
      <c r="CC47" s="8">
        <f t="shared" si="13"/>
        <v>6</v>
      </c>
      <c r="CD47" s="10">
        <v>1.0</v>
      </c>
      <c r="CE47" s="10">
        <v>1.0</v>
      </c>
      <c r="CF47" s="10">
        <v>1.0</v>
      </c>
      <c r="CG47" s="10">
        <v>1.0</v>
      </c>
      <c r="CH47" s="10">
        <v>1.0</v>
      </c>
      <c r="CI47" s="10">
        <v>1.0</v>
      </c>
      <c r="CJ47" s="8">
        <f t="shared" si="14"/>
        <v>6</v>
      </c>
      <c r="CK47" s="72">
        <f t="shared" si="15"/>
        <v>12</v>
      </c>
      <c r="CL47" s="10">
        <v>1.0</v>
      </c>
      <c r="CM47" s="10">
        <v>1.0</v>
      </c>
      <c r="CN47" s="10">
        <v>1.0</v>
      </c>
      <c r="CO47" s="10">
        <v>0.0</v>
      </c>
      <c r="CP47" s="10">
        <v>1.0</v>
      </c>
      <c r="CQ47" s="10">
        <v>1.0</v>
      </c>
      <c r="CR47" s="8">
        <f t="shared" si="16"/>
        <v>5</v>
      </c>
      <c r="CS47" s="10">
        <v>1.0</v>
      </c>
      <c r="CT47" s="10">
        <v>1.0</v>
      </c>
      <c r="CU47" s="10">
        <v>1.0</v>
      </c>
      <c r="CV47" s="10">
        <v>1.0</v>
      </c>
      <c r="CW47" s="10">
        <v>1.0</v>
      </c>
      <c r="CX47" s="10">
        <v>1.0</v>
      </c>
      <c r="CY47" s="8">
        <f t="shared" si="17"/>
        <v>6</v>
      </c>
      <c r="CZ47" s="72">
        <f t="shared" si="18"/>
        <v>11</v>
      </c>
      <c r="DA47" s="10">
        <v>1.0</v>
      </c>
      <c r="DB47" s="10">
        <v>1.0</v>
      </c>
      <c r="DC47" s="10">
        <v>1.0</v>
      </c>
      <c r="DD47" s="10">
        <v>1.0</v>
      </c>
      <c r="DE47" s="10">
        <v>1.0</v>
      </c>
      <c r="DF47" s="10">
        <v>1.0</v>
      </c>
      <c r="DG47" s="8">
        <f t="shared" si="19"/>
        <v>6</v>
      </c>
      <c r="DH47" s="10">
        <v>1.0</v>
      </c>
      <c r="DI47" s="10">
        <v>1.0</v>
      </c>
      <c r="DJ47" s="10">
        <v>1.0</v>
      </c>
      <c r="DK47" s="10">
        <v>1.0</v>
      </c>
      <c r="DL47" s="10">
        <v>1.0</v>
      </c>
      <c r="DM47" s="10">
        <v>1.0</v>
      </c>
      <c r="DN47" s="8">
        <f t="shared" si="20"/>
        <v>6</v>
      </c>
      <c r="DO47" s="72">
        <f t="shared" si="21"/>
        <v>12</v>
      </c>
      <c r="DP47" s="8">
        <f t="shared" si="27"/>
        <v>41</v>
      </c>
      <c r="DQ47" s="8">
        <f t="shared" si="23"/>
        <v>40</v>
      </c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</row>
    <row r="48" ht="12.75" customHeight="1">
      <c r="A48" s="14">
        <v>5024.0</v>
      </c>
      <c r="B48" s="10" t="s">
        <v>107</v>
      </c>
      <c r="C48" s="10">
        <v>1.0</v>
      </c>
      <c r="D48" s="10">
        <v>1.0</v>
      </c>
      <c r="E48" s="10">
        <v>1.0</v>
      </c>
      <c r="F48" s="10">
        <v>1.0</v>
      </c>
      <c r="G48" s="8">
        <f t="shared" si="1"/>
        <v>4</v>
      </c>
      <c r="H48" s="10">
        <v>1.0</v>
      </c>
      <c r="I48" s="10">
        <v>1.0</v>
      </c>
      <c r="J48" s="10">
        <v>1.0</v>
      </c>
      <c r="K48" s="10">
        <v>1.0</v>
      </c>
      <c r="L48" s="8">
        <f t="shared" si="2"/>
        <v>4</v>
      </c>
      <c r="M48" s="10">
        <v>1.0</v>
      </c>
      <c r="N48" s="10">
        <v>1.0</v>
      </c>
      <c r="O48" s="10">
        <v>1.0</v>
      </c>
      <c r="P48" s="10">
        <v>1.0</v>
      </c>
      <c r="Q48" s="8">
        <f t="shared" si="3"/>
        <v>4</v>
      </c>
      <c r="R48" s="72">
        <f t="shared" si="24"/>
        <v>12</v>
      </c>
      <c r="S48" s="10">
        <v>0.0</v>
      </c>
      <c r="T48" s="10">
        <v>1.0</v>
      </c>
      <c r="U48" s="10">
        <v>1.0</v>
      </c>
      <c r="V48" s="10">
        <v>1.0</v>
      </c>
      <c r="W48" s="8">
        <f t="shared" si="5"/>
        <v>3</v>
      </c>
      <c r="X48" s="10">
        <v>1.0</v>
      </c>
      <c r="Y48" s="10">
        <v>1.0</v>
      </c>
      <c r="Z48" s="10">
        <v>1.0</v>
      </c>
      <c r="AA48" s="10">
        <v>1.0</v>
      </c>
      <c r="AB48" s="8">
        <f t="shared" si="6"/>
        <v>4</v>
      </c>
      <c r="AC48" s="10">
        <v>1.0</v>
      </c>
      <c r="AD48" s="10">
        <v>1.0</v>
      </c>
      <c r="AE48" s="10">
        <v>1.0</v>
      </c>
      <c r="AF48" s="10">
        <v>1.0</v>
      </c>
      <c r="AG48" s="8">
        <f t="shared" si="7"/>
        <v>4</v>
      </c>
      <c r="AH48" s="72">
        <f t="shared" si="25"/>
        <v>11</v>
      </c>
      <c r="AI48" s="10">
        <v>1.0</v>
      </c>
      <c r="AJ48" s="10">
        <v>0.0</v>
      </c>
      <c r="AK48" s="10">
        <v>1.0</v>
      </c>
      <c r="AL48" s="10">
        <v>1.0</v>
      </c>
      <c r="AM48" s="10">
        <v>1.0</v>
      </c>
      <c r="AN48" s="10">
        <v>0.0</v>
      </c>
      <c r="AO48" s="10">
        <v>1.0</v>
      </c>
      <c r="AP48" s="10">
        <v>1.0</v>
      </c>
      <c r="AQ48" s="10">
        <v>1.0</v>
      </c>
      <c r="AR48" s="10">
        <v>0.0</v>
      </c>
      <c r="AS48" s="10">
        <v>0.0</v>
      </c>
      <c r="AT48" s="10">
        <v>1.0</v>
      </c>
      <c r="AU48" s="8">
        <f t="shared" si="9"/>
        <v>8</v>
      </c>
      <c r="AV48" s="10">
        <v>1.0</v>
      </c>
      <c r="AW48" s="10">
        <v>0.0</v>
      </c>
      <c r="AX48" s="10">
        <v>1.0</v>
      </c>
      <c r="AY48" s="10">
        <v>1.0</v>
      </c>
      <c r="AZ48" s="10">
        <v>1.0</v>
      </c>
      <c r="BA48" s="10">
        <v>1.0</v>
      </c>
      <c r="BB48" s="10">
        <v>0.0</v>
      </c>
      <c r="BC48" s="10">
        <v>0.0</v>
      </c>
      <c r="BD48" s="10">
        <v>1.0</v>
      </c>
      <c r="BE48" s="10">
        <v>0.0</v>
      </c>
      <c r="BF48" s="10">
        <v>0.0</v>
      </c>
      <c r="BG48" s="10">
        <v>0.0</v>
      </c>
      <c r="BH48" s="8">
        <f t="shared" si="10"/>
        <v>6</v>
      </c>
      <c r="BI48" s="72">
        <f t="shared" si="26"/>
        <v>14</v>
      </c>
      <c r="BJ48" s="10">
        <v>1.0</v>
      </c>
      <c r="BK48" s="10">
        <v>1.0</v>
      </c>
      <c r="BL48" s="10">
        <v>1.0</v>
      </c>
      <c r="BM48" s="10">
        <v>1.0</v>
      </c>
      <c r="BN48" s="10">
        <v>1.0</v>
      </c>
      <c r="BO48" s="10">
        <v>1.0</v>
      </c>
      <c r="BP48" s="10">
        <v>0.0</v>
      </c>
      <c r="BQ48" s="10">
        <v>1.0</v>
      </c>
      <c r="BR48" s="10">
        <v>1.0</v>
      </c>
      <c r="BS48" s="10">
        <v>1.0</v>
      </c>
      <c r="BT48" s="10">
        <v>1.0</v>
      </c>
      <c r="BU48" s="10">
        <v>0.0</v>
      </c>
      <c r="BV48" s="72">
        <f t="shared" si="12"/>
        <v>10</v>
      </c>
      <c r="BW48" s="10">
        <v>0.0</v>
      </c>
      <c r="BX48" s="10">
        <v>1.0</v>
      </c>
      <c r="BY48" s="10">
        <v>1.0</v>
      </c>
      <c r="BZ48" s="10">
        <v>1.0</v>
      </c>
      <c r="CA48" s="10">
        <v>1.0</v>
      </c>
      <c r="CB48" s="10">
        <v>0.0</v>
      </c>
      <c r="CC48" s="8">
        <f t="shared" si="13"/>
        <v>4</v>
      </c>
      <c r="CD48" s="10">
        <v>1.0</v>
      </c>
      <c r="CE48" s="10">
        <v>1.0</v>
      </c>
      <c r="CF48" s="10">
        <v>1.0</v>
      </c>
      <c r="CG48" s="10">
        <v>1.0</v>
      </c>
      <c r="CH48" s="10">
        <v>1.0</v>
      </c>
      <c r="CI48" s="10">
        <v>1.0</v>
      </c>
      <c r="CJ48" s="8">
        <f t="shared" si="14"/>
        <v>6</v>
      </c>
      <c r="CK48" s="72">
        <f t="shared" si="15"/>
        <v>10</v>
      </c>
      <c r="CL48" s="10">
        <v>1.0</v>
      </c>
      <c r="CM48" s="10">
        <v>1.0</v>
      </c>
      <c r="CN48" s="10">
        <v>1.0</v>
      </c>
      <c r="CO48" s="10">
        <v>0.0</v>
      </c>
      <c r="CP48" s="10">
        <v>1.0</v>
      </c>
      <c r="CQ48" s="10">
        <v>1.0</v>
      </c>
      <c r="CR48" s="8">
        <f t="shared" si="16"/>
        <v>5</v>
      </c>
      <c r="CS48" s="10">
        <v>1.0</v>
      </c>
      <c r="CT48" s="10">
        <v>1.0</v>
      </c>
      <c r="CU48" s="10">
        <v>1.0</v>
      </c>
      <c r="CV48" s="10">
        <v>1.0</v>
      </c>
      <c r="CW48" s="10">
        <v>0.0</v>
      </c>
      <c r="CX48" s="10">
        <v>1.0</v>
      </c>
      <c r="CY48" s="8">
        <f t="shared" si="17"/>
        <v>5</v>
      </c>
      <c r="CZ48" s="72">
        <f t="shared" si="18"/>
        <v>10</v>
      </c>
      <c r="DA48" s="10">
        <v>1.0</v>
      </c>
      <c r="DB48" s="10">
        <v>1.0</v>
      </c>
      <c r="DC48" s="10">
        <v>1.0</v>
      </c>
      <c r="DD48" s="10">
        <v>0.0</v>
      </c>
      <c r="DE48" s="10">
        <v>0.0</v>
      </c>
      <c r="DF48" s="10">
        <v>1.0</v>
      </c>
      <c r="DG48" s="8">
        <f t="shared" si="19"/>
        <v>4</v>
      </c>
      <c r="DH48" s="10">
        <v>1.0</v>
      </c>
      <c r="DI48" s="10">
        <v>1.0</v>
      </c>
      <c r="DJ48" s="10">
        <v>1.0</v>
      </c>
      <c r="DK48" s="10">
        <v>1.0</v>
      </c>
      <c r="DL48" s="10">
        <v>1.0</v>
      </c>
      <c r="DM48" s="10">
        <v>1.0</v>
      </c>
      <c r="DN48" s="8">
        <f t="shared" si="20"/>
        <v>6</v>
      </c>
      <c r="DO48" s="72">
        <f t="shared" si="21"/>
        <v>10</v>
      </c>
      <c r="DP48" s="8">
        <f t="shared" si="27"/>
        <v>38</v>
      </c>
      <c r="DQ48" s="8">
        <f t="shared" si="23"/>
        <v>29</v>
      </c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</row>
    <row r="49" ht="12.75" customHeight="1">
      <c r="A49" s="14">
        <v>7101.0</v>
      </c>
      <c r="B49" s="8" t="s">
        <v>109</v>
      </c>
      <c r="C49" s="10">
        <v>0.0</v>
      </c>
      <c r="D49" s="10">
        <v>0.0</v>
      </c>
      <c r="E49" s="10">
        <v>0.0</v>
      </c>
      <c r="F49" s="10">
        <v>0.0</v>
      </c>
      <c r="G49" s="8">
        <f t="shared" si="1"/>
        <v>0</v>
      </c>
      <c r="H49" s="10">
        <v>0.0</v>
      </c>
      <c r="I49" s="10">
        <v>0.0</v>
      </c>
      <c r="J49" s="10">
        <v>0.0</v>
      </c>
      <c r="K49" s="10">
        <v>0.0</v>
      </c>
      <c r="L49" s="8">
        <v>0.0</v>
      </c>
      <c r="M49" s="10">
        <v>0.0</v>
      </c>
      <c r="N49" s="10">
        <v>0.0</v>
      </c>
      <c r="O49" s="10">
        <v>0.0</v>
      </c>
      <c r="P49" s="10">
        <v>0.0</v>
      </c>
      <c r="Q49" s="8">
        <f t="shared" si="3"/>
        <v>0</v>
      </c>
      <c r="R49" s="72">
        <f t="shared" si="24"/>
        <v>0</v>
      </c>
      <c r="S49" s="10">
        <v>0.0</v>
      </c>
      <c r="T49" s="10">
        <v>0.0</v>
      </c>
      <c r="U49" s="10">
        <v>0.0</v>
      </c>
      <c r="V49" s="10">
        <v>0.0</v>
      </c>
      <c r="W49" s="8">
        <f t="shared" si="5"/>
        <v>0</v>
      </c>
      <c r="X49" s="10">
        <v>0.0</v>
      </c>
      <c r="Y49" s="10">
        <v>0.0</v>
      </c>
      <c r="Z49" s="10">
        <v>0.0</v>
      </c>
      <c r="AA49" s="10">
        <v>0.0</v>
      </c>
      <c r="AB49" s="8">
        <f t="shared" si="6"/>
        <v>0</v>
      </c>
      <c r="AC49" s="10">
        <v>0.0</v>
      </c>
      <c r="AD49" s="10">
        <v>0.0</v>
      </c>
      <c r="AE49" s="10">
        <v>0.0</v>
      </c>
      <c r="AF49" s="10">
        <v>0.0</v>
      </c>
      <c r="AG49" s="8">
        <v>0.0</v>
      </c>
      <c r="AH49" s="72">
        <f t="shared" si="25"/>
        <v>0</v>
      </c>
      <c r="AI49" s="10">
        <v>1.0</v>
      </c>
      <c r="AJ49" s="10">
        <v>0.0</v>
      </c>
      <c r="AK49" s="10">
        <v>0.0</v>
      </c>
      <c r="AL49" s="10">
        <v>1.0</v>
      </c>
      <c r="AM49" s="10">
        <v>1.0</v>
      </c>
      <c r="AN49" s="10">
        <v>0.0</v>
      </c>
      <c r="AO49" s="10">
        <v>0.0</v>
      </c>
      <c r="AP49" s="10">
        <v>0.0</v>
      </c>
      <c r="AQ49" s="10">
        <v>0.0</v>
      </c>
      <c r="AR49" s="10">
        <v>0.0</v>
      </c>
      <c r="AS49" s="10">
        <v>0.0</v>
      </c>
      <c r="AT49" s="10">
        <v>0.0</v>
      </c>
      <c r="AU49" s="8">
        <f t="shared" si="9"/>
        <v>3</v>
      </c>
      <c r="AV49" s="10">
        <v>0.0</v>
      </c>
      <c r="AW49" s="10">
        <v>1.0</v>
      </c>
      <c r="AX49" s="10">
        <v>1.0</v>
      </c>
      <c r="AY49" s="10">
        <v>0.0</v>
      </c>
      <c r="AZ49" s="10">
        <v>0.0</v>
      </c>
      <c r="BA49" s="10">
        <v>0.0</v>
      </c>
      <c r="BB49" s="10">
        <v>1.0</v>
      </c>
      <c r="BC49" s="10">
        <v>0.0</v>
      </c>
      <c r="BD49" s="10">
        <v>0.0</v>
      </c>
      <c r="BE49" s="10">
        <v>0.0</v>
      </c>
      <c r="BF49" s="10">
        <v>0.0</v>
      </c>
      <c r="BG49" s="10">
        <v>0.0</v>
      </c>
      <c r="BH49" s="8">
        <f t="shared" si="10"/>
        <v>3</v>
      </c>
      <c r="BI49" s="72">
        <f t="shared" si="26"/>
        <v>6</v>
      </c>
      <c r="BJ49" s="10">
        <v>1.0</v>
      </c>
      <c r="BK49" s="10">
        <v>1.0</v>
      </c>
      <c r="BL49" s="10">
        <v>1.0</v>
      </c>
      <c r="BM49" s="10">
        <v>0.0</v>
      </c>
      <c r="BN49" s="10">
        <v>0.0</v>
      </c>
      <c r="BO49" s="10">
        <v>0.0</v>
      </c>
      <c r="BP49" s="10">
        <v>1.0</v>
      </c>
      <c r="BQ49" s="10">
        <v>1.0</v>
      </c>
      <c r="BR49" s="10">
        <v>1.0</v>
      </c>
      <c r="BS49" s="10">
        <v>0.0</v>
      </c>
      <c r="BT49" s="10">
        <v>0.0</v>
      </c>
      <c r="BU49" s="10">
        <v>0.0</v>
      </c>
      <c r="BV49" s="72">
        <f t="shared" si="12"/>
        <v>6</v>
      </c>
      <c r="BW49" s="10">
        <v>0.0</v>
      </c>
      <c r="BX49" s="10">
        <v>0.0</v>
      </c>
      <c r="BY49" s="10">
        <v>0.0</v>
      </c>
      <c r="BZ49" s="10">
        <v>0.0</v>
      </c>
      <c r="CA49" s="10">
        <v>0.0</v>
      </c>
      <c r="CB49" s="10">
        <v>0.0</v>
      </c>
      <c r="CC49" s="8">
        <f t="shared" si="13"/>
        <v>0</v>
      </c>
      <c r="CD49" s="10">
        <v>1.0</v>
      </c>
      <c r="CE49" s="10">
        <v>1.0</v>
      </c>
      <c r="CF49" s="10">
        <v>1.0</v>
      </c>
      <c r="CG49" s="10">
        <v>1.0</v>
      </c>
      <c r="CH49" s="10">
        <v>1.0</v>
      </c>
      <c r="CI49" s="10">
        <v>1.0</v>
      </c>
      <c r="CJ49" s="8">
        <f t="shared" si="14"/>
        <v>6</v>
      </c>
      <c r="CK49" s="72">
        <f t="shared" si="15"/>
        <v>6</v>
      </c>
      <c r="CL49" s="10">
        <v>0.0</v>
      </c>
      <c r="CM49" s="10">
        <v>0.0</v>
      </c>
      <c r="CN49" s="10">
        <v>0.0</v>
      </c>
      <c r="CO49" s="10">
        <v>0.0</v>
      </c>
      <c r="CP49" s="10">
        <v>0.0</v>
      </c>
      <c r="CQ49" s="10">
        <v>0.0</v>
      </c>
      <c r="CR49" s="8">
        <v>0.0</v>
      </c>
      <c r="CS49" s="10">
        <v>1.0</v>
      </c>
      <c r="CT49" s="10">
        <v>0.0</v>
      </c>
      <c r="CU49" s="10">
        <v>1.0</v>
      </c>
      <c r="CV49" s="10">
        <v>1.0</v>
      </c>
      <c r="CW49" s="10">
        <v>1.0</v>
      </c>
      <c r="CX49" s="10">
        <v>0.0</v>
      </c>
      <c r="CY49" s="8">
        <f t="shared" si="17"/>
        <v>4</v>
      </c>
      <c r="CZ49" s="72">
        <f t="shared" si="18"/>
        <v>4</v>
      </c>
      <c r="DA49" s="10">
        <v>1.0</v>
      </c>
      <c r="DB49" s="10">
        <v>1.0</v>
      </c>
      <c r="DC49" s="10">
        <v>1.0</v>
      </c>
      <c r="DD49" s="10">
        <v>1.0</v>
      </c>
      <c r="DE49" s="10">
        <v>1.0</v>
      </c>
      <c r="DF49" s="10">
        <v>1.0</v>
      </c>
      <c r="DG49" s="8">
        <f t="shared" si="19"/>
        <v>6</v>
      </c>
      <c r="DH49" s="10">
        <v>1.0</v>
      </c>
      <c r="DI49" s="10">
        <v>0.0</v>
      </c>
      <c r="DJ49" s="10">
        <v>1.0</v>
      </c>
      <c r="DK49" s="10">
        <v>1.0</v>
      </c>
      <c r="DL49" s="10">
        <v>1.0</v>
      </c>
      <c r="DM49" s="10">
        <v>1.0</v>
      </c>
      <c r="DN49" s="8">
        <f t="shared" si="20"/>
        <v>5</v>
      </c>
      <c r="DO49" s="72">
        <f t="shared" ref="DO49:DO54" si="28">SUM(DG49,DN49)</f>
        <v>11</v>
      </c>
      <c r="DP49" s="8">
        <f t="shared" si="27"/>
        <v>5</v>
      </c>
      <c r="DQ49" s="8">
        <f t="shared" si="23"/>
        <v>22</v>
      </c>
      <c r="DR49" s="8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</row>
    <row r="50" ht="12.75" customHeight="1">
      <c r="A50" s="14">
        <v>7102.0</v>
      </c>
      <c r="B50" s="8" t="s">
        <v>113</v>
      </c>
      <c r="C50" s="10">
        <v>0.0</v>
      </c>
      <c r="D50" s="10">
        <v>0.0</v>
      </c>
      <c r="E50" s="10">
        <v>0.0</v>
      </c>
      <c r="F50" s="10">
        <v>0.0</v>
      </c>
      <c r="G50" s="8">
        <f t="shared" si="1"/>
        <v>0</v>
      </c>
      <c r="H50" s="10">
        <v>0.0</v>
      </c>
      <c r="I50" s="10">
        <v>0.0</v>
      </c>
      <c r="J50" s="10">
        <v>0.0</v>
      </c>
      <c r="K50" s="10">
        <v>0.0</v>
      </c>
      <c r="L50" s="10">
        <v>0.0</v>
      </c>
      <c r="M50" s="10">
        <v>0.0</v>
      </c>
      <c r="N50" s="10">
        <v>0.0</v>
      </c>
      <c r="O50" s="10">
        <v>0.0</v>
      </c>
      <c r="P50" s="10">
        <v>0.0</v>
      </c>
      <c r="Q50" s="8">
        <f t="shared" si="3"/>
        <v>0</v>
      </c>
      <c r="R50" s="72">
        <f t="shared" si="24"/>
        <v>0</v>
      </c>
      <c r="S50" s="10">
        <v>0.0</v>
      </c>
      <c r="T50" s="10">
        <v>0.0</v>
      </c>
      <c r="U50" s="10">
        <v>0.0</v>
      </c>
      <c r="V50" s="10">
        <v>0.0</v>
      </c>
      <c r="W50" s="8">
        <f t="shared" si="5"/>
        <v>0</v>
      </c>
      <c r="X50" s="10">
        <v>0.0</v>
      </c>
      <c r="Y50" s="10">
        <v>0.0</v>
      </c>
      <c r="Z50" s="10">
        <v>0.0</v>
      </c>
      <c r="AA50" s="10">
        <v>0.0</v>
      </c>
      <c r="AB50" s="8">
        <f t="shared" si="6"/>
        <v>0</v>
      </c>
      <c r="AC50" s="10">
        <v>0.0</v>
      </c>
      <c r="AD50" s="10">
        <v>0.0</v>
      </c>
      <c r="AE50" s="10">
        <v>0.0</v>
      </c>
      <c r="AF50" s="10">
        <v>0.0</v>
      </c>
      <c r="AG50" s="8">
        <v>0.0</v>
      </c>
      <c r="AH50" s="72">
        <f t="shared" si="25"/>
        <v>0</v>
      </c>
      <c r="AI50" s="10">
        <v>0.0</v>
      </c>
      <c r="AJ50" s="10">
        <v>1.0</v>
      </c>
      <c r="AK50" s="10">
        <v>0.0</v>
      </c>
      <c r="AL50" s="10">
        <v>0.0</v>
      </c>
      <c r="AM50" s="10">
        <v>0.0</v>
      </c>
      <c r="AN50" s="10">
        <v>0.0</v>
      </c>
      <c r="AO50" s="10">
        <v>0.0</v>
      </c>
      <c r="AP50" s="10">
        <v>0.0</v>
      </c>
      <c r="AQ50" s="10">
        <v>0.0</v>
      </c>
      <c r="AR50" s="10">
        <v>0.0</v>
      </c>
      <c r="AS50" s="10">
        <v>0.0</v>
      </c>
      <c r="AT50" s="10">
        <v>1.0</v>
      </c>
      <c r="AU50" s="8">
        <f t="shared" si="9"/>
        <v>2</v>
      </c>
      <c r="AV50" s="10">
        <v>0.0</v>
      </c>
      <c r="AW50" s="10">
        <v>0.0</v>
      </c>
      <c r="AX50" s="10">
        <v>0.0</v>
      </c>
      <c r="AY50" s="10">
        <v>0.0</v>
      </c>
      <c r="AZ50" s="10">
        <v>1.0</v>
      </c>
      <c r="BA50" s="10">
        <v>0.0</v>
      </c>
      <c r="BB50" s="10">
        <v>1.0</v>
      </c>
      <c r="BC50" s="10">
        <v>0.0</v>
      </c>
      <c r="BD50" s="10">
        <v>1.0</v>
      </c>
      <c r="BE50" s="10">
        <v>0.0</v>
      </c>
      <c r="BF50" s="10">
        <v>0.0</v>
      </c>
      <c r="BG50" s="10">
        <v>0.0</v>
      </c>
      <c r="BH50" s="8">
        <f t="shared" si="10"/>
        <v>3</v>
      </c>
      <c r="BI50" s="72">
        <f t="shared" si="26"/>
        <v>5</v>
      </c>
      <c r="BJ50" s="10">
        <v>1.0</v>
      </c>
      <c r="BK50" s="10">
        <v>0.0</v>
      </c>
      <c r="BL50" s="10">
        <v>1.0</v>
      </c>
      <c r="BM50" s="10">
        <v>0.0</v>
      </c>
      <c r="BN50" s="10">
        <v>1.0</v>
      </c>
      <c r="BO50" s="10">
        <v>0.0</v>
      </c>
      <c r="BP50" s="10">
        <v>1.0</v>
      </c>
      <c r="BQ50" s="10">
        <v>0.0</v>
      </c>
      <c r="BR50" s="10">
        <v>0.0</v>
      </c>
      <c r="BS50" s="10">
        <v>1.0</v>
      </c>
      <c r="BT50" s="10">
        <v>1.0</v>
      </c>
      <c r="BU50" s="10">
        <v>0.0</v>
      </c>
      <c r="BV50" s="72">
        <f t="shared" si="12"/>
        <v>6</v>
      </c>
      <c r="BW50" s="10">
        <v>0.0</v>
      </c>
      <c r="BX50" s="10">
        <v>1.0</v>
      </c>
      <c r="BY50" s="10">
        <v>0.0</v>
      </c>
      <c r="BZ50" s="10">
        <v>0.0</v>
      </c>
      <c r="CA50" s="10">
        <v>0.0</v>
      </c>
      <c r="CB50" s="10">
        <v>0.0</v>
      </c>
      <c r="CC50" s="8">
        <f t="shared" si="13"/>
        <v>1</v>
      </c>
      <c r="CD50" s="10">
        <v>1.0</v>
      </c>
      <c r="CE50" s="10">
        <v>1.0</v>
      </c>
      <c r="CF50" s="10">
        <v>1.0</v>
      </c>
      <c r="CG50" s="10">
        <v>1.0</v>
      </c>
      <c r="CH50" s="10">
        <v>1.0</v>
      </c>
      <c r="CI50" s="10">
        <v>1.0</v>
      </c>
      <c r="CJ50" s="8">
        <f t="shared" si="14"/>
        <v>6</v>
      </c>
      <c r="CK50" s="72">
        <f t="shared" si="15"/>
        <v>7</v>
      </c>
      <c r="CL50" s="10">
        <v>0.0</v>
      </c>
      <c r="CM50" s="10">
        <v>0.0</v>
      </c>
      <c r="CN50" s="10">
        <v>0.0</v>
      </c>
      <c r="CO50" s="10">
        <v>0.0</v>
      </c>
      <c r="CP50" s="10">
        <v>0.0</v>
      </c>
      <c r="CQ50" s="10">
        <v>0.0</v>
      </c>
      <c r="CR50" s="10">
        <v>0.0</v>
      </c>
      <c r="CS50" s="10">
        <v>1.0</v>
      </c>
      <c r="CT50" s="10">
        <v>1.0</v>
      </c>
      <c r="CU50" s="10">
        <v>1.0</v>
      </c>
      <c r="CV50" s="10">
        <v>1.0</v>
      </c>
      <c r="CW50" s="10">
        <v>1.0</v>
      </c>
      <c r="CX50" s="10">
        <v>1.0</v>
      </c>
      <c r="CY50" s="8">
        <f t="shared" si="17"/>
        <v>6</v>
      </c>
      <c r="CZ50" s="72">
        <f t="shared" si="18"/>
        <v>6</v>
      </c>
      <c r="DA50" s="10">
        <v>0.0</v>
      </c>
      <c r="DB50" s="10">
        <v>1.0</v>
      </c>
      <c r="DC50" s="10">
        <v>1.0</v>
      </c>
      <c r="DD50" s="10">
        <v>1.0</v>
      </c>
      <c r="DE50" s="10">
        <v>1.0</v>
      </c>
      <c r="DF50" s="10">
        <v>0.0</v>
      </c>
      <c r="DG50" s="8">
        <f t="shared" si="19"/>
        <v>4</v>
      </c>
      <c r="DH50" s="10">
        <v>1.0</v>
      </c>
      <c r="DI50" s="10">
        <v>1.0</v>
      </c>
      <c r="DJ50" s="10">
        <v>0.0</v>
      </c>
      <c r="DK50" s="10">
        <v>1.0</v>
      </c>
      <c r="DL50" s="10">
        <v>1.0</v>
      </c>
      <c r="DM50" s="10">
        <v>1.0</v>
      </c>
      <c r="DN50" s="8">
        <f t="shared" si="20"/>
        <v>5</v>
      </c>
      <c r="DO50" s="72">
        <f t="shared" si="28"/>
        <v>9</v>
      </c>
      <c r="DP50" s="8">
        <f t="shared" si="27"/>
        <v>6</v>
      </c>
      <c r="DQ50" s="8">
        <f t="shared" si="23"/>
        <v>21</v>
      </c>
      <c r="DR50" s="8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</row>
    <row r="51" ht="12.75" customHeight="1">
      <c r="A51" s="14">
        <v>7103.0</v>
      </c>
      <c r="B51" s="8" t="s">
        <v>115</v>
      </c>
      <c r="C51" s="10">
        <v>1.0</v>
      </c>
      <c r="D51" s="10">
        <v>0.0</v>
      </c>
      <c r="E51" s="10">
        <v>0.0</v>
      </c>
      <c r="F51" s="10">
        <v>0.0</v>
      </c>
      <c r="G51" s="8">
        <f t="shared" si="1"/>
        <v>1</v>
      </c>
      <c r="H51" s="10">
        <v>1.0</v>
      </c>
      <c r="I51" s="10">
        <v>1.0</v>
      </c>
      <c r="J51" s="10">
        <v>1.0</v>
      </c>
      <c r="K51" s="10">
        <v>1.0</v>
      </c>
      <c r="L51" s="10">
        <v>4.0</v>
      </c>
      <c r="M51" s="10">
        <v>0.0</v>
      </c>
      <c r="N51" s="10">
        <v>0.0</v>
      </c>
      <c r="O51" s="10">
        <v>0.0</v>
      </c>
      <c r="P51" s="10">
        <v>0.0</v>
      </c>
      <c r="Q51" s="8">
        <f t="shared" si="3"/>
        <v>0</v>
      </c>
      <c r="R51" s="72">
        <f t="shared" si="24"/>
        <v>5</v>
      </c>
      <c r="S51" s="10">
        <v>0.0</v>
      </c>
      <c r="T51" s="10">
        <v>0.0</v>
      </c>
      <c r="U51" s="10">
        <v>0.0</v>
      </c>
      <c r="V51" s="10">
        <v>0.0</v>
      </c>
      <c r="W51" s="8">
        <f t="shared" si="5"/>
        <v>0</v>
      </c>
      <c r="X51" s="10">
        <v>0.0</v>
      </c>
      <c r="Y51" s="10">
        <v>0.0</v>
      </c>
      <c r="Z51" s="10">
        <v>0.0</v>
      </c>
      <c r="AA51" s="10">
        <v>0.0</v>
      </c>
      <c r="AB51" s="8">
        <f t="shared" si="6"/>
        <v>0</v>
      </c>
      <c r="AC51" s="10">
        <v>0.0</v>
      </c>
      <c r="AD51" s="10">
        <v>0.0</v>
      </c>
      <c r="AE51" s="10">
        <v>0.0</v>
      </c>
      <c r="AF51" s="10">
        <v>0.0</v>
      </c>
      <c r="AG51" s="8">
        <v>0.0</v>
      </c>
      <c r="AH51" s="72">
        <f t="shared" si="25"/>
        <v>0</v>
      </c>
      <c r="AI51" s="10">
        <v>0.0</v>
      </c>
      <c r="AJ51" s="10">
        <v>1.0</v>
      </c>
      <c r="AK51" s="10">
        <v>0.0</v>
      </c>
      <c r="AL51" s="10">
        <v>1.0</v>
      </c>
      <c r="AM51" s="10">
        <v>1.0</v>
      </c>
      <c r="AN51" s="10">
        <v>0.0</v>
      </c>
      <c r="AO51" s="10">
        <v>0.0</v>
      </c>
      <c r="AP51" s="10">
        <v>0.0</v>
      </c>
      <c r="AQ51" s="10">
        <v>0.0</v>
      </c>
      <c r="AR51" s="10">
        <v>0.0</v>
      </c>
      <c r="AS51" s="10">
        <v>0.0</v>
      </c>
      <c r="AT51" s="10">
        <v>0.0</v>
      </c>
      <c r="AU51" s="8">
        <f t="shared" si="9"/>
        <v>3</v>
      </c>
      <c r="AV51" s="10">
        <v>0.0</v>
      </c>
      <c r="AW51" s="10">
        <v>0.0</v>
      </c>
      <c r="AX51" s="10">
        <v>0.0</v>
      </c>
      <c r="AY51" s="10">
        <v>0.0</v>
      </c>
      <c r="AZ51" s="10">
        <v>1.0</v>
      </c>
      <c r="BA51" s="10">
        <v>0.0</v>
      </c>
      <c r="BB51" s="10">
        <v>0.0</v>
      </c>
      <c r="BC51" s="10">
        <v>0.0</v>
      </c>
      <c r="BD51" s="10">
        <v>0.0</v>
      </c>
      <c r="BE51" s="10">
        <v>0.0</v>
      </c>
      <c r="BF51" s="10">
        <v>0.0</v>
      </c>
      <c r="BG51" s="10">
        <v>0.0</v>
      </c>
      <c r="BH51" s="8">
        <f t="shared" si="10"/>
        <v>1</v>
      </c>
      <c r="BI51" s="72">
        <f t="shared" si="26"/>
        <v>4</v>
      </c>
      <c r="BJ51" s="10">
        <v>1.0</v>
      </c>
      <c r="BK51" s="10">
        <v>1.0</v>
      </c>
      <c r="BL51" s="10">
        <v>0.0</v>
      </c>
      <c r="BM51" s="10">
        <v>0.0</v>
      </c>
      <c r="BN51" s="10">
        <v>0.0</v>
      </c>
      <c r="BO51" s="10">
        <v>0.0</v>
      </c>
      <c r="BP51" s="10">
        <v>1.0</v>
      </c>
      <c r="BQ51" s="10">
        <v>0.0</v>
      </c>
      <c r="BR51" s="10">
        <v>0.0</v>
      </c>
      <c r="BS51" s="10">
        <v>0.0</v>
      </c>
      <c r="BT51" s="10">
        <v>1.0</v>
      </c>
      <c r="BU51" s="10">
        <v>1.0</v>
      </c>
      <c r="BV51" s="72">
        <f t="shared" si="12"/>
        <v>5</v>
      </c>
      <c r="BW51" s="10">
        <v>0.0</v>
      </c>
      <c r="BX51" s="10">
        <v>0.0</v>
      </c>
      <c r="BY51" s="10">
        <v>0.0</v>
      </c>
      <c r="BZ51" s="10">
        <v>0.0</v>
      </c>
      <c r="CA51" s="10">
        <v>0.0</v>
      </c>
      <c r="CB51" s="10">
        <v>0.0</v>
      </c>
      <c r="CC51" s="8">
        <f t="shared" si="13"/>
        <v>0</v>
      </c>
      <c r="CD51" s="10">
        <v>1.0</v>
      </c>
      <c r="CE51" s="10">
        <v>1.0</v>
      </c>
      <c r="CF51" s="10">
        <v>1.0</v>
      </c>
      <c r="CG51" s="10">
        <v>1.0</v>
      </c>
      <c r="CH51" s="10">
        <v>1.0</v>
      </c>
      <c r="CI51" s="10">
        <v>1.0</v>
      </c>
      <c r="CJ51" s="8">
        <f t="shared" si="14"/>
        <v>6</v>
      </c>
      <c r="CK51" s="72">
        <f t="shared" si="15"/>
        <v>6</v>
      </c>
      <c r="CL51" s="10">
        <v>0.0</v>
      </c>
      <c r="CM51" s="10">
        <v>0.0</v>
      </c>
      <c r="CN51" s="10">
        <v>0.0</v>
      </c>
      <c r="CO51" s="10">
        <v>0.0</v>
      </c>
      <c r="CP51" s="10">
        <v>0.0</v>
      </c>
      <c r="CQ51" s="10">
        <v>0.0</v>
      </c>
      <c r="CR51" s="10">
        <v>0.0</v>
      </c>
      <c r="CS51" s="10">
        <v>1.0</v>
      </c>
      <c r="CT51" s="10">
        <v>1.0</v>
      </c>
      <c r="CU51" s="10">
        <v>1.0</v>
      </c>
      <c r="CV51" s="10">
        <v>1.0</v>
      </c>
      <c r="CW51" s="10">
        <v>1.0</v>
      </c>
      <c r="CX51" s="10">
        <v>0.0</v>
      </c>
      <c r="CY51" s="8">
        <f t="shared" si="17"/>
        <v>5</v>
      </c>
      <c r="CZ51" s="72">
        <f t="shared" si="18"/>
        <v>5</v>
      </c>
      <c r="DA51" s="10">
        <v>1.0</v>
      </c>
      <c r="DB51" s="10">
        <v>1.0</v>
      </c>
      <c r="DC51" s="10">
        <v>1.0</v>
      </c>
      <c r="DD51" s="10">
        <v>1.0</v>
      </c>
      <c r="DE51" s="10">
        <v>1.0</v>
      </c>
      <c r="DF51" s="10">
        <v>0.0</v>
      </c>
      <c r="DG51" s="8">
        <f t="shared" si="19"/>
        <v>5</v>
      </c>
      <c r="DH51" s="10">
        <v>1.0</v>
      </c>
      <c r="DI51" s="10">
        <v>0.0</v>
      </c>
      <c r="DJ51" s="10">
        <v>0.0</v>
      </c>
      <c r="DK51" s="10">
        <v>0.0</v>
      </c>
      <c r="DL51" s="10">
        <v>1.0</v>
      </c>
      <c r="DM51" s="10">
        <v>1.0</v>
      </c>
      <c r="DN51" s="8">
        <f t="shared" si="20"/>
        <v>3</v>
      </c>
      <c r="DO51" s="72">
        <f t="shared" si="28"/>
        <v>8</v>
      </c>
      <c r="DP51" s="8">
        <f t="shared" si="27"/>
        <v>8</v>
      </c>
      <c r="DQ51" s="8">
        <f t="shared" si="23"/>
        <v>20</v>
      </c>
      <c r="DR51" s="8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</row>
    <row r="52" ht="12.75" customHeight="1">
      <c r="A52" s="14">
        <v>7104.0</v>
      </c>
      <c r="B52" s="8" t="s">
        <v>117</v>
      </c>
      <c r="C52" s="10">
        <v>1.0</v>
      </c>
      <c r="D52" s="10">
        <v>0.0</v>
      </c>
      <c r="E52" s="10">
        <v>0.0</v>
      </c>
      <c r="F52" s="10">
        <v>0.0</v>
      </c>
      <c r="G52" s="8">
        <f t="shared" si="1"/>
        <v>1</v>
      </c>
      <c r="H52" s="10">
        <v>0.0</v>
      </c>
      <c r="I52" s="10">
        <v>0.0</v>
      </c>
      <c r="J52" s="10">
        <v>0.0</v>
      </c>
      <c r="K52" s="10">
        <v>0.0</v>
      </c>
      <c r="L52" s="10">
        <v>0.0</v>
      </c>
      <c r="M52" s="10">
        <v>0.0</v>
      </c>
      <c r="N52" s="10">
        <v>0.0</v>
      </c>
      <c r="O52" s="10">
        <v>0.0</v>
      </c>
      <c r="P52" s="10">
        <v>0.0</v>
      </c>
      <c r="Q52" s="8">
        <f t="shared" si="3"/>
        <v>0</v>
      </c>
      <c r="R52" s="72">
        <f t="shared" si="24"/>
        <v>1</v>
      </c>
      <c r="S52" s="10">
        <v>0.0</v>
      </c>
      <c r="T52" s="10">
        <v>1.0</v>
      </c>
      <c r="U52" s="10">
        <v>0.0</v>
      </c>
      <c r="V52" s="10">
        <v>0.0</v>
      </c>
      <c r="W52" s="8">
        <f t="shared" si="5"/>
        <v>1</v>
      </c>
      <c r="X52" s="10">
        <v>0.0</v>
      </c>
      <c r="Y52" s="10">
        <v>0.0</v>
      </c>
      <c r="Z52" s="10">
        <v>0.0</v>
      </c>
      <c r="AA52" s="10">
        <v>0.0</v>
      </c>
      <c r="AB52" s="8">
        <f t="shared" si="6"/>
        <v>0</v>
      </c>
      <c r="AC52" s="10">
        <v>0.0</v>
      </c>
      <c r="AD52" s="10">
        <v>0.0</v>
      </c>
      <c r="AE52" s="10">
        <v>0.0</v>
      </c>
      <c r="AF52" s="10">
        <v>0.0</v>
      </c>
      <c r="AG52" s="8">
        <v>0.0</v>
      </c>
      <c r="AH52" s="72">
        <f t="shared" si="25"/>
        <v>1</v>
      </c>
      <c r="AI52" s="10">
        <v>1.0</v>
      </c>
      <c r="AJ52" s="10">
        <v>0.0</v>
      </c>
      <c r="AK52" s="10">
        <v>1.0</v>
      </c>
      <c r="AL52" s="10">
        <v>1.0</v>
      </c>
      <c r="AM52" s="10">
        <v>1.0</v>
      </c>
      <c r="AN52" s="10">
        <v>1.0</v>
      </c>
      <c r="AO52" s="10">
        <v>1.0</v>
      </c>
      <c r="AP52" s="10">
        <v>1.0</v>
      </c>
      <c r="AQ52" s="10">
        <v>1.0</v>
      </c>
      <c r="AR52" s="10">
        <v>0.0</v>
      </c>
      <c r="AS52" s="10">
        <v>0.0</v>
      </c>
      <c r="AT52" s="10">
        <v>1.0</v>
      </c>
      <c r="AU52" s="8">
        <f t="shared" si="9"/>
        <v>9</v>
      </c>
      <c r="AV52" s="10">
        <v>1.0</v>
      </c>
      <c r="AW52" s="10">
        <v>1.0</v>
      </c>
      <c r="AX52" s="10">
        <v>1.0</v>
      </c>
      <c r="AY52" s="10">
        <v>1.0</v>
      </c>
      <c r="AZ52" s="10">
        <v>1.0</v>
      </c>
      <c r="BA52" s="10">
        <v>1.0</v>
      </c>
      <c r="BB52" s="10">
        <v>1.0</v>
      </c>
      <c r="BC52" s="10">
        <v>1.0</v>
      </c>
      <c r="BD52" s="10">
        <v>1.0</v>
      </c>
      <c r="BE52" s="10">
        <v>0.0</v>
      </c>
      <c r="BF52" s="10">
        <v>1.0</v>
      </c>
      <c r="BG52" s="10">
        <v>0.0</v>
      </c>
      <c r="BH52" s="8">
        <f t="shared" si="10"/>
        <v>10</v>
      </c>
      <c r="BI52" s="72">
        <f t="shared" si="26"/>
        <v>19</v>
      </c>
      <c r="BJ52" s="10">
        <v>1.0</v>
      </c>
      <c r="BK52" s="10">
        <v>0.0</v>
      </c>
      <c r="BL52" s="10">
        <v>0.0</v>
      </c>
      <c r="BM52" s="10">
        <v>1.0</v>
      </c>
      <c r="BN52" s="10">
        <v>0.0</v>
      </c>
      <c r="BO52" s="10">
        <v>1.0</v>
      </c>
      <c r="BP52" s="10">
        <v>1.0</v>
      </c>
      <c r="BQ52" s="10">
        <v>0.0</v>
      </c>
      <c r="BR52" s="10">
        <v>1.0</v>
      </c>
      <c r="BS52" s="10">
        <v>1.0</v>
      </c>
      <c r="BT52" s="10">
        <v>1.0</v>
      </c>
      <c r="BU52" s="10">
        <v>1.0</v>
      </c>
      <c r="BV52" s="72">
        <f t="shared" si="12"/>
        <v>8</v>
      </c>
      <c r="BW52" s="10">
        <v>0.0</v>
      </c>
      <c r="BX52" s="10">
        <v>0.0</v>
      </c>
      <c r="BY52" s="10">
        <v>0.0</v>
      </c>
      <c r="BZ52" s="10">
        <v>0.0</v>
      </c>
      <c r="CA52" s="10">
        <v>0.0</v>
      </c>
      <c r="CB52" s="10">
        <v>0.0</v>
      </c>
      <c r="CC52" s="8">
        <f t="shared" si="13"/>
        <v>0</v>
      </c>
      <c r="CD52" s="10">
        <v>1.0</v>
      </c>
      <c r="CE52" s="10">
        <v>1.0</v>
      </c>
      <c r="CF52" s="10">
        <v>1.0</v>
      </c>
      <c r="CG52" s="10">
        <v>0.0</v>
      </c>
      <c r="CH52" s="10">
        <v>1.0</v>
      </c>
      <c r="CI52" s="10">
        <v>1.0</v>
      </c>
      <c r="CJ52" s="8">
        <f t="shared" si="14"/>
        <v>5</v>
      </c>
      <c r="CK52" s="72">
        <f t="shared" si="15"/>
        <v>5</v>
      </c>
      <c r="CL52" s="10">
        <v>0.0</v>
      </c>
      <c r="CM52" s="10">
        <v>0.0</v>
      </c>
      <c r="CN52" s="10">
        <v>0.0</v>
      </c>
      <c r="CO52" s="10">
        <v>0.0</v>
      </c>
      <c r="CP52" s="10">
        <v>0.0</v>
      </c>
      <c r="CQ52" s="10">
        <v>0.0</v>
      </c>
      <c r="CR52" s="10">
        <v>0.0</v>
      </c>
      <c r="CS52" s="10">
        <v>1.0</v>
      </c>
      <c r="CT52" s="10">
        <v>0.0</v>
      </c>
      <c r="CU52" s="10">
        <v>1.0</v>
      </c>
      <c r="CV52" s="10">
        <v>1.0</v>
      </c>
      <c r="CW52" s="10">
        <v>1.0</v>
      </c>
      <c r="CX52" s="10">
        <v>1.0</v>
      </c>
      <c r="CY52" s="8">
        <f t="shared" si="17"/>
        <v>5</v>
      </c>
      <c r="CZ52" s="72">
        <f t="shared" si="18"/>
        <v>5</v>
      </c>
      <c r="DA52" s="10">
        <v>0.0</v>
      </c>
      <c r="DB52" s="10">
        <v>1.0</v>
      </c>
      <c r="DC52" s="10">
        <v>1.0</v>
      </c>
      <c r="DD52" s="10">
        <v>1.0</v>
      </c>
      <c r="DE52" s="10">
        <v>0.0</v>
      </c>
      <c r="DF52" s="10">
        <v>1.0</v>
      </c>
      <c r="DG52" s="8">
        <f t="shared" si="19"/>
        <v>4</v>
      </c>
      <c r="DH52" s="10">
        <v>1.0</v>
      </c>
      <c r="DI52" s="10">
        <v>0.0</v>
      </c>
      <c r="DJ52" s="10">
        <v>1.0</v>
      </c>
      <c r="DK52" s="10">
        <v>1.0</v>
      </c>
      <c r="DL52" s="10">
        <v>1.0</v>
      </c>
      <c r="DM52" s="10">
        <v>1.0</v>
      </c>
      <c r="DN52" s="8">
        <f t="shared" si="20"/>
        <v>5</v>
      </c>
      <c r="DO52" s="72">
        <f t="shared" si="28"/>
        <v>9</v>
      </c>
      <c r="DP52" s="8">
        <f t="shared" si="27"/>
        <v>7</v>
      </c>
      <c r="DQ52" s="8">
        <f t="shared" si="23"/>
        <v>33</v>
      </c>
      <c r="DR52" s="8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</row>
    <row r="53" ht="12.75" customHeight="1">
      <c r="A53" s="14">
        <v>7105.0</v>
      </c>
      <c r="B53" s="8" t="s">
        <v>119</v>
      </c>
      <c r="C53" s="10">
        <v>1.0</v>
      </c>
      <c r="D53" s="10">
        <v>0.0</v>
      </c>
      <c r="E53" s="10">
        <v>0.0</v>
      </c>
      <c r="F53" s="10">
        <v>1.0</v>
      </c>
      <c r="G53" s="8">
        <f t="shared" si="1"/>
        <v>2</v>
      </c>
      <c r="H53" s="10">
        <v>0.0</v>
      </c>
      <c r="I53" s="10">
        <v>0.0</v>
      </c>
      <c r="J53" s="10">
        <v>0.0</v>
      </c>
      <c r="K53" s="10">
        <v>0.0</v>
      </c>
      <c r="L53" s="10">
        <v>0.0</v>
      </c>
      <c r="M53" s="10">
        <v>0.0</v>
      </c>
      <c r="N53" s="10">
        <v>0.0</v>
      </c>
      <c r="O53" s="10">
        <v>0.0</v>
      </c>
      <c r="P53" s="10">
        <v>0.0</v>
      </c>
      <c r="Q53" s="8">
        <f t="shared" si="3"/>
        <v>0</v>
      </c>
      <c r="R53" s="72">
        <f t="shared" si="24"/>
        <v>2</v>
      </c>
      <c r="S53" s="10">
        <v>0.0</v>
      </c>
      <c r="T53" s="10">
        <v>0.0</v>
      </c>
      <c r="U53" s="10">
        <v>0.0</v>
      </c>
      <c r="V53" s="10">
        <v>0.0</v>
      </c>
      <c r="W53" s="8">
        <f t="shared" si="5"/>
        <v>0</v>
      </c>
      <c r="X53" s="10">
        <v>0.0</v>
      </c>
      <c r="Y53" s="10">
        <v>0.0</v>
      </c>
      <c r="Z53" s="10">
        <v>0.0</v>
      </c>
      <c r="AA53" s="10">
        <v>0.0</v>
      </c>
      <c r="AB53" s="8">
        <f t="shared" si="6"/>
        <v>0</v>
      </c>
      <c r="AC53" s="10">
        <v>0.0</v>
      </c>
      <c r="AD53" s="10">
        <v>0.0</v>
      </c>
      <c r="AE53" s="10">
        <v>0.0</v>
      </c>
      <c r="AF53" s="10">
        <v>0.0</v>
      </c>
      <c r="AG53" s="8">
        <v>0.0</v>
      </c>
      <c r="AH53" s="72">
        <f t="shared" si="25"/>
        <v>0</v>
      </c>
      <c r="AI53" s="10">
        <v>0.0</v>
      </c>
      <c r="AJ53" s="10">
        <v>0.0</v>
      </c>
      <c r="AK53" s="10">
        <v>0.0</v>
      </c>
      <c r="AL53" s="10">
        <v>0.0</v>
      </c>
      <c r="AM53" s="10">
        <v>0.0</v>
      </c>
      <c r="AN53" s="10">
        <v>0.0</v>
      </c>
      <c r="AO53" s="10">
        <v>0.0</v>
      </c>
      <c r="AP53" s="10">
        <v>0.0</v>
      </c>
      <c r="AQ53" s="10">
        <v>0.0</v>
      </c>
      <c r="AR53" s="10">
        <v>0.0</v>
      </c>
      <c r="AS53" s="10">
        <v>0.0</v>
      </c>
      <c r="AT53" s="10">
        <v>0.0</v>
      </c>
      <c r="AU53" s="8">
        <f t="shared" si="9"/>
        <v>0</v>
      </c>
      <c r="AV53" s="10">
        <v>0.0</v>
      </c>
      <c r="AW53" s="10">
        <v>0.0</v>
      </c>
      <c r="AX53" s="10">
        <v>0.0</v>
      </c>
      <c r="AY53" s="10">
        <v>0.0</v>
      </c>
      <c r="AZ53" s="10">
        <v>0.0</v>
      </c>
      <c r="BA53" s="10">
        <v>0.0</v>
      </c>
      <c r="BB53" s="10">
        <v>0.0</v>
      </c>
      <c r="BC53" s="10">
        <v>0.0</v>
      </c>
      <c r="BD53" s="10">
        <v>0.0</v>
      </c>
      <c r="BE53" s="10">
        <v>0.0</v>
      </c>
      <c r="BF53" s="10">
        <v>0.0</v>
      </c>
      <c r="BG53" s="10">
        <v>0.0</v>
      </c>
      <c r="BH53" s="8">
        <f t="shared" si="10"/>
        <v>0</v>
      </c>
      <c r="BI53" s="72">
        <f t="shared" si="26"/>
        <v>0</v>
      </c>
      <c r="BJ53" s="10">
        <v>0.0</v>
      </c>
      <c r="BK53" s="10">
        <v>0.0</v>
      </c>
      <c r="BL53" s="10">
        <v>0.0</v>
      </c>
      <c r="BM53" s="10">
        <v>0.0</v>
      </c>
      <c r="BN53" s="10">
        <v>0.0</v>
      </c>
      <c r="BO53" s="10">
        <v>0.0</v>
      </c>
      <c r="BP53" s="10">
        <v>0.0</v>
      </c>
      <c r="BQ53" s="10">
        <v>0.0</v>
      </c>
      <c r="BR53" s="10">
        <v>0.0</v>
      </c>
      <c r="BS53" s="10">
        <v>0.0</v>
      </c>
      <c r="BT53" s="10">
        <v>0.0</v>
      </c>
      <c r="BU53" s="10">
        <v>0.0</v>
      </c>
      <c r="BV53" s="72">
        <f t="shared" si="12"/>
        <v>0</v>
      </c>
      <c r="BW53" s="10">
        <v>0.0</v>
      </c>
      <c r="BX53" s="10">
        <v>0.0</v>
      </c>
      <c r="BY53" s="10">
        <v>0.0</v>
      </c>
      <c r="BZ53" s="10">
        <v>0.0</v>
      </c>
      <c r="CA53" s="10">
        <v>0.0</v>
      </c>
      <c r="CB53" s="10">
        <v>0.0</v>
      </c>
      <c r="CC53" s="8">
        <f t="shared" si="13"/>
        <v>0</v>
      </c>
      <c r="CD53" s="10">
        <v>1.0</v>
      </c>
      <c r="CE53" s="10">
        <v>1.0</v>
      </c>
      <c r="CF53" s="10">
        <v>1.0</v>
      </c>
      <c r="CG53" s="10">
        <v>0.0</v>
      </c>
      <c r="CH53" s="10">
        <v>0.0</v>
      </c>
      <c r="CI53" s="10">
        <v>1.0</v>
      </c>
      <c r="CJ53" s="8">
        <f t="shared" si="14"/>
        <v>4</v>
      </c>
      <c r="CK53" s="72">
        <f t="shared" si="15"/>
        <v>4</v>
      </c>
      <c r="CL53" s="10">
        <v>0.0</v>
      </c>
      <c r="CM53" s="10">
        <v>0.0</v>
      </c>
      <c r="CN53" s="10">
        <v>0.0</v>
      </c>
      <c r="CO53" s="10">
        <v>0.0</v>
      </c>
      <c r="CP53" s="10">
        <v>0.0</v>
      </c>
      <c r="CQ53" s="10">
        <v>0.0</v>
      </c>
      <c r="CR53" s="10">
        <v>0.0</v>
      </c>
      <c r="CS53" s="10">
        <v>0.0</v>
      </c>
      <c r="CT53" s="10">
        <v>0.0</v>
      </c>
      <c r="CU53" s="10">
        <v>0.0</v>
      </c>
      <c r="CV53" s="10">
        <v>0.0</v>
      </c>
      <c r="CW53" s="10">
        <v>0.0</v>
      </c>
      <c r="CX53" s="10">
        <v>0.0</v>
      </c>
      <c r="CY53" s="8">
        <f t="shared" si="17"/>
        <v>0</v>
      </c>
      <c r="CZ53" s="72">
        <f t="shared" si="18"/>
        <v>0</v>
      </c>
      <c r="DA53" s="10">
        <v>0.0</v>
      </c>
      <c r="DB53" s="10">
        <v>0.0</v>
      </c>
      <c r="DC53" s="10">
        <v>0.0</v>
      </c>
      <c r="DD53" s="10">
        <v>0.0</v>
      </c>
      <c r="DE53" s="10">
        <v>0.0</v>
      </c>
      <c r="DF53" s="10">
        <v>1.0</v>
      </c>
      <c r="DG53" s="8">
        <f t="shared" si="19"/>
        <v>1</v>
      </c>
      <c r="DH53" s="10">
        <v>0.0</v>
      </c>
      <c r="DI53" s="10">
        <v>0.0</v>
      </c>
      <c r="DJ53" s="10">
        <v>0.0</v>
      </c>
      <c r="DK53" s="10">
        <v>0.0</v>
      </c>
      <c r="DL53" s="10">
        <v>0.0</v>
      </c>
      <c r="DM53" s="10">
        <v>0.0</v>
      </c>
      <c r="DN53" s="8">
        <f t="shared" si="20"/>
        <v>0</v>
      </c>
      <c r="DO53" s="72">
        <f t="shared" si="28"/>
        <v>1</v>
      </c>
      <c r="DP53" s="8">
        <f t="shared" si="27"/>
        <v>2</v>
      </c>
      <c r="DQ53" s="8">
        <f t="shared" si="23"/>
        <v>5</v>
      </c>
      <c r="DR53" s="8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</row>
    <row r="54" ht="12.75" customHeight="1">
      <c r="A54" s="14">
        <v>7106.0</v>
      </c>
      <c r="B54" s="8" t="s">
        <v>78</v>
      </c>
      <c r="C54" s="10">
        <v>1.0</v>
      </c>
      <c r="D54" s="10">
        <v>1.0</v>
      </c>
      <c r="E54" s="10">
        <v>1.0</v>
      </c>
      <c r="F54" s="10">
        <v>1.0</v>
      </c>
      <c r="G54" s="8">
        <f t="shared" si="1"/>
        <v>4</v>
      </c>
      <c r="H54" s="10">
        <v>0.0</v>
      </c>
      <c r="I54" s="10">
        <v>0.0</v>
      </c>
      <c r="J54" s="10">
        <v>0.0</v>
      </c>
      <c r="K54" s="10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0.0</v>
      </c>
      <c r="Q54" s="8">
        <f t="shared" si="3"/>
        <v>0</v>
      </c>
      <c r="R54" s="72">
        <f t="shared" si="24"/>
        <v>4</v>
      </c>
      <c r="S54" s="10">
        <v>0.0</v>
      </c>
      <c r="T54" s="10">
        <v>0.0</v>
      </c>
      <c r="U54" s="10">
        <v>0.0</v>
      </c>
      <c r="V54" s="10">
        <v>0.0</v>
      </c>
      <c r="W54" s="8">
        <f t="shared" si="5"/>
        <v>0</v>
      </c>
      <c r="X54" s="10">
        <v>0.0</v>
      </c>
      <c r="Y54" s="10">
        <v>0.0</v>
      </c>
      <c r="Z54" s="10">
        <v>0.0</v>
      </c>
      <c r="AA54" s="10">
        <v>0.0</v>
      </c>
      <c r="AB54" s="8">
        <f t="shared" si="6"/>
        <v>0</v>
      </c>
      <c r="AC54" s="10">
        <v>0.0</v>
      </c>
      <c r="AD54" s="10">
        <v>0.0</v>
      </c>
      <c r="AE54" s="10">
        <v>0.0</v>
      </c>
      <c r="AF54" s="10">
        <v>0.0</v>
      </c>
      <c r="AG54" s="8">
        <v>0.0</v>
      </c>
      <c r="AH54" s="72">
        <f t="shared" si="25"/>
        <v>0</v>
      </c>
      <c r="AI54" s="10">
        <v>1.0</v>
      </c>
      <c r="AJ54" s="10">
        <v>1.0</v>
      </c>
      <c r="AK54" s="10">
        <v>1.0</v>
      </c>
      <c r="AL54" s="10">
        <v>1.0</v>
      </c>
      <c r="AM54" s="10">
        <v>0.0</v>
      </c>
      <c r="AN54" s="10">
        <v>0.0</v>
      </c>
      <c r="AO54" s="10">
        <v>0.0</v>
      </c>
      <c r="AP54" s="10">
        <v>0.0</v>
      </c>
      <c r="AQ54" s="10">
        <v>0.0</v>
      </c>
      <c r="AR54" s="10">
        <v>0.0</v>
      </c>
      <c r="AS54" s="10">
        <v>0.0</v>
      </c>
      <c r="AT54" s="10">
        <v>0.0</v>
      </c>
      <c r="AU54" s="8">
        <f t="shared" si="9"/>
        <v>4</v>
      </c>
      <c r="AV54" s="10">
        <v>0.0</v>
      </c>
      <c r="AW54" s="10">
        <v>0.0</v>
      </c>
      <c r="AX54" s="10">
        <v>0.0</v>
      </c>
      <c r="AY54" s="10">
        <v>0.0</v>
      </c>
      <c r="AZ54" s="10">
        <v>1.0</v>
      </c>
      <c r="BA54" s="10">
        <v>0.0</v>
      </c>
      <c r="BB54" s="10">
        <v>1.0</v>
      </c>
      <c r="BC54" s="10">
        <v>0.0</v>
      </c>
      <c r="BD54" s="10">
        <v>1.0</v>
      </c>
      <c r="BE54" s="10">
        <v>0.0</v>
      </c>
      <c r="BF54" s="10">
        <v>0.0</v>
      </c>
      <c r="BG54" s="10">
        <v>0.0</v>
      </c>
      <c r="BH54" s="8">
        <f t="shared" si="10"/>
        <v>3</v>
      </c>
      <c r="BI54" s="72">
        <f t="shared" si="26"/>
        <v>7</v>
      </c>
      <c r="BJ54" s="10">
        <v>1.0</v>
      </c>
      <c r="BK54" s="10">
        <v>1.0</v>
      </c>
      <c r="BL54" s="10">
        <v>1.0</v>
      </c>
      <c r="BM54" s="10">
        <v>1.0</v>
      </c>
      <c r="BN54" s="10">
        <v>1.0</v>
      </c>
      <c r="BO54" s="10">
        <v>0.0</v>
      </c>
      <c r="BP54" s="10">
        <v>0.0</v>
      </c>
      <c r="BQ54" s="10">
        <v>0.0</v>
      </c>
      <c r="BR54" s="10">
        <v>1.0</v>
      </c>
      <c r="BS54" s="10">
        <v>0.0</v>
      </c>
      <c r="BT54" s="10">
        <v>0.0</v>
      </c>
      <c r="BU54" s="10">
        <v>0.0</v>
      </c>
      <c r="BV54" s="72">
        <f t="shared" si="12"/>
        <v>6</v>
      </c>
      <c r="BW54" s="10">
        <v>0.0</v>
      </c>
      <c r="BX54" s="10">
        <v>0.0</v>
      </c>
      <c r="BY54" s="10">
        <v>0.0</v>
      </c>
      <c r="BZ54" s="10">
        <v>0.0</v>
      </c>
      <c r="CA54" s="10">
        <v>0.0</v>
      </c>
      <c r="CB54" s="10">
        <v>0.0</v>
      </c>
      <c r="CC54" s="8">
        <f t="shared" si="13"/>
        <v>0</v>
      </c>
      <c r="CD54" s="10">
        <v>1.0</v>
      </c>
      <c r="CE54" s="10">
        <v>1.0</v>
      </c>
      <c r="CF54" s="10">
        <v>1.0</v>
      </c>
      <c r="CG54" s="10">
        <v>1.0</v>
      </c>
      <c r="CH54" s="10">
        <v>1.0</v>
      </c>
      <c r="CI54" s="10">
        <v>1.0</v>
      </c>
      <c r="CJ54" s="8">
        <f t="shared" si="14"/>
        <v>6</v>
      </c>
      <c r="CK54" s="72">
        <f t="shared" si="15"/>
        <v>6</v>
      </c>
      <c r="CL54" s="10">
        <v>0.0</v>
      </c>
      <c r="CM54" s="10">
        <v>0.0</v>
      </c>
      <c r="CN54" s="10">
        <v>0.0</v>
      </c>
      <c r="CO54" s="10">
        <v>0.0</v>
      </c>
      <c r="CP54" s="10">
        <v>0.0</v>
      </c>
      <c r="CQ54" s="10">
        <v>0.0</v>
      </c>
      <c r="CR54" s="10">
        <v>0.0</v>
      </c>
      <c r="CS54" s="10">
        <v>1.0</v>
      </c>
      <c r="CT54" s="10">
        <v>1.0</v>
      </c>
      <c r="CU54" s="10">
        <v>1.0</v>
      </c>
      <c r="CV54" s="10">
        <v>1.0</v>
      </c>
      <c r="CW54" s="10">
        <v>0.0</v>
      </c>
      <c r="CX54" s="10">
        <v>0.0</v>
      </c>
      <c r="CY54" s="8">
        <f t="shared" si="17"/>
        <v>4</v>
      </c>
      <c r="CZ54" s="72">
        <f t="shared" si="18"/>
        <v>4</v>
      </c>
      <c r="DA54" s="10">
        <v>1.0</v>
      </c>
      <c r="DB54" s="10">
        <v>0.0</v>
      </c>
      <c r="DC54" s="10">
        <v>0.0</v>
      </c>
      <c r="DD54" s="10">
        <v>1.0</v>
      </c>
      <c r="DE54" s="10">
        <v>1.0</v>
      </c>
      <c r="DF54" s="10">
        <v>0.0</v>
      </c>
      <c r="DG54" s="8">
        <f t="shared" si="19"/>
        <v>3</v>
      </c>
      <c r="DH54" s="10">
        <v>1.0</v>
      </c>
      <c r="DI54" s="10">
        <v>0.0</v>
      </c>
      <c r="DJ54" s="10">
        <v>1.0</v>
      </c>
      <c r="DK54" s="10">
        <v>1.0</v>
      </c>
      <c r="DL54" s="10">
        <v>1.0</v>
      </c>
      <c r="DM54" s="10">
        <v>0.0</v>
      </c>
      <c r="DN54" s="8">
        <f t="shared" si="20"/>
        <v>4</v>
      </c>
      <c r="DO54" s="72">
        <f t="shared" si="28"/>
        <v>7</v>
      </c>
      <c r="DP54" s="8">
        <f t="shared" si="27"/>
        <v>8</v>
      </c>
      <c r="DQ54" s="8">
        <f t="shared" si="23"/>
        <v>20</v>
      </c>
      <c r="DR54" s="8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</row>
    <row r="55" ht="12.75" customHeight="1">
      <c r="A55" s="10">
        <v>5025.0</v>
      </c>
      <c r="B55" s="8" t="s">
        <v>122</v>
      </c>
      <c r="C55" s="8">
        <v>1.0</v>
      </c>
      <c r="D55" s="8">
        <v>1.0</v>
      </c>
      <c r="E55" s="8">
        <v>1.0</v>
      </c>
      <c r="F55" s="8">
        <v>1.0</v>
      </c>
      <c r="G55" s="8">
        <f t="shared" si="1"/>
        <v>4</v>
      </c>
      <c r="H55" s="8">
        <v>1.0</v>
      </c>
      <c r="I55" s="8">
        <v>1.0</v>
      </c>
      <c r="J55" s="8">
        <v>1.0</v>
      </c>
      <c r="K55" s="8">
        <v>1.0</v>
      </c>
      <c r="L55" s="8">
        <f t="shared" ref="L55:L74" si="29">SUM(H55:K55)</f>
        <v>4</v>
      </c>
      <c r="M55" s="8">
        <v>1.0</v>
      </c>
      <c r="N55" s="8">
        <v>1.0</v>
      </c>
      <c r="O55" s="8">
        <v>1.0</v>
      </c>
      <c r="P55" s="8">
        <v>1.0</v>
      </c>
      <c r="Q55" s="8">
        <f t="shared" si="3"/>
        <v>4</v>
      </c>
      <c r="R55" s="72">
        <f t="shared" si="24"/>
        <v>12</v>
      </c>
      <c r="S55" s="8">
        <v>1.0</v>
      </c>
      <c r="T55" s="8">
        <v>1.0</v>
      </c>
      <c r="U55" s="8">
        <v>1.0</v>
      </c>
      <c r="V55" s="8">
        <v>1.0</v>
      </c>
      <c r="W55" s="8">
        <f t="shared" si="5"/>
        <v>4</v>
      </c>
      <c r="X55" s="8">
        <v>1.0</v>
      </c>
      <c r="Y55" s="8">
        <v>0.0</v>
      </c>
      <c r="Z55" s="8">
        <v>1.0</v>
      </c>
      <c r="AA55" s="8">
        <v>1.0</v>
      </c>
      <c r="AB55" s="8">
        <f t="shared" si="6"/>
        <v>3</v>
      </c>
      <c r="AC55" s="8">
        <v>1.0</v>
      </c>
      <c r="AD55" s="8">
        <v>1.0</v>
      </c>
      <c r="AE55" s="8">
        <v>1.0</v>
      </c>
      <c r="AF55" s="8">
        <v>1.0</v>
      </c>
      <c r="AG55" s="8">
        <f t="shared" ref="AG55:AG74" si="30">SUM(AC55:AF55)</f>
        <v>4</v>
      </c>
      <c r="AH55" s="72">
        <f t="shared" si="25"/>
        <v>11</v>
      </c>
      <c r="AI55" s="8">
        <v>1.0</v>
      </c>
      <c r="AJ55" s="8">
        <v>1.0</v>
      </c>
      <c r="AK55" s="8">
        <v>1.0</v>
      </c>
      <c r="AL55" s="8">
        <v>1.0</v>
      </c>
      <c r="AM55" s="8">
        <v>1.0</v>
      </c>
      <c r="AN55" s="8">
        <v>1.0</v>
      </c>
      <c r="AO55" s="8">
        <v>1.0</v>
      </c>
      <c r="AP55" s="8">
        <v>1.0</v>
      </c>
      <c r="AQ55" s="8">
        <v>1.0</v>
      </c>
      <c r="AR55" s="8">
        <v>1.0</v>
      </c>
      <c r="AS55" s="8">
        <v>1.0</v>
      </c>
      <c r="AT55" s="8">
        <v>1.0</v>
      </c>
      <c r="AU55" s="8">
        <f t="shared" si="9"/>
        <v>12</v>
      </c>
      <c r="AV55" s="8">
        <v>1.0</v>
      </c>
      <c r="AW55" s="8">
        <v>1.0</v>
      </c>
      <c r="AX55" s="8">
        <v>1.0</v>
      </c>
      <c r="AY55" s="8">
        <v>1.0</v>
      </c>
      <c r="AZ55" s="8">
        <v>1.0</v>
      </c>
      <c r="BA55" s="8">
        <v>1.0</v>
      </c>
      <c r="BB55" s="8">
        <v>0.0</v>
      </c>
      <c r="BC55" s="8">
        <v>1.0</v>
      </c>
      <c r="BD55" s="8">
        <v>1.0</v>
      </c>
      <c r="BE55" s="8">
        <v>0.0</v>
      </c>
      <c r="BF55" s="8">
        <v>1.0</v>
      </c>
      <c r="BG55" s="8">
        <v>1.0</v>
      </c>
      <c r="BH55" s="8">
        <f t="shared" si="10"/>
        <v>10</v>
      </c>
      <c r="BI55" s="72">
        <f t="shared" si="26"/>
        <v>22</v>
      </c>
      <c r="BJ55" s="8">
        <v>1.0</v>
      </c>
      <c r="BK55" s="8">
        <v>1.0</v>
      </c>
      <c r="BL55" s="8">
        <v>1.0</v>
      </c>
      <c r="BM55" s="8">
        <v>1.0</v>
      </c>
      <c r="BN55" s="8">
        <v>1.0</v>
      </c>
      <c r="BO55" s="8">
        <v>1.0</v>
      </c>
      <c r="BP55" s="8">
        <v>1.0</v>
      </c>
      <c r="BQ55" s="8">
        <v>1.0</v>
      </c>
      <c r="BR55" s="8">
        <v>1.0</v>
      </c>
      <c r="BS55" s="8">
        <v>1.0</v>
      </c>
      <c r="BT55" s="8">
        <v>1.0</v>
      </c>
      <c r="BU55" s="8">
        <v>0.0</v>
      </c>
      <c r="BV55" s="72">
        <f t="shared" si="12"/>
        <v>11</v>
      </c>
      <c r="BW55" s="8">
        <v>1.0</v>
      </c>
      <c r="BX55" s="8">
        <v>1.0</v>
      </c>
      <c r="BY55" s="8">
        <v>1.0</v>
      </c>
      <c r="BZ55" s="8">
        <v>1.0</v>
      </c>
      <c r="CA55" s="8">
        <v>1.0</v>
      </c>
      <c r="CB55" s="8">
        <v>1.0</v>
      </c>
      <c r="CC55" s="8">
        <f t="shared" si="13"/>
        <v>6</v>
      </c>
      <c r="CD55" s="8">
        <v>1.0</v>
      </c>
      <c r="CE55" s="8">
        <v>1.0</v>
      </c>
      <c r="CF55" s="8">
        <v>1.0</v>
      </c>
      <c r="CG55" s="8">
        <v>1.0</v>
      </c>
      <c r="CH55" s="8">
        <v>1.0</v>
      </c>
      <c r="CI55" s="8">
        <v>1.0</v>
      </c>
      <c r="CJ55" s="8">
        <f t="shared" si="14"/>
        <v>6</v>
      </c>
      <c r="CK55" s="72">
        <f t="shared" si="15"/>
        <v>12</v>
      </c>
      <c r="CL55" s="8">
        <v>1.0</v>
      </c>
      <c r="CM55" s="8">
        <v>1.0</v>
      </c>
      <c r="CN55" s="8">
        <v>1.0</v>
      </c>
      <c r="CO55" s="8">
        <v>1.0</v>
      </c>
      <c r="CP55" s="8">
        <v>1.0</v>
      </c>
      <c r="CQ55" s="8">
        <v>1.0</v>
      </c>
      <c r="CR55" s="8">
        <f t="shared" ref="CR55:CR74" si="31">SUM(CL55:CQ55)</f>
        <v>6</v>
      </c>
      <c r="CS55" s="8">
        <v>1.0</v>
      </c>
      <c r="CT55" s="8">
        <v>1.0</v>
      </c>
      <c r="CU55" s="8">
        <v>1.0</v>
      </c>
      <c r="CV55" s="8">
        <v>1.0</v>
      </c>
      <c r="CW55" s="8">
        <v>1.0</v>
      </c>
      <c r="CX55" s="8">
        <v>1.0</v>
      </c>
      <c r="CY55" s="8">
        <f t="shared" si="17"/>
        <v>6</v>
      </c>
      <c r="CZ55" s="72">
        <f t="shared" si="18"/>
        <v>12</v>
      </c>
      <c r="DA55" s="8">
        <v>1.0</v>
      </c>
      <c r="DB55" s="8">
        <v>1.0</v>
      </c>
      <c r="DC55" s="8">
        <v>1.0</v>
      </c>
      <c r="DD55" s="8">
        <v>1.0</v>
      </c>
      <c r="DE55" s="8">
        <v>1.0</v>
      </c>
      <c r="DF55" s="8">
        <v>1.0</v>
      </c>
      <c r="DG55" s="8">
        <f t="shared" si="19"/>
        <v>6</v>
      </c>
      <c r="DH55" s="8">
        <v>1.0</v>
      </c>
      <c r="DI55" s="8">
        <v>1.0</v>
      </c>
      <c r="DJ55" s="8">
        <v>1.0</v>
      </c>
      <c r="DK55" s="8">
        <v>1.0</v>
      </c>
      <c r="DL55" s="8">
        <v>1.0</v>
      </c>
      <c r="DM55" s="8">
        <v>1.0</v>
      </c>
      <c r="DN55" s="8">
        <f t="shared" si="20"/>
        <v>6</v>
      </c>
      <c r="DO55" s="72">
        <f t="shared" ref="DO55:DO74" si="32">SUM(DN55,DG55)</f>
        <v>12</v>
      </c>
      <c r="DP55" s="8">
        <f t="shared" si="27"/>
        <v>41</v>
      </c>
      <c r="DQ55" s="8">
        <f t="shared" si="23"/>
        <v>40</v>
      </c>
      <c r="DR55" s="8"/>
      <c r="DS55" s="8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</row>
    <row r="56" ht="12.75" customHeight="1">
      <c r="A56" s="10">
        <v>5026.0</v>
      </c>
      <c r="B56" s="8" t="s">
        <v>127</v>
      </c>
      <c r="C56" s="8">
        <v>1.0</v>
      </c>
      <c r="D56" s="8">
        <v>1.0</v>
      </c>
      <c r="E56" s="8">
        <v>1.0</v>
      </c>
      <c r="F56" s="8">
        <v>1.0</v>
      </c>
      <c r="G56" s="8">
        <f t="shared" si="1"/>
        <v>4</v>
      </c>
      <c r="H56" s="8">
        <v>1.0</v>
      </c>
      <c r="I56" s="8">
        <v>1.0</v>
      </c>
      <c r="J56" s="8">
        <v>1.0</v>
      </c>
      <c r="K56" s="8">
        <v>1.0</v>
      </c>
      <c r="L56" s="8">
        <f t="shared" si="29"/>
        <v>4</v>
      </c>
      <c r="M56" s="8">
        <v>1.0</v>
      </c>
      <c r="N56" s="8">
        <v>1.0</v>
      </c>
      <c r="O56" s="8">
        <v>1.0</v>
      </c>
      <c r="P56" s="8">
        <v>1.0</v>
      </c>
      <c r="Q56" s="8">
        <f t="shared" si="3"/>
        <v>4</v>
      </c>
      <c r="R56" s="72">
        <f t="shared" si="24"/>
        <v>12</v>
      </c>
      <c r="S56" s="8">
        <v>1.0</v>
      </c>
      <c r="T56" s="8">
        <v>1.0</v>
      </c>
      <c r="U56" s="8">
        <v>1.0</v>
      </c>
      <c r="V56" s="8">
        <v>1.0</v>
      </c>
      <c r="W56" s="8">
        <f t="shared" si="5"/>
        <v>4</v>
      </c>
      <c r="X56" s="8">
        <v>1.0</v>
      </c>
      <c r="Y56" s="8">
        <v>1.0</v>
      </c>
      <c r="Z56" s="8">
        <v>1.0</v>
      </c>
      <c r="AA56" s="8">
        <v>1.0</v>
      </c>
      <c r="AB56" s="8">
        <f t="shared" si="6"/>
        <v>4</v>
      </c>
      <c r="AC56" s="8">
        <v>1.0</v>
      </c>
      <c r="AD56" s="8">
        <v>1.0</v>
      </c>
      <c r="AE56" s="8">
        <v>1.0</v>
      </c>
      <c r="AF56" s="8">
        <v>1.0</v>
      </c>
      <c r="AG56" s="8">
        <f t="shared" si="30"/>
        <v>4</v>
      </c>
      <c r="AH56" s="72">
        <f t="shared" si="25"/>
        <v>12</v>
      </c>
      <c r="AI56" s="8">
        <v>1.0</v>
      </c>
      <c r="AJ56" s="8">
        <v>1.0</v>
      </c>
      <c r="AK56" s="8">
        <v>1.0</v>
      </c>
      <c r="AL56" s="8">
        <v>1.0</v>
      </c>
      <c r="AM56" s="8">
        <v>1.0</v>
      </c>
      <c r="AN56" s="8">
        <v>1.0</v>
      </c>
      <c r="AO56" s="8">
        <v>1.0</v>
      </c>
      <c r="AP56" s="8">
        <v>1.0</v>
      </c>
      <c r="AQ56" s="8">
        <v>1.0</v>
      </c>
      <c r="AR56" s="8">
        <v>1.0</v>
      </c>
      <c r="AS56" s="8">
        <v>1.0</v>
      </c>
      <c r="AT56" s="8">
        <v>1.0</v>
      </c>
      <c r="AU56" s="8">
        <f t="shared" si="9"/>
        <v>12</v>
      </c>
      <c r="AV56" s="8">
        <v>1.0</v>
      </c>
      <c r="AW56" s="8">
        <v>1.0</v>
      </c>
      <c r="AX56" s="8">
        <v>1.0</v>
      </c>
      <c r="AY56" s="8">
        <v>1.0</v>
      </c>
      <c r="AZ56" s="8">
        <v>1.0</v>
      </c>
      <c r="BA56" s="8">
        <v>1.0</v>
      </c>
      <c r="BB56" s="8">
        <v>1.0</v>
      </c>
      <c r="BC56" s="8">
        <v>1.0</v>
      </c>
      <c r="BD56" s="8">
        <v>1.0</v>
      </c>
      <c r="BE56" s="8">
        <v>1.0</v>
      </c>
      <c r="BF56" s="8">
        <v>1.0</v>
      </c>
      <c r="BG56" s="8">
        <v>0.0</v>
      </c>
      <c r="BH56" s="8">
        <f t="shared" si="10"/>
        <v>11</v>
      </c>
      <c r="BI56" s="72">
        <f t="shared" si="26"/>
        <v>23</v>
      </c>
      <c r="BJ56" s="8">
        <v>1.0</v>
      </c>
      <c r="BK56" s="8">
        <v>1.0</v>
      </c>
      <c r="BL56" s="8">
        <v>1.0</v>
      </c>
      <c r="BM56" s="8">
        <v>1.0</v>
      </c>
      <c r="BN56" s="8">
        <v>1.0</v>
      </c>
      <c r="BO56" s="8">
        <v>0.0</v>
      </c>
      <c r="BP56" s="8">
        <v>1.0</v>
      </c>
      <c r="BQ56" s="8">
        <v>1.0</v>
      </c>
      <c r="BR56" s="8">
        <v>1.0</v>
      </c>
      <c r="BS56" s="8">
        <v>1.0</v>
      </c>
      <c r="BT56" s="8">
        <v>1.0</v>
      </c>
      <c r="BU56" s="8">
        <v>1.0</v>
      </c>
      <c r="BV56" s="72">
        <f t="shared" si="12"/>
        <v>11</v>
      </c>
      <c r="BW56" s="8">
        <v>1.0</v>
      </c>
      <c r="BX56" s="8">
        <v>1.0</v>
      </c>
      <c r="BY56" s="8">
        <v>1.0</v>
      </c>
      <c r="BZ56" s="8">
        <v>1.0</v>
      </c>
      <c r="CA56" s="8">
        <v>1.0</v>
      </c>
      <c r="CB56" s="8">
        <v>1.0</v>
      </c>
      <c r="CC56" s="8">
        <f t="shared" si="13"/>
        <v>6</v>
      </c>
      <c r="CD56" s="8">
        <v>1.0</v>
      </c>
      <c r="CE56" s="8">
        <v>1.0</v>
      </c>
      <c r="CF56" s="8">
        <v>1.0</v>
      </c>
      <c r="CG56" s="8">
        <v>1.0</v>
      </c>
      <c r="CH56" s="8">
        <v>1.0</v>
      </c>
      <c r="CI56" s="8">
        <v>1.0</v>
      </c>
      <c r="CJ56" s="8">
        <f t="shared" si="14"/>
        <v>6</v>
      </c>
      <c r="CK56" s="72">
        <f t="shared" si="15"/>
        <v>12</v>
      </c>
      <c r="CL56" s="8">
        <v>1.0</v>
      </c>
      <c r="CM56" s="8">
        <v>0.0</v>
      </c>
      <c r="CN56" s="8">
        <v>1.0</v>
      </c>
      <c r="CO56" s="8">
        <v>1.0</v>
      </c>
      <c r="CP56" s="8">
        <v>1.0</v>
      </c>
      <c r="CQ56" s="8">
        <v>1.0</v>
      </c>
      <c r="CR56" s="8">
        <f t="shared" si="31"/>
        <v>5</v>
      </c>
      <c r="CS56" s="8">
        <v>1.0</v>
      </c>
      <c r="CT56" s="8">
        <v>1.0</v>
      </c>
      <c r="CU56" s="8">
        <v>1.0</v>
      </c>
      <c r="CV56" s="8">
        <v>1.0</v>
      </c>
      <c r="CW56" s="8">
        <v>1.0</v>
      </c>
      <c r="CX56" s="8">
        <v>1.0</v>
      </c>
      <c r="CY56" s="8">
        <f t="shared" si="17"/>
        <v>6</v>
      </c>
      <c r="CZ56" s="72">
        <f t="shared" si="18"/>
        <v>11</v>
      </c>
      <c r="DA56" s="8">
        <v>1.0</v>
      </c>
      <c r="DB56" s="8">
        <v>1.0</v>
      </c>
      <c r="DC56" s="8">
        <v>1.0</v>
      </c>
      <c r="DD56" s="8">
        <v>1.0</v>
      </c>
      <c r="DE56" s="8">
        <v>1.0</v>
      </c>
      <c r="DF56" s="8">
        <v>1.0</v>
      </c>
      <c r="DG56" s="8">
        <f t="shared" si="19"/>
        <v>6</v>
      </c>
      <c r="DH56" s="8">
        <v>1.0</v>
      </c>
      <c r="DI56" s="8">
        <v>1.0</v>
      </c>
      <c r="DJ56" s="8">
        <v>1.0</v>
      </c>
      <c r="DK56" s="8">
        <v>1.0</v>
      </c>
      <c r="DL56" s="8">
        <v>1.0</v>
      </c>
      <c r="DM56" s="8">
        <v>1.0</v>
      </c>
      <c r="DN56" s="8">
        <f t="shared" si="20"/>
        <v>6</v>
      </c>
      <c r="DO56" s="72">
        <f t="shared" si="32"/>
        <v>12</v>
      </c>
      <c r="DP56" s="8">
        <f t="shared" si="27"/>
        <v>41</v>
      </c>
      <c r="DQ56" s="8">
        <f t="shared" si="23"/>
        <v>41</v>
      </c>
      <c r="DR56" s="8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</row>
    <row r="57" ht="12.75" customHeight="1">
      <c r="A57" s="10">
        <v>5027.0</v>
      </c>
      <c r="B57" s="8" t="s">
        <v>130</v>
      </c>
      <c r="C57" s="8">
        <v>1.0</v>
      </c>
      <c r="D57" s="8">
        <v>1.0</v>
      </c>
      <c r="E57" s="8">
        <v>1.0</v>
      </c>
      <c r="F57" s="8">
        <v>1.0</v>
      </c>
      <c r="G57" s="8">
        <f t="shared" si="1"/>
        <v>4</v>
      </c>
      <c r="H57" s="8">
        <v>1.0</v>
      </c>
      <c r="I57" s="8">
        <v>1.0</v>
      </c>
      <c r="J57" s="8">
        <v>1.0</v>
      </c>
      <c r="K57" s="8">
        <v>1.0</v>
      </c>
      <c r="L57" s="8">
        <f t="shared" si="29"/>
        <v>4</v>
      </c>
      <c r="M57" s="8">
        <v>1.0</v>
      </c>
      <c r="N57" s="8">
        <v>1.0</v>
      </c>
      <c r="O57" s="8">
        <v>1.0</v>
      </c>
      <c r="P57" s="8">
        <v>1.0</v>
      </c>
      <c r="Q57" s="8">
        <f t="shared" si="3"/>
        <v>4</v>
      </c>
      <c r="R57" s="72">
        <f t="shared" si="24"/>
        <v>12</v>
      </c>
      <c r="S57" s="8">
        <v>1.0</v>
      </c>
      <c r="T57" s="8">
        <v>1.0</v>
      </c>
      <c r="U57" s="8">
        <v>1.0</v>
      </c>
      <c r="V57" s="8">
        <v>1.0</v>
      </c>
      <c r="W57" s="8">
        <f t="shared" si="5"/>
        <v>4</v>
      </c>
      <c r="X57" s="8">
        <v>1.0</v>
      </c>
      <c r="Y57" s="8">
        <v>1.0</v>
      </c>
      <c r="Z57" s="8">
        <v>1.0</v>
      </c>
      <c r="AA57" s="8">
        <v>0.0</v>
      </c>
      <c r="AB57" s="8">
        <f t="shared" si="6"/>
        <v>3</v>
      </c>
      <c r="AC57" s="8">
        <v>1.0</v>
      </c>
      <c r="AD57" s="8">
        <v>1.0</v>
      </c>
      <c r="AE57" s="8">
        <v>1.0</v>
      </c>
      <c r="AF57" s="8">
        <v>1.0</v>
      </c>
      <c r="AG57" s="8">
        <f t="shared" si="30"/>
        <v>4</v>
      </c>
      <c r="AH57" s="72">
        <f t="shared" si="25"/>
        <v>11</v>
      </c>
      <c r="AI57" s="8">
        <v>1.0</v>
      </c>
      <c r="AJ57" s="8">
        <v>1.0</v>
      </c>
      <c r="AK57" s="8">
        <v>1.0</v>
      </c>
      <c r="AL57" s="8">
        <v>1.0</v>
      </c>
      <c r="AM57" s="8">
        <v>1.0</v>
      </c>
      <c r="AN57" s="8">
        <v>1.0</v>
      </c>
      <c r="AO57" s="8">
        <v>1.0</v>
      </c>
      <c r="AP57" s="8">
        <v>1.0</v>
      </c>
      <c r="AQ57" s="8">
        <v>1.0</v>
      </c>
      <c r="AR57" s="8">
        <v>1.0</v>
      </c>
      <c r="AS57" s="8">
        <v>1.0</v>
      </c>
      <c r="AT57" s="8">
        <v>1.0</v>
      </c>
      <c r="AU57" s="8">
        <f t="shared" si="9"/>
        <v>12</v>
      </c>
      <c r="AV57" s="8">
        <v>1.0</v>
      </c>
      <c r="AW57" s="8">
        <v>1.0</v>
      </c>
      <c r="AX57" s="8">
        <v>1.0</v>
      </c>
      <c r="AY57" s="8">
        <v>1.0</v>
      </c>
      <c r="AZ57" s="8">
        <v>1.0</v>
      </c>
      <c r="BA57" s="8">
        <v>1.0</v>
      </c>
      <c r="BB57" s="8">
        <v>1.0</v>
      </c>
      <c r="BC57" s="8">
        <v>1.0</v>
      </c>
      <c r="BD57" s="8">
        <v>1.0</v>
      </c>
      <c r="BE57" s="8">
        <v>1.0</v>
      </c>
      <c r="BF57" s="8">
        <v>1.0</v>
      </c>
      <c r="BG57" s="8">
        <v>1.0</v>
      </c>
      <c r="BH57" s="8">
        <f t="shared" si="10"/>
        <v>12</v>
      </c>
      <c r="BI57" s="72">
        <f t="shared" si="26"/>
        <v>24</v>
      </c>
      <c r="BJ57" s="8">
        <v>1.0</v>
      </c>
      <c r="BK57" s="8">
        <v>1.0</v>
      </c>
      <c r="BL57" s="8">
        <v>1.0</v>
      </c>
      <c r="BM57" s="8">
        <v>1.0</v>
      </c>
      <c r="BN57" s="8">
        <v>1.0</v>
      </c>
      <c r="BO57" s="8">
        <v>1.0</v>
      </c>
      <c r="BP57" s="8">
        <v>0.0</v>
      </c>
      <c r="BQ57" s="8">
        <v>0.0</v>
      </c>
      <c r="BR57" s="8">
        <v>0.0</v>
      </c>
      <c r="BS57" s="8">
        <v>1.0</v>
      </c>
      <c r="BT57" s="8">
        <v>1.0</v>
      </c>
      <c r="BU57" s="8">
        <v>1.0</v>
      </c>
      <c r="BV57" s="72">
        <f t="shared" si="12"/>
        <v>9</v>
      </c>
      <c r="BW57" s="8">
        <v>1.0</v>
      </c>
      <c r="BX57" s="8">
        <v>1.0</v>
      </c>
      <c r="BY57" s="8">
        <v>1.0</v>
      </c>
      <c r="BZ57" s="8">
        <v>1.0</v>
      </c>
      <c r="CA57" s="8">
        <v>1.0</v>
      </c>
      <c r="CB57" s="8">
        <v>1.0</v>
      </c>
      <c r="CC57" s="8">
        <f t="shared" si="13"/>
        <v>6</v>
      </c>
      <c r="CD57" s="8">
        <v>1.0</v>
      </c>
      <c r="CE57" s="8">
        <v>1.0</v>
      </c>
      <c r="CF57" s="8">
        <v>1.0</v>
      </c>
      <c r="CG57" s="8">
        <v>1.0</v>
      </c>
      <c r="CH57" s="8">
        <v>1.0</v>
      </c>
      <c r="CI57" s="8">
        <v>1.0</v>
      </c>
      <c r="CJ57" s="8">
        <f t="shared" si="14"/>
        <v>6</v>
      </c>
      <c r="CK57" s="72">
        <f t="shared" si="15"/>
        <v>12</v>
      </c>
      <c r="CL57" s="8">
        <v>1.0</v>
      </c>
      <c r="CM57" s="8">
        <v>1.0</v>
      </c>
      <c r="CN57" s="8">
        <v>1.0</v>
      </c>
      <c r="CO57" s="8">
        <v>1.0</v>
      </c>
      <c r="CP57" s="8">
        <v>1.0</v>
      </c>
      <c r="CQ57" s="8">
        <v>1.0</v>
      </c>
      <c r="CR57" s="8">
        <f t="shared" si="31"/>
        <v>6</v>
      </c>
      <c r="CS57" s="8">
        <v>1.0</v>
      </c>
      <c r="CT57" s="8">
        <v>1.0</v>
      </c>
      <c r="CU57" s="8">
        <v>1.0</v>
      </c>
      <c r="CV57" s="8">
        <v>1.0</v>
      </c>
      <c r="CW57" s="8">
        <v>1.0</v>
      </c>
      <c r="CX57" s="8">
        <v>1.0</v>
      </c>
      <c r="CY57" s="8">
        <f t="shared" si="17"/>
        <v>6</v>
      </c>
      <c r="CZ57" s="72">
        <f t="shared" si="18"/>
        <v>12</v>
      </c>
      <c r="DA57" s="8">
        <v>1.0</v>
      </c>
      <c r="DB57" s="8">
        <v>1.0</v>
      </c>
      <c r="DC57" s="8">
        <v>1.0</v>
      </c>
      <c r="DD57" s="8">
        <v>1.0</v>
      </c>
      <c r="DE57" s="8">
        <v>1.0</v>
      </c>
      <c r="DF57" s="8">
        <v>1.0</v>
      </c>
      <c r="DG57" s="8">
        <f t="shared" si="19"/>
        <v>6</v>
      </c>
      <c r="DH57" s="8">
        <v>1.0</v>
      </c>
      <c r="DI57" s="8">
        <v>1.0</v>
      </c>
      <c r="DJ57" s="8">
        <v>1.0</v>
      </c>
      <c r="DK57" s="8">
        <v>1.0</v>
      </c>
      <c r="DL57" s="8">
        <v>1.0</v>
      </c>
      <c r="DM57" s="8">
        <v>1.0</v>
      </c>
      <c r="DN57" s="8">
        <f t="shared" si="20"/>
        <v>6</v>
      </c>
      <c r="DO57" s="72">
        <f t="shared" si="32"/>
        <v>12</v>
      </c>
      <c r="DP57" s="8">
        <f t="shared" si="27"/>
        <v>41</v>
      </c>
      <c r="DQ57" s="8">
        <f t="shared" si="23"/>
        <v>42</v>
      </c>
      <c r="DR57" s="8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</row>
    <row r="58" ht="12.75" customHeight="1">
      <c r="A58" s="10">
        <v>5028.0</v>
      </c>
      <c r="B58" s="8" t="s">
        <v>133</v>
      </c>
      <c r="C58" s="8">
        <v>1.0</v>
      </c>
      <c r="D58" s="8">
        <v>1.0</v>
      </c>
      <c r="E58" s="8">
        <v>1.0</v>
      </c>
      <c r="F58" s="8">
        <v>1.0</v>
      </c>
      <c r="G58" s="8">
        <f t="shared" si="1"/>
        <v>4</v>
      </c>
      <c r="H58" s="8">
        <v>1.0</v>
      </c>
      <c r="I58" s="8">
        <v>1.0</v>
      </c>
      <c r="J58" s="8">
        <v>1.0</v>
      </c>
      <c r="K58" s="8">
        <v>1.0</v>
      </c>
      <c r="L58" s="8">
        <f t="shared" si="29"/>
        <v>4</v>
      </c>
      <c r="M58" s="8">
        <v>1.0</v>
      </c>
      <c r="N58" s="8">
        <v>1.0</v>
      </c>
      <c r="O58" s="8">
        <v>1.0</v>
      </c>
      <c r="P58" s="8">
        <v>1.0</v>
      </c>
      <c r="Q58" s="8">
        <f t="shared" si="3"/>
        <v>4</v>
      </c>
      <c r="R58" s="72">
        <f t="shared" si="24"/>
        <v>12</v>
      </c>
      <c r="S58" s="8">
        <v>1.0</v>
      </c>
      <c r="T58" s="8">
        <v>1.0</v>
      </c>
      <c r="U58" s="8">
        <v>1.0</v>
      </c>
      <c r="V58" s="8">
        <v>1.0</v>
      </c>
      <c r="W58" s="8">
        <f t="shared" si="5"/>
        <v>4</v>
      </c>
      <c r="X58" s="8">
        <v>1.0</v>
      </c>
      <c r="Y58" s="8">
        <v>1.0</v>
      </c>
      <c r="Z58" s="8">
        <v>1.0</v>
      </c>
      <c r="AA58" s="8">
        <v>1.0</v>
      </c>
      <c r="AB58" s="8">
        <f t="shared" si="6"/>
        <v>4</v>
      </c>
      <c r="AC58" s="8">
        <v>1.0</v>
      </c>
      <c r="AD58" s="8">
        <v>1.0</v>
      </c>
      <c r="AE58" s="8">
        <v>1.0</v>
      </c>
      <c r="AF58" s="8">
        <v>1.0</v>
      </c>
      <c r="AG58" s="8">
        <f t="shared" si="30"/>
        <v>4</v>
      </c>
      <c r="AH58" s="72">
        <f t="shared" si="25"/>
        <v>12</v>
      </c>
      <c r="AI58" s="8">
        <v>1.0</v>
      </c>
      <c r="AJ58" s="8">
        <v>1.0</v>
      </c>
      <c r="AK58" s="8">
        <v>1.0</v>
      </c>
      <c r="AL58" s="8">
        <v>1.0</v>
      </c>
      <c r="AM58" s="8">
        <v>1.0</v>
      </c>
      <c r="AN58" s="8">
        <v>1.0</v>
      </c>
      <c r="AO58" s="8">
        <v>1.0</v>
      </c>
      <c r="AP58" s="8">
        <v>1.0</v>
      </c>
      <c r="AQ58" s="8">
        <v>1.0</v>
      </c>
      <c r="AR58" s="8">
        <v>1.0</v>
      </c>
      <c r="AS58" s="8">
        <v>1.0</v>
      </c>
      <c r="AT58" s="8">
        <v>1.0</v>
      </c>
      <c r="AU58" s="8">
        <f t="shared" si="9"/>
        <v>12</v>
      </c>
      <c r="AV58" s="8">
        <v>0.0</v>
      </c>
      <c r="AW58" s="8">
        <v>1.0</v>
      </c>
      <c r="AX58" s="8">
        <v>1.0</v>
      </c>
      <c r="AY58" s="8">
        <v>0.0</v>
      </c>
      <c r="AZ58" s="8">
        <v>1.0</v>
      </c>
      <c r="BA58" s="8">
        <v>1.0</v>
      </c>
      <c r="BB58" s="8">
        <v>1.0</v>
      </c>
      <c r="BC58" s="8">
        <v>1.0</v>
      </c>
      <c r="BD58" s="8">
        <v>1.0</v>
      </c>
      <c r="BE58" s="8">
        <v>1.0</v>
      </c>
      <c r="BF58" s="8">
        <v>1.0</v>
      </c>
      <c r="BG58" s="8">
        <v>1.0</v>
      </c>
      <c r="BH58" s="8">
        <f t="shared" si="10"/>
        <v>10</v>
      </c>
      <c r="BI58" s="72">
        <f t="shared" si="26"/>
        <v>22</v>
      </c>
      <c r="BJ58" s="8">
        <v>0.0</v>
      </c>
      <c r="BK58" s="8">
        <v>1.0</v>
      </c>
      <c r="BL58" s="8">
        <v>1.0</v>
      </c>
      <c r="BM58" s="8">
        <v>1.0</v>
      </c>
      <c r="BN58" s="8">
        <v>1.0</v>
      </c>
      <c r="BO58" s="8">
        <v>1.0</v>
      </c>
      <c r="BP58" s="8">
        <v>0.0</v>
      </c>
      <c r="BQ58" s="8">
        <v>0.0</v>
      </c>
      <c r="BR58" s="8">
        <v>1.0</v>
      </c>
      <c r="BS58" s="8">
        <v>1.0</v>
      </c>
      <c r="BT58" s="8">
        <v>1.0</v>
      </c>
      <c r="BU58" s="8">
        <v>1.0</v>
      </c>
      <c r="BV58" s="72">
        <f t="shared" si="12"/>
        <v>9</v>
      </c>
      <c r="BW58" s="8">
        <v>1.0</v>
      </c>
      <c r="BX58" s="8">
        <v>1.0</v>
      </c>
      <c r="BY58" s="8">
        <v>1.0</v>
      </c>
      <c r="BZ58" s="8">
        <v>1.0</v>
      </c>
      <c r="CA58" s="8">
        <v>1.0</v>
      </c>
      <c r="CB58" s="8">
        <v>1.0</v>
      </c>
      <c r="CC58" s="8">
        <f t="shared" si="13"/>
        <v>6</v>
      </c>
      <c r="CD58" s="8">
        <v>1.0</v>
      </c>
      <c r="CE58" s="8">
        <v>1.0</v>
      </c>
      <c r="CF58" s="8">
        <v>1.0</v>
      </c>
      <c r="CG58" s="8">
        <v>1.0</v>
      </c>
      <c r="CH58" s="8">
        <v>1.0</v>
      </c>
      <c r="CI58" s="8">
        <v>1.0</v>
      </c>
      <c r="CJ58" s="8">
        <f t="shared" si="14"/>
        <v>6</v>
      </c>
      <c r="CK58" s="72">
        <f t="shared" si="15"/>
        <v>12</v>
      </c>
      <c r="CL58" s="8">
        <v>1.0</v>
      </c>
      <c r="CM58" s="8">
        <v>1.0</v>
      </c>
      <c r="CN58" s="8">
        <v>1.0</v>
      </c>
      <c r="CO58" s="8">
        <v>1.0</v>
      </c>
      <c r="CP58" s="8">
        <v>1.0</v>
      </c>
      <c r="CQ58" s="8">
        <v>1.0</v>
      </c>
      <c r="CR58" s="8">
        <f t="shared" si="31"/>
        <v>6</v>
      </c>
      <c r="CS58" s="8">
        <v>1.0</v>
      </c>
      <c r="CT58" s="8">
        <v>1.0</v>
      </c>
      <c r="CU58" s="8">
        <v>1.0</v>
      </c>
      <c r="CV58" s="8">
        <v>1.0</v>
      </c>
      <c r="CW58" s="8">
        <v>1.0</v>
      </c>
      <c r="CX58" s="8">
        <v>1.0</v>
      </c>
      <c r="CY58" s="8">
        <f t="shared" si="17"/>
        <v>6</v>
      </c>
      <c r="CZ58" s="72">
        <f t="shared" si="18"/>
        <v>12</v>
      </c>
      <c r="DA58" s="8">
        <v>1.0</v>
      </c>
      <c r="DB58" s="8">
        <v>1.0</v>
      </c>
      <c r="DC58" s="8">
        <v>1.0</v>
      </c>
      <c r="DD58" s="8">
        <v>1.0</v>
      </c>
      <c r="DE58" s="8">
        <v>1.0</v>
      </c>
      <c r="DF58" s="8">
        <v>1.0</v>
      </c>
      <c r="DG58" s="8">
        <f t="shared" si="19"/>
        <v>6</v>
      </c>
      <c r="DH58" s="8">
        <v>1.0</v>
      </c>
      <c r="DI58" s="8">
        <v>1.0</v>
      </c>
      <c r="DJ58" s="8">
        <v>1.0</v>
      </c>
      <c r="DK58" s="8">
        <v>1.0</v>
      </c>
      <c r="DL58" s="8">
        <v>1.0</v>
      </c>
      <c r="DM58" s="8">
        <v>1.0</v>
      </c>
      <c r="DN58" s="8">
        <f t="shared" si="20"/>
        <v>6</v>
      </c>
      <c r="DO58" s="72">
        <f t="shared" si="32"/>
        <v>12</v>
      </c>
      <c r="DP58" s="8">
        <f t="shared" si="27"/>
        <v>42</v>
      </c>
      <c r="DQ58" s="8">
        <f t="shared" si="23"/>
        <v>40</v>
      </c>
      <c r="DR58" s="8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</row>
    <row r="59" ht="12.75" customHeight="1">
      <c r="A59" s="10">
        <v>5029.0</v>
      </c>
      <c r="B59" s="8" t="s">
        <v>136</v>
      </c>
      <c r="C59" s="8">
        <v>1.0</v>
      </c>
      <c r="D59" s="8">
        <v>1.0</v>
      </c>
      <c r="E59" s="8">
        <v>1.0</v>
      </c>
      <c r="F59" s="8">
        <v>1.0</v>
      </c>
      <c r="G59" s="8">
        <f t="shared" si="1"/>
        <v>4</v>
      </c>
      <c r="H59" s="8">
        <v>1.0</v>
      </c>
      <c r="I59" s="8">
        <v>1.0</v>
      </c>
      <c r="J59" s="8">
        <v>1.0</v>
      </c>
      <c r="K59" s="8">
        <v>1.0</v>
      </c>
      <c r="L59" s="8">
        <f t="shared" si="29"/>
        <v>4</v>
      </c>
      <c r="M59" s="8">
        <v>1.0</v>
      </c>
      <c r="N59" s="8">
        <v>1.0</v>
      </c>
      <c r="O59" s="8">
        <v>1.0</v>
      </c>
      <c r="P59" s="8">
        <v>1.0</v>
      </c>
      <c r="Q59" s="8">
        <f t="shared" si="3"/>
        <v>4</v>
      </c>
      <c r="R59" s="72">
        <f t="shared" si="24"/>
        <v>12</v>
      </c>
      <c r="S59" s="8">
        <v>1.0</v>
      </c>
      <c r="T59" s="8">
        <v>1.0</v>
      </c>
      <c r="U59" s="8">
        <v>1.0</v>
      </c>
      <c r="V59" s="8">
        <v>1.0</v>
      </c>
      <c r="W59" s="8">
        <f t="shared" si="5"/>
        <v>4</v>
      </c>
      <c r="X59" s="8">
        <v>1.0</v>
      </c>
      <c r="Y59" s="8">
        <v>1.0</v>
      </c>
      <c r="Z59" s="8">
        <v>1.0</v>
      </c>
      <c r="AA59" s="8">
        <v>1.0</v>
      </c>
      <c r="AB59" s="8">
        <f t="shared" si="6"/>
        <v>4</v>
      </c>
      <c r="AC59" s="8">
        <v>1.0</v>
      </c>
      <c r="AD59" s="8">
        <v>1.0</v>
      </c>
      <c r="AE59" s="8">
        <v>1.0</v>
      </c>
      <c r="AF59" s="8">
        <v>1.0</v>
      </c>
      <c r="AG59" s="8">
        <f t="shared" si="30"/>
        <v>4</v>
      </c>
      <c r="AH59" s="72">
        <f t="shared" si="25"/>
        <v>12</v>
      </c>
      <c r="AI59" s="8">
        <v>1.0</v>
      </c>
      <c r="AJ59" s="8">
        <v>1.0</v>
      </c>
      <c r="AK59" s="8">
        <v>1.0</v>
      </c>
      <c r="AL59" s="8">
        <v>1.0</v>
      </c>
      <c r="AM59" s="8">
        <v>1.0</v>
      </c>
      <c r="AN59" s="8">
        <v>1.0</v>
      </c>
      <c r="AO59" s="8">
        <v>1.0</v>
      </c>
      <c r="AP59" s="8">
        <v>1.0</v>
      </c>
      <c r="AQ59" s="8">
        <v>1.0</v>
      </c>
      <c r="AR59" s="8">
        <v>1.0</v>
      </c>
      <c r="AS59" s="8">
        <v>1.0</v>
      </c>
      <c r="AT59" s="8">
        <v>1.0</v>
      </c>
      <c r="AU59" s="8">
        <f t="shared" si="9"/>
        <v>12</v>
      </c>
      <c r="AV59" s="8">
        <v>1.0</v>
      </c>
      <c r="AW59" s="8">
        <v>1.0</v>
      </c>
      <c r="AX59" s="8">
        <v>1.0</v>
      </c>
      <c r="AY59" s="8">
        <v>1.0</v>
      </c>
      <c r="AZ59" s="8">
        <v>1.0</v>
      </c>
      <c r="BA59" s="8">
        <v>1.0</v>
      </c>
      <c r="BB59" s="8">
        <v>1.0</v>
      </c>
      <c r="BC59" s="8">
        <v>1.0</v>
      </c>
      <c r="BD59" s="8">
        <v>1.0</v>
      </c>
      <c r="BE59" s="8">
        <v>1.0</v>
      </c>
      <c r="BF59" s="8">
        <v>1.0</v>
      </c>
      <c r="BG59" s="8">
        <v>1.0</v>
      </c>
      <c r="BH59" s="8">
        <f t="shared" si="10"/>
        <v>12</v>
      </c>
      <c r="BI59" s="72">
        <f t="shared" si="26"/>
        <v>24</v>
      </c>
      <c r="BJ59" s="8">
        <v>1.0</v>
      </c>
      <c r="BK59" s="8">
        <v>1.0</v>
      </c>
      <c r="BL59" s="8">
        <v>1.0</v>
      </c>
      <c r="BM59" s="8">
        <v>1.0</v>
      </c>
      <c r="BN59" s="8">
        <v>1.0</v>
      </c>
      <c r="BO59" s="8">
        <v>1.0</v>
      </c>
      <c r="BP59" s="8">
        <v>1.0</v>
      </c>
      <c r="BQ59" s="8">
        <v>1.0</v>
      </c>
      <c r="BR59" s="8">
        <v>1.0</v>
      </c>
      <c r="BS59" s="8">
        <v>1.0</v>
      </c>
      <c r="BT59" s="8">
        <v>1.0</v>
      </c>
      <c r="BU59" s="8">
        <v>1.0</v>
      </c>
      <c r="BV59" s="72">
        <f t="shared" si="12"/>
        <v>12</v>
      </c>
      <c r="BW59" s="8">
        <v>1.0</v>
      </c>
      <c r="BX59" s="8">
        <v>1.0</v>
      </c>
      <c r="BY59" s="8">
        <v>1.0</v>
      </c>
      <c r="BZ59" s="8">
        <v>1.0</v>
      </c>
      <c r="CA59" s="8">
        <v>1.0</v>
      </c>
      <c r="CB59" s="8">
        <v>1.0</v>
      </c>
      <c r="CC59" s="8">
        <f t="shared" si="13"/>
        <v>6</v>
      </c>
      <c r="CD59" s="8">
        <v>1.0</v>
      </c>
      <c r="CE59" s="8">
        <v>1.0</v>
      </c>
      <c r="CF59" s="8">
        <v>1.0</v>
      </c>
      <c r="CG59" s="8">
        <v>1.0</v>
      </c>
      <c r="CH59" s="8">
        <v>1.0</v>
      </c>
      <c r="CI59" s="8">
        <v>1.0</v>
      </c>
      <c r="CJ59" s="8">
        <f t="shared" si="14"/>
        <v>6</v>
      </c>
      <c r="CK59" s="72">
        <f t="shared" si="15"/>
        <v>12</v>
      </c>
      <c r="CL59" s="8">
        <v>1.0</v>
      </c>
      <c r="CM59" s="8">
        <v>1.0</v>
      </c>
      <c r="CN59" s="8">
        <v>1.0</v>
      </c>
      <c r="CO59" s="8">
        <v>1.0</v>
      </c>
      <c r="CP59" s="8">
        <v>1.0</v>
      </c>
      <c r="CQ59" s="8">
        <v>1.0</v>
      </c>
      <c r="CR59" s="8">
        <f t="shared" si="31"/>
        <v>6</v>
      </c>
      <c r="CS59" s="8">
        <v>1.0</v>
      </c>
      <c r="CT59" s="8">
        <v>1.0</v>
      </c>
      <c r="CU59" s="8">
        <v>1.0</v>
      </c>
      <c r="CV59" s="8">
        <v>1.0</v>
      </c>
      <c r="CW59" s="8">
        <v>1.0</v>
      </c>
      <c r="CX59" s="8">
        <v>1.0</v>
      </c>
      <c r="CY59" s="8">
        <f t="shared" si="17"/>
        <v>6</v>
      </c>
      <c r="CZ59" s="72">
        <f t="shared" si="18"/>
        <v>12</v>
      </c>
      <c r="DA59" s="8">
        <v>1.0</v>
      </c>
      <c r="DB59" s="8">
        <v>1.0</v>
      </c>
      <c r="DC59" s="8">
        <v>1.0</v>
      </c>
      <c r="DD59" s="8">
        <v>1.0</v>
      </c>
      <c r="DE59" s="8">
        <v>1.0</v>
      </c>
      <c r="DF59" s="8">
        <v>1.0</v>
      </c>
      <c r="DG59" s="8">
        <f t="shared" si="19"/>
        <v>6</v>
      </c>
      <c r="DH59" s="8">
        <v>1.0</v>
      </c>
      <c r="DI59" s="8">
        <v>1.0</v>
      </c>
      <c r="DJ59" s="8">
        <v>1.0</v>
      </c>
      <c r="DK59" s="8">
        <v>1.0</v>
      </c>
      <c r="DL59" s="8">
        <v>1.0</v>
      </c>
      <c r="DM59" s="8">
        <v>1.0</v>
      </c>
      <c r="DN59" s="8">
        <f t="shared" si="20"/>
        <v>6</v>
      </c>
      <c r="DO59" s="72">
        <f t="shared" si="32"/>
        <v>12</v>
      </c>
      <c r="DP59" s="8">
        <f t="shared" si="27"/>
        <v>42</v>
      </c>
      <c r="DQ59" s="8">
        <f t="shared" si="23"/>
        <v>42</v>
      </c>
      <c r="DR59" s="8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</row>
    <row r="60" ht="12.75" customHeight="1">
      <c r="A60" s="10">
        <v>5030.0</v>
      </c>
      <c r="B60" s="8" t="s">
        <v>139</v>
      </c>
      <c r="C60" s="8">
        <v>1.0</v>
      </c>
      <c r="D60" s="8">
        <v>1.0</v>
      </c>
      <c r="E60" s="8">
        <v>1.0</v>
      </c>
      <c r="F60" s="8">
        <v>1.0</v>
      </c>
      <c r="G60" s="8">
        <f t="shared" si="1"/>
        <v>4</v>
      </c>
      <c r="H60" s="8">
        <v>1.0</v>
      </c>
      <c r="I60" s="8">
        <v>1.0</v>
      </c>
      <c r="J60" s="8">
        <v>1.0</v>
      </c>
      <c r="K60" s="8">
        <v>1.0</v>
      </c>
      <c r="L60" s="8">
        <f t="shared" si="29"/>
        <v>4</v>
      </c>
      <c r="M60" s="8">
        <v>1.0</v>
      </c>
      <c r="N60" s="8">
        <v>1.0</v>
      </c>
      <c r="O60" s="8">
        <v>1.0</v>
      </c>
      <c r="P60" s="8">
        <v>1.0</v>
      </c>
      <c r="Q60" s="8">
        <f t="shared" si="3"/>
        <v>4</v>
      </c>
      <c r="R60" s="72">
        <f t="shared" si="24"/>
        <v>12</v>
      </c>
      <c r="S60" s="8">
        <v>1.0</v>
      </c>
      <c r="T60" s="8">
        <v>1.0</v>
      </c>
      <c r="U60" s="8">
        <v>1.0</v>
      </c>
      <c r="V60" s="8">
        <v>1.0</v>
      </c>
      <c r="W60" s="8">
        <f t="shared" si="5"/>
        <v>4</v>
      </c>
      <c r="X60" s="8">
        <v>1.0</v>
      </c>
      <c r="Y60" s="8">
        <v>1.0</v>
      </c>
      <c r="Z60" s="8">
        <v>1.0</v>
      </c>
      <c r="AA60" s="8">
        <v>1.0</v>
      </c>
      <c r="AB60" s="8">
        <f t="shared" si="6"/>
        <v>4</v>
      </c>
      <c r="AC60" s="8">
        <v>1.0</v>
      </c>
      <c r="AD60" s="8">
        <v>1.0</v>
      </c>
      <c r="AE60" s="8">
        <v>1.0</v>
      </c>
      <c r="AF60" s="8">
        <v>1.0</v>
      </c>
      <c r="AG60" s="8">
        <f t="shared" si="30"/>
        <v>4</v>
      </c>
      <c r="AH60" s="72">
        <f t="shared" si="25"/>
        <v>12</v>
      </c>
      <c r="AI60" s="8">
        <v>1.0</v>
      </c>
      <c r="AJ60" s="8">
        <v>1.0</v>
      </c>
      <c r="AK60" s="8">
        <v>1.0</v>
      </c>
      <c r="AL60" s="8">
        <v>1.0</v>
      </c>
      <c r="AM60" s="8">
        <v>1.0</v>
      </c>
      <c r="AN60" s="8">
        <v>1.0</v>
      </c>
      <c r="AO60" s="8">
        <v>1.0</v>
      </c>
      <c r="AP60" s="8">
        <v>1.0</v>
      </c>
      <c r="AQ60" s="8">
        <v>1.0</v>
      </c>
      <c r="AR60" s="8">
        <v>1.0</v>
      </c>
      <c r="AS60" s="8">
        <v>1.0</v>
      </c>
      <c r="AT60" s="8">
        <v>1.0</v>
      </c>
      <c r="AU60" s="8">
        <f t="shared" si="9"/>
        <v>12</v>
      </c>
      <c r="AV60" s="8">
        <v>1.0</v>
      </c>
      <c r="AW60" s="8">
        <v>1.0</v>
      </c>
      <c r="AX60" s="8">
        <v>1.0</v>
      </c>
      <c r="AY60" s="8">
        <v>0.0</v>
      </c>
      <c r="AZ60" s="8">
        <v>1.0</v>
      </c>
      <c r="BA60" s="8">
        <v>1.0</v>
      </c>
      <c r="BB60" s="8">
        <v>1.0</v>
      </c>
      <c r="BC60" s="8">
        <v>1.0</v>
      </c>
      <c r="BD60" s="8">
        <v>1.0</v>
      </c>
      <c r="BE60" s="8">
        <v>1.0</v>
      </c>
      <c r="BF60" s="8">
        <v>0.0</v>
      </c>
      <c r="BG60" s="8">
        <v>0.0</v>
      </c>
      <c r="BH60" s="8">
        <f t="shared" si="10"/>
        <v>9</v>
      </c>
      <c r="BI60" s="72">
        <f t="shared" si="26"/>
        <v>21</v>
      </c>
      <c r="BJ60" s="8">
        <v>1.0</v>
      </c>
      <c r="BK60" s="8">
        <v>1.0</v>
      </c>
      <c r="BL60" s="8">
        <v>1.0</v>
      </c>
      <c r="BM60" s="8">
        <v>1.0</v>
      </c>
      <c r="BN60" s="8">
        <v>1.0</v>
      </c>
      <c r="BO60" s="8">
        <v>1.0</v>
      </c>
      <c r="BP60" s="8">
        <v>0.0</v>
      </c>
      <c r="BQ60" s="8">
        <v>0.0</v>
      </c>
      <c r="BR60" s="8">
        <v>1.0</v>
      </c>
      <c r="BS60" s="8">
        <v>1.0</v>
      </c>
      <c r="BT60" s="8">
        <v>1.0</v>
      </c>
      <c r="BU60" s="8">
        <v>1.0</v>
      </c>
      <c r="BV60" s="72">
        <f t="shared" si="12"/>
        <v>10</v>
      </c>
      <c r="BW60" s="8">
        <v>1.0</v>
      </c>
      <c r="BX60" s="8">
        <v>1.0</v>
      </c>
      <c r="BY60" s="8">
        <v>1.0</v>
      </c>
      <c r="BZ60" s="8">
        <v>1.0</v>
      </c>
      <c r="CA60" s="8">
        <v>1.0</v>
      </c>
      <c r="CB60" s="8">
        <v>1.0</v>
      </c>
      <c r="CC60" s="8">
        <f t="shared" si="13"/>
        <v>6</v>
      </c>
      <c r="CD60" s="8">
        <v>1.0</v>
      </c>
      <c r="CE60" s="8">
        <v>1.0</v>
      </c>
      <c r="CF60" s="8">
        <v>1.0</v>
      </c>
      <c r="CG60" s="8">
        <v>1.0</v>
      </c>
      <c r="CH60" s="8">
        <v>1.0</v>
      </c>
      <c r="CI60" s="8">
        <v>1.0</v>
      </c>
      <c r="CJ60" s="8">
        <f t="shared" si="14"/>
        <v>6</v>
      </c>
      <c r="CK60" s="72">
        <f t="shared" si="15"/>
        <v>12</v>
      </c>
      <c r="CL60" s="8">
        <v>1.0</v>
      </c>
      <c r="CM60" s="8">
        <v>1.0</v>
      </c>
      <c r="CN60" s="8">
        <v>1.0</v>
      </c>
      <c r="CO60" s="8">
        <v>0.0</v>
      </c>
      <c r="CP60" s="8">
        <v>0.0</v>
      </c>
      <c r="CQ60" s="8">
        <v>1.0</v>
      </c>
      <c r="CR60" s="8">
        <f t="shared" si="31"/>
        <v>4</v>
      </c>
      <c r="CS60" s="8">
        <v>1.0</v>
      </c>
      <c r="CT60" s="8">
        <v>1.0</v>
      </c>
      <c r="CU60" s="8">
        <v>1.0</v>
      </c>
      <c r="CV60" s="8">
        <v>1.0</v>
      </c>
      <c r="CW60" s="8">
        <v>1.0</v>
      </c>
      <c r="CX60" s="8">
        <v>1.0</v>
      </c>
      <c r="CY60" s="8">
        <f t="shared" si="17"/>
        <v>6</v>
      </c>
      <c r="CZ60" s="72">
        <f t="shared" si="18"/>
        <v>10</v>
      </c>
      <c r="DA60" s="8">
        <v>1.0</v>
      </c>
      <c r="DB60" s="8">
        <v>1.0</v>
      </c>
      <c r="DC60" s="8">
        <v>1.0</v>
      </c>
      <c r="DD60" s="8">
        <v>1.0</v>
      </c>
      <c r="DE60" s="8">
        <v>1.0</v>
      </c>
      <c r="DF60" s="8">
        <v>1.0</v>
      </c>
      <c r="DG60" s="8">
        <f t="shared" si="19"/>
        <v>6</v>
      </c>
      <c r="DH60" s="8">
        <v>1.0</v>
      </c>
      <c r="DI60" s="8">
        <v>1.0</v>
      </c>
      <c r="DJ60" s="8">
        <v>1.0</v>
      </c>
      <c r="DK60" s="8">
        <v>1.0</v>
      </c>
      <c r="DL60" s="8">
        <v>1.0</v>
      </c>
      <c r="DM60" s="8">
        <v>1.0</v>
      </c>
      <c r="DN60" s="8">
        <f t="shared" si="20"/>
        <v>6</v>
      </c>
      <c r="DO60" s="72">
        <f t="shared" si="32"/>
        <v>12</v>
      </c>
      <c r="DP60" s="8">
        <f t="shared" si="27"/>
        <v>40</v>
      </c>
      <c r="DQ60" s="8">
        <f t="shared" si="23"/>
        <v>39</v>
      </c>
      <c r="DR60" s="8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</row>
    <row r="61" ht="12.75" customHeight="1">
      <c r="A61" s="10">
        <v>5031.0</v>
      </c>
      <c r="B61" s="8" t="s">
        <v>142</v>
      </c>
      <c r="C61" s="8">
        <v>1.0</v>
      </c>
      <c r="D61" s="8">
        <v>1.0</v>
      </c>
      <c r="E61" s="8">
        <v>1.0</v>
      </c>
      <c r="F61" s="8">
        <v>1.0</v>
      </c>
      <c r="G61" s="8">
        <f t="shared" si="1"/>
        <v>4</v>
      </c>
      <c r="H61" s="8">
        <v>1.0</v>
      </c>
      <c r="I61" s="8">
        <v>1.0</v>
      </c>
      <c r="J61" s="8">
        <v>1.0</v>
      </c>
      <c r="K61" s="8">
        <v>1.0</v>
      </c>
      <c r="L61" s="8">
        <f t="shared" si="29"/>
        <v>4</v>
      </c>
      <c r="M61" s="8">
        <v>1.0</v>
      </c>
      <c r="N61" s="8">
        <v>1.0</v>
      </c>
      <c r="O61" s="8">
        <v>1.0</v>
      </c>
      <c r="P61" s="8">
        <v>1.0</v>
      </c>
      <c r="Q61" s="8">
        <f t="shared" si="3"/>
        <v>4</v>
      </c>
      <c r="R61" s="72">
        <f t="shared" si="24"/>
        <v>12</v>
      </c>
      <c r="S61" s="8">
        <v>1.0</v>
      </c>
      <c r="T61" s="8">
        <v>1.0</v>
      </c>
      <c r="U61" s="8">
        <v>1.0</v>
      </c>
      <c r="V61" s="8">
        <v>1.0</v>
      </c>
      <c r="W61" s="8">
        <f t="shared" si="5"/>
        <v>4</v>
      </c>
      <c r="X61" s="8">
        <v>1.0</v>
      </c>
      <c r="Y61" s="8">
        <v>1.0</v>
      </c>
      <c r="Z61" s="8">
        <v>1.0</v>
      </c>
      <c r="AA61" s="8">
        <v>1.0</v>
      </c>
      <c r="AB61" s="8">
        <f t="shared" si="6"/>
        <v>4</v>
      </c>
      <c r="AC61" s="8">
        <v>1.0</v>
      </c>
      <c r="AD61" s="8">
        <v>1.0</v>
      </c>
      <c r="AE61" s="8">
        <v>1.0</v>
      </c>
      <c r="AF61" s="8">
        <v>1.0</v>
      </c>
      <c r="AG61" s="8">
        <f t="shared" si="30"/>
        <v>4</v>
      </c>
      <c r="AH61" s="72">
        <f t="shared" si="25"/>
        <v>12</v>
      </c>
      <c r="AI61" s="8">
        <v>1.0</v>
      </c>
      <c r="AJ61" s="8">
        <v>1.0</v>
      </c>
      <c r="AK61" s="8">
        <v>1.0</v>
      </c>
      <c r="AL61" s="8">
        <v>1.0</v>
      </c>
      <c r="AM61" s="8">
        <v>1.0</v>
      </c>
      <c r="AN61" s="8">
        <v>1.0</v>
      </c>
      <c r="AO61" s="8">
        <v>1.0</v>
      </c>
      <c r="AP61" s="8">
        <v>1.0</v>
      </c>
      <c r="AQ61" s="8">
        <v>1.0</v>
      </c>
      <c r="AR61" s="8">
        <v>1.0</v>
      </c>
      <c r="AS61" s="8">
        <v>1.0</v>
      </c>
      <c r="AT61" s="8">
        <v>1.0</v>
      </c>
      <c r="AU61" s="8">
        <f t="shared" si="9"/>
        <v>12</v>
      </c>
      <c r="AV61" s="8">
        <v>1.0</v>
      </c>
      <c r="AW61" s="8">
        <v>1.0</v>
      </c>
      <c r="AX61" s="8">
        <v>1.0</v>
      </c>
      <c r="AY61" s="8">
        <v>1.0</v>
      </c>
      <c r="AZ61" s="8">
        <v>1.0</v>
      </c>
      <c r="BA61" s="8">
        <v>1.0</v>
      </c>
      <c r="BB61" s="8">
        <v>1.0</v>
      </c>
      <c r="BC61" s="8">
        <v>1.0</v>
      </c>
      <c r="BD61" s="8">
        <v>1.0</v>
      </c>
      <c r="BE61" s="8">
        <v>0.0</v>
      </c>
      <c r="BF61" s="8">
        <v>1.0</v>
      </c>
      <c r="BG61" s="8">
        <v>0.0</v>
      </c>
      <c r="BH61" s="8">
        <f t="shared" si="10"/>
        <v>10</v>
      </c>
      <c r="BI61" s="72">
        <f t="shared" si="26"/>
        <v>22</v>
      </c>
      <c r="BJ61" s="8">
        <v>0.0</v>
      </c>
      <c r="BK61" s="8">
        <v>1.0</v>
      </c>
      <c r="BL61" s="8">
        <v>1.0</v>
      </c>
      <c r="BM61" s="8">
        <v>1.0</v>
      </c>
      <c r="BN61" s="8">
        <v>1.0</v>
      </c>
      <c r="BO61" s="8">
        <v>1.0</v>
      </c>
      <c r="BP61" s="8">
        <v>0.0</v>
      </c>
      <c r="BQ61" s="8">
        <v>1.0</v>
      </c>
      <c r="BR61" s="8">
        <v>0.0</v>
      </c>
      <c r="BS61" s="8">
        <v>1.0</v>
      </c>
      <c r="BT61" s="8">
        <v>1.0</v>
      </c>
      <c r="BU61" s="8">
        <v>1.0</v>
      </c>
      <c r="BV61" s="72">
        <f t="shared" si="12"/>
        <v>9</v>
      </c>
      <c r="BW61" s="8">
        <v>1.0</v>
      </c>
      <c r="BX61" s="8">
        <v>1.0</v>
      </c>
      <c r="BY61" s="8">
        <v>1.0</v>
      </c>
      <c r="BZ61" s="8">
        <v>1.0</v>
      </c>
      <c r="CA61" s="8">
        <v>1.0</v>
      </c>
      <c r="CB61" s="8">
        <v>1.0</v>
      </c>
      <c r="CC61" s="8">
        <f t="shared" si="13"/>
        <v>6</v>
      </c>
      <c r="CD61" s="8">
        <v>1.0</v>
      </c>
      <c r="CE61" s="8">
        <v>1.0</v>
      </c>
      <c r="CF61" s="8">
        <v>1.0</v>
      </c>
      <c r="CG61" s="8">
        <v>1.0</v>
      </c>
      <c r="CH61" s="8">
        <v>1.0</v>
      </c>
      <c r="CI61" s="8">
        <v>1.0</v>
      </c>
      <c r="CJ61" s="8">
        <f t="shared" si="14"/>
        <v>6</v>
      </c>
      <c r="CK61" s="72">
        <f t="shared" si="15"/>
        <v>12</v>
      </c>
      <c r="CL61" s="8">
        <v>1.0</v>
      </c>
      <c r="CM61" s="8">
        <v>1.0</v>
      </c>
      <c r="CN61" s="8">
        <v>1.0</v>
      </c>
      <c r="CO61" s="8">
        <v>1.0</v>
      </c>
      <c r="CP61" s="8">
        <v>1.0</v>
      </c>
      <c r="CQ61" s="8">
        <v>1.0</v>
      </c>
      <c r="CR61" s="8">
        <f t="shared" si="31"/>
        <v>6</v>
      </c>
      <c r="CS61" s="8">
        <v>1.0</v>
      </c>
      <c r="CT61" s="8">
        <v>1.0</v>
      </c>
      <c r="CU61" s="8">
        <v>1.0</v>
      </c>
      <c r="CV61" s="8">
        <v>1.0</v>
      </c>
      <c r="CW61" s="8">
        <v>1.0</v>
      </c>
      <c r="CX61" s="8">
        <v>1.0</v>
      </c>
      <c r="CY61" s="8">
        <f t="shared" si="17"/>
        <v>6</v>
      </c>
      <c r="CZ61" s="72">
        <f t="shared" si="18"/>
        <v>12</v>
      </c>
      <c r="DA61" s="8">
        <v>1.0</v>
      </c>
      <c r="DB61" s="8">
        <v>1.0</v>
      </c>
      <c r="DC61" s="8">
        <v>1.0</v>
      </c>
      <c r="DD61" s="8">
        <v>1.0</v>
      </c>
      <c r="DE61" s="8">
        <v>1.0</v>
      </c>
      <c r="DF61" s="8">
        <v>1.0</v>
      </c>
      <c r="DG61" s="8">
        <f t="shared" si="19"/>
        <v>6</v>
      </c>
      <c r="DH61" s="8">
        <v>1.0</v>
      </c>
      <c r="DI61" s="8">
        <v>1.0</v>
      </c>
      <c r="DJ61" s="8">
        <v>1.0</v>
      </c>
      <c r="DK61" s="8">
        <v>1.0</v>
      </c>
      <c r="DL61" s="8">
        <v>1.0</v>
      </c>
      <c r="DM61" s="8">
        <v>1.0</v>
      </c>
      <c r="DN61" s="8">
        <f t="shared" si="20"/>
        <v>6</v>
      </c>
      <c r="DO61" s="72">
        <f t="shared" si="32"/>
        <v>12</v>
      </c>
      <c r="DP61" s="8">
        <f t="shared" si="27"/>
        <v>42</v>
      </c>
      <c r="DQ61" s="8">
        <f t="shared" si="23"/>
        <v>40</v>
      </c>
      <c r="DR61" s="8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</row>
    <row r="62" ht="12.75" customHeight="1">
      <c r="A62" s="10">
        <v>5032.0</v>
      </c>
      <c r="B62" s="8" t="s">
        <v>144</v>
      </c>
      <c r="C62" s="8">
        <v>1.0</v>
      </c>
      <c r="D62" s="8">
        <v>1.0</v>
      </c>
      <c r="E62" s="8">
        <v>1.0</v>
      </c>
      <c r="F62" s="8">
        <v>1.0</v>
      </c>
      <c r="G62" s="8">
        <f t="shared" si="1"/>
        <v>4</v>
      </c>
      <c r="H62" s="8">
        <v>1.0</v>
      </c>
      <c r="I62" s="8">
        <v>1.0</v>
      </c>
      <c r="J62" s="8">
        <v>1.0</v>
      </c>
      <c r="K62" s="8">
        <v>1.0</v>
      </c>
      <c r="L62" s="8">
        <f t="shared" si="29"/>
        <v>4</v>
      </c>
      <c r="M62" s="8">
        <v>1.0</v>
      </c>
      <c r="N62" s="8">
        <v>1.0</v>
      </c>
      <c r="O62" s="8">
        <v>1.0</v>
      </c>
      <c r="P62" s="8">
        <v>1.0</v>
      </c>
      <c r="Q62" s="8">
        <f t="shared" si="3"/>
        <v>4</v>
      </c>
      <c r="R62" s="72">
        <f t="shared" si="24"/>
        <v>12</v>
      </c>
      <c r="S62" s="8">
        <v>1.0</v>
      </c>
      <c r="T62" s="8">
        <v>1.0</v>
      </c>
      <c r="U62" s="8">
        <v>1.0</v>
      </c>
      <c r="V62" s="8">
        <v>1.0</v>
      </c>
      <c r="W62" s="8">
        <f t="shared" si="5"/>
        <v>4</v>
      </c>
      <c r="X62" s="8">
        <v>1.0</v>
      </c>
      <c r="Y62" s="8">
        <v>1.0</v>
      </c>
      <c r="Z62" s="8">
        <v>1.0</v>
      </c>
      <c r="AA62" s="8">
        <v>1.0</v>
      </c>
      <c r="AB62" s="8">
        <f t="shared" si="6"/>
        <v>4</v>
      </c>
      <c r="AC62" s="8">
        <v>1.0</v>
      </c>
      <c r="AD62" s="8">
        <v>1.0</v>
      </c>
      <c r="AE62" s="8">
        <v>1.0</v>
      </c>
      <c r="AF62" s="8">
        <v>1.0</v>
      </c>
      <c r="AG62" s="8">
        <f t="shared" si="30"/>
        <v>4</v>
      </c>
      <c r="AH62" s="72">
        <f t="shared" si="25"/>
        <v>12</v>
      </c>
      <c r="AI62" s="8">
        <v>1.0</v>
      </c>
      <c r="AJ62" s="8">
        <v>1.0</v>
      </c>
      <c r="AK62" s="8">
        <v>1.0</v>
      </c>
      <c r="AL62" s="8">
        <v>1.0</v>
      </c>
      <c r="AM62" s="8">
        <v>1.0</v>
      </c>
      <c r="AN62" s="8">
        <v>1.0</v>
      </c>
      <c r="AO62" s="8">
        <v>1.0</v>
      </c>
      <c r="AP62" s="8">
        <v>1.0</v>
      </c>
      <c r="AQ62" s="8">
        <v>1.0</v>
      </c>
      <c r="AR62" s="8">
        <v>1.0</v>
      </c>
      <c r="AS62" s="8">
        <v>1.0</v>
      </c>
      <c r="AT62" s="8">
        <v>1.0</v>
      </c>
      <c r="AU62" s="8">
        <f t="shared" si="9"/>
        <v>12</v>
      </c>
      <c r="AV62" s="8">
        <v>1.0</v>
      </c>
      <c r="AW62" s="8">
        <v>1.0</v>
      </c>
      <c r="AX62" s="8">
        <v>1.0</v>
      </c>
      <c r="AY62" s="8">
        <v>1.0</v>
      </c>
      <c r="AZ62" s="8">
        <v>1.0</v>
      </c>
      <c r="BA62" s="8">
        <v>1.0</v>
      </c>
      <c r="BB62" s="8">
        <v>1.0</v>
      </c>
      <c r="BC62" s="8">
        <v>1.0</v>
      </c>
      <c r="BD62" s="8">
        <v>1.0</v>
      </c>
      <c r="BE62" s="8">
        <v>1.0</v>
      </c>
      <c r="BF62" s="8">
        <v>1.0</v>
      </c>
      <c r="BG62" s="8">
        <v>1.0</v>
      </c>
      <c r="BH62" s="8">
        <f t="shared" si="10"/>
        <v>12</v>
      </c>
      <c r="BI62" s="72">
        <f t="shared" si="26"/>
        <v>24</v>
      </c>
      <c r="BJ62" s="8">
        <v>1.0</v>
      </c>
      <c r="BK62" s="8">
        <v>1.0</v>
      </c>
      <c r="BL62" s="8">
        <v>1.0</v>
      </c>
      <c r="BM62" s="8">
        <v>1.0</v>
      </c>
      <c r="BN62" s="8">
        <v>1.0</v>
      </c>
      <c r="BO62" s="8">
        <v>1.0</v>
      </c>
      <c r="BP62" s="8">
        <v>0.0</v>
      </c>
      <c r="BQ62" s="8">
        <v>1.0</v>
      </c>
      <c r="BR62" s="8">
        <v>1.0</v>
      </c>
      <c r="BS62" s="8">
        <v>1.0</v>
      </c>
      <c r="BT62" s="8">
        <v>1.0</v>
      </c>
      <c r="BU62" s="8">
        <v>1.0</v>
      </c>
      <c r="BV62" s="72">
        <f t="shared" si="12"/>
        <v>11</v>
      </c>
      <c r="BW62" s="8">
        <v>1.0</v>
      </c>
      <c r="BX62" s="8">
        <v>1.0</v>
      </c>
      <c r="BY62" s="8">
        <v>1.0</v>
      </c>
      <c r="BZ62" s="8">
        <v>1.0</v>
      </c>
      <c r="CA62" s="8">
        <v>0.0</v>
      </c>
      <c r="CB62" s="8">
        <v>0.0</v>
      </c>
      <c r="CC62" s="8">
        <f t="shared" si="13"/>
        <v>4</v>
      </c>
      <c r="CD62" s="8">
        <v>1.0</v>
      </c>
      <c r="CE62" s="8">
        <v>1.0</v>
      </c>
      <c r="CF62" s="8">
        <v>1.0</v>
      </c>
      <c r="CG62" s="8">
        <v>1.0</v>
      </c>
      <c r="CH62" s="8">
        <v>1.0</v>
      </c>
      <c r="CI62" s="8">
        <v>1.0</v>
      </c>
      <c r="CJ62" s="8">
        <f t="shared" si="14"/>
        <v>6</v>
      </c>
      <c r="CK62" s="72">
        <f t="shared" si="15"/>
        <v>10</v>
      </c>
      <c r="CL62" s="8">
        <v>1.0</v>
      </c>
      <c r="CM62" s="8">
        <v>1.0</v>
      </c>
      <c r="CN62" s="8">
        <v>1.0</v>
      </c>
      <c r="CO62" s="8">
        <v>0.0</v>
      </c>
      <c r="CP62" s="8">
        <v>1.0</v>
      </c>
      <c r="CQ62" s="8">
        <v>1.0</v>
      </c>
      <c r="CR62" s="8">
        <f t="shared" si="31"/>
        <v>5</v>
      </c>
      <c r="CS62" s="8">
        <v>1.0</v>
      </c>
      <c r="CT62" s="8">
        <v>1.0</v>
      </c>
      <c r="CU62" s="8">
        <v>1.0</v>
      </c>
      <c r="CV62" s="8">
        <v>1.0</v>
      </c>
      <c r="CW62" s="8">
        <v>1.0</v>
      </c>
      <c r="CX62" s="8">
        <v>1.0</v>
      </c>
      <c r="CY62" s="8">
        <f t="shared" si="17"/>
        <v>6</v>
      </c>
      <c r="CZ62" s="72">
        <f t="shared" si="18"/>
        <v>11</v>
      </c>
      <c r="DA62" s="8">
        <v>1.0</v>
      </c>
      <c r="DB62" s="8">
        <v>1.0</v>
      </c>
      <c r="DC62" s="8">
        <v>1.0</v>
      </c>
      <c r="DD62" s="8">
        <v>1.0</v>
      </c>
      <c r="DE62" s="8">
        <v>1.0</v>
      </c>
      <c r="DF62" s="8">
        <v>1.0</v>
      </c>
      <c r="DG62" s="8">
        <f t="shared" si="19"/>
        <v>6</v>
      </c>
      <c r="DH62" s="8">
        <v>1.0</v>
      </c>
      <c r="DI62" s="8">
        <v>1.0</v>
      </c>
      <c r="DJ62" s="8">
        <v>1.0</v>
      </c>
      <c r="DK62" s="8">
        <v>1.0</v>
      </c>
      <c r="DL62" s="8">
        <v>1.0</v>
      </c>
      <c r="DM62" s="8">
        <v>1.0</v>
      </c>
      <c r="DN62" s="8">
        <f t="shared" si="20"/>
        <v>6</v>
      </c>
      <c r="DO62" s="72">
        <f t="shared" si="32"/>
        <v>12</v>
      </c>
      <c r="DP62" s="8">
        <f t="shared" si="27"/>
        <v>39</v>
      </c>
      <c r="DQ62" s="8">
        <f t="shared" si="23"/>
        <v>42</v>
      </c>
      <c r="DR62" s="8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</row>
    <row r="63" ht="12.75" customHeight="1">
      <c r="A63" s="10">
        <v>5033.0</v>
      </c>
      <c r="B63" s="8" t="s">
        <v>57</v>
      </c>
      <c r="C63" s="8">
        <v>1.0</v>
      </c>
      <c r="D63" s="8">
        <v>1.0</v>
      </c>
      <c r="E63" s="8">
        <v>1.0</v>
      </c>
      <c r="F63" s="8">
        <v>1.0</v>
      </c>
      <c r="G63" s="8">
        <f t="shared" si="1"/>
        <v>4</v>
      </c>
      <c r="H63" s="8">
        <v>1.0</v>
      </c>
      <c r="I63" s="8">
        <v>1.0</v>
      </c>
      <c r="J63" s="8">
        <v>1.0</v>
      </c>
      <c r="K63" s="8">
        <v>1.0</v>
      </c>
      <c r="L63" s="8">
        <f t="shared" si="29"/>
        <v>4</v>
      </c>
      <c r="M63" s="8">
        <v>1.0</v>
      </c>
      <c r="N63" s="8">
        <v>1.0</v>
      </c>
      <c r="O63" s="8">
        <v>1.0</v>
      </c>
      <c r="P63" s="8">
        <v>1.0</v>
      </c>
      <c r="Q63" s="8">
        <f t="shared" si="3"/>
        <v>4</v>
      </c>
      <c r="R63" s="72">
        <f t="shared" si="24"/>
        <v>12</v>
      </c>
      <c r="S63" s="8">
        <v>1.0</v>
      </c>
      <c r="T63" s="8">
        <v>1.0</v>
      </c>
      <c r="U63" s="8">
        <v>1.0</v>
      </c>
      <c r="V63" s="8">
        <v>1.0</v>
      </c>
      <c r="W63" s="8">
        <f t="shared" si="5"/>
        <v>4</v>
      </c>
      <c r="X63" s="8">
        <v>1.0</v>
      </c>
      <c r="Y63" s="8">
        <v>1.0</v>
      </c>
      <c r="Z63" s="8">
        <v>1.0</v>
      </c>
      <c r="AA63" s="8">
        <v>1.0</v>
      </c>
      <c r="AB63" s="8">
        <f t="shared" si="6"/>
        <v>4</v>
      </c>
      <c r="AC63" s="8">
        <v>1.0</v>
      </c>
      <c r="AD63" s="8">
        <v>1.0</v>
      </c>
      <c r="AE63" s="8">
        <v>1.0</v>
      </c>
      <c r="AF63" s="8">
        <v>1.0</v>
      </c>
      <c r="AG63" s="8">
        <f t="shared" si="30"/>
        <v>4</v>
      </c>
      <c r="AH63" s="72">
        <f t="shared" si="25"/>
        <v>12</v>
      </c>
      <c r="AI63" s="8">
        <v>1.0</v>
      </c>
      <c r="AJ63" s="8">
        <v>1.0</v>
      </c>
      <c r="AK63" s="8">
        <v>1.0</v>
      </c>
      <c r="AL63" s="8">
        <v>1.0</v>
      </c>
      <c r="AM63" s="8">
        <v>1.0</v>
      </c>
      <c r="AN63" s="8">
        <v>1.0</v>
      </c>
      <c r="AO63" s="8">
        <v>1.0</v>
      </c>
      <c r="AP63" s="8">
        <v>1.0</v>
      </c>
      <c r="AQ63" s="8">
        <v>1.0</v>
      </c>
      <c r="AR63" s="8">
        <v>1.0</v>
      </c>
      <c r="AS63" s="8">
        <v>1.0</v>
      </c>
      <c r="AT63" s="8">
        <v>1.0</v>
      </c>
      <c r="AU63" s="8">
        <f t="shared" si="9"/>
        <v>12</v>
      </c>
      <c r="AV63" s="8">
        <v>1.0</v>
      </c>
      <c r="AW63" s="8">
        <v>1.0</v>
      </c>
      <c r="AX63" s="8">
        <v>1.0</v>
      </c>
      <c r="AY63" s="8">
        <v>1.0</v>
      </c>
      <c r="AZ63" s="8">
        <v>1.0</v>
      </c>
      <c r="BA63" s="8">
        <v>1.0</v>
      </c>
      <c r="BB63" s="8">
        <v>1.0</v>
      </c>
      <c r="BC63" s="8">
        <v>1.0</v>
      </c>
      <c r="BD63" s="8">
        <v>1.0</v>
      </c>
      <c r="BE63" s="8">
        <v>1.0</v>
      </c>
      <c r="BF63" s="8">
        <v>1.0</v>
      </c>
      <c r="BG63" s="8">
        <v>1.0</v>
      </c>
      <c r="BH63" s="8">
        <f t="shared" si="10"/>
        <v>12</v>
      </c>
      <c r="BI63" s="72">
        <f t="shared" si="26"/>
        <v>24</v>
      </c>
      <c r="BJ63" s="8">
        <v>1.0</v>
      </c>
      <c r="BK63" s="8">
        <v>1.0</v>
      </c>
      <c r="BL63" s="8">
        <v>1.0</v>
      </c>
      <c r="BM63" s="8">
        <v>1.0</v>
      </c>
      <c r="BN63" s="8">
        <v>1.0</v>
      </c>
      <c r="BO63" s="8">
        <v>1.0</v>
      </c>
      <c r="BP63" s="8">
        <v>0.0</v>
      </c>
      <c r="BQ63" s="8">
        <v>0.0</v>
      </c>
      <c r="BR63" s="8">
        <v>1.0</v>
      </c>
      <c r="BS63" s="8">
        <v>1.0</v>
      </c>
      <c r="BT63" s="8">
        <v>1.0</v>
      </c>
      <c r="BU63" s="8">
        <v>1.0</v>
      </c>
      <c r="BV63" s="72">
        <f t="shared" si="12"/>
        <v>10</v>
      </c>
      <c r="BW63" s="8">
        <v>1.0</v>
      </c>
      <c r="BX63" s="8">
        <v>1.0</v>
      </c>
      <c r="BY63" s="8">
        <v>1.0</v>
      </c>
      <c r="BZ63" s="8">
        <v>1.0</v>
      </c>
      <c r="CA63" s="8">
        <v>1.0</v>
      </c>
      <c r="CB63" s="8">
        <v>1.0</v>
      </c>
      <c r="CC63" s="8">
        <f t="shared" si="13"/>
        <v>6</v>
      </c>
      <c r="CD63" s="8">
        <v>1.0</v>
      </c>
      <c r="CE63" s="8">
        <v>1.0</v>
      </c>
      <c r="CF63" s="8">
        <v>1.0</v>
      </c>
      <c r="CG63" s="8">
        <v>1.0</v>
      </c>
      <c r="CH63" s="8">
        <v>1.0</v>
      </c>
      <c r="CI63" s="8">
        <v>1.0</v>
      </c>
      <c r="CJ63" s="8">
        <f t="shared" si="14"/>
        <v>6</v>
      </c>
      <c r="CK63" s="72">
        <f t="shared" si="15"/>
        <v>12</v>
      </c>
      <c r="CL63" s="8">
        <v>1.0</v>
      </c>
      <c r="CM63" s="8">
        <v>1.0</v>
      </c>
      <c r="CN63" s="8">
        <v>1.0</v>
      </c>
      <c r="CO63" s="8">
        <v>1.0</v>
      </c>
      <c r="CP63" s="8">
        <v>1.0</v>
      </c>
      <c r="CQ63" s="8">
        <v>1.0</v>
      </c>
      <c r="CR63" s="8">
        <f t="shared" si="31"/>
        <v>6</v>
      </c>
      <c r="CS63" s="8">
        <v>1.0</v>
      </c>
      <c r="CT63" s="8">
        <v>1.0</v>
      </c>
      <c r="CU63" s="8">
        <v>1.0</v>
      </c>
      <c r="CV63" s="8">
        <v>1.0</v>
      </c>
      <c r="CW63" s="8">
        <v>1.0</v>
      </c>
      <c r="CX63" s="8">
        <v>1.0</v>
      </c>
      <c r="CY63" s="8">
        <f t="shared" si="17"/>
        <v>6</v>
      </c>
      <c r="CZ63" s="72">
        <f t="shared" si="18"/>
        <v>12</v>
      </c>
      <c r="DA63" s="8">
        <v>1.0</v>
      </c>
      <c r="DB63" s="8">
        <v>1.0</v>
      </c>
      <c r="DC63" s="8">
        <v>1.0</v>
      </c>
      <c r="DD63" s="8">
        <v>1.0</v>
      </c>
      <c r="DE63" s="8">
        <v>1.0</v>
      </c>
      <c r="DF63" s="8">
        <v>1.0</v>
      </c>
      <c r="DG63" s="8">
        <f t="shared" si="19"/>
        <v>6</v>
      </c>
      <c r="DH63" s="8">
        <v>1.0</v>
      </c>
      <c r="DI63" s="8">
        <v>1.0</v>
      </c>
      <c r="DJ63" s="8">
        <v>1.0</v>
      </c>
      <c r="DK63" s="8">
        <v>1.0</v>
      </c>
      <c r="DL63" s="8">
        <v>1.0</v>
      </c>
      <c r="DM63" s="8">
        <v>1.0</v>
      </c>
      <c r="DN63" s="8">
        <f t="shared" si="20"/>
        <v>6</v>
      </c>
      <c r="DO63" s="72">
        <f t="shared" si="32"/>
        <v>12</v>
      </c>
      <c r="DP63" s="8">
        <f t="shared" si="27"/>
        <v>42</v>
      </c>
      <c r="DQ63" s="8">
        <f t="shared" si="23"/>
        <v>42</v>
      </c>
      <c r="DR63" s="8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</row>
    <row r="64" ht="12.75" customHeight="1">
      <c r="A64" s="10">
        <v>5034.0</v>
      </c>
      <c r="B64" s="8" t="s">
        <v>147</v>
      </c>
      <c r="C64" s="8">
        <v>1.0</v>
      </c>
      <c r="D64" s="8">
        <v>1.0</v>
      </c>
      <c r="E64" s="8">
        <v>1.0</v>
      </c>
      <c r="F64" s="8">
        <v>1.0</v>
      </c>
      <c r="G64" s="8">
        <f t="shared" si="1"/>
        <v>4</v>
      </c>
      <c r="H64" s="8">
        <v>1.0</v>
      </c>
      <c r="I64" s="8">
        <v>1.0</v>
      </c>
      <c r="J64" s="8">
        <v>1.0</v>
      </c>
      <c r="K64" s="8">
        <v>1.0</v>
      </c>
      <c r="L64" s="8">
        <f t="shared" si="29"/>
        <v>4</v>
      </c>
      <c r="M64" s="8">
        <v>1.0</v>
      </c>
      <c r="N64" s="8">
        <v>1.0</v>
      </c>
      <c r="O64" s="8">
        <v>1.0</v>
      </c>
      <c r="P64" s="8">
        <v>1.0</v>
      </c>
      <c r="Q64" s="8">
        <f t="shared" si="3"/>
        <v>4</v>
      </c>
      <c r="R64" s="72">
        <f t="shared" si="24"/>
        <v>12</v>
      </c>
      <c r="S64" s="8">
        <v>0.0</v>
      </c>
      <c r="T64" s="8">
        <v>1.0</v>
      </c>
      <c r="U64" s="8">
        <v>1.0</v>
      </c>
      <c r="V64" s="8">
        <v>1.0</v>
      </c>
      <c r="W64" s="8">
        <f t="shared" si="5"/>
        <v>3</v>
      </c>
      <c r="X64" s="8">
        <v>1.0</v>
      </c>
      <c r="Y64" s="8">
        <v>1.0</v>
      </c>
      <c r="Z64" s="8">
        <v>1.0</v>
      </c>
      <c r="AA64" s="8">
        <v>1.0</v>
      </c>
      <c r="AB64" s="8">
        <f t="shared" si="6"/>
        <v>4</v>
      </c>
      <c r="AC64" s="8">
        <v>1.0</v>
      </c>
      <c r="AD64" s="8">
        <v>1.0</v>
      </c>
      <c r="AE64" s="8">
        <v>1.0</v>
      </c>
      <c r="AF64" s="8">
        <v>1.0</v>
      </c>
      <c r="AG64" s="8">
        <f t="shared" si="30"/>
        <v>4</v>
      </c>
      <c r="AH64" s="72">
        <f t="shared" si="25"/>
        <v>11</v>
      </c>
      <c r="AI64" s="8">
        <v>1.0</v>
      </c>
      <c r="AJ64" s="8">
        <v>1.0</v>
      </c>
      <c r="AK64" s="8">
        <v>1.0</v>
      </c>
      <c r="AL64" s="8">
        <v>1.0</v>
      </c>
      <c r="AM64" s="8">
        <v>1.0</v>
      </c>
      <c r="AN64" s="8">
        <v>1.0</v>
      </c>
      <c r="AO64" s="8">
        <v>1.0</v>
      </c>
      <c r="AP64" s="8">
        <v>1.0</v>
      </c>
      <c r="AQ64" s="8">
        <v>1.0</v>
      </c>
      <c r="AR64" s="8">
        <v>1.0</v>
      </c>
      <c r="AS64" s="8">
        <v>1.0</v>
      </c>
      <c r="AT64" s="8">
        <v>1.0</v>
      </c>
      <c r="AU64" s="8">
        <f t="shared" si="9"/>
        <v>12</v>
      </c>
      <c r="AV64" s="8">
        <v>1.0</v>
      </c>
      <c r="AW64" s="8">
        <v>1.0</v>
      </c>
      <c r="AX64" s="8">
        <v>1.0</v>
      </c>
      <c r="AY64" s="8">
        <v>1.0</v>
      </c>
      <c r="AZ64" s="8">
        <v>1.0</v>
      </c>
      <c r="BA64" s="8">
        <v>1.0</v>
      </c>
      <c r="BB64" s="8">
        <v>1.0</v>
      </c>
      <c r="BC64" s="8">
        <v>1.0</v>
      </c>
      <c r="BD64" s="8">
        <v>1.0</v>
      </c>
      <c r="BE64" s="8">
        <v>1.0</v>
      </c>
      <c r="BF64" s="8">
        <v>1.0</v>
      </c>
      <c r="BG64" s="8">
        <v>0.0</v>
      </c>
      <c r="BH64" s="8">
        <f t="shared" si="10"/>
        <v>11</v>
      </c>
      <c r="BI64" s="72">
        <f t="shared" si="26"/>
        <v>23</v>
      </c>
      <c r="BJ64" s="8">
        <v>1.0</v>
      </c>
      <c r="BK64" s="8">
        <v>1.0</v>
      </c>
      <c r="BL64" s="8">
        <v>1.0</v>
      </c>
      <c r="BM64" s="8">
        <v>1.0</v>
      </c>
      <c r="BN64" s="8">
        <v>1.0</v>
      </c>
      <c r="BO64" s="8">
        <v>1.0</v>
      </c>
      <c r="BP64" s="8">
        <v>1.0</v>
      </c>
      <c r="BQ64" s="8">
        <v>0.0</v>
      </c>
      <c r="BR64" s="8">
        <v>1.0</v>
      </c>
      <c r="BS64" s="8">
        <v>1.0</v>
      </c>
      <c r="BT64" s="8">
        <v>1.0</v>
      </c>
      <c r="BU64" s="8">
        <v>1.0</v>
      </c>
      <c r="BV64" s="72">
        <f t="shared" si="12"/>
        <v>11</v>
      </c>
      <c r="BW64" s="8">
        <v>1.0</v>
      </c>
      <c r="BX64" s="8">
        <v>1.0</v>
      </c>
      <c r="BY64" s="8">
        <v>1.0</v>
      </c>
      <c r="BZ64" s="8">
        <v>1.0</v>
      </c>
      <c r="CA64" s="8">
        <v>1.0</v>
      </c>
      <c r="CB64" s="8">
        <v>1.0</v>
      </c>
      <c r="CC64" s="8">
        <f t="shared" si="13"/>
        <v>6</v>
      </c>
      <c r="CD64" s="8">
        <v>1.0</v>
      </c>
      <c r="CE64" s="8">
        <v>1.0</v>
      </c>
      <c r="CF64" s="8">
        <v>1.0</v>
      </c>
      <c r="CG64" s="8">
        <v>1.0</v>
      </c>
      <c r="CH64" s="8">
        <v>1.0</v>
      </c>
      <c r="CI64" s="8">
        <v>1.0</v>
      </c>
      <c r="CJ64" s="8">
        <f t="shared" si="14"/>
        <v>6</v>
      </c>
      <c r="CK64" s="72">
        <f t="shared" si="15"/>
        <v>12</v>
      </c>
      <c r="CL64" s="8">
        <v>1.0</v>
      </c>
      <c r="CM64" s="8">
        <v>1.0</v>
      </c>
      <c r="CN64" s="8">
        <v>1.0</v>
      </c>
      <c r="CO64" s="8">
        <v>1.0</v>
      </c>
      <c r="CP64" s="8">
        <v>1.0</v>
      </c>
      <c r="CQ64" s="8">
        <v>1.0</v>
      </c>
      <c r="CR64" s="8">
        <f t="shared" si="31"/>
        <v>6</v>
      </c>
      <c r="CS64" s="8">
        <v>1.0</v>
      </c>
      <c r="CT64" s="8">
        <v>1.0</v>
      </c>
      <c r="CU64" s="8">
        <v>1.0</v>
      </c>
      <c r="CV64" s="8">
        <v>1.0</v>
      </c>
      <c r="CW64" s="8">
        <v>1.0</v>
      </c>
      <c r="CX64" s="8">
        <v>1.0</v>
      </c>
      <c r="CY64" s="8">
        <f t="shared" si="17"/>
        <v>6</v>
      </c>
      <c r="CZ64" s="72">
        <f t="shared" si="18"/>
        <v>12</v>
      </c>
      <c r="DA64" s="8">
        <v>1.0</v>
      </c>
      <c r="DB64" s="8">
        <v>0.0</v>
      </c>
      <c r="DC64" s="8">
        <v>1.0</v>
      </c>
      <c r="DD64" s="8">
        <v>1.0</v>
      </c>
      <c r="DE64" s="8">
        <v>1.0</v>
      </c>
      <c r="DF64" s="8">
        <v>1.0</v>
      </c>
      <c r="DG64" s="8">
        <f t="shared" si="19"/>
        <v>5</v>
      </c>
      <c r="DH64" s="8">
        <v>1.0</v>
      </c>
      <c r="DI64" s="8">
        <v>1.0</v>
      </c>
      <c r="DJ64" s="8">
        <v>1.0</v>
      </c>
      <c r="DK64" s="8">
        <v>1.0</v>
      </c>
      <c r="DL64" s="8">
        <v>1.0</v>
      </c>
      <c r="DM64" s="8">
        <v>1.0</v>
      </c>
      <c r="DN64" s="8">
        <f t="shared" si="20"/>
        <v>6</v>
      </c>
      <c r="DO64" s="72">
        <f t="shared" si="32"/>
        <v>11</v>
      </c>
      <c r="DP64" s="8">
        <f t="shared" si="27"/>
        <v>41</v>
      </c>
      <c r="DQ64" s="8">
        <f t="shared" si="23"/>
        <v>40</v>
      </c>
      <c r="DR64" s="8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</row>
    <row r="65" ht="12.75" customHeight="1">
      <c r="A65" s="10">
        <v>5035.0</v>
      </c>
      <c r="B65" s="8" t="s">
        <v>150</v>
      </c>
      <c r="C65" s="8">
        <v>1.0</v>
      </c>
      <c r="D65" s="8">
        <v>1.0</v>
      </c>
      <c r="E65" s="8">
        <v>1.0</v>
      </c>
      <c r="F65" s="8">
        <v>1.0</v>
      </c>
      <c r="G65" s="8">
        <f t="shared" si="1"/>
        <v>4</v>
      </c>
      <c r="H65" s="8">
        <v>1.0</v>
      </c>
      <c r="I65" s="8">
        <v>1.0</v>
      </c>
      <c r="J65" s="8">
        <v>1.0</v>
      </c>
      <c r="K65" s="8">
        <v>1.0</v>
      </c>
      <c r="L65" s="8">
        <f t="shared" si="29"/>
        <v>4</v>
      </c>
      <c r="M65" s="8">
        <v>1.0</v>
      </c>
      <c r="N65" s="8">
        <v>1.0</v>
      </c>
      <c r="O65" s="8">
        <v>1.0</v>
      </c>
      <c r="P65" s="8">
        <v>1.0</v>
      </c>
      <c r="Q65" s="8">
        <f t="shared" si="3"/>
        <v>4</v>
      </c>
      <c r="R65" s="72">
        <f t="shared" si="24"/>
        <v>12</v>
      </c>
      <c r="S65" s="8">
        <v>1.0</v>
      </c>
      <c r="T65" s="8">
        <v>1.0</v>
      </c>
      <c r="U65" s="8">
        <v>1.0</v>
      </c>
      <c r="V65" s="8">
        <v>1.0</v>
      </c>
      <c r="W65" s="8">
        <f t="shared" si="5"/>
        <v>4</v>
      </c>
      <c r="X65" s="8">
        <v>1.0</v>
      </c>
      <c r="Y65" s="8">
        <v>1.0</v>
      </c>
      <c r="Z65" s="8">
        <v>1.0</v>
      </c>
      <c r="AA65" s="8">
        <v>1.0</v>
      </c>
      <c r="AB65" s="8">
        <f t="shared" si="6"/>
        <v>4</v>
      </c>
      <c r="AC65" s="8">
        <v>1.0</v>
      </c>
      <c r="AD65" s="8">
        <v>1.0</v>
      </c>
      <c r="AE65" s="8">
        <v>1.0</v>
      </c>
      <c r="AF65" s="8">
        <v>1.0</v>
      </c>
      <c r="AG65" s="8">
        <f t="shared" si="30"/>
        <v>4</v>
      </c>
      <c r="AH65" s="72">
        <f t="shared" si="25"/>
        <v>12</v>
      </c>
      <c r="AI65" s="8">
        <v>1.0</v>
      </c>
      <c r="AJ65" s="8">
        <v>1.0</v>
      </c>
      <c r="AK65" s="8">
        <v>1.0</v>
      </c>
      <c r="AL65" s="8">
        <v>1.0</v>
      </c>
      <c r="AM65" s="8">
        <v>1.0</v>
      </c>
      <c r="AN65" s="8">
        <v>1.0</v>
      </c>
      <c r="AO65" s="8">
        <v>1.0</v>
      </c>
      <c r="AP65" s="8">
        <v>1.0</v>
      </c>
      <c r="AQ65" s="8">
        <v>1.0</v>
      </c>
      <c r="AR65" s="8">
        <v>1.0</v>
      </c>
      <c r="AS65" s="8">
        <v>1.0</v>
      </c>
      <c r="AT65" s="8">
        <v>1.0</v>
      </c>
      <c r="AU65" s="8">
        <f t="shared" si="9"/>
        <v>12</v>
      </c>
      <c r="AV65" s="8">
        <v>1.0</v>
      </c>
      <c r="AW65" s="8">
        <v>1.0</v>
      </c>
      <c r="AX65" s="8">
        <v>1.0</v>
      </c>
      <c r="AY65" s="8">
        <v>1.0</v>
      </c>
      <c r="AZ65" s="8">
        <v>1.0</v>
      </c>
      <c r="BA65" s="8">
        <v>1.0</v>
      </c>
      <c r="BB65" s="8">
        <v>1.0</v>
      </c>
      <c r="BC65" s="8">
        <v>1.0</v>
      </c>
      <c r="BD65" s="8">
        <v>1.0</v>
      </c>
      <c r="BE65" s="8">
        <v>0.0</v>
      </c>
      <c r="BF65" s="8">
        <v>1.0</v>
      </c>
      <c r="BG65" s="8">
        <v>0.0</v>
      </c>
      <c r="BH65" s="8">
        <f t="shared" si="10"/>
        <v>10</v>
      </c>
      <c r="BI65" s="72">
        <f t="shared" si="26"/>
        <v>22</v>
      </c>
      <c r="BJ65" s="8">
        <v>1.0</v>
      </c>
      <c r="BK65" s="8">
        <v>1.0</v>
      </c>
      <c r="BL65" s="8">
        <v>1.0</v>
      </c>
      <c r="BM65" s="8">
        <v>1.0</v>
      </c>
      <c r="BN65" s="8">
        <v>0.0</v>
      </c>
      <c r="BO65" s="8">
        <v>0.0</v>
      </c>
      <c r="BP65" s="8">
        <v>1.0</v>
      </c>
      <c r="BQ65" s="8">
        <v>1.0</v>
      </c>
      <c r="BR65" s="8">
        <v>1.0</v>
      </c>
      <c r="BS65" s="8">
        <v>0.0</v>
      </c>
      <c r="BT65" s="8">
        <v>1.0</v>
      </c>
      <c r="BU65" s="8">
        <v>0.0</v>
      </c>
      <c r="BV65" s="72">
        <f t="shared" si="12"/>
        <v>8</v>
      </c>
      <c r="BW65" s="8">
        <v>1.0</v>
      </c>
      <c r="BX65" s="8">
        <v>1.0</v>
      </c>
      <c r="BY65" s="8">
        <v>1.0</v>
      </c>
      <c r="BZ65" s="8">
        <v>1.0</v>
      </c>
      <c r="CA65" s="8">
        <v>1.0</v>
      </c>
      <c r="CB65" s="8">
        <v>0.0</v>
      </c>
      <c r="CC65" s="8">
        <f t="shared" si="13"/>
        <v>5</v>
      </c>
      <c r="CD65" s="8">
        <v>1.0</v>
      </c>
      <c r="CE65" s="8">
        <v>1.0</v>
      </c>
      <c r="CF65" s="8">
        <v>1.0</v>
      </c>
      <c r="CG65" s="8">
        <v>1.0</v>
      </c>
      <c r="CH65" s="8">
        <v>1.0</v>
      </c>
      <c r="CI65" s="8">
        <v>1.0</v>
      </c>
      <c r="CJ65" s="8">
        <f t="shared" si="14"/>
        <v>6</v>
      </c>
      <c r="CK65" s="72">
        <f t="shared" si="15"/>
        <v>11</v>
      </c>
      <c r="CL65" s="8">
        <v>1.0</v>
      </c>
      <c r="CM65" s="8">
        <v>1.0</v>
      </c>
      <c r="CN65" s="8">
        <v>1.0</v>
      </c>
      <c r="CO65" s="8">
        <v>1.0</v>
      </c>
      <c r="CP65" s="8">
        <v>1.0</v>
      </c>
      <c r="CQ65" s="8">
        <v>1.0</v>
      </c>
      <c r="CR65" s="8">
        <f t="shared" si="31"/>
        <v>6</v>
      </c>
      <c r="CS65" s="8">
        <v>1.0</v>
      </c>
      <c r="CT65" s="8">
        <v>1.0</v>
      </c>
      <c r="CU65" s="8">
        <v>1.0</v>
      </c>
      <c r="CV65" s="8">
        <v>1.0</v>
      </c>
      <c r="CW65" s="8">
        <v>1.0</v>
      </c>
      <c r="CX65" s="8">
        <v>1.0</v>
      </c>
      <c r="CY65" s="8">
        <f t="shared" si="17"/>
        <v>6</v>
      </c>
      <c r="CZ65" s="72">
        <f t="shared" si="18"/>
        <v>12</v>
      </c>
      <c r="DA65" s="8">
        <v>1.0</v>
      </c>
      <c r="DB65" s="8">
        <v>1.0</v>
      </c>
      <c r="DC65" s="8">
        <v>1.0</v>
      </c>
      <c r="DD65" s="8">
        <v>1.0</v>
      </c>
      <c r="DE65" s="8">
        <v>1.0</v>
      </c>
      <c r="DF65" s="8">
        <v>1.0</v>
      </c>
      <c r="DG65" s="8">
        <f t="shared" si="19"/>
        <v>6</v>
      </c>
      <c r="DH65" s="8">
        <v>1.0</v>
      </c>
      <c r="DI65" s="8">
        <v>1.0</v>
      </c>
      <c r="DJ65" s="8">
        <v>1.0</v>
      </c>
      <c r="DK65" s="8">
        <v>1.0</v>
      </c>
      <c r="DL65" s="8">
        <v>1.0</v>
      </c>
      <c r="DM65" s="8">
        <v>1.0</v>
      </c>
      <c r="DN65" s="8">
        <f t="shared" si="20"/>
        <v>6</v>
      </c>
      <c r="DO65" s="72">
        <f t="shared" si="32"/>
        <v>12</v>
      </c>
      <c r="DP65" s="8">
        <f t="shared" si="27"/>
        <v>41</v>
      </c>
      <c r="DQ65" s="8">
        <f t="shared" si="23"/>
        <v>40</v>
      </c>
      <c r="DR65" s="8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</row>
    <row r="66" ht="12.75" customHeight="1">
      <c r="A66" s="10">
        <v>5036.0</v>
      </c>
      <c r="B66" s="8" t="s">
        <v>154</v>
      </c>
      <c r="C66" s="8">
        <v>1.0</v>
      </c>
      <c r="D66" s="8">
        <v>1.0</v>
      </c>
      <c r="E66" s="8">
        <v>1.0</v>
      </c>
      <c r="F66" s="8">
        <v>1.0</v>
      </c>
      <c r="G66" s="8">
        <f t="shared" si="1"/>
        <v>4</v>
      </c>
      <c r="H66" s="8">
        <v>1.0</v>
      </c>
      <c r="I66" s="8">
        <v>1.0</v>
      </c>
      <c r="J66" s="8">
        <v>1.0</v>
      </c>
      <c r="K66" s="8">
        <v>1.0</v>
      </c>
      <c r="L66" s="8">
        <f t="shared" si="29"/>
        <v>4</v>
      </c>
      <c r="M66" s="8">
        <v>1.0</v>
      </c>
      <c r="N66" s="8">
        <v>1.0</v>
      </c>
      <c r="O66" s="8">
        <v>1.0</v>
      </c>
      <c r="P66" s="8">
        <v>1.0</v>
      </c>
      <c r="Q66" s="8">
        <f t="shared" si="3"/>
        <v>4</v>
      </c>
      <c r="R66" s="72">
        <f t="shared" si="24"/>
        <v>12</v>
      </c>
      <c r="S66" s="8">
        <v>1.0</v>
      </c>
      <c r="T66" s="8">
        <v>1.0</v>
      </c>
      <c r="U66" s="8">
        <v>1.0</v>
      </c>
      <c r="V66" s="8">
        <v>1.0</v>
      </c>
      <c r="W66" s="8">
        <f t="shared" si="5"/>
        <v>4</v>
      </c>
      <c r="X66" s="8">
        <v>1.0</v>
      </c>
      <c r="Y66" s="8">
        <v>1.0</v>
      </c>
      <c r="Z66" s="8">
        <v>1.0</v>
      </c>
      <c r="AA66" s="8">
        <v>1.0</v>
      </c>
      <c r="AB66" s="8">
        <f t="shared" si="6"/>
        <v>4</v>
      </c>
      <c r="AC66" s="8">
        <v>1.0</v>
      </c>
      <c r="AD66" s="8">
        <v>1.0</v>
      </c>
      <c r="AE66" s="8">
        <v>1.0</v>
      </c>
      <c r="AF66" s="8">
        <v>1.0</v>
      </c>
      <c r="AG66" s="8">
        <f t="shared" si="30"/>
        <v>4</v>
      </c>
      <c r="AH66" s="72">
        <f t="shared" si="25"/>
        <v>12</v>
      </c>
      <c r="AI66" s="8">
        <v>1.0</v>
      </c>
      <c r="AJ66" s="8">
        <v>1.0</v>
      </c>
      <c r="AK66" s="8">
        <v>1.0</v>
      </c>
      <c r="AL66" s="8">
        <v>1.0</v>
      </c>
      <c r="AM66" s="8">
        <v>1.0</v>
      </c>
      <c r="AN66" s="8">
        <v>1.0</v>
      </c>
      <c r="AO66" s="8">
        <v>1.0</v>
      </c>
      <c r="AP66" s="8">
        <v>1.0</v>
      </c>
      <c r="AQ66" s="8">
        <v>1.0</v>
      </c>
      <c r="AR66" s="8">
        <v>1.0</v>
      </c>
      <c r="AS66" s="8">
        <v>1.0</v>
      </c>
      <c r="AT66" s="8">
        <v>1.0</v>
      </c>
      <c r="AU66" s="8">
        <f t="shared" si="9"/>
        <v>12</v>
      </c>
      <c r="AV66" s="8">
        <v>1.0</v>
      </c>
      <c r="AW66" s="8">
        <v>1.0</v>
      </c>
      <c r="AX66" s="8">
        <v>1.0</v>
      </c>
      <c r="AY66" s="8">
        <v>1.0</v>
      </c>
      <c r="AZ66" s="8">
        <v>1.0</v>
      </c>
      <c r="BA66" s="8">
        <v>1.0</v>
      </c>
      <c r="BB66" s="8">
        <v>1.0</v>
      </c>
      <c r="BC66" s="8">
        <v>1.0</v>
      </c>
      <c r="BD66" s="8">
        <v>1.0</v>
      </c>
      <c r="BE66" s="8">
        <v>1.0</v>
      </c>
      <c r="BF66" s="8">
        <v>1.0</v>
      </c>
      <c r="BG66" s="8">
        <v>1.0</v>
      </c>
      <c r="BH66" s="8">
        <f t="shared" si="10"/>
        <v>12</v>
      </c>
      <c r="BI66" s="72">
        <f t="shared" si="26"/>
        <v>24</v>
      </c>
      <c r="BJ66" s="8">
        <v>1.0</v>
      </c>
      <c r="BK66" s="8">
        <v>1.0</v>
      </c>
      <c r="BL66" s="8">
        <v>1.0</v>
      </c>
      <c r="BM66" s="8">
        <v>1.0</v>
      </c>
      <c r="BN66" s="8">
        <v>1.0</v>
      </c>
      <c r="BO66" s="8">
        <v>1.0</v>
      </c>
      <c r="BP66" s="8">
        <v>1.0</v>
      </c>
      <c r="BQ66" s="8">
        <v>0.0</v>
      </c>
      <c r="BR66" s="8">
        <v>1.0</v>
      </c>
      <c r="BS66" s="8">
        <v>1.0</v>
      </c>
      <c r="BT66" s="8">
        <v>1.0</v>
      </c>
      <c r="BU66" s="8">
        <v>1.0</v>
      </c>
      <c r="BV66" s="72">
        <f t="shared" si="12"/>
        <v>11</v>
      </c>
      <c r="BW66" s="8">
        <v>1.0</v>
      </c>
      <c r="BX66" s="8">
        <v>1.0</v>
      </c>
      <c r="BY66" s="8">
        <v>1.0</v>
      </c>
      <c r="BZ66" s="8">
        <v>1.0</v>
      </c>
      <c r="CA66" s="8">
        <v>1.0</v>
      </c>
      <c r="CB66" s="8">
        <v>1.0</v>
      </c>
      <c r="CC66" s="8">
        <f t="shared" si="13"/>
        <v>6</v>
      </c>
      <c r="CD66" s="8">
        <v>1.0</v>
      </c>
      <c r="CE66" s="8">
        <v>1.0</v>
      </c>
      <c r="CF66" s="8">
        <v>1.0</v>
      </c>
      <c r="CG66" s="8">
        <v>1.0</v>
      </c>
      <c r="CH66" s="8">
        <v>1.0</v>
      </c>
      <c r="CI66" s="8">
        <v>1.0</v>
      </c>
      <c r="CJ66" s="8">
        <f t="shared" si="14"/>
        <v>6</v>
      </c>
      <c r="CK66" s="72">
        <f t="shared" si="15"/>
        <v>12</v>
      </c>
      <c r="CL66" s="8">
        <v>1.0</v>
      </c>
      <c r="CM66" s="8">
        <v>1.0</v>
      </c>
      <c r="CN66" s="8">
        <v>1.0</v>
      </c>
      <c r="CO66" s="8">
        <v>1.0</v>
      </c>
      <c r="CP66" s="8">
        <v>1.0</v>
      </c>
      <c r="CQ66" s="8">
        <v>1.0</v>
      </c>
      <c r="CR66" s="8">
        <f t="shared" si="31"/>
        <v>6</v>
      </c>
      <c r="CS66" s="8">
        <v>1.0</v>
      </c>
      <c r="CT66" s="8">
        <v>1.0</v>
      </c>
      <c r="CU66" s="8">
        <v>1.0</v>
      </c>
      <c r="CV66" s="8">
        <v>1.0</v>
      </c>
      <c r="CW66" s="8">
        <v>1.0</v>
      </c>
      <c r="CX66" s="8">
        <v>1.0</v>
      </c>
      <c r="CY66" s="8">
        <f t="shared" si="17"/>
        <v>6</v>
      </c>
      <c r="CZ66" s="72">
        <f t="shared" si="18"/>
        <v>12</v>
      </c>
      <c r="DA66" s="8">
        <v>1.0</v>
      </c>
      <c r="DB66" s="8">
        <v>1.0</v>
      </c>
      <c r="DC66" s="8">
        <v>1.0</v>
      </c>
      <c r="DD66" s="8">
        <v>1.0</v>
      </c>
      <c r="DE66" s="8">
        <v>1.0</v>
      </c>
      <c r="DF66" s="8">
        <v>1.0</v>
      </c>
      <c r="DG66" s="8">
        <f t="shared" si="19"/>
        <v>6</v>
      </c>
      <c r="DH66" s="8">
        <v>1.0</v>
      </c>
      <c r="DI66" s="8">
        <v>1.0</v>
      </c>
      <c r="DJ66" s="8">
        <v>1.0</v>
      </c>
      <c r="DK66" s="8">
        <v>1.0</v>
      </c>
      <c r="DL66" s="8">
        <v>1.0</v>
      </c>
      <c r="DM66" s="8">
        <v>1.0</v>
      </c>
      <c r="DN66" s="8">
        <f t="shared" si="20"/>
        <v>6</v>
      </c>
      <c r="DO66" s="72">
        <f t="shared" si="32"/>
        <v>12</v>
      </c>
      <c r="DP66" s="8">
        <f t="shared" si="27"/>
        <v>42</v>
      </c>
      <c r="DQ66" s="8">
        <f t="shared" si="23"/>
        <v>42</v>
      </c>
      <c r="DR66" s="8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</row>
    <row r="67" ht="12.75" customHeight="1">
      <c r="A67" s="10">
        <v>5037.0</v>
      </c>
      <c r="B67" s="8" t="s">
        <v>158</v>
      </c>
      <c r="C67" s="8">
        <v>1.0</v>
      </c>
      <c r="D67" s="8">
        <v>1.0</v>
      </c>
      <c r="E67" s="8">
        <v>1.0</v>
      </c>
      <c r="F67" s="8">
        <v>1.0</v>
      </c>
      <c r="G67" s="8">
        <f t="shared" si="1"/>
        <v>4</v>
      </c>
      <c r="H67" s="8">
        <v>1.0</v>
      </c>
      <c r="I67" s="8">
        <v>1.0</v>
      </c>
      <c r="J67" s="8">
        <v>1.0</v>
      </c>
      <c r="K67" s="8">
        <v>1.0</v>
      </c>
      <c r="L67" s="8">
        <f t="shared" si="29"/>
        <v>4</v>
      </c>
      <c r="M67" s="8">
        <v>1.0</v>
      </c>
      <c r="N67" s="8">
        <v>1.0</v>
      </c>
      <c r="O67" s="8">
        <v>1.0</v>
      </c>
      <c r="P67" s="8">
        <v>1.0</v>
      </c>
      <c r="Q67" s="8">
        <f t="shared" si="3"/>
        <v>4</v>
      </c>
      <c r="R67" s="72">
        <f t="shared" si="24"/>
        <v>12</v>
      </c>
      <c r="S67" s="8">
        <v>1.0</v>
      </c>
      <c r="T67" s="8">
        <v>1.0</v>
      </c>
      <c r="U67" s="8">
        <v>1.0</v>
      </c>
      <c r="V67" s="8">
        <v>1.0</v>
      </c>
      <c r="W67" s="8">
        <f t="shared" si="5"/>
        <v>4</v>
      </c>
      <c r="X67" s="8">
        <v>1.0</v>
      </c>
      <c r="Y67" s="8">
        <v>1.0</v>
      </c>
      <c r="Z67" s="8">
        <v>1.0</v>
      </c>
      <c r="AA67" s="8">
        <v>1.0</v>
      </c>
      <c r="AB67" s="8">
        <f t="shared" si="6"/>
        <v>4</v>
      </c>
      <c r="AC67" s="8">
        <v>1.0</v>
      </c>
      <c r="AD67" s="8">
        <v>1.0</v>
      </c>
      <c r="AE67" s="8">
        <v>1.0</v>
      </c>
      <c r="AF67" s="8">
        <v>1.0</v>
      </c>
      <c r="AG67" s="8">
        <f t="shared" si="30"/>
        <v>4</v>
      </c>
      <c r="AH67" s="72">
        <f t="shared" si="25"/>
        <v>12</v>
      </c>
      <c r="AI67" s="8">
        <v>1.0</v>
      </c>
      <c r="AJ67" s="8">
        <v>1.0</v>
      </c>
      <c r="AK67" s="8">
        <v>1.0</v>
      </c>
      <c r="AL67" s="8">
        <v>1.0</v>
      </c>
      <c r="AM67" s="8">
        <v>1.0</v>
      </c>
      <c r="AN67" s="8">
        <v>1.0</v>
      </c>
      <c r="AO67" s="8">
        <v>1.0</v>
      </c>
      <c r="AP67" s="8">
        <v>1.0</v>
      </c>
      <c r="AQ67" s="8">
        <v>1.0</v>
      </c>
      <c r="AR67" s="8">
        <v>1.0</v>
      </c>
      <c r="AS67" s="8">
        <v>1.0</v>
      </c>
      <c r="AT67" s="8">
        <v>1.0</v>
      </c>
      <c r="AU67" s="8">
        <f t="shared" si="9"/>
        <v>12</v>
      </c>
      <c r="AV67" s="8">
        <v>1.0</v>
      </c>
      <c r="AW67" s="8">
        <v>1.0</v>
      </c>
      <c r="AX67" s="8">
        <v>1.0</v>
      </c>
      <c r="AY67" s="8">
        <v>1.0</v>
      </c>
      <c r="AZ67" s="8">
        <v>1.0</v>
      </c>
      <c r="BA67" s="8">
        <v>1.0</v>
      </c>
      <c r="BB67" s="8">
        <v>1.0</v>
      </c>
      <c r="BC67" s="8">
        <v>1.0</v>
      </c>
      <c r="BD67" s="8">
        <v>1.0</v>
      </c>
      <c r="BE67" s="8">
        <v>1.0</v>
      </c>
      <c r="BF67" s="8">
        <v>1.0</v>
      </c>
      <c r="BG67" s="8">
        <v>1.0</v>
      </c>
      <c r="BH67" s="8">
        <f t="shared" si="10"/>
        <v>12</v>
      </c>
      <c r="BI67" s="72">
        <f t="shared" si="26"/>
        <v>24</v>
      </c>
      <c r="BJ67" s="8">
        <v>1.0</v>
      </c>
      <c r="BK67" s="8">
        <v>1.0</v>
      </c>
      <c r="BL67" s="8">
        <v>1.0</v>
      </c>
      <c r="BM67" s="8">
        <v>1.0</v>
      </c>
      <c r="BN67" s="8">
        <v>1.0</v>
      </c>
      <c r="BO67" s="8">
        <v>1.0</v>
      </c>
      <c r="BP67" s="8">
        <v>1.0</v>
      </c>
      <c r="BQ67" s="8">
        <v>1.0</v>
      </c>
      <c r="BR67" s="8">
        <v>1.0</v>
      </c>
      <c r="BS67" s="8">
        <v>1.0</v>
      </c>
      <c r="BT67" s="8">
        <v>1.0</v>
      </c>
      <c r="BU67" s="8">
        <v>1.0</v>
      </c>
      <c r="BV67" s="72">
        <f t="shared" si="12"/>
        <v>12</v>
      </c>
      <c r="BW67" s="8">
        <v>1.0</v>
      </c>
      <c r="BX67" s="8">
        <v>1.0</v>
      </c>
      <c r="BY67" s="8">
        <v>1.0</v>
      </c>
      <c r="BZ67" s="8">
        <v>1.0</v>
      </c>
      <c r="CA67" s="8">
        <v>1.0</v>
      </c>
      <c r="CB67" s="8">
        <v>1.0</v>
      </c>
      <c r="CC67" s="8">
        <f t="shared" si="13"/>
        <v>6</v>
      </c>
      <c r="CD67" s="8">
        <v>1.0</v>
      </c>
      <c r="CE67" s="8">
        <v>1.0</v>
      </c>
      <c r="CF67" s="8">
        <v>1.0</v>
      </c>
      <c r="CG67" s="8">
        <v>1.0</v>
      </c>
      <c r="CH67" s="8">
        <v>1.0</v>
      </c>
      <c r="CI67" s="8">
        <v>1.0</v>
      </c>
      <c r="CJ67" s="8">
        <f t="shared" si="14"/>
        <v>6</v>
      </c>
      <c r="CK67" s="72">
        <f t="shared" si="15"/>
        <v>12</v>
      </c>
      <c r="CL67" s="8">
        <v>1.0</v>
      </c>
      <c r="CM67" s="8">
        <v>1.0</v>
      </c>
      <c r="CN67" s="8">
        <v>1.0</v>
      </c>
      <c r="CO67" s="8">
        <v>1.0</v>
      </c>
      <c r="CP67" s="8">
        <v>1.0</v>
      </c>
      <c r="CQ67" s="8">
        <v>1.0</v>
      </c>
      <c r="CR67" s="8">
        <f t="shared" si="31"/>
        <v>6</v>
      </c>
      <c r="CS67" s="8">
        <v>1.0</v>
      </c>
      <c r="CT67" s="8">
        <v>1.0</v>
      </c>
      <c r="CU67" s="8">
        <v>1.0</v>
      </c>
      <c r="CV67" s="8">
        <v>1.0</v>
      </c>
      <c r="CW67" s="8">
        <v>1.0</v>
      </c>
      <c r="CX67" s="8">
        <v>1.0</v>
      </c>
      <c r="CY67" s="8">
        <f t="shared" si="17"/>
        <v>6</v>
      </c>
      <c r="CZ67" s="72">
        <f t="shared" si="18"/>
        <v>12</v>
      </c>
      <c r="DA67" s="8">
        <v>1.0</v>
      </c>
      <c r="DB67" s="8">
        <v>1.0</v>
      </c>
      <c r="DC67" s="8">
        <v>1.0</v>
      </c>
      <c r="DD67" s="8">
        <v>1.0</v>
      </c>
      <c r="DE67" s="8">
        <v>1.0</v>
      </c>
      <c r="DF67" s="8">
        <v>1.0</v>
      </c>
      <c r="DG67" s="8">
        <f t="shared" si="19"/>
        <v>6</v>
      </c>
      <c r="DH67" s="8">
        <v>1.0</v>
      </c>
      <c r="DI67" s="8">
        <v>1.0</v>
      </c>
      <c r="DJ67" s="8">
        <v>1.0</v>
      </c>
      <c r="DK67" s="8">
        <v>1.0</v>
      </c>
      <c r="DL67" s="8">
        <v>1.0</v>
      </c>
      <c r="DM67" s="8">
        <v>1.0</v>
      </c>
      <c r="DN67" s="8">
        <f t="shared" si="20"/>
        <v>6</v>
      </c>
      <c r="DO67" s="72">
        <f t="shared" si="32"/>
        <v>12</v>
      </c>
      <c r="DP67" s="8">
        <f t="shared" si="27"/>
        <v>42</v>
      </c>
      <c r="DQ67" s="8">
        <f t="shared" si="23"/>
        <v>42</v>
      </c>
      <c r="DR67" s="8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</row>
    <row r="68" ht="12.75" customHeight="1">
      <c r="A68" s="10">
        <v>5038.0</v>
      </c>
      <c r="B68" s="8" t="s">
        <v>160</v>
      </c>
      <c r="C68" s="8">
        <v>1.0</v>
      </c>
      <c r="D68" s="8">
        <v>1.0</v>
      </c>
      <c r="E68" s="8">
        <v>1.0</v>
      </c>
      <c r="F68" s="8">
        <v>1.0</v>
      </c>
      <c r="G68" s="8">
        <f t="shared" si="1"/>
        <v>4</v>
      </c>
      <c r="H68" s="8">
        <v>1.0</v>
      </c>
      <c r="I68" s="8">
        <v>1.0</v>
      </c>
      <c r="J68" s="8">
        <v>1.0</v>
      </c>
      <c r="K68" s="8">
        <v>1.0</v>
      </c>
      <c r="L68" s="8">
        <f t="shared" si="29"/>
        <v>4</v>
      </c>
      <c r="M68" s="8">
        <v>1.0</v>
      </c>
      <c r="N68" s="8">
        <v>1.0</v>
      </c>
      <c r="O68" s="8">
        <v>1.0</v>
      </c>
      <c r="P68" s="8">
        <v>1.0</v>
      </c>
      <c r="Q68" s="8">
        <f t="shared" si="3"/>
        <v>4</v>
      </c>
      <c r="R68" s="72">
        <f t="shared" si="24"/>
        <v>12</v>
      </c>
      <c r="S68" s="8">
        <v>0.0</v>
      </c>
      <c r="T68" s="8">
        <v>1.0</v>
      </c>
      <c r="U68" s="8">
        <v>1.0</v>
      </c>
      <c r="V68" s="8">
        <v>0.0</v>
      </c>
      <c r="W68" s="8">
        <f t="shared" si="5"/>
        <v>2</v>
      </c>
      <c r="X68" s="8">
        <v>1.0</v>
      </c>
      <c r="Y68" s="8">
        <v>1.0</v>
      </c>
      <c r="Z68" s="8">
        <v>0.0</v>
      </c>
      <c r="AA68" s="8">
        <v>1.0</v>
      </c>
      <c r="AB68" s="8">
        <f t="shared" si="6"/>
        <v>3</v>
      </c>
      <c r="AC68" s="8">
        <v>0.0</v>
      </c>
      <c r="AD68" s="8">
        <v>1.0</v>
      </c>
      <c r="AE68" s="8">
        <v>1.0</v>
      </c>
      <c r="AF68" s="8">
        <v>0.0</v>
      </c>
      <c r="AG68" s="8">
        <f t="shared" si="30"/>
        <v>2</v>
      </c>
      <c r="AH68" s="72">
        <f t="shared" si="25"/>
        <v>7</v>
      </c>
      <c r="AI68" s="8">
        <v>1.0</v>
      </c>
      <c r="AJ68" s="8">
        <v>1.0</v>
      </c>
      <c r="AK68" s="8">
        <v>1.0</v>
      </c>
      <c r="AL68" s="8">
        <v>0.0</v>
      </c>
      <c r="AM68" s="8">
        <v>1.0</v>
      </c>
      <c r="AN68" s="8">
        <v>0.0</v>
      </c>
      <c r="AO68" s="8">
        <v>1.0</v>
      </c>
      <c r="AP68" s="8">
        <v>1.0</v>
      </c>
      <c r="AQ68" s="8">
        <v>0.0</v>
      </c>
      <c r="AR68" s="8">
        <v>0.0</v>
      </c>
      <c r="AS68" s="8">
        <v>0.0</v>
      </c>
      <c r="AT68" s="8">
        <v>0.0</v>
      </c>
      <c r="AU68" s="8">
        <f t="shared" si="9"/>
        <v>6</v>
      </c>
      <c r="AV68" s="8">
        <v>1.0</v>
      </c>
      <c r="AW68" s="8">
        <v>1.0</v>
      </c>
      <c r="AX68" s="8">
        <v>0.0</v>
      </c>
      <c r="AY68" s="8">
        <v>1.0</v>
      </c>
      <c r="AZ68" s="8">
        <v>1.0</v>
      </c>
      <c r="BA68" s="8">
        <v>1.0</v>
      </c>
      <c r="BB68" s="8">
        <v>0.0</v>
      </c>
      <c r="BC68" s="8">
        <v>0.0</v>
      </c>
      <c r="BD68" s="8">
        <v>1.0</v>
      </c>
      <c r="BE68" s="8">
        <v>1.0</v>
      </c>
      <c r="BF68" s="8">
        <v>0.0</v>
      </c>
      <c r="BG68" s="8">
        <v>0.0</v>
      </c>
      <c r="BH68" s="8">
        <f t="shared" si="10"/>
        <v>7</v>
      </c>
      <c r="BI68" s="72">
        <f t="shared" si="26"/>
        <v>13</v>
      </c>
      <c r="BJ68" s="8">
        <v>1.0</v>
      </c>
      <c r="BK68" s="8">
        <v>1.0</v>
      </c>
      <c r="BL68" s="8">
        <v>1.0</v>
      </c>
      <c r="BM68" s="8">
        <v>1.0</v>
      </c>
      <c r="BN68" s="8">
        <v>0.0</v>
      </c>
      <c r="BO68" s="8">
        <v>0.0</v>
      </c>
      <c r="BP68" s="8">
        <v>0.0</v>
      </c>
      <c r="BQ68" s="8">
        <v>0.0</v>
      </c>
      <c r="BR68" s="8">
        <v>1.0</v>
      </c>
      <c r="BS68" s="8">
        <v>1.0</v>
      </c>
      <c r="BT68" s="8">
        <v>1.0</v>
      </c>
      <c r="BU68" s="8">
        <v>1.0</v>
      </c>
      <c r="BV68" s="72">
        <f t="shared" si="12"/>
        <v>8</v>
      </c>
      <c r="BW68" s="8">
        <v>1.0</v>
      </c>
      <c r="BX68" s="8">
        <v>1.0</v>
      </c>
      <c r="BY68" s="8">
        <v>1.0</v>
      </c>
      <c r="BZ68" s="8">
        <v>1.0</v>
      </c>
      <c r="CA68" s="8">
        <v>1.0</v>
      </c>
      <c r="CB68" s="8">
        <v>1.0</v>
      </c>
      <c r="CC68" s="8">
        <f t="shared" si="13"/>
        <v>6</v>
      </c>
      <c r="CD68" s="8">
        <v>1.0</v>
      </c>
      <c r="CE68" s="8">
        <v>1.0</v>
      </c>
      <c r="CF68" s="8">
        <v>1.0</v>
      </c>
      <c r="CG68" s="8">
        <v>1.0</v>
      </c>
      <c r="CH68" s="8">
        <v>1.0</v>
      </c>
      <c r="CI68" s="8">
        <v>1.0</v>
      </c>
      <c r="CJ68" s="8">
        <f t="shared" si="14"/>
        <v>6</v>
      </c>
      <c r="CK68" s="72">
        <f t="shared" si="15"/>
        <v>12</v>
      </c>
      <c r="CL68" s="8">
        <v>1.0</v>
      </c>
      <c r="CM68" s="8">
        <v>1.0</v>
      </c>
      <c r="CN68" s="8">
        <v>1.0</v>
      </c>
      <c r="CO68" s="8">
        <v>0.0</v>
      </c>
      <c r="CP68" s="8">
        <v>0.0</v>
      </c>
      <c r="CQ68" s="8">
        <v>1.0</v>
      </c>
      <c r="CR68" s="8">
        <f t="shared" si="31"/>
        <v>4</v>
      </c>
      <c r="CS68" s="8">
        <v>1.0</v>
      </c>
      <c r="CT68" s="8">
        <v>1.0</v>
      </c>
      <c r="CU68" s="8">
        <v>1.0</v>
      </c>
      <c r="CV68" s="8">
        <v>1.0</v>
      </c>
      <c r="CW68" s="8">
        <v>1.0</v>
      </c>
      <c r="CX68" s="8">
        <v>1.0</v>
      </c>
      <c r="CY68" s="8">
        <f t="shared" si="17"/>
        <v>6</v>
      </c>
      <c r="CZ68" s="72">
        <f t="shared" si="18"/>
        <v>10</v>
      </c>
      <c r="DA68" s="8">
        <v>1.0</v>
      </c>
      <c r="DB68" s="8">
        <v>0.0</v>
      </c>
      <c r="DC68" s="8">
        <v>0.0</v>
      </c>
      <c r="DD68" s="8">
        <v>1.0</v>
      </c>
      <c r="DE68" s="8">
        <v>1.0</v>
      </c>
      <c r="DF68" s="8">
        <v>1.0</v>
      </c>
      <c r="DG68" s="8">
        <f t="shared" si="19"/>
        <v>4</v>
      </c>
      <c r="DH68" s="8">
        <v>1.0</v>
      </c>
      <c r="DI68" s="8">
        <v>1.0</v>
      </c>
      <c r="DJ68" s="8">
        <v>1.0</v>
      </c>
      <c r="DK68" s="8">
        <v>1.0</v>
      </c>
      <c r="DL68" s="8">
        <v>0.0</v>
      </c>
      <c r="DM68" s="8">
        <v>0.0</v>
      </c>
      <c r="DN68" s="8">
        <f t="shared" si="20"/>
        <v>4</v>
      </c>
      <c r="DO68" s="72">
        <f t="shared" si="32"/>
        <v>8</v>
      </c>
      <c r="DP68" s="8">
        <f t="shared" si="27"/>
        <v>33</v>
      </c>
      <c r="DQ68" s="8">
        <f t="shared" si="23"/>
        <v>29</v>
      </c>
      <c r="DR68" s="8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</row>
    <row r="69" ht="12.75" customHeight="1">
      <c r="A69" s="10">
        <v>5039.0</v>
      </c>
      <c r="B69" s="8" t="s">
        <v>164</v>
      </c>
      <c r="C69" s="8">
        <v>1.0</v>
      </c>
      <c r="D69" s="8">
        <v>1.0</v>
      </c>
      <c r="E69" s="8">
        <v>1.0</v>
      </c>
      <c r="F69" s="8">
        <v>1.0</v>
      </c>
      <c r="G69" s="8">
        <f t="shared" si="1"/>
        <v>4</v>
      </c>
      <c r="H69" s="8">
        <v>1.0</v>
      </c>
      <c r="I69" s="8">
        <v>1.0</v>
      </c>
      <c r="J69" s="8">
        <v>1.0</v>
      </c>
      <c r="K69" s="8">
        <v>1.0</v>
      </c>
      <c r="L69" s="8">
        <f t="shared" si="29"/>
        <v>4</v>
      </c>
      <c r="M69" s="8">
        <v>1.0</v>
      </c>
      <c r="N69" s="8">
        <v>1.0</v>
      </c>
      <c r="O69" s="8">
        <v>1.0</v>
      </c>
      <c r="P69" s="8">
        <v>1.0</v>
      </c>
      <c r="Q69" s="8">
        <f t="shared" si="3"/>
        <v>4</v>
      </c>
      <c r="R69" s="72">
        <f t="shared" si="24"/>
        <v>12</v>
      </c>
      <c r="S69" s="8">
        <v>1.0</v>
      </c>
      <c r="T69" s="8">
        <v>1.0</v>
      </c>
      <c r="U69" s="8">
        <v>1.0</v>
      </c>
      <c r="V69" s="8">
        <v>1.0</v>
      </c>
      <c r="W69" s="8">
        <f t="shared" si="5"/>
        <v>4</v>
      </c>
      <c r="X69" s="8">
        <v>1.0</v>
      </c>
      <c r="Y69" s="8">
        <v>1.0</v>
      </c>
      <c r="Z69" s="8">
        <v>1.0</v>
      </c>
      <c r="AA69" s="8">
        <v>1.0</v>
      </c>
      <c r="AB69" s="8">
        <f t="shared" si="6"/>
        <v>4</v>
      </c>
      <c r="AC69" s="8">
        <v>1.0</v>
      </c>
      <c r="AD69" s="8">
        <v>1.0</v>
      </c>
      <c r="AE69" s="8">
        <v>1.0</v>
      </c>
      <c r="AF69" s="8">
        <v>1.0</v>
      </c>
      <c r="AG69" s="8">
        <f t="shared" si="30"/>
        <v>4</v>
      </c>
      <c r="AH69" s="72">
        <f t="shared" si="25"/>
        <v>12</v>
      </c>
      <c r="AI69" s="8">
        <v>1.0</v>
      </c>
      <c r="AJ69" s="8">
        <v>1.0</v>
      </c>
      <c r="AK69" s="8">
        <v>1.0</v>
      </c>
      <c r="AL69" s="8">
        <v>1.0</v>
      </c>
      <c r="AM69" s="8">
        <v>1.0</v>
      </c>
      <c r="AN69" s="8">
        <v>1.0</v>
      </c>
      <c r="AO69" s="8">
        <v>1.0</v>
      </c>
      <c r="AP69" s="8">
        <v>1.0</v>
      </c>
      <c r="AQ69" s="8">
        <v>1.0</v>
      </c>
      <c r="AR69" s="8">
        <v>1.0</v>
      </c>
      <c r="AS69" s="8">
        <v>1.0</v>
      </c>
      <c r="AT69" s="8">
        <v>1.0</v>
      </c>
      <c r="AU69" s="8">
        <f t="shared" si="9"/>
        <v>12</v>
      </c>
      <c r="AV69" s="8">
        <v>1.0</v>
      </c>
      <c r="AW69" s="8">
        <v>1.0</v>
      </c>
      <c r="AX69" s="8">
        <v>1.0</v>
      </c>
      <c r="AY69" s="8">
        <v>1.0</v>
      </c>
      <c r="AZ69" s="8">
        <v>1.0</v>
      </c>
      <c r="BA69" s="8">
        <v>1.0</v>
      </c>
      <c r="BB69" s="8">
        <v>1.0</v>
      </c>
      <c r="BC69" s="8">
        <v>1.0</v>
      </c>
      <c r="BD69" s="8">
        <v>1.0</v>
      </c>
      <c r="BE69" s="8">
        <v>1.0</v>
      </c>
      <c r="BF69" s="8">
        <v>1.0</v>
      </c>
      <c r="BG69" s="8">
        <v>1.0</v>
      </c>
      <c r="BH69" s="8">
        <f t="shared" si="10"/>
        <v>12</v>
      </c>
      <c r="BI69" s="72">
        <f t="shared" si="26"/>
        <v>24</v>
      </c>
      <c r="BJ69" s="8">
        <v>1.0</v>
      </c>
      <c r="BK69" s="8">
        <v>1.0</v>
      </c>
      <c r="BL69" s="8">
        <v>1.0</v>
      </c>
      <c r="BM69" s="8">
        <v>1.0</v>
      </c>
      <c r="BN69" s="8">
        <v>1.0</v>
      </c>
      <c r="BO69" s="8">
        <v>1.0</v>
      </c>
      <c r="BP69" s="8">
        <v>1.0</v>
      </c>
      <c r="BQ69" s="8">
        <v>1.0</v>
      </c>
      <c r="BR69" s="8">
        <v>1.0</v>
      </c>
      <c r="BS69" s="8">
        <v>1.0</v>
      </c>
      <c r="BT69" s="8">
        <v>1.0</v>
      </c>
      <c r="BU69" s="8">
        <v>1.0</v>
      </c>
      <c r="BV69" s="72">
        <f t="shared" si="12"/>
        <v>12</v>
      </c>
      <c r="BW69" s="8">
        <v>1.0</v>
      </c>
      <c r="BX69" s="8">
        <v>1.0</v>
      </c>
      <c r="BY69" s="8">
        <v>1.0</v>
      </c>
      <c r="BZ69" s="8">
        <v>1.0</v>
      </c>
      <c r="CA69" s="8">
        <v>1.0</v>
      </c>
      <c r="CB69" s="8">
        <v>1.0</v>
      </c>
      <c r="CC69" s="8">
        <f t="shared" si="13"/>
        <v>6</v>
      </c>
      <c r="CD69" s="8">
        <v>1.0</v>
      </c>
      <c r="CE69" s="8">
        <v>1.0</v>
      </c>
      <c r="CF69" s="8">
        <v>1.0</v>
      </c>
      <c r="CG69" s="8">
        <v>1.0</v>
      </c>
      <c r="CH69" s="8">
        <v>1.0</v>
      </c>
      <c r="CI69" s="8">
        <v>1.0</v>
      </c>
      <c r="CJ69" s="8">
        <f t="shared" si="14"/>
        <v>6</v>
      </c>
      <c r="CK69" s="72">
        <f t="shared" si="15"/>
        <v>12</v>
      </c>
      <c r="CL69" s="8">
        <v>1.0</v>
      </c>
      <c r="CM69" s="8">
        <v>1.0</v>
      </c>
      <c r="CN69" s="8">
        <v>1.0</v>
      </c>
      <c r="CO69" s="8">
        <v>1.0</v>
      </c>
      <c r="CP69" s="8">
        <v>1.0</v>
      </c>
      <c r="CQ69" s="8">
        <v>1.0</v>
      </c>
      <c r="CR69" s="8">
        <f t="shared" si="31"/>
        <v>6</v>
      </c>
      <c r="CS69" s="8">
        <v>1.0</v>
      </c>
      <c r="CT69" s="8">
        <v>1.0</v>
      </c>
      <c r="CU69" s="8">
        <v>1.0</v>
      </c>
      <c r="CV69" s="8">
        <v>1.0</v>
      </c>
      <c r="CW69" s="8">
        <v>1.0</v>
      </c>
      <c r="CX69" s="8">
        <v>1.0</v>
      </c>
      <c r="CY69" s="8">
        <f t="shared" si="17"/>
        <v>6</v>
      </c>
      <c r="CZ69" s="72">
        <f t="shared" si="18"/>
        <v>12</v>
      </c>
      <c r="DA69" s="8">
        <v>1.0</v>
      </c>
      <c r="DB69" s="8">
        <v>1.0</v>
      </c>
      <c r="DC69" s="8">
        <v>1.0</v>
      </c>
      <c r="DD69" s="8">
        <v>1.0</v>
      </c>
      <c r="DE69" s="8">
        <v>1.0</v>
      </c>
      <c r="DF69" s="8">
        <v>1.0</v>
      </c>
      <c r="DG69" s="8">
        <f t="shared" si="19"/>
        <v>6</v>
      </c>
      <c r="DH69" s="8">
        <v>1.0</v>
      </c>
      <c r="DI69" s="8">
        <v>1.0</v>
      </c>
      <c r="DJ69" s="8">
        <v>1.0</v>
      </c>
      <c r="DK69" s="8">
        <v>1.0</v>
      </c>
      <c r="DL69" s="8">
        <v>1.0</v>
      </c>
      <c r="DM69" s="8">
        <v>1.0</v>
      </c>
      <c r="DN69" s="8">
        <f t="shared" si="20"/>
        <v>6</v>
      </c>
      <c r="DO69" s="72">
        <f t="shared" si="32"/>
        <v>12</v>
      </c>
      <c r="DP69" s="8">
        <f t="shared" si="27"/>
        <v>42</v>
      </c>
      <c r="DQ69" s="8">
        <f t="shared" si="23"/>
        <v>42</v>
      </c>
      <c r="DR69" s="8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</row>
    <row r="70" ht="12.75" customHeight="1">
      <c r="A70" s="10">
        <v>5040.0</v>
      </c>
      <c r="B70" s="8" t="s">
        <v>166</v>
      </c>
      <c r="C70" s="8">
        <v>1.0</v>
      </c>
      <c r="D70" s="8">
        <v>1.0</v>
      </c>
      <c r="E70" s="8">
        <v>1.0</v>
      </c>
      <c r="F70" s="8">
        <v>1.0</v>
      </c>
      <c r="G70" s="8">
        <f t="shared" si="1"/>
        <v>4</v>
      </c>
      <c r="H70" s="8">
        <v>1.0</v>
      </c>
      <c r="I70" s="8">
        <v>1.0</v>
      </c>
      <c r="J70" s="8">
        <v>1.0</v>
      </c>
      <c r="K70" s="8">
        <v>1.0</v>
      </c>
      <c r="L70" s="8">
        <f t="shared" si="29"/>
        <v>4</v>
      </c>
      <c r="M70" s="8">
        <v>1.0</v>
      </c>
      <c r="N70" s="8">
        <v>1.0</v>
      </c>
      <c r="O70" s="8">
        <v>1.0</v>
      </c>
      <c r="P70" s="8">
        <v>1.0</v>
      </c>
      <c r="Q70" s="8">
        <f t="shared" si="3"/>
        <v>4</v>
      </c>
      <c r="R70" s="72">
        <f t="shared" si="24"/>
        <v>12</v>
      </c>
      <c r="S70" s="8">
        <v>1.0</v>
      </c>
      <c r="T70" s="8">
        <v>1.0</v>
      </c>
      <c r="U70" s="8">
        <v>0.0</v>
      </c>
      <c r="V70" s="8">
        <v>1.0</v>
      </c>
      <c r="W70" s="8">
        <f t="shared" si="5"/>
        <v>3</v>
      </c>
      <c r="X70" s="8">
        <v>1.0</v>
      </c>
      <c r="Y70" s="8">
        <v>1.0</v>
      </c>
      <c r="Z70" s="8">
        <v>1.0</v>
      </c>
      <c r="AA70" s="8">
        <v>1.0</v>
      </c>
      <c r="AB70" s="8">
        <f t="shared" si="6"/>
        <v>4</v>
      </c>
      <c r="AC70" s="8">
        <v>1.0</v>
      </c>
      <c r="AD70" s="8">
        <v>1.0</v>
      </c>
      <c r="AE70" s="8">
        <v>1.0</v>
      </c>
      <c r="AF70" s="8">
        <v>1.0</v>
      </c>
      <c r="AG70" s="8">
        <f t="shared" si="30"/>
        <v>4</v>
      </c>
      <c r="AH70" s="72">
        <f t="shared" si="25"/>
        <v>11</v>
      </c>
      <c r="AI70" s="8">
        <v>1.0</v>
      </c>
      <c r="AJ70" s="8">
        <v>1.0</v>
      </c>
      <c r="AK70" s="8">
        <v>1.0</v>
      </c>
      <c r="AL70" s="8">
        <v>1.0</v>
      </c>
      <c r="AM70" s="8">
        <v>1.0</v>
      </c>
      <c r="AN70" s="8">
        <v>1.0</v>
      </c>
      <c r="AO70" s="8">
        <v>1.0</v>
      </c>
      <c r="AP70" s="8">
        <v>1.0</v>
      </c>
      <c r="AQ70" s="8">
        <v>1.0</v>
      </c>
      <c r="AR70" s="8">
        <v>1.0</v>
      </c>
      <c r="AS70" s="8">
        <v>1.0</v>
      </c>
      <c r="AT70" s="8">
        <v>1.0</v>
      </c>
      <c r="AU70" s="8">
        <f t="shared" si="9"/>
        <v>12</v>
      </c>
      <c r="AV70" s="8">
        <v>1.0</v>
      </c>
      <c r="AW70" s="8">
        <v>1.0</v>
      </c>
      <c r="AX70" s="8">
        <v>1.0</v>
      </c>
      <c r="AY70" s="8">
        <v>1.0</v>
      </c>
      <c r="AZ70" s="8">
        <v>1.0</v>
      </c>
      <c r="BA70" s="8">
        <v>1.0</v>
      </c>
      <c r="BB70" s="8">
        <v>1.0</v>
      </c>
      <c r="BC70" s="8">
        <v>1.0</v>
      </c>
      <c r="BD70" s="8">
        <v>1.0</v>
      </c>
      <c r="BE70" s="8">
        <v>1.0</v>
      </c>
      <c r="BF70" s="8">
        <v>1.0</v>
      </c>
      <c r="BG70" s="8">
        <v>1.0</v>
      </c>
      <c r="BH70" s="8">
        <f t="shared" si="10"/>
        <v>12</v>
      </c>
      <c r="BI70" s="72">
        <f t="shared" si="26"/>
        <v>24</v>
      </c>
      <c r="BJ70" s="8">
        <v>1.0</v>
      </c>
      <c r="BK70" s="8">
        <v>1.0</v>
      </c>
      <c r="BL70" s="8">
        <v>1.0</v>
      </c>
      <c r="BM70" s="8">
        <v>1.0</v>
      </c>
      <c r="BN70" s="8">
        <v>1.0</v>
      </c>
      <c r="BO70" s="8">
        <v>1.0</v>
      </c>
      <c r="BP70" s="8">
        <v>1.0</v>
      </c>
      <c r="BQ70" s="8">
        <v>0.0</v>
      </c>
      <c r="BR70" s="8">
        <v>1.0</v>
      </c>
      <c r="BS70" s="8">
        <v>1.0</v>
      </c>
      <c r="BT70" s="8">
        <v>1.0</v>
      </c>
      <c r="BU70" s="8">
        <v>1.0</v>
      </c>
      <c r="BV70" s="72">
        <f t="shared" si="12"/>
        <v>11</v>
      </c>
      <c r="BW70" s="8">
        <v>1.0</v>
      </c>
      <c r="BX70" s="8">
        <v>1.0</v>
      </c>
      <c r="BY70" s="8">
        <v>1.0</v>
      </c>
      <c r="BZ70" s="8">
        <v>1.0</v>
      </c>
      <c r="CA70" s="8">
        <v>1.0</v>
      </c>
      <c r="CB70" s="8">
        <v>1.0</v>
      </c>
      <c r="CC70" s="8">
        <f t="shared" si="13"/>
        <v>6</v>
      </c>
      <c r="CD70" s="8">
        <v>1.0</v>
      </c>
      <c r="CE70" s="8">
        <v>1.0</v>
      </c>
      <c r="CF70" s="8">
        <v>1.0</v>
      </c>
      <c r="CG70" s="8">
        <v>1.0</v>
      </c>
      <c r="CH70" s="8">
        <v>1.0</v>
      </c>
      <c r="CI70" s="8">
        <v>1.0</v>
      </c>
      <c r="CJ70" s="8">
        <f t="shared" si="14"/>
        <v>6</v>
      </c>
      <c r="CK70" s="72">
        <f t="shared" si="15"/>
        <v>12</v>
      </c>
      <c r="CL70" s="8">
        <v>1.0</v>
      </c>
      <c r="CM70" s="8">
        <v>1.0</v>
      </c>
      <c r="CN70" s="8">
        <v>1.0</v>
      </c>
      <c r="CO70" s="8">
        <v>1.0</v>
      </c>
      <c r="CP70" s="8">
        <v>1.0</v>
      </c>
      <c r="CQ70" s="8">
        <v>1.0</v>
      </c>
      <c r="CR70" s="8">
        <f t="shared" si="31"/>
        <v>6</v>
      </c>
      <c r="CS70" s="8">
        <v>1.0</v>
      </c>
      <c r="CT70" s="8">
        <v>1.0</v>
      </c>
      <c r="CU70" s="8">
        <v>1.0</v>
      </c>
      <c r="CV70" s="8">
        <v>1.0</v>
      </c>
      <c r="CW70" s="8">
        <v>1.0</v>
      </c>
      <c r="CX70" s="8">
        <v>1.0</v>
      </c>
      <c r="CY70" s="8">
        <f t="shared" si="17"/>
        <v>6</v>
      </c>
      <c r="CZ70" s="72">
        <f t="shared" si="18"/>
        <v>12</v>
      </c>
      <c r="DA70" s="8">
        <v>1.0</v>
      </c>
      <c r="DB70" s="8">
        <v>1.0</v>
      </c>
      <c r="DC70" s="8">
        <v>1.0</v>
      </c>
      <c r="DD70" s="8">
        <v>1.0</v>
      </c>
      <c r="DE70" s="8">
        <v>1.0</v>
      </c>
      <c r="DF70" s="8">
        <v>1.0</v>
      </c>
      <c r="DG70" s="8">
        <f t="shared" si="19"/>
        <v>6</v>
      </c>
      <c r="DH70" s="8">
        <v>1.0</v>
      </c>
      <c r="DI70" s="8">
        <v>1.0</v>
      </c>
      <c r="DJ70" s="8">
        <v>1.0</v>
      </c>
      <c r="DK70" s="8">
        <v>1.0</v>
      </c>
      <c r="DL70" s="8">
        <v>1.0</v>
      </c>
      <c r="DM70" s="8">
        <v>1.0</v>
      </c>
      <c r="DN70" s="8">
        <f t="shared" si="20"/>
        <v>6</v>
      </c>
      <c r="DO70" s="72">
        <f t="shared" si="32"/>
        <v>12</v>
      </c>
      <c r="DP70" s="8">
        <f t="shared" si="27"/>
        <v>41</v>
      </c>
      <c r="DQ70" s="8">
        <f t="shared" si="23"/>
        <v>42</v>
      </c>
      <c r="DR70" s="8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</row>
    <row r="71" ht="12.75" customHeight="1">
      <c r="A71" s="10">
        <v>5041.0</v>
      </c>
      <c r="B71" s="8" t="s">
        <v>1583</v>
      </c>
      <c r="C71" s="8">
        <v>1.0</v>
      </c>
      <c r="D71" s="8">
        <v>1.0</v>
      </c>
      <c r="E71" s="8">
        <v>1.0</v>
      </c>
      <c r="F71" s="8">
        <v>1.0</v>
      </c>
      <c r="G71" s="8">
        <f t="shared" si="1"/>
        <v>4</v>
      </c>
      <c r="H71" s="8">
        <v>1.0</v>
      </c>
      <c r="I71" s="8">
        <v>1.0</v>
      </c>
      <c r="J71" s="8">
        <v>1.0</v>
      </c>
      <c r="K71" s="8">
        <v>1.0</v>
      </c>
      <c r="L71" s="8">
        <f t="shared" si="29"/>
        <v>4</v>
      </c>
      <c r="M71" s="8">
        <v>1.0</v>
      </c>
      <c r="N71" s="8">
        <v>1.0</v>
      </c>
      <c r="O71" s="8">
        <v>1.0</v>
      </c>
      <c r="P71" s="8">
        <v>1.0</v>
      </c>
      <c r="Q71" s="8">
        <f t="shared" si="3"/>
        <v>4</v>
      </c>
      <c r="R71" s="72">
        <f t="shared" si="24"/>
        <v>12</v>
      </c>
      <c r="S71" s="8">
        <v>1.0</v>
      </c>
      <c r="T71" s="8">
        <v>1.0</v>
      </c>
      <c r="U71" s="8">
        <v>1.0</v>
      </c>
      <c r="V71" s="8">
        <v>1.0</v>
      </c>
      <c r="W71" s="8">
        <f t="shared" si="5"/>
        <v>4</v>
      </c>
      <c r="X71" s="8">
        <v>1.0</v>
      </c>
      <c r="Y71" s="8">
        <v>1.0</v>
      </c>
      <c r="Z71" s="8">
        <v>1.0</v>
      </c>
      <c r="AA71" s="8">
        <v>1.0</v>
      </c>
      <c r="AB71" s="8">
        <f t="shared" si="6"/>
        <v>4</v>
      </c>
      <c r="AC71" s="8">
        <v>1.0</v>
      </c>
      <c r="AD71" s="8">
        <v>1.0</v>
      </c>
      <c r="AE71" s="8">
        <v>1.0</v>
      </c>
      <c r="AF71" s="8">
        <v>1.0</v>
      </c>
      <c r="AG71" s="8">
        <f t="shared" si="30"/>
        <v>4</v>
      </c>
      <c r="AH71" s="72">
        <f t="shared" si="25"/>
        <v>12</v>
      </c>
      <c r="AI71" s="8">
        <v>1.0</v>
      </c>
      <c r="AJ71" s="8">
        <v>1.0</v>
      </c>
      <c r="AK71" s="8">
        <v>1.0</v>
      </c>
      <c r="AL71" s="8">
        <v>1.0</v>
      </c>
      <c r="AM71" s="8">
        <v>1.0</v>
      </c>
      <c r="AN71" s="8">
        <v>1.0</v>
      </c>
      <c r="AO71" s="8">
        <v>1.0</v>
      </c>
      <c r="AP71" s="8">
        <v>1.0</v>
      </c>
      <c r="AQ71" s="8">
        <v>1.0</v>
      </c>
      <c r="AR71" s="8">
        <v>1.0</v>
      </c>
      <c r="AS71" s="8">
        <v>1.0</v>
      </c>
      <c r="AT71" s="8">
        <v>1.0</v>
      </c>
      <c r="AU71" s="8">
        <f t="shared" si="9"/>
        <v>12</v>
      </c>
      <c r="AV71" s="8">
        <v>1.0</v>
      </c>
      <c r="AW71" s="8">
        <v>1.0</v>
      </c>
      <c r="AX71" s="8">
        <v>1.0</v>
      </c>
      <c r="AY71" s="8">
        <v>1.0</v>
      </c>
      <c r="AZ71" s="8">
        <v>1.0</v>
      </c>
      <c r="BA71" s="8">
        <v>1.0</v>
      </c>
      <c r="BB71" s="8">
        <v>1.0</v>
      </c>
      <c r="BC71" s="8">
        <v>1.0</v>
      </c>
      <c r="BD71" s="8">
        <v>1.0</v>
      </c>
      <c r="BE71" s="8">
        <v>1.0</v>
      </c>
      <c r="BF71" s="8">
        <v>1.0</v>
      </c>
      <c r="BG71" s="8">
        <v>1.0</v>
      </c>
      <c r="BH71" s="8">
        <f t="shared" si="10"/>
        <v>12</v>
      </c>
      <c r="BI71" s="72">
        <f t="shared" si="26"/>
        <v>24</v>
      </c>
      <c r="BJ71" s="8">
        <v>1.0</v>
      </c>
      <c r="BK71" s="8">
        <v>1.0</v>
      </c>
      <c r="BL71" s="8">
        <v>1.0</v>
      </c>
      <c r="BM71" s="8">
        <v>1.0</v>
      </c>
      <c r="BN71" s="8">
        <v>1.0</v>
      </c>
      <c r="BO71" s="8">
        <v>1.0</v>
      </c>
      <c r="BP71" s="8">
        <v>0.0</v>
      </c>
      <c r="BQ71" s="8">
        <v>0.0</v>
      </c>
      <c r="BR71" s="8">
        <v>1.0</v>
      </c>
      <c r="BS71" s="8">
        <v>1.0</v>
      </c>
      <c r="BT71" s="8">
        <v>1.0</v>
      </c>
      <c r="BU71" s="8">
        <v>1.0</v>
      </c>
      <c r="BV71" s="72">
        <f t="shared" si="12"/>
        <v>10</v>
      </c>
      <c r="BW71" s="8">
        <v>1.0</v>
      </c>
      <c r="BX71" s="8">
        <v>1.0</v>
      </c>
      <c r="BY71" s="8">
        <v>1.0</v>
      </c>
      <c r="BZ71" s="8">
        <v>1.0</v>
      </c>
      <c r="CA71" s="8">
        <v>1.0</v>
      </c>
      <c r="CB71" s="8">
        <v>1.0</v>
      </c>
      <c r="CC71" s="8">
        <f t="shared" si="13"/>
        <v>6</v>
      </c>
      <c r="CD71" s="8">
        <v>1.0</v>
      </c>
      <c r="CE71" s="8">
        <v>1.0</v>
      </c>
      <c r="CF71" s="8">
        <v>1.0</v>
      </c>
      <c r="CG71" s="8">
        <v>1.0</v>
      </c>
      <c r="CH71" s="8">
        <v>1.0</v>
      </c>
      <c r="CI71" s="8">
        <v>1.0</v>
      </c>
      <c r="CJ71" s="8">
        <f t="shared" si="14"/>
        <v>6</v>
      </c>
      <c r="CK71" s="72">
        <f t="shared" si="15"/>
        <v>12</v>
      </c>
      <c r="CL71" s="8">
        <v>1.0</v>
      </c>
      <c r="CM71" s="8">
        <v>1.0</v>
      </c>
      <c r="CN71" s="8">
        <v>1.0</v>
      </c>
      <c r="CO71" s="8">
        <v>1.0</v>
      </c>
      <c r="CP71" s="8">
        <v>1.0</v>
      </c>
      <c r="CQ71" s="8">
        <v>1.0</v>
      </c>
      <c r="CR71" s="8">
        <f t="shared" si="31"/>
        <v>6</v>
      </c>
      <c r="CS71" s="8">
        <v>1.0</v>
      </c>
      <c r="CT71" s="8">
        <v>1.0</v>
      </c>
      <c r="CU71" s="8">
        <v>1.0</v>
      </c>
      <c r="CV71" s="8">
        <v>1.0</v>
      </c>
      <c r="CW71" s="8">
        <v>1.0</v>
      </c>
      <c r="CX71" s="8">
        <v>1.0</v>
      </c>
      <c r="CY71" s="8">
        <f t="shared" si="17"/>
        <v>6</v>
      </c>
      <c r="CZ71" s="72">
        <f t="shared" si="18"/>
        <v>12</v>
      </c>
      <c r="DA71" s="8">
        <v>1.0</v>
      </c>
      <c r="DB71" s="8">
        <v>1.0</v>
      </c>
      <c r="DC71" s="8">
        <v>1.0</v>
      </c>
      <c r="DD71" s="8">
        <v>1.0</v>
      </c>
      <c r="DE71" s="8">
        <v>1.0</v>
      </c>
      <c r="DF71" s="8">
        <v>1.0</v>
      </c>
      <c r="DG71" s="8">
        <f t="shared" si="19"/>
        <v>6</v>
      </c>
      <c r="DH71" s="8">
        <v>1.0</v>
      </c>
      <c r="DI71" s="8">
        <v>1.0</v>
      </c>
      <c r="DJ71" s="8">
        <v>1.0</v>
      </c>
      <c r="DK71" s="8">
        <v>1.0</v>
      </c>
      <c r="DL71" s="8">
        <v>1.0</v>
      </c>
      <c r="DM71" s="8">
        <v>1.0</v>
      </c>
      <c r="DN71" s="8">
        <f t="shared" si="20"/>
        <v>6</v>
      </c>
      <c r="DO71" s="72">
        <f t="shared" si="32"/>
        <v>12</v>
      </c>
      <c r="DP71" s="8">
        <f t="shared" si="27"/>
        <v>42</v>
      </c>
      <c r="DQ71" s="8">
        <f t="shared" si="23"/>
        <v>42</v>
      </c>
      <c r="DR71" s="8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</row>
    <row r="72" ht="12.75" customHeight="1">
      <c r="A72" s="10">
        <v>5042.0</v>
      </c>
      <c r="B72" s="8" t="s">
        <v>171</v>
      </c>
      <c r="C72" s="8">
        <v>1.0</v>
      </c>
      <c r="D72" s="8">
        <v>1.0</v>
      </c>
      <c r="E72" s="8">
        <v>1.0</v>
      </c>
      <c r="F72" s="8">
        <v>1.0</v>
      </c>
      <c r="G72" s="8">
        <f t="shared" si="1"/>
        <v>4</v>
      </c>
      <c r="H72" s="8">
        <v>1.0</v>
      </c>
      <c r="I72" s="8">
        <v>1.0</v>
      </c>
      <c r="J72" s="8">
        <v>1.0</v>
      </c>
      <c r="K72" s="8">
        <v>1.0</v>
      </c>
      <c r="L72" s="8">
        <f t="shared" si="29"/>
        <v>4</v>
      </c>
      <c r="M72" s="8">
        <v>1.0</v>
      </c>
      <c r="N72" s="8">
        <v>1.0</v>
      </c>
      <c r="O72" s="8">
        <v>1.0</v>
      </c>
      <c r="P72" s="8">
        <v>1.0</v>
      </c>
      <c r="Q72" s="8">
        <f t="shared" si="3"/>
        <v>4</v>
      </c>
      <c r="R72" s="72">
        <f t="shared" si="24"/>
        <v>12</v>
      </c>
      <c r="S72" s="8">
        <v>1.0</v>
      </c>
      <c r="T72" s="8">
        <v>1.0</v>
      </c>
      <c r="U72" s="8">
        <v>1.0</v>
      </c>
      <c r="V72" s="8">
        <v>1.0</v>
      </c>
      <c r="W72" s="8">
        <f t="shared" si="5"/>
        <v>4</v>
      </c>
      <c r="X72" s="8">
        <v>1.0</v>
      </c>
      <c r="Y72" s="8">
        <v>1.0</v>
      </c>
      <c r="Z72" s="8">
        <v>1.0</v>
      </c>
      <c r="AA72" s="8">
        <v>1.0</v>
      </c>
      <c r="AB72" s="8">
        <f t="shared" si="6"/>
        <v>4</v>
      </c>
      <c r="AC72" s="8">
        <v>1.0</v>
      </c>
      <c r="AD72" s="8">
        <v>1.0</v>
      </c>
      <c r="AE72" s="8">
        <v>1.0</v>
      </c>
      <c r="AF72" s="8">
        <v>1.0</v>
      </c>
      <c r="AG72" s="8">
        <f t="shared" si="30"/>
        <v>4</v>
      </c>
      <c r="AH72" s="72">
        <f t="shared" si="25"/>
        <v>12</v>
      </c>
      <c r="AI72" s="8">
        <v>1.0</v>
      </c>
      <c r="AJ72" s="8">
        <v>1.0</v>
      </c>
      <c r="AK72" s="8">
        <v>1.0</v>
      </c>
      <c r="AL72" s="8">
        <v>1.0</v>
      </c>
      <c r="AM72" s="8">
        <v>1.0</v>
      </c>
      <c r="AN72" s="8">
        <v>1.0</v>
      </c>
      <c r="AO72" s="8">
        <v>1.0</v>
      </c>
      <c r="AP72" s="8">
        <v>1.0</v>
      </c>
      <c r="AQ72" s="8">
        <v>1.0</v>
      </c>
      <c r="AR72" s="8">
        <v>1.0</v>
      </c>
      <c r="AS72" s="8">
        <v>1.0</v>
      </c>
      <c r="AT72" s="8">
        <v>1.0</v>
      </c>
      <c r="AU72" s="8">
        <f t="shared" si="9"/>
        <v>12</v>
      </c>
      <c r="AV72" s="8">
        <v>1.0</v>
      </c>
      <c r="AW72" s="8">
        <v>1.0</v>
      </c>
      <c r="AX72" s="8">
        <v>1.0</v>
      </c>
      <c r="AY72" s="8">
        <v>1.0</v>
      </c>
      <c r="AZ72" s="8">
        <v>1.0</v>
      </c>
      <c r="BA72" s="8">
        <v>1.0</v>
      </c>
      <c r="BB72" s="8">
        <v>1.0</v>
      </c>
      <c r="BC72" s="8">
        <v>1.0</v>
      </c>
      <c r="BD72" s="8">
        <v>1.0</v>
      </c>
      <c r="BE72" s="8">
        <v>1.0</v>
      </c>
      <c r="BF72" s="8">
        <v>1.0</v>
      </c>
      <c r="BG72" s="8">
        <v>1.0</v>
      </c>
      <c r="BH72" s="8">
        <f t="shared" si="10"/>
        <v>12</v>
      </c>
      <c r="BI72" s="72">
        <f t="shared" si="26"/>
        <v>24</v>
      </c>
      <c r="BJ72" s="8">
        <v>1.0</v>
      </c>
      <c r="BK72" s="8">
        <v>1.0</v>
      </c>
      <c r="BL72" s="8">
        <v>1.0</v>
      </c>
      <c r="BM72" s="8">
        <v>1.0</v>
      </c>
      <c r="BN72" s="8">
        <v>1.0</v>
      </c>
      <c r="BO72" s="8">
        <v>1.0</v>
      </c>
      <c r="BP72" s="8">
        <v>0.0</v>
      </c>
      <c r="BQ72" s="8">
        <v>0.0</v>
      </c>
      <c r="BR72" s="8">
        <v>0.0</v>
      </c>
      <c r="BS72" s="8">
        <v>1.0</v>
      </c>
      <c r="BT72" s="8">
        <v>1.0</v>
      </c>
      <c r="BU72" s="8">
        <v>1.0</v>
      </c>
      <c r="BV72" s="72">
        <f t="shared" si="12"/>
        <v>9</v>
      </c>
      <c r="BW72" s="8">
        <v>1.0</v>
      </c>
      <c r="BX72" s="8">
        <v>1.0</v>
      </c>
      <c r="BY72" s="8">
        <v>1.0</v>
      </c>
      <c r="BZ72" s="8">
        <v>1.0</v>
      </c>
      <c r="CA72" s="8">
        <v>1.0</v>
      </c>
      <c r="CB72" s="8">
        <v>1.0</v>
      </c>
      <c r="CC72" s="8">
        <f t="shared" si="13"/>
        <v>6</v>
      </c>
      <c r="CD72" s="8">
        <v>1.0</v>
      </c>
      <c r="CE72" s="8">
        <v>1.0</v>
      </c>
      <c r="CF72" s="8">
        <v>1.0</v>
      </c>
      <c r="CG72" s="8">
        <v>1.0</v>
      </c>
      <c r="CH72" s="8">
        <v>1.0</v>
      </c>
      <c r="CI72" s="8">
        <v>1.0</v>
      </c>
      <c r="CJ72" s="8">
        <f t="shared" si="14"/>
        <v>6</v>
      </c>
      <c r="CK72" s="72">
        <f t="shared" si="15"/>
        <v>12</v>
      </c>
      <c r="CL72" s="8">
        <v>1.0</v>
      </c>
      <c r="CM72" s="8">
        <v>1.0</v>
      </c>
      <c r="CN72" s="8">
        <v>1.0</v>
      </c>
      <c r="CO72" s="8">
        <v>1.0</v>
      </c>
      <c r="CP72" s="8">
        <v>1.0</v>
      </c>
      <c r="CQ72" s="8">
        <v>1.0</v>
      </c>
      <c r="CR72" s="8">
        <f t="shared" si="31"/>
        <v>6</v>
      </c>
      <c r="CS72" s="8">
        <v>1.0</v>
      </c>
      <c r="CT72" s="8">
        <v>1.0</v>
      </c>
      <c r="CU72" s="8">
        <v>1.0</v>
      </c>
      <c r="CV72" s="8">
        <v>1.0</v>
      </c>
      <c r="CW72" s="8">
        <v>1.0</v>
      </c>
      <c r="CX72" s="8">
        <v>1.0</v>
      </c>
      <c r="CY72" s="8">
        <f t="shared" si="17"/>
        <v>6</v>
      </c>
      <c r="CZ72" s="72">
        <f t="shared" si="18"/>
        <v>12</v>
      </c>
      <c r="DA72" s="8">
        <v>1.0</v>
      </c>
      <c r="DB72" s="8">
        <v>1.0</v>
      </c>
      <c r="DC72" s="8">
        <v>1.0</v>
      </c>
      <c r="DD72" s="8">
        <v>1.0</v>
      </c>
      <c r="DE72" s="8">
        <v>1.0</v>
      </c>
      <c r="DF72" s="8">
        <v>1.0</v>
      </c>
      <c r="DG72" s="8">
        <f t="shared" si="19"/>
        <v>6</v>
      </c>
      <c r="DH72" s="8">
        <v>1.0</v>
      </c>
      <c r="DI72" s="8">
        <v>1.0</v>
      </c>
      <c r="DJ72" s="8">
        <v>1.0</v>
      </c>
      <c r="DK72" s="8">
        <v>1.0</v>
      </c>
      <c r="DL72" s="8">
        <v>1.0</v>
      </c>
      <c r="DM72" s="8">
        <v>1.0</v>
      </c>
      <c r="DN72" s="8">
        <f t="shared" si="20"/>
        <v>6</v>
      </c>
      <c r="DO72" s="72">
        <f t="shared" si="32"/>
        <v>12</v>
      </c>
      <c r="DP72" s="8">
        <f t="shared" si="27"/>
        <v>42</v>
      </c>
      <c r="DQ72" s="8">
        <f t="shared" si="23"/>
        <v>42</v>
      </c>
      <c r="DR72" s="8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</row>
    <row r="73" ht="12.75" customHeight="1">
      <c r="A73" s="10">
        <v>5043.0</v>
      </c>
      <c r="B73" s="8" t="s">
        <v>173</v>
      </c>
      <c r="C73" s="8">
        <v>1.0</v>
      </c>
      <c r="D73" s="8">
        <v>1.0</v>
      </c>
      <c r="E73" s="8">
        <v>1.0</v>
      </c>
      <c r="F73" s="8">
        <v>1.0</v>
      </c>
      <c r="G73" s="8">
        <f t="shared" si="1"/>
        <v>4</v>
      </c>
      <c r="H73" s="8">
        <v>1.0</v>
      </c>
      <c r="I73" s="8">
        <v>1.0</v>
      </c>
      <c r="J73" s="8">
        <v>1.0</v>
      </c>
      <c r="K73" s="8">
        <v>1.0</v>
      </c>
      <c r="L73" s="8">
        <f t="shared" si="29"/>
        <v>4</v>
      </c>
      <c r="M73" s="8">
        <v>1.0</v>
      </c>
      <c r="N73" s="8">
        <v>1.0</v>
      </c>
      <c r="O73" s="8">
        <v>1.0</v>
      </c>
      <c r="P73" s="8">
        <v>1.0</v>
      </c>
      <c r="Q73" s="8">
        <f t="shared" si="3"/>
        <v>4</v>
      </c>
      <c r="R73" s="72">
        <f t="shared" si="24"/>
        <v>12</v>
      </c>
      <c r="S73" s="8">
        <v>1.0</v>
      </c>
      <c r="T73" s="8">
        <v>1.0</v>
      </c>
      <c r="U73" s="8">
        <v>1.0</v>
      </c>
      <c r="V73" s="8">
        <v>1.0</v>
      </c>
      <c r="W73" s="8">
        <f t="shared" si="5"/>
        <v>4</v>
      </c>
      <c r="X73" s="8">
        <v>1.0</v>
      </c>
      <c r="Y73" s="8">
        <v>1.0</v>
      </c>
      <c r="Z73" s="8">
        <v>1.0</v>
      </c>
      <c r="AA73" s="8">
        <v>1.0</v>
      </c>
      <c r="AB73" s="8">
        <f t="shared" si="6"/>
        <v>4</v>
      </c>
      <c r="AC73" s="8">
        <v>1.0</v>
      </c>
      <c r="AD73" s="8">
        <v>1.0</v>
      </c>
      <c r="AE73" s="8">
        <v>1.0</v>
      </c>
      <c r="AF73" s="8">
        <v>1.0</v>
      </c>
      <c r="AG73" s="8">
        <f t="shared" si="30"/>
        <v>4</v>
      </c>
      <c r="AH73" s="72">
        <f t="shared" si="25"/>
        <v>12</v>
      </c>
      <c r="AI73" s="8">
        <v>1.0</v>
      </c>
      <c r="AJ73" s="8">
        <v>1.0</v>
      </c>
      <c r="AK73" s="8">
        <v>1.0</v>
      </c>
      <c r="AL73" s="8">
        <v>1.0</v>
      </c>
      <c r="AM73" s="8">
        <v>1.0</v>
      </c>
      <c r="AN73" s="8">
        <v>1.0</v>
      </c>
      <c r="AO73" s="8">
        <v>1.0</v>
      </c>
      <c r="AP73" s="8">
        <v>1.0</v>
      </c>
      <c r="AQ73" s="8">
        <v>1.0</v>
      </c>
      <c r="AR73" s="8">
        <v>1.0</v>
      </c>
      <c r="AS73" s="8">
        <v>1.0</v>
      </c>
      <c r="AT73" s="8">
        <v>1.0</v>
      </c>
      <c r="AU73" s="8">
        <f t="shared" si="9"/>
        <v>12</v>
      </c>
      <c r="AV73" s="8">
        <v>1.0</v>
      </c>
      <c r="AW73" s="8">
        <v>1.0</v>
      </c>
      <c r="AX73" s="8">
        <v>1.0</v>
      </c>
      <c r="AY73" s="8">
        <v>1.0</v>
      </c>
      <c r="AZ73" s="8">
        <v>1.0</v>
      </c>
      <c r="BA73" s="8">
        <v>1.0</v>
      </c>
      <c r="BB73" s="8">
        <v>1.0</v>
      </c>
      <c r="BC73" s="8">
        <v>1.0</v>
      </c>
      <c r="BD73" s="8">
        <v>1.0</v>
      </c>
      <c r="BE73" s="8">
        <v>1.0</v>
      </c>
      <c r="BF73" s="8">
        <v>1.0</v>
      </c>
      <c r="BG73" s="8">
        <v>1.0</v>
      </c>
      <c r="BH73" s="8">
        <f t="shared" si="10"/>
        <v>12</v>
      </c>
      <c r="BI73" s="72">
        <f t="shared" si="26"/>
        <v>24</v>
      </c>
      <c r="BJ73" s="8">
        <v>1.0</v>
      </c>
      <c r="BK73" s="8">
        <v>1.0</v>
      </c>
      <c r="BL73" s="8">
        <v>1.0</v>
      </c>
      <c r="BM73" s="8">
        <v>1.0</v>
      </c>
      <c r="BN73" s="8">
        <v>1.0</v>
      </c>
      <c r="BO73" s="8">
        <v>1.0</v>
      </c>
      <c r="BP73" s="8">
        <v>1.0</v>
      </c>
      <c r="BQ73" s="8">
        <v>1.0</v>
      </c>
      <c r="BR73" s="8">
        <v>1.0</v>
      </c>
      <c r="BS73" s="8">
        <v>1.0</v>
      </c>
      <c r="BT73" s="8">
        <v>1.0</v>
      </c>
      <c r="BU73" s="8">
        <v>1.0</v>
      </c>
      <c r="BV73" s="72">
        <f t="shared" si="12"/>
        <v>12</v>
      </c>
      <c r="BW73" s="8">
        <v>1.0</v>
      </c>
      <c r="BX73" s="8">
        <v>1.0</v>
      </c>
      <c r="BY73" s="8">
        <v>1.0</v>
      </c>
      <c r="BZ73" s="8">
        <v>1.0</v>
      </c>
      <c r="CA73" s="8">
        <v>1.0</v>
      </c>
      <c r="CB73" s="8">
        <v>1.0</v>
      </c>
      <c r="CC73" s="8">
        <f t="shared" si="13"/>
        <v>6</v>
      </c>
      <c r="CD73" s="8">
        <v>1.0</v>
      </c>
      <c r="CE73" s="8">
        <v>1.0</v>
      </c>
      <c r="CF73" s="8">
        <v>1.0</v>
      </c>
      <c r="CG73" s="8">
        <v>1.0</v>
      </c>
      <c r="CH73" s="8">
        <v>1.0</v>
      </c>
      <c r="CI73" s="8">
        <v>1.0</v>
      </c>
      <c r="CJ73" s="8">
        <f t="shared" si="14"/>
        <v>6</v>
      </c>
      <c r="CK73" s="72">
        <f t="shared" si="15"/>
        <v>12</v>
      </c>
      <c r="CL73" s="8">
        <v>1.0</v>
      </c>
      <c r="CM73" s="8">
        <v>1.0</v>
      </c>
      <c r="CN73" s="8">
        <v>1.0</v>
      </c>
      <c r="CO73" s="8">
        <v>1.0</v>
      </c>
      <c r="CP73" s="8">
        <v>1.0</v>
      </c>
      <c r="CQ73" s="8">
        <v>1.0</v>
      </c>
      <c r="CR73" s="8">
        <f t="shared" si="31"/>
        <v>6</v>
      </c>
      <c r="CS73" s="8">
        <v>1.0</v>
      </c>
      <c r="CT73" s="8">
        <v>1.0</v>
      </c>
      <c r="CU73" s="8">
        <v>1.0</v>
      </c>
      <c r="CV73" s="8">
        <v>1.0</v>
      </c>
      <c r="CW73" s="8">
        <v>1.0</v>
      </c>
      <c r="CX73" s="8">
        <v>1.0</v>
      </c>
      <c r="CY73" s="8">
        <f t="shared" si="17"/>
        <v>6</v>
      </c>
      <c r="CZ73" s="72">
        <f t="shared" si="18"/>
        <v>12</v>
      </c>
      <c r="DA73" s="8">
        <v>1.0</v>
      </c>
      <c r="DB73" s="8">
        <v>1.0</v>
      </c>
      <c r="DC73" s="8">
        <v>1.0</v>
      </c>
      <c r="DD73" s="8">
        <v>1.0</v>
      </c>
      <c r="DE73" s="8">
        <v>1.0</v>
      </c>
      <c r="DF73" s="8">
        <v>1.0</v>
      </c>
      <c r="DG73" s="8">
        <f t="shared" si="19"/>
        <v>6</v>
      </c>
      <c r="DH73" s="8">
        <v>1.0</v>
      </c>
      <c r="DI73" s="8">
        <v>1.0</v>
      </c>
      <c r="DJ73" s="8">
        <v>1.0</v>
      </c>
      <c r="DK73" s="8">
        <v>1.0</v>
      </c>
      <c r="DL73" s="8">
        <v>1.0</v>
      </c>
      <c r="DM73" s="8">
        <v>1.0</v>
      </c>
      <c r="DN73" s="8">
        <f t="shared" si="20"/>
        <v>6</v>
      </c>
      <c r="DO73" s="72">
        <f t="shared" si="32"/>
        <v>12</v>
      </c>
      <c r="DP73" s="8">
        <f t="shared" si="27"/>
        <v>42</v>
      </c>
      <c r="DQ73" s="8">
        <f t="shared" si="23"/>
        <v>42</v>
      </c>
      <c r="DR73" s="8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</row>
    <row r="74" ht="12.75" customHeight="1">
      <c r="A74" s="10">
        <v>5044.0</v>
      </c>
      <c r="B74" s="8" t="s">
        <v>175</v>
      </c>
      <c r="C74" s="8">
        <v>1.0</v>
      </c>
      <c r="D74" s="8">
        <v>1.0</v>
      </c>
      <c r="E74" s="8">
        <v>1.0</v>
      </c>
      <c r="F74" s="8">
        <v>1.0</v>
      </c>
      <c r="G74" s="8">
        <f t="shared" si="1"/>
        <v>4</v>
      </c>
      <c r="H74" s="8">
        <v>1.0</v>
      </c>
      <c r="I74" s="8">
        <v>1.0</v>
      </c>
      <c r="J74" s="8">
        <v>1.0</v>
      </c>
      <c r="K74" s="8">
        <v>1.0</v>
      </c>
      <c r="L74" s="8">
        <f t="shared" si="29"/>
        <v>4</v>
      </c>
      <c r="M74" s="8">
        <v>1.0</v>
      </c>
      <c r="N74" s="8">
        <v>1.0</v>
      </c>
      <c r="O74" s="8">
        <v>1.0</v>
      </c>
      <c r="P74" s="8">
        <v>1.0</v>
      </c>
      <c r="Q74" s="8">
        <f t="shared" si="3"/>
        <v>4</v>
      </c>
      <c r="R74" s="72">
        <f t="shared" si="24"/>
        <v>12</v>
      </c>
      <c r="S74" s="8">
        <v>0.0</v>
      </c>
      <c r="T74" s="8">
        <v>1.0</v>
      </c>
      <c r="U74" s="8">
        <v>1.0</v>
      </c>
      <c r="V74" s="8">
        <v>1.0</v>
      </c>
      <c r="W74" s="8">
        <f t="shared" si="5"/>
        <v>3</v>
      </c>
      <c r="X74" s="8">
        <v>1.0</v>
      </c>
      <c r="Y74" s="8">
        <v>1.0</v>
      </c>
      <c r="Z74" s="8">
        <v>1.0</v>
      </c>
      <c r="AA74" s="8">
        <v>1.0</v>
      </c>
      <c r="AB74" s="8">
        <f t="shared" si="6"/>
        <v>4</v>
      </c>
      <c r="AC74" s="8">
        <v>1.0</v>
      </c>
      <c r="AD74" s="8">
        <v>1.0</v>
      </c>
      <c r="AE74" s="8">
        <v>1.0</v>
      </c>
      <c r="AF74" s="8">
        <v>1.0</v>
      </c>
      <c r="AG74" s="8">
        <f t="shared" si="30"/>
        <v>4</v>
      </c>
      <c r="AH74" s="72">
        <f t="shared" si="25"/>
        <v>11</v>
      </c>
      <c r="AI74" s="8">
        <v>1.0</v>
      </c>
      <c r="AJ74" s="8">
        <v>1.0</v>
      </c>
      <c r="AK74" s="8">
        <v>1.0</v>
      </c>
      <c r="AL74" s="8">
        <v>1.0</v>
      </c>
      <c r="AM74" s="8">
        <v>1.0</v>
      </c>
      <c r="AN74" s="8">
        <v>1.0</v>
      </c>
      <c r="AO74" s="8">
        <v>1.0</v>
      </c>
      <c r="AP74" s="8">
        <v>1.0</v>
      </c>
      <c r="AQ74" s="8">
        <v>1.0</v>
      </c>
      <c r="AR74" s="8">
        <v>1.0</v>
      </c>
      <c r="AS74" s="8">
        <v>1.0</v>
      </c>
      <c r="AT74" s="8">
        <v>1.0</v>
      </c>
      <c r="AU74" s="8">
        <f t="shared" si="9"/>
        <v>12</v>
      </c>
      <c r="AV74" s="8">
        <v>1.0</v>
      </c>
      <c r="AW74" s="8">
        <v>1.0</v>
      </c>
      <c r="AX74" s="8">
        <v>1.0</v>
      </c>
      <c r="AY74" s="8">
        <v>1.0</v>
      </c>
      <c r="AZ74" s="8">
        <v>1.0</v>
      </c>
      <c r="BA74" s="8">
        <v>1.0</v>
      </c>
      <c r="BB74" s="8">
        <v>1.0</v>
      </c>
      <c r="BC74" s="8">
        <v>1.0</v>
      </c>
      <c r="BD74" s="8">
        <v>1.0</v>
      </c>
      <c r="BE74" s="8">
        <v>1.0</v>
      </c>
      <c r="BF74" s="8">
        <v>1.0</v>
      </c>
      <c r="BG74" s="8">
        <v>1.0</v>
      </c>
      <c r="BH74" s="8">
        <f t="shared" si="10"/>
        <v>12</v>
      </c>
      <c r="BI74" s="72">
        <f t="shared" si="26"/>
        <v>24</v>
      </c>
      <c r="BJ74" s="8">
        <v>1.0</v>
      </c>
      <c r="BK74" s="8">
        <v>1.0</v>
      </c>
      <c r="BL74" s="8">
        <v>1.0</v>
      </c>
      <c r="BM74" s="8">
        <v>0.0</v>
      </c>
      <c r="BN74" s="8">
        <v>1.0</v>
      </c>
      <c r="BO74" s="8">
        <v>1.0</v>
      </c>
      <c r="BP74" s="8">
        <v>0.0</v>
      </c>
      <c r="BQ74" s="8">
        <v>1.0</v>
      </c>
      <c r="BR74" s="8">
        <v>1.0</v>
      </c>
      <c r="BS74" s="8">
        <v>1.0</v>
      </c>
      <c r="BT74" s="8">
        <v>1.0</v>
      </c>
      <c r="BU74" s="8">
        <v>1.0</v>
      </c>
      <c r="BV74" s="72">
        <f t="shared" si="12"/>
        <v>10</v>
      </c>
      <c r="BW74" s="8">
        <v>1.0</v>
      </c>
      <c r="BX74" s="8">
        <v>1.0</v>
      </c>
      <c r="BY74" s="8">
        <v>1.0</v>
      </c>
      <c r="BZ74" s="8">
        <v>1.0</v>
      </c>
      <c r="CA74" s="8">
        <v>1.0</v>
      </c>
      <c r="CB74" s="8">
        <v>1.0</v>
      </c>
      <c r="CC74" s="8">
        <f t="shared" si="13"/>
        <v>6</v>
      </c>
      <c r="CD74" s="8">
        <v>1.0</v>
      </c>
      <c r="CE74" s="8">
        <v>1.0</v>
      </c>
      <c r="CF74" s="8">
        <v>1.0</v>
      </c>
      <c r="CG74" s="8">
        <v>1.0</v>
      </c>
      <c r="CH74" s="8">
        <v>1.0</v>
      </c>
      <c r="CI74" s="8">
        <v>1.0</v>
      </c>
      <c r="CJ74" s="8">
        <f t="shared" si="14"/>
        <v>6</v>
      </c>
      <c r="CK74" s="72"/>
      <c r="CL74" s="8">
        <v>1.0</v>
      </c>
      <c r="CM74" s="8">
        <v>1.0</v>
      </c>
      <c r="CN74" s="8">
        <v>1.0</v>
      </c>
      <c r="CO74" s="8">
        <v>1.0</v>
      </c>
      <c r="CP74" s="8">
        <v>1.0</v>
      </c>
      <c r="CQ74" s="8">
        <v>0.0</v>
      </c>
      <c r="CR74" s="8">
        <f t="shared" si="31"/>
        <v>5</v>
      </c>
      <c r="CS74" s="8">
        <v>1.0</v>
      </c>
      <c r="CT74" s="8">
        <v>1.0</v>
      </c>
      <c r="CU74" s="8">
        <v>1.0</v>
      </c>
      <c r="CV74" s="8">
        <v>1.0</v>
      </c>
      <c r="CW74" s="8">
        <v>1.0</v>
      </c>
      <c r="CX74" s="8">
        <v>1.0</v>
      </c>
      <c r="CY74" s="8">
        <f t="shared" si="17"/>
        <v>6</v>
      </c>
      <c r="CZ74" s="72">
        <f t="shared" si="18"/>
        <v>11</v>
      </c>
      <c r="DA74" s="8">
        <v>1.0</v>
      </c>
      <c r="DB74" s="8">
        <v>1.0</v>
      </c>
      <c r="DC74" s="8">
        <v>1.0</v>
      </c>
      <c r="DD74" s="8">
        <v>1.0</v>
      </c>
      <c r="DE74" s="8">
        <v>1.0</v>
      </c>
      <c r="DF74" s="8">
        <v>1.0</v>
      </c>
      <c r="DG74" s="8">
        <f t="shared" si="19"/>
        <v>6</v>
      </c>
      <c r="DH74" s="8">
        <v>1.0</v>
      </c>
      <c r="DI74" s="8">
        <v>1.0</v>
      </c>
      <c r="DJ74" s="8">
        <v>1.0</v>
      </c>
      <c r="DK74" s="8">
        <v>1.0</v>
      </c>
      <c r="DL74" s="8">
        <v>1.0</v>
      </c>
      <c r="DM74" s="8">
        <v>1.0</v>
      </c>
      <c r="DN74" s="8">
        <f t="shared" si="20"/>
        <v>6</v>
      </c>
      <c r="DO74" s="72">
        <f t="shared" si="32"/>
        <v>12</v>
      </c>
      <c r="DP74" s="8">
        <f t="shared" si="27"/>
        <v>40</v>
      </c>
      <c r="DQ74" s="8">
        <f t="shared" si="23"/>
        <v>42</v>
      </c>
      <c r="DR74" s="8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</row>
    <row r="75" ht="12.75" customHeight="1">
      <c r="A75" s="10">
        <v>5045.0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72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72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72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72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72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72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72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</row>
    <row r="76" ht="12.75" customHeight="1">
      <c r="A76" s="10">
        <v>5046.0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72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72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72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72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72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72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72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</row>
    <row r="77" ht="12.75" customHeight="1">
      <c r="A77" s="10">
        <v>5047.0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72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72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72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72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72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72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72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</row>
    <row r="78" ht="12.75" customHeight="1">
      <c r="A78" s="10">
        <v>5048.0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72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72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72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72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72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72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72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</row>
    <row r="79" ht="12.75" customHeight="1">
      <c r="A79" s="10">
        <v>5049.0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72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72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72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72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72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72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72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</row>
    <row r="80" ht="12.75" customHeight="1">
      <c r="A80" s="10">
        <v>5050.0</v>
      </c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72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72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72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72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72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72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72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</row>
    <row r="81" ht="12.75" customHeight="1">
      <c r="A81" s="10">
        <v>5051.0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72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72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72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72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72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72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72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</row>
    <row r="82" ht="12.75" customHeight="1">
      <c r="A82" s="10">
        <v>5052.0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72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72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72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72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72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72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72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</row>
    <row r="83" ht="12.75" customHeight="1">
      <c r="A83" s="10">
        <v>5053.0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72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72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72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72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72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72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72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</row>
    <row r="84" ht="12.75" customHeight="1">
      <c r="A84" s="10">
        <v>5054.0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72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72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72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72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72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72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72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</row>
    <row r="85" ht="12.75" customHeight="1">
      <c r="A85" s="10">
        <v>5055.0</v>
      </c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72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72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72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72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72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72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72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</row>
    <row r="86" ht="12.75" customHeight="1">
      <c r="A86" s="10">
        <v>5056.0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72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72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72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72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72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72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72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</row>
    <row r="87" ht="12.75" customHeight="1">
      <c r="A87" s="10">
        <v>5057.0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72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72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72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72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72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72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72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</row>
    <row r="88">
      <c r="A88" s="10">
        <v>5058.0</v>
      </c>
      <c r="B88" s="8" t="s">
        <v>100</v>
      </c>
      <c r="C88" s="10">
        <v>0.0</v>
      </c>
      <c r="D88" s="10">
        <v>0.0</v>
      </c>
      <c r="E88" s="10">
        <v>0.0</v>
      </c>
      <c r="F88" s="10">
        <v>0.0</v>
      </c>
      <c r="G88" s="10">
        <v>0.0</v>
      </c>
      <c r="H88" s="10">
        <v>0.0</v>
      </c>
      <c r="I88" s="10">
        <v>0.0</v>
      </c>
      <c r="J88" s="10">
        <v>0.0</v>
      </c>
      <c r="K88" s="10">
        <v>0.0</v>
      </c>
      <c r="L88" s="10">
        <f>SUM(H88:K88)</f>
        <v>0</v>
      </c>
      <c r="M88" s="10">
        <v>0.0</v>
      </c>
      <c r="N88" s="10">
        <v>0.0</v>
      </c>
      <c r="O88" s="10">
        <v>0.0</v>
      </c>
      <c r="P88" s="10">
        <v>0.0</v>
      </c>
      <c r="Q88" s="10">
        <f>SUM(M88:P88)</f>
        <v>0</v>
      </c>
      <c r="R88" s="72">
        <f>SUM(Q88,L88,G88)</f>
        <v>0</v>
      </c>
      <c r="S88" s="10">
        <v>0.0</v>
      </c>
      <c r="T88" s="10">
        <v>0.0</v>
      </c>
      <c r="U88" s="10">
        <v>0.0</v>
      </c>
      <c r="V88" s="10">
        <v>0.0</v>
      </c>
      <c r="W88" s="10">
        <f>SUM(S88:V88)</f>
        <v>0</v>
      </c>
      <c r="X88" s="10">
        <v>0.0</v>
      </c>
      <c r="Y88" s="10">
        <v>0.0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10">
        <v>0.0</v>
      </c>
      <c r="AF88" s="10">
        <v>0.0</v>
      </c>
      <c r="AG88" s="10">
        <v>0.0</v>
      </c>
      <c r="AH88" s="72">
        <f>SUM(AG88,AB88,W88)</f>
        <v>0</v>
      </c>
      <c r="AI88" s="10">
        <v>0.0</v>
      </c>
      <c r="AJ88" s="10">
        <v>0.0</v>
      </c>
      <c r="AK88" s="10">
        <v>0.0</v>
      </c>
      <c r="AL88" s="10">
        <v>0.0</v>
      </c>
      <c r="AM88" s="10">
        <v>1.0</v>
      </c>
      <c r="AN88" s="10">
        <v>0.0</v>
      </c>
      <c r="AO88" s="10">
        <v>0.0</v>
      </c>
      <c r="AP88" s="10">
        <v>1.0</v>
      </c>
      <c r="AQ88" s="10">
        <v>0.0</v>
      </c>
      <c r="AR88" s="10">
        <v>0.0</v>
      </c>
      <c r="AS88" s="10">
        <v>0.0</v>
      </c>
      <c r="AT88" s="10">
        <v>0.0</v>
      </c>
      <c r="AU88" s="10">
        <f>SUM(AI88:AT88)</f>
        <v>2</v>
      </c>
      <c r="AV88" s="10">
        <v>0.0</v>
      </c>
      <c r="AW88" s="10">
        <v>0.0</v>
      </c>
      <c r="AX88" s="10">
        <v>0.0</v>
      </c>
      <c r="AY88" s="10">
        <v>0.0</v>
      </c>
      <c r="AZ88" s="10">
        <v>0.0</v>
      </c>
      <c r="BA88" s="10">
        <v>0.0</v>
      </c>
      <c r="BB88" s="10">
        <v>0.0</v>
      </c>
      <c r="BC88" s="10">
        <v>0.0</v>
      </c>
      <c r="BD88" s="10">
        <v>0.0</v>
      </c>
      <c r="BE88" s="10">
        <v>0.0</v>
      </c>
      <c r="BF88" s="10">
        <v>0.0</v>
      </c>
      <c r="BG88" s="10">
        <v>0.0</v>
      </c>
      <c r="BH88" s="10">
        <v>0.0</v>
      </c>
      <c r="BI88" s="72">
        <f>SUM(BH88,AU88)</f>
        <v>2</v>
      </c>
      <c r="BJ88" s="10">
        <v>0.0</v>
      </c>
      <c r="BK88" s="10">
        <v>0.0</v>
      </c>
      <c r="BL88" s="10">
        <v>1.0</v>
      </c>
      <c r="BM88" s="10">
        <v>0.0</v>
      </c>
      <c r="BN88" s="10">
        <v>0.0</v>
      </c>
      <c r="BO88" s="10">
        <v>1.0</v>
      </c>
      <c r="BP88" s="10">
        <v>1.0</v>
      </c>
      <c r="BQ88" s="10">
        <v>1.0</v>
      </c>
      <c r="BR88" s="10">
        <v>1.0</v>
      </c>
      <c r="BS88" s="10">
        <v>0.0</v>
      </c>
      <c r="BT88" s="10">
        <v>0.0</v>
      </c>
      <c r="BU88" s="10">
        <v>0.0</v>
      </c>
      <c r="BV88" s="72">
        <f>SUM(BJ88:BU88)</f>
        <v>5</v>
      </c>
      <c r="BW88" s="10">
        <v>0.0</v>
      </c>
      <c r="BX88" s="10">
        <v>0.0</v>
      </c>
      <c r="BY88" s="10">
        <v>0.0</v>
      </c>
      <c r="BZ88" s="10">
        <v>0.0</v>
      </c>
      <c r="CA88" s="10">
        <v>0.0</v>
      </c>
      <c r="CB88" s="10">
        <v>0.0</v>
      </c>
      <c r="CC88" s="10">
        <v>0.0</v>
      </c>
      <c r="CD88" s="10">
        <v>1.0</v>
      </c>
      <c r="CE88" s="10">
        <v>1.0</v>
      </c>
      <c r="CF88" s="10">
        <v>1.0</v>
      </c>
      <c r="CG88" s="10">
        <v>0.0</v>
      </c>
      <c r="CH88" s="10">
        <v>1.0</v>
      </c>
      <c r="CI88" s="10">
        <v>1.0</v>
      </c>
      <c r="CJ88" s="10">
        <f>SUM(CD88:CI88)</f>
        <v>5</v>
      </c>
      <c r="CK88" s="72">
        <f>SUM(CJ88,CC88)</f>
        <v>5</v>
      </c>
      <c r="CL88" s="10">
        <v>0.0</v>
      </c>
      <c r="CM88" s="10">
        <v>0.0</v>
      </c>
      <c r="CN88" s="10">
        <v>0.0</v>
      </c>
      <c r="CO88" s="10">
        <v>0.0</v>
      </c>
      <c r="CP88" s="10">
        <v>0.0</v>
      </c>
      <c r="CQ88" s="10">
        <v>0.0</v>
      </c>
      <c r="CR88" s="10">
        <v>0.0</v>
      </c>
      <c r="CS88" s="10">
        <v>0.0</v>
      </c>
      <c r="CT88" s="10">
        <v>1.0</v>
      </c>
      <c r="CU88" s="10">
        <v>1.0</v>
      </c>
      <c r="CV88" s="10">
        <v>1.0</v>
      </c>
      <c r="CW88" s="10">
        <v>1.0</v>
      </c>
      <c r="CX88" s="10">
        <v>1.0</v>
      </c>
      <c r="CY88" s="10">
        <f>SUM(CS88:CX88)</f>
        <v>5</v>
      </c>
      <c r="CZ88" s="72">
        <f>SUM(CY88,CR88)</f>
        <v>5</v>
      </c>
      <c r="DA88" s="10">
        <v>1.0</v>
      </c>
      <c r="DB88" s="10">
        <v>1.0</v>
      </c>
      <c r="DC88" s="10">
        <v>1.0</v>
      </c>
      <c r="DD88" s="10">
        <v>0.0</v>
      </c>
      <c r="DE88" s="10">
        <v>0.0</v>
      </c>
      <c r="DF88" s="10">
        <v>0.0</v>
      </c>
      <c r="DG88" s="10">
        <f>SUM(DA88:DF88)</f>
        <v>3</v>
      </c>
      <c r="DH88" s="10">
        <v>1.0</v>
      </c>
      <c r="DI88" s="10">
        <v>1.0</v>
      </c>
      <c r="DJ88" s="10">
        <v>1.0</v>
      </c>
      <c r="DK88" s="10">
        <v>0.0</v>
      </c>
      <c r="DL88" s="10">
        <v>0.0</v>
      </c>
      <c r="DM88" s="10">
        <v>1.0</v>
      </c>
      <c r="DN88" s="10">
        <f>SUM(DH88:DM88)</f>
        <v>4</v>
      </c>
      <c r="DO88" s="72">
        <f>SUM(DN88,DG88)</f>
        <v>7</v>
      </c>
      <c r="DP88" s="10">
        <f t="shared" ref="DP88:DP119" si="33">SUM(DN88,CR88,CC88,AH88,R88)</f>
        <v>4</v>
      </c>
      <c r="DQ88" s="10">
        <f t="shared" ref="DQ88:DQ119" si="34">SUM(DG88,CY88,CJ88,BI88)</f>
        <v>15</v>
      </c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</row>
    <row r="89">
      <c r="A89" s="10">
        <v>5059.0</v>
      </c>
      <c r="B89" s="8" t="s">
        <v>222</v>
      </c>
      <c r="C89" s="10">
        <v>1.0</v>
      </c>
      <c r="D89" s="10">
        <v>1.0</v>
      </c>
      <c r="E89" s="10">
        <v>0.0</v>
      </c>
      <c r="F89" s="10">
        <v>0.0</v>
      </c>
      <c r="G89" s="10">
        <v>2.0</v>
      </c>
      <c r="H89" s="10">
        <v>0.0</v>
      </c>
      <c r="I89" s="10">
        <v>0.0</v>
      </c>
      <c r="J89" s="10">
        <v>0.0</v>
      </c>
      <c r="K89" s="10">
        <v>0.0</v>
      </c>
      <c r="L89" s="10">
        <v>0.0</v>
      </c>
      <c r="M89" s="10">
        <v>0.0</v>
      </c>
      <c r="N89" s="10">
        <v>0.0</v>
      </c>
      <c r="O89" s="10">
        <v>0.0</v>
      </c>
      <c r="P89" s="10">
        <v>0.0</v>
      </c>
      <c r="Q89" s="10">
        <v>0.0</v>
      </c>
      <c r="R89" s="72">
        <v>0.0</v>
      </c>
      <c r="S89" s="10">
        <v>0.0</v>
      </c>
      <c r="T89" s="10">
        <v>0.0</v>
      </c>
      <c r="U89" s="10">
        <v>0.0</v>
      </c>
      <c r="V89" s="10">
        <v>0.0</v>
      </c>
      <c r="W89" s="10">
        <v>0.0</v>
      </c>
      <c r="X89" s="10">
        <v>0.0</v>
      </c>
      <c r="Y89" s="10">
        <v>0.0</v>
      </c>
      <c r="Z89" s="10">
        <v>0.0</v>
      </c>
      <c r="AA89" s="10">
        <v>0.0</v>
      </c>
      <c r="AB89" s="10">
        <v>0.0</v>
      </c>
      <c r="AC89" s="10">
        <v>0.0</v>
      </c>
      <c r="AD89" s="10">
        <v>0.0</v>
      </c>
      <c r="AE89" s="10">
        <v>0.0</v>
      </c>
      <c r="AF89" s="10">
        <v>0.0</v>
      </c>
      <c r="AG89" s="10">
        <v>0.0</v>
      </c>
      <c r="AH89" s="72">
        <v>0.0</v>
      </c>
      <c r="AI89" s="10">
        <v>0.0</v>
      </c>
      <c r="AJ89" s="10">
        <v>0.0</v>
      </c>
      <c r="AK89" s="10">
        <v>0.0</v>
      </c>
      <c r="AL89" s="10">
        <v>0.0</v>
      </c>
      <c r="AM89" s="10">
        <v>1.0</v>
      </c>
      <c r="AN89" s="10">
        <v>0.0</v>
      </c>
      <c r="AO89" s="10">
        <v>0.0</v>
      </c>
      <c r="AP89" s="10">
        <v>0.0</v>
      </c>
      <c r="AQ89" s="10">
        <v>0.0</v>
      </c>
      <c r="AR89" s="10">
        <v>0.0</v>
      </c>
      <c r="AS89" s="10">
        <v>0.0</v>
      </c>
      <c r="AT89" s="10">
        <v>0.0</v>
      </c>
      <c r="AU89" s="10">
        <v>1.0</v>
      </c>
      <c r="AV89" s="10">
        <v>0.0</v>
      </c>
      <c r="AW89" s="10">
        <v>0.0</v>
      </c>
      <c r="AX89" s="10">
        <v>0.0</v>
      </c>
      <c r="AY89" s="10">
        <v>0.0</v>
      </c>
      <c r="AZ89" s="10">
        <v>0.0</v>
      </c>
      <c r="BA89" s="10">
        <v>0.0</v>
      </c>
      <c r="BB89" s="10">
        <v>0.0</v>
      </c>
      <c r="BC89" s="10">
        <v>0.0</v>
      </c>
      <c r="BD89" s="10">
        <v>0.0</v>
      </c>
      <c r="BE89" s="10">
        <v>0.0</v>
      </c>
      <c r="BF89" s="10">
        <v>0.0</v>
      </c>
      <c r="BG89" s="10">
        <v>0.0</v>
      </c>
      <c r="BH89" s="10">
        <v>0.0</v>
      </c>
      <c r="BI89" s="72">
        <v>1.0</v>
      </c>
      <c r="BJ89" s="10">
        <v>0.0</v>
      </c>
      <c r="BK89" s="10">
        <v>0.0</v>
      </c>
      <c r="BL89" s="10">
        <v>0.0</v>
      </c>
      <c r="BM89" s="10">
        <v>1.0</v>
      </c>
      <c r="BN89" s="10">
        <v>0.0</v>
      </c>
      <c r="BO89" s="10">
        <v>1.0</v>
      </c>
      <c r="BP89" s="10">
        <v>0.0</v>
      </c>
      <c r="BQ89" s="10">
        <v>1.0</v>
      </c>
      <c r="BR89" s="10">
        <v>1.0</v>
      </c>
      <c r="BS89" s="10">
        <v>1.0</v>
      </c>
      <c r="BT89" s="10">
        <v>0.0</v>
      </c>
      <c r="BU89" s="10">
        <v>1.0</v>
      </c>
      <c r="BV89" s="72">
        <v>6.0</v>
      </c>
      <c r="BW89" s="10">
        <v>1.0</v>
      </c>
      <c r="BX89" s="10">
        <v>0.0</v>
      </c>
      <c r="BY89" s="10">
        <v>0.0</v>
      </c>
      <c r="BZ89" s="10">
        <v>0.0</v>
      </c>
      <c r="CA89" s="10">
        <v>0.0</v>
      </c>
      <c r="CB89" s="10">
        <v>0.0</v>
      </c>
      <c r="CC89" s="10">
        <v>1.0</v>
      </c>
      <c r="CD89" s="10">
        <v>1.0</v>
      </c>
      <c r="CE89" s="10">
        <v>1.0</v>
      </c>
      <c r="CF89" s="10">
        <v>1.0</v>
      </c>
      <c r="CG89" s="10">
        <v>1.0</v>
      </c>
      <c r="CH89" s="10">
        <v>1.0</v>
      </c>
      <c r="CI89" s="10">
        <v>1.0</v>
      </c>
      <c r="CJ89" s="10">
        <v>6.0</v>
      </c>
      <c r="CK89" s="72">
        <v>7.0</v>
      </c>
      <c r="CL89" s="10">
        <v>0.0</v>
      </c>
      <c r="CM89" s="10">
        <v>0.0</v>
      </c>
      <c r="CN89" s="10">
        <v>0.0</v>
      </c>
      <c r="CO89" s="10">
        <v>0.0</v>
      </c>
      <c r="CP89" s="10">
        <v>0.0</v>
      </c>
      <c r="CQ89" s="10">
        <v>0.0</v>
      </c>
      <c r="CR89" s="10">
        <v>0.0</v>
      </c>
      <c r="CS89" s="10">
        <v>1.0</v>
      </c>
      <c r="CT89" s="10">
        <v>1.0</v>
      </c>
      <c r="CU89" s="10">
        <v>1.0</v>
      </c>
      <c r="CV89" s="10">
        <v>0.0</v>
      </c>
      <c r="CW89" s="10">
        <v>1.0</v>
      </c>
      <c r="CX89" s="10">
        <v>1.0</v>
      </c>
      <c r="CY89" s="10">
        <v>5.0</v>
      </c>
      <c r="CZ89" s="72">
        <v>5.0</v>
      </c>
      <c r="DA89" s="10">
        <v>1.0</v>
      </c>
      <c r="DB89" s="10">
        <v>1.0</v>
      </c>
      <c r="DC89" s="10">
        <v>1.0</v>
      </c>
      <c r="DD89" s="10">
        <v>1.0</v>
      </c>
      <c r="DE89" s="10">
        <v>1.0</v>
      </c>
      <c r="DF89" s="10">
        <v>1.0</v>
      </c>
      <c r="DG89" s="10">
        <v>6.0</v>
      </c>
      <c r="DH89" s="10">
        <v>1.0</v>
      </c>
      <c r="DI89" s="10">
        <v>1.0</v>
      </c>
      <c r="DJ89" s="10">
        <v>1.0</v>
      </c>
      <c r="DK89" s="10">
        <v>0.0</v>
      </c>
      <c r="DL89" s="10">
        <v>1.0</v>
      </c>
      <c r="DM89" s="10">
        <v>0.0</v>
      </c>
      <c r="DN89" s="10">
        <v>4.0</v>
      </c>
      <c r="DO89" s="72">
        <v>10.0</v>
      </c>
      <c r="DP89" s="10">
        <f t="shared" si="33"/>
        <v>5</v>
      </c>
      <c r="DQ89" s="10">
        <f t="shared" si="34"/>
        <v>18</v>
      </c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</row>
    <row r="90">
      <c r="A90" s="10">
        <v>5060.0</v>
      </c>
      <c r="B90" s="8" t="s">
        <v>225</v>
      </c>
      <c r="C90" s="10">
        <v>1.0</v>
      </c>
      <c r="D90" s="10">
        <v>1.0</v>
      </c>
      <c r="E90" s="10">
        <v>1.0</v>
      </c>
      <c r="F90" s="10">
        <v>1.0</v>
      </c>
      <c r="G90" s="10">
        <v>4.0</v>
      </c>
      <c r="H90" s="10">
        <v>1.0</v>
      </c>
      <c r="I90" s="10">
        <v>1.0</v>
      </c>
      <c r="J90" s="10">
        <v>0.0</v>
      </c>
      <c r="K90" s="10">
        <v>0.0</v>
      </c>
      <c r="L90" s="10">
        <v>2.0</v>
      </c>
      <c r="M90" s="10">
        <v>0.0</v>
      </c>
      <c r="N90" s="10">
        <v>0.0</v>
      </c>
      <c r="O90" s="10">
        <v>0.0</v>
      </c>
      <c r="P90" s="10">
        <v>1.0</v>
      </c>
      <c r="Q90" s="10">
        <v>1.0</v>
      </c>
      <c r="R90" s="72">
        <v>7.0</v>
      </c>
      <c r="S90" s="10">
        <v>1.0</v>
      </c>
      <c r="T90" s="10">
        <v>1.0</v>
      </c>
      <c r="U90" s="10">
        <v>0.0</v>
      </c>
      <c r="V90" s="10">
        <v>0.0</v>
      </c>
      <c r="W90" s="10">
        <v>2.0</v>
      </c>
      <c r="X90" s="10">
        <v>0.0</v>
      </c>
      <c r="Y90" s="10">
        <v>0.0</v>
      </c>
      <c r="Z90" s="10">
        <v>0.0</v>
      </c>
      <c r="AA90" s="10">
        <v>0.0</v>
      </c>
      <c r="AB90" s="10">
        <v>1.0</v>
      </c>
      <c r="AC90" s="10">
        <v>0.0</v>
      </c>
      <c r="AD90" s="10">
        <v>0.0</v>
      </c>
      <c r="AE90" s="10">
        <v>0.0</v>
      </c>
      <c r="AF90" s="10">
        <v>0.0</v>
      </c>
      <c r="AG90" s="10">
        <v>0.0</v>
      </c>
      <c r="AH90" s="72">
        <v>2.0</v>
      </c>
      <c r="AI90" s="10">
        <v>1.0</v>
      </c>
      <c r="AJ90" s="10">
        <v>1.0</v>
      </c>
      <c r="AK90" s="10">
        <v>1.0</v>
      </c>
      <c r="AL90" s="10">
        <v>1.0</v>
      </c>
      <c r="AM90" s="10">
        <v>1.0</v>
      </c>
      <c r="AN90" s="10">
        <v>1.0</v>
      </c>
      <c r="AO90" s="10">
        <v>1.0</v>
      </c>
      <c r="AP90" s="10">
        <v>1.0</v>
      </c>
      <c r="AQ90" s="10">
        <v>1.0</v>
      </c>
      <c r="AR90" s="10">
        <v>0.0</v>
      </c>
      <c r="AS90" s="10">
        <v>1.0</v>
      </c>
      <c r="AT90" s="10">
        <v>1.0</v>
      </c>
      <c r="AU90" s="10">
        <v>11.0</v>
      </c>
      <c r="AV90" s="10">
        <v>0.0</v>
      </c>
      <c r="AW90" s="10">
        <v>0.0</v>
      </c>
      <c r="AX90" s="10">
        <v>1.0</v>
      </c>
      <c r="AY90" s="10">
        <v>1.0</v>
      </c>
      <c r="AZ90" s="10">
        <v>1.0</v>
      </c>
      <c r="BA90" s="10">
        <v>0.0</v>
      </c>
      <c r="BB90" s="10">
        <v>1.0</v>
      </c>
      <c r="BC90" s="10">
        <v>0.0</v>
      </c>
      <c r="BD90" s="10">
        <v>1.0</v>
      </c>
      <c r="BE90" s="10">
        <v>0.0</v>
      </c>
      <c r="BF90" s="10">
        <v>0.0</v>
      </c>
      <c r="BG90" s="10">
        <v>0.0</v>
      </c>
      <c r="BH90" s="10">
        <v>5.0</v>
      </c>
      <c r="BI90" s="72">
        <v>17.0</v>
      </c>
      <c r="BJ90" s="10">
        <v>0.0</v>
      </c>
      <c r="BK90" s="10">
        <v>1.0</v>
      </c>
      <c r="BL90" s="10">
        <v>1.0</v>
      </c>
      <c r="BM90" s="10">
        <v>1.0</v>
      </c>
      <c r="BN90" s="10">
        <v>1.0</v>
      </c>
      <c r="BO90" s="10">
        <v>0.0</v>
      </c>
      <c r="BP90" s="10">
        <v>1.0</v>
      </c>
      <c r="BQ90" s="10">
        <v>1.0</v>
      </c>
      <c r="BR90" s="10">
        <v>1.0</v>
      </c>
      <c r="BS90" s="10">
        <v>0.0</v>
      </c>
      <c r="BT90" s="10">
        <v>0.0</v>
      </c>
      <c r="BU90" s="10">
        <v>0.0</v>
      </c>
      <c r="BV90" s="72">
        <v>7.0</v>
      </c>
      <c r="BW90" s="10">
        <v>1.0</v>
      </c>
      <c r="BX90" s="10">
        <v>1.0</v>
      </c>
      <c r="BY90" s="10">
        <v>0.0</v>
      </c>
      <c r="BZ90" s="10">
        <v>1.0</v>
      </c>
      <c r="CA90" s="10">
        <v>1.0</v>
      </c>
      <c r="CB90" s="10">
        <v>0.0</v>
      </c>
      <c r="CC90" s="10">
        <v>4.0</v>
      </c>
      <c r="CD90" s="10">
        <v>1.0</v>
      </c>
      <c r="CE90" s="10">
        <v>1.0</v>
      </c>
      <c r="CF90" s="10">
        <v>1.0</v>
      </c>
      <c r="CG90" s="10">
        <v>1.0</v>
      </c>
      <c r="CH90" s="10">
        <v>1.0</v>
      </c>
      <c r="CI90" s="10">
        <v>1.0</v>
      </c>
      <c r="CJ90" s="10">
        <v>6.0</v>
      </c>
      <c r="CK90" s="72">
        <v>10.0</v>
      </c>
      <c r="CL90" s="10">
        <v>0.0</v>
      </c>
      <c r="CM90" s="10">
        <v>0.0</v>
      </c>
      <c r="CN90" s="10">
        <v>1.0</v>
      </c>
      <c r="CO90" s="10">
        <v>1.0</v>
      </c>
      <c r="CP90" s="10">
        <v>1.0</v>
      </c>
      <c r="CQ90" s="10">
        <v>1.0</v>
      </c>
      <c r="CR90" s="10">
        <v>4.0</v>
      </c>
      <c r="CS90" s="10">
        <v>0.0</v>
      </c>
      <c r="CT90" s="10">
        <v>1.0</v>
      </c>
      <c r="CU90" s="10">
        <v>1.0</v>
      </c>
      <c r="CV90" s="10">
        <v>0.0</v>
      </c>
      <c r="CW90" s="10">
        <v>1.0</v>
      </c>
      <c r="CX90" s="10">
        <v>0.0</v>
      </c>
      <c r="CY90" s="10">
        <v>3.0</v>
      </c>
      <c r="CZ90" s="72">
        <v>3.0</v>
      </c>
      <c r="DA90" s="10">
        <v>1.0</v>
      </c>
      <c r="DB90" s="10">
        <v>1.0</v>
      </c>
      <c r="DC90" s="10">
        <v>1.0</v>
      </c>
      <c r="DD90" s="10">
        <v>1.0</v>
      </c>
      <c r="DE90" s="10">
        <v>0.0</v>
      </c>
      <c r="DF90" s="10">
        <v>0.0</v>
      </c>
      <c r="DG90" s="10">
        <v>4.0</v>
      </c>
      <c r="DH90" s="10">
        <v>1.0</v>
      </c>
      <c r="DI90" s="10">
        <v>0.0</v>
      </c>
      <c r="DJ90" s="10">
        <v>0.0</v>
      </c>
      <c r="DK90" s="10">
        <v>1.0</v>
      </c>
      <c r="DL90" s="10">
        <v>1.0</v>
      </c>
      <c r="DM90" s="10">
        <v>1.0</v>
      </c>
      <c r="DN90" s="10">
        <v>4.0</v>
      </c>
      <c r="DO90" s="72">
        <v>8.0</v>
      </c>
      <c r="DP90" s="10">
        <f t="shared" si="33"/>
        <v>21</v>
      </c>
      <c r="DQ90" s="10">
        <f t="shared" si="34"/>
        <v>30</v>
      </c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</row>
    <row r="91">
      <c r="A91" s="10">
        <v>5061.0</v>
      </c>
      <c r="B91" s="8" t="s">
        <v>228</v>
      </c>
      <c r="C91" s="10">
        <v>0.0</v>
      </c>
      <c r="D91" s="10">
        <v>1.0</v>
      </c>
      <c r="E91" s="10">
        <v>0.0</v>
      </c>
      <c r="F91" s="10">
        <v>0.0</v>
      </c>
      <c r="G91" s="10">
        <v>1.0</v>
      </c>
      <c r="H91" s="10">
        <v>1.0</v>
      </c>
      <c r="I91" s="10">
        <v>0.0</v>
      </c>
      <c r="J91" s="10">
        <v>0.0</v>
      </c>
      <c r="K91" s="10">
        <v>1.0</v>
      </c>
      <c r="L91" s="10">
        <v>2.0</v>
      </c>
      <c r="M91" s="10">
        <v>1.0</v>
      </c>
      <c r="N91" s="10">
        <v>0.0</v>
      </c>
      <c r="O91" s="10">
        <v>1.0</v>
      </c>
      <c r="P91" s="10">
        <v>0.0</v>
      </c>
      <c r="Q91" s="10">
        <v>2.0</v>
      </c>
      <c r="R91" s="72">
        <v>5.0</v>
      </c>
      <c r="S91" s="10">
        <v>0.0</v>
      </c>
      <c r="T91" s="10">
        <v>0.0</v>
      </c>
      <c r="U91" s="10">
        <v>0.0</v>
      </c>
      <c r="V91" s="10">
        <v>0.0</v>
      </c>
      <c r="W91" s="10">
        <v>0.0</v>
      </c>
      <c r="X91" s="10">
        <v>0.0</v>
      </c>
      <c r="Y91" s="10">
        <v>0.0</v>
      </c>
      <c r="Z91" s="10">
        <v>0.0</v>
      </c>
      <c r="AA91" s="10">
        <v>0.0</v>
      </c>
      <c r="AB91" s="10">
        <v>0.0</v>
      </c>
      <c r="AC91" s="10">
        <v>0.0</v>
      </c>
      <c r="AD91" s="10">
        <v>0.0</v>
      </c>
      <c r="AE91" s="10">
        <v>0.0</v>
      </c>
      <c r="AF91" s="10">
        <v>0.0</v>
      </c>
      <c r="AG91" s="10">
        <v>0.0</v>
      </c>
      <c r="AH91" s="72">
        <v>0.0</v>
      </c>
      <c r="AI91" s="10">
        <v>1.0</v>
      </c>
      <c r="AJ91" s="10">
        <v>1.0</v>
      </c>
      <c r="AK91" s="10">
        <v>1.0</v>
      </c>
      <c r="AL91" s="10">
        <v>0.0</v>
      </c>
      <c r="AM91" s="10">
        <v>1.0</v>
      </c>
      <c r="AN91" s="10">
        <v>1.0</v>
      </c>
      <c r="AO91" s="10">
        <v>0.0</v>
      </c>
      <c r="AP91" s="10">
        <v>0.0</v>
      </c>
      <c r="AQ91" s="10">
        <v>0.0</v>
      </c>
      <c r="AR91" s="10">
        <v>0.0</v>
      </c>
      <c r="AS91" s="10">
        <v>0.0</v>
      </c>
      <c r="AT91" s="10">
        <v>0.0</v>
      </c>
      <c r="AU91" s="10">
        <v>5.0</v>
      </c>
      <c r="AV91" s="10">
        <v>0.0</v>
      </c>
      <c r="AW91" s="10">
        <v>1.0</v>
      </c>
      <c r="AX91" s="10">
        <v>0.0</v>
      </c>
      <c r="AY91" s="10">
        <v>1.0</v>
      </c>
      <c r="AZ91" s="10">
        <v>1.0</v>
      </c>
      <c r="BA91" s="10">
        <v>1.0</v>
      </c>
      <c r="BB91" s="10">
        <v>0.0</v>
      </c>
      <c r="BC91" s="10">
        <v>1.0</v>
      </c>
      <c r="BD91" s="10">
        <v>1.0</v>
      </c>
      <c r="BE91" s="10">
        <v>1.0</v>
      </c>
      <c r="BF91" s="10">
        <v>0.0</v>
      </c>
      <c r="BG91" s="10">
        <v>1.0</v>
      </c>
      <c r="BH91" s="10">
        <v>8.0</v>
      </c>
      <c r="BI91" s="72">
        <v>13.0</v>
      </c>
      <c r="BJ91" s="10">
        <v>1.0</v>
      </c>
      <c r="BK91" s="10">
        <v>1.0</v>
      </c>
      <c r="BL91" s="10">
        <v>1.0</v>
      </c>
      <c r="BM91" s="10">
        <v>0.0</v>
      </c>
      <c r="BN91" s="10">
        <v>0.0</v>
      </c>
      <c r="BO91" s="10">
        <v>0.0</v>
      </c>
      <c r="BP91" s="10">
        <v>1.0</v>
      </c>
      <c r="BQ91" s="10">
        <v>0.0</v>
      </c>
      <c r="BR91" s="10">
        <v>1.0</v>
      </c>
      <c r="BS91" s="10">
        <v>1.0</v>
      </c>
      <c r="BT91" s="10">
        <v>1.0</v>
      </c>
      <c r="BU91" s="10">
        <v>1.0</v>
      </c>
      <c r="BV91" s="72">
        <v>8.0</v>
      </c>
      <c r="BW91" s="10">
        <v>0.0</v>
      </c>
      <c r="BX91" s="10">
        <v>1.0</v>
      </c>
      <c r="BY91" s="10">
        <v>0.0</v>
      </c>
      <c r="BZ91" s="10">
        <v>0.0</v>
      </c>
      <c r="CA91" s="10">
        <v>0.0</v>
      </c>
      <c r="CB91" s="10">
        <v>0.0</v>
      </c>
      <c r="CC91" s="10">
        <v>1.0</v>
      </c>
      <c r="CD91" s="10">
        <v>1.0</v>
      </c>
      <c r="CE91" s="10">
        <v>1.0</v>
      </c>
      <c r="CF91" s="10">
        <v>1.0</v>
      </c>
      <c r="CG91" s="10">
        <v>1.0</v>
      </c>
      <c r="CH91" s="10">
        <v>1.0</v>
      </c>
      <c r="CI91" s="10">
        <v>1.0</v>
      </c>
      <c r="CJ91" s="10">
        <v>6.0</v>
      </c>
      <c r="CK91" s="72">
        <v>7.0</v>
      </c>
      <c r="CL91" s="10">
        <v>0.0</v>
      </c>
      <c r="CM91" s="10">
        <v>0.0</v>
      </c>
      <c r="CN91" s="10">
        <v>0.0</v>
      </c>
      <c r="CO91" s="10">
        <v>0.0</v>
      </c>
      <c r="CP91" s="10">
        <v>0.0</v>
      </c>
      <c r="CQ91" s="10">
        <v>0.0</v>
      </c>
      <c r="CR91" s="10">
        <v>0.0</v>
      </c>
      <c r="CS91" s="10">
        <v>0.0</v>
      </c>
      <c r="CT91" s="10">
        <v>0.0</v>
      </c>
      <c r="CU91" s="10">
        <v>1.0</v>
      </c>
      <c r="CV91" s="10">
        <v>1.0</v>
      </c>
      <c r="CW91" s="10">
        <v>0.0</v>
      </c>
      <c r="CX91" s="10">
        <v>1.0</v>
      </c>
      <c r="CY91" s="10">
        <v>3.0</v>
      </c>
      <c r="CZ91" s="72">
        <v>3.0</v>
      </c>
      <c r="DA91" s="10">
        <v>1.0</v>
      </c>
      <c r="DB91" s="10">
        <v>1.0</v>
      </c>
      <c r="DC91" s="10">
        <v>1.0</v>
      </c>
      <c r="DD91" s="10">
        <v>0.0</v>
      </c>
      <c r="DE91" s="10">
        <v>1.0</v>
      </c>
      <c r="DF91" s="10">
        <v>1.0</v>
      </c>
      <c r="DG91" s="10">
        <v>5.0</v>
      </c>
      <c r="DH91" s="10">
        <v>0.0</v>
      </c>
      <c r="DI91" s="10">
        <v>0.0</v>
      </c>
      <c r="DJ91" s="10">
        <v>1.0</v>
      </c>
      <c r="DK91" s="10">
        <v>1.0</v>
      </c>
      <c r="DL91" s="10">
        <v>1.0</v>
      </c>
      <c r="DM91" s="10">
        <v>1.0</v>
      </c>
      <c r="DN91" s="10">
        <v>4.0</v>
      </c>
      <c r="DO91" s="72">
        <v>9.0</v>
      </c>
      <c r="DP91" s="10">
        <f t="shared" si="33"/>
        <v>10</v>
      </c>
      <c r="DQ91" s="10">
        <f t="shared" si="34"/>
        <v>27</v>
      </c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</row>
    <row r="92">
      <c r="A92" s="10">
        <v>5062.0</v>
      </c>
      <c r="B92" s="8" t="s">
        <v>1089</v>
      </c>
      <c r="C92" s="10">
        <v>1.0</v>
      </c>
      <c r="D92" s="10">
        <v>1.0</v>
      </c>
      <c r="E92" s="10">
        <v>1.0</v>
      </c>
      <c r="F92" s="10">
        <v>1.0</v>
      </c>
      <c r="G92" s="10">
        <v>4.0</v>
      </c>
      <c r="H92" s="10">
        <v>0.0</v>
      </c>
      <c r="I92" s="10">
        <v>0.0</v>
      </c>
      <c r="J92" s="10">
        <v>0.0</v>
      </c>
      <c r="K92" s="10">
        <v>0.0</v>
      </c>
      <c r="L92" s="10">
        <v>0.0</v>
      </c>
      <c r="M92" s="10">
        <v>0.0</v>
      </c>
      <c r="N92" s="10">
        <v>0.0</v>
      </c>
      <c r="O92" s="10">
        <v>0.0</v>
      </c>
      <c r="P92" s="10">
        <v>0.0</v>
      </c>
      <c r="Q92" s="10">
        <v>0.0</v>
      </c>
      <c r="R92" s="72">
        <v>4.0</v>
      </c>
      <c r="S92" s="10">
        <v>0.0</v>
      </c>
      <c r="T92" s="10">
        <v>0.0</v>
      </c>
      <c r="U92" s="10">
        <v>0.0</v>
      </c>
      <c r="V92" s="10">
        <v>0.0</v>
      </c>
      <c r="W92" s="10">
        <v>0.0</v>
      </c>
      <c r="X92" s="10">
        <v>0.0</v>
      </c>
      <c r="Y92" s="10">
        <v>0.0</v>
      </c>
      <c r="Z92" s="10">
        <v>0.0</v>
      </c>
      <c r="AA92" s="10">
        <v>0.0</v>
      </c>
      <c r="AB92" s="10">
        <v>0.0</v>
      </c>
      <c r="AC92" s="10">
        <v>0.0</v>
      </c>
      <c r="AD92" s="10">
        <v>0.0</v>
      </c>
      <c r="AE92" s="10">
        <v>0.0</v>
      </c>
      <c r="AF92" s="10">
        <v>0.0</v>
      </c>
      <c r="AG92" s="10">
        <v>0.0</v>
      </c>
      <c r="AH92" s="72">
        <v>0.0</v>
      </c>
      <c r="AI92" s="10">
        <v>1.0</v>
      </c>
      <c r="AJ92" s="10">
        <v>1.0</v>
      </c>
      <c r="AK92" s="10">
        <v>1.0</v>
      </c>
      <c r="AL92" s="10">
        <v>1.0</v>
      </c>
      <c r="AM92" s="10">
        <v>1.0</v>
      </c>
      <c r="AN92" s="10">
        <v>1.0</v>
      </c>
      <c r="AO92" s="10">
        <v>1.0</v>
      </c>
      <c r="AP92" s="10">
        <v>1.0</v>
      </c>
      <c r="AQ92" s="10">
        <v>1.0</v>
      </c>
      <c r="AR92" s="10">
        <v>0.0</v>
      </c>
      <c r="AS92" s="10">
        <v>0.0</v>
      </c>
      <c r="AT92" s="10">
        <v>1.0</v>
      </c>
      <c r="AU92" s="10">
        <v>10.0</v>
      </c>
      <c r="AV92" s="10">
        <v>0.0</v>
      </c>
      <c r="AW92" s="10">
        <v>1.0</v>
      </c>
      <c r="AX92" s="10">
        <v>1.0</v>
      </c>
      <c r="AY92" s="10">
        <v>1.0</v>
      </c>
      <c r="AZ92" s="10">
        <v>0.0</v>
      </c>
      <c r="BA92" s="10">
        <v>1.0</v>
      </c>
      <c r="BB92" s="10">
        <v>0.0</v>
      </c>
      <c r="BC92" s="10">
        <v>1.0</v>
      </c>
      <c r="BD92" s="10">
        <v>0.0</v>
      </c>
      <c r="BE92" s="10">
        <v>0.0</v>
      </c>
      <c r="BF92" s="10">
        <v>0.0</v>
      </c>
      <c r="BG92" s="10">
        <v>0.0</v>
      </c>
      <c r="BH92" s="10">
        <v>5.0</v>
      </c>
      <c r="BI92" s="72">
        <v>15.0</v>
      </c>
      <c r="BJ92" s="10">
        <v>1.0</v>
      </c>
      <c r="BK92" s="10">
        <v>1.0</v>
      </c>
      <c r="BL92" s="10">
        <v>1.0</v>
      </c>
      <c r="BM92" s="10">
        <v>0.0</v>
      </c>
      <c r="BN92" s="10">
        <v>0.0</v>
      </c>
      <c r="BO92" s="10">
        <v>0.0</v>
      </c>
      <c r="BP92" s="10">
        <v>1.0</v>
      </c>
      <c r="BQ92" s="10">
        <v>1.0</v>
      </c>
      <c r="BR92" s="10">
        <v>1.0</v>
      </c>
      <c r="BS92" s="10">
        <v>0.0</v>
      </c>
      <c r="BT92" s="10">
        <v>1.0</v>
      </c>
      <c r="BU92" s="10">
        <v>1.0</v>
      </c>
      <c r="BV92" s="72">
        <v>8.0</v>
      </c>
      <c r="BW92" s="10">
        <v>0.0</v>
      </c>
      <c r="BX92" s="10">
        <v>0.0</v>
      </c>
      <c r="BY92" s="10">
        <v>0.0</v>
      </c>
      <c r="BZ92" s="10">
        <v>0.0</v>
      </c>
      <c r="CA92" s="10">
        <v>0.0</v>
      </c>
      <c r="CB92" s="10">
        <v>0.0</v>
      </c>
      <c r="CC92" s="10">
        <v>0.0</v>
      </c>
      <c r="CD92" s="10">
        <v>1.0</v>
      </c>
      <c r="CE92" s="10">
        <v>1.0</v>
      </c>
      <c r="CF92" s="10">
        <v>1.0</v>
      </c>
      <c r="CG92" s="10">
        <v>1.0</v>
      </c>
      <c r="CH92" s="10">
        <v>0.0</v>
      </c>
      <c r="CI92" s="10">
        <v>0.0</v>
      </c>
      <c r="CJ92" s="10">
        <v>4.0</v>
      </c>
      <c r="CK92" s="72">
        <v>4.0</v>
      </c>
      <c r="CL92" s="10">
        <v>0.0</v>
      </c>
      <c r="CM92" s="10">
        <v>0.0</v>
      </c>
      <c r="CN92" s="10">
        <v>0.0</v>
      </c>
      <c r="CO92" s="10">
        <v>0.0</v>
      </c>
      <c r="CP92" s="10">
        <v>0.0</v>
      </c>
      <c r="CQ92" s="10">
        <v>0.0</v>
      </c>
      <c r="CR92" s="10">
        <v>0.0</v>
      </c>
      <c r="CS92" s="10">
        <v>1.0</v>
      </c>
      <c r="CT92" s="10">
        <v>1.0</v>
      </c>
      <c r="CU92" s="10">
        <v>1.0</v>
      </c>
      <c r="CV92" s="10">
        <v>1.0</v>
      </c>
      <c r="CW92" s="10">
        <v>0.0</v>
      </c>
      <c r="CX92" s="10">
        <v>0.0</v>
      </c>
      <c r="CY92" s="10">
        <v>4.0</v>
      </c>
      <c r="CZ92" s="72">
        <v>4.0</v>
      </c>
      <c r="DA92" s="10">
        <v>1.0</v>
      </c>
      <c r="DB92" s="10">
        <v>1.0</v>
      </c>
      <c r="DC92" s="10">
        <v>1.0</v>
      </c>
      <c r="DD92" s="10">
        <v>0.0</v>
      </c>
      <c r="DE92" s="10">
        <v>1.0</v>
      </c>
      <c r="DF92" s="10">
        <v>0.0</v>
      </c>
      <c r="DG92" s="10">
        <v>4.0</v>
      </c>
      <c r="DH92" s="10">
        <v>1.0</v>
      </c>
      <c r="DI92" s="10">
        <v>1.0</v>
      </c>
      <c r="DJ92" s="10">
        <v>1.0</v>
      </c>
      <c r="DK92" s="10">
        <v>0.0</v>
      </c>
      <c r="DL92" s="10">
        <v>1.0</v>
      </c>
      <c r="DM92" s="10">
        <v>1.0</v>
      </c>
      <c r="DN92" s="10">
        <v>5.0</v>
      </c>
      <c r="DO92" s="72">
        <v>9.0</v>
      </c>
      <c r="DP92" s="10">
        <f t="shared" si="33"/>
        <v>9</v>
      </c>
      <c r="DQ92" s="10">
        <f t="shared" si="34"/>
        <v>27</v>
      </c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</row>
    <row r="93">
      <c r="A93" s="10">
        <v>5063.0</v>
      </c>
      <c r="B93" s="8" t="s">
        <v>232</v>
      </c>
      <c r="C93" s="10">
        <v>1.0</v>
      </c>
      <c r="D93" s="10">
        <v>1.0</v>
      </c>
      <c r="E93" s="10">
        <v>1.0</v>
      </c>
      <c r="F93" s="10">
        <v>1.0</v>
      </c>
      <c r="G93" s="10">
        <v>4.0</v>
      </c>
      <c r="H93" s="10">
        <v>0.0</v>
      </c>
      <c r="I93" s="10">
        <v>0.0</v>
      </c>
      <c r="J93" s="10">
        <v>0.0</v>
      </c>
      <c r="K93" s="10">
        <v>0.0</v>
      </c>
      <c r="L93" s="10">
        <v>0.0</v>
      </c>
      <c r="M93" s="10">
        <v>0.0</v>
      </c>
      <c r="N93" s="10">
        <v>0.0</v>
      </c>
      <c r="O93" s="10">
        <v>0.0</v>
      </c>
      <c r="P93" s="10">
        <v>0.0</v>
      </c>
      <c r="Q93" s="10">
        <v>0.0</v>
      </c>
      <c r="R93" s="72">
        <v>4.0</v>
      </c>
      <c r="S93" s="10">
        <v>0.0</v>
      </c>
      <c r="T93" s="10">
        <v>0.0</v>
      </c>
      <c r="U93" s="10">
        <v>0.0</v>
      </c>
      <c r="V93" s="10">
        <v>0.0</v>
      </c>
      <c r="W93" s="10">
        <v>0.0</v>
      </c>
      <c r="X93" s="10">
        <v>0.0</v>
      </c>
      <c r="Y93" s="10">
        <v>0.0</v>
      </c>
      <c r="Z93" s="10">
        <v>0.0</v>
      </c>
      <c r="AA93" s="10">
        <v>0.0</v>
      </c>
      <c r="AB93" s="10">
        <v>0.0</v>
      </c>
      <c r="AC93" s="10">
        <v>0.0</v>
      </c>
      <c r="AD93" s="10">
        <v>0.0</v>
      </c>
      <c r="AE93" s="10">
        <v>0.0</v>
      </c>
      <c r="AF93" s="10">
        <v>0.0</v>
      </c>
      <c r="AG93" s="10">
        <v>0.0</v>
      </c>
      <c r="AH93" s="72">
        <v>0.0</v>
      </c>
      <c r="AI93" s="10">
        <v>0.0</v>
      </c>
      <c r="AJ93" s="10">
        <v>0.0</v>
      </c>
      <c r="AK93" s="10">
        <v>0.0</v>
      </c>
      <c r="AL93" s="10">
        <v>0.0</v>
      </c>
      <c r="AM93" s="10">
        <v>0.0</v>
      </c>
      <c r="AN93" s="10">
        <v>0.0</v>
      </c>
      <c r="AO93" s="10">
        <v>0.0</v>
      </c>
      <c r="AP93" s="10">
        <v>0.0</v>
      </c>
      <c r="AQ93" s="10">
        <v>0.0</v>
      </c>
      <c r="AR93" s="10">
        <v>0.0</v>
      </c>
      <c r="AS93" s="10">
        <v>0.0</v>
      </c>
      <c r="AT93" s="10">
        <v>0.0</v>
      </c>
      <c r="AU93" s="10">
        <v>0.0</v>
      </c>
      <c r="AV93" s="10">
        <v>0.0</v>
      </c>
      <c r="AW93" s="10">
        <v>0.0</v>
      </c>
      <c r="AX93" s="10">
        <v>0.0</v>
      </c>
      <c r="AY93" s="10">
        <v>0.0</v>
      </c>
      <c r="AZ93" s="10">
        <v>0.0</v>
      </c>
      <c r="BA93" s="10">
        <v>0.0</v>
      </c>
      <c r="BB93" s="10">
        <v>0.0</v>
      </c>
      <c r="BC93" s="10">
        <v>0.0</v>
      </c>
      <c r="BD93" s="10">
        <v>0.0</v>
      </c>
      <c r="BE93" s="10">
        <v>0.0</v>
      </c>
      <c r="BF93" s="10">
        <v>0.0</v>
      </c>
      <c r="BG93" s="10">
        <v>0.0</v>
      </c>
      <c r="BH93" s="10">
        <v>0.0</v>
      </c>
      <c r="BI93" s="72">
        <v>0.0</v>
      </c>
      <c r="BJ93" s="10">
        <v>1.0</v>
      </c>
      <c r="BK93" s="10">
        <v>1.0</v>
      </c>
      <c r="BL93" s="10">
        <v>1.0</v>
      </c>
      <c r="BM93" s="10">
        <v>1.0</v>
      </c>
      <c r="BN93" s="10">
        <v>0.0</v>
      </c>
      <c r="BO93" s="10">
        <v>0.0</v>
      </c>
      <c r="BP93" s="10">
        <v>1.0</v>
      </c>
      <c r="BQ93" s="10">
        <v>1.0</v>
      </c>
      <c r="BR93" s="10">
        <v>1.0</v>
      </c>
      <c r="BS93" s="10">
        <v>1.0</v>
      </c>
      <c r="BT93" s="10">
        <v>1.0</v>
      </c>
      <c r="BU93" s="10">
        <v>1.0</v>
      </c>
      <c r="BV93" s="72">
        <v>10.0</v>
      </c>
      <c r="BW93" s="10">
        <v>1.0</v>
      </c>
      <c r="BX93" s="10">
        <v>1.0</v>
      </c>
      <c r="BY93" s="10">
        <v>1.0</v>
      </c>
      <c r="BZ93" s="10">
        <v>1.0</v>
      </c>
      <c r="CA93" s="10">
        <v>1.0</v>
      </c>
      <c r="CB93" s="10">
        <v>0.0</v>
      </c>
      <c r="CC93" s="10">
        <v>4.0</v>
      </c>
      <c r="CD93" s="10">
        <v>0.0</v>
      </c>
      <c r="CE93" s="10">
        <v>0.0</v>
      </c>
      <c r="CF93" s="10">
        <v>0.0</v>
      </c>
      <c r="CG93" s="10">
        <v>0.0</v>
      </c>
      <c r="CH93" s="10">
        <v>0.0</v>
      </c>
      <c r="CI93" s="10">
        <v>0.0</v>
      </c>
      <c r="CJ93" s="10">
        <v>0.0</v>
      </c>
      <c r="CK93" s="72">
        <v>4.0</v>
      </c>
      <c r="CL93" s="10">
        <v>0.0</v>
      </c>
      <c r="CM93" s="10">
        <v>0.0</v>
      </c>
      <c r="CN93" s="10">
        <v>0.0</v>
      </c>
      <c r="CO93" s="10">
        <v>0.0</v>
      </c>
      <c r="CP93" s="10">
        <v>0.0</v>
      </c>
      <c r="CQ93" s="10">
        <v>0.0</v>
      </c>
      <c r="CR93" s="10">
        <v>0.0</v>
      </c>
      <c r="CS93" s="10">
        <v>1.0</v>
      </c>
      <c r="CT93" s="10">
        <v>1.0</v>
      </c>
      <c r="CU93" s="10">
        <v>1.0</v>
      </c>
      <c r="CV93" s="10">
        <v>1.0</v>
      </c>
      <c r="CW93" s="10">
        <v>1.0</v>
      </c>
      <c r="CX93" s="10">
        <v>1.0</v>
      </c>
      <c r="CY93" s="10">
        <v>6.0</v>
      </c>
      <c r="CZ93" s="72">
        <v>6.0</v>
      </c>
      <c r="DA93" s="10">
        <v>1.0</v>
      </c>
      <c r="DB93" s="10">
        <v>1.0</v>
      </c>
      <c r="DC93" s="10">
        <v>1.0</v>
      </c>
      <c r="DD93" s="10">
        <v>1.0</v>
      </c>
      <c r="DE93" s="10">
        <v>0.0</v>
      </c>
      <c r="DF93" s="10">
        <v>1.0</v>
      </c>
      <c r="DG93" s="10">
        <v>5.0</v>
      </c>
      <c r="DH93" s="10">
        <v>1.0</v>
      </c>
      <c r="DI93" s="10">
        <v>1.0</v>
      </c>
      <c r="DJ93" s="10">
        <v>1.0</v>
      </c>
      <c r="DK93" s="10">
        <v>1.0</v>
      </c>
      <c r="DL93" s="10">
        <v>1.0</v>
      </c>
      <c r="DM93" s="10">
        <v>0.0</v>
      </c>
      <c r="DN93" s="10">
        <v>5.0</v>
      </c>
      <c r="DO93" s="72">
        <v>10.0</v>
      </c>
      <c r="DP93" s="10">
        <f t="shared" si="33"/>
        <v>13</v>
      </c>
      <c r="DQ93" s="10">
        <f t="shared" si="34"/>
        <v>11</v>
      </c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</row>
    <row r="94">
      <c r="A94" s="10">
        <v>5064.0</v>
      </c>
      <c r="B94" s="8" t="s">
        <v>236</v>
      </c>
      <c r="C94" s="10">
        <v>1.0</v>
      </c>
      <c r="D94" s="10">
        <v>1.0</v>
      </c>
      <c r="E94" s="10">
        <v>1.0</v>
      </c>
      <c r="F94" s="10">
        <v>1.0</v>
      </c>
      <c r="G94" s="10">
        <v>4.0</v>
      </c>
      <c r="H94" s="10">
        <v>1.0</v>
      </c>
      <c r="I94" s="10">
        <v>0.0</v>
      </c>
      <c r="J94" s="10">
        <v>0.0</v>
      </c>
      <c r="K94" s="10">
        <v>0.0</v>
      </c>
      <c r="L94" s="10">
        <v>1.0</v>
      </c>
      <c r="M94" s="10">
        <v>0.0</v>
      </c>
      <c r="N94" s="10">
        <v>0.0</v>
      </c>
      <c r="O94" s="10">
        <v>0.0</v>
      </c>
      <c r="P94" s="10">
        <v>0.0</v>
      </c>
      <c r="Q94" s="10">
        <v>0.0</v>
      </c>
      <c r="R94" s="72">
        <v>5.0</v>
      </c>
      <c r="S94" s="10">
        <v>0.0</v>
      </c>
      <c r="T94" s="10">
        <v>0.0</v>
      </c>
      <c r="U94" s="10">
        <v>0.0</v>
      </c>
      <c r="V94" s="10">
        <v>0.0</v>
      </c>
      <c r="W94" s="10">
        <v>0.0</v>
      </c>
      <c r="X94" s="10">
        <v>0.0</v>
      </c>
      <c r="Y94" s="10">
        <v>0.0</v>
      </c>
      <c r="Z94" s="10">
        <v>0.0</v>
      </c>
      <c r="AA94" s="10">
        <v>0.0</v>
      </c>
      <c r="AB94" s="10">
        <v>0.0</v>
      </c>
      <c r="AC94" s="10">
        <v>0.0</v>
      </c>
      <c r="AD94" s="10">
        <v>0.0</v>
      </c>
      <c r="AE94" s="10">
        <v>0.0</v>
      </c>
      <c r="AF94" s="10">
        <v>0.0</v>
      </c>
      <c r="AG94" s="10">
        <v>0.0</v>
      </c>
      <c r="AH94" s="72">
        <v>0.0</v>
      </c>
      <c r="AI94" s="10">
        <v>1.0</v>
      </c>
      <c r="AJ94" s="10">
        <v>1.0</v>
      </c>
      <c r="AK94" s="10">
        <v>1.0</v>
      </c>
      <c r="AL94" s="10">
        <v>1.0</v>
      </c>
      <c r="AM94" s="10">
        <v>1.0</v>
      </c>
      <c r="AN94" s="10">
        <v>0.0</v>
      </c>
      <c r="AO94" s="10">
        <v>1.0</v>
      </c>
      <c r="AP94" s="10">
        <v>1.0</v>
      </c>
      <c r="AQ94" s="10">
        <v>1.0</v>
      </c>
      <c r="AR94" s="10">
        <v>0.0</v>
      </c>
      <c r="AS94" s="10">
        <v>0.0</v>
      </c>
      <c r="AT94" s="10">
        <v>1.0</v>
      </c>
      <c r="AU94" s="10">
        <v>9.0</v>
      </c>
      <c r="AV94" s="10">
        <v>0.0</v>
      </c>
      <c r="AW94" s="10">
        <v>1.0</v>
      </c>
      <c r="AX94" s="10">
        <v>0.0</v>
      </c>
      <c r="AY94" s="10">
        <v>1.0</v>
      </c>
      <c r="AZ94" s="10">
        <v>1.0</v>
      </c>
      <c r="BA94" s="10">
        <v>1.0</v>
      </c>
      <c r="BB94" s="10">
        <v>0.0</v>
      </c>
      <c r="BC94" s="10">
        <v>1.0</v>
      </c>
      <c r="BD94" s="10">
        <v>1.0</v>
      </c>
      <c r="BE94" s="10">
        <v>0.0</v>
      </c>
      <c r="BF94" s="10">
        <v>0.0</v>
      </c>
      <c r="BG94" s="10">
        <v>0.0</v>
      </c>
      <c r="BH94" s="10">
        <v>6.0</v>
      </c>
      <c r="BI94" s="72">
        <v>15.0</v>
      </c>
      <c r="BJ94" s="10">
        <v>1.0</v>
      </c>
      <c r="BK94" s="10">
        <v>1.0</v>
      </c>
      <c r="BL94" s="10">
        <v>1.0</v>
      </c>
      <c r="BM94" s="10">
        <v>1.0</v>
      </c>
      <c r="BN94" s="10">
        <v>1.0</v>
      </c>
      <c r="BO94" s="10">
        <v>0.0</v>
      </c>
      <c r="BP94" s="10">
        <v>1.0</v>
      </c>
      <c r="BQ94" s="10">
        <v>0.0</v>
      </c>
      <c r="BR94" s="10">
        <v>1.0</v>
      </c>
      <c r="BS94" s="10">
        <v>0.0</v>
      </c>
      <c r="BT94" s="10">
        <v>1.0</v>
      </c>
      <c r="BU94" s="10">
        <v>0.0</v>
      </c>
      <c r="BV94" s="72">
        <v>8.0</v>
      </c>
      <c r="BW94" s="10">
        <v>0.0</v>
      </c>
      <c r="BX94" s="10">
        <v>0.0</v>
      </c>
      <c r="BY94" s="10">
        <v>0.0</v>
      </c>
      <c r="BZ94" s="10">
        <v>0.0</v>
      </c>
      <c r="CA94" s="10">
        <v>0.0</v>
      </c>
      <c r="CB94" s="10">
        <v>0.0</v>
      </c>
      <c r="CC94" s="10">
        <v>0.0</v>
      </c>
      <c r="CD94" s="10">
        <v>1.0</v>
      </c>
      <c r="CE94" s="10">
        <v>1.0</v>
      </c>
      <c r="CF94" s="10">
        <v>1.0</v>
      </c>
      <c r="CG94" s="10">
        <v>1.0</v>
      </c>
      <c r="CH94" s="10">
        <v>1.0</v>
      </c>
      <c r="CI94" s="10">
        <v>1.0</v>
      </c>
      <c r="CJ94" s="10">
        <v>6.0</v>
      </c>
      <c r="CK94" s="72">
        <v>6.0</v>
      </c>
      <c r="CL94" s="10">
        <v>0.0</v>
      </c>
      <c r="CM94" s="10">
        <v>0.0</v>
      </c>
      <c r="CN94" s="10">
        <v>0.0</v>
      </c>
      <c r="CO94" s="10">
        <v>0.0</v>
      </c>
      <c r="CP94" s="10">
        <v>0.0</v>
      </c>
      <c r="CQ94" s="10">
        <v>0.0</v>
      </c>
      <c r="CR94" s="10">
        <v>0.0</v>
      </c>
      <c r="CS94" s="10">
        <v>1.0</v>
      </c>
      <c r="CT94" s="10">
        <v>1.0</v>
      </c>
      <c r="CU94" s="10">
        <v>1.0</v>
      </c>
      <c r="CV94" s="10">
        <v>1.0</v>
      </c>
      <c r="CW94" s="10">
        <v>1.0</v>
      </c>
      <c r="CX94" s="10">
        <v>0.0</v>
      </c>
      <c r="CY94" s="10">
        <v>5.0</v>
      </c>
      <c r="CZ94" s="72">
        <v>5.0</v>
      </c>
      <c r="DA94" s="10">
        <v>1.0</v>
      </c>
      <c r="DB94" s="10">
        <v>1.0</v>
      </c>
      <c r="DC94" s="10">
        <v>1.0</v>
      </c>
      <c r="DD94" s="10">
        <v>1.0</v>
      </c>
      <c r="DE94" s="10">
        <v>1.0</v>
      </c>
      <c r="DF94" s="10">
        <v>1.0</v>
      </c>
      <c r="DG94" s="10">
        <v>6.0</v>
      </c>
      <c r="DH94" s="10">
        <v>0.0</v>
      </c>
      <c r="DI94" s="10">
        <v>1.0</v>
      </c>
      <c r="DJ94" s="10">
        <v>1.0</v>
      </c>
      <c r="DK94" s="10">
        <v>1.0</v>
      </c>
      <c r="DL94" s="10">
        <v>1.0</v>
      </c>
      <c r="DM94" s="10">
        <v>1.0</v>
      </c>
      <c r="DN94" s="10">
        <v>5.0</v>
      </c>
      <c r="DO94" s="72">
        <v>11.0</v>
      </c>
      <c r="DP94" s="10">
        <f t="shared" si="33"/>
        <v>10</v>
      </c>
      <c r="DQ94" s="10">
        <f t="shared" si="34"/>
        <v>32</v>
      </c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</row>
    <row r="95">
      <c r="A95" s="10">
        <v>5065.0</v>
      </c>
      <c r="B95" s="8" t="s">
        <v>239</v>
      </c>
      <c r="C95" s="10">
        <v>1.0</v>
      </c>
      <c r="D95" s="10">
        <v>0.0</v>
      </c>
      <c r="E95" s="10">
        <v>1.0</v>
      </c>
      <c r="F95" s="10">
        <v>1.0</v>
      </c>
      <c r="G95" s="10">
        <v>3.0</v>
      </c>
      <c r="H95" s="10">
        <v>0.0</v>
      </c>
      <c r="I95" s="10">
        <v>0.0</v>
      </c>
      <c r="J95" s="10">
        <v>0.0</v>
      </c>
      <c r="K95" s="10">
        <v>0.0</v>
      </c>
      <c r="L95" s="10">
        <v>1.0</v>
      </c>
      <c r="M95" s="10">
        <v>0.0</v>
      </c>
      <c r="N95" s="10">
        <v>0.0</v>
      </c>
      <c r="O95" s="10">
        <v>0.0</v>
      </c>
      <c r="P95" s="10">
        <v>0.0</v>
      </c>
      <c r="Q95" s="10">
        <v>0.0</v>
      </c>
      <c r="R95" s="72">
        <v>4.0</v>
      </c>
      <c r="S95" s="10">
        <v>0.0</v>
      </c>
      <c r="T95" s="10">
        <v>0.0</v>
      </c>
      <c r="U95" s="10">
        <v>0.0</v>
      </c>
      <c r="V95" s="10">
        <v>0.0</v>
      </c>
      <c r="W95" s="10">
        <v>0.0</v>
      </c>
      <c r="X95" s="10">
        <v>0.0</v>
      </c>
      <c r="Y95" s="10">
        <v>0.0</v>
      </c>
      <c r="Z95" s="10">
        <v>0.0</v>
      </c>
      <c r="AA95" s="10">
        <v>0.0</v>
      </c>
      <c r="AB95" s="10">
        <v>0.0</v>
      </c>
      <c r="AC95" s="10">
        <v>0.0</v>
      </c>
      <c r="AD95" s="10">
        <v>0.0</v>
      </c>
      <c r="AE95" s="10">
        <v>0.0</v>
      </c>
      <c r="AF95" s="10">
        <v>0.0</v>
      </c>
      <c r="AG95" s="10">
        <v>0.0</v>
      </c>
      <c r="AH95" s="72">
        <v>0.0</v>
      </c>
      <c r="AI95" s="10">
        <v>1.0</v>
      </c>
      <c r="AJ95" s="10">
        <v>1.0</v>
      </c>
      <c r="AK95" s="10">
        <v>1.0</v>
      </c>
      <c r="AL95" s="10">
        <v>1.0</v>
      </c>
      <c r="AM95" s="10">
        <v>1.0</v>
      </c>
      <c r="AN95" s="10">
        <v>0.0</v>
      </c>
      <c r="AO95" s="10">
        <v>1.0</v>
      </c>
      <c r="AP95" s="10">
        <v>1.0</v>
      </c>
      <c r="AQ95" s="10">
        <v>1.0</v>
      </c>
      <c r="AR95" s="10">
        <v>1.0</v>
      </c>
      <c r="AS95" s="10">
        <v>0.0</v>
      </c>
      <c r="AT95" s="10">
        <v>0.0</v>
      </c>
      <c r="AU95" s="10">
        <v>9.0</v>
      </c>
      <c r="AV95" s="10">
        <v>0.0</v>
      </c>
      <c r="AW95" s="10">
        <v>0.0</v>
      </c>
      <c r="AX95" s="10">
        <v>0.0</v>
      </c>
      <c r="AY95" s="10">
        <v>0.0</v>
      </c>
      <c r="AZ95" s="10">
        <v>0.0</v>
      </c>
      <c r="BA95" s="10">
        <v>0.0</v>
      </c>
      <c r="BB95" s="10">
        <v>0.0</v>
      </c>
      <c r="BC95" s="10">
        <v>0.0</v>
      </c>
      <c r="BD95" s="10">
        <v>0.0</v>
      </c>
      <c r="BE95" s="10">
        <v>0.0</v>
      </c>
      <c r="BF95" s="10">
        <v>0.0</v>
      </c>
      <c r="BG95" s="10">
        <v>0.0</v>
      </c>
      <c r="BH95" s="10">
        <v>0.0</v>
      </c>
      <c r="BI95" s="72">
        <v>9.0</v>
      </c>
      <c r="BJ95" s="10">
        <v>1.0</v>
      </c>
      <c r="BK95" s="10">
        <v>1.0</v>
      </c>
      <c r="BL95" s="10">
        <v>1.0</v>
      </c>
      <c r="BM95" s="10">
        <v>0.0</v>
      </c>
      <c r="BN95" s="10">
        <v>0.0</v>
      </c>
      <c r="BO95" s="10">
        <v>0.0</v>
      </c>
      <c r="BP95" s="10">
        <v>0.0</v>
      </c>
      <c r="BQ95" s="10">
        <v>1.0</v>
      </c>
      <c r="BR95" s="10">
        <v>1.0</v>
      </c>
      <c r="BS95" s="10">
        <v>1.0</v>
      </c>
      <c r="BT95" s="10">
        <v>1.0</v>
      </c>
      <c r="BU95" s="10">
        <v>0.0</v>
      </c>
      <c r="BV95" s="72">
        <v>7.0</v>
      </c>
      <c r="BW95" s="10">
        <v>0.0</v>
      </c>
      <c r="BX95" s="10">
        <v>0.0</v>
      </c>
      <c r="BY95" s="10">
        <v>0.0</v>
      </c>
      <c r="BZ95" s="10">
        <v>0.0</v>
      </c>
      <c r="CA95" s="10">
        <v>0.0</v>
      </c>
      <c r="CB95" s="10">
        <v>0.0</v>
      </c>
      <c r="CC95" s="10">
        <v>0.0</v>
      </c>
      <c r="CD95" s="10">
        <v>1.0</v>
      </c>
      <c r="CE95" s="10">
        <v>1.0</v>
      </c>
      <c r="CF95" s="10">
        <v>1.0</v>
      </c>
      <c r="CG95" s="10">
        <v>1.0</v>
      </c>
      <c r="CH95" s="10">
        <v>1.0</v>
      </c>
      <c r="CI95" s="10">
        <v>1.0</v>
      </c>
      <c r="CJ95" s="10">
        <v>6.0</v>
      </c>
      <c r="CK95" s="72">
        <v>6.0</v>
      </c>
      <c r="CL95" s="10">
        <v>0.0</v>
      </c>
      <c r="CM95" s="10">
        <v>0.0</v>
      </c>
      <c r="CN95" s="10">
        <v>0.0</v>
      </c>
      <c r="CO95" s="10">
        <v>0.0</v>
      </c>
      <c r="CP95" s="10">
        <v>0.0</v>
      </c>
      <c r="CQ95" s="10">
        <v>0.0</v>
      </c>
      <c r="CR95" s="10">
        <v>0.0</v>
      </c>
      <c r="CS95" s="10">
        <v>1.0</v>
      </c>
      <c r="CT95" s="10">
        <v>1.0</v>
      </c>
      <c r="CU95" s="10">
        <v>1.0</v>
      </c>
      <c r="CV95" s="10">
        <v>1.0</v>
      </c>
      <c r="CW95" s="10">
        <v>1.0</v>
      </c>
      <c r="CX95" s="10">
        <v>1.0</v>
      </c>
      <c r="CY95" s="10">
        <v>6.0</v>
      </c>
      <c r="CZ95" s="72">
        <v>6.0</v>
      </c>
      <c r="DA95" s="10">
        <v>1.0</v>
      </c>
      <c r="DB95" s="10">
        <v>1.0</v>
      </c>
      <c r="DC95" s="10">
        <v>0.0</v>
      </c>
      <c r="DD95" s="10">
        <v>1.0</v>
      </c>
      <c r="DE95" s="10">
        <v>1.0</v>
      </c>
      <c r="DF95" s="10">
        <v>1.0</v>
      </c>
      <c r="DG95" s="10">
        <v>5.0</v>
      </c>
      <c r="DH95" s="10">
        <v>1.0</v>
      </c>
      <c r="DI95" s="10">
        <v>0.0</v>
      </c>
      <c r="DJ95" s="10">
        <v>1.0</v>
      </c>
      <c r="DK95" s="10">
        <v>1.0</v>
      </c>
      <c r="DL95" s="10">
        <v>1.0</v>
      </c>
      <c r="DM95" s="10">
        <v>1.0</v>
      </c>
      <c r="DN95" s="10">
        <v>5.0</v>
      </c>
      <c r="DO95" s="72">
        <v>10.0</v>
      </c>
      <c r="DP95" s="10">
        <f t="shared" si="33"/>
        <v>9</v>
      </c>
      <c r="DQ95" s="10">
        <f t="shared" si="34"/>
        <v>26</v>
      </c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</row>
    <row r="96">
      <c r="A96" s="10">
        <v>5066.0</v>
      </c>
      <c r="B96" s="8" t="s">
        <v>241</v>
      </c>
      <c r="C96" s="10">
        <v>0.0</v>
      </c>
      <c r="D96" s="10">
        <v>0.0</v>
      </c>
      <c r="E96" s="10">
        <v>0.0</v>
      </c>
      <c r="F96" s="10">
        <v>0.0</v>
      </c>
      <c r="G96" s="10">
        <v>0.0</v>
      </c>
      <c r="H96" s="10">
        <v>0.0</v>
      </c>
      <c r="I96" s="10">
        <v>0.0</v>
      </c>
      <c r="J96" s="10">
        <v>0.0</v>
      </c>
      <c r="K96" s="10">
        <v>0.0</v>
      </c>
      <c r="L96" s="10">
        <v>0.0</v>
      </c>
      <c r="M96" s="10">
        <v>0.0</v>
      </c>
      <c r="N96" s="10">
        <v>0.0</v>
      </c>
      <c r="O96" s="10">
        <v>0.0</v>
      </c>
      <c r="P96" s="10">
        <v>0.0</v>
      </c>
      <c r="Q96" s="10">
        <v>0.0</v>
      </c>
      <c r="R96" s="72">
        <v>0.0</v>
      </c>
      <c r="S96" s="10">
        <v>0.0</v>
      </c>
      <c r="T96" s="10">
        <v>0.0</v>
      </c>
      <c r="U96" s="10">
        <v>0.0</v>
      </c>
      <c r="V96" s="10">
        <v>0.0</v>
      </c>
      <c r="W96" s="10">
        <v>0.0</v>
      </c>
      <c r="X96" s="10">
        <v>0.0</v>
      </c>
      <c r="Y96" s="10">
        <v>0.0</v>
      </c>
      <c r="Z96" s="10">
        <v>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>
        <v>0.0</v>
      </c>
      <c r="AG96" s="10">
        <v>0.0</v>
      </c>
      <c r="AH96" s="72">
        <v>0.0</v>
      </c>
      <c r="AI96" s="10">
        <v>0.0</v>
      </c>
      <c r="AJ96" s="10">
        <v>0.0</v>
      </c>
      <c r="AK96" s="10">
        <v>0.0</v>
      </c>
      <c r="AL96" s="10">
        <v>0.0</v>
      </c>
      <c r="AM96" s="10">
        <v>0.0</v>
      </c>
      <c r="AN96" s="10">
        <v>0.0</v>
      </c>
      <c r="AO96" s="10">
        <v>0.0</v>
      </c>
      <c r="AP96" s="10">
        <v>0.0</v>
      </c>
      <c r="AQ96" s="10">
        <v>0.0</v>
      </c>
      <c r="AR96" s="10">
        <v>0.0</v>
      </c>
      <c r="AS96" s="10">
        <v>0.0</v>
      </c>
      <c r="AT96" s="10">
        <v>0.0</v>
      </c>
      <c r="AU96" s="10">
        <v>0.0</v>
      </c>
      <c r="AV96" s="10">
        <v>0.0</v>
      </c>
      <c r="AW96" s="10">
        <v>0.0</v>
      </c>
      <c r="AX96" s="10">
        <v>0.0</v>
      </c>
      <c r="AY96" s="10">
        <v>0.0</v>
      </c>
      <c r="AZ96" s="10">
        <v>0.0</v>
      </c>
      <c r="BA96" s="10">
        <v>0.0</v>
      </c>
      <c r="BB96" s="10">
        <v>0.0</v>
      </c>
      <c r="BC96" s="10">
        <v>0.0</v>
      </c>
      <c r="BD96" s="10">
        <v>0.0</v>
      </c>
      <c r="BE96" s="10">
        <v>0.0</v>
      </c>
      <c r="BF96" s="10">
        <v>0.0</v>
      </c>
      <c r="BG96" s="10">
        <v>0.0</v>
      </c>
      <c r="BH96" s="10">
        <v>0.0</v>
      </c>
      <c r="BI96" s="72">
        <v>0.0</v>
      </c>
      <c r="BJ96" s="10">
        <v>1.0</v>
      </c>
      <c r="BK96" s="10">
        <v>0.0</v>
      </c>
      <c r="BL96" s="10">
        <v>1.0</v>
      </c>
      <c r="BM96" s="10">
        <v>1.0</v>
      </c>
      <c r="BN96" s="10">
        <v>1.0</v>
      </c>
      <c r="BO96" s="10">
        <v>1.0</v>
      </c>
      <c r="BP96" s="10">
        <v>1.0</v>
      </c>
      <c r="BQ96" s="10">
        <v>0.0</v>
      </c>
      <c r="BR96" s="10">
        <v>1.0</v>
      </c>
      <c r="BS96" s="10">
        <v>1.0</v>
      </c>
      <c r="BT96" s="10">
        <v>1.0</v>
      </c>
      <c r="BU96" s="10">
        <v>1.0</v>
      </c>
      <c r="BV96" s="72">
        <v>10.0</v>
      </c>
      <c r="BW96" s="10">
        <v>1.0</v>
      </c>
      <c r="BX96" s="10">
        <v>1.0</v>
      </c>
      <c r="BY96" s="10">
        <v>1.0</v>
      </c>
      <c r="BZ96" s="10">
        <v>1.0</v>
      </c>
      <c r="CA96" s="10">
        <v>1.0</v>
      </c>
      <c r="CB96" s="10">
        <v>0.0</v>
      </c>
      <c r="CC96" s="10">
        <v>5.0</v>
      </c>
      <c r="CD96" s="10">
        <v>1.0</v>
      </c>
      <c r="CE96" s="10">
        <v>1.0</v>
      </c>
      <c r="CF96" s="10">
        <v>1.0</v>
      </c>
      <c r="CG96" s="10">
        <v>1.0</v>
      </c>
      <c r="CH96" s="10">
        <v>1.0</v>
      </c>
      <c r="CI96" s="10">
        <v>1.0</v>
      </c>
      <c r="CJ96" s="10">
        <v>6.0</v>
      </c>
      <c r="CK96" s="72">
        <v>11.0</v>
      </c>
      <c r="CL96" s="10">
        <v>0.0</v>
      </c>
      <c r="CM96" s="10">
        <v>0.0</v>
      </c>
      <c r="CN96" s="10">
        <v>0.0</v>
      </c>
      <c r="CO96" s="10">
        <v>0.0</v>
      </c>
      <c r="CP96" s="10">
        <v>0.0</v>
      </c>
      <c r="CQ96" s="10">
        <v>0.0</v>
      </c>
      <c r="CR96" s="10">
        <v>0.0</v>
      </c>
      <c r="CS96" s="10">
        <v>0.0</v>
      </c>
      <c r="CT96" s="10">
        <v>0.0</v>
      </c>
      <c r="CU96" s="10">
        <v>0.0</v>
      </c>
      <c r="CV96" s="10">
        <v>0.0</v>
      </c>
      <c r="CW96" s="10">
        <v>0.0</v>
      </c>
      <c r="CX96" s="10">
        <v>0.0</v>
      </c>
      <c r="CY96" s="10">
        <v>0.0</v>
      </c>
      <c r="CZ96" s="72">
        <v>0.0</v>
      </c>
      <c r="DA96" s="10">
        <v>1.0</v>
      </c>
      <c r="DB96" s="10">
        <v>0.0</v>
      </c>
      <c r="DC96" s="10">
        <v>0.0</v>
      </c>
      <c r="DD96" s="10">
        <v>1.0</v>
      </c>
      <c r="DE96" s="10">
        <v>1.0</v>
      </c>
      <c r="DF96" s="10">
        <v>1.0</v>
      </c>
      <c r="DG96" s="10">
        <v>4.0</v>
      </c>
      <c r="DH96" s="10">
        <v>1.0</v>
      </c>
      <c r="DI96" s="10">
        <v>1.0</v>
      </c>
      <c r="DJ96" s="10">
        <v>0.0</v>
      </c>
      <c r="DK96" s="10">
        <v>1.0</v>
      </c>
      <c r="DL96" s="10">
        <v>1.0</v>
      </c>
      <c r="DM96" s="10">
        <v>1.0</v>
      </c>
      <c r="DN96" s="10">
        <v>5.0</v>
      </c>
      <c r="DO96" s="72">
        <v>9.0</v>
      </c>
      <c r="DP96" s="10">
        <f t="shared" si="33"/>
        <v>10</v>
      </c>
      <c r="DQ96" s="10">
        <f t="shared" si="34"/>
        <v>10</v>
      </c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</row>
    <row r="97">
      <c r="A97" s="10">
        <v>5067.0</v>
      </c>
      <c r="B97" s="8" t="s">
        <v>244</v>
      </c>
      <c r="C97" s="10">
        <v>1.0</v>
      </c>
      <c r="D97" s="10">
        <v>1.0</v>
      </c>
      <c r="E97" s="10">
        <v>1.0</v>
      </c>
      <c r="F97" s="10">
        <v>1.0</v>
      </c>
      <c r="G97" s="10">
        <v>4.0</v>
      </c>
      <c r="H97" s="10">
        <v>1.0</v>
      </c>
      <c r="I97" s="10">
        <v>1.0</v>
      </c>
      <c r="J97" s="10">
        <v>1.0</v>
      </c>
      <c r="K97" s="10">
        <v>1.0</v>
      </c>
      <c r="L97" s="10">
        <v>4.0</v>
      </c>
      <c r="M97" s="10">
        <v>1.0</v>
      </c>
      <c r="N97" s="10">
        <v>1.0</v>
      </c>
      <c r="O97" s="10">
        <v>1.0</v>
      </c>
      <c r="P97" s="10">
        <v>1.0</v>
      </c>
      <c r="Q97" s="10">
        <v>4.0</v>
      </c>
      <c r="R97" s="72">
        <v>12.0</v>
      </c>
      <c r="S97" s="10">
        <v>1.0</v>
      </c>
      <c r="T97" s="10">
        <v>1.0</v>
      </c>
      <c r="U97" s="10">
        <v>0.0</v>
      </c>
      <c r="V97" s="10">
        <v>0.0</v>
      </c>
      <c r="W97" s="10">
        <v>2.0</v>
      </c>
      <c r="X97" s="10">
        <v>1.0</v>
      </c>
      <c r="Y97" s="10">
        <v>0.0</v>
      </c>
      <c r="Z97" s="10">
        <v>0.0</v>
      </c>
      <c r="AA97" s="10">
        <v>0.0</v>
      </c>
      <c r="AB97" s="10">
        <v>1.0</v>
      </c>
      <c r="AC97" s="10">
        <v>0.0</v>
      </c>
      <c r="AD97" s="10">
        <v>0.0</v>
      </c>
      <c r="AE97" s="10">
        <v>1.0</v>
      </c>
      <c r="AF97" s="10">
        <v>0.0</v>
      </c>
      <c r="AG97" s="10">
        <v>1.0</v>
      </c>
      <c r="AH97" s="72">
        <v>4.0</v>
      </c>
      <c r="AI97" s="10">
        <v>0.0</v>
      </c>
      <c r="AJ97" s="10">
        <v>0.0</v>
      </c>
      <c r="AK97" s="10">
        <v>1.0</v>
      </c>
      <c r="AL97" s="10">
        <v>1.0</v>
      </c>
      <c r="AM97" s="10">
        <v>1.0</v>
      </c>
      <c r="AN97" s="10">
        <v>0.0</v>
      </c>
      <c r="AO97" s="10">
        <v>1.0</v>
      </c>
      <c r="AP97" s="10">
        <v>1.0</v>
      </c>
      <c r="AQ97" s="10">
        <v>1.0</v>
      </c>
      <c r="AR97" s="10">
        <v>0.0</v>
      </c>
      <c r="AS97" s="10">
        <v>0.0</v>
      </c>
      <c r="AT97" s="10">
        <v>0.0</v>
      </c>
      <c r="AU97" s="10">
        <v>6.0</v>
      </c>
      <c r="AV97" s="10">
        <v>0.0</v>
      </c>
      <c r="AW97" s="10">
        <v>1.0</v>
      </c>
      <c r="AX97" s="10">
        <v>1.0</v>
      </c>
      <c r="AY97" s="10">
        <v>0.0</v>
      </c>
      <c r="AZ97" s="10">
        <v>1.0</v>
      </c>
      <c r="BA97" s="10">
        <v>1.0</v>
      </c>
      <c r="BB97" s="10">
        <v>0.0</v>
      </c>
      <c r="BC97" s="10">
        <v>1.0</v>
      </c>
      <c r="BD97" s="10">
        <v>1.0</v>
      </c>
      <c r="BE97" s="10">
        <v>0.0</v>
      </c>
      <c r="BF97" s="10">
        <v>1.0</v>
      </c>
      <c r="BG97" s="10">
        <v>0.0</v>
      </c>
      <c r="BH97" s="10">
        <v>7.0</v>
      </c>
      <c r="BI97" s="72">
        <v>13.0</v>
      </c>
      <c r="BJ97" s="10">
        <v>1.0</v>
      </c>
      <c r="BK97" s="10">
        <v>1.0</v>
      </c>
      <c r="BL97" s="10">
        <v>1.0</v>
      </c>
      <c r="BM97" s="10">
        <v>1.0</v>
      </c>
      <c r="BN97" s="10">
        <v>1.0</v>
      </c>
      <c r="BO97" s="10">
        <v>1.0</v>
      </c>
      <c r="BP97" s="10">
        <v>1.0</v>
      </c>
      <c r="BQ97" s="10">
        <v>1.0</v>
      </c>
      <c r="BR97" s="10">
        <v>1.0</v>
      </c>
      <c r="BS97" s="10">
        <v>1.0</v>
      </c>
      <c r="BT97" s="10">
        <v>1.0</v>
      </c>
      <c r="BU97" s="10">
        <v>1.0</v>
      </c>
      <c r="BV97" s="72">
        <v>12.0</v>
      </c>
      <c r="BW97" s="10">
        <v>1.0</v>
      </c>
      <c r="BX97" s="10">
        <v>1.0</v>
      </c>
      <c r="BY97" s="10">
        <v>1.0</v>
      </c>
      <c r="BZ97" s="10">
        <v>1.0</v>
      </c>
      <c r="CA97" s="10">
        <v>1.0</v>
      </c>
      <c r="CB97" s="10">
        <v>1.0</v>
      </c>
      <c r="CC97" s="10">
        <v>6.0</v>
      </c>
      <c r="CD97" s="10">
        <v>1.0</v>
      </c>
      <c r="CE97" s="10">
        <v>1.0</v>
      </c>
      <c r="CF97" s="10">
        <v>1.0</v>
      </c>
      <c r="CG97" s="10">
        <v>1.0</v>
      </c>
      <c r="CH97" s="10">
        <v>1.0</v>
      </c>
      <c r="CI97" s="10">
        <v>1.0</v>
      </c>
      <c r="CJ97" s="10">
        <v>6.0</v>
      </c>
      <c r="CK97" s="72">
        <v>12.0</v>
      </c>
      <c r="CL97" s="10">
        <v>1.0</v>
      </c>
      <c r="CM97" s="10">
        <v>1.0</v>
      </c>
      <c r="CN97" s="10">
        <v>1.0</v>
      </c>
      <c r="CO97" s="10">
        <v>1.0</v>
      </c>
      <c r="CP97" s="10">
        <v>1.0</v>
      </c>
      <c r="CQ97" s="10">
        <v>1.0</v>
      </c>
      <c r="CR97" s="10">
        <v>6.0</v>
      </c>
      <c r="CS97" s="10">
        <v>1.0</v>
      </c>
      <c r="CT97" s="10">
        <v>1.0</v>
      </c>
      <c r="CU97" s="10">
        <v>1.0</v>
      </c>
      <c r="CV97" s="10">
        <v>1.0</v>
      </c>
      <c r="CW97" s="10">
        <v>1.0</v>
      </c>
      <c r="CX97" s="10">
        <v>1.0</v>
      </c>
      <c r="CY97" s="10">
        <v>6.0</v>
      </c>
      <c r="CZ97" s="72">
        <v>12.0</v>
      </c>
      <c r="DA97" s="10">
        <v>1.0</v>
      </c>
      <c r="DB97" s="10">
        <v>1.0</v>
      </c>
      <c r="DC97" s="10">
        <v>0.0</v>
      </c>
      <c r="DD97" s="10">
        <v>1.0</v>
      </c>
      <c r="DE97" s="10">
        <v>1.0</v>
      </c>
      <c r="DF97" s="10">
        <v>1.0</v>
      </c>
      <c r="DG97" s="10">
        <v>5.0</v>
      </c>
      <c r="DH97" s="10">
        <v>1.0</v>
      </c>
      <c r="DI97" s="10">
        <v>0.0</v>
      </c>
      <c r="DJ97" s="10">
        <v>1.0</v>
      </c>
      <c r="DK97" s="10">
        <v>0.0</v>
      </c>
      <c r="DL97" s="10">
        <v>1.0</v>
      </c>
      <c r="DM97" s="10">
        <v>1.0</v>
      </c>
      <c r="DN97" s="10">
        <v>4.0</v>
      </c>
      <c r="DO97" s="72">
        <v>9.0</v>
      </c>
      <c r="DP97" s="10">
        <f t="shared" si="33"/>
        <v>32</v>
      </c>
      <c r="DQ97" s="10">
        <f t="shared" si="34"/>
        <v>30</v>
      </c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</row>
    <row r="98">
      <c r="A98" s="10">
        <v>5068.0</v>
      </c>
      <c r="B98" s="8" t="s">
        <v>246</v>
      </c>
      <c r="C98" s="10">
        <v>1.0</v>
      </c>
      <c r="D98" s="10">
        <v>1.0</v>
      </c>
      <c r="E98" s="10">
        <v>1.0</v>
      </c>
      <c r="F98" s="10">
        <v>1.0</v>
      </c>
      <c r="G98" s="10">
        <v>4.0</v>
      </c>
      <c r="H98" s="10">
        <v>1.0</v>
      </c>
      <c r="I98" s="10">
        <v>1.0</v>
      </c>
      <c r="J98" s="10">
        <v>1.0</v>
      </c>
      <c r="K98" s="10">
        <v>1.0</v>
      </c>
      <c r="L98" s="10">
        <v>4.0</v>
      </c>
      <c r="M98" s="10">
        <v>0.0</v>
      </c>
      <c r="N98" s="10">
        <v>0.0</v>
      </c>
      <c r="O98" s="10">
        <v>1.0</v>
      </c>
      <c r="P98" s="10">
        <v>1.0</v>
      </c>
      <c r="Q98" s="10">
        <v>4.0</v>
      </c>
      <c r="R98" s="72">
        <v>10.0</v>
      </c>
      <c r="S98" s="10">
        <v>1.0</v>
      </c>
      <c r="T98" s="10">
        <v>1.0</v>
      </c>
      <c r="U98" s="10">
        <v>1.0</v>
      </c>
      <c r="V98" s="10">
        <v>0.0</v>
      </c>
      <c r="W98" s="10">
        <v>3.0</v>
      </c>
      <c r="X98" s="10">
        <v>1.0</v>
      </c>
      <c r="Y98" s="10">
        <v>0.0</v>
      </c>
      <c r="Z98" s="10">
        <v>0.0</v>
      </c>
      <c r="AA98" s="10">
        <v>0.0</v>
      </c>
      <c r="AB98" s="10">
        <v>1.0</v>
      </c>
      <c r="AC98" s="10">
        <v>0.0</v>
      </c>
      <c r="AD98" s="10">
        <v>0.0</v>
      </c>
      <c r="AE98" s="10">
        <v>0.0</v>
      </c>
      <c r="AF98" s="10">
        <v>0.0</v>
      </c>
      <c r="AG98" s="10">
        <v>0.0</v>
      </c>
      <c r="AH98" s="72">
        <v>1.0</v>
      </c>
      <c r="AI98" s="10">
        <v>1.0</v>
      </c>
      <c r="AJ98" s="10">
        <v>1.0</v>
      </c>
      <c r="AK98" s="10">
        <v>1.0</v>
      </c>
      <c r="AL98" s="10">
        <v>1.0</v>
      </c>
      <c r="AM98" s="10">
        <v>1.0</v>
      </c>
      <c r="AN98" s="10">
        <v>1.0</v>
      </c>
      <c r="AO98" s="10">
        <v>0.0</v>
      </c>
      <c r="AP98" s="10">
        <v>1.0</v>
      </c>
      <c r="AQ98" s="10">
        <v>1.0</v>
      </c>
      <c r="AR98" s="10">
        <v>0.0</v>
      </c>
      <c r="AS98" s="10">
        <v>0.0</v>
      </c>
      <c r="AT98" s="10">
        <v>0.0</v>
      </c>
      <c r="AU98" s="10">
        <v>8.0</v>
      </c>
      <c r="AV98" s="10">
        <v>1.0</v>
      </c>
      <c r="AW98" s="10">
        <v>1.0</v>
      </c>
      <c r="AX98" s="10">
        <v>0.0</v>
      </c>
      <c r="AY98" s="10">
        <v>0.0</v>
      </c>
      <c r="AZ98" s="10">
        <v>0.0</v>
      </c>
      <c r="BA98" s="10">
        <v>0.0</v>
      </c>
      <c r="BB98" s="10">
        <v>1.0</v>
      </c>
      <c r="BC98" s="10">
        <v>1.0</v>
      </c>
      <c r="BD98" s="10">
        <v>1.0</v>
      </c>
      <c r="BE98" s="10">
        <v>0.0</v>
      </c>
      <c r="BF98" s="10">
        <v>0.0</v>
      </c>
      <c r="BG98" s="10">
        <v>0.0</v>
      </c>
      <c r="BH98" s="10">
        <v>6.0</v>
      </c>
      <c r="BI98" s="72">
        <v>14.0</v>
      </c>
      <c r="BJ98" s="10">
        <v>0.0</v>
      </c>
      <c r="BK98" s="10">
        <v>0.0</v>
      </c>
      <c r="BL98" s="10">
        <v>0.0</v>
      </c>
      <c r="BM98" s="10">
        <v>1.0</v>
      </c>
      <c r="BN98" s="10">
        <v>1.0</v>
      </c>
      <c r="BO98" s="10">
        <v>1.0</v>
      </c>
      <c r="BP98" s="10">
        <v>0.0</v>
      </c>
      <c r="BQ98" s="10">
        <v>0.0</v>
      </c>
      <c r="BR98" s="10">
        <v>0.0</v>
      </c>
      <c r="BS98" s="10">
        <v>1.0</v>
      </c>
      <c r="BT98" s="10">
        <v>1.0</v>
      </c>
      <c r="BU98" s="10">
        <v>1.0</v>
      </c>
      <c r="BV98" s="72">
        <v>7.0</v>
      </c>
      <c r="BW98" s="10">
        <v>1.0</v>
      </c>
      <c r="BX98" s="10">
        <v>1.0</v>
      </c>
      <c r="BY98" s="10">
        <v>0.0</v>
      </c>
      <c r="BZ98" s="10">
        <v>1.0</v>
      </c>
      <c r="CA98" s="10">
        <v>0.0</v>
      </c>
      <c r="CB98" s="10">
        <v>0.0</v>
      </c>
      <c r="CC98" s="10">
        <v>3.0</v>
      </c>
      <c r="CD98" s="10">
        <v>0.0</v>
      </c>
      <c r="CE98" s="10">
        <v>1.0</v>
      </c>
      <c r="CF98" s="10">
        <v>1.0</v>
      </c>
      <c r="CG98" s="10">
        <v>1.0</v>
      </c>
      <c r="CH98" s="10">
        <v>0.0</v>
      </c>
      <c r="CI98" s="10">
        <v>1.0</v>
      </c>
      <c r="CJ98" s="10">
        <v>4.0</v>
      </c>
      <c r="CK98" s="72">
        <v>7.0</v>
      </c>
      <c r="CL98" s="10">
        <v>1.0</v>
      </c>
      <c r="CM98" s="10">
        <v>1.0</v>
      </c>
      <c r="CN98" s="10">
        <v>1.0</v>
      </c>
      <c r="CO98" s="10">
        <v>1.0</v>
      </c>
      <c r="CP98" s="10">
        <v>1.0</v>
      </c>
      <c r="CQ98" s="10">
        <v>0.0</v>
      </c>
      <c r="CR98" s="10">
        <v>5.0</v>
      </c>
      <c r="CS98" s="10">
        <v>0.0</v>
      </c>
      <c r="CT98" s="10">
        <v>1.0</v>
      </c>
      <c r="CU98" s="10">
        <v>1.0</v>
      </c>
      <c r="CV98" s="10">
        <v>1.0</v>
      </c>
      <c r="CW98" s="10">
        <v>1.0</v>
      </c>
      <c r="CX98" s="10">
        <v>1.0</v>
      </c>
      <c r="CY98" s="10">
        <v>5.0</v>
      </c>
      <c r="CZ98" s="72">
        <v>10.0</v>
      </c>
      <c r="DA98" s="10">
        <v>0.0</v>
      </c>
      <c r="DB98" s="10">
        <v>0.0</v>
      </c>
      <c r="DC98" s="10">
        <v>1.0</v>
      </c>
      <c r="DD98" s="10">
        <v>1.0</v>
      </c>
      <c r="DE98" s="10">
        <v>1.0</v>
      </c>
      <c r="DF98" s="10">
        <v>1.0</v>
      </c>
      <c r="DG98" s="10">
        <v>4.0</v>
      </c>
      <c r="DH98" s="10">
        <v>1.0</v>
      </c>
      <c r="DI98" s="10">
        <v>1.0</v>
      </c>
      <c r="DJ98" s="10">
        <v>1.0</v>
      </c>
      <c r="DK98" s="10">
        <v>1.0</v>
      </c>
      <c r="DL98" s="10">
        <v>1.0</v>
      </c>
      <c r="DM98" s="10">
        <v>1.0</v>
      </c>
      <c r="DN98" s="10">
        <v>6.0</v>
      </c>
      <c r="DO98" s="72">
        <v>10.0</v>
      </c>
      <c r="DP98" s="10">
        <f t="shared" si="33"/>
        <v>25</v>
      </c>
      <c r="DQ98" s="10">
        <f t="shared" si="34"/>
        <v>27</v>
      </c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</row>
    <row r="99">
      <c r="A99" s="10">
        <v>5069.0</v>
      </c>
      <c r="B99" s="8" t="s">
        <v>122</v>
      </c>
      <c r="C99" s="10">
        <v>1.0</v>
      </c>
      <c r="D99" s="10">
        <v>1.0</v>
      </c>
      <c r="E99" s="10">
        <v>1.0</v>
      </c>
      <c r="F99" s="10">
        <v>1.0</v>
      </c>
      <c r="G99" s="10">
        <v>4.0</v>
      </c>
      <c r="H99" s="10">
        <v>1.0</v>
      </c>
      <c r="I99" s="10">
        <v>1.0</v>
      </c>
      <c r="J99" s="10">
        <v>1.0</v>
      </c>
      <c r="K99" s="10">
        <v>1.0</v>
      </c>
      <c r="L99" s="10">
        <v>4.0</v>
      </c>
      <c r="M99" s="10">
        <v>1.0</v>
      </c>
      <c r="N99" s="10">
        <v>1.0</v>
      </c>
      <c r="O99" s="10">
        <v>1.0</v>
      </c>
      <c r="P99" s="10">
        <v>1.0</v>
      </c>
      <c r="Q99" s="10">
        <v>4.0</v>
      </c>
      <c r="R99" s="72">
        <v>12.0</v>
      </c>
      <c r="S99" s="10">
        <v>0.0</v>
      </c>
      <c r="T99" s="10">
        <v>1.0</v>
      </c>
      <c r="U99" s="10">
        <v>1.0</v>
      </c>
      <c r="V99" s="10">
        <v>0.0</v>
      </c>
      <c r="W99" s="10">
        <v>2.0</v>
      </c>
      <c r="X99" s="10">
        <v>1.0</v>
      </c>
      <c r="Y99" s="10">
        <v>0.0</v>
      </c>
      <c r="Z99" s="10">
        <v>1.0</v>
      </c>
      <c r="AA99" s="10">
        <v>1.0</v>
      </c>
      <c r="AB99" s="10">
        <v>3.0</v>
      </c>
      <c r="AC99" s="10">
        <v>1.0</v>
      </c>
      <c r="AD99" s="10">
        <v>1.0</v>
      </c>
      <c r="AE99" s="10">
        <v>1.0</v>
      </c>
      <c r="AF99" s="10">
        <v>0.0</v>
      </c>
      <c r="AG99" s="10">
        <v>3.0</v>
      </c>
      <c r="AH99" s="72">
        <v>8.0</v>
      </c>
      <c r="AI99" s="10">
        <v>1.0</v>
      </c>
      <c r="AJ99" s="10">
        <v>1.0</v>
      </c>
      <c r="AK99" s="10">
        <v>1.0</v>
      </c>
      <c r="AL99" s="10">
        <v>1.0</v>
      </c>
      <c r="AM99" s="10">
        <v>1.0</v>
      </c>
      <c r="AN99" s="10">
        <v>1.0</v>
      </c>
      <c r="AO99" s="10">
        <v>1.0</v>
      </c>
      <c r="AP99" s="10">
        <v>1.0</v>
      </c>
      <c r="AQ99" s="10">
        <v>1.0</v>
      </c>
      <c r="AR99" s="10">
        <v>0.0</v>
      </c>
      <c r="AS99" s="10">
        <v>0.0</v>
      </c>
      <c r="AT99" s="10">
        <v>1.0</v>
      </c>
      <c r="AU99" s="10">
        <v>10.0</v>
      </c>
      <c r="AV99" s="10">
        <v>0.0</v>
      </c>
      <c r="AW99" s="10">
        <v>1.0</v>
      </c>
      <c r="AX99" s="10">
        <v>0.0</v>
      </c>
      <c r="AY99" s="10">
        <v>0.0</v>
      </c>
      <c r="AZ99" s="10">
        <v>1.0</v>
      </c>
      <c r="BA99" s="10">
        <v>0.0</v>
      </c>
      <c r="BB99" s="10">
        <v>1.0</v>
      </c>
      <c r="BC99" s="10">
        <v>1.0</v>
      </c>
      <c r="BD99" s="10">
        <v>1.0</v>
      </c>
      <c r="BE99" s="10">
        <v>1.0</v>
      </c>
      <c r="BF99" s="10">
        <v>1.0</v>
      </c>
      <c r="BG99" s="10">
        <v>0.0</v>
      </c>
      <c r="BH99" s="10">
        <v>7.0</v>
      </c>
      <c r="BI99" s="72">
        <v>17.0</v>
      </c>
      <c r="BJ99" s="10">
        <v>1.0</v>
      </c>
      <c r="BK99" s="10">
        <v>1.0</v>
      </c>
      <c r="BL99" s="10">
        <v>1.0</v>
      </c>
      <c r="BM99" s="10">
        <v>0.0</v>
      </c>
      <c r="BN99" s="10">
        <v>1.0</v>
      </c>
      <c r="BO99" s="10">
        <v>0.0</v>
      </c>
      <c r="BP99" s="10">
        <v>1.0</v>
      </c>
      <c r="BQ99" s="10">
        <v>1.0</v>
      </c>
      <c r="BR99" s="10">
        <v>1.0</v>
      </c>
      <c r="BS99" s="10">
        <v>0.0</v>
      </c>
      <c r="BT99" s="10">
        <v>0.0</v>
      </c>
      <c r="BU99" s="10">
        <v>0.0</v>
      </c>
      <c r="BV99" s="72">
        <v>7.0</v>
      </c>
      <c r="BW99" s="10">
        <v>1.0</v>
      </c>
      <c r="BX99" s="10">
        <v>1.0</v>
      </c>
      <c r="BY99" s="10">
        <v>1.0</v>
      </c>
      <c r="BZ99" s="10">
        <v>1.0</v>
      </c>
      <c r="CA99" s="10">
        <v>1.0</v>
      </c>
      <c r="CB99" s="10">
        <v>0.0</v>
      </c>
      <c r="CC99" s="10">
        <v>5.0</v>
      </c>
      <c r="CD99" s="10">
        <v>1.0</v>
      </c>
      <c r="CE99" s="10">
        <v>1.0</v>
      </c>
      <c r="CF99" s="10">
        <v>1.0</v>
      </c>
      <c r="CG99" s="10">
        <v>1.0</v>
      </c>
      <c r="CH99" s="10">
        <v>1.0</v>
      </c>
      <c r="CI99" s="10">
        <v>1.0</v>
      </c>
      <c r="CJ99" s="10">
        <v>6.0</v>
      </c>
      <c r="CK99" s="72">
        <v>11.0</v>
      </c>
      <c r="CL99" s="10">
        <v>1.0</v>
      </c>
      <c r="CM99" s="10">
        <v>1.0</v>
      </c>
      <c r="CN99" s="10">
        <v>1.0</v>
      </c>
      <c r="CO99" s="10">
        <v>1.0</v>
      </c>
      <c r="CP99" s="10">
        <v>1.0</v>
      </c>
      <c r="CQ99" s="10">
        <v>0.0</v>
      </c>
      <c r="CR99" s="10">
        <v>5.0</v>
      </c>
      <c r="CS99" s="10">
        <v>1.0</v>
      </c>
      <c r="CT99" s="10">
        <v>1.0</v>
      </c>
      <c r="CU99" s="10">
        <v>1.0</v>
      </c>
      <c r="CV99" s="10">
        <v>1.0</v>
      </c>
      <c r="CW99" s="10">
        <v>1.0</v>
      </c>
      <c r="CX99" s="10">
        <v>1.0</v>
      </c>
      <c r="CY99" s="10">
        <v>6.0</v>
      </c>
      <c r="CZ99" s="72">
        <v>11.0</v>
      </c>
      <c r="DA99" s="10">
        <v>0.0</v>
      </c>
      <c r="DB99" s="10">
        <v>1.0</v>
      </c>
      <c r="DC99" s="10">
        <v>1.0</v>
      </c>
      <c r="DD99" s="10">
        <v>1.0</v>
      </c>
      <c r="DE99" s="10">
        <v>1.0</v>
      </c>
      <c r="DF99" s="10">
        <v>1.0</v>
      </c>
      <c r="DG99" s="10">
        <v>5.0</v>
      </c>
      <c r="DH99" s="10">
        <v>1.0</v>
      </c>
      <c r="DI99" s="10">
        <v>1.0</v>
      </c>
      <c r="DJ99" s="10">
        <v>1.0</v>
      </c>
      <c r="DK99" s="10">
        <v>1.0</v>
      </c>
      <c r="DL99" s="10">
        <v>1.0</v>
      </c>
      <c r="DM99" s="10">
        <v>1.0</v>
      </c>
      <c r="DN99" s="10">
        <v>6.0</v>
      </c>
      <c r="DO99" s="72">
        <v>11.0</v>
      </c>
      <c r="DP99" s="10">
        <f t="shared" si="33"/>
        <v>36</v>
      </c>
      <c r="DQ99" s="10">
        <f t="shared" si="34"/>
        <v>34</v>
      </c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</row>
    <row r="100" ht="12.75" customHeight="1">
      <c r="A100" s="10">
        <v>5070.0</v>
      </c>
      <c r="B100" s="8" t="s">
        <v>251</v>
      </c>
      <c r="C100" s="10">
        <v>1.0</v>
      </c>
      <c r="D100" s="10">
        <v>1.0</v>
      </c>
      <c r="E100" s="10">
        <v>1.0</v>
      </c>
      <c r="F100" s="10">
        <v>1.0</v>
      </c>
      <c r="G100" s="108">
        <f t="shared" ref="G100:G119" si="35">SUM(C100:F100)</f>
        <v>4</v>
      </c>
      <c r="H100" s="10">
        <v>1.0</v>
      </c>
      <c r="I100" s="10">
        <v>1.0</v>
      </c>
      <c r="J100" s="10">
        <v>1.0</v>
      </c>
      <c r="K100" s="10">
        <v>1.0</v>
      </c>
      <c r="L100" s="108">
        <f t="shared" ref="L100:L119" si="36">SUM(H100:K100)</f>
        <v>4</v>
      </c>
      <c r="M100" s="10">
        <v>1.0</v>
      </c>
      <c r="N100" s="10">
        <v>1.0</v>
      </c>
      <c r="O100" s="10">
        <v>1.0</v>
      </c>
      <c r="P100" s="10">
        <v>1.0</v>
      </c>
      <c r="Q100" s="8">
        <f t="shared" ref="Q100:Q119" si="37">SUM(M100:P100)</f>
        <v>4</v>
      </c>
      <c r="R100" s="72">
        <f t="shared" ref="R100:R119" si="38">SUM(Q100,L100,G100)</f>
        <v>12</v>
      </c>
      <c r="S100" s="10">
        <v>1.0</v>
      </c>
      <c r="T100" s="10">
        <v>1.0</v>
      </c>
      <c r="U100" s="10">
        <v>1.0</v>
      </c>
      <c r="V100" s="10">
        <v>1.0</v>
      </c>
      <c r="W100" s="8">
        <f t="shared" ref="W100:W119" si="39">SUM(S100:V100)</f>
        <v>4</v>
      </c>
      <c r="X100" s="10">
        <v>1.0</v>
      </c>
      <c r="Y100" s="10">
        <v>1.0</v>
      </c>
      <c r="Z100" s="10">
        <v>1.0</v>
      </c>
      <c r="AA100" s="10">
        <v>1.0</v>
      </c>
      <c r="AB100" s="108">
        <f t="shared" ref="AB100:AB119" si="40">SUM(X100:AA100)</f>
        <v>4</v>
      </c>
      <c r="AC100" s="10">
        <v>1.0</v>
      </c>
      <c r="AD100" s="10">
        <v>1.0</v>
      </c>
      <c r="AE100" s="10">
        <v>1.0</v>
      </c>
      <c r="AF100" s="10">
        <v>1.0</v>
      </c>
      <c r="AG100" s="8">
        <f t="shared" ref="AG100:AG119" si="41">SUM(AC100:AF100)</f>
        <v>4</v>
      </c>
      <c r="AH100" s="72">
        <f t="shared" ref="AH100:AH119" si="42">SUM(AG100,AB100,W100)</f>
        <v>12</v>
      </c>
      <c r="AI100" s="10">
        <v>1.0</v>
      </c>
      <c r="AJ100" s="10">
        <v>1.0</v>
      </c>
      <c r="AK100" s="10">
        <v>1.0</v>
      </c>
      <c r="AL100" s="10">
        <v>1.0</v>
      </c>
      <c r="AM100" s="10">
        <v>1.0</v>
      </c>
      <c r="AN100" s="10">
        <v>1.0</v>
      </c>
      <c r="AO100" s="10">
        <v>1.0</v>
      </c>
      <c r="AP100" s="10">
        <v>1.0</v>
      </c>
      <c r="AQ100" s="10">
        <v>1.0</v>
      </c>
      <c r="AR100" s="10">
        <v>0.0</v>
      </c>
      <c r="AS100" s="10">
        <v>1.0</v>
      </c>
      <c r="AT100" s="10">
        <v>1.0</v>
      </c>
      <c r="AU100" s="108">
        <f t="shared" ref="AU100:AU119" si="43">SUM(AI100:AT100)</f>
        <v>11</v>
      </c>
      <c r="AV100" s="10">
        <v>1.0</v>
      </c>
      <c r="AW100" s="10">
        <v>1.0</v>
      </c>
      <c r="AX100" s="10">
        <v>1.0</v>
      </c>
      <c r="AY100" s="10">
        <v>1.0</v>
      </c>
      <c r="AZ100" s="10">
        <v>1.0</v>
      </c>
      <c r="BA100" s="10">
        <v>1.0</v>
      </c>
      <c r="BB100" s="10">
        <v>1.0</v>
      </c>
      <c r="BC100" s="10">
        <v>1.0</v>
      </c>
      <c r="BD100" s="10">
        <v>1.0</v>
      </c>
      <c r="BE100" s="10">
        <v>1.0</v>
      </c>
      <c r="BF100" s="10">
        <v>1.0</v>
      </c>
      <c r="BG100" s="10">
        <v>1.0</v>
      </c>
      <c r="BH100" s="8">
        <f t="shared" ref="BH100:BH119" si="44">SUM(AV100:BG100)</f>
        <v>12</v>
      </c>
      <c r="BI100" s="72">
        <f t="shared" ref="BI100:BI119" si="45">SUM(BH100,AU100)</f>
        <v>23</v>
      </c>
      <c r="BJ100" s="10">
        <v>1.0</v>
      </c>
      <c r="BK100" s="10">
        <v>1.0</v>
      </c>
      <c r="BL100" s="10">
        <v>1.0</v>
      </c>
      <c r="BM100" s="10">
        <v>1.0</v>
      </c>
      <c r="BN100" s="10">
        <v>1.0</v>
      </c>
      <c r="BO100" s="10">
        <v>1.0</v>
      </c>
      <c r="BP100" s="10">
        <v>0.0</v>
      </c>
      <c r="BQ100" s="10">
        <v>1.0</v>
      </c>
      <c r="BR100" s="10">
        <v>1.0</v>
      </c>
      <c r="BS100" s="10">
        <v>1.0</v>
      </c>
      <c r="BT100" s="10">
        <v>1.0</v>
      </c>
      <c r="BU100" s="10">
        <v>1.0</v>
      </c>
      <c r="BV100" s="72">
        <f t="shared" ref="BV100:BV119" si="46">SUM(BJ100:BU100)</f>
        <v>11</v>
      </c>
      <c r="BW100" s="10">
        <v>1.0</v>
      </c>
      <c r="BX100" s="10">
        <v>1.0</v>
      </c>
      <c r="BY100" s="10">
        <v>1.0</v>
      </c>
      <c r="BZ100" s="10">
        <v>1.0</v>
      </c>
      <c r="CA100" s="10">
        <v>1.0</v>
      </c>
      <c r="CB100" s="10">
        <v>1.0</v>
      </c>
      <c r="CC100" s="108">
        <f t="shared" ref="CC100:CC119" si="47">SUM(BW100:CB100)</f>
        <v>6</v>
      </c>
      <c r="CD100" s="10">
        <v>1.0</v>
      </c>
      <c r="CE100" s="10">
        <v>1.0</v>
      </c>
      <c r="CF100" s="10">
        <v>1.0</v>
      </c>
      <c r="CG100" s="10">
        <v>1.0</v>
      </c>
      <c r="CH100" s="10">
        <v>1.0</v>
      </c>
      <c r="CI100" s="10">
        <v>1.0</v>
      </c>
      <c r="CJ100" s="8">
        <f t="shared" ref="CJ100:CJ119" si="48">SUM(CD100:CI100)</f>
        <v>6</v>
      </c>
      <c r="CK100" s="72">
        <f t="shared" ref="CK100:CK119" si="49">SUM(CJ100,CC100)</f>
        <v>12</v>
      </c>
      <c r="CL100" s="10">
        <v>1.0</v>
      </c>
      <c r="CM100" s="10">
        <v>1.0</v>
      </c>
      <c r="CN100" s="10">
        <v>1.0</v>
      </c>
      <c r="CO100" s="10">
        <v>1.0</v>
      </c>
      <c r="CP100" s="10">
        <v>1.0</v>
      </c>
      <c r="CQ100" s="10">
        <v>1.0</v>
      </c>
      <c r="CR100" s="108">
        <f t="shared" ref="CR100:CR119" si="50">SUM(CL100:CQ100)</f>
        <v>6</v>
      </c>
      <c r="CS100" s="10">
        <v>1.0</v>
      </c>
      <c r="CT100" s="10">
        <v>1.0</v>
      </c>
      <c r="CU100" s="10">
        <v>1.0</v>
      </c>
      <c r="CV100" s="10">
        <v>1.0</v>
      </c>
      <c r="CW100" s="10">
        <v>1.0</v>
      </c>
      <c r="CX100" s="10">
        <v>1.0</v>
      </c>
      <c r="CY100" s="8">
        <f t="shared" ref="CY100:CY119" si="51">SUM(CS100:CX100)</f>
        <v>6</v>
      </c>
      <c r="CZ100" s="72">
        <f t="shared" ref="CZ100:CZ119" si="52">SUM(CY100,CR100)</f>
        <v>12</v>
      </c>
      <c r="DA100" s="10">
        <v>1.0</v>
      </c>
      <c r="DB100" s="10">
        <v>1.0</v>
      </c>
      <c r="DC100" s="10">
        <v>1.0</v>
      </c>
      <c r="DD100" s="10">
        <v>1.0</v>
      </c>
      <c r="DE100" s="10">
        <v>1.0</v>
      </c>
      <c r="DF100" s="10">
        <v>1.0</v>
      </c>
      <c r="DG100" s="108">
        <f t="shared" ref="DG100:DG119" si="53">SUM(DA100:DF100)</f>
        <v>6</v>
      </c>
      <c r="DH100" s="10">
        <v>1.0</v>
      </c>
      <c r="DI100" s="10">
        <v>1.0</v>
      </c>
      <c r="DJ100" s="10">
        <v>1.0</v>
      </c>
      <c r="DK100" s="10">
        <v>1.0</v>
      </c>
      <c r="DL100" s="10">
        <v>1.0</v>
      </c>
      <c r="DM100" s="10">
        <v>1.0</v>
      </c>
      <c r="DN100" s="8">
        <f t="shared" ref="DN100:DN119" si="54">SUM(DH100:DM100)</f>
        <v>6</v>
      </c>
      <c r="DO100" s="72">
        <f t="shared" ref="DO100:DO119" si="55">SUM(DN100,DG100)</f>
        <v>12</v>
      </c>
      <c r="DP100" s="8">
        <f t="shared" si="33"/>
        <v>42</v>
      </c>
      <c r="DQ100" s="8">
        <f t="shared" si="34"/>
        <v>41</v>
      </c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</row>
    <row r="101" ht="12.75" customHeight="1">
      <c r="A101" s="10">
        <v>5071.0</v>
      </c>
      <c r="B101" s="8" t="s">
        <v>198</v>
      </c>
      <c r="C101" s="10">
        <v>1.0</v>
      </c>
      <c r="D101" s="10">
        <v>1.0</v>
      </c>
      <c r="E101" s="10">
        <v>1.0</v>
      </c>
      <c r="F101" s="10">
        <v>1.0</v>
      </c>
      <c r="G101" s="108">
        <f t="shared" si="35"/>
        <v>4</v>
      </c>
      <c r="H101" s="10">
        <v>1.0</v>
      </c>
      <c r="I101" s="10">
        <v>1.0</v>
      </c>
      <c r="J101" s="10">
        <v>1.0</v>
      </c>
      <c r="K101" s="10">
        <v>1.0</v>
      </c>
      <c r="L101" s="108">
        <f t="shared" si="36"/>
        <v>4</v>
      </c>
      <c r="M101" s="10">
        <v>1.0</v>
      </c>
      <c r="N101" s="10">
        <v>1.0</v>
      </c>
      <c r="O101" s="10">
        <v>1.0</v>
      </c>
      <c r="P101" s="10">
        <v>1.0</v>
      </c>
      <c r="Q101" s="8">
        <f t="shared" si="37"/>
        <v>4</v>
      </c>
      <c r="R101" s="72">
        <f t="shared" si="38"/>
        <v>12</v>
      </c>
      <c r="S101" s="10">
        <v>0.0</v>
      </c>
      <c r="T101" s="10">
        <v>1.0</v>
      </c>
      <c r="U101" s="10">
        <v>1.0</v>
      </c>
      <c r="V101" s="10">
        <v>1.0</v>
      </c>
      <c r="W101" s="8">
        <f t="shared" si="39"/>
        <v>3</v>
      </c>
      <c r="X101" s="10">
        <v>1.0</v>
      </c>
      <c r="Y101" s="10">
        <v>1.0</v>
      </c>
      <c r="Z101" s="10">
        <v>1.0</v>
      </c>
      <c r="AA101" s="10">
        <v>1.0</v>
      </c>
      <c r="AB101" s="108">
        <f t="shared" si="40"/>
        <v>4</v>
      </c>
      <c r="AC101" s="10">
        <v>1.0</v>
      </c>
      <c r="AD101" s="10">
        <v>1.0</v>
      </c>
      <c r="AE101" s="10">
        <v>1.0</v>
      </c>
      <c r="AF101" s="10">
        <v>1.0</v>
      </c>
      <c r="AG101" s="8">
        <f t="shared" si="41"/>
        <v>4</v>
      </c>
      <c r="AH101" s="72">
        <f t="shared" si="42"/>
        <v>11</v>
      </c>
      <c r="AI101" s="10">
        <v>1.0</v>
      </c>
      <c r="AJ101" s="10">
        <v>1.0</v>
      </c>
      <c r="AK101" s="10">
        <v>1.0</v>
      </c>
      <c r="AL101" s="10">
        <v>1.0</v>
      </c>
      <c r="AM101" s="10">
        <v>1.0</v>
      </c>
      <c r="AN101" s="10">
        <v>1.0</v>
      </c>
      <c r="AO101" s="10">
        <v>1.0</v>
      </c>
      <c r="AP101" s="10">
        <v>1.0</v>
      </c>
      <c r="AQ101" s="10">
        <v>1.0</v>
      </c>
      <c r="AR101" s="10">
        <v>1.0</v>
      </c>
      <c r="AS101" s="10">
        <v>1.0</v>
      </c>
      <c r="AT101" s="10">
        <v>1.0</v>
      </c>
      <c r="AU101" s="108">
        <f t="shared" si="43"/>
        <v>12</v>
      </c>
      <c r="AV101" s="10">
        <v>1.0</v>
      </c>
      <c r="AW101" s="10">
        <v>1.0</v>
      </c>
      <c r="AX101" s="10">
        <v>1.0</v>
      </c>
      <c r="AY101" s="10">
        <v>1.0</v>
      </c>
      <c r="AZ101" s="10">
        <v>1.0</v>
      </c>
      <c r="BA101" s="10">
        <v>1.0</v>
      </c>
      <c r="BB101" s="10">
        <v>0.0</v>
      </c>
      <c r="BC101" s="10">
        <v>1.0</v>
      </c>
      <c r="BD101" s="10">
        <v>1.0</v>
      </c>
      <c r="BE101" s="10">
        <v>1.0</v>
      </c>
      <c r="BF101" s="10">
        <v>1.0</v>
      </c>
      <c r="BG101" s="10">
        <v>1.0</v>
      </c>
      <c r="BH101" s="8">
        <f t="shared" si="44"/>
        <v>11</v>
      </c>
      <c r="BI101" s="72">
        <f t="shared" si="45"/>
        <v>23</v>
      </c>
      <c r="BJ101" s="10">
        <v>1.0</v>
      </c>
      <c r="BK101" s="10">
        <v>1.0</v>
      </c>
      <c r="BL101" s="10">
        <v>1.0</v>
      </c>
      <c r="BM101" s="10">
        <v>1.0</v>
      </c>
      <c r="BN101" s="10">
        <v>0.0</v>
      </c>
      <c r="BO101" s="10">
        <v>1.0</v>
      </c>
      <c r="BP101" s="10">
        <v>1.0</v>
      </c>
      <c r="BQ101" s="10">
        <v>1.0</v>
      </c>
      <c r="BR101" s="10">
        <v>1.0</v>
      </c>
      <c r="BS101" s="10">
        <v>1.0</v>
      </c>
      <c r="BT101" s="10">
        <v>0.0</v>
      </c>
      <c r="BU101" s="10">
        <v>1.0</v>
      </c>
      <c r="BV101" s="72">
        <f t="shared" si="46"/>
        <v>10</v>
      </c>
      <c r="BW101" s="10">
        <v>1.0</v>
      </c>
      <c r="BX101" s="10">
        <v>1.0</v>
      </c>
      <c r="BY101" s="10">
        <v>1.0</v>
      </c>
      <c r="BZ101" s="10">
        <v>1.0</v>
      </c>
      <c r="CA101" s="10">
        <v>1.0</v>
      </c>
      <c r="CB101" s="10">
        <v>1.0</v>
      </c>
      <c r="CC101" s="108">
        <f t="shared" si="47"/>
        <v>6</v>
      </c>
      <c r="CD101" s="10">
        <v>1.0</v>
      </c>
      <c r="CE101" s="10">
        <v>1.0</v>
      </c>
      <c r="CF101" s="10">
        <v>1.0</v>
      </c>
      <c r="CG101" s="10">
        <v>1.0</v>
      </c>
      <c r="CH101" s="10">
        <v>1.0</v>
      </c>
      <c r="CI101" s="10">
        <v>1.0</v>
      </c>
      <c r="CJ101" s="8">
        <f t="shared" si="48"/>
        <v>6</v>
      </c>
      <c r="CK101" s="72">
        <f t="shared" si="49"/>
        <v>12</v>
      </c>
      <c r="CL101" s="10">
        <v>1.0</v>
      </c>
      <c r="CM101" s="10">
        <v>1.0</v>
      </c>
      <c r="CN101" s="10">
        <v>1.0</v>
      </c>
      <c r="CO101" s="10">
        <v>1.0</v>
      </c>
      <c r="CP101" s="10">
        <v>1.0</v>
      </c>
      <c r="CQ101" s="10">
        <v>0.0</v>
      </c>
      <c r="CR101" s="108">
        <f t="shared" si="50"/>
        <v>5</v>
      </c>
      <c r="CS101" s="10">
        <v>1.0</v>
      </c>
      <c r="CT101" s="10">
        <v>1.0</v>
      </c>
      <c r="CU101" s="10">
        <v>1.0</v>
      </c>
      <c r="CV101" s="10">
        <v>1.0</v>
      </c>
      <c r="CW101" s="10">
        <v>1.0</v>
      </c>
      <c r="CX101" s="10">
        <v>1.0</v>
      </c>
      <c r="CY101" s="8">
        <f t="shared" si="51"/>
        <v>6</v>
      </c>
      <c r="CZ101" s="72">
        <f t="shared" si="52"/>
        <v>11</v>
      </c>
      <c r="DA101" s="10">
        <v>1.0</v>
      </c>
      <c r="DB101" s="10">
        <v>1.0</v>
      </c>
      <c r="DC101" s="10">
        <v>1.0</v>
      </c>
      <c r="DD101" s="10">
        <v>1.0</v>
      </c>
      <c r="DE101" s="10">
        <v>1.0</v>
      </c>
      <c r="DF101" s="10">
        <v>1.0</v>
      </c>
      <c r="DG101" s="108">
        <f t="shared" si="53"/>
        <v>6</v>
      </c>
      <c r="DH101" s="10">
        <v>0.0</v>
      </c>
      <c r="DI101" s="10">
        <v>1.0</v>
      </c>
      <c r="DJ101" s="10">
        <v>1.0</v>
      </c>
      <c r="DK101" s="10">
        <v>1.0</v>
      </c>
      <c r="DL101" s="10">
        <v>1.0</v>
      </c>
      <c r="DM101" s="10">
        <v>1.0</v>
      </c>
      <c r="DN101" s="8">
        <f t="shared" si="54"/>
        <v>5</v>
      </c>
      <c r="DO101" s="72">
        <f t="shared" si="55"/>
        <v>11</v>
      </c>
      <c r="DP101" s="8">
        <f t="shared" si="33"/>
        <v>39</v>
      </c>
      <c r="DQ101" s="8">
        <f t="shared" si="34"/>
        <v>41</v>
      </c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</row>
    <row r="102" ht="12.75" customHeight="1">
      <c r="A102" s="10">
        <v>5072.0</v>
      </c>
      <c r="B102" s="8" t="s">
        <v>257</v>
      </c>
      <c r="C102" s="10">
        <v>1.0</v>
      </c>
      <c r="D102" s="10">
        <v>1.0</v>
      </c>
      <c r="E102" s="10">
        <v>1.0</v>
      </c>
      <c r="F102" s="10">
        <v>1.0</v>
      </c>
      <c r="G102" s="108">
        <f t="shared" si="35"/>
        <v>4</v>
      </c>
      <c r="H102" s="10">
        <v>1.0</v>
      </c>
      <c r="I102" s="10">
        <v>1.0</v>
      </c>
      <c r="J102" s="10">
        <v>1.0</v>
      </c>
      <c r="K102" s="10">
        <v>1.0</v>
      </c>
      <c r="L102" s="108">
        <f t="shared" si="36"/>
        <v>4</v>
      </c>
      <c r="M102" s="10">
        <v>1.0</v>
      </c>
      <c r="N102" s="10">
        <v>1.0</v>
      </c>
      <c r="O102" s="10">
        <v>1.0</v>
      </c>
      <c r="P102" s="10">
        <v>1.0</v>
      </c>
      <c r="Q102" s="8">
        <f t="shared" si="37"/>
        <v>4</v>
      </c>
      <c r="R102" s="72">
        <f t="shared" si="38"/>
        <v>12</v>
      </c>
      <c r="S102" s="10">
        <v>1.0</v>
      </c>
      <c r="T102" s="10">
        <v>1.0</v>
      </c>
      <c r="U102" s="10">
        <v>1.0</v>
      </c>
      <c r="V102" s="10">
        <v>1.0</v>
      </c>
      <c r="W102" s="8">
        <f t="shared" si="39"/>
        <v>4</v>
      </c>
      <c r="X102" s="10">
        <v>1.0</v>
      </c>
      <c r="Y102" s="10">
        <v>1.0</v>
      </c>
      <c r="Z102" s="10">
        <v>1.0</v>
      </c>
      <c r="AA102" s="10">
        <v>1.0</v>
      </c>
      <c r="AB102" s="108">
        <f t="shared" si="40"/>
        <v>4</v>
      </c>
      <c r="AC102" s="10">
        <v>1.0</v>
      </c>
      <c r="AD102" s="10">
        <v>1.0</v>
      </c>
      <c r="AE102" s="10">
        <v>1.0</v>
      </c>
      <c r="AF102" s="10">
        <v>1.0</v>
      </c>
      <c r="AG102" s="8">
        <f t="shared" si="41"/>
        <v>4</v>
      </c>
      <c r="AH102" s="72">
        <f t="shared" si="42"/>
        <v>12</v>
      </c>
      <c r="AI102" s="10">
        <v>1.0</v>
      </c>
      <c r="AJ102" s="10">
        <v>1.0</v>
      </c>
      <c r="AK102" s="10">
        <v>1.0</v>
      </c>
      <c r="AL102" s="10">
        <v>1.0</v>
      </c>
      <c r="AM102" s="10">
        <v>1.0</v>
      </c>
      <c r="AN102" s="10">
        <v>1.0</v>
      </c>
      <c r="AO102" s="10">
        <v>1.0</v>
      </c>
      <c r="AP102" s="10">
        <v>1.0</v>
      </c>
      <c r="AQ102" s="10">
        <v>1.0</v>
      </c>
      <c r="AR102" s="10">
        <v>1.0</v>
      </c>
      <c r="AS102" s="10">
        <v>1.0</v>
      </c>
      <c r="AT102" s="10">
        <v>1.0</v>
      </c>
      <c r="AU102" s="108">
        <f t="shared" si="43"/>
        <v>12</v>
      </c>
      <c r="AV102" s="10">
        <v>1.0</v>
      </c>
      <c r="AW102" s="10">
        <v>1.0</v>
      </c>
      <c r="AX102" s="10">
        <v>1.0</v>
      </c>
      <c r="AY102" s="10">
        <v>1.0</v>
      </c>
      <c r="AZ102" s="10">
        <v>1.0</v>
      </c>
      <c r="BA102" s="10">
        <v>1.0</v>
      </c>
      <c r="BB102" s="10">
        <v>1.0</v>
      </c>
      <c r="BC102" s="10">
        <v>1.0</v>
      </c>
      <c r="BD102" s="10">
        <v>1.0</v>
      </c>
      <c r="BE102" s="10">
        <v>1.0</v>
      </c>
      <c r="BF102" s="10">
        <v>1.0</v>
      </c>
      <c r="BG102" s="10">
        <v>1.0</v>
      </c>
      <c r="BH102" s="8">
        <f t="shared" si="44"/>
        <v>12</v>
      </c>
      <c r="BI102" s="72">
        <f t="shared" si="45"/>
        <v>24</v>
      </c>
      <c r="BJ102" s="10">
        <v>1.0</v>
      </c>
      <c r="BK102" s="10">
        <v>1.0</v>
      </c>
      <c r="BL102" s="10">
        <v>1.0</v>
      </c>
      <c r="BM102" s="10">
        <v>1.0</v>
      </c>
      <c r="BN102" s="10">
        <v>1.0</v>
      </c>
      <c r="BO102" s="10">
        <v>1.0</v>
      </c>
      <c r="BP102" s="10">
        <v>1.0</v>
      </c>
      <c r="BQ102" s="10">
        <v>1.0</v>
      </c>
      <c r="BR102" s="10">
        <v>1.0</v>
      </c>
      <c r="BS102" s="10">
        <v>1.0</v>
      </c>
      <c r="BT102" s="10">
        <v>1.0</v>
      </c>
      <c r="BU102" s="10">
        <v>1.0</v>
      </c>
      <c r="BV102" s="72">
        <f t="shared" si="46"/>
        <v>12</v>
      </c>
      <c r="BW102" s="10">
        <v>1.0</v>
      </c>
      <c r="BX102" s="10">
        <v>1.0</v>
      </c>
      <c r="BY102" s="10">
        <v>1.0</v>
      </c>
      <c r="BZ102" s="10">
        <v>1.0</v>
      </c>
      <c r="CA102" s="10">
        <v>1.0</v>
      </c>
      <c r="CB102" s="10">
        <v>1.0</v>
      </c>
      <c r="CC102" s="108">
        <f t="shared" si="47"/>
        <v>6</v>
      </c>
      <c r="CD102" s="10">
        <v>1.0</v>
      </c>
      <c r="CE102" s="10">
        <v>1.0</v>
      </c>
      <c r="CF102" s="10">
        <v>1.0</v>
      </c>
      <c r="CG102" s="10">
        <v>1.0</v>
      </c>
      <c r="CH102" s="10">
        <v>1.0</v>
      </c>
      <c r="CI102" s="10">
        <v>1.0</v>
      </c>
      <c r="CJ102" s="8">
        <f t="shared" si="48"/>
        <v>6</v>
      </c>
      <c r="CK102" s="72">
        <f t="shared" si="49"/>
        <v>12</v>
      </c>
      <c r="CL102" s="10">
        <v>1.0</v>
      </c>
      <c r="CM102" s="10">
        <v>1.0</v>
      </c>
      <c r="CN102" s="10">
        <v>1.0</v>
      </c>
      <c r="CO102" s="10">
        <v>1.0</v>
      </c>
      <c r="CP102" s="10">
        <v>1.0</v>
      </c>
      <c r="CQ102" s="10">
        <v>1.0</v>
      </c>
      <c r="CR102" s="108">
        <f t="shared" si="50"/>
        <v>6</v>
      </c>
      <c r="CS102" s="10">
        <v>1.0</v>
      </c>
      <c r="CT102" s="10">
        <v>1.0</v>
      </c>
      <c r="CU102" s="10">
        <v>1.0</v>
      </c>
      <c r="CV102" s="10">
        <v>1.0</v>
      </c>
      <c r="CW102" s="10">
        <v>1.0</v>
      </c>
      <c r="CX102" s="10">
        <v>1.0</v>
      </c>
      <c r="CY102" s="8">
        <f t="shared" si="51"/>
        <v>6</v>
      </c>
      <c r="CZ102" s="72">
        <f t="shared" si="52"/>
        <v>12</v>
      </c>
      <c r="DA102" s="10">
        <v>1.0</v>
      </c>
      <c r="DB102" s="10">
        <v>1.0</v>
      </c>
      <c r="DC102" s="10">
        <v>1.0</v>
      </c>
      <c r="DD102" s="10">
        <v>1.0</v>
      </c>
      <c r="DE102" s="10">
        <v>1.0</v>
      </c>
      <c r="DF102" s="10">
        <v>1.0</v>
      </c>
      <c r="DG102" s="108">
        <f t="shared" si="53"/>
        <v>6</v>
      </c>
      <c r="DH102" s="10">
        <v>1.0</v>
      </c>
      <c r="DI102" s="10">
        <v>1.0</v>
      </c>
      <c r="DJ102" s="10">
        <v>1.0</v>
      </c>
      <c r="DK102" s="10">
        <v>1.0</v>
      </c>
      <c r="DL102" s="10">
        <v>1.0</v>
      </c>
      <c r="DM102" s="10">
        <v>1.0</v>
      </c>
      <c r="DN102" s="8">
        <f t="shared" si="54"/>
        <v>6</v>
      </c>
      <c r="DO102" s="72">
        <f t="shared" si="55"/>
        <v>12</v>
      </c>
      <c r="DP102" s="8">
        <f t="shared" si="33"/>
        <v>42</v>
      </c>
      <c r="DQ102" s="8">
        <f t="shared" si="34"/>
        <v>42</v>
      </c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</row>
    <row r="103" ht="12.75" customHeight="1">
      <c r="A103" s="10">
        <v>5073.0</v>
      </c>
      <c r="B103" s="8" t="s">
        <v>259</v>
      </c>
      <c r="C103" s="10">
        <v>1.0</v>
      </c>
      <c r="D103" s="10">
        <v>1.0</v>
      </c>
      <c r="E103" s="10">
        <v>1.0</v>
      </c>
      <c r="F103" s="10">
        <v>1.0</v>
      </c>
      <c r="G103" s="108">
        <f t="shared" si="35"/>
        <v>4</v>
      </c>
      <c r="H103" s="10">
        <v>1.0</v>
      </c>
      <c r="I103" s="10">
        <v>1.0</v>
      </c>
      <c r="J103" s="10">
        <v>1.0</v>
      </c>
      <c r="K103" s="10">
        <v>1.0</v>
      </c>
      <c r="L103" s="108">
        <f t="shared" si="36"/>
        <v>4</v>
      </c>
      <c r="M103" s="10">
        <v>1.0</v>
      </c>
      <c r="N103" s="10">
        <v>1.0</v>
      </c>
      <c r="O103" s="10">
        <v>1.0</v>
      </c>
      <c r="P103" s="10">
        <v>1.0</v>
      </c>
      <c r="Q103" s="8">
        <f t="shared" si="37"/>
        <v>4</v>
      </c>
      <c r="R103" s="72">
        <f t="shared" si="38"/>
        <v>12</v>
      </c>
      <c r="S103" s="10">
        <v>1.0</v>
      </c>
      <c r="T103" s="10">
        <v>1.0</v>
      </c>
      <c r="U103" s="10">
        <v>1.0</v>
      </c>
      <c r="V103" s="10">
        <v>1.0</v>
      </c>
      <c r="W103" s="8">
        <f t="shared" si="39"/>
        <v>4</v>
      </c>
      <c r="X103" s="10">
        <v>1.0</v>
      </c>
      <c r="Y103" s="10">
        <v>1.0</v>
      </c>
      <c r="Z103" s="10">
        <v>1.0</v>
      </c>
      <c r="AA103" s="10">
        <v>1.0</v>
      </c>
      <c r="AB103" s="108">
        <f t="shared" si="40"/>
        <v>4</v>
      </c>
      <c r="AC103" s="10">
        <v>1.0</v>
      </c>
      <c r="AD103" s="10">
        <v>1.0</v>
      </c>
      <c r="AE103" s="10">
        <v>1.0</v>
      </c>
      <c r="AF103" s="10">
        <v>1.0</v>
      </c>
      <c r="AG103" s="8">
        <f t="shared" si="41"/>
        <v>4</v>
      </c>
      <c r="AH103" s="72">
        <f t="shared" si="42"/>
        <v>12</v>
      </c>
      <c r="AI103" s="10">
        <v>1.0</v>
      </c>
      <c r="AJ103" s="10">
        <v>1.0</v>
      </c>
      <c r="AK103" s="10">
        <v>1.0</v>
      </c>
      <c r="AL103" s="10">
        <v>1.0</v>
      </c>
      <c r="AM103" s="10">
        <v>1.0</v>
      </c>
      <c r="AN103" s="10">
        <v>1.0</v>
      </c>
      <c r="AO103" s="10">
        <v>1.0</v>
      </c>
      <c r="AP103" s="10">
        <v>1.0</v>
      </c>
      <c r="AQ103" s="10">
        <v>1.0</v>
      </c>
      <c r="AR103" s="10">
        <v>1.0</v>
      </c>
      <c r="AS103" s="10">
        <v>1.0</v>
      </c>
      <c r="AT103" s="10">
        <v>1.0</v>
      </c>
      <c r="AU103" s="108">
        <f t="shared" si="43"/>
        <v>12</v>
      </c>
      <c r="AV103" s="10">
        <v>1.0</v>
      </c>
      <c r="AW103" s="10">
        <v>1.0</v>
      </c>
      <c r="AX103" s="10">
        <v>1.0</v>
      </c>
      <c r="AY103" s="10">
        <v>1.0</v>
      </c>
      <c r="AZ103" s="10">
        <v>1.0</v>
      </c>
      <c r="BA103" s="10">
        <v>1.0</v>
      </c>
      <c r="BB103" s="10">
        <v>1.0</v>
      </c>
      <c r="BC103" s="10">
        <v>1.0</v>
      </c>
      <c r="BD103" s="10">
        <v>1.0</v>
      </c>
      <c r="BE103" s="10">
        <v>1.0</v>
      </c>
      <c r="BF103" s="10">
        <v>1.0</v>
      </c>
      <c r="BG103" s="10">
        <v>0.0</v>
      </c>
      <c r="BH103" s="8">
        <f t="shared" si="44"/>
        <v>11</v>
      </c>
      <c r="BI103" s="72">
        <f t="shared" si="45"/>
        <v>23</v>
      </c>
      <c r="BJ103" s="10">
        <v>1.0</v>
      </c>
      <c r="BK103" s="10">
        <v>1.0</v>
      </c>
      <c r="BL103" s="10">
        <v>1.0</v>
      </c>
      <c r="BM103" s="10">
        <v>1.0</v>
      </c>
      <c r="BN103" s="10">
        <v>1.0</v>
      </c>
      <c r="BO103" s="10">
        <v>1.0</v>
      </c>
      <c r="BP103" s="10">
        <v>1.0</v>
      </c>
      <c r="BQ103" s="10">
        <v>1.0</v>
      </c>
      <c r="BR103" s="10">
        <v>1.0</v>
      </c>
      <c r="BS103" s="10">
        <v>1.0</v>
      </c>
      <c r="BT103" s="10">
        <v>1.0</v>
      </c>
      <c r="BU103" s="10">
        <v>1.0</v>
      </c>
      <c r="BV103" s="72">
        <f t="shared" si="46"/>
        <v>12</v>
      </c>
      <c r="BW103" s="10">
        <v>1.0</v>
      </c>
      <c r="BX103" s="10">
        <v>1.0</v>
      </c>
      <c r="BY103" s="10">
        <v>1.0</v>
      </c>
      <c r="BZ103" s="10">
        <v>1.0</v>
      </c>
      <c r="CA103" s="10">
        <v>1.0</v>
      </c>
      <c r="CB103" s="10">
        <v>1.0</v>
      </c>
      <c r="CC103" s="108">
        <f t="shared" si="47"/>
        <v>6</v>
      </c>
      <c r="CD103" s="10">
        <v>1.0</v>
      </c>
      <c r="CE103" s="10">
        <v>1.0</v>
      </c>
      <c r="CF103" s="10">
        <v>1.0</v>
      </c>
      <c r="CG103" s="10">
        <v>1.0</v>
      </c>
      <c r="CH103" s="10">
        <v>1.0</v>
      </c>
      <c r="CI103" s="10">
        <v>1.0</v>
      </c>
      <c r="CJ103" s="8">
        <f t="shared" si="48"/>
        <v>6</v>
      </c>
      <c r="CK103" s="72">
        <f t="shared" si="49"/>
        <v>12</v>
      </c>
      <c r="CL103" s="10">
        <v>1.0</v>
      </c>
      <c r="CM103" s="10">
        <v>1.0</v>
      </c>
      <c r="CN103" s="10">
        <v>1.0</v>
      </c>
      <c r="CO103" s="10">
        <v>1.0</v>
      </c>
      <c r="CP103" s="10">
        <v>1.0</v>
      </c>
      <c r="CQ103" s="10">
        <v>1.0</v>
      </c>
      <c r="CR103" s="108">
        <f t="shared" si="50"/>
        <v>6</v>
      </c>
      <c r="CS103" s="10">
        <v>1.0</v>
      </c>
      <c r="CT103" s="10">
        <v>1.0</v>
      </c>
      <c r="CU103" s="10">
        <v>1.0</v>
      </c>
      <c r="CV103" s="10">
        <v>1.0</v>
      </c>
      <c r="CW103" s="10">
        <v>1.0</v>
      </c>
      <c r="CX103" s="10">
        <v>1.0</v>
      </c>
      <c r="CY103" s="8">
        <f t="shared" si="51"/>
        <v>6</v>
      </c>
      <c r="CZ103" s="72">
        <f t="shared" si="52"/>
        <v>12</v>
      </c>
      <c r="DA103" s="10">
        <v>1.0</v>
      </c>
      <c r="DB103" s="10">
        <v>1.0</v>
      </c>
      <c r="DC103" s="10">
        <v>1.0</v>
      </c>
      <c r="DD103" s="10">
        <v>1.0</v>
      </c>
      <c r="DE103" s="10">
        <v>1.0</v>
      </c>
      <c r="DF103" s="10">
        <v>1.0</v>
      </c>
      <c r="DG103" s="108">
        <f t="shared" si="53"/>
        <v>6</v>
      </c>
      <c r="DH103" s="10">
        <v>1.0</v>
      </c>
      <c r="DI103" s="10">
        <v>1.0</v>
      </c>
      <c r="DJ103" s="10">
        <v>1.0</v>
      </c>
      <c r="DK103" s="10">
        <v>1.0</v>
      </c>
      <c r="DL103" s="10">
        <v>1.0</v>
      </c>
      <c r="DM103" s="10">
        <v>1.0</v>
      </c>
      <c r="DN103" s="8">
        <f t="shared" si="54"/>
        <v>6</v>
      </c>
      <c r="DO103" s="72">
        <f t="shared" si="55"/>
        <v>12</v>
      </c>
      <c r="DP103" s="8">
        <f t="shared" si="33"/>
        <v>42</v>
      </c>
      <c r="DQ103" s="8">
        <f t="shared" si="34"/>
        <v>41</v>
      </c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</row>
    <row r="104" ht="12.75" customHeight="1">
      <c r="A104" s="10">
        <v>5074.0</v>
      </c>
      <c r="B104" s="10" t="s">
        <v>262</v>
      </c>
      <c r="C104" s="10">
        <v>1.0</v>
      </c>
      <c r="D104" s="10">
        <v>1.0</v>
      </c>
      <c r="E104" s="10">
        <v>1.0</v>
      </c>
      <c r="F104" s="10">
        <v>1.0</v>
      </c>
      <c r="G104" s="108">
        <f t="shared" si="35"/>
        <v>4</v>
      </c>
      <c r="H104" s="10">
        <v>1.0</v>
      </c>
      <c r="I104" s="10">
        <v>1.0</v>
      </c>
      <c r="J104" s="10">
        <v>1.0</v>
      </c>
      <c r="K104" s="10">
        <v>1.0</v>
      </c>
      <c r="L104" s="108">
        <f t="shared" si="36"/>
        <v>4</v>
      </c>
      <c r="M104" s="10">
        <v>1.0</v>
      </c>
      <c r="N104" s="10">
        <v>1.0</v>
      </c>
      <c r="O104" s="10">
        <v>1.0</v>
      </c>
      <c r="P104" s="10">
        <v>1.0</v>
      </c>
      <c r="Q104" s="8">
        <f t="shared" si="37"/>
        <v>4</v>
      </c>
      <c r="R104" s="72">
        <f t="shared" si="38"/>
        <v>12</v>
      </c>
      <c r="S104" s="10">
        <v>1.0</v>
      </c>
      <c r="T104" s="10">
        <v>1.0</v>
      </c>
      <c r="U104" s="10">
        <v>1.0</v>
      </c>
      <c r="V104" s="10">
        <v>1.0</v>
      </c>
      <c r="W104" s="8">
        <f t="shared" si="39"/>
        <v>4</v>
      </c>
      <c r="X104" s="10">
        <v>1.0</v>
      </c>
      <c r="Y104" s="10">
        <v>1.0</v>
      </c>
      <c r="Z104" s="10">
        <v>1.0</v>
      </c>
      <c r="AA104" s="10">
        <v>1.0</v>
      </c>
      <c r="AB104" s="108">
        <f t="shared" si="40"/>
        <v>4</v>
      </c>
      <c r="AC104" s="10">
        <v>1.0</v>
      </c>
      <c r="AD104" s="10">
        <v>1.0</v>
      </c>
      <c r="AE104" s="10">
        <v>1.0</v>
      </c>
      <c r="AF104" s="10">
        <v>1.0</v>
      </c>
      <c r="AG104" s="8">
        <f t="shared" si="41"/>
        <v>4</v>
      </c>
      <c r="AH104" s="72">
        <f t="shared" si="42"/>
        <v>12</v>
      </c>
      <c r="AI104" s="10">
        <v>1.0</v>
      </c>
      <c r="AJ104" s="10">
        <v>1.0</v>
      </c>
      <c r="AK104" s="10">
        <v>1.0</v>
      </c>
      <c r="AL104" s="10">
        <v>1.0</v>
      </c>
      <c r="AM104" s="10">
        <v>1.0</v>
      </c>
      <c r="AN104" s="10">
        <v>1.0</v>
      </c>
      <c r="AO104" s="10">
        <v>1.0</v>
      </c>
      <c r="AP104" s="10">
        <v>1.0</v>
      </c>
      <c r="AQ104" s="10">
        <v>1.0</v>
      </c>
      <c r="AR104" s="10">
        <v>1.0</v>
      </c>
      <c r="AS104" s="10">
        <v>1.0</v>
      </c>
      <c r="AT104" s="10">
        <v>1.0</v>
      </c>
      <c r="AU104" s="108">
        <f t="shared" si="43"/>
        <v>12</v>
      </c>
      <c r="AV104" s="10">
        <v>1.0</v>
      </c>
      <c r="AW104" s="10">
        <v>1.0</v>
      </c>
      <c r="AX104" s="10">
        <v>1.0</v>
      </c>
      <c r="AY104" s="10">
        <v>1.0</v>
      </c>
      <c r="AZ104" s="10">
        <v>1.0</v>
      </c>
      <c r="BA104" s="10">
        <v>1.0</v>
      </c>
      <c r="BB104" s="10">
        <v>1.0</v>
      </c>
      <c r="BC104" s="10">
        <v>1.0</v>
      </c>
      <c r="BD104" s="10">
        <v>1.0</v>
      </c>
      <c r="BE104" s="10">
        <v>1.0</v>
      </c>
      <c r="BF104" s="10">
        <v>1.0</v>
      </c>
      <c r="BG104" s="10">
        <v>1.0</v>
      </c>
      <c r="BH104" s="8">
        <f t="shared" si="44"/>
        <v>12</v>
      </c>
      <c r="BI104" s="72">
        <f t="shared" si="45"/>
        <v>24</v>
      </c>
      <c r="BJ104" s="10">
        <v>1.0</v>
      </c>
      <c r="BK104" s="10">
        <v>1.0</v>
      </c>
      <c r="BL104" s="10">
        <v>1.0</v>
      </c>
      <c r="BM104" s="10">
        <v>1.0</v>
      </c>
      <c r="BN104" s="10">
        <v>1.0</v>
      </c>
      <c r="BO104" s="10">
        <v>1.0</v>
      </c>
      <c r="BP104" s="10">
        <v>1.0</v>
      </c>
      <c r="BQ104" s="10">
        <v>1.0</v>
      </c>
      <c r="BR104" s="10">
        <v>1.0</v>
      </c>
      <c r="BS104" s="10">
        <v>1.0</v>
      </c>
      <c r="BT104" s="10">
        <v>1.0</v>
      </c>
      <c r="BU104" s="10">
        <v>1.0</v>
      </c>
      <c r="BV104" s="72">
        <f t="shared" si="46"/>
        <v>12</v>
      </c>
      <c r="BW104" s="10">
        <v>1.0</v>
      </c>
      <c r="BX104" s="10">
        <v>1.0</v>
      </c>
      <c r="BY104" s="10">
        <v>1.0</v>
      </c>
      <c r="BZ104" s="10">
        <v>1.0</v>
      </c>
      <c r="CA104" s="10">
        <v>1.0</v>
      </c>
      <c r="CB104" s="10">
        <v>1.0</v>
      </c>
      <c r="CC104" s="108">
        <f t="shared" si="47"/>
        <v>6</v>
      </c>
      <c r="CD104" s="10">
        <v>1.0</v>
      </c>
      <c r="CE104" s="10">
        <v>1.0</v>
      </c>
      <c r="CF104" s="10">
        <v>1.0</v>
      </c>
      <c r="CG104" s="10">
        <v>1.0</v>
      </c>
      <c r="CH104" s="10">
        <v>1.0</v>
      </c>
      <c r="CI104" s="10">
        <v>1.0</v>
      </c>
      <c r="CJ104" s="8">
        <f t="shared" si="48"/>
        <v>6</v>
      </c>
      <c r="CK104" s="72">
        <f t="shared" si="49"/>
        <v>12</v>
      </c>
      <c r="CL104" s="10">
        <v>1.0</v>
      </c>
      <c r="CM104" s="10">
        <v>1.0</v>
      </c>
      <c r="CN104" s="10">
        <v>1.0</v>
      </c>
      <c r="CO104" s="10">
        <v>1.0</v>
      </c>
      <c r="CP104" s="10">
        <v>1.0</v>
      </c>
      <c r="CQ104" s="10">
        <v>1.0</v>
      </c>
      <c r="CR104" s="108">
        <f t="shared" si="50"/>
        <v>6</v>
      </c>
      <c r="CS104" s="10">
        <v>1.0</v>
      </c>
      <c r="CT104" s="10">
        <v>1.0</v>
      </c>
      <c r="CU104" s="10">
        <v>1.0</v>
      </c>
      <c r="CV104" s="10">
        <v>1.0</v>
      </c>
      <c r="CW104" s="10">
        <v>1.0</v>
      </c>
      <c r="CX104" s="10">
        <v>1.0</v>
      </c>
      <c r="CY104" s="8">
        <f t="shared" si="51"/>
        <v>6</v>
      </c>
      <c r="CZ104" s="72">
        <f t="shared" si="52"/>
        <v>12</v>
      </c>
      <c r="DA104" s="10">
        <v>1.0</v>
      </c>
      <c r="DB104" s="10">
        <v>1.0</v>
      </c>
      <c r="DC104" s="10">
        <v>1.0</v>
      </c>
      <c r="DD104" s="10">
        <v>1.0</v>
      </c>
      <c r="DE104" s="10">
        <v>1.0</v>
      </c>
      <c r="DF104" s="10">
        <v>1.0</v>
      </c>
      <c r="DG104" s="108">
        <f t="shared" si="53"/>
        <v>6</v>
      </c>
      <c r="DH104" s="10">
        <v>1.0</v>
      </c>
      <c r="DI104" s="10">
        <v>1.0</v>
      </c>
      <c r="DJ104" s="10">
        <v>1.0</v>
      </c>
      <c r="DK104" s="10">
        <v>1.0</v>
      </c>
      <c r="DL104" s="10">
        <v>1.0</v>
      </c>
      <c r="DM104" s="10">
        <v>1.0</v>
      </c>
      <c r="DN104" s="8">
        <f t="shared" si="54"/>
        <v>6</v>
      </c>
      <c r="DO104" s="72">
        <f t="shared" si="55"/>
        <v>12</v>
      </c>
      <c r="DP104" s="8">
        <f t="shared" si="33"/>
        <v>42</v>
      </c>
      <c r="DQ104" s="8">
        <f t="shared" si="34"/>
        <v>42</v>
      </c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</row>
    <row r="105" ht="12.75" customHeight="1">
      <c r="A105" s="10">
        <v>5075.0</v>
      </c>
      <c r="B105" s="10" t="s">
        <v>264</v>
      </c>
      <c r="C105" s="10">
        <v>1.0</v>
      </c>
      <c r="D105" s="10">
        <v>1.0</v>
      </c>
      <c r="E105" s="10">
        <v>1.0</v>
      </c>
      <c r="F105" s="10">
        <v>1.0</v>
      </c>
      <c r="G105" s="108">
        <f t="shared" si="35"/>
        <v>4</v>
      </c>
      <c r="H105" s="10">
        <v>1.0</v>
      </c>
      <c r="I105" s="10">
        <v>1.0</v>
      </c>
      <c r="J105" s="10">
        <v>1.0</v>
      </c>
      <c r="K105" s="10">
        <v>1.0</v>
      </c>
      <c r="L105" s="108">
        <f t="shared" si="36"/>
        <v>4</v>
      </c>
      <c r="M105" s="10">
        <v>1.0</v>
      </c>
      <c r="N105" s="10">
        <v>1.0</v>
      </c>
      <c r="O105" s="10">
        <v>1.0</v>
      </c>
      <c r="P105" s="10">
        <v>1.0</v>
      </c>
      <c r="Q105" s="8">
        <f t="shared" si="37"/>
        <v>4</v>
      </c>
      <c r="R105" s="72">
        <f t="shared" si="38"/>
        <v>12</v>
      </c>
      <c r="S105" s="10">
        <v>1.0</v>
      </c>
      <c r="T105" s="10">
        <v>1.0</v>
      </c>
      <c r="U105" s="10">
        <v>0.0</v>
      </c>
      <c r="V105" s="10">
        <v>1.0</v>
      </c>
      <c r="W105" s="8">
        <f t="shared" si="39"/>
        <v>3</v>
      </c>
      <c r="X105" s="10">
        <v>1.0</v>
      </c>
      <c r="Y105" s="10">
        <v>1.0</v>
      </c>
      <c r="Z105" s="10">
        <v>1.0</v>
      </c>
      <c r="AA105" s="10">
        <v>1.0</v>
      </c>
      <c r="AB105" s="108">
        <f t="shared" si="40"/>
        <v>4</v>
      </c>
      <c r="AC105" s="10">
        <v>1.0</v>
      </c>
      <c r="AD105" s="10">
        <v>1.0</v>
      </c>
      <c r="AE105" s="10">
        <v>1.0</v>
      </c>
      <c r="AF105" s="10">
        <v>1.0</v>
      </c>
      <c r="AG105" s="8">
        <f t="shared" si="41"/>
        <v>4</v>
      </c>
      <c r="AH105" s="72">
        <f t="shared" si="42"/>
        <v>11</v>
      </c>
      <c r="AI105" s="10">
        <v>1.0</v>
      </c>
      <c r="AJ105" s="10">
        <v>1.0</v>
      </c>
      <c r="AK105" s="10">
        <v>1.0</v>
      </c>
      <c r="AL105" s="10">
        <v>1.0</v>
      </c>
      <c r="AM105" s="10">
        <v>1.0</v>
      </c>
      <c r="AN105" s="10">
        <v>1.0</v>
      </c>
      <c r="AO105" s="10">
        <v>1.0</v>
      </c>
      <c r="AP105" s="10">
        <v>1.0</v>
      </c>
      <c r="AQ105" s="10">
        <v>1.0</v>
      </c>
      <c r="AR105" s="10">
        <v>0.0</v>
      </c>
      <c r="AS105" s="10">
        <v>0.0</v>
      </c>
      <c r="AT105" s="10">
        <v>1.0</v>
      </c>
      <c r="AU105" s="108">
        <f t="shared" si="43"/>
        <v>10</v>
      </c>
      <c r="AV105" s="10">
        <v>1.0</v>
      </c>
      <c r="AW105" s="10">
        <v>1.0</v>
      </c>
      <c r="AX105" s="10">
        <v>1.0</v>
      </c>
      <c r="AY105" s="10">
        <v>1.0</v>
      </c>
      <c r="AZ105" s="10">
        <v>1.0</v>
      </c>
      <c r="BA105" s="10">
        <v>0.0</v>
      </c>
      <c r="BB105" s="10">
        <v>0.0</v>
      </c>
      <c r="BC105" s="10">
        <v>1.0</v>
      </c>
      <c r="BD105" s="10">
        <v>1.0</v>
      </c>
      <c r="BE105" s="10">
        <v>0.0</v>
      </c>
      <c r="BF105" s="10">
        <v>1.0</v>
      </c>
      <c r="BG105" s="10">
        <v>1.0</v>
      </c>
      <c r="BH105" s="8">
        <f t="shared" si="44"/>
        <v>9</v>
      </c>
      <c r="BI105" s="72">
        <f t="shared" si="45"/>
        <v>19</v>
      </c>
      <c r="BJ105" s="10">
        <v>1.0</v>
      </c>
      <c r="BK105" s="10">
        <v>1.0</v>
      </c>
      <c r="BL105" s="10">
        <v>1.0</v>
      </c>
      <c r="BM105" s="10">
        <v>1.0</v>
      </c>
      <c r="BN105" s="10">
        <v>1.0</v>
      </c>
      <c r="BO105" s="10">
        <v>0.0</v>
      </c>
      <c r="BP105" s="10">
        <v>1.0</v>
      </c>
      <c r="BQ105" s="10">
        <v>1.0</v>
      </c>
      <c r="BR105" s="10">
        <v>1.0</v>
      </c>
      <c r="BS105" s="10">
        <v>1.0</v>
      </c>
      <c r="BT105" s="10">
        <v>1.0</v>
      </c>
      <c r="BU105" s="10">
        <v>1.0</v>
      </c>
      <c r="BV105" s="72">
        <f t="shared" si="46"/>
        <v>11</v>
      </c>
      <c r="BW105" s="10">
        <v>1.0</v>
      </c>
      <c r="BX105" s="10">
        <v>1.0</v>
      </c>
      <c r="BY105" s="10">
        <v>1.0</v>
      </c>
      <c r="BZ105" s="10">
        <v>1.0</v>
      </c>
      <c r="CA105" s="10">
        <v>1.0</v>
      </c>
      <c r="CB105" s="10">
        <v>1.0</v>
      </c>
      <c r="CC105" s="108">
        <f t="shared" si="47"/>
        <v>6</v>
      </c>
      <c r="CD105" s="10">
        <v>1.0</v>
      </c>
      <c r="CE105" s="10">
        <v>1.0</v>
      </c>
      <c r="CF105" s="10">
        <v>1.0</v>
      </c>
      <c r="CG105" s="10">
        <v>1.0</v>
      </c>
      <c r="CH105" s="10">
        <v>1.0</v>
      </c>
      <c r="CI105" s="10">
        <v>1.0</v>
      </c>
      <c r="CJ105" s="8">
        <f t="shared" si="48"/>
        <v>6</v>
      </c>
      <c r="CK105" s="72">
        <f t="shared" si="49"/>
        <v>12</v>
      </c>
      <c r="CL105" s="10">
        <v>1.0</v>
      </c>
      <c r="CM105" s="10">
        <v>1.0</v>
      </c>
      <c r="CN105" s="10">
        <v>1.0</v>
      </c>
      <c r="CO105" s="10">
        <v>1.0</v>
      </c>
      <c r="CP105" s="10">
        <v>1.0</v>
      </c>
      <c r="CQ105" s="10">
        <v>1.0</v>
      </c>
      <c r="CR105" s="108">
        <f t="shared" si="50"/>
        <v>6</v>
      </c>
      <c r="CS105" s="10">
        <v>1.0</v>
      </c>
      <c r="CT105" s="10">
        <v>1.0</v>
      </c>
      <c r="CU105" s="10">
        <v>1.0</v>
      </c>
      <c r="CV105" s="10">
        <v>1.0</v>
      </c>
      <c r="CW105" s="10">
        <v>1.0</v>
      </c>
      <c r="CX105" s="10">
        <v>1.0</v>
      </c>
      <c r="CY105" s="8">
        <f t="shared" si="51"/>
        <v>6</v>
      </c>
      <c r="CZ105" s="72">
        <f t="shared" si="52"/>
        <v>12</v>
      </c>
      <c r="DA105" s="10">
        <v>1.0</v>
      </c>
      <c r="DB105" s="10">
        <v>0.0</v>
      </c>
      <c r="DC105" s="10">
        <v>0.0</v>
      </c>
      <c r="DD105" s="10">
        <v>1.0</v>
      </c>
      <c r="DE105" s="10">
        <v>1.0</v>
      </c>
      <c r="DF105" s="10">
        <v>1.0</v>
      </c>
      <c r="DG105" s="108">
        <f t="shared" si="53"/>
        <v>4</v>
      </c>
      <c r="DH105" s="10">
        <v>1.0</v>
      </c>
      <c r="DI105" s="10">
        <v>1.0</v>
      </c>
      <c r="DJ105" s="10">
        <v>1.0</v>
      </c>
      <c r="DK105" s="10">
        <v>1.0</v>
      </c>
      <c r="DL105" s="10">
        <v>1.0</v>
      </c>
      <c r="DM105" s="10">
        <v>1.0</v>
      </c>
      <c r="DN105" s="8">
        <f t="shared" si="54"/>
        <v>6</v>
      </c>
      <c r="DO105" s="72">
        <f t="shared" si="55"/>
        <v>10</v>
      </c>
      <c r="DP105" s="8">
        <f t="shared" si="33"/>
        <v>41</v>
      </c>
      <c r="DQ105" s="8">
        <f t="shared" si="34"/>
        <v>35</v>
      </c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</row>
    <row r="106" ht="12.75" customHeight="1">
      <c r="A106" s="10">
        <v>5076.0</v>
      </c>
      <c r="B106" s="10" t="s">
        <v>266</v>
      </c>
      <c r="C106" s="10">
        <v>1.0</v>
      </c>
      <c r="D106" s="10">
        <v>1.0</v>
      </c>
      <c r="E106" s="10">
        <v>1.0</v>
      </c>
      <c r="F106" s="10">
        <v>1.0</v>
      </c>
      <c r="G106" s="108">
        <f t="shared" si="35"/>
        <v>4</v>
      </c>
      <c r="H106" s="10">
        <v>1.0</v>
      </c>
      <c r="I106" s="10">
        <v>1.0</v>
      </c>
      <c r="J106" s="10">
        <v>1.0</v>
      </c>
      <c r="K106" s="10">
        <v>1.0</v>
      </c>
      <c r="L106" s="108">
        <f t="shared" si="36"/>
        <v>4</v>
      </c>
      <c r="M106" s="10">
        <v>1.0</v>
      </c>
      <c r="N106" s="10">
        <v>1.0</v>
      </c>
      <c r="O106" s="10">
        <v>1.0</v>
      </c>
      <c r="P106" s="10">
        <v>1.0</v>
      </c>
      <c r="Q106" s="8">
        <f t="shared" si="37"/>
        <v>4</v>
      </c>
      <c r="R106" s="72">
        <f t="shared" si="38"/>
        <v>12</v>
      </c>
      <c r="S106" s="10">
        <v>1.0</v>
      </c>
      <c r="T106" s="10">
        <v>1.0</v>
      </c>
      <c r="U106" s="10">
        <v>1.0</v>
      </c>
      <c r="V106" s="10">
        <v>1.0</v>
      </c>
      <c r="W106" s="8">
        <f t="shared" si="39"/>
        <v>4</v>
      </c>
      <c r="X106" s="10">
        <v>1.0</v>
      </c>
      <c r="Y106" s="10">
        <v>1.0</v>
      </c>
      <c r="Z106" s="10">
        <v>1.0</v>
      </c>
      <c r="AA106" s="10">
        <v>1.0</v>
      </c>
      <c r="AB106" s="108">
        <f t="shared" si="40"/>
        <v>4</v>
      </c>
      <c r="AC106" s="10">
        <v>1.0</v>
      </c>
      <c r="AD106" s="10">
        <v>1.0</v>
      </c>
      <c r="AE106" s="10">
        <v>1.0</v>
      </c>
      <c r="AF106" s="10">
        <v>1.0</v>
      </c>
      <c r="AG106" s="8">
        <f t="shared" si="41"/>
        <v>4</v>
      </c>
      <c r="AH106" s="72">
        <f t="shared" si="42"/>
        <v>12</v>
      </c>
      <c r="AI106" s="10">
        <v>1.0</v>
      </c>
      <c r="AJ106" s="10">
        <v>1.0</v>
      </c>
      <c r="AK106" s="10">
        <v>1.0</v>
      </c>
      <c r="AL106" s="10">
        <v>1.0</v>
      </c>
      <c r="AM106" s="10">
        <v>1.0</v>
      </c>
      <c r="AN106" s="10">
        <v>1.0</v>
      </c>
      <c r="AO106" s="10">
        <v>1.0</v>
      </c>
      <c r="AP106" s="10">
        <v>1.0</v>
      </c>
      <c r="AQ106" s="10">
        <v>1.0</v>
      </c>
      <c r="AR106" s="10">
        <v>1.0</v>
      </c>
      <c r="AS106" s="10">
        <v>1.0</v>
      </c>
      <c r="AT106" s="10">
        <v>1.0</v>
      </c>
      <c r="AU106" s="108">
        <f t="shared" si="43"/>
        <v>12</v>
      </c>
      <c r="AV106" s="10">
        <v>1.0</v>
      </c>
      <c r="AW106" s="10">
        <v>1.0</v>
      </c>
      <c r="AX106" s="10">
        <v>1.0</v>
      </c>
      <c r="AY106" s="10">
        <v>1.0</v>
      </c>
      <c r="AZ106" s="10">
        <v>1.0</v>
      </c>
      <c r="BA106" s="10">
        <v>1.0</v>
      </c>
      <c r="BB106" s="10">
        <v>1.0</v>
      </c>
      <c r="BC106" s="10">
        <v>1.0</v>
      </c>
      <c r="BD106" s="10">
        <v>1.0</v>
      </c>
      <c r="BE106" s="10">
        <v>1.0</v>
      </c>
      <c r="BF106" s="10">
        <v>1.0</v>
      </c>
      <c r="BG106" s="10">
        <v>1.0</v>
      </c>
      <c r="BH106" s="8">
        <f t="shared" si="44"/>
        <v>12</v>
      </c>
      <c r="BI106" s="72">
        <f t="shared" si="45"/>
        <v>24</v>
      </c>
      <c r="BJ106" s="10">
        <v>1.0</v>
      </c>
      <c r="BK106" s="10">
        <v>1.0</v>
      </c>
      <c r="BL106" s="10">
        <v>1.0</v>
      </c>
      <c r="BM106" s="10">
        <v>1.0</v>
      </c>
      <c r="BN106" s="10">
        <v>1.0</v>
      </c>
      <c r="BO106" s="10">
        <v>1.0</v>
      </c>
      <c r="BP106" s="10">
        <v>1.0</v>
      </c>
      <c r="BQ106" s="10">
        <v>1.0</v>
      </c>
      <c r="BR106" s="10">
        <v>1.0</v>
      </c>
      <c r="BS106" s="10">
        <v>1.0</v>
      </c>
      <c r="BT106" s="10">
        <v>1.0</v>
      </c>
      <c r="BU106" s="10">
        <v>1.0</v>
      </c>
      <c r="BV106" s="72">
        <f t="shared" si="46"/>
        <v>12</v>
      </c>
      <c r="BW106" s="10">
        <v>1.0</v>
      </c>
      <c r="BX106" s="10">
        <v>1.0</v>
      </c>
      <c r="BY106" s="10">
        <v>1.0</v>
      </c>
      <c r="BZ106" s="10">
        <v>1.0</v>
      </c>
      <c r="CA106" s="10">
        <v>1.0</v>
      </c>
      <c r="CB106" s="10">
        <v>1.0</v>
      </c>
      <c r="CC106" s="108">
        <f t="shared" si="47"/>
        <v>6</v>
      </c>
      <c r="CD106" s="10">
        <v>1.0</v>
      </c>
      <c r="CE106" s="10">
        <v>1.0</v>
      </c>
      <c r="CF106" s="10">
        <v>1.0</v>
      </c>
      <c r="CG106" s="10">
        <v>1.0</v>
      </c>
      <c r="CH106" s="10">
        <v>1.0</v>
      </c>
      <c r="CI106" s="10">
        <v>1.0</v>
      </c>
      <c r="CJ106" s="8">
        <f t="shared" si="48"/>
        <v>6</v>
      </c>
      <c r="CK106" s="72">
        <f t="shared" si="49"/>
        <v>12</v>
      </c>
      <c r="CL106" s="10">
        <v>1.0</v>
      </c>
      <c r="CM106" s="10">
        <v>1.0</v>
      </c>
      <c r="CN106" s="10">
        <v>1.0</v>
      </c>
      <c r="CO106" s="10">
        <v>1.0</v>
      </c>
      <c r="CP106" s="10">
        <v>1.0</v>
      </c>
      <c r="CQ106" s="10">
        <v>1.0</v>
      </c>
      <c r="CR106" s="108">
        <f t="shared" si="50"/>
        <v>6</v>
      </c>
      <c r="CS106" s="10">
        <v>1.0</v>
      </c>
      <c r="CT106" s="10">
        <v>1.0</v>
      </c>
      <c r="CU106" s="10">
        <v>1.0</v>
      </c>
      <c r="CV106" s="10">
        <v>1.0</v>
      </c>
      <c r="CW106" s="10">
        <v>1.0</v>
      </c>
      <c r="CX106" s="10">
        <v>1.0</v>
      </c>
      <c r="CY106" s="8">
        <f t="shared" si="51"/>
        <v>6</v>
      </c>
      <c r="CZ106" s="72">
        <f t="shared" si="52"/>
        <v>12</v>
      </c>
      <c r="DA106" s="10">
        <v>1.0</v>
      </c>
      <c r="DB106" s="10">
        <v>1.0</v>
      </c>
      <c r="DC106" s="10">
        <v>1.0</v>
      </c>
      <c r="DD106" s="10">
        <v>1.0</v>
      </c>
      <c r="DE106" s="10">
        <v>1.0</v>
      </c>
      <c r="DF106" s="10">
        <v>1.0</v>
      </c>
      <c r="DG106" s="108">
        <f t="shared" si="53"/>
        <v>6</v>
      </c>
      <c r="DH106" s="10">
        <v>1.0</v>
      </c>
      <c r="DI106" s="10">
        <v>1.0</v>
      </c>
      <c r="DJ106" s="10">
        <v>1.0</v>
      </c>
      <c r="DK106" s="10">
        <v>1.0</v>
      </c>
      <c r="DL106" s="10">
        <v>1.0</v>
      </c>
      <c r="DM106" s="10">
        <v>1.0</v>
      </c>
      <c r="DN106" s="8">
        <f t="shared" si="54"/>
        <v>6</v>
      </c>
      <c r="DO106" s="72">
        <f t="shared" si="55"/>
        <v>12</v>
      </c>
      <c r="DP106" s="8">
        <f t="shared" si="33"/>
        <v>42</v>
      </c>
      <c r="DQ106" s="8">
        <f t="shared" si="34"/>
        <v>42</v>
      </c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</row>
    <row r="107" ht="12.75" customHeight="1">
      <c r="A107" s="10">
        <v>5077.0</v>
      </c>
      <c r="B107" s="10" t="s">
        <v>268</v>
      </c>
      <c r="C107" s="10">
        <v>1.0</v>
      </c>
      <c r="D107" s="10">
        <v>1.0</v>
      </c>
      <c r="E107" s="10">
        <v>1.0</v>
      </c>
      <c r="F107" s="10">
        <v>1.0</v>
      </c>
      <c r="G107" s="108">
        <f t="shared" si="35"/>
        <v>4</v>
      </c>
      <c r="H107" s="10">
        <v>1.0</v>
      </c>
      <c r="I107" s="10">
        <v>1.0</v>
      </c>
      <c r="J107" s="10">
        <v>1.0</v>
      </c>
      <c r="K107" s="10">
        <v>1.0</v>
      </c>
      <c r="L107" s="108">
        <f t="shared" si="36"/>
        <v>4</v>
      </c>
      <c r="M107" s="10">
        <v>1.0</v>
      </c>
      <c r="N107" s="10">
        <v>1.0</v>
      </c>
      <c r="O107" s="10">
        <v>1.0</v>
      </c>
      <c r="P107" s="10">
        <v>1.0</v>
      </c>
      <c r="Q107" s="8">
        <f t="shared" si="37"/>
        <v>4</v>
      </c>
      <c r="R107" s="72">
        <f t="shared" si="38"/>
        <v>12</v>
      </c>
      <c r="S107" s="10">
        <v>1.0</v>
      </c>
      <c r="T107" s="10">
        <v>1.0</v>
      </c>
      <c r="U107" s="10">
        <v>1.0</v>
      </c>
      <c r="V107" s="10">
        <v>1.0</v>
      </c>
      <c r="W107" s="8">
        <f t="shared" si="39"/>
        <v>4</v>
      </c>
      <c r="X107" s="10">
        <v>1.0</v>
      </c>
      <c r="Y107" s="10">
        <v>1.0</v>
      </c>
      <c r="Z107" s="10">
        <v>1.0</v>
      </c>
      <c r="AA107" s="10">
        <v>1.0</v>
      </c>
      <c r="AB107" s="108">
        <f t="shared" si="40"/>
        <v>4</v>
      </c>
      <c r="AC107" s="10">
        <v>1.0</v>
      </c>
      <c r="AD107" s="10">
        <v>1.0</v>
      </c>
      <c r="AE107" s="10">
        <v>1.0</v>
      </c>
      <c r="AF107" s="10">
        <v>1.0</v>
      </c>
      <c r="AG107" s="8">
        <f t="shared" si="41"/>
        <v>4</v>
      </c>
      <c r="AH107" s="72">
        <f t="shared" si="42"/>
        <v>12</v>
      </c>
      <c r="AI107" s="10">
        <v>1.0</v>
      </c>
      <c r="AJ107" s="10">
        <v>1.0</v>
      </c>
      <c r="AK107" s="10">
        <v>1.0</v>
      </c>
      <c r="AL107" s="10">
        <v>1.0</v>
      </c>
      <c r="AM107" s="10">
        <v>1.0</v>
      </c>
      <c r="AN107" s="10">
        <v>1.0</v>
      </c>
      <c r="AO107" s="10">
        <v>1.0</v>
      </c>
      <c r="AP107" s="10">
        <v>1.0</v>
      </c>
      <c r="AQ107" s="10">
        <v>1.0</v>
      </c>
      <c r="AR107" s="10">
        <v>1.0</v>
      </c>
      <c r="AS107" s="10">
        <v>1.0</v>
      </c>
      <c r="AT107" s="10">
        <v>1.0</v>
      </c>
      <c r="AU107" s="108">
        <f t="shared" si="43"/>
        <v>12</v>
      </c>
      <c r="AV107" s="10">
        <v>1.0</v>
      </c>
      <c r="AW107" s="10">
        <v>1.0</v>
      </c>
      <c r="AX107" s="10">
        <v>1.0</v>
      </c>
      <c r="AY107" s="10">
        <v>1.0</v>
      </c>
      <c r="AZ107" s="10">
        <v>1.0</v>
      </c>
      <c r="BA107" s="10">
        <v>1.0</v>
      </c>
      <c r="BB107" s="10">
        <v>1.0</v>
      </c>
      <c r="BC107" s="10">
        <v>1.0</v>
      </c>
      <c r="BD107" s="10">
        <v>1.0</v>
      </c>
      <c r="BE107" s="10">
        <v>1.0</v>
      </c>
      <c r="BF107" s="10">
        <v>1.0</v>
      </c>
      <c r="BG107" s="10">
        <v>1.0</v>
      </c>
      <c r="BH107" s="8">
        <f t="shared" si="44"/>
        <v>12</v>
      </c>
      <c r="BI107" s="72">
        <f t="shared" si="45"/>
        <v>24</v>
      </c>
      <c r="BJ107" s="10">
        <v>1.0</v>
      </c>
      <c r="BK107" s="10">
        <v>1.0</v>
      </c>
      <c r="BL107" s="10">
        <v>1.0</v>
      </c>
      <c r="BM107" s="10">
        <v>1.0</v>
      </c>
      <c r="BN107" s="10">
        <v>1.0</v>
      </c>
      <c r="BO107" s="10">
        <v>1.0</v>
      </c>
      <c r="BP107" s="10">
        <v>1.0</v>
      </c>
      <c r="BQ107" s="10">
        <v>1.0</v>
      </c>
      <c r="BR107" s="10">
        <v>1.0</v>
      </c>
      <c r="BS107" s="10">
        <v>1.0</v>
      </c>
      <c r="BT107" s="10">
        <v>1.0</v>
      </c>
      <c r="BU107" s="10">
        <v>1.0</v>
      </c>
      <c r="BV107" s="72">
        <f t="shared" si="46"/>
        <v>12</v>
      </c>
      <c r="BW107" s="10">
        <v>1.0</v>
      </c>
      <c r="BX107" s="10">
        <v>1.0</v>
      </c>
      <c r="BY107" s="10">
        <v>1.0</v>
      </c>
      <c r="BZ107" s="10">
        <v>1.0</v>
      </c>
      <c r="CA107" s="10">
        <v>1.0</v>
      </c>
      <c r="CB107" s="10">
        <v>1.0</v>
      </c>
      <c r="CC107" s="108">
        <f t="shared" si="47"/>
        <v>6</v>
      </c>
      <c r="CD107" s="10">
        <v>1.0</v>
      </c>
      <c r="CE107" s="10">
        <v>1.0</v>
      </c>
      <c r="CF107" s="10">
        <v>1.0</v>
      </c>
      <c r="CG107" s="10">
        <v>1.0</v>
      </c>
      <c r="CH107" s="10">
        <v>1.0</v>
      </c>
      <c r="CI107" s="10">
        <v>1.0</v>
      </c>
      <c r="CJ107" s="8">
        <f t="shared" si="48"/>
        <v>6</v>
      </c>
      <c r="CK107" s="72">
        <f t="shared" si="49"/>
        <v>12</v>
      </c>
      <c r="CL107" s="10">
        <v>1.0</v>
      </c>
      <c r="CM107" s="10">
        <v>1.0</v>
      </c>
      <c r="CN107" s="10">
        <v>1.0</v>
      </c>
      <c r="CO107" s="10">
        <v>1.0</v>
      </c>
      <c r="CP107" s="10">
        <v>1.0</v>
      </c>
      <c r="CQ107" s="10">
        <v>1.0</v>
      </c>
      <c r="CR107" s="108">
        <f t="shared" si="50"/>
        <v>6</v>
      </c>
      <c r="CS107" s="10">
        <v>1.0</v>
      </c>
      <c r="CT107" s="10">
        <v>1.0</v>
      </c>
      <c r="CU107" s="10">
        <v>1.0</v>
      </c>
      <c r="CV107" s="10">
        <v>1.0</v>
      </c>
      <c r="CW107" s="10">
        <v>1.0</v>
      </c>
      <c r="CX107" s="10">
        <v>1.0</v>
      </c>
      <c r="CY107" s="8">
        <f t="shared" si="51"/>
        <v>6</v>
      </c>
      <c r="CZ107" s="72">
        <f t="shared" si="52"/>
        <v>12</v>
      </c>
      <c r="DA107" s="10">
        <v>1.0</v>
      </c>
      <c r="DB107" s="10">
        <v>1.0</v>
      </c>
      <c r="DC107" s="10">
        <v>1.0</v>
      </c>
      <c r="DD107" s="10">
        <v>1.0</v>
      </c>
      <c r="DE107" s="10">
        <v>1.0</v>
      </c>
      <c r="DF107" s="10">
        <v>1.0</v>
      </c>
      <c r="DG107" s="108">
        <f t="shared" si="53"/>
        <v>6</v>
      </c>
      <c r="DH107" s="10">
        <v>1.0</v>
      </c>
      <c r="DI107" s="10">
        <v>1.0</v>
      </c>
      <c r="DJ107" s="10">
        <v>1.0</v>
      </c>
      <c r="DK107" s="10">
        <v>1.0</v>
      </c>
      <c r="DL107" s="10">
        <v>1.0</v>
      </c>
      <c r="DM107" s="10">
        <v>1.0</v>
      </c>
      <c r="DN107" s="8">
        <f t="shared" si="54"/>
        <v>6</v>
      </c>
      <c r="DO107" s="72">
        <f t="shared" si="55"/>
        <v>12</v>
      </c>
      <c r="DP107" s="8">
        <f t="shared" si="33"/>
        <v>42</v>
      </c>
      <c r="DQ107" s="8">
        <f t="shared" si="34"/>
        <v>42</v>
      </c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</row>
    <row r="108" ht="12.75" customHeight="1">
      <c r="A108" s="10">
        <v>5078.0</v>
      </c>
      <c r="B108" s="10" t="s">
        <v>270</v>
      </c>
      <c r="C108" s="10">
        <v>1.0</v>
      </c>
      <c r="D108" s="10">
        <v>1.0</v>
      </c>
      <c r="E108" s="10">
        <v>1.0</v>
      </c>
      <c r="F108" s="10">
        <v>1.0</v>
      </c>
      <c r="G108" s="108">
        <f t="shared" si="35"/>
        <v>4</v>
      </c>
      <c r="H108" s="10">
        <v>1.0</v>
      </c>
      <c r="I108" s="10">
        <v>1.0</v>
      </c>
      <c r="J108" s="10">
        <v>1.0</v>
      </c>
      <c r="K108" s="10">
        <v>1.0</v>
      </c>
      <c r="L108" s="108">
        <f t="shared" si="36"/>
        <v>4</v>
      </c>
      <c r="M108" s="10">
        <v>1.0</v>
      </c>
      <c r="N108" s="10">
        <v>1.0</v>
      </c>
      <c r="O108" s="10">
        <v>1.0</v>
      </c>
      <c r="P108" s="10">
        <v>1.0</v>
      </c>
      <c r="Q108" s="8">
        <f t="shared" si="37"/>
        <v>4</v>
      </c>
      <c r="R108" s="72">
        <f t="shared" si="38"/>
        <v>12</v>
      </c>
      <c r="S108" s="10">
        <v>1.0</v>
      </c>
      <c r="T108" s="10">
        <v>1.0</v>
      </c>
      <c r="U108" s="10">
        <v>1.0</v>
      </c>
      <c r="V108" s="10">
        <v>1.0</v>
      </c>
      <c r="W108" s="8">
        <f t="shared" si="39"/>
        <v>4</v>
      </c>
      <c r="X108" s="10">
        <v>1.0</v>
      </c>
      <c r="Y108" s="10">
        <v>1.0</v>
      </c>
      <c r="Z108" s="10">
        <v>1.0</v>
      </c>
      <c r="AA108" s="10">
        <v>1.0</v>
      </c>
      <c r="AB108" s="108">
        <f t="shared" si="40"/>
        <v>4</v>
      </c>
      <c r="AC108" s="10">
        <v>1.0</v>
      </c>
      <c r="AD108" s="10">
        <v>1.0</v>
      </c>
      <c r="AE108" s="10">
        <v>1.0</v>
      </c>
      <c r="AF108" s="10">
        <v>1.0</v>
      </c>
      <c r="AG108" s="8">
        <f t="shared" si="41"/>
        <v>4</v>
      </c>
      <c r="AH108" s="72">
        <f t="shared" si="42"/>
        <v>12</v>
      </c>
      <c r="AI108" s="10">
        <v>1.0</v>
      </c>
      <c r="AJ108" s="10">
        <v>1.0</v>
      </c>
      <c r="AK108" s="10">
        <v>1.0</v>
      </c>
      <c r="AL108" s="10">
        <v>1.0</v>
      </c>
      <c r="AM108" s="10">
        <v>1.0</v>
      </c>
      <c r="AN108" s="10">
        <v>1.0</v>
      </c>
      <c r="AO108" s="10">
        <v>1.0</v>
      </c>
      <c r="AP108" s="10">
        <v>1.0</v>
      </c>
      <c r="AQ108" s="10">
        <v>1.0</v>
      </c>
      <c r="AR108" s="10">
        <v>1.0</v>
      </c>
      <c r="AS108" s="10">
        <v>1.0</v>
      </c>
      <c r="AT108" s="10">
        <v>1.0</v>
      </c>
      <c r="AU108" s="108">
        <f t="shared" si="43"/>
        <v>12</v>
      </c>
      <c r="AV108" s="10">
        <v>1.0</v>
      </c>
      <c r="AW108" s="10">
        <v>1.0</v>
      </c>
      <c r="AX108" s="10">
        <v>1.0</v>
      </c>
      <c r="AY108" s="10">
        <v>1.0</v>
      </c>
      <c r="AZ108" s="10">
        <v>1.0</v>
      </c>
      <c r="BA108" s="10">
        <v>1.0</v>
      </c>
      <c r="BB108" s="10">
        <v>1.0</v>
      </c>
      <c r="BC108" s="10">
        <v>1.0</v>
      </c>
      <c r="BD108" s="10">
        <v>1.0</v>
      </c>
      <c r="BE108" s="10">
        <v>1.0</v>
      </c>
      <c r="BF108" s="10">
        <v>1.0</v>
      </c>
      <c r="BG108" s="10">
        <v>1.0</v>
      </c>
      <c r="BH108" s="8">
        <f t="shared" si="44"/>
        <v>12</v>
      </c>
      <c r="BI108" s="72">
        <f t="shared" si="45"/>
        <v>24</v>
      </c>
      <c r="BJ108" s="10">
        <v>1.0</v>
      </c>
      <c r="BK108" s="10">
        <v>1.0</v>
      </c>
      <c r="BL108" s="10">
        <v>1.0</v>
      </c>
      <c r="BM108" s="10">
        <v>1.0</v>
      </c>
      <c r="BN108" s="10">
        <v>1.0</v>
      </c>
      <c r="BO108" s="10">
        <v>1.0</v>
      </c>
      <c r="BP108" s="10">
        <v>1.0</v>
      </c>
      <c r="BQ108" s="10">
        <v>1.0</v>
      </c>
      <c r="BR108" s="10">
        <v>1.0</v>
      </c>
      <c r="BS108" s="10">
        <v>1.0</v>
      </c>
      <c r="BT108" s="10">
        <v>1.0</v>
      </c>
      <c r="BU108" s="10">
        <v>1.0</v>
      </c>
      <c r="BV108" s="72">
        <f t="shared" si="46"/>
        <v>12</v>
      </c>
      <c r="BW108" s="10">
        <v>1.0</v>
      </c>
      <c r="BX108" s="10">
        <v>1.0</v>
      </c>
      <c r="BY108" s="10">
        <v>1.0</v>
      </c>
      <c r="BZ108" s="10">
        <v>1.0</v>
      </c>
      <c r="CA108" s="10">
        <v>1.0</v>
      </c>
      <c r="CB108" s="10">
        <v>1.0</v>
      </c>
      <c r="CC108" s="108">
        <f t="shared" si="47"/>
        <v>6</v>
      </c>
      <c r="CD108" s="10">
        <v>1.0</v>
      </c>
      <c r="CE108" s="10">
        <v>1.0</v>
      </c>
      <c r="CF108" s="10">
        <v>1.0</v>
      </c>
      <c r="CG108" s="10">
        <v>1.0</v>
      </c>
      <c r="CH108" s="10">
        <v>1.0</v>
      </c>
      <c r="CI108" s="10">
        <v>1.0</v>
      </c>
      <c r="CJ108" s="8">
        <f t="shared" si="48"/>
        <v>6</v>
      </c>
      <c r="CK108" s="72">
        <f t="shared" si="49"/>
        <v>12</v>
      </c>
      <c r="CL108" s="10">
        <v>1.0</v>
      </c>
      <c r="CM108" s="10">
        <v>1.0</v>
      </c>
      <c r="CN108" s="10">
        <v>1.0</v>
      </c>
      <c r="CO108" s="10">
        <v>1.0</v>
      </c>
      <c r="CP108" s="10">
        <v>1.0</v>
      </c>
      <c r="CQ108" s="10">
        <v>1.0</v>
      </c>
      <c r="CR108" s="108">
        <f t="shared" si="50"/>
        <v>6</v>
      </c>
      <c r="CS108" s="10">
        <v>1.0</v>
      </c>
      <c r="CT108" s="10">
        <v>1.0</v>
      </c>
      <c r="CU108" s="10">
        <v>1.0</v>
      </c>
      <c r="CV108" s="10">
        <v>1.0</v>
      </c>
      <c r="CW108" s="10">
        <v>1.0</v>
      </c>
      <c r="CX108" s="10">
        <v>1.0</v>
      </c>
      <c r="CY108" s="8">
        <f t="shared" si="51"/>
        <v>6</v>
      </c>
      <c r="CZ108" s="72">
        <f t="shared" si="52"/>
        <v>12</v>
      </c>
      <c r="DA108" s="10">
        <v>1.0</v>
      </c>
      <c r="DB108" s="10">
        <v>1.0</v>
      </c>
      <c r="DC108" s="10">
        <v>1.0</v>
      </c>
      <c r="DD108" s="10">
        <v>1.0</v>
      </c>
      <c r="DE108" s="10">
        <v>1.0</v>
      </c>
      <c r="DF108" s="10">
        <v>1.0</v>
      </c>
      <c r="DG108" s="108">
        <f t="shared" si="53"/>
        <v>6</v>
      </c>
      <c r="DH108" s="10">
        <v>1.0</v>
      </c>
      <c r="DI108" s="10">
        <v>1.0</v>
      </c>
      <c r="DJ108" s="10">
        <v>1.0</v>
      </c>
      <c r="DK108" s="10">
        <v>1.0</v>
      </c>
      <c r="DL108" s="10">
        <v>1.0</v>
      </c>
      <c r="DM108" s="10">
        <v>1.0</v>
      </c>
      <c r="DN108" s="8">
        <f t="shared" si="54"/>
        <v>6</v>
      </c>
      <c r="DO108" s="72">
        <f t="shared" si="55"/>
        <v>12</v>
      </c>
      <c r="DP108" s="8">
        <f t="shared" si="33"/>
        <v>42</v>
      </c>
      <c r="DQ108" s="8">
        <f t="shared" si="34"/>
        <v>42</v>
      </c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</row>
    <row r="109" ht="12.75" customHeight="1">
      <c r="A109" s="10">
        <v>5079.0</v>
      </c>
      <c r="B109" s="25" t="s">
        <v>273</v>
      </c>
      <c r="C109" s="25">
        <v>1.0</v>
      </c>
      <c r="D109" s="25">
        <v>1.0</v>
      </c>
      <c r="E109" s="25">
        <v>1.0</v>
      </c>
      <c r="F109" s="25">
        <v>1.0</v>
      </c>
      <c r="G109" s="109">
        <f t="shared" si="35"/>
        <v>4</v>
      </c>
      <c r="H109" s="25">
        <v>1.0</v>
      </c>
      <c r="I109" s="25">
        <v>1.0</v>
      </c>
      <c r="J109" s="25">
        <v>1.0</v>
      </c>
      <c r="K109" s="25">
        <v>1.0</v>
      </c>
      <c r="L109" s="109">
        <f t="shared" si="36"/>
        <v>4</v>
      </c>
      <c r="M109" s="25">
        <v>1.0</v>
      </c>
      <c r="N109" s="25">
        <v>1.0</v>
      </c>
      <c r="O109" s="25">
        <v>1.0</v>
      </c>
      <c r="P109" s="25">
        <v>1.0</v>
      </c>
      <c r="Q109" s="111">
        <f t="shared" si="37"/>
        <v>4</v>
      </c>
      <c r="R109" s="73">
        <f t="shared" si="38"/>
        <v>12</v>
      </c>
      <c r="S109" s="25">
        <v>1.0</v>
      </c>
      <c r="T109" s="25">
        <v>1.0</v>
      </c>
      <c r="U109" s="25">
        <v>1.0</v>
      </c>
      <c r="V109" s="25">
        <v>1.0</v>
      </c>
      <c r="W109" s="111">
        <f t="shared" si="39"/>
        <v>4</v>
      </c>
      <c r="X109" s="25">
        <v>1.0</v>
      </c>
      <c r="Y109" s="25">
        <v>1.0</v>
      </c>
      <c r="Z109" s="25">
        <v>1.0</v>
      </c>
      <c r="AA109" s="25">
        <v>1.0</v>
      </c>
      <c r="AB109" s="109">
        <f t="shared" si="40"/>
        <v>4</v>
      </c>
      <c r="AC109" s="25">
        <v>1.0</v>
      </c>
      <c r="AD109" s="25">
        <v>1.0</v>
      </c>
      <c r="AE109" s="25">
        <v>1.0</v>
      </c>
      <c r="AF109" s="25">
        <v>1.0</v>
      </c>
      <c r="AG109" s="111">
        <f t="shared" si="41"/>
        <v>4</v>
      </c>
      <c r="AH109" s="73">
        <f t="shared" si="42"/>
        <v>12</v>
      </c>
      <c r="AI109" s="25">
        <v>1.0</v>
      </c>
      <c r="AJ109" s="25">
        <v>1.0</v>
      </c>
      <c r="AK109" s="25">
        <v>1.0</v>
      </c>
      <c r="AL109" s="25">
        <v>1.0</v>
      </c>
      <c r="AM109" s="25">
        <v>1.0</v>
      </c>
      <c r="AN109" s="25">
        <v>1.0</v>
      </c>
      <c r="AO109" s="25">
        <v>1.0</v>
      </c>
      <c r="AP109" s="25">
        <v>1.0</v>
      </c>
      <c r="AQ109" s="25">
        <v>1.0</v>
      </c>
      <c r="AR109" s="25">
        <v>1.0</v>
      </c>
      <c r="AS109" s="25">
        <v>1.0</v>
      </c>
      <c r="AT109" s="25">
        <v>1.0</v>
      </c>
      <c r="AU109" s="109">
        <f t="shared" si="43"/>
        <v>12</v>
      </c>
      <c r="AV109" s="25">
        <v>1.0</v>
      </c>
      <c r="AW109" s="25">
        <v>1.0</v>
      </c>
      <c r="AX109" s="25">
        <v>1.0</v>
      </c>
      <c r="AY109" s="25">
        <v>1.0</v>
      </c>
      <c r="AZ109" s="25">
        <v>1.0</v>
      </c>
      <c r="BA109" s="25">
        <v>1.0</v>
      </c>
      <c r="BB109" s="25">
        <v>1.0</v>
      </c>
      <c r="BC109" s="25">
        <v>1.0</v>
      </c>
      <c r="BD109" s="25">
        <v>1.0</v>
      </c>
      <c r="BE109" s="25">
        <v>1.0</v>
      </c>
      <c r="BF109" s="25">
        <v>1.0</v>
      </c>
      <c r="BG109" s="25">
        <v>1.0</v>
      </c>
      <c r="BH109" s="111">
        <f t="shared" si="44"/>
        <v>12</v>
      </c>
      <c r="BI109" s="73">
        <f t="shared" si="45"/>
        <v>24</v>
      </c>
      <c r="BJ109" s="25">
        <v>1.0</v>
      </c>
      <c r="BK109" s="25">
        <v>1.0</v>
      </c>
      <c r="BL109" s="25">
        <v>1.0</v>
      </c>
      <c r="BM109" s="25">
        <v>1.0</v>
      </c>
      <c r="BN109" s="25">
        <v>1.0</v>
      </c>
      <c r="BO109" s="25">
        <v>1.0</v>
      </c>
      <c r="BP109" s="25">
        <v>1.0</v>
      </c>
      <c r="BQ109" s="25">
        <v>1.0</v>
      </c>
      <c r="BR109" s="25">
        <v>1.0</v>
      </c>
      <c r="BS109" s="25">
        <v>1.0</v>
      </c>
      <c r="BT109" s="25">
        <v>1.0</v>
      </c>
      <c r="BU109" s="25">
        <v>1.0</v>
      </c>
      <c r="BV109" s="73">
        <f t="shared" si="46"/>
        <v>12</v>
      </c>
      <c r="BW109" s="25">
        <v>1.0</v>
      </c>
      <c r="BX109" s="25">
        <v>1.0</v>
      </c>
      <c r="BY109" s="25">
        <v>1.0</v>
      </c>
      <c r="BZ109" s="25">
        <v>1.0</v>
      </c>
      <c r="CA109" s="25">
        <v>1.0</v>
      </c>
      <c r="CB109" s="25">
        <v>1.0</v>
      </c>
      <c r="CC109" s="109">
        <f t="shared" si="47"/>
        <v>6</v>
      </c>
      <c r="CD109" s="25">
        <v>1.0</v>
      </c>
      <c r="CE109" s="25">
        <v>1.0</v>
      </c>
      <c r="CF109" s="25">
        <v>1.0</v>
      </c>
      <c r="CG109" s="25">
        <v>1.0</v>
      </c>
      <c r="CH109" s="25">
        <v>1.0</v>
      </c>
      <c r="CI109" s="25">
        <v>1.0</v>
      </c>
      <c r="CJ109" s="111">
        <f t="shared" si="48"/>
        <v>6</v>
      </c>
      <c r="CK109" s="73">
        <f t="shared" si="49"/>
        <v>12</v>
      </c>
      <c r="CL109" s="25">
        <v>1.0</v>
      </c>
      <c r="CM109" s="25">
        <v>1.0</v>
      </c>
      <c r="CN109" s="25">
        <v>1.0</v>
      </c>
      <c r="CO109" s="25">
        <v>1.0</v>
      </c>
      <c r="CP109" s="25">
        <v>1.0</v>
      </c>
      <c r="CQ109" s="25">
        <v>1.0</v>
      </c>
      <c r="CR109" s="109">
        <f t="shared" si="50"/>
        <v>6</v>
      </c>
      <c r="CS109" s="25">
        <v>1.0</v>
      </c>
      <c r="CT109" s="25">
        <v>1.0</v>
      </c>
      <c r="CU109" s="25">
        <v>1.0</v>
      </c>
      <c r="CV109" s="25">
        <v>1.0</v>
      </c>
      <c r="CW109" s="25">
        <v>1.0</v>
      </c>
      <c r="CX109" s="25">
        <v>1.0</v>
      </c>
      <c r="CY109" s="111">
        <f t="shared" si="51"/>
        <v>6</v>
      </c>
      <c r="CZ109" s="73">
        <f t="shared" si="52"/>
        <v>12</v>
      </c>
      <c r="DA109" s="25">
        <v>1.0</v>
      </c>
      <c r="DB109" s="25">
        <v>1.0</v>
      </c>
      <c r="DC109" s="25">
        <v>1.0</v>
      </c>
      <c r="DD109" s="25">
        <v>1.0</v>
      </c>
      <c r="DE109" s="25">
        <v>1.0</v>
      </c>
      <c r="DF109" s="25">
        <v>1.0</v>
      </c>
      <c r="DG109" s="109">
        <f t="shared" si="53"/>
        <v>6</v>
      </c>
      <c r="DH109" s="25">
        <v>1.0</v>
      </c>
      <c r="DI109" s="25">
        <v>1.0</v>
      </c>
      <c r="DJ109" s="25">
        <v>1.0</v>
      </c>
      <c r="DK109" s="25">
        <v>1.0</v>
      </c>
      <c r="DL109" s="25">
        <v>1.0</v>
      </c>
      <c r="DM109" s="25">
        <v>1.0</v>
      </c>
      <c r="DN109" s="111">
        <f t="shared" si="54"/>
        <v>6</v>
      </c>
      <c r="DO109" s="73">
        <f t="shared" si="55"/>
        <v>12</v>
      </c>
      <c r="DP109" s="111">
        <f t="shared" si="33"/>
        <v>42</v>
      </c>
      <c r="DQ109" s="111">
        <f t="shared" si="34"/>
        <v>42</v>
      </c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</row>
    <row r="110" ht="12.75" customHeight="1">
      <c r="A110" s="10">
        <v>5080.0</v>
      </c>
      <c r="B110" s="10" t="s">
        <v>276</v>
      </c>
      <c r="C110" s="10">
        <v>1.0</v>
      </c>
      <c r="D110" s="10">
        <v>1.0</v>
      </c>
      <c r="E110" s="10">
        <v>1.0</v>
      </c>
      <c r="F110" s="10">
        <v>1.0</v>
      </c>
      <c r="G110" s="108">
        <f t="shared" si="35"/>
        <v>4</v>
      </c>
      <c r="H110" s="10">
        <v>1.0</v>
      </c>
      <c r="I110" s="10">
        <v>1.0</v>
      </c>
      <c r="J110" s="10">
        <v>1.0</v>
      </c>
      <c r="K110" s="10">
        <v>1.0</v>
      </c>
      <c r="L110" s="108">
        <f t="shared" si="36"/>
        <v>4</v>
      </c>
      <c r="M110" s="10">
        <v>1.0</v>
      </c>
      <c r="N110" s="10">
        <v>1.0</v>
      </c>
      <c r="O110" s="10">
        <v>1.0</v>
      </c>
      <c r="P110" s="10">
        <v>1.0</v>
      </c>
      <c r="Q110" s="8">
        <f t="shared" si="37"/>
        <v>4</v>
      </c>
      <c r="R110" s="72">
        <f t="shared" si="38"/>
        <v>12</v>
      </c>
      <c r="S110" s="10">
        <v>1.0</v>
      </c>
      <c r="T110" s="10">
        <v>1.0</v>
      </c>
      <c r="U110" s="10">
        <v>1.0</v>
      </c>
      <c r="V110" s="10">
        <v>1.0</v>
      </c>
      <c r="W110" s="8">
        <f t="shared" si="39"/>
        <v>4</v>
      </c>
      <c r="X110" s="10">
        <v>1.0</v>
      </c>
      <c r="Y110" s="10">
        <v>1.0</v>
      </c>
      <c r="Z110" s="10">
        <v>1.0</v>
      </c>
      <c r="AA110" s="10">
        <v>1.0</v>
      </c>
      <c r="AB110" s="108">
        <f t="shared" si="40"/>
        <v>4</v>
      </c>
      <c r="AC110" s="10">
        <v>1.0</v>
      </c>
      <c r="AD110" s="10">
        <v>1.0</v>
      </c>
      <c r="AE110" s="10">
        <v>1.0</v>
      </c>
      <c r="AF110" s="10">
        <v>0.0</v>
      </c>
      <c r="AG110" s="8">
        <f t="shared" si="41"/>
        <v>3</v>
      </c>
      <c r="AH110" s="72">
        <f t="shared" si="42"/>
        <v>11</v>
      </c>
      <c r="AI110" s="10">
        <v>1.0</v>
      </c>
      <c r="AJ110" s="10">
        <v>1.0</v>
      </c>
      <c r="AK110" s="10">
        <v>1.0</v>
      </c>
      <c r="AL110" s="10">
        <v>1.0</v>
      </c>
      <c r="AM110" s="10">
        <v>1.0</v>
      </c>
      <c r="AN110" s="10">
        <v>1.0</v>
      </c>
      <c r="AO110" s="10">
        <v>1.0</v>
      </c>
      <c r="AP110" s="10">
        <v>1.0</v>
      </c>
      <c r="AQ110" s="10">
        <v>1.0</v>
      </c>
      <c r="AR110" s="10">
        <v>0.0</v>
      </c>
      <c r="AS110" s="10">
        <v>0.0</v>
      </c>
      <c r="AT110" s="10">
        <v>0.0</v>
      </c>
      <c r="AU110" s="108">
        <f t="shared" si="43"/>
        <v>9</v>
      </c>
      <c r="AV110" s="10">
        <v>1.0</v>
      </c>
      <c r="AW110" s="10">
        <v>1.0</v>
      </c>
      <c r="AX110" s="10">
        <v>1.0</v>
      </c>
      <c r="AY110" s="10">
        <v>1.0</v>
      </c>
      <c r="AZ110" s="10">
        <v>1.0</v>
      </c>
      <c r="BA110" s="10">
        <v>1.0</v>
      </c>
      <c r="BB110" s="10">
        <v>1.0</v>
      </c>
      <c r="BC110" s="10">
        <v>1.0</v>
      </c>
      <c r="BD110" s="10">
        <v>1.0</v>
      </c>
      <c r="BE110" s="10">
        <v>1.0</v>
      </c>
      <c r="BF110" s="10">
        <v>1.0</v>
      </c>
      <c r="BG110" s="10">
        <v>1.0</v>
      </c>
      <c r="BH110" s="8">
        <f t="shared" si="44"/>
        <v>12</v>
      </c>
      <c r="BI110" s="72">
        <f t="shared" si="45"/>
        <v>21</v>
      </c>
      <c r="BJ110" s="10">
        <v>1.0</v>
      </c>
      <c r="BK110" s="10">
        <v>1.0</v>
      </c>
      <c r="BL110" s="10">
        <v>1.0</v>
      </c>
      <c r="BM110" s="10">
        <v>1.0</v>
      </c>
      <c r="BN110" s="10">
        <v>1.0</v>
      </c>
      <c r="BO110" s="10">
        <v>0.0</v>
      </c>
      <c r="BP110" s="10">
        <v>1.0</v>
      </c>
      <c r="BQ110" s="10">
        <v>1.0</v>
      </c>
      <c r="BR110" s="10">
        <v>1.0</v>
      </c>
      <c r="BS110" s="10">
        <v>1.0</v>
      </c>
      <c r="BT110" s="10">
        <v>1.0</v>
      </c>
      <c r="BU110" s="10">
        <v>1.0</v>
      </c>
      <c r="BV110" s="72">
        <f t="shared" si="46"/>
        <v>11</v>
      </c>
      <c r="BW110" s="10">
        <v>1.0</v>
      </c>
      <c r="BX110" s="10">
        <v>1.0</v>
      </c>
      <c r="BY110" s="10">
        <v>1.0</v>
      </c>
      <c r="BZ110" s="10">
        <v>1.0</v>
      </c>
      <c r="CA110" s="10">
        <v>1.0</v>
      </c>
      <c r="CB110" s="10">
        <v>1.0</v>
      </c>
      <c r="CC110" s="108">
        <f t="shared" si="47"/>
        <v>6</v>
      </c>
      <c r="CD110" s="10">
        <v>1.0</v>
      </c>
      <c r="CE110" s="10">
        <v>1.0</v>
      </c>
      <c r="CF110" s="10">
        <v>1.0</v>
      </c>
      <c r="CG110" s="10">
        <v>1.0</v>
      </c>
      <c r="CH110" s="10">
        <v>1.0</v>
      </c>
      <c r="CI110" s="10">
        <v>1.0</v>
      </c>
      <c r="CJ110" s="8">
        <f t="shared" si="48"/>
        <v>6</v>
      </c>
      <c r="CK110" s="72">
        <f t="shared" si="49"/>
        <v>12</v>
      </c>
      <c r="CL110" s="10">
        <v>1.0</v>
      </c>
      <c r="CM110" s="10">
        <v>1.0</v>
      </c>
      <c r="CN110" s="10">
        <v>1.0</v>
      </c>
      <c r="CO110" s="10">
        <v>1.0</v>
      </c>
      <c r="CP110" s="10">
        <v>0.0</v>
      </c>
      <c r="CQ110" s="10">
        <v>1.0</v>
      </c>
      <c r="CR110" s="108">
        <f t="shared" si="50"/>
        <v>5</v>
      </c>
      <c r="CS110" s="10">
        <v>1.0</v>
      </c>
      <c r="CT110" s="10">
        <v>1.0</v>
      </c>
      <c r="CU110" s="10">
        <v>1.0</v>
      </c>
      <c r="CV110" s="10">
        <v>1.0</v>
      </c>
      <c r="CW110" s="10">
        <v>1.0</v>
      </c>
      <c r="CX110" s="10">
        <v>1.0</v>
      </c>
      <c r="CY110" s="8">
        <f t="shared" si="51"/>
        <v>6</v>
      </c>
      <c r="CZ110" s="72">
        <f t="shared" si="52"/>
        <v>11</v>
      </c>
      <c r="DA110" s="10">
        <v>1.0</v>
      </c>
      <c r="DB110" s="10">
        <v>1.0</v>
      </c>
      <c r="DC110" s="10">
        <v>1.0</v>
      </c>
      <c r="DD110" s="10">
        <v>1.0</v>
      </c>
      <c r="DE110" s="10">
        <v>1.0</v>
      </c>
      <c r="DF110" s="10">
        <v>1.0</v>
      </c>
      <c r="DG110" s="108">
        <f t="shared" si="53"/>
        <v>6</v>
      </c>
      <c r="DH110" s="10">
        <v>1.0</v>
      </c>
      <c r="DI110" s="10">
        <v>1.0</v>
      </c>
      <c r="DJ110" s="10">
        <v>1.0</v>
      </c>
      <c r="DK110" s="10">
        <v>1.0</v>
      </c>
      <c r="DL110" s="10">
        <v>1.0</v>
      </c>
      <c r="DM110" s="10">
        <v>1.0</v>
      </c>
      <c r="DN110" s="8">
        <f t="shared" si="54"/>
        <v>6</v>
      </c>
      <c r="DO110" s="72">
        <f t="shared" si="55"/>
        <v>12</v>
      </c>
      <c r="DP110" s="8">
        <f t="shared" si="33"/>
        <v>40</v>
      </c>
      <c r="DQ110" s="8">
        <f t="shared" si="34"/>
        <v>39</v>
      </c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</row>
    <row r="111" ht="12.75" customHeight="1">
      <c r="A111" s="10">
        <v>5081.0</v>
      </c>
      <c r="B111" s="10" t="s">
        <v>279</v>
      </c>
      <c r="C111" s="10">
        <v>1.0</v>
      </c>
      <c r="D111" s="10">
        <v>1.0</v>
      </c>
      <c r="E111" s="10">
        <v>1.0</v>
      </c>
      <c r="F111" s="10">
        <v>1.0</v>
      </c>
      <c r="G111" s="108">
        <f t="shared" si="35"/>
        <v>4</v>
      </c>
      <c r="H111" s="10">
        <v>1.0</v>
      </c>
      <c r="I111" s="10">
        <v>1.0</v>
      </c>
      <c r="J111" s="10">
        <v>1.0</v>
      </c>
      <c r="K111" s="10">
        <v>1.0</v>
      </c>
      <c r="L111" s="108">
        <f t="shared" si="36"/>
        <v>4</v>
      </c>
      <c r="M111" s="10">
        <v>1.0</v>
      </c>
      <c r="N111" s="10">
        <v>1.0</v>
      </c>
      <c r="O111" s="10">
        <v>1.0</v>
      </c>
      <c r="P111" s="10">
        <v>1.0</v>
      </c>
      <c r="Q111" s="8">
        <f t="shared" si="37"/>
        <v>4</v>
      </c>
      <c r="R111" s="72">
        <f t="shared" si="38"/>
        <v>12</v>
      </c>
      <c r="S111" s="10">
        <v>1.0</v>
      </c>
      <c r="T111" s="10">
        <v>1.0</v>
      </c>
      <c r="U111" s="10">
        <v>1.0</v>
      </c>
      <c r="V111" s="10">
        <v>1.0</v>
      </c>
      <c r="W111" s="8">
        <f t="shared" si="39"/>
        <v>4</v>
      </c>
      <c r="X111" s="10">
        <v>1.0</v>
      </c>
      <c r="Y111" s="10">
        <v>0.0</v>
      </c>
      <c r="Z111" s="10">
        <v>1.0</v>
      </c>
      <c r="AA111" s="10">
        <v>1.0</v>
      </c>
      <c r="AB111" s="108">
        <f t="shared" si="40"/>
        <v>3</v>
      </c>
      <c r="AC111" s="10">
        <v>0.0</v>
      </c>
      <c r="AD111" s="10">
        <v>1.0</v>
      </c>
      <c r="AE111" s="10">
        <v>1.0</v>
      </c>
      <c r="AF111" s="10">
        <v>1.0</v>
      </c>
      <c r="AG111" s="8">
        <f t="shared" si="41"/>
        <v>3</v>
      </c>
      <c r="AH111" s="72">
        <f t="shared" si="42"/>
        <v>10</v>
      </c>
      <c r="AI111" s="10">
        <v>1.0</v>
      </c>
      <c r="AJ111" s="10">
        <v>1.0</v>
      </c>
      <c r="AK111" s="10">
        <v>1.0</v>
      </c>
      <c r="AL111" s="10">
        <v>1.0</v>
      </c>
      <c r="AM111" s="10">
        <v>1.0</v>
      </c>
      <c r="AN111" s="10">
        <v>1.0</v>
      </c>
      <c r="AO111" s="10">
        <v>1.0</v>
      </c>
      <c r="AP111" s="10">
        <v>1.0</v>
      </c>
      <c r="AQ111" s="10">
        <v>1.0</v>
      </c>
      <c r="AR111" s="10">
        <v>1.0</v>
      </c>
      <c r="AS111" s="10">
        <v>1.0</v>
      </c>
      <c r="AT111" s="10">
        <v>1.0</v>
      </c>
      <c r="AU111" s="108">
        <f t="shared" si="43"/>
        <v>12</v>
      </c>
      <c r="AV111" s="10">
        <v>1.0</v>
      </c>
      <c r="AW111" s="10">
        <v>1.0</v>
      </c>
      <c r="AX111" s="10">
        <v>1.0</v>
      </c>
      <c r="AY111" s="10">
        <v>0.0</v>
      </c>
      <c r="AZ111" s="10">
        <v>1.0</v>
      </c>
      <c r="BA111" s="10">
        <v>1.0</v>
      </c>
      <c r="BB111" s="10">
        <v>1.0</v>
      </c>
      <c r="BC111" s="10">
        <v>1.0</v>
      </c>
      <c r="BD111" s="10">
        <v>1.0</v>
      </c>
      <c r="BE111" s="10">
        <v>1.0</v>
      </c>
      <c r="BF111" s="10">
        <v>1.0</v>
      </c>
      <c r="BG111" s="10">
        <v>1.0</v>
      </c>
      <c r="BH111" s="8">
        <f t="shared" si="44"/>
        <v>11</v>
      </c>
      <c r="BI111" s="72">
        <f t="shared" si="45"/>
        <v>23</v>
      </c>
      <c r="BJ111" s="10">
        <v>1.0</v>
      </c>
      <c r="BK111" s="10">
        <v>1.0</v>
      </c>
      <c r="BL111" s="10">
        <v>0.0</v>
      </c>
      <c r="BM111" s="10">
        <v>1.0</v>
      </c>
      <c r="BN111" s="10">
        <v>1.0</v>
      </c>
      <c r="BO111" s="10">
        <v>1.0</v>
      </c>
      <c r="BP111" s="10">
        <v>1.0</v>
      </c>
      <c r="BQ111" s="10">
        <v>1.0</v>
      </c>
      <c r="BR111" s="10">
        <v>0.0</v>
      </c>
      <c r="BS111" s="10">
        <v>1.0</v>
      </c>
      <c r="BT111" s="10">
        <v>1.0</v>
      </c>
      <c r="BU111" s="10">
        <v>1.0</v>
      </c>
      <c r="BV111" s="72">
        <f t="shared" si="46"/>
        <v>10</v>
      </c>
      <c r="BW111" s="10">
        <v>1.0</v>
      </c>
      <c r="BX111" s="10">
        <v>1.0</v>
      </c>
      <c r="BY111" s="10">
        <v>1.0</v>
      </c>
      <c r="BZ111" s="10">
        <v>1.0</v>
      </c>
      <c r="CA111" s="10">
        <v>1.0</v>
      </c>
      <c r="CB111" s="10">
        <v>1.0</v>
      </c>
      <c r="CC111" s="108">
        <f t="shared" si="47"/>
        <v>6</v>
      </c>
      <c r="CD111" s="10">
        <v>1.0</v>
      </c>
      <c r="CE111" s="10">
        <v>1.0</v>
      </c>
      <c r="CF111" s="10">
        <v>1.0</v>
      </c>
      <c r="CG111" s="10">
        <v>1.0</v>
      </c>
      <c r="CH111" s="10">
        <v>1.0</v>
      </c>
      <c r="CI111" s="10">
        <v>1.0</v>
      </c>
      <c r="CJ111" s="8">
        <f t="shared" si="48"/>
        <v>6</v>
      </c>
      <c r="CK111" s="72">
        <f t="shared" si="49"/>
        <v>12</v>
      </c>
      <c r="CL111" s="10">
        <v>1.0</v>
      </c>
      <c r="CM111" s="10">
        <v>1.0</v>
      </c>
      <c r="CN111" s="10">
        <v>1.0</v>
      </c>
      <c r="CO111" s="10">
        <v>1.0</v>
      </c>
      <c r="CP111" s="10">
        <v>1.0</v>
      </c>
      <c r="CQ111" s="10">
        <v>1.0</v>
      </c>
      <c r="CR111" s="108">
        <f t="shared" si="50"/>
        <v>6</v>
      </c>
      <c r="CS111" s="10">
        <v>1.0</v>
      </c>
      <c r="CT111" s="10">
        <v>1.0</v>
      </c>
      <c r="CU111" s="10">
        <v>1.0</v>
      </c>
      <c r="CV111" s="10">
        <v>1.0</v>
      </c>
      <c r="CW111" s="10">
        <v>1.0</v>
      </c>
      <c r="CX111" s="10">
        <v>1.0</v>
      </c>
      <c r="CY111" s="8">
        <f t="shared" si="51"/>
        <v>6</v>
      </c>
      <c r="CZ111" s="72">
        <f t="shared" si="52"/>
        <v>12</v>
      </c>
      <c r="DA111" s="10">
        <v>1.0</v>
      </c>
      <c r="DB111" s="10">
        <v>1.0</v>
      </c>
      <c r="DC111" s="10">
        <v>1.0</v>
      </c>
      <c r="DD111" s="10">
        <v>1.0</v>
      </c>
      <c r="DE111" s="10">
        <v>1.0</v>
      </c>
      <c r="DF111" s="10">
        <v>1.0</v>
      </c>
      <c r="DG111" s="108">
        <f t="shared" si="53"/>
        <v>6</v>
      </c>
      <c r="DH111" s="10">
        <v>1.0</v>
      </c>
      <c r="DI111" s="10">
        <v>1.0</v>
      </c>
      <c r="DJ111" s="10">
        <v>1.0</v>
      </c>
      <c r="DK111" s="10">
        <v>1.0</v>
      </c>
      <c r="DL111" s="10">
        <v>1.0</v>
      </c>
      <c r="DM111" s="10">
        <v>1.0</v>
      </c>
      <c r="DN111" s="8">
        <f t="shared" si="54"/>
        <v>6</v>
      </c>
      <c r="DO111" s="72">
        <f t="shared" si="55"/>
        <v>12</v>
      </c>
      <c r="DP111" s="8">
        <f t="shared" si="33"/>
        <v>40</v>
      </c>
      <c r="DQ111" s="8">
        <f t="shared" si="34"/>
        <v>41</v>
      </c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</row>
    <row r="112" ht="12.75" customHeight="1">
      <c r="A112" s="10">
        <v>5082.0</v>
      </c>
      <c r="B112" s="10" t="s">
        <v>281</v>
      </c>
      <c r="C112" s="10">
        <v>1.0</v>
      </c>
      <c r="D112" s="10">
        <v>1.0</v>
      </c>
      <c r="E112" s="10">
        <v>1.0</v>
      </c>
      <c r="F112" s="10">
        <v>1.0</v>
      </c>
      <c r="G112" s="108">
        <f t="shared" si="35"/>
        <v>4</v>
      </c>
      <c r="H112" s="10">
        <v>1.0</v>
      </c>
      <c r="I112" s="10">
        <v>1.0</v>
      </c>
      <c r="J112" s="10">
        <v>1.0</v>
      </c>
      <c r="K112" s="10">
        <v>1.0</v>
      </c>
      <c r="L112" s="108">
        <f t="shared" si="36"/>
        <v>4</v>
      </c>
      <c r="M112" s="10">
        <v>1.0</v>
      </c>
      <c r="N112" s="10">
        <v>1.0</v>
      </c>
      <c r="O112" s="10">
        <v>1.0</v>
      </c>
      <c r="P112" s="10">
        <v>1.0</v>
      </c>
      <c r="Q112" s="8">
        <f t="shared" si="37"/>
        <v>4</v>
      </c>
      <c r="R112" s="72">
        <f t="shared" si="38"/>
        <v>12</v>
      </c>
      <c r="S112" s="10">
        <v>1.0</v>
      </c>
      <c r="T112" s="10">
        <v>1.0</v>
      </c>
      <c r="U112" s="10">
        <v>1.0</v>
      </c>
      <c r="V112" s="10">
        <v>1.0</v>
      </c>
      <c r="W112" s="8">
        <f t="shared" si="39"/>
        <v>4</v>
      </c>
      <c r="X112" s="10">
        <v>1.0</v>
      </c>
      <c r="Y112" s="10">
        <v>1.0</v>
      </c>
      <c r="Z112" s="10">
        <v>1.0</v>
      </c>
      <c r="AA112" s="10">
        <v>1.0</v>
      </c>
      <c r="AB112" s="108">
        <f t="shared" si="40"/>
        <v>4</v>
      </c>
      <c r="AC112" s="10">
        <v>0.0</v>
      </c>
      <c r="AD112" s="10">
        <v>0.0</v>
      </c>
      <c r="AE112" s="10">
        <v>1.0</v>
      </c>
      <c r="AF112" s="10">
        <v>1.0</v>
      </c>
      <c r="AG112" s="8">
        <f t="shared" si="41"/>
        <v>2</v>
      </c>
      <c r="AH112" s="72">
        <f t="shared" si="42"/>
        <v>10</v>
      </c>
      <c r="AI112" s="10">
        <v>1.0</v>
      </c>
      <c r="AJ112" s="10">
        <v>1.0</v>
      </c>
      <c r="AK112" s="10">
        <v>1.0</v>
      </c>
      <c r="AL112" s="10">
        <v>1.0</v>
      </c>
      <c r="AM112" s="10">
        <v>1.0</v>
      </c>
      <c r="AN112" s="10">
        <v>1.0</v>
      </c>
      <c r="AO112" s="10">
        <v>1.0</v>
      </c>
      <c r="AP112" s="10">
        <v>1.0</v>
      </c>
      <c r="AQ112" s="10">
        <v>1.0</v>
      </c>
      <c r="AR112" s="10">
        <v>0.0</v>
      </c>
      <c r="AS112" s="10">
        <v>1.0</v>
      </c>
      <c r="AT112" s="10">
        <v>1.0</v>
      </c>
      <c r="AU112" s="108">
        <f t="shared" si="43"/>
        <v>11</v>
      </c>
      <c r="AV112" s="10">
        <v>1.0</v>
      </c>
      <c r="AW112" s="10">
        <v>1.0</v>
      </c>
      <c r="AX112" s="10">
        <v>1.0</v>
      </c>
      <c r="AY112" s="10">
        <v>0.0</v>
      </c>
      <c r="AZ112" s="10">
        <v>0.0</v>
      </c>
      <c r="BA112" s="10">
        <v>0.0</v>
      </c>
      <c r="BB112" s="10">
        <v>1.0</v>
      </c>
      <c r="BC112" s="10">
        <v>1.0</v>
      </c>
      <c r="BD112" s="10">
        <v>1.0</v>
      </c>
      <c r="BE112" s="10">
        <v>1.0</v>
      </c>
      <c r="BF112" s="10">
        <v>1.0</v>
      </c>
      <c r="BG112" s="10">
        <v>1.0</v>
      </c>
      <c r="BH112" s="8">
        <f t="shared" si="44"/>
        <v>9</v>
      </c>
      <c r="BI112" s="72">
        <f t="shared" si="45"/>
        <v>20</v>
      </c>
      <c r="BJ112" s="10">
        <v>1.0</v>
      </c>
      <c r="BK112" s="10">
        <v>1.0</v>
      </c>
      <c r="BL112" s="10">
        <v>1.0</v>
      </c>
      <c r="BM112" s="10">
        <v>1.0</v>
      </c>
      <c r="BN112" s="10">
        <v>1.0</v>
      </c>
      <c r="BO112" s="10">
        <v>0.0</v>
      </c>
      <c r="BP112" s="10">
        <v>1.0</v>
      </c>
      <c r="BQ112" s="10">
        <v>1.0</v>
      </c>
      <c r="BR112" s="10">
        <v>1.0</v>
      </c>
      <c r="BS112" s="10">
        <v>1.0</v>
      </c>
      <c r="BT112" s="10">
        <v>1.0</v>
      </c>
      <c r="BU112" s="10">
        <v>1.0</v>
      </c>
      <c r="BV112" s="72">
        <f t="shared" si="46"/>
        <v>11</v>
      </c>
      <c r="BW112" s="10">
        <v>1.0</v>
      </c>
      <c r="BX112" s="10">
        <v>1.0</v>
      </c>
      <c r="BY112" s="10">
        <v>1.0</v>
      </c>
      <c r="BZ112" s="10">
        <v>1.0</v>
      </c>
      <c r="CA112" s="10">
        <v>1.0</v>
      </c>
      <c r="CB112" s="10">
        <v>1.0</v>
      </c>
      <c r="CC112" s="108">
        <f t="shared" si="47"/>
        <v>6</v>
      </c>
      <c r="CD112" s="10">
        <v>1.0</v>
      </c>
      <c r="CE112" s="10">
        <v>1.0</v>
      </c>
      <c r="CF112" s="10">
        <v>1.0</v>
      </c>
      <c r="CG112" s="10">
        <v>1.0</v>
      </c>
      <c r="CH112" s="10">
        <v>1.0</v>
      </c>
      <c r="CI112" s="10">
        <v>1.0</v>
      </c>
      <c r="CJ112" s="8">
        <f t="shared" si="48"/>
        <v>6</v>
      </c>
      <c r="CK112" s="72">
        <f t="shared" si="49"/>
        <v>12</v>
      </c>
      <c r="CL112" s="10">
        <v>1.0</v>
      </c>
      <c r="CM112" s="10">
        <v>1.0</v>
      </c>
      <c r="CN112" s="10">
        <v>1.0</v>
      </c>
      <c r="CO112" s="10">
        <v>0.0</v>
      </c>
      <c r="CP112" s="10">
        <v>1.0</v>
      </c>
      <c r="CQ112" s="10">
        <v>0.0</v>
      </c>
      <c r="CR112" s="108">
        <f t="shared" si="50"/>
        <v>4</v>
      </c>
      <c r="CS112" s="10">
        <v>1.0</v>
      </c>
      <c r="CT112" s="10">
        <v>1.0</v>
      </c>
      <c r="CU112" s="10">
        <v>0.0</v>
      </c>
      <c r="CV112" s="10">
        <v>1.0</v>
      </c>
      <c r="CW112" s="10">
        <v>1.0</v>
      </c>
      <c r="CX112" s="10">
        <v>1.0</v>
      </c>
      <c r="CY112" s="8">
        <f t="shared" si="51"/>
        <v>5</v>
      </c>
      <c r="CZ112" s="72">
        <f t="shared" si="52"/>
        <v>9</v>
      </c>
      <c r="DA112" s="10">
        <v>1.0</v>
      </c>
      <c r="DB112" s="10">
        <v>1.0</v>
      </c>
      <c r="DC112" s="10">
        <v>1.0</v>
      </c>
      <c r="DD112" s="10">
        <v>1.0</v>
      </c>
      <c r="DE112" s="10">
        <v>1.0</v>
      </c>
      <c r="DF112" s="10">
        <v>1.0</v>
      </c>
      <c r="DG112" s="108">
        <f t="shared" si="53"/>
        <v>6</v>
      </c>
      <c r="DH112" s="10">
        <v>1.0</v>
      </c>
      <c r="DI112" s="10">
        <v>1.0</v>
      </c>
      <c r="DJ112" s="10">
        <v>1.0</v>
      </c>
      <c r="DK112" s="10">
        <v>1.0</v>
      </c>
      <c r="DL112" s="10">
        <v>1.0</v>
      </c>
      <c r="DM112" s="10">
        <v>1.0</v>
      </c>
      <c r="DN112" s="8">
        <f t="shared" si="54"/>
        <v>6</v>
      </c>
      <c r="DO112" s="72">
        <f t="shared" si="55"/>
        <v>12</v>
      </c>
      <c r="DP112" s="8">
        <f t="shared" si="33"/>
        <v>38</v>
      </c>
      <c r="DQ112" s="8">
        <f t="shared" si="34"/>
        <v>37</v>
      </c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</row>
    <row r="113" ht="12.75" customHeight="1">
      <c r="A113" s="10">
        <v>5083.0</v>
      </c>
      <c r="B113" s="10" t="s">
        <v>283</v>
      </c>
      <c r="C113" s="10">
        <v>1.0</v>
      </c>
      <c r="D113" s="10">
        <v>1.0</v>
      </c>
      <c r="E113" s="10">
        <v>1.0</v>
      </c>
      <c r="F113" s="10">
        <v>1.0</v>
      </c>
      <c r="G113" s="108">
        <f t="shared" si="35"/>
        <v>4</v>
      </c>
      <c r="H113" s="10">
        <v>1.0</v>
      </c>
      <c r="I113" s="10">
        <v>1.0</v>
      </c>
      <c r="J113" s="10">
        <v>1.0</v>
      </c>
      <c r="K113" s="10">
        <v>1.0</v>
      </c>
      <c r="L113" s="108">
        <f t="shared" si="36"/>
        <v>4</v>
      </c>
      <c r="M113" s="10">
        <v>1.0</v>
      </c>
      <c r="N113" s="10">
        <v>1.0</v>
      </c>
      <c r="O113" s="10">
        <v>1.0</v>
      </c>
      <c r="P113" s="10">
        <v>1.0</v>
      </c>
      <c r="Q113" s="8">
        <f t="shared" si="37"/>
        <v>4</v>
      </c>
      <c r="R113" s="72">
        <f t="shared" si="38"/>
        <v>12</v>
      </c>
      <c r="S113" s="10">
        <v>1.0</v>
      </c>
      <c r="T113" s="10">
        <v>1.0</v>
      </c>
      <c r="U113" s="10">
        <v>1.0</v>
      </c>
      <c r="V113" s="10">
        <v>1.0</v>
      </c>
      <c r="W113" s="8">
        <f t="shared" si="39"/>
        <v>4</v>
      </c>
      <c r="X113" s="10">
        <v>1.0</v>
      </c>
      <c r="Y113" s="10">
        <v>1.0</v>
      </c>
      <c r="Z113" s="10">
        <v>1.0</v>
      </c>
      <c r="AA113" s="10">
        <v>1.0</v>
      </c>
      <c r="AB113" s="108">
        <f t="shared" si="40"/>
        <v>4</v>
      </c>
      <c r="AC113" s="10">
        <v>1.0</v>
      </c>
      <c r="AD113" s="10">
        <v>1.0</v>
      </c>
      <c r="AE113" s="10">
        <v>1.0</v>
      </c>
      <c r="AF113" s="10">
        <v>1.0</v>
      </c>
      <c r="AG113" s="8">
        <f t="shared" si="41"/>
        <v>4</v>
      </c>
      <c r="AH113" s="72">
        <f t="shared" si="42"/>
        <v>12</v>
      </c>
      <c r="AI113" s="10">
        <v>1.0</v>
      </c>
      <c r="AJ113" s="10">
        <v>1.0</v>
      </c>
      <c r="AK113" s="10">
        <v>1.0</v>
      </c>
      <c r="AL113" s="10">
        <v>1.0</v>
      </c>
      <c r="AM113" s="10">
        <v>1.0</v>
      </c>
      <c r="AN113" s="10">
        <v>1.0</v>
      </c>
      <c r="AO113" s="10">
        <v>1.0</v>
      </c>
      <c r="AP113" s="10">
        <v>1.0</v>
      </c>
      <c r="AQ113" s="10">
        <v>1.0</v>
      </c>
      <c r="AR113" s="10">
        <v>0.0</v>
      </c>
      <c r="AS113" s="10">
        <v>1.0</v>
      </c>
      <c r="AT113" s="10">
        <v>1.0</v>
      </c>
      <c r="AU113" s="108">
        <f t="shared" si="43"/>
        <v>11</v>
      </c>
      <c r="AV113" s="10">
        <v>1.0</v>
      </c>
      <c r="AW113" s="10">
        <v>1.0</v>
      </c>
      <c r="AX113" s="10">
        <v>1.0</v>
      </c>
      <c r="AY113" s="10">
        <v>1.0</v>
      </c>
      <c r="AZ113" s="10">
        <v>1.0</v>
      </c>
      <c r="BA113" s="10">
        <v>1.0</v>
      </c>
      <c r="BB113" s="10">
        <v>1.0</v>
      </c>
      <c r="BC113" s="10">
        <v>1.0</v>
      </c>
      <c r="BD113" s="10">
        <v>1.0</v>
      </c>
      <c r="BE113" s="10">
        <v>1.0</v>
      </c>
      <c r="BF113" s="10">
        <v>1.0</v>
      </c>
      <c r="BG113" s="10">
        <v>1.0</v>
      </c>
      <c r="BH113" s="8">
        <f t="shared" si="44"/>
        <v>12</v>
      </c>
      <c r="BI113" s="72">
        <f t="shared" si="45"/>
        <v>23</v>
      </c>
      <c r="BJ113" s="10">
        <v>1.0</v>
      </c>
      <c r="BK113" s="10">
        <v>1.0</v>
      </c>
      <c r="BL113" s="10">
        <v>1.0</v>
      </c>
      <c r="BM113" s="10">
        <v>0.0</v>
      </c>
      <c r="BN113" s="10">
        <v>1.0</v>
      </c>
      <c r="BO113" s="10">
        <v>1.0</v>
      </c>
      <c r="BP113" s="10">
        <v>1.0</v>
      </c>
      <c r="BQ113" s="10">
        <v>1.0</v>
      </c>
      <c r="BR113" s="10">
        <v>0.0</v>
      </c>
      <c r="BS113" s="10">
        <v>1.0</v>
      </c>
      <c r="BT113" s="10">
        <v>1.0</v>
      </c>
      <c r="BU113" s="10">
        <v>1.0</v>
      </c>
      <c r="BV113" s="72">
        <f t="shared" si="46"/>
        <v>10</v>
      </c>
      <c r="BW113" s="10">
        <v>1.0</v>
      </c>
      <c r="BX113" s="10">
        <v>1.0</v>
      </c>
      <c r="BY113" s="10">
        <v>1.0</v>
      </c>
      <c r="BZ113" s="10">
        <v>1.0</v>
      </c>
      <c r="CA113" s="10">
        <v>1.0</v>
      </c>
      <c r="CB113" s="10">
        <v>1.0</v>
      </c>
      <c r="CC113" s="108">
        <f t="shared" si="47"/>
        <v>6</v>
      </c>
      <c r="CD113" s="10">
        <v>1.0</v>
      </c>
      <c r="CE113" s="10">
        <v>1.0</v>
      </c>
      <c r="CF113" s="10">
        <v>1.0</v>
      </c>
      <c r="CG113" s="10">
        <v>1.0</v>
      </c>
      <c r="CH113" s="10">
        <v>1.0</v>
      </c>
      <c r="CI113" s="10">
        <v>1.0</v>
      </c>
      <c r="CJ113" s="8">
        <f t="shared" si="48"/>
        <v>6</v>
      </c>
      <c r="CK113" s="72">
        <f t="shared" si="49"/>
        <v>12</v>
      </c>
      <c r="CL113" s="10">
        <v>1.0</v>
      </c>
      <c r="CM113" s="10">
        <v>1.0</v>
      </c>
      <c r="CN113" s="10">
        <v>1.0</v>
      </c>
      <c r="CO113" s="10">
        <v>1.0</v>
      </c>
      <c r="CP113" s="10">
        <v>1.0</v>
      </c>
      <c r="CQ113" s="10">
        <v>1.0</v>
      </c>
      <c r="CR113" s="108">
        <f t="shared" si="50"/>
        <v>6</v>
      </c>
      <c r="CS113" s="10">
        <v>1.0</v>
      </c>
      <c r="CT113" s="10">
        <v>1.0</v>
      </c>
      <c r="CU113" s="10">
        <v>1.0</v>
      </c>
      <c r="CV113" s="10">
        <v>1.0</v>
      </c>
      <c r="CW113" s="10">
        <v>1.0</v>
      </c>
      <c r="CX113" s="10">
        <v>1.0</v>
      </c>
      <c r="CY113" s="8">
        <f t="shared" si="51"/>
        <v>6</v>
      </c>
      <c r="CZ113" s="72">
        <f t="shared" si="52"/>
        <v>12</v>
      </c>
      <c r="DA113" s="10">
        <v>1.0</v>
      </c>
      <c r="DB113" s="10">
        <v>1.0</v>
      </c>
      <c r="DC113" s="10">
        <v>1.0</v>
      </c>
      <c r="DD113" s="10">
        <v>1.0</v>
      </c>
      <c r="DE113" s="10">
        <v>1.0</v>
      </c>
      <c r="DF113" s="10">
        <v>1.0</v>
      </c>
      <c r="DG113" s="108">
        <f t="shared" si="53"/>
        <v>6</v>
      </c>
      <c r="DH113" s="10">
        <v>1.0</v>
      </c>
      <c r="DI113" s="10">
        <v>1.0</v>
      </c>
      <c r="DJ113" s="10">
        <v>1.0</v>
      </c>
      <c r="DK113" s="10">
        <v>1.0</v>
      </c>
      <c r="DL113" s="10">
        <v>1.0</v>
      </c>
      <c r="DM113" s="10">
        <v>1.0</v>
      </c>
      <c r="DN113" s="8">
        <f t="shared" si="54"/>
        <v>6</v>
      </c>
      <c r="DO113" s="72">
        <f t="shared" si="55"/>
        <v>12</v>
      </c>
      <c r="DP113" s="8">
        <f t="shared" si="33"/>
        <v>42</v>
      </c>
      <c r="DQ113" s="8">
        <f t="shared" si="34"/>
        <v>41</v>
      </c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</row>
    <row r="114" ht="12.75" customHeight="1">
      <c r="A114" s="10">
        <v>5084.0</v>
      </c>
      <c r="B114" s="10" t="s">
        <v>1035</v>
      </c>
      <c r="C114" s="10">
        <v>1.0</v>
      </c>
      <c r="D114" s="10">
        <v>1.0</v>
      </c>
      <c r="E114" s="10">
        <v>1.0</v>
      </c>
      <c r="F114" s="10">
        <v>1.0</v>
      </c>
      <c r="G114" s="108">
        <f t="shared" si="35"/>
        <v>4</v>
      </c>
      <c r="H114" s="10">
        <v>1.0</v>
      </c>
      <c r="I114" s="10">
        <v>1.0</v>
      </c>
      <c r="J114" s="10">
        <v>1.0</v>
      </c>
      <c r="K114" s="10">
        <v>1.0</v>
      </c>
      <c r="L114" s="108">
        <f t="shared" si="36"/>
        <v>4</v>
      </c>
      <c r="M114" s="10">
        <v>1.0</v>
      </c>
      <c r="N114" s="10">
        <v>1.0</v>
      </c>
      <c r="O114" s="10">
        <v>0.0</v>
      </c>
      <c r="P114" s="10">
        <v>1.0</v>
      </c>
      <c r="Q114" s="8">
        <f t="shared" si="37"/>
        <v>3</v>
      </c>
      <c r="R114" s="72">
        <f t="shared" si="38"/>
        <v>11</v>
      </c>
      <c r="S114" s="10">
        <v>0.0</v>
      </c>
      <c r="T114" s="10">
        <v>1.0</v>
      </c>
      <c r="U114" s="10">
        <v>1.0</v>
      </c>
      <c r="V114" s="10">
        <v>1.0</v>
      </c>
      <c r="W114" s="8">
        <f t="shared" si="39"/>
        <v>3</v>
      </c>
      <c r="X114" s="10">
        <v>1.0</v>
      </c>
      <c r="Y114" s="10">
        <v>1.0</v>
      </c>
      <c r="Z114" s="10">
        <v>1.0</v>
      </c>
      <c r="AA114" s="10">
        <v>1.0</v>
      </c>
      <c r="AB114" s="108">
        <f t="shared" si="40"/>
        <v>4</v>
      </c>
      <c r="AC114" s="10">
        <v>1.0</v>
      </c>
      <c r="AD114" s="10">
        <v>1.0</v>
      </c>
      <c r="AE114" s="10">
        <v>1.0</v>
      </c>
      <c r="AF114" s="10">
        <v>1.0</v>
      </c>
      <c r="AG114" s="8">
        <f t="shared" si="41"/>
        <v>4</v>
      </c>
      <c r="AH114" s="72">
        <f t="shared" si="42"/>
        <v>11</v>
      </c>
      <c r="AI114" s="10">
        <v>1.0</v>
      </c>
      <c r="AJ114" s="10">
        <v>1.0</v>
      </c>
      <c r="AK114" s="10">
        <v>1.0</v>
      </c>
      <c r="AL114" s="10">
        <v>1.0</v>
      </c>
      <c r="AM114" s="10">
        <v>1.0</v>
      </c>
      <c r="AN114" s="10">
        <v>1.0</v>
      </c>
      <c r="AO114" s="10">
        <v>1.0</v>
      </c>
      <c r="AP114" s="10">
        <v>1.0</v>
      </c>
      <c r="AQ114" s="10">
        <v>1.0</v>
      </c>
      <c r="AR114" s="10">
        <v>0.0</v>
      </c>
      <c r="AS114" s="10">
        <v>0.0</v>
      </c>
      <c r="AT114" s="10">
        <v>0.0</v>
      </c>
      <c r="AU114" s="108">
        <f t="shared" si="43"/>
        <v>9</v>
      </c>
      <c r="AV114" s="10">
        <v>1.0</v>
      </c>
      <c r="AW114" s="10">
        <v>1.0</v>
      </c>
      <c r="AX114" s="10">
        <v>1.0</v>
      </c>
      <c r="AY114" s="10">
        <v>1.0</v>
      </c>
      <c r="AZ114" s="10">
        <v>1.0</v>
      </c>
      <c r="BA114" s="10">
        <v>1.0</v>
      </c>
      <c r="BB114" s="10">
        <v>1.0</v>
      </c>
      <c r="BC114" s="10">
        <v>1.0</v>
      </c>
      <c r="BD114" s="10">
        <v>1.0</v>
      </c>
      <c r="BE114" s="10">
        <v>1.0</v>
      </c>
      <c r="BF114" s="10">
        <v>1.0</v>
      </c>
      <c r="BG114" s="10">
        <v>0.0</v>
      </c>
      <c r="BH114" s="8">
        <f t="shared" si="44"/>
        <v>11</v>
      </c>
      <c r="BI114" s="72">
        <f t="shared" si="45"/>
        <v>20</v>
      </c>
      <c r="BJ114" s="10">
        <v>1.0</v>
      </c>
      <c r="BK114" s="10">
        <v>0.0</v>
      </c>
      <c r="BL114" s="10">
        <v>1.0</v>
      </c>
      <c r="BM114" s="10">
        <v>1.0</v>
      </c>
      <c r="BN114" s="10">
        <v>1.0</v>
      </c>
      <c r="BO114" s="10">
        <v>1.0</v>
      </c>
      <c r="BP114" s="10">
        <v>1.0</v>
      </c>
      <c r="BQ114" s="10">
        <v>0.0</v>
      </c>
      <c r="BR114" s="10">
        <v>1.0</v>
      </c>
      <c r="BS114" s="10">
        <v>1.0</v>
      </c>
      <c r="BT114" s="10">
        <v>1.0</v>
      </c>
      <c r="BU114" s="10">
        <v>1.0</v>
      </c>
      <c r="BV114" s="72">
        <f t="shared" si="46"/>
        <v>10</v>
      </c>
      <c r="BW114" s="10">
        <v>1.0</v>
      </c>
      <c r="BX114" s="10">
        <v>0.0</v>
      </c>
      <c r="BY114" s="10">
        <v>1.0</v>
      </c>
      <c r="BZ114" s="10">
        <v>1.0</v>
      </c>
      <c r="CA114" s="10">
        <v>1.0</v>
      </c>
      <c r="CB114" s="10">
        <v>1.0</v>
      </c>
      <c r="CC114" s="108">
        <f t="shared" si="47"/>
        <v>5</v>
      </c>
      <c r="CD114" s="10">
        <v>1.0</v>
      </c>
      <c r="CE114" s="10">
        <v>1.0</v>
      </c>
      <c r="CF114" s="10">
        <v>1.0</v>
      </c>
      <c r="CG114" s="10">
        <v>1.0</v>
      </c>
      <c r="CH114" s="10">
        <v>1.0</v>
      </c>
      <c r="CI114" s="10">
        <v>1.0</v>
      </c>
      <c r="CJ114" s="8">
        <f t="shared" si="48"/>
        <v>6</v>
      </c>
      <c r="CK114" s="72">
        <f t="shared" si="49"/>
        <v>11</v>
      </c>
      <c r="CL114" s="10">
        <v>1.0</v>
      </c>
      <c r="CM114" s="10">
        <v>1.0</v>
      </c>
      <c r="CN114" s="10">
        <v>1.0</v>
      </c>
      <c r="CO114" s="10">
        <v>0.0</v>
      </c>
      <c r="CP114" s="10">
        <v>0.0</v>
      </c>
      <c r="CQ114" s="10">
        <v>1.0</v>
      </c>
      <c r="CR114" s="108">
        <f t="shared" si="50"/>
        <v>4</v>
      </c>
      <c r="CS114" s="10">
        <v>1.0</v>
      </c>
      <c r="CT114" s="10">
        <v>1.0</v>
      </c>
      <c r="CU114" s="10">
        <v>1.0</v>
      </c>
      <c r="CV114" s="10">
        <v>1.0</v>
      </c>
      <c r="CW114" s="10">
        <v>1.0</v>
      </c>
      <c r="CX114" s="10">
        <v>1.0</v>
      </c>
      <c r="CY114" s="8">
        <f t="shared" si="51"/>
        <v>6</v>
      </c>
      <c r="CZ114" s="72">
        <f t="shared" si="52"/>
        <v>10</v>
      </c>
      <c r="DA114" s="10">
        <v>1.0</v>
      </c>
      <c r="DB114" s="10">
        <v>1.0</v>
      </c>
      <c r="DC114" s="10">
        <v>1.0</v>
      </c>
      <c r="DD114" s="10">
        <v>1.0</v>
      </c>
      <c r="DE114" s="10">
        <v>1.0</v>
      </c>
      <c r="DF114" s="10">
        <v>1.0</v>
      </c>
      <c r="DG114" s="108">
        <f t="shared" si="53"/>
        <v>6</v>
      </c>
      <c r="DH114" s="10">
        <v>1.0</v>
      </c>
      <c r="DI114" s="10">
        <v>1.0</v>
      </c>
      <c r="DJ114" s="10">
        <v>1.0</v>
      </c>
      <c r="DK114" s="10">
        <v>1.0</v>
      </c>
      <c r="DL114" s="10">
        <v>1.0</v>
      </c>
      <c r="DM114" s="10">
        <v>1.0</v>
      </c>
      <c r="DN114" s="8">
        <f t="shared" si="54"/>
        <v>6</v>
      </c>
      <c r="DO114" s="72">
        <f t="shared" si="55"/>
        <v>12</v>
      </c>
      <c r="DP114" s="8">
        <f t="shared" si="33"/>
        <v>37</v>
      </c>
      <c r="DQ114" s="8">
        <f t="shared" si="34"/>
        <v>38</v>
      </c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</row>
    <row r="115" ht="12.75" customHeight="1">
      <c r="A115" s="10">
        <v>5085.0</v>
      </c>
      <c r="B115" s="10" t="s">
        <v>288</v>
      </c>
      <c r="C115" s="10">
        <v>1.0</v>
      </c>
      <c r="D115" s="10">
        <v>1.0</v>
      </c>
      <c r="E115" s="10">
        <v>1.0</v>
      </c>
      <c r="F115" s="10">
        <v>1.0</v>
      </c>
      <c r="G115" s="108">
        <f t="shared" si="35"/>
        <v>4</v>
      </c>
      <c r="H115" s="10">
        <v>1.0</v>
      </c>
      <c r="I115" s="10">
        <v>1.0</v>
      </c>
      <c r="J115" s="10">
        <v>1.0</v>
      </c>
      <c r="K115" s="10">
        <v>1.0</v>
      </c>
      <c r="L115" s="108">
        <f t="shared" si="36"/>
        <v>4</v>
      </c>
      <c r="M115" s="10">
        <v>1.0</v>
      </c>
      <c r="N115" s="10">
        <v>1.0</v>
      </c>
      <c r="O115" s="10">
        <v>1.0</v>
      </c>
      <c r="P115" s="10">
        <v>1.0</v>
      </c>
      <c r="Q115" s="8">
        <f t="shared" si="37"/>
        <v>4</v>
      </c>
      <c r="R115" s="72">
        <f t="shared" si="38"/>
        <v>12</v>
      </c>
      <c r="S115" s="10">
        <v>1.0</v>
      </c>
      <c r="T115" s="10">
        <v>1.0</v>
      </c>
      <c r="U115" s="10">
        <v>1.0</v>
      </c>
      <c r="V115" s="10">
        <v>1.0</v>
      </c>
      <c r="W115" s="8">
        <f t="shared" si="39"/>
        <v>4</v>
      </c>
      <c r="X115" s="10">
        <v>1.0</v>
      </c>
      <c r="Y115" s="10">
        <v>1.0</v>
      </c>
      <c r="Z115" s="10">
        <v>1.0</v>
      </c>
      <c r="AA115" s="10">
        <v>1.0</v>
      </c>
      <c r="AB115" s="108">
        <f t="shared" si="40"/>
        <v>4</v>
      </c>
      <c r="AC115" s="10">
        <v>0.0</v>
      </c>
      <c r="AD115" s="10">
        <v>1.0</v>
      </c>
      <c r="AE115" s="10">
        <v>0.0</v>
      </c>
      <c r="AF115" s="10">
        <v>0.0</v>
      </c>
      <c r="AG115" s="8">
        <f t="shared" si="41"/>
        <v>1</v>
      </c>
      <c r="AH115" s="72">
        <f t="shared" si="42"/>
        <v>9</v>
      </c>
      <c r="AI115" s="10">
        <v>1.0</v>
      </c>
      <c r="AJ115" s="10">
        <v>0.0</v>
      </c>
      <c r="AK115" s="10">
        <v>1.0</v>
      </c>
      <c r="AL115" s="10">
        <v>1.0</v>
      </c>
      <c r="AM115" s="10">
        <v>1.0</v>
      </c>
      <c r="AN115" s="10">
        <v>0.0</v>
      </c>
      <c r="AO115" s="10">
        <v>1.0</v>
      </c>
      <c r="AP115" s="10">
        <v>1.0</v>
      </c>
      <c r="AQ115" s="10">
        <v>1.0</v>
      </c>
      <c r="AR115" s="10">
        <v>0.0</v>
      </c>
      <c r="AS115" s="10">
        <v>0.0</v>
      </c>
      <c r="AT115" s="10">
        <v>1.0</v>
      </c>
      <c r="AU115" s="108">
        <f t="shared" si="43"/>
        <v>8</v>
      </c>
      <c r="AV115" s="10">
        <v>1.0</v>
      </c>
      <c r="AW115" s="10">
        <v>1.0</v>
      </c>
      <c r="AX115" s="10">
        <v>0.0</v>
      </c>
      <c r="AY115" s="10">
        <v>0.0</v>
      </c>
      <c r="AZ115" s="10">
        <v>0.0</v>
      </c>
      <c r="BA115" s="10">
        <v>0.0</v>
      </c>
      <c r="BB115" s="10">
        <v>0.0</v>
      </c>
      <c r="BC115" s="10">
        <v>1.0</v>
      </c>
      <c r="BD115" s="10">
        <v>0.0</v>
      </c>
      <c r="BE115" s="10">
        <v>0.0</v>
      </c>
      <c r="BF115" s="10">
        <v>1.0</v>
      </c>
      <c r="BG115" s="10">
        <v>0.0</v>
      </c>
      <c r="BH115" s="8">
        <f t="shared" si="44"/>
        <v>4</v>
      </c>
      <c r="BI115" s="72">
        <f t="shared" si="45"/>
        <v>12</v>
      </c>
      <c r="BJ115" s="10">
        <v>0.0</v>
      </c>
      <c r="BK115" s="10">
        <v>1.0</v>
      </c>
      <c r="BL115" s="10">
        <v>1.0</v>
      </c>
      <c r="BM115" s="10">
        <v>1.0</v>
      </c>
      <c r="BN115" s="10">
        <v>1.0</v>
      </c>
      <c r="BO115" s="10">
        <v>1.0</v>
      </c>
      <c r="BP115" s="10">
        <v>0.0</v>
      </c>
      <c r="BQ115" s="10">
        <v>0.0</v>
      </c>
      <c r="BR115" s="10">
        <v>1.0</v>
      </c>
      <c r="BS115" s="10">
        <v>1.0</v>
      </c>
      <c r="BT115" s="10">
        <v>1.0</v>
      </c>
      <c r="BU115" s="10">
        <v>1.0</v>
      </c>
      <c r="BV115" s="72">
        <f t="shared" si="46"/>
        <v>9</v>
      </c>
      <c r="BW115" s="10">
        <v>1.0</v>
      </c>
      <c r="BX115" s="10">
        <v>1.0</v>
      </c>
      <c r="BY115" s="10">
        <v>1.0</v>
      </c>
      <c r="BZ115" s="10">
        <v>1.0</v>
      </c>
      <c r="CA115" s="10">
        <v>1.0</v>
      </c>
      <c r="CB115" s="10">
        <v>1.0</v>
      </c>
      <c r="CC115" s="108">
        <f t="shared" si="47"/>
        <v>6</v>
      </c>
      <c r="CD115" s="10">
        <v>1.0</v>
      </c>
      <c r="CE115" s="10">
        <v>1.0</v>
      </c>
      <c r="CF115" s="10">
        <v>1.0</v>
      </c>
      <c r="CG115" s="10">
        <v>1.0</v>
      </c>
      <c r="CH115" s="10">
        <v>1.0</v>
      </c>
      <c r="CI115" s="10">
        <v>1.0</v>
      </c>
      <c r="CJ115" s="8">
        <f t="shared" si="48"/>
        <v>6</v>
      </c>
      <c r="CK115" s="72">
        <f t="shared" si="49"/>
        <v>12</v>
      </c>
      <c r="CL115" s="10">
        <v>1.0</v>
      </c>
      <c r="CM115" s="10">
        <v>1.0</v>
      </c>
      <c r="CN115" s="10">
        <v>0.0</v>
      </c>
      <c r="CO115" s="10">
        <v>0.0</v>
      </c>
      <c r="CP115" s="10">
        <v>1.0</v>
      </c>
      <c r="CQ115" s="10">
        <v>1.0</v>
      </c>
      <c r="CR115" s="108">
        <f t="shared" si="50"/>
        <v>4</v>
      </c>
      <c r="CS115" s="10">
        <v>1.0</v>
      </c>
      <c r="CT115" s="10">
        <v>0.0</v>
      </c>
      <c r="CU115" s="10">
        <v>1.0</v>
      </c>
      <c r="CV115" s="10">
        <v>1.0</v>
      </c>
      <c r="CW115" s="10">
        <v>1.0</v>
      </c>
      <c r="CX115" s="10">
        <v>0.0</v>
      </c>
      <c r="CY115" s="8">
        <f t="shared" si="51"/>
        <v>4</v>
      </c>
      <c r="CZ115" s="72">
        <f t="shared" si="52"/>
        <v>8</v>
      </c>
      <c r="DA115" s="10">
        <v>1.0</v>
      </c>
      <c r="DB115" s="10">
        <v>1.0</v>
      </c>
      <c r="DC115" s="10">
        <v>1.0</v>
      </c>
      <c r="DD115" s="10">
        <v>1.0</v>
      </c>
      <c r="DE115" s="10">
        <v>1.0</v>
      </c>
      <c r="DF115" s="10">
        <v>1.0</v>
      </c>
      <c r="DG115" s="108">
        <f t="shared" si="53"/>
        <v>6</v>
      </c>
      <c r="DH115" s="10">
        <v>1.0</v>
      </c>
      <c r="DI115" s="10">
        <v>1.0</v>
      </c>
      <c r="DJ115" s="10">
        <v>1.0</v>
      </c>
      <c r="DK115" s="10">
        <v>1.0</v>
      </c>
      <c r="DL115" s="10">
        <v>1.0</v>
      </c>
      <c r="DM115" s="10">
        <v>1.0</v>
      </c>
      <c r="DN115" s="8">
        <f t="shared" si="54"/>
        <v>6</v>
      </c>
      <c r="DO115" s="72">
        <f t="shared" si="55"/>
        <v>12</v>
      </c>
      <c r="DP115" s="8">
        <f t="shared" si="33"/>
        <v>37</v>
      </c>
      <c r="DQ115" s="8">
        <f t="shared" si="34"/>
        <v>28</v>
      </c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</row>
    <row r="116" ht="12.75" customHeight="1">
      <c r="A116" s="10">
        <v>5086.0</v>
      </c>
      <c r="B116" s="10" t="s">
        <v>290</v>
      </c>
      <c r="C116" s="10">
        <v>1.0</v>
      </c>
      <c r="D116" s="10">
        <v>1.0</v>
      </c>
      <c r="E116" s="10">
        <v>1.0</v>
      </c>
      <c r="F116" s="10">
        <v>1.0</v>
      </c>
      <c r="G116" s="108">
        <f t="shared" si="35"/>
        <v>4</v>
      </c>
      <c r="H116" s="10">
        <v>1.0</v>
      </c>
      <c r="I116" s="10">
        <v>1.0</v>
      </c>
      <c r="J116" s="10">
        <v>1.0</v>
      </c>
      <c r="K116" s="10">
        <v>1.0</v>
      </c>
      <c r="L116" s="108">
        <f t="shared" si="36"/>
        <v>4</v>
      </c>
      <c r="M116" s="10">
        <v>1.0</v>
      </c>
      <c r="N116" s="10">
        <v>1.0</v>
      </c>
      <c r="O116" s="10">
        <v>1.0</v>
      </c>
      <c r="P116" s="10">
        <v>1.0</v>
      </c>
      <c r="Q116" s="8">
        <f t="shared" si="37"/>
        <v>4</v>
      </c>
      <c r="R116" s="72">
        <f t="shared" si="38"/>
        <v>12</v>
      </c>
      <c r="S116" s="10">
        <v>1.0</v>
      </c>
      <c r="T116" s="10">
        <v>1.0</v>
      </c>
      <c r="U116" s="10">
        <v>1.0</v>
      </c>
      <c r="V116" s="10">
        <v>1.0</v>
      </c>
      <c r="W116" s="8">
        <f t="shared" si="39"/>
        <v>4</v>
      </c>
      <c r="X116" s="10">
        <v>1.0</v>
      </c>
      <c r="Y116" s="10">
        <v>1.0</v>
      </c>
      <c r="Z116" s="10">
        <v>1.0</v>
      </c>
      <c r="AA116" s="10">
        <v>1.0</v>
      </c>
      <c r="AB116" s="108">
        <f t="shared" si="40"/>
        <v>4</v>
      </c>
      <c r="AC116" s="10">
        <v>1.0</v>
      </c>
      <c r="AD116" s="10">
        <v>1.0</v>
      </c>
      <c r="AE116" s="10">
        <v>1.0</v>
      </c>
      <c r="AF116" s="10">
        <v>1.0</v>
      </c>
      <c r="AG116" s="8">
        <f t="shared" si="41"/>
        <v>4</v>
      </c>
      <c r="AH116" s="72">
        <f t="shared" si="42"/>
        <v>12</v>
      </c>
      <c r="AI116" s="10">
        <v>1.0</v>
      </c>
      <c r="AJ116" s="10">
        <v>1.0</v>
      </c>
      <c r="AK116" s="10">
        <v>1.0</v>
      </c>
      <c r="AL116" s="10">
        <v>1.0</v>
      </c>
      <c r="AM116" s="10">
        <v>1.0</v>
      </c>
      <c r="AN116" s="10">
        <v>0.0</v>
      </c>
      <c r="AO116" s="10">
        <v>1.0</v>
      </c>
      <c r="AP116" s="10">
        <v>1.0</v>
      </c>
      <c r="AQ116" s="10">
        <v>1.0</v>
      </c>
      <c r="AR116" s="10">
        <v>0.0</v>
      </c>
      <c r="AS116" s="10">
        <v>1.0</v>
      </c>
      <c r="AT116" s="10">
        <v>0.0</v>
      </c>
      <c r="AU116" s="108">
        <f t="shared" si="43"/>
        <v>9</v>
      </c>
      <c r="AV116" s="10">
        <v>1.0</v>
      </c>
      <c r="AW116" s="10">
        <v>1.0</v>
      </c>
      <c r="AX116" s="10">
        <v>1.0</v>
      </c>
      <c r="AY116" s="10">
        <v>1.0</v>
      </c>
      <c r="AZ116" s="10">
        <v>0.0</v>
      </c>
      <c r="BA116" s="10">
        <v>0.0</v>
      </c>
      <c r="BB116" s="10">
        <v>1.0</v>
      </c>
      <c r="BC116" s="10">
        <v>1.0</v>
      </c>
      <c r="BD116" s="10">
        <v>1.0</v>
      </c>
      <c r="BE116" s="10">
        <v>1.0</v>
      </c>
      <c r="BF116" s="10">
        <v>1.0</v>
      </c>
      <c r="BG116" s="10">
        <v>1.0</v>
      </c>
      <c r="BH116" s="8">
        <f t="shared" si="44"/>
        <v>10</v>
      </c>
      <c r="BI116" s="72">
        <f t="shared" si="45"/>
        <v>19</v>
      </c>
      <c r="BJ116" s="10">
        <v>1.0</v>
      </c>
      <c r="BK116" s="10">
        <v>0.0</v>
      </c>
      <c r="BL116" s="10">
        <v>1.0</v>
      </c>
      <c r="BM116" s="10">
        <v>1.0</v>
      </c>
      <c r="BN116" s="10">
        <v>1.0</v>
      </c>
      <c r="BO116" s="10">
        <v>1.0</v>
      </c>
      <c r="BP116" s="10">
        <v>1.0</v>
      </c>
      <c r="BQ116" s="10">
        <v>1.0</v>
      </c>
      <c r="BR116" s="10">
        <v>0.0</v>
      </c>
      <c r="BS116" s="10">
        <v>1.0</v>
      </c>
      <c r="BT116" s="10">
        <v>1.0</v>
      </c>
      <c r="BU116" s="10">
        <v>1.0</v>
      </c>
      <c r="BV116" s="72">
        <f t="shared" si="46"/>
        <v>10</v>
      </c>
      <c r="BW116" s="10">
        <v>1.0</v>
      </c>
      <c r="BX116" s="10">
        <v>1.0</v>
      </c>
      <c r="BY116" s="10">
        <v>1.0</v>
      </c>
      <c r="BZ116" s="10">
        <v>1.0</v>
      </c>
      <c r="CA116" s="10">
        <v>1.0</v>
      </c>
      <c r="CB116" s="10">
        <v>1.0</v>
      </c>
      <c r="CC116" s="108">
        <f t="shared" si="47"/>
        <v>6</v>
      </c>
      <c r="CD116" s="10">
        <v>1.0</v>
      </c>
      <c r="CE116" s="10">
        <v>1.0</v>
      </c>
      <c r="CF116" s="10">
        <v>1.0</v>
      </c>
      <c r="CG116" s="10">
        <v>1.0</v>
      </c>
      <c r="CH116" s="10">
        <v>1.0</v>
      </c>
      <c r="CI116" s="10">
        <v>1.0</v>
      </c>
      <c r="CJ116" s="8">
        <f t="shared" si="48"/>
        <v>6</v>
      </c>
      <c r="CK116" s="72">
        <f t="shared" si="49"/>
        <v>12</v>
      </c>
      <c r="CL116" s="10">
        <v>1.0</v>
      </c>
      <c r="CM116" s="10">
        <v>1.0</v>
      </c>
      <c r="CN116" s="10">
        <v>1.0</v>
      </c>
      <c r="CO116" s="10">
        <v>0.0</v>
      </c>
      <c r="CP116" s="10">
        <v>0.0</v>
      </c>
      <c r="CQ116" s="10">
        <v>0.0</v>
      </c>
      <c r="CR116" s="108">
        <f t="shared" si="50"/>
        <v>3</v>
      </c>
      <c r="CS116" s="10">
        <v>1.0</v>
      </c>
      <c r="CT116" s="10">
        <v>1.0</v>
      </c>
      <c r="CU116" s="10">
        <v>1.0</v>
      </c>
      <c r="CV116" s="10">
        <v>1.0</v>
      </c>
      <c r="CW116" s="10">
        <v>1.0</v>
      </c>
      <c r="CX116" s="10">
        <v>1.0</v>
      </c>
      <c r="CY116" s="8">
        <f t="shared" si="51"/>
        <v>6</v>
      </c>
      <c r="CZ116" s="72">
        <f t="shared" si="52"/>
        <v>9</v>
      </c>
      <c r="DA116" s="10">
        <v>1.0</v>
      </c>
      <c r="DB116" s="10">
        <v>0.0</v>
      </c>
      <c r="DC116" s="10">
        <v>1.0</v>
      </c>
      <c r="DD116" s="10">
        <v>1.0</v>
      </c>
      <c r="DE116" s="10">
        <v>1.0</v>
      </c>
      <c r="DF116" s="10">
        <v>1.0</v>
      </c>
      <c r="DG116" s="108">
        <f t="shared" si="53"/>
        <v>5</v>
      </c>
      <c r="DH116" s="10">
        <v>1.0</v>
      </c>
      <c r="DI116" s="10">
        <v>0.0</v>
      </c>
      <c r="DJ116" s="10">
        <v>1.0</v>
      </c>
      <c r="DK116" s="10">
        <v>1.0</v>
      </c>
      <c r="DL116" s="10">
        <v>1.0</v>
      </c>
      <c r="DM116" s="10">
        <v>1.0</v>
      </c>
      <c r="DN116" s="8">
        <f t="shared" si="54"/>
        <v>5</v>
      </c>
      <c r="DO116" s="72">
        <f t="shared" si="55"/>
        <v>10</v>
      </c>
      <c r="DP116" s="8">
        <f t="shared" si="33"/>
        <v>38</v>
      </c>
      <c r="DQ116" s="8">
        <f t="shared" si="34"/>
        <v>36</v>
      </c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</row>
    <row r="117" ht="12.75" customHeight="1">
      <c r="A117" s="10">
        <v>5087.0</v>
      </c>
      <c r="B117" s="10" t="s">
        <v>292</v>
      </c>
      <c r="C117" s="10">
        <v>1.0</v>
      </c>
      <c r="D117" s="10">
        <v>1.0</v>
      </c>
      <c r="E117" s="10">
        <v>1.0</v>
      </c>
      <c r="F117" s="10">
        <v>1.0</v>
      </c>
      <c r="G117" s="108">
        <f t="shared" si="35"/>
        <v>4</v>
      </c>
      <c r="H117" s="10">
        <v>1.0</v>
      </c>
      <c r="I117" s="10">
        <v>1.0</v>
      </c>
      <c r="J117" s="10">
        <v>1.0</v>
      </c>
      <c r="K117" s="10">
        <v>1.0</v>
      </c>
      <c r="L117" s="108">
        <f t="shared" si="36"/>
        <v>4</v>
      </c>
      <c r="M117" s="10">
        <v>1.0</v>
      </c>
      <c r="N117" s="10">
        <v>1.0</v>
      </c>
      <c r="O117" s="10">
        <v>1.0</v>
      </c>
      <c r="P117" s="10">
        <v>1.0</v>
      </c>
      <c r="Q117" s="8">
        <f t="shared" si="37"/>
        <v>4</v>
      </c>
      <c r="R117" s="72">
        <f t="shared" si="38"/>
        <v>12</v>
      </c>
      <c r="S117" s="10">
        <v>1.0</v>
      </c>
      <c r="T117" s="10">
        <v>1.0</v>
      </c>
      <c r="U117" s="10">
        <v>1.0</v>
      </c>
      <c r="V117" s="10">
        <v>1.0</v>
      </c>
      <c r="W117" s="8">
        <f t="shared" si="39"/>
        <v>4</v>
      </c>
      <c r="X117" s="10">
        <v>1.0</v>
      </c>
      <c r="Y117" s="10">
        <v>1.0</v>
      </c>
      <c r="Z117" s="10">
        <v>1.0</v>
      </c>
      <c r="AA117" s="10">
        <v>1.0</v>
      </c>
      <c r="AB117" s="108">
        <f t="shared" si="40"/>
        <v>4</v>
      </c>
      <c r="AC117" s="10">
        <v>1.0</v>
      </c>
      <c r="AD117" s="10">
        <v>1.0</v>
      </c>
      <c r="AE117" s="10">
        <v>1.0</v>
      </c>
      <c r="AF117" s="10">
        <v>1.0</v>
      </c>
      <c r="AG117" s="8">
        <f t="shared" si="41"/>
        <v>4</v>
      </c>
      <c r="AH117" s="72">
        <f t="shared" si="42"/>
        <v>12</v>
      </c>
      <c r="AI117" s="10">
        <v>1.0</v>
      </c>
      <c r="AJ117" s="10">
        <v>1.0</v>
      </c>
      <c r="AK117" s="10">
        <v>1.0</v>
      </c>
      <c r="AL117" s="10">
        <v>1.0</v>
      </c>
      <c r="AM117" s="10">
        <v>1.0</v>
      </c>
      <c r="AN117" s="10">
        <v>1.0</v>
      </c>
      <c r="AO117" s="10">
        <v>1.0</v>
      </c>
      <c r="AP117" s="10">
        <v>1.0</v>
      </c>
      <c r="AQ117" s="10">
        <v>1.0</v>
      </c>
      <c r="AR117" s="10">
        <v>0.0</v>
      </c>
      <c r="AS117" s="10">
        <v>0.0</v>
      </c>
      <c r="AT117" s="10">
        <v>0.0</v>
      </c>
      <c r="AU117" s="108">
        <f t="shared" si="43"/>
        <v>9</v>
      </c>
      <c r="AV117" s="10">
        <v>1.0</v>
      </c>
      <c r="AW117" s="10">
        <v>1.0</v>
      </c>
      <c r="AX117" s="10">
        <v>1.0</v>
      </c>
      <c r="AY117" s="10">
        <v>1.0</v>
      </c>
      <c r="AZ117" s="10">
        <v>0.0</v>
      </c>
      <c r="BA117" s="10">
        <v>0.0</v>
      </c>
      <c r="BB117" s="10">
        <v>0.0</v>
      </c>
      <c r="BC117" s="10">
        <v>1.0</v>
      </c>
      <c r="BD117" s="10">
        <v>1.0</v>
      </c>
      <c r="BE117" s="10">
        <v>0.0</v>
      </c>
      <c r="BF117" s="10">
        <v>0.0</v>
      </c>
      <c r="BG117" s="10">
        <v>0.0</v>
      </c>
      <c r="BH117" s="8">
        <f t="shared" si="44"/>
        <v>6</v>
      </c>
      <c r="BI117" s="72">
        <f t="shared" si="45"/>
        <v>15</v>
      </c>
      <c r="BJ117" s="10">
        <v>1.0</v>
      </c>
      <c r="BK117" s="10">
        <v>1.0</v>
      </c>
      <c r="BL117" s="10">
        <v>1.0</v>
      </c>
      <c r="BM117" s="10">
        <v>1.0</v>
      </c>
      <c r="BN117" s="10">
        <v>1.0</v>
      </c>
      <c r="BO117" s="10">
        <v>1.0</v>
      </c>
      <c r="BP117" s="10">
        <v>0.0</v>
      </c>
      <c r="BQ117" s="10">
        <v>0.0</v>
      </c>
      <c r="BR117" s="10">
        <v>0.0</v>
      </c>
      <c r="BS117" s="10">
        <v>1.0</v>
      </c>
      <c r="BT117" s="10">
        <v>1.0</v>
      </c>
      <c r="BU117" s="10">
        <v>1.0</v>
      </c>
      <c r="BV117" s="72">
        <f t="shared" si="46"/>
        <v>9</v>
      </c>
      <c r="BW117" s="10">
        <v>1.0</v>
      </c>
      <c r="BX117" s="10">
        <v>1.0</v>
      </c>
      <c r="BY117" s="10">
        <v>1.0</v>
      </c>
      <c r="BZ117" s="10">
        <v>1.0</v>
      </c>
      <c r="CA117" s="10">
        <v>1.0</v>
      </c>
      <c r="CB117" s="10">
        <v>1.0</v>
      </c>
      <c r="CC117" s="108">
        <f t="shared" si="47"/>
        <v>6</v>
      </c>
      <c r="CD117" s="10">
        <v>1.0</v>
      </c>
      <c r="CE117" s="10">
        <v>1.0</v>
      </c>
      <c r="CF117" s="10">
        <v>1.0</v>
      </c>
      <c r="CG117" s="10">
        <v>1.0</v>
      </c>
      <c r="CH117" s="10">
        <v>1.0</v>
      </c>
      <c r="CI117" s="10">
        <v>1.0</v>
      </c>
      <c r="CJ117" s="8">
        <f t="shared" si="48"/>
        <v>6</v>
      </c>
      <c r="CK117" s="72">
        <f t="shared" si="49"/>
        <v>12</v>
      </c>
      <c r="CL117" s="10">
        <v>1.0</v>
      </c>
      <c r="CM117" s="10">
        <v>1.0</v>
      </c>
      <c r="CN117" s="10">
        <v>1.0</v>
      </c>
      <c r="CO117" s="10">
        <v>1.0</v>
      </c>
      <c r="CP117" s="10">
        <v>1.0</v>
      </c>
      <c r="CQ117" s="10">
        <v>0.0</v>
      </c>
      <c r="CR117" s="108">
        <f t="shared" si="50"/>
        <v>5</v>
      </c>
      <c r="CS117" s="10">
        <v>1.0</v>
      </c>
      <c r="CT117" s="10">
        <v>1.0</v>
      </c>
      <c r="CU117" s="10">
        <v>1.0</v>
      </c>
      <c r="CV117" s="10">
        <v>1.0</v>
      </c>
      <c r="CW117" s="10">
        <v>1.0</v>
      </c>
      <c r="CX117" s="10">
        <v>1.0</v>
      </c>
      <c r="CY117" s="8">
        <f t="shared" si="51"/>
        <v>6</v>
      </c>
      <c r="CZ117" s="72">
        <f t="shared" si="52"/>
        <v>11</v>
      </c>
      <c r="DA117" s="10">
        <v>1.0</v>
      </c>
      <c r="DB117" s="10">
        <v>1.0</v>
      </c>
      <c r="DC117" s="10">
        <v>1.0</v>
      </c>
      <c r="DD117" s="10">
        <v>1.0</v>
      </c>
      <c r="DE117" s="10">
        <v>1.0</v>
      </c>
      <c r="DF117" s="10">
        <v>1.0</v>
      </c>
      <c r="DG117" s="108">
        <f t="shared" si="53"/>
        <v>6</v>
      </c>
      <c r="DH117" s="10">
        <v>1.0</v>
      </c>
      <c r="DI117" s="10">
        <v>1.0</v>
      </c>
      <c r="DJ117" s="10">
        <v>1.0</v>
      </c>
      <c r="DK117" s="10">
        <v>1.0</v>
      </c>
      <c r="DL117" s="10">
        <v>1.0</v>
      </c>
      <c r="DM117" s="10">
        <v>1.0</v>
      </c>
      <c r="DN117" s="8">
        <f t="shared" si="54"/>
        <v>6</v>
      </c>
      <c r="DO117" s="72">
        <f t="shared" si="55"/>
        <v>12</v>
      </c>
      <c r="DP117" s="8">
        <f t="shared" si="33"/>
        <v>41</v>
      </c>
      <c r="DQ117" s="8">
        <f t="shared" si="34"/>
        <v>33</v>
      </c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</row>
    <row r="118" ht="12.75" customHeight="1">
      <c r="A118" s="10">
        <v>5088.0</v>
      </c>
      <c r="B118" s="10" t="s">
        <v>239</v>
      </c>
      <c r="C118" s="10">
        <v>1.0</v>
      </c>
      <c r="D118" s="10">
        <v>1.0</v>
      </c>
      <c r="E118" s="10">
        <v>1.0</v>
      </c>
      <c r="F118" s="10">
        <v>1.0</v>
      </c>
      <c r="G118" s="108">
        <f t="shared" si="35"/>
        <v>4</v>
      </c>
      <c r="H118" s="10">
        <v>1.0</v>
      </c>
      <c r="I118" s="10">
        <v>1.0</v>
      </c>
      <c r="J118" s="10">
        <v>1.0</v>
      </c>
      <c r="K118" s="10">
        <v>1.0</v>
      </c>
      <c r="L118" s="108">
        <f t="shared" si="36"/>
        <v>4</v>
      </c>
      <c r="M118" s="10">
        <v>1.0</v>
      </c>
      <c r="N118" s="10">
        <v>1.0</v>
      </c>
      <c r="O118" s="10">
        <v>1.0</v>
      </c>
      <c r="P118" s="10">
        <v>1.0</v>
      </c>
      <c r="Q118" s="8">
        <f t="shared" si="37"/>
        <v>4</v>
      </c>
      <c r="R118" s="72">
        <f t="shared" si="38"/>
        <v>12</v>
      </c>
      <c r="S118" s="10">
        <v>1.0</v>
      </c>
      <c r="T118" s="10">
        <v>1.0</v>
      </c>
      <c r="U118" s="10">
        <v>1.0</v>
      </c>
      <c r="V118" s="10">
        <v>1.0</v>
      </c>
      <c r="W118" s="8">
        <f t="shared" si="39"/>
        <v>4</v>
      </c>
      <c r="X118" s="10">
        <v>1.0</v>
      </c>
      <c r="Y118" s="10">
        <v>1.0</v>
      </c>
      <c r="Z118" s="10">
        <v>1.0</v>
      </c>
      <c r="AA118" s="10">
        <v>1.0</v>
      </c>
      <c r="AB118" s="108">
        <f t="shared" si="40"/>
        <v>4</v>
      </c>
      <c r="AC118" s="10">
        <v>1.0</v>
      </c>
      <c r="AD118" s="10">
        <v>1.0</v>
      </c>
      <c r="AE118" s="10">
        <v>1.0</v>
      </c>
      <c r="AF118" s="10">
        <v>1.0</v>
      </c>
      <c r="AG118" s="8">
        <f t="shared" si="41"/>
        <v>4</v>
      </c>
      <c r="AH118" s="72">
        <f t="shared" si="42"/>
        <v>12</v>
      </c>
      <c r="AI118" s="10">
        <v>1.0</v>
      </c>
      <c r="AJ118" s="10">
        <v>1.0</v>
      </c>
      <c r="AK118" s="10">
        <v>1.0</v>
      </c>
      <c r="AL118" s="10">
        <v>1.0</v>
      </c>
      <c r="AM118" s="10">
        <v>1.0</v>
      </c>
      <c r="AN118" s="10">
        <v>1.0</v>
      </c>
      <c r="AO118" s="10">
        <v>1.0</v>
      </c>
      <c r="AP118" s="10">
        <v>1.0</v>
      </c>
      <c r="AQ118" s="10">
        <v>1.0</v>
      </c>
      <c r="AR118" s="10">
        <v>0.0</v>
      </c>
      <c r="AS118" s="10">
        <v>0.0</v>
      </c>
      <c r="AT118" s="10">
        <v>1.0</v>
      </c>
      <c r="AU118" s="108">
        <f t="shared" si="43"/>
        <v>10</v>
      </c>
      <c r="AV118" s="10">
        <v>1.0</v>
      </c>
      <c r="AW118" s="10">
        <v>1.0</v>
      </c>
      <c r="AX118" s="10">
        <v>1.0</v>
      </c>
      <c r="AY118" s="10">
        <v>1.0</v>
      </c>
      <c r="AZ118" s="10">
        <v>1.0</v>
      </c>
      <c r="BA118" s="10">
        <v>1.0</v>
      </c>
      <c r="BB118" s="10">
        <v>1.0</v>
      </c>
      <c r="BC118" s="10">
        <v>1.0</v>
      </c>
      <c r="BD118" s="10">
        <v>1.0</v>
      </c>
      <c r="BE118" s="10">
        <v>1.0</v>
      </c>
      <c r="BF118" s="10">
        <v>1.0</v>
      </c>
      <c r="BG118" s="10">
        <v>1.0</v>
      </c>
      <c r="BH118" s="8">
        <f t="shared" si="44"/>
        <v>12</v>
      </c>
      <c r="BI118" s="72">
        <f t="shared" si="45"/>
        <v>22</v>
      </c>
      <c r="BJ118" s="10">
        <v>1.0</v>
      </c>
      <c r="BK118" s="10">
        <v>1.0</v>
      </c>
      <c r="BL118" s="10">
        <v>1.0</v>
      </c>
      <c r="BM118" s="10">
        <v>1.0</v>
      </c>
      <c r="BN118" s="10">
        <v>1.0</v>
      </c>
      <c r="BO118" s="10">
        <v>1.0</v>
      </c>
      <c r="BP118" s="10">
        <v>1.0</v>
      </c>
      <c r="BQ118" s="10">
        <v>1.0</v>
      </c>
      <c r="BR118" s="10">
        <v>1.0</v>
      </c>
      <c r="BS118" s="10">
        <v>1.0</v>
      </c>
      <c r="BT118" s="10">
        <v>1.0</v>
      </c>
      <c r="BU118" s="10">
        <v>1.0</v>
      </c>
      <c r="BV118" s="72">
        <f t="shared" si="46"/>
        <v>12</v>
      </c>
      <c r="BW118" s="10">
        <v>1.0</v>
      </c>
      <c r="BX118" s="10">
        <v>1.0</v>
      </c>
      <c r="BY118" s="10">
        <v>1.0</v>
      </c>
      <c r="BZ118" s="10">
        <v>1.0</v>
      </c>
      <c r="CA118" s="10">
        <v>1.0</v>
      </c>
      <c r="CB118" s="10">
        <v>1.0</v>
      </c>
      <c r="CC118" s="108">
        <f t="shared" si="47"/>
        <v>6</v>
      </c>
      <c r="CD118" s="10">
        <v>1.0</v>
      </c>
      <c r="CE118" s="10">
        <v>1.0</v>
      </c>
      <c r="CF118" s="10">
        <v>1.0</v>
      </c>
      <c r="CG118" s="10">
        <v>1.0</v>
      </c>
      <c r="CH118" s="10">
        <v>1.0</v>
      </c>
      <c r="CI118" s="10">
        <v>1.0</v>
      </c>
      <c r="CJ118" s="8">
        <f t="shared" si="48"/>
        <v>6</v>
      </c>
      <c r="CK118" s="72">
        <f t="shared" si="49"/>
        <v>12</v>
      </c>
      <c r="CL118" s="10">
        <v>1.0</v>
      </c>
      <c r="CM118" s="10">
        <v>1.0</v>
      </c>
      <c r="CN118" s="10">
        <v>1.0</v>
      </c>
      <c r="CO118" s="10">
        <v>1.0</v>
      </c>
      <c r="CP118" s="10">
        <v>1.0</v>
      </c>
      <c r="CQ118" s="10">
        <v>1.0</v>
      </c>
      <c r="CR118" s="108">
        <f t="shared" si="50"/>
        <v>6</v>
      </c>
      <c r="CS118" s="10">
        <v>1.0</v>
      </c>
      <c r="CT118" s="10">
        <v>1.0</v>
      </c>
      <c r="CU118" s="10">
        <v>1.0</v>
      </c>
      <c r="CV118" s="10">
        <v>1.0</v>
      </c>
      <c r="CW118" s="10">
        <v>1.0</v>
      </c>
      <c r="CX118" s="10">
        <v>1.0</v>
      </c>
      <c r="CY118" s="8">
        <f t="shared" si="51"/>
        <v>6</v>
      </c>
      <c r="CZ118" s="72">
        <f t="shared" si="52"/>
        <v>12</v>
      </c>
      <c r="DA118" s="10">
        <v>1.0</v>
      </c>
      <c r="DB118" s="10">
        <v>1.0</v>
      </c>
      <c r="DC118" s="10">
        <v>1.0</v>
      </c>
      <c r="DD118" s="10">
        <v>1.0</v>
      </c>
      <c r="DE118" s="10">
        <v>1.0</v>
      </c>
      <c r="DF118" s="10">
        <v>1.0</v>
      </c>
      <c r="DG118" s="108">
        <f t="shared" si="53"/>
        <v>6</v>
      </c>
      <c r="DH118" s="10">
        <v>1.0</v>
      </c>
      <c r="DI118" s="10">
        <v>1.0</v>
      </c>
      <c r="DJ118" s="10">
        <v>1.0</v>
      </c>
      <c r="DK118" s="10">
        <v>1.0</v>
      </c>
      <c r="DL118" s="10">
        <v>1.0</v>
      </c>
      <c r="DM118" s="10">
        <v>1.0</v>
      </c>
      <c r="DN118" s="8">
        <f t="shared" si="54"/>
        <v>6</v>
      </c>
      <c r="DO118" s="72">
        <f t="shared" si="55"/>
        <v>12</v>
      </c>
      <c r="DP118" s="8">
        <f t="shared" si="33"/>
        <v>42</v>
      </c>
      <c r="DQ118" s="8">
        <f t="shared" si="34"/>
        <v>40</v>
      </c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</row>
    <row r="119" ht="12.75" customHeight="1">
      <c r="A119" s="10">
        <v>5089.0</v>
      </c>
      <c r="B119" s="10" t="s">
        <v>296</v>
      </c>
      <c r="C119" s="10">
        <v>1.0</v>
      </c>
      <c r="D119" s="10">
        <v>1.0</v>
      </c>
      <c r="E119" s="10">
        <v>1.0</v>
      </c>
      <c r="F119" s="10">
        <v>1.0</v>
      </c>
      <c r="G119" s="108">
        <f t="shared" si="35"/>
        <v>4</v>
      </c>
      <c r="H119" s="10">
        <v>1.0</v>
      </c>
      <c r="I119" s="10">
        <v>1.0</v>
      </c>
      <c r="J119" s="10">
        <v>1.0</v>
      </c>
      <c r="K119" s="10">
        <v>1.0</v>
      </c>
      <c r="L119" s="108">
        <f t="shared" si="36"/>
        <v>4</v>
      </c>
      <c r="M119" s="10">
        <v>1.0</v>
      </c>
      <c r="N119" s="10">
        <v>0.0</v>
      </c>
      <c r="O119" s="10">
        <v>0.0</v>
      </c>
      <c r="P119" s="10">
        <v>1.0</v>
      </c>
      <c r="Q119" s="8">
        <f t="shared" si="37"/>
        <v>2</v>
      </c>
      <c r="R119" s="72">
        <f t="shared" si="38"/>
        <v>10</v>
      </c>
      <c r="S119" s="10">
        <v>1.0</v>
      </c>
      <c r="T119" s="10">
        <v>0.0</v>
      </c>
      <c r="U119" s="10">
        <v>1.0</v>
      </c>
      <c r="V119" s="10">
        <v>1.0</v>
      </c>
      <c r="W119" s="8">
        <f t="shared" si="39"/>
        <v>3</v>
      </c>
      <c r="X119" s="10">
        <v>1.0</v>
      </c>
      <c r="Y119" s="10">
        <v>1.0</v>
      </c>
      <c r="Z119" s="10">
        <v>0.0</v>
      </c>
      <c r="AA119" s="10">
        <v>0.0</v>
      </c>
      <c r="AB119" s="108">
        <f t="shared" si="40"/>
        <v>2</v>
      </c>
      <c r="AC119" s="10">
        <v>0.0</v>
      </c>
      <c r="AD119" s="10">
        <v>1.0</v>
      </c>
      <c r="AE119" s="10">
        <v>0.0</v>
      </c>
      <c r="AF119" s="10">
        <v>1.0</v>
      </c>
      <c r="AG119" s="8">
        <f t="shared" si="41"/>
        <v>2</v>
      </c>
      <c r="AH119" s="72">
        <f t="shared" si="42"/>
        <v>7</v>
      </c>
      <c r="AI119" s="10">
        <v>1.0</v>
      </c>
      <c r="AJ119" s="10">
        <v>1.0</v>
      </c>
      <c r="AK119" s="10">
        <v>0.0</v>
      </c>
      <c r="AL119" s="10">
        <v>1.0</v>
      </c>
      <c r="AM119" s="10">
        <v>1.0</v>
      </c>
      <c r="AN119" s="10">
        <v>1.0</v>
      </c>
      <c r="AO119" s="10">
        <v>1.0</v>
      </c>
      <c r="AP119" s="10">
        <v>1.0</v>
      </c>
      <c r="AQ119" s="10">
        <v>1.0</v>
      </c>
      <c r="AR119" s="10">
        <v>0.0</v>
      </c>
      <c r="AS119" s="10">
        <v>0.0</v>
      </c>
      <c r="AT119" s="10">
        <v>1.0</v>
      </c>
      <c r="AU119" s="108">
        <f t="shared" si="43"/>
        <v>9</v>
      </c>
      <c r="AV119" s="10">
        <v>1.0</v>
      </c>
      <c r="AW119" s="10">
        <v>1.0</v>
      </c>
      <c r="AX119" s="10">
        <v>1.0</v>
      </c>
      <c r="AY119" s="10">
        <v>1.0</v>
      </c>
      <c r="AZ119" s="10">
        <v>1.0</v>
      </c>
      <c r="BA119" s="10">
        <v>1.0</v>
      </c>
      <c r="BB119" s="10">
        <v>1.0</v>
      </c>
      <c r="BC119" s="10">
        <v>1.0</v>
      </c>
      <c r="BD119" s="10">
        <v>1.0</v>
      </c>
      <c r="BE119" s="10">
        <v>1.0</v>
      </c>
      <c r="BF119" s="10">
        <v>0.0</v>
      </c>
      <c r="BG119" s="10">
        <v>0.0</v>
      </c>
      <c r="BH119" s="8">
        <f t="shared" si="44"/>
        <v>10</v>
      </c>
      <c r="BI119" s="72">
        <f t="shared" si="45"/>
        <v>19</v>
      </c>
      <c r="BJ119" s="10">
        <v>1.0</v>
      </c>
      <c r="BK119" s="10">
        <v>1.0</v>
      </c>
      <c r="BL119" s="10">
        <v>1.0</v>
      </c>
      <c r="BM119" s="10">
        <v>1.0</v>
      </c>
      <c r="BN119" s="10">
        <v>1.0</v>
      </c>
      <c r="BO119" s="10">
        <v>1.0</v>
      </c>
      <c r="BP119" s="10">
        <v>1.0</v>
      </c>
      <c r="BQ119" s="10">
        <v>1.0</v>
      </c>
      <c r="BR119" s="10">
        <v>0.0</v>
      </c>
      <c r="BS119" s="10">
        <v>1.0</v>
      </c>
      <c r="BT119" s="10">
        <v>1.0</v>
      </c>
      <c r="BU119" s="10">
        <v>1.0</v>
      </c>
      <c r="BV119" s="72">
        <f t="shared" si="46"/>
        <v>11</v>
      </c>
      <c r="BW119" s="10">
        <v>1.0</v>
      </c>
      <c r="BX119" s="10">
        <v>1.0</v>
      </c>
      <c r="BY119" s="10">
        <v>1.0</v>
      </c>
      <c r="BZ119" s="10">
        <v>1.0</v>
      </c>
      <c r="CA119" s="10">
        <v>1.0</v>
      </c>
      <c r="CB119" s="10">
        <v>1.0</v>
      </c>
      <c r="CC119" s="108">
        <f t="shared" si="47"/>
        <v>6</v>
      </c>
      <c r="CD119" s="10">
        <v>1.0</v>
      </c>
      <c r="CE119" s="10">
        <v>1.0</v>
      </c>
      <c r="CF119" s="10">
        <v>1.0</v>
      </c>
      <c r="CG119" s="10">
        <v>1.0</v>
      </c>
      <c r="CH119" s="10">
        <v>1.0</v>
      </c>
      <c r="CI119" s="10">
        <v>1.0</v>
      </c>
      <c r="CJ119" s="8">
        <f t="shared" si="48"/>
        <v>6</v>
      </c>
      <c r="CK119" s="72">
        <f t="shared" si="49"/>
        <v>12</v>
      </c>
      <c r="CL119" s="10">
        <v>1.0</v>
      </c>
      <c r="CM119" s="10">
        <v>1.0</v>
      </c>
      <c r="CN119" s="10">
        <v>1.0</v>
      </c>
      <c r="CO119" s="10">
        <v>0.0</v>
      </c>
      <c r="CP119" s="10">
        <v>1.0</v>
      </c>
      <c r="CQ119" s="10">
        <v>1.0</v>
      </c>
      <c r="CR119" s="108">
        <f t="shared" si="50"/>
        <v>5</v>
      </c>
      <c r="CS119" s="10">
        <v>1.0</v>
      </c>
      <c r="CT119" s="10">
        <v>1.0</v>
      </c>
      <c r="CU119" s="10">
        <v>1.0</v>
      </c>
      <c r="CV119" s="10">
        <v>0.0</v>
      </c>
      <c r="CW119" s="10">
        <v>1.0</v>
      </c>
      <c r="CX119" s="10">
        <v>1.0</v>
      </c>
      <c r="CY119" s="8">
        <f t="shared" si="51"/>
        <v>5</v>
      </c>
      <c r="CZ119" s="72">
        <f t="shared" si="52"/>
        <v>10</v>
      </c>
      <c r="DA119" s="10">
        <v>1.0</v>
      </c>
      <c r="DB119" s="10">
        <v>1.0</v>
      </c>
      <c r="DC119" s="10">
        <v>1.0</v>
      </c>
      <c r="DD119" s="10">
        <v>1.0</v>
      </c>
      <c r="DE119" s="10">
        <v>1.0</v>
      </c>
      <c r="DF119" s="10">
        <v>1.0</v>
      </c>
      <c r="DG119" s="108">
        <f t="shared" si="53"/>
        <v>6</v>
      </c>
      <c r="DH119" s="10">
        <v>1.0</v>
      </c>
      <c r="DI119" s="10">
        <v>1.0</v>
      </c>
      <c r="DJ119" s="10">
        <v>1.0</v>
      </c>
      <c r="DK119" s="10">
        <v>1.0</v>
      </c>
      <c r="DL119" s="10">
        <v>1.0</v>
      </c>
      <c r="DM119" s="10">
        <v>1.0</v>
      </c>
      <c r="DN119" s="8">
        <f t="shared" si="54"/>
        <v>6</v>
      </c>
      <c r="DO119" s="72">
        <f t="shared" si="55"/>
        <v>12</v>
      </c>
      <c r="DP119" s="8">
        <f t="shared" si="33"/>
        <v>34</v>
      </c>
      <c r="DQ119" s="8">
        <f t="shared" si="34"/>
        <v>36</v>
      </c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</row>
    <row r="120" ht="12.75" customHeight="1">
      <c r="A120" s="10">
        <v>5090.0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72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72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72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72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72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72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72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</row>
    <row r="121" ht="12.75" customHeight="1">
      <c r="A121" s="10">
        <v>5091.0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72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72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72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72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72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72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72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</row>
    <row r="122" ht="12.75" customHeight="1">
      <c r="A122" s="10">
        <v>5092.0</v>
      </c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72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72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72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72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72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72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72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</row>
    <row r="123" ht="12.75" customHeight="1">
      <c r="A123" s="10">
        <v>5093.0</v>
      </c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72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72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72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72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72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72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72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</row>
    <row r="124" ht="12.75" customHeight="1">
      <c r="A124" s="10">
        <v>5094.0</v>
      </c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72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72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72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72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72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72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72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</row>
    <row r="125" ht="12.75" customHeight="1">
      <c r="A125" s="10">
        <v>5095.0</v>
      </c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72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72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72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72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72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72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72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</row>
    <row r="126" ht="12.75" customHeight="1">
      <c r="A126" s="10">
        <v>5096.0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72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72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72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72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72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72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72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</row>
    <row r="127" ht="12.75" customHeight="1">
      <c r="A127" s="10">
        <v>5097.0</v>
      </c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72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72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72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72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72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72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72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</row>
    <row r="128" ht="12.75" customHeight="1">
      <c r="A128" s="10">
        <v>5098.0</v>
      </c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72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72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72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72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72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72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72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</row>
    <row r="129" ht="12.75" customHeight="1">
      <c r="A129" s="10">
        <v>5099.0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72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72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72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72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72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72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72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</row>
    <row r="130" ht="12.75" customHeight="1">
      <c r="A130" s="10">
        <v>5100.0</v>
      </c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72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72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72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72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72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72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72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</row>
    <row r="131" ht="12.75" customHeight="1">
      <c r="A131" s="10">
        <v>5101.0</v>
      </c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72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72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72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72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72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72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72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</row>
    <row r="132" ht="12.75" customHeight="1">
      <c r="A132" s="10">
        <v>5102.0</v>
      </c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72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72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72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72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72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72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72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</row>
    <row r="133" ht="12.75" customHeight="1">
      <c r="A133" s="10">
        <v>5103.0</v>
      </c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72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72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72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72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72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72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72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</row>
    <row r="134" ht="12.75" customHeight="1">
      <c r="A134" s="10">
        <v>5104.0</v>
      </c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72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72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72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72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72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72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72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</row>
    <row r="135" ht="12.75" customHeight="1">
      <c r="A135" s="10">
        <v>5105.0</v>
      </c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72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72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72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72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72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72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72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</row>
    <row r="136" ht="12.75" customHeight="1">
      <c r="A136" s="10">
        <v>5106.0</v>
      </c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72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72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72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72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72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72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72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</row>
    <row r="137" ht="12.75" customHeight="1">
      <c r="A137" s="10">
        <v>5107.0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72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72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72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72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72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72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72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</row>
    <row r="138" ht="12.75" customHeight="1">
      <c r="A138" s="10">
        <v>5108.0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72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72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72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72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72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72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72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</row>
    <row r="139" ht="12.75" customHeight="1">
      <c r="A139" s="10">
        <v>5109.0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72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72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72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72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72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72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72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</row>
    <row r="140" ht="12.75" customHeight="1">
      <c r="A140" s="10">
        <v>5110.0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72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72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72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72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72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</row>
    <row r="141" ht="12.75" customHeight="1">
      <c r="A141" s="10">
        <v>5111.0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72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72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72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72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72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72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72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</row>
    <row r="142" ht="12.75" customHeight="1">
      <c r="A142" s="10">
        <v>5112.0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72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72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72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72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72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72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72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</row>
    <row r="143" ht="12.75" customHeight="1">
      <c r="A143" s="10">
        <v>5113.0</v>
      </c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72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72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72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72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72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72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72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</row>
    <row r="144" ht="12.75" customHeight="1">
      <c r="A144" s="10">
        <v>5114.0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72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72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72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72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72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72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72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</row>
    <row r="145" ht="12.75" customHeight="1">
      <c r="A145" s="10">
        <v>5115.0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72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72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7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72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72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72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72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</row>
    <row r="146" ht="12.75" customHeight="1">
      <c r="A146" s="10">
        <v>5116.0</v>
      </c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72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72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72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72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72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72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72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</row>
    <row r="147" ht="12.75" customHeight="1">
      <c r="A147" s="10">
        <v>5117.0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72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72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72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72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72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72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72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</row>
    <row r="148" ht="12.75" customHeight="1">
      <c r="A148" s="10">
        <v>5118.0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72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72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72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72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72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72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72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</row>
    <row r="149" ht="12.75" customHeight="1">
      <c r="A149" s="10">
        <v>5119.0</v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72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72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72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72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72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72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72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</row>
    <row r="150" ht="12.75" customHeight="1">
      <c r="A150" s="10">
        <v>5120.0</v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72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72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72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72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72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72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72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</row>
    <row r="151">
      <c r="A151" s="10">
        <v>5121.0</v>
      </c>
      <c r="B151" s="8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</row>
    <row r="152">
      <c r="A152" s="10">
        <v>5122.0</v>
      </c>
      <c r="B152" s="8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</row>
    <row r="153">
      <c r="A153" s="10">
        <v>5123.0</v>
      </c>
      <c r="B153" s="8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</row>
    <row r="154">
      <c r="A154" s="10">
        <v>5124.0</v>
      </c>
      <c r="B154" s="8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</row>
    <row r="155">
      <c r="A155" s="10">
        <v>5125.0</v>
      </c>
      <c r="B155" s="8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</row>
    <row r="156">
      <c r="A156" s="10">
        <v>5126.0</v>
      </c>
      <c r="B156" s="8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</row>
    <row r="157">
      <c r="A157" s="10">
        <v>5127.0</v>
      </c>
      <c r="B157" s="8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</row>
    <row r="158">
      <c r="A158" s="10">
        <v>5128.0</v>
      </c>
      <c r="B158" s="8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</row>
    <row r="159">
      <c r="A159" s="10">
        <v>5129.0</v>
      </c>
      <c r="B159" s="8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</row>
    <row r="160">
      <c r="A160" s="10">
        <v>5501.0</v>
      </c>
      <c r="B160" s="8">
        <v>1.0</v>
      </c>
      <c r="C160" s="10">
        <v>1.0</v>
      </c>
      <c r="D160" s="10">
        <v>1.0</v>
      </c>
      <c r="E160" s="10">
        <v>1.0</v>
      </c>
      <c r="F160" s="10">
        <v>1.0</v>
      </c>
      <c r="G160" s="10">
        <f t="shared" ref="G160:G179" si="56">SUM(C160:F160)</f>
        <v>4</v>
      </c>
      <c r="H160" s="10">
        <v>1.0</v>
      </c>
      <c r="I160" s="10">
        <v>1.0</v>
      </c>
      <c r="J160" s="10">
        <v>1.0</v>
      </c>
      <c r="K160" s="10">
        <v>1.0</v>
      </c>
      <c r="L160" s="10">
        <f t="shared" ref="L160:L179" si="57">SUM(H160:K160)</f>
        <v>4</v>
      </c>
      <c r="M160" s="10">
        <v>1.0</v>
      </c>
      <c r="N160" s="10">
        <v>1.0</v>
      </c>
      <c r="O160" s="10">
        <v>1.0</v>
      </c>
      <c r="P160" s="10">
        <v>1.0</v>
      </c>
      <c r="Q160" s="10">
        <f t="shared" ref="Q160:Q179" si="58">SUM(M160:P160)</f>
        <v>4</v>
      </c>
      <c r="R160" s="10">
        <f t="shared" ref="R160:R179" si="59">SUM(G160,L160,Q160)</f>
        <v>12</v>
      </c>
      <c r="S160" s="10">
        <v>1.0</v>
      </c>
      <c r="T160" s="10">
        <v>1.0</v>
      </c>
      <c r="U160" s="10">
        <v>1.0</v>
      </c>
      <c r="V160" s="10">
        <v>1.0</v>
      </c>
      <c r="W160" s="10">
        <f t="shared" ref="W160:W179" si="60">SUM(S160:V160)</f>
        <v>4</v>
      </c>
      <c r="X160" s="10">
        <v>1.0</v>
      </c>
      <c r="Y160" s="10">
        <v>1.0</v>
      </c>
      <c r="Z160" s="10">
        <v>1.0</v>
      </c>
      <c r="AA160" s="10">
        <v>1.0</v>
      </c>
      <c r="AB160" s="10">
        <f t="shared" ref="AB160:AB179" si="61">SUM(X160:AA160)</f>
        <v>4</v>
      </c>
      <c r="AC160" s="10">
        <v>1.0</v>
      </c>
      <c r="AD160" s="10">
        <v>1.0</v>
      </c>
      <c r="AE160" s="10">
        <v>1.0</v>
      </c>
      <c r="AF160" s="10">
        <v>1.0</v>
      </c>
      <c r="AG160" s="10">
        <f t="shared" ref="AG160:AG179" si="62">SUM(AC160:AF160)</f>
        <v>4</v>
      </c>
      <c r="AH160" s="10">
        <f t="shared" ref="AH160:AH179" si="63">SUM(W160,AB160,AG160)</f>
        <v>12</v>
      </c>
      <c r="AI160" s="10">
        <v>1.0</v>
      </c>
      <c r="AJ160" s="10">
        <v>1.0</v>
      </c>
      <c r="AK160" s="10">
        <v>1.0</v>
      </c>
      <c r="AL160" s="10">
        <v>1.0</v>
      </c>
      <c r="AM160" s="10">
        <v>1.0</v>
      </c>
      <c r="AN160" s="10">
        <v>1.0</v>
      </c>
      <c r="AO160" s="10">
        <v>1.0</v>
      </c>
      <c r="AP160" s="10">
        <v>1.0</v>
      </c>
      <c r="AQ160" s="10">
        <v>1.0</v>
      </c>
      <c r="AR160" s="10">
        <v>1.0</v>
      </c>
      <c r="AS160" s="10">
        <v>1.0</v>
      </c>
      <c r="AT160" s="10">
        <v>1.0</v>
      </c>
      <c r="AU160" s="10">
        <f t="shared" ref="AU160:AU179" si="64">SUM(AI160:AT160)</f>
        <v>12</v>
      </c>
      <c r="AV160" s="10">
        <v>1.0</v>
      </c>
      <c r="AW160" s="10">
        <v>1.0</v>
      </c>
      <c r="AX160" s="10">
        <v>1.0</v>
      </c>
      <c r="AY160" s="10">
        <v>1.0</v>
      </c>
      <c r="AZ160" s="10">
        <v>1.0</v>
      </c>
      <c r="BA160" s="10">
        <v>1.0</v>
      </c>
      <c r="BB160" s="10">
        <v>1.0</v>
      </c>
      <c r="BC160" s="10">
        <v>1.0</v>
      </c>
      <c r="BD160" s="10">
        <v>1.0</v>
      </c>
      <c r="BE160" s="10">
        <v>1.0</v>
      </c>
      <c r="BF160" s="10">
        <v>1.0</v>
      </c>
      <c r="BG160" s="10">
        <v>0.0</v>
      </c>
      <c r="BH160" s="10">
        <f t="shared" ref="BH160:BH179" si="65">SUM(AV160:BG160)</f>
        <v>11</v>
      </c>
      <c r="BI160" s="10">
        <f t="shared" ref="BI160:BI179" si="66">SUM(AU160,BH160)</f>
        <v>23</v>
      </c>
      <c r="BJ160" s="10">
        <v>1.0</v>
      </c>
      <c r="BK160" s="10">
        <v>1.0</v>
      </c>
      <c r="BL160" s="10">
        <v>1.0</v>
      </c>
      <c r="BM160" s="10">
        <v>1.0</v>
      </c>
      <c r="BN160" s="10">
        <v>1.0</v>
      </c>
      <c r="BO160" s="10">
        <v>0.0</v>
      </c>
      <c r="BP160" s="10">
        <v>1.0</v>
      </c>
      <c r="BQ160" s="10">
        <v>1.0</v>
      </c>
      <c r="BR160" s="10">
        <v>1.0</v>
      </c>
      <c r="BS160" s="10">
        <v>1.0</v>
      </c>
      <c r="BT160" s="10">
        <v>1.0</v>
      </c>
      <c r="BU160" s="10">
        <v>1.0</v>
      </c>
      <c r="BV160" s="10">
        <f t="shared" ref="BV160:BV179" si="67">SUM(BJ160:BU160)</f>
        <v>11</v>
      </c>
      <c r="BW160" s="10">
        <v>1.0</v>
      </c>
      <c r="BX160" s="10">
        <v>1.0</v>
      </c>
      <c r="BY160" s="10">
        <v>1.0</v>
      </c>
      <c r="BZ160" s="10">
        <v>1.0</v>
      </c>
      <c r="CA160" s="10">
        <v>1.0</v>
      </c>
      <c r="CB160" s="10">
        <v>1.0</v>
      </c>
      <c r="CC160" s="10">
        <f t="shared" ref="CC160:CC179" si="68">SUM(BW160:CB160)</f>
        <v>6</v>
      </c>
      <c r="CD160" s="10">
        <v>1.0</v>
      </c>
      <c r="CE160" s="10">
        <v>1.0</v>
      </c>
      <c r="CF160" s="10">
        <v>1.0</v>
      </c>
      <c r="CG160" s="10">
        <v>1.0</v>
      </c>
      <c r="CH160" s="10">
        <v>1.0</v>
      </c>
      <c r="CI160" s="10">
        <v>1.0</v>
      </c>
      <c r="CJ160" s="10">
        <f t="shared" ref="CJ160:CJ179" si="69">SUM(CD160:CI160)</f>
        <v>6</v>
      </c>
      <c r="CK160" s="10">
        <f t="shared" ref="CK160:CK179" si="70">SUM(CJ160,CC160)</f>
        <v>12</v>
      </c>
      <c r="CL160" s="10">
        <v>1.0</v>
      </c>
      <c r="CM160" s="10">
        <v>1.0</v>
      </c>
      <c r="CN160" s="10">
        <v>1.0</v>
      </c>
      <c r="CO160" s="10">
        <v>0.0</v>
      </c>
      <c r="CP160" s="10">
        <v>1.0</v>
      </c>
      <c r="CQ160" s="10">
        <v>1.0</v>
      </c>
      <c r="CR160" s="10">
        <f t="shared" ref="CR160:CR179" si="71">SUM(CL160:CQ160)</f>
        <v>5</v>
      </c>
      <c r="CS160" s="10">
        <v>1.0</v>
      </c>
      <c r="CT160" s="10">
        <v>1.0</v>
      </c>
      <c r="CU160" s="10">
        <v>1.0</v>
      </c>
      <c r="CV160" s="10">
        <v>1.0</v>
      </c>
      <c r="CW160" s="10">
        <v>1.0</v>
      </c>
      <c r="CX160" s="10">
        <v>0.0</v>
      </c>
      <c r="CY160" s="10">
        <f t="shared" ref="CY160:CY179" si="72">SUM(CS160:CX160)</f>
        <v>5</v>
      </c>
      <c r="CZ160" s="10">
        <f t="shared" ref="CZ160:CZ179" si="73">SUM(CY160,CR160)</f>
        <v>10</v>
      </c>
      <c r="DA160" s="10">
        <v>1.0</v>
      </c>
      <c r="DB160" s="10">
        <v>1.0</v>
      </c>
      <c r="DC160" s="10">
        <v>1.0</v>
      </c>
      <c r="DD160" s="10">
        <v>1.0</v>
      </c>
      <c r="DE160" s="10">
        <v>1.0</v>
      </c>
      <c r="DF160" s="10">
        <v>1.0</v>
      </c>
      <c r="DG160" s="10">
        <f t="shared" ref="DG160:DG179" si="74">SUM(DA160:DF160)</f>
        <v>6</v>
      </c>
      <c r="DH160" s="10">
        <v>1.0</v>
      </c>
      <c r="DI160" s="10">
        <v>1.0</v>
      </c>
      <c r="DJ160" s="10">
        <v>1.0</v>
      </c>
      <c r="DK160" s="10">
        <v>1.0</v>
      </c>
      <c r="DL160" s="10">
        <v>1.0</v>
      </c>
      <c r="DM160" s="10">
        <v>1.0</v>
      </c>
      <c r="DN160" s="10">
        <f t="shared" ref="DN160:DN179" si="75">SUM(DH160:DM160)</f>
        <v>6</v>
      </c>
      <c r="DO160" s="10">
        <f t="shared" ref="DO160:DO179" si="76">SUM(DN160,DG160)</f>
        <v>12</v>
      </c>
      <c r="DP160" s="10">
        <f t="shared" ref="DP160:DP179" si="77">SUM(DN160,CR160,CC160,AH160,R160)</f>
        <v>41</v>
      </c>
      <c r="DQ160" s="10">
        <f t="shared" ref="DQ160:DQ179" si="78">SUM(DG160,CY160,CJ160,BI160)</f>
        <v>40</v>
      </c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</row>
    <row r="161">
      <c r="A161" s="10">
        <v>5502.0</v>
      </c>
      <c r="B161" s="8">
        <v>2.0</v>
      </c>
      <c r="C161" s="10">
        <v>1.0</v>
      </c>
      <c r="D161" s="10">
        <v>1.0</v>
      </c>
      <c r="E161" s="10">
        <v>1.0</v>
      </c>
      <c r="F161" s="10">
        <v>1.0</v>
      </c>
      <c r="G161" s="10">
        <f t="shared" si="56"/>
        <v>4</v>
      </c>
      <c r="H161" s="10">
        <v>1.0</v>
      </c>
      <c r="I161" s="10">
        <v>1.0</v>
      </c>
      <c r="J161" s="10">
        <v>1.0</v>
      </c>
      <c r="K161" s="10">
        <v>1.0</v>
      </c>
      <c r="L161" s="10">
        <f t="shared" si="57"/>
        <v>4</v>
      </c>
      <c r="M161" s="10">
        <v>1.0</v>
      </c>
      <c r="N161" s="10">
        <v>1.0</v>
      </c>
      <c r="O161" s="10">
        <v>1.0</v>
      </c>
      <c r="P161" s="10">
        <v>1.0</v>
      </c>
      <c r="Q161" s="10">
        <f t="shared" si="58"/>
        <v>4</v>
      </c>
      <c r="R161" s="10">
        <f t="shared" si="59"/>
        <v>12</v>
      </c>
      <c r="S161" s="10">
        <v>1.0</v>
      </c>
      <c r="T161" s="10">
        <v>1.0</v>
      </c>
      <c r="U161" s="10">
        <v>1.0</v>
      </c>
      <c r="V161" s="10">
        <v>1.0</v>
      </c>
      <c r="W161" s="10">
        <f t="shared" si="60"/>
        <v>4</v>
      </c>
      <c r="X161" s="10">
        <v>1.0</v>
      </c>
      <c r="Y161" s="10">
        <v>1.0</v>
      </c>
      <c r="Z161" s="10">
        <v>1.0</v>
      </c>
      <c r="AA161" s="10">
        <v>1.0</v>
      </c>
      <c r="AB161" s="10">
        <f t="shared" si="61"/>
        <v>4</v>
      </c>
      <c r="AC161" s="10">
        <v>1.0</v>
      </c>
      <c r="AD161" s="10">
        <v>1.0</v>
      </c>
      <c r="AE161" s="10">
        <v>1.0</v>
      </c>
      <c r="AF161" s="10">
        <v>1.0</v>
      </c>
      <c r="AG161" s="10">
        <f t="shared" si="62"/>
        <v>4</v>
      </c>
      <c r="AH161" s="10">
        <f t="shared" si="63"/>
        <v>12</v>
      </c>
      <c r="AI161" s="10">
        <v>1.0</v>
      </c>
      <c r="AJ161" s="10">
        <v>1.0</v>
      </c>
      <c r="AK161" s="10">
        <v>1.0</v>
      </c>
      <c r="AL161" s="10">
        <v>1.0</v>
      </c>
      <c r="AM161" s="10">
        <v>1.0</v>
      </c>
      <c r="AN161" s="10">
        <v>1.0</v>
      </c>
      <c r="AO161" s="10">
        <v>1.0</v>
      </c>
      <c r="AP161" s="10">
        <v>1.0</v>
      </c>
      <c r="AQ161" s="10">
        <v>1.0</v>
      </c>
      <c r="AR161" s="10">
        <v>0.0</v>
      </c>
      <c r="AS161" s="10">
        <v>0.0</v>
      </c>
      <c r="AT161" s="10">
        <v>0.0</v>
      </c>
      <c r="AU161" s="10">
        <f t="shared" si="64"/>
        <v>9</v>
      </c>
      <c r="AV161" s="10">
        <v>1.0</v>
      </c>
      <c r="AW161" s="10">
        <v>1.0</v>
      </c>
      <c r="AX161" s="10">
        <v>0.0</v>
      </c>
      <c r="AY161" s="10">
        <v>0.0</v>
      </c>
      <c r="AZ161" s="10">
        <v>1.0</v>
      </c>
      <c r="BA161" s="10">
        <v>1.0</v>
      </c>
      <c r="BB161" s="10">
        <v>0.0</v>
      </c>
      <c r="BC161" s="10">
        <v>1.0</v>
      </c>
      <c r="BD161" s="10">
        <v>1.0</v>
      </c>
      <c r="BE161" s="10">
        <v>1.0</v>
      </c>
      <c r="BF161" s="10">
        <v>0.0</v>
      </c>
      <c r="BG161" s="10">
        <v>1.0</v>
      </c>
      <c r="BH161" s="10">
        <f t="shared" si="65"/>
        <v>8</v>
      </c>
      <c r="BI161" s="10">
        <f t="shared" si="66"/>
        <v>17</v>
      </c>
      <c r="BJ161" s="10">
        <v>1.0</v>
      </c>
      <c r="BK161" s="10">
        <v>1.0</v>
      </c>
      <c r="BL161" s="10">
        <v>1.0</v>
      </c>
      <c r="BM161" s="10">
        <v>0.0</v>
      </c>
      <c r="BN161" s="10">
        <v>1.0</v>
      </c>
      <c r="BO161" s="10">
        <v>1.0</v>
      </c>
      <c r="BP161" s="10">
        <v>1.0</v>
      </c>
      <c r="BQ161" s="10">
        <v>1.0</v>
      </c>
      <c r="BR161" s="10">
        <v>1.0</v>
      </c>
      <c r="BS161" s="10">
        <v>1.0</v>
      </c>
      <c r="BT161" s="10">
        <v>1.0</v>
      </c>
      <c r="BU161" s="10">
        <v>0.0</v>
      </c>
      <c r="BV161" s="10">
        <f t="shared" si="67"/>
        <v>10</v>
      </c>
      <c r="BW161" s="10">
        <v>1.0</v>
      </c>
      <c r="BX161" s="10">
        <v>1.0</v>
      </c>
      <c r="BY161" s="10">
        <v>1.0</v>
      </c>
      <c r="BZ161" s="10">
        <v>1.0</v>
      </c>
      <c r="CA161" s="10">
        <v>1.0</v>
      </c>
      <c r="CB161" s="10">
        <v>1.0</v>
      </c>
      <c r="CC161" s="10">
        <f t="shared" si="68"/>
        <v>6</v>
      </c>
      <c r="CD161" s="10">
        <v>1.0</v>
      </c>
      <c r="CE161" s="10">
        <v>1.0</v>
      </c>
      <c r="CF161" s="10">
        <v>1.0</v>
      </c>
      <c r="CG161" s="10">
        <v>1.0</v>
      </c>
      <c r="CH161" s="10">
        <v>1.0</v>
      </c>
      <c r="CI161" s="10">
        <v>1.0</v>
      </c>
      <c r="CJ161" s="10">
        <f t="shared" si="69"/>
        <v>6</v>
      </c>
      <c r="CK161" s="10">
        <f t="shared" si="70"/>
        <v>12</v>
      </c>
      <c r="CL161" s="10">
        <v>1.0</v>
      </c>
      <c r="CM161" s="10">
        <v>1.0</v>
      </c>
      <c r="CN161" s="10">
        <v>1.0</v>
      </c>
      <c r="CO161" s="10">
        <v>0.0</v>
      </c>
      <c r="CP161" s="10">
        <v>0.0</v>
      </c>
      <c r="CQ161" s="10">
        <v>1.0</v>
      </c>
      <c r="CR161" s="10">
        <f t="shared" si="71"/>
        <v>4</v>
      </c>
      <c r="CS161" s="10">
        <v>1.0</v>
      </c>
      <c r="CT161" s="10">
        <v>1.0</v>
      </c>
      <c r="CU161" s="10">
        <v>1.0</v>
      </c>
      <c r="CV161" s="10">
        <v>1.0</v>
      </c>
      <c r="CW161" s="10">
        <v>1.0</v>
      </c>
      <c r="CX161" s="10">
        <v>0.0</v>
      </c>
      <c r="CY161" s="10">
        <f t="shared" si="72"/>
        <v>5</v>
      </c>
      <c r="CZ161" s="10">
        <f t="shared" si="73"/>
        <v>9</v>
      </c>
      <c r="DA161" s="10">
        <v>1.0</v>
      </c>
      <c r="DB161" s="10">
        <v>1.0</v>
      </c>
      <c r="DC161" s="10">
        <v>1.0</v>
      </c>
      <c r="DD161" s="10">
        <v>1.0</v>
      </c>
      <c r="DE161" s="10">
        <v>1.0</v>
      </c>
      <c r="DF161" s="10">
        <v>1.0</v>
      </c>
      <c r="DG161" s="10">
        <f t="shared" si="74"/>
        <v>6</v>
      </c>
      <c r="DH161" s="10">
        <v>1.0</v>
      </c>
      <c r="DI161" s="10">
        <v>1.0</v>
      </c>
      <c r="DJ161" s="10">
        <v>1.0</v>
      </c>
      <c r="DK161" s="10">
        <v>1.0</v>
      </c>
      <c r="DL161" s="10">
        <v>1.0</v>
      </c>
      <c r="DM161" s="10">
        <v>1.0</v>
      </c>
      <c r="DN161" s="10">
        <f t="shared" si="75"/>
        <v>6</v>
      </c>
      <c r="DO161" s="10">
        <f t="shared" si="76"/>
        <v>12</v>
      </c>
      <c r="DP161" s="10">
        <f t="shared" si="77"/>
        <v>40</v>
      </c>
      <c r="DQ161" s="10">
        <f t="shared" si="78"/>
        <v>34</v>
      </c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</row>
    <row r="162">
      <c r="A162" s="10">
        <v>5503.0</v>
      </c>
      <c r="B162" s="8">
        <v>3.0</v>
      </c>
      <c r="C162" s="10">
        <v>1.0</v>
      </c>
      <c r="D162" s="10">
        <v>1.0</v>
      </c>
      <c r="E162" s="10">
        <v>0.0</v>
      </c>
      <c r="F162" s="10">
        <v>1.0</v>
      </c>
      <c r="G162" s="10">
        <f t="shared" si="56"/>
        <v>3</v>
      </c>
      <c r="H162" s="10">
        <v>1.0</v>
      </c>
      <c r="I162" s="10">
        <v>1.0</v>
      </c>
      <c r="J162" s="10">
        <v>1.0</v>
      </c>
      <c r="K162" s="10">
        <v>1.0</v>
      </c>
      <c r="L162" s="10">
        <f t="shared" si="57"/>
        <v>4</v>
      </c>
      <c r="M162" s="10">
        <v>1.0</v>
      </c>
      <c r="N162" s="10">
        <v>1.0</v>
      </c>
      <c r="O162" s="10">
        <v>1.0</v>
      </c>
      <c r="P162" s="10">
        <v>1.0</v>
      </c>
      <c r="Q162" s="10">
        <f t="shared" si="58"/>
        <v>4</v>
      </c>
      <c r="R162" s="10">
        <f t="shared" si="59"/>
        <v>11</v>
      </c>
      <c r="S162" s="10">
        <v>1.0</v>
      </c>
      <c r="T162" s="10">
        <v>1.0</v>
      </c>
      <c r="U162" s="10">
        <v>1.0</v>
      </c>
      <c r="V162" s="10">
        <v>1.0</v>
      </c>
      <c r="W162" s="10">
        <f t="shared" si="60"/>
        <v>4</v>
      </c>
      <c r="X162" s="10">
        <v>1.0</v>
      </c>
      <c r="Y162" s="10">
        <v>1.0</v>
      </c>
      <c r="Z162" s="10">
        <v>1.0</v>
      </c>
      <c r="AA162" s="10">
        <v>1.0</v>
      </c>
      <c r="AB162" s="10">
        <f t="shared" si="61"/>
        <v>4</v>
      </c>
      <c r="AC162" s="10">
        <v>1.0</v>
      </c>
      <c r="AD162" s="10">
        <v>1.0</v>
      </c>
      <c r="AE162" s="10">
        <v>1.0</v>
      </c>
      <c r="AF162" s="10">
        <v>1.0</v>
      </c>
      <c r="AG162" s="10">
        <f t="shared" si="62"/>
        <v>4</v>
      </c>
      <c r="AH162" s="10">
        <f t="shared" si="63"/>
        <v>12</v>
      </c>
      <c r="AI162" s="10">
        <v>1.0</v>
      </c>
      <c r="AJ162" s="10">
        <v>1.0</v>
      </c>
      <c r="AK162" s="10">
        <v>0.0</v>
      </c>
      <c r="AL162" s="10">
        <v>0.0</v>
      </c>
      <c r="AM162" s="10">
        <v>1.0</v>
      </c>
      <c r="AN162" s="10">
        <v>0.0</v>
      </c>
      <c r="AO162" s="10">
        <v>0.0</v>
      </c>
      <c r="AP162" s="10">
        <v>0.0</v>
      </c>
      <c r="AQ162" s="10">
        <v>0.0</v>
      </c>
      <c r="AR162" s="10">
        <v>1.0</v>
      </c>
      <c r="AS162" s="10">
        <v>0.0</v>
      </c>
      <c r="AT162" s="10">
        <v>0.0</v>
      </c>
      <c r="AU162" s="10">
        <f t="shared" si="64"/>
        <v>4</v>
      </c>
      <c r="AV162" s="10">
        <v>0.0</v>
      </c>
      <c r="AW162" s="10">
        <v>0.0</v>
      </c>
      <c r="AX162" s="10">
        <v>1.0</v>
      </c>
      <c r="AY162" s="10">
        <v>1.0</v>
      </c>
      <c r="AZ162" s="10">
        <v>1.0</v>
      </c>
      <c r="BA162" s="10">
        <v>1.0</v>
      </c>
      <c r="BB162" s="10">
        <v>1.0</v>
      </c>
      <c r="BC162" s="10">
        <v>1.0</v>
      </c>
      <c r="BD162" s="10">
        <v>1.0</v>
      </c>
      <c r="BE162" s="10">
        <v>1.0</v>
      </c>
      <c r="BF162" s="10">
        <v>0.0</v>
      </c>
      <c r="BG162" s="10">
        <v>0.0</v>
      </c>
      <c r="BH162" s="10">
        <f t="shared" si="65"/>
        <v>8</v>
      </c>
      <c r="BI162" s="10">
        <f t="shared" si="66"/>
        <v>12</v>
      </c>
      <c r="BJ162" s="10">
        <v>1.0</v>
      </c>
      <c r="BK162" s="10">
        <v>0.0</v>
      </c>
      <c r="BL162" s="10">
        <v>1.0</v>
      </c>
      <c r="BM162" s="10">
        <v>1.0</v>
      </c>
      <c r="BN162" s="10">
        <v>1.0</v>
      </c>
      <c r="BO162" s="10">
        <v>1.0</v>
      </c>
      <c r="BP162" s="10">
        <v>1.0</v>
      </c>
      <c r="BQ162" s="10">
        <v>1.0</v>
      </c>
      <c r="BR162" s="10">
        <v>1.0</v>
      </c>
      <c r="BS162" s="10">
        <v>1.0</v>
      </c>
      <c r="BT162" s="10">
        <v>1.0</v>
      </c>
      <c r="BU162" s="10">
        <v>0.0</v>
      </c>
      <c r="BV162" s="10">
        <f t="shared" si="67"/>
        <v>10</v>
      </c>
      <c r="BW162" s="10">
        <v>1.0</v>
      </c>
      <c r="BX162" s="10">
        <v>1.0</v>
      </c>
      <c r="BY162" s="10">
        <v>1.0</v>
      </c>
      <c r="BZ162" s="10">
        <v>1.0</v>
      </c>
      <c r="CA162" s="10">
        <v>1.0</v>
      </c>
      <c r="CB162" s="10">
        <v>0.0</v>
      </c>
      <c r="CC162" s="10">
        <f t="shared" si="68"/>
        <v>5</v>
      </c>
      <c r="CD162" s="10">
        <v>1.0</v>
      </c>
      <c r="CE162" s="10">
        <v>1.0</v>
      </c>
      <c r="CF162" s="10">
        <v>1.0</v>
      </c>
      <c r="CG162" s="10">
        <v>1.0</v>
      </c>
      <c r="CH162" s="10">
        <v>1.0</v>
      </c>
      <c r="CI162" s="10">
        <v>1.0</v>
      </c>
      <c r="CJ162" s="10">
        <f t="shared" si="69"/>
        <v>6</v>
      </c>
      <c r="CK162" s="10">
        <f t="shared" si="70"/>
        <v>11</v>
      </c>
      <c r="CL162" s="10">
        <v>1.0</v>
      </c>
      <c r="CM162" s="10">
        <v>1.0</v>
      </c>
      <c r="CN162" s="10">
        <v>1.0</v>
      </c>
      <c r="CO162" s="10">
        <v>1.0</v>
      </c>
      <c r="CP162" s="10">
        <v>0.0</v>
      </c>
      <c r="CQ162" s="10">
        <v>0.0</v>
      </c>
      <c r="CR162" s="10">
        <f t="shared" si="71"/>
        <v>4</v>
      </c>
      <c r="CS162" s="10">
        <v>1.0</v>
      </c>
      <c r="CT162" s="10">
        <v>1.0</v>
      </c>
      <c r="CU162" s="10">
        <v>1.0</v>
      </c>
      <c r="CV162" s="10">
        <v>1.0</v>
      </c>
      <c r="CW162" s="10">
        <v>1.0</v>
      </c>
      <c r="CX162" s="10">
        <v>1.0</v>
      </c>
      <c r="CY162" s="10">
        <f t="shared" si="72"/>
        <v>6</v>
      </c>
      <c r="CZ162" s="10">
        <f t="shared" si="73"/>
        <v>10</v>
      </c>
      <c r="DA162" s="10">
        <v>1.0</v>
      </c>
      <c r="DB162" s="10">
        <v>1.0</v>
      </c>
      <c r="DC162" s="10">
        <v>1.0</v>
      </c>
      <c r="DD162" s="10">
        <v>1.0</v>
      </c>
      <c r="DE162" s="10">
        <v>1.0</v>
      </c>
      <c r="DF162" s="10">
        <v>1.0</v>
      </c>
      <c r="DG162" s="10">
        <f t="shared" si="74"/>
        <v>6</v>
      </c>
      <c r="DH162" s="10">
        <v>1.0</v>
      </c>
      <c r="DI162" s="10">
        <v>1.0</v>
      </c>
      <c r="DJ162" s="10">
        <v>1.0</v>
      </c>
      <c r="DK162" s="10">
        <v>1.0</v>
      </c>
      <c r="DL162" s="10">
        <v>1.0</v>
      </c>
      <c r="DM162" s="10">
        <v>1.0</v>
      </c>
      <c r="DN162" s="10">
        <f t="shared" si="75"/>
        <v>6</v>
      </c>
      <c r="DO162" s="10">
        <f t="shared" si="76"/>
        <v>12</v>
      </c>
      <c r="DP162" s="10">
        <f t="shared" si="77"/>
        <v>38</v>
      </c>
      <c r="DQ162" s="10">
        <f t="shared" si="78"/>
        <v>30</v>
      </c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</row>
    <row r="163">
      <c r="A163" s="10">
        <v>5504.0</v>
      </c>
      <c r="B163" s="8">
        <v>4.0</v>
      </c>
      <c r="C163" s="10">
        <v>1.0</v>
      </c>
      <c r="D163" s="10">
        <v>1.0</v>
      </c>
      <c r="E163" s="10">
        <v>1.0</v>
      </c>
      <c r="F163" s="10">
        <v>1.0</v>
      </c>
      <c r="G163" s="10">
        <f t="shared" si="56"/>
        <v>4</v>
      </c>
      <c r="H163" s="10">
        <v>1.0</v>
      </c>
      <c r="I163" s="10">
        <v>1.0</v>
      </c>
      <c r="J163" s="10">
        <v>1.0</v>
      </c>
      <c r="K163" s="10">
        <v>1.0</v>
      </c>
      <c r="L163" s="10">
        <f t="shared" si="57"/>
        <v>4</v>
      </c>
      <c r="M163" s="10">
        <v>1.0</v>
      </c>
      <c r="N163" s="10">
        <v>1.0</v>
      </c>
      <c r="O163" s="10">
        <v>1.0</v>
      </c>
      <c r="P163" s="10">
        <v>1.0</v>
      </c>
      <c r="Q163" s="10">
        <f t="shared" si="58"/>
        <v>4</v>
      </c>
      <c r="R163" s="10">
        <f t="shared" si="59"/>
        <v>12</v>
      </c>
      <c r="S163" s="10">
        <v>1.0</v>
      </c>
      <c r="T163" s="10">
        <v>1.0</v>
      </c>
      <c r="U163" s="10">
        <v>1.0</v>
      </c>
      <c r="V163" s="10">
        <v>1.0</v>
      </c>
      <c r="W163" s="10">
        <f t="shared" si="60"/>
        <v>4</v>
      </c>
      <c r="X163" s="10">
        <v>1.0</v>
      </c>
      <c r="Y163" s="10">
        <v>1.0</v>
      </c>
      <c r="Z163" s="10">
        <v>1.0</v>
      </c>
      <c r="AA163" s="10">
        <v>1.0</v>
      </c>
      <c r="AB163" s="10">
        <f t="shared" si="61"/>
        <v>4</v>
      </c>
      <c r="AC163" s="10">
        <v>1.0</v>
      </c>
      <c r="AD163" s="10">
        <v>1.0</v>
      </c>
      <c r="AE163" s="10">
        <v>1.0</v>
      </c>
      <c r="AF163" s="10">
        <v>1.0</v>
      </c>
      <c r="AG163" s="10">
        <f t="shared" si="62"/>
        <v>4</v>
      </c>
      <c r="AH163" s="10">
        <f t="shared" si="63"/>
        <v>12</v>
      </c>
      <c r="AI163" s="10">
        <v>1.0</v>
      </c>
      <c r="AJ163" s="10">
        <v>0.0</v>
      </c>
      <c r="AK163" s="10">
        <v>1.0</v>
      </c>
      <c r="AL163" s="10">
        <v>1.0</v>
      </c>
      <c r="AM163" s="10">
        <v>1.0</v>
      </c>
      <c r="AN163" s="10">
        <v>1.0</v>
      </c>
      <c r="AO163" s="10">
        <v>1.0</v>
      </c>
      <c r="AP163" s="10">
        <v>1.0</v>
      </c>
      <c r="AQ163" s="10">
        <v>1.0</v>
      </c>
      <c r="AR163" s="10">
        <v>1.0</v>
      </c>
      <c r="AS163" s="10">
        <v>0.0</v>
      </c>
      <c r="AT163" s="10">
        <v>0.0</v>
      </c>
      <c r="AU163" s="10">
        <f t="shared" si="64"/>
        <v>9</v>
      </c>
      <c r="AV163" s="10">
        <v>1.0</v>
      </c>
      <c r="AW163" s="10">
        <v>1.0</v>
      </c>
      <c r="AX163" s="10">
        <v>1.0</v>
      </c>
      <c r="AY163" s="10">
        <v>1.0</v>
      </c>
      <c r="AZ163" s="10">
        <v>1.0</v>
      </c>
      <c r="BA163" s="10">
        <v>1.0</v>
      </c>
      <c r="BB163" s="10">
        <v>1.0</v>
      </c>
      <c r="BC163" s="10">
        <v>1.0</v>
      </c>
      <c r="BD163" s="10">
        <v>1.0</v>
      </c>
      <c r="BE163" s="10">
        <v>1.0</v>
      </c>
      <c r="BF163" s="10">
        <v>1.0</v>
      </c>
      <c r="BG163" s="10">
        <v>1.0</v>
      </c>
      <c r="BH163" s="10">
        <f t="shared" si="65"/>
        <v>12</v>
      </c>
      <c r="BI163" s="10">
        <f t="shared" si="66"/>
        <v>21</v>
      </c>
      <c r="BJ163" s="10">
        <v>1.0</v>
      </c>
      <c r="BK163" s="10">
        <v>1.0</v>
      </c>
      <c r="BL163" s="10">
        <v>0.0</v>
      </c>
      <c r="BM163" s="10">
        <v>0.0</v>
      </c>
      <c r="BN163" s="10">
        <v>1.0</v>
      </c>
      <c r="BO163" s="10">
        <v>1.0</v>
      </c>
      <c r="BP163" s="10">
        <v>1.0</v>
      </c>
      <c r="BQ163" s="10">
        <v>0.0</v>
      </c>
      <c r="BR163" s="10">
        <v>1.0</v>
      </c>
      <c r="BS163" s="10">
        <v>1.0</v>
      </c>
      <c r="BT163" s="10">
        <v>1.0</v>
      </c>
      <c r="BU163" s="10">
        <v>1.0</v>
      </c>
      <c r="BV163" s="10">
        <f t="shared" si="67"/>
        <v>9</v>
      </c>
      <c r="BW163" s="10">
        <v>1.0</v>
      </c>
      <c r="BX163" s="10">
        <v>1.0</v>
      </c>
      <c r="BY163" s="10">
        <v>1.0</v>
      </c>
      <c r="BZ163" s="10">
        <v>0.0</v>
      </c>
      <c r="CA163" s="10">
        <v>1.0</v>
      </c>
      <c r="CB163" s="10">
        <v>0.0</v>
      </c>
      <c r="CC163" s="10">
        <f t="shared" si="68"/>
        <v>4</v>
      </c>
      <c r="CD163" s="10">
        <v>0.0</v>
      </c>
      <c r="CE163" s="10">
        <v>1.0</v>
      </c>
      <c r="CF163" s="10">
        <v>1.0</v>
      </c>
      <c r="CG163" s="10">
        <v>1.0</v>
      </c>
      <c r="CH163" s="10">
        <v>1.0</v>
      </c>
      <c r="CI163" s="10">
        <v>1.0</v>
      </c>
      <c r="CJ163" s="10">
        <f t="shared" si="69"/>
        <v>5</v>
      </c>
      <c r="CK163" s="10">
        <f t="shared" si="70"/>
        <v>9</v>
      </c>
      <c r="CL163" s="10">
        <v>1.0</v>
      </c>
      <c r="CM163" s="10">
        <v>1.0</v>
      </c>
      <c r="CN163" s="10">
        <v>1.0</v>
      </c>
      <c r="CO163" s="10">
        <v>0.0</v>
      </c>
      <c r="CP163" s="10">
        <v>1.0</v>
      </c>
      <c r="CQ163" s="10">
        <v>0.0</v>
      </c>
      <c r="CR163" s="10">
        <f t="shared" si="71"/>
        <v>4</v>
      </c>
      <c r="CS163" s="10">
        <v>1.0</v>
      </c>
      <c r="CT163" s="10">
        <v>0.0</v>
      </c>
      <c r="CU163" s="10">
        <v>1.0</v>
      </c>
      <c r="CV163" s="10">
        <v>1.0</v>
      </c>
      <c r="CW163" s="10">
        <v>1.0</v>
      </c>
      <c r="CX163" s="10">
        <v>1.0</v>
      </c>
      <c r="CY163" s="10">
        <f t="shared" si="72"/>
        <v>5</v>
      </c>
      <c r="CZ163" s="10">
        <f t="shared" si="73"/>
        <v>9</v>
      </c>
      <c r="DA163" s="10">
        <v>1.0</v>
      </c>
      <c r="DB163" s="10">
        <v>1.0</v>
      </c>
      <c r="DC163" s="10">
        <v>1.0</v>
      </c>
      <c r="DD163" s="10">
        <v>1.0</v>
      </c>
      <c r="DE163" s="10">
        <v>1.0</v>
      </c>
      <c r="DF163" s="10">
        <v>1.0</v>
      </c>
      <c r="DG163" s="10">
        <f t="shared" si="74"/>
        <v>6</v>
      </c>
      <c r="DH163" s="10">
        <v>1.0</v>
      </c>
      <c r="DI163" s="10">
        <v>1.0</v>
      </c>
      <c r="DJ163" s="10">
        <v>1.0</v>
      </c>
      <c r="DK163" s="10">
        <v>1.0</v>
      </c>
      <c r="DL163" s="10">
        <v>1.0</v>
      </c>
      <c r="DM163" s="10">
        <v>1.0</v>
      </c>
      <c r="DN163" s="10">
        <f t="shared" si="75"/>
        <v>6</v>
      </c>
      <c r="DO163" s="10">
        <f t="shared" si="76"/>
        <v>12</v>
      </c>
      <c r="DP163" s="10">
        <f t="shared" si="77"/>
        <v>38</v>
      </c>
      <c r="DQ163" s="10">
        <f t="shared" si="78"/>
        <v>37</v>
      </c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</row>
    <row r="164">
      <c r="A164" s="10">
        <v>5505.0</v>
      </c>
      <c r="B164" s="8">
        <v>5.0</v>
      </c>
      <c r="C164" s="10">
        <v>1.0</v>
      </c>
      <c r="D164" s="10">
        <v>1.0</v>
      </c>
      <c r="E164" s="10">
        <v>1.0</v>
      </c>
      <c r="F164" s="10">
        <v>1.0</v>
      </c>
      <c r="G164" s="10">
        <f t="shared" si="56"/>
        <v>4</v>
      </c>
      <c r="H164" s="10">
        <v>1.0</v>
      </c>
      <c r="I164" s="10">
        <v>1.0</v>
      </c>
      <c r="J164" s="10">
        <v>1.0</v>
      </c>
      <c r="K164" s="10">
        <v>1.0</v>
      </c>
      <c r="L164" s="10">
        <f t="shared" si="57"/>
        <v>4</v>
      </c>
      <c r="M164" s="10">
        <v>1.0</v>
      </c>
      <c r="N164" s="10">
        <v>1.0</v>
      </c>
      <c r="O164" s="10">
        <v>1.0</v>
      </c>
      <c r="P164" s="10">
        <v>1.0</v>
      </c>
      <c r="Q164" s="10">
        <f t="shared" si="58"/>
        <v>4</v>
      </c>
      <c r="R164" s="10">
        <f t="shared" si="59"/>
        <v>12</v>
      </c>
      <c r="S164" s="10">
        <v>1.0</v>
      </c>
      <c r="T164" s="10">
        <v>1.0</v>
      </c>
      <c r="U164" s="10">
        <v>1.0</v>
      </c>
      <c r="V164" s="10">
        <v>1.0</v>
      </c>
      <c r="W164" s="10">
        <f t="shared" si="60"/>
        <v>4</v>
      </c>
      <c r="X164" s="10">
        <v>1.0</v>
      </c>
      <c r="Y164" s="10">
        <v>1.0</v>
      </c>
      <c r="Z164" s="10">
        <v>1.0</v>
      </c>
      <c r="AA164" s="10">
        <v>1.0</v>
      </c>
      <c r="AB164" s="10">
        <f t="shared" si="61"/>
        <v>4</v>
      </c>
      <c r="AC164" s="10">
        <v>1.0</v>
      </c>
      <c r="AD164" s="10">
        <v>1.0</v>
      </c>
      <c r="AE164" s="10">
        <v>1.0</v>
      </c>
      <c r="AF164" s="10">
        <v>1.0</v>
      </c>
      <c r="AG164" s="10">
        <f t="shared" si="62"/>
        <v>4</v>
      </c>
      <c r="AH164" s="10">
        <f t="shared" si="63"/>
        <v>12</v>
      </c>
      <c r="AI164" s="10">
        <v>1.0</v>
      </c>
      <c r="AJ164" s="10">
        <v>1.0</v>
      </c>
      <c r="AK164" s="10">
        <v>1.0</v>
      </c>
      <c r="AL164" s="10">
        <v>1.0</v>
      </c>
      <c r="AM164" s="10">
        <v>1.0</v>
      </c>
      <c r="AN164" s="10">
        <v>1.0</v>
      </c>
      <c r="AO164" s="10">
        <v>1.0</v>
      </c>
      <c r="AP164" s="10">
        <v>1.0</v>
      </c>
      <c r="AQ164" s="10">
        <v>0.0</v>
      </c>
      <c r="AR164" s="10">
        <v>0.0</v>
      </c>
      <c r="AS164" s="10">
        <v>0.0</v>
      </c>
      <c r="AT164" s="10">
        <v>0.0</v>
      </c>
      <c r="AU164" s="10">
        <f t="shared" si="64"/>
        <v>8</v>
      </c>
      <c r="AV164" s="10">
        <v>1.0</v>
      </c>
      <c r="AW164" s="10">
        <v>1.0</v>
      </c>
      <c r="AX164" s="10">
        <v>1.0</v>
      </c>
      <c r="AY164" s="10">
        <v>1.0</v>
      </c>
      <c r="AZ164" s="10">
        <v>1.0</v>
      </c>
      <c r="BA164" s="10">
        <v>1.0</v>
      </c>
      <c r="BB164" s="10">
        <v>1.0</v>
      </c>
      <c r="BC164" s="10">
        <v>1.0</v>
      </c>
      <c r="BD164" s="10">
        <v>1.0</v>
      </c>
      <c r="BE164" s="10">
        <v>1.0</v>
      </c>
      <c r="BF164" s="10">
        <v>1.0</v>
      </c>
      <c r="BG164" s="10">
        <v>1.0</v>
      </c>
      <c r="BH164" s="10">
        <f t="shared" si="65"/>
        <v>12</v>
      </c>
      <c r="BI164" s="10">
        <f t="shared" si="66"/>
        <v>20</v>
      </c>
      <c r="BJ164" s="10">
        <v>1.0</v>
      </c>
      <c r="BK164" s="10">
        <v>1.0</v>
      </c>
      <c r="BL164" s="10">
        <v>1.0</v>
      </c>
      <c r="BM164" s="10">
        <v>1.0</v>
      </c>
      <c r="BN164" s="10">
        <v>1.0</v>
      </c>
      <c r="BO164" s="10">
        <v>1.0</v>
      </c>
      <c r="BP164" s="10">
        <v>0.0</v>
      </c>
      <c r="BQ164" s="10">
        <v>0.0</v>
      </c>
      <c r="BR164" s="10">
        <v>0.0</v>
      </c>
      <c r="BS164" s="10">
        <v>1.0</v>
      </c>
      <c r="BT164" s="10">
        <v>1.0</v>
      </c>
      <c r="BU164" s="10">
        <v>1.0</v>
      </c>
      <c r="BV164" s="10">
        <f t="shared" si="67"/>
        <v>9</v>
      </c>
      <c r="BW164" s="10">
        <v>1.0</v>
      </c>
      <c r="BX164" s="10">
        <v>1.0</v>
      </c>
      <c r="BY164" s="10">
        <v>1.0</v>
      </c>
      <c r="BZ164" s="10">
        <v>1.0</v>
      </c>
      <c r="CA164" s="10">
        <v>1.0</v>
      </c>
      <c r="CB164" s="10">
        <v>1.0</v>
      </c>
      <c r="CC164" s="10">
        <f t="shared" si="68"/>
        <v>6</v>
      </c>
      <c r="CD164" s="10">
        <v>1.0</v>
      </c>
      <c r="CE164" s="10">
        <v>1.0</v>
      </c>
      <c r="CF164" s="10">
        <v>1.0</v>
      </c>
      <c r="CG164" s="10">
        <v>1.0</v>
      </c>
      <c r="CH164" s="10">
        <v>1.0</v>
      </c>
      <c r="CI164" s="10">
        <v>1.0</v>
      </c>
      <c r="CJ164" s="10">
        <f t="shared" si="69"/>
        <v>6</v>
      </c>
      <c r="CK164" s="10">
        <f t="shared" si="70"/>
        <v>12</v>
      </c>
      <c r="CL164" s="10">
        <v>1.0</v>
      </c>
      <c r="CM164" s="10">
        <v>1.0</v>
      </c>
      <c r="CN164" s="10">
        <v>1.0</v>
      </c>
      <c r="CO164" s="10">
        <v>1.0</v>
      </c>
      <c r="CP164" s="10">
        <v>1.0</v>
      </c>
      <c r="CQ164" s="10">
        <v>1.0</v>
      </c>
      <c r="CR164" s="10">
        <f t="shared" si="71"/>
        <v>6</v>
      </c>
      <c r="CS164" s="10">
        <v>1.0</v>
      </c>
      <c r="CT164" s="10">
        <v>1.0</v>
      </c>
      <c r="CU164" s="10">
        <v>1.0</v>
      </c>
      <c r="CV164" s="10">
        <v>1.0</v>
      </c>
      <c r="CW164" s="10">
        <v>1.0</v>
      </c>
      <c r="CX164" s="10">
        <v>1.0</v>
      </c>
      <c r="CY164" s="10">
        <f t="shared" si="72"/>
        <v>6</v>
      </c>
      <c r="CZ164" s="10">
        <f t="shared" si="73"/>
        <v>12</v>
      </c>
      <c r="DA164" s="10">
        <v>1.0</v>
      </c>
      <c r="DB164" s="10">
        <v>1.0</v>
      </c>
      <c r="DC164" s="10">
        <v>1.0</v>
      </c>
      <c r="DD164" s="10">
        <v>1.0</v>
      </c>
      <c r="DE164" s="10">
        <v>1.0</v>
      </c>
      <c r="DF164" s="10">
        <v>1.0</v>
      </c>
      <c r="DG164" s="10">
        <f t="shared" si="74"/>
        <v>6</v>
      </c>
      <c r="DH164" s="10">
        <v>1.0</v>
      </c>
      <c r="DI164" s="10">
        <v>1.0</v>
      </c>
      <c r="DJ164" s="10">
        <v>1.0</v>
      </c>
      <c r="DK164" s="10">
        <v>1.0</v>
      </c>
      <c r="DL164" s="10">
        <v>1.0</v>
      </c>
      <c r="DM164" s="10">
        <v>1.0</v>
      </c>
      <c r="DN164" s="10">
        <f t="shared" si="75"/>
        <v>6</v>
      </c>
      <c r="DO164" s="10">
        <f t="shared" si="76"/>
        <v>12</v>
      </c>
      <c r="DP164" s="10">
        <f t="shared" si="77"/>
        <v>42</v>
      </c>
      <c r="DQ164" s="10">
        <f t="shared" si="78"/>
        <v>38</v>
      </c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</row>
    <row r="165">
      <c r="A165" s="10">
        <v>5506.0</v>
      </c>
      <c r="B165" s="8">
        <v>6.0</v>
      </c>
      <c r="C165" s="10">
        <v>1.0</v>
      </c>
      <c r="D165" s="10">
        <v>1.0</v>
      </c>
      <c r="E165" s="10">
        <v>1.0</v>
      </c>
      <c r="F165" s="10">
        <v>1.0</v>
      </c>
      <c r="G165" s="10">
        <f t="shared" si="56"/>
        <v>4</v>
      </c>
      <c r="H165" s="10">
        <v>1.0</v>
      </c>
      <c r="I165" s="10">
        <v>1.0</v>
      </c>
      <c r="J165" s="10">
        <v>1.0</v>
      </c>
      <c r="K165" s="10">
        <v>1.0</v>
      </c>
      <c r="L165" s="10">
        <f t="shared" si="57"/>
        <v>4</v>
      </c>
      <c r="M165" s="10">
        <v>1.0</v>
      </c>
      <c r="N165" s="10">
        <v>1.0</v>
      </c>
      <c r="O165" s="10">
        <v>1.0</v>
      </c>
      <c r="P165" s="10">
        <v>1.0</v>
      </c>
      <c r="Q165" s="10">
        <f t="shared" si="58"/>
        <v>4</v>
      </c>
      <c r="R165" s="10">
        <f t="shared" si="59"/>
        <v>12</v>
      </c>
      <c r="S165" s="10">
        <v>1.0</v>
      </c>
      <c r="T165" s="10">
        <v>1.0</v>
      </c>
      <c r="U165" s="10">
        <v>1.0</v>
      </c>
      <c r="V165" s="10">
        <v>1.0</v>
      </c>
      <c r="W165" s="10">
        <f t="shared" si="60"/>
        <v>4</v>
      </c>
      <c r="X165" s="10">
        <v>1.0</v>
      </c>
      <c r="Y165" s="10">
        <v>1.0</v>
      </c>
      <c r="Z165" s="10">
        <v>1.0</v>
      </c>
      <c r="AA165" s="10">
        <v>1.0</v>
      </c>
      <c r="AB165" s="10">
        <f t="shared" si="61"/>
        <v>4</v>
      </c>
      <c r="AC165" s="10">
        <v>1.0</v>
      </c>
      <c r="AD165" s="10">
        <v>1.0</v>
      </c>
      <c r="AE165" s="10">
        <v>1.0</v>
      </c>
      <c r="AF165" s="10">
        <v>1.0</v>
      </c>
      <c r="AG165" s="10">
        <f t="shared" si="62"/>
        <v>4</v>
      </c>
      <c r="AH165" s="10">
        <f t="shared" si="63"/>
        <v>12</v>
      </c>
      <c r="AI165" s="10">
        <v>1.0</v>
      </c>
      <c r="AJ165" s="10">
        <v>1.0</v>
      </c>
      <c r="AK165" s="10">
        <v>1.0</v>
      </c>
      <c r="AL165" s="10">
        <v>1.0</v>
      </c>
      <c r="AM165" s="10">
        <v>1.0</v>
      </c>
      <c r="AN165" s="10">
        <v>1.0</v>
      </c>
      <c r="AO165" s="10">
        <v>1.0</v>
      </c>
      <c r="AP165" s="10">
        <v>1.0</v>
      </c>
      <c r="AQ165" s="10">
        <v>1.0</v>
      </c>
      <c r="AR165" s="10">
        <v>0.0</v>
      </c>
      <c r="AS165" s="10">
        <v>0.0</v>
      </c>
      <c r="AT165" s="10">
        <v>0.0</v>
      </c>
      <c r="AU165" s="10">
        <f t="shared" si="64"/>
        <v>9</v>
      </c>
      <c r="AV165" s="10">
        <v>1.0</v>
      </c>
      <c r="AW165" s="10">
        <v>1.0</v>
      </c>
      <c r="AX165" s="10">
        <v>0.0</v>
      </c>
      <c r="AY165" s="10">
        <v>0.0</v>
      </c>
      <c r="AZ165" s="10">
        <v>1.0</v>
      </c>
      <c r="BA165" s="10">
        <v>1.0</v>
      </c>
      <c r="BB165" s="10">
        <v>0.0</v>
      </c>
      <c r="BC165" s="10">
        <v>1.0</v>
      </c>
      <c r="BD165" s="10">
        <v>1.0</v>
      </c>
      <c r="BE165" s="10">
        <v>0.0</v>
      </c>
      <c r="BF165" s="10">
        <v>1.0</v>
      </c>
      <c r="BG165" s="10">
        <v>0.0</v>
      </c>
      <c r="BH165" s="10">
        <f t="shared" si="65"/>
        <v>7</v>
      </c>
      <c r="BI165" s="10">
        <f t="shared" si="66"/>
        <v>16</v>
      </c>
      <c r="BJ165" s="10">
        <v>1.0</v>
      </c>
      <c r="BK165" s="10">
        <v>1.0</v>
      </c>
      <c r="BL165" s="10">
        <v>1.0</v>
      </c>
      <c r="BM165" s="10">
        <v>0.0</v>
      </c>
      <c r="BN165" s="10">
        <v>1.0</v>
      </c>
      <c r="BO165" s="10">
        <v>0.0</v>
      </c>
      <c r="BP165" s="10">
        <v>1.0</v>
      </c>
      <c r="BQ165" s="10">
        <v>1.0</v>
      </c>
      <c r="BR165" s="10">
        <v>1.0</v>
      </c>
      <c r="BS165" s="10">
        <v>0.0</v>
      </c>
      <c r="BT165" s="10">
        <v>0.0</v>
      </c>
      <c r="BU165" s="10">
        <v>0.0</v>
      </c>
      <c r="BV165" s="10">
        <f t="shared" si="67"/>
        <v>7</v>
      </c>
      <c r="BW165" s="10">
        <v>1.0</v>
      </c>
      <c r="BX165" s="10">
        <v>1.0</v>
      </c>
      <c r="BY165" s="10">
        <v>1.0</v>
      </c>
      <c r="BZ165" s="10">
        <v>1.0</v>
      </c>
      <c r="CA165" s="10">
        <v>1.0</v>
      </c>
      <c r="CB165" s="10">
        <v>1.0</v>
      </c>
      <c r="CC165" s="10">
        <f t="shared" si="68"/>
        <v>6</v>
      </c>
      <c r="CD165" s="10">
        <v>1.0</v>
      </c>
      <c r="CE165" s="10">
        <v>1.0</v>
      </c>
      <c r="CF165" s="10">
        <v>1.0</v>
      </c>
      <c r="CG165" s="10">
        <v>1.0</v>
      </c>
      <c r="CH165" s="10">
        <v>1.0</v>
      </c>
      <c r="CI165" s="10">
        <v>1.0</v>
      </c>
      <c r="CJ165" s="10">
        <f t="shared" si="69"/>
        <v>6</v>
      </c>
      <c r="CK165" s="10">
        <f t="shared" si="70"/>
        <v>12</v>
      </c>
      <c r="CL165" s="10">
        <v>1.0</v>
      </c>
      <c r="CM165" s="10">
        <v>1.0</v>
      </c>
      <c r="CN165" s="10">
        <v>1.0</v>
      </c>
      <c r="CO165" s="10">
        <v>1.0</v>
      </c>
      <c r="CP165" s="10">
        <v>1.0</v>
      </c>
      <c r="CQ165" s="10">
        <v>0.0</v>
      </c>
      <c r="CR165" s="10">
        <f t="shared" si="71"/>
        <v>5</v>
      </c>
      <c r="CS165" s="10">
        <v>1.0</v>
      </c>
      <c r="CT165" s="10">
        <v>1.0</v>
      </c>
      <c r="CU165" s="10">
        <v>1.0</v>
      </c>
      <c r="CV165" s="10">
        <v>1.0</v>
      </c>
      <c r="CW165" s="10">
        <v>1.0</v>
      </c>
      <c r="CX165" s="10">
        <v>1.0</v>
      </c>
      <c r="CY165" s="10">
        <f t="shared" si="72"/>
        <v>6</v>
      </c>
      <c r="CZ165" s="10">
        <f t="shared" si="73"/>
        <v>11</v>
      </c>
      <c r="DA165" s="10">
        <v>1.0</v>
      </c>
      <c r="DB165" s="10">
        <v>1.0</v>
      </c>
      <c r="DC165" s="10">
        <v>1.0</v>
      </c>
      <c r="DD165" s="10">
        <v>1.0</v>
      </c>
      <c r="DE165" s="10">
        <v>1.0</v>
      </c>
      <c r="DF165" s="10">
        <v>1.0</v>
      </c>
      <c r="DG165" s="10">
        <f t="shared" si="74"/>
        <v>6</v>
      </c>
      <c r="DH165" s="10">
        <v>1.0</v>
      </c>
      <c r="DI165" s="10">
        <v>1.0</v>
      </c>
      <c r="DJ165" s="10">
        <v>1.0</v>
      </c>
      <c r="DK165" s="10">
        <v>1.0</v>
      </c>
      <c r="DL165" s="10">
        <v>1.0</v>
      </c>
      <c r="DM165" s="10">
        <v>1.0</v>
      </c>
      <c r="DN165" s="10">
        <f t="shared" si="75"/>
        <v>6</v>
      </c>
      <c r="DO165" s="10">
        <f t="shared" si="76"/>
        <v>12</v>
      </c>
      <c r="DP165" s="10">
        <f t="shared" si="77"/>
        <v>41</v>
      </c>
      <c r="DQ165" s="10">
        <f t="shared" si="78"/>
        <v>34</v>
      </c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</row>
    <row r="166">
      <c r="A166" s="10">
        <v>5507.0</v>
      </c>
      <c r="B166" s="8">
        <v>7.0</v>
      </c>
      <c r="C166" s="10">
        <v>1.0</v>
      </c>
      <c r="D166" s="10">
        <v>1.0</v>
      </c>
      <c r="E166" s="10">
        <v>1.0</v>
      </c>
      <c r="F166" s="10">
        <v>1.0</v>
      </c>
      <c r="G166" s="10">
        <f t="shared" si="56"/>
        <v>4</v>
      </c>
      <c r="H166" s="10">
        <v>1.0</v>
      </c>
      <c r="I166" s="10">
        <v>1.0</v>
      </c>
      <c r="J166" s="10">
        <v>1.0</v>
      </c>
      <c r="K166" s="10">
        <v>1.0</v>
      </c>
      <c r="L166" s="10">
        <f t="shared" si="57"/>
        <v>4</v>
      </c>
      <c r="M166" s="10">
        <v>1.0</v>
      </c>
      <c r="N166" s="10">
        <v>1.0</v>
      </c>
      <c r="O166" s="10">
        <v>1.0</v>
      </c>
      <c r="P166" s="10">
        <v>1.0</v>
      </c>
      <c r="Q166" s="10">
        <f t="shared" si="58"/>
        <v>4</v>
      </c>
      <c r="R166" s="10">
        <f t="shared" si="59"/>
        <v>12</v>
      </c>
      <c r="S166" s="10">
        <v>1.0</v>
      </c>
      <c r="T166" s="10">
        <v>1.0</v>
      </c>
      <c r="U166" s="10">
        <v>1.0</v>
      </c>
      <c r="V166" s="10">
        <v>1.0</v>
      </c>
      <c r="W166" s="10">
        <f t="shared" si="60"/>
        <v>4</v>
      </c>
      <c r="X166" s="10">
        <v>1.0</v>
      </c>
      <c r="Y166" s="10">
        <v>1.0</v>
      </c>
      <c r="Z166" s="10">
        <v>1.0</v>
      </c>
      <c r="AA166" s="10">
        <v>1.0</v>
      </c>
      <c r="AB166" s="10">
        <f t="shared" si="61"/>
        <v>4</v>
      </c>
      <c r="AC166" s="10">
        <v>1.0</v>
      </c>
      <c r="AD166" s="10">
        <v>1.0</v>
      </c>
      <c r="AE166" s="10">
        <v>1.0</v>
      </c>
      <c r="AF166" s="10">
        <v>1.0</v>
      </c>
      <c r="AG166" s="10">
        <f t="shared" si="62"/>
        <v>4</v>
      </c>
      <c r="AH166" s="10">
        <f t="shared" si="63"/>
        <v>12</v>
      </c>
      <c r="AI166" s="10">
        <v>1.0</v>
      </c>
      <c r="AJ166" s="10">
        <v>1.0</v>
      </c>
      <c r="AK166" s="10">
        <v>1.0</v>
      </c>
      <c r="AL166" s="10">
        <v>1.0</v>
      </c>
      <c r="AM166" s="10">
        <v>1.0</v>
      </c>
      <c r="AN166" s="10">
        <v>1.0</v>
      </c>
      <c r="AO166" s="10">
        <v>1.0</v>
      </c>
      <c r="AP166" s="10">
        <v>1.0</v>
      </c>
      <c r="AQ166" s="10">
        <v>0.0</v>
      </c>
      <c r="AR166" s="10">
        <v>0.0</v>
      </c>
      <c r="AS166" s="10">
        <v>0.0</v>
      </c>
      <c r="AT166" s="10">
        <v>1.0</v>
      </c>
      <c r="AU166" s="10">
        <f t="shared" si="64"/>
        <v>9</v>
      </c>
      <c r="AV166" s="10">
        <v>1.0</v>
      </c>
      <c r="AW166" s="10">
        <v>1.0</v>
      </c>
      <c r="AX166" s="10">
        <v>1.0</v>
      </c>
      <c r="AY166" s="10">
        <v>0.0</v>
      </c>
      <c r="AZ166" s="10">
        <v>1.0</v>
      </c>
      <c r="BA166" s="10">
        <v>1.0</v>
      </c>
      <c r="BB166" s="10">
        <v>1.0</v>
      </c>
      <c r="BC166" s="10">
        <v>1.0</v>
      </c>
      <c r="BD166" s="10">
        <v>1.0</v>
      </c>
      <c r="BE166" s="10">
        <v>0.0</v>
      </c>
      <c r="BF166" s="10">
        <v>1.0</v>
      </c>
      <c r="BG166" s="10">
        <v>0.0</v>
      </c>
      <c r="BH166" s="10">
        <f t="shared" si="65"/>
        <v>9</v>
      </c>
      <c r="BI166" s="10">
        <f t="shared" si="66"/>
        <v>18</v>
      </c>
      <c r="BJ166" s="10">
        <v>1.0</v>
      </c>
      <c r="BK166" s="10">
        <v>1.0</v>
      </c>
      <c r="BL166" s="10">
        <v>1.0</v>
      </c>
      <c r="BM166" s="10">
        <v>1.0</v>
      </c>
      <c r="BN166" s="10">
        <v>1.0</v>
      </c>
      <c r="BO166" s="10">
        <v>1.0</v>
      </c>
      <c r="BP166" s="10">
        <v>0.0</v>
      </c>
      <c r="BQ166" s="10">
        <v>1.0</v>
      </c>
      <c r="BR166" s="10">
        <v>1.0</v>
      </c>
      <c r="BS166" s="10">
        <v>1.0</v>
      </c>
      <c r="BT166" s="10">
        <v>1.0</v>
      </c>
      <c r="BU166" s="10">
        <v>1.0</v>
      </c>
      <c r="BV166" s="10">
        <f t="shared" si="67"/>
        <v>11</v>
      </c>
      <c r="BW166" s="10">
        <v>1.0</v>
      </c>
      <c r="BX166" s="10">
        <v>1.0</v>
      </c>
      <c r="BY166" s="10">
        <v>1.0</v>
      </c>
      <c r="BZ166" s="10">
        <v>1.0</v>
      </c>
      <c r="CA166" s="10">
        <v>1.0</v>
      </c>
      <c r="CB166" s="10">
        <v>1.0</v>
      </c>
      <c r="CC166" s="10">
        <f t="shared" si="68"/>
        <v>6</v>
      </c>
      <c r="CD166" s="10">
        <v>1.0</v>
      </c>
      <c r="CE166" s="10">
        <v>1.0</v>
      </c>
      <c r="CF166" s="10">
        <v>1.0</v>
      </c>
      <c r="CG166" s="10">
        <v>1.0</v>
      </c>
      <c r="CH166" s="10">
        <v>1.0</v>
      </c>
      <c r="CI166" s="10">
        <v>1.0</v>
      </c>
      <c r="CJ166" s="10">
        <f t="shared" si="69"/>
        <v>6</v>
      </c>
      <c r="CK166" s="10">
        <f t="shared" si="70"/>
        <v>12</v>
      </c>
      <c r="CL166" s="10">
        <v>1.0</v>
      </c>
      <c r="CM166" s="10">
        <v>1.0</v>
      </c>
      <c r="CN166" s="10">
        <v>1.0</v>
      </c>
      <c r="CO166" s="10">
        <v>1.0</v>
      </c>
      <c r="CP166" s="10">
        <v>1.0</v>
      </c>
      <c r="CQ166" s="10">
        <v>1.0</v>
      </c>
      <c r="CR166" s="10">
        <f t="shared" si="71"/>
        <v>6</v>
      </c>
      <c r="CS166" s="10">
        <v>1.0</v>
      </c>
      <c r="CT166" s="10">
        <v>1.0</v>
      </c>
      <c r="CU166" s="10">
        <v>1.0</v>
      </c>
      <c r="CV166" s="10">
        <v>1.0</v>
      </c>
      <c r="CW166" s="10">
        <v>1.0</v>
      </c>
      <c r="CX166" s="10">
        <v>1.0</v>
      </c>
      <c r="CY166" s="10">
        <f t="shared" si="72"/>
        <v>6</v>
      </c>
      <c r="CZ166" s="10">
        <f t="shared" si="73"/>
        <v>12</v>
      </c>
      <c r="DA166" s="10">
        <v>1.0</v>
      </c>
      <c r="DB166" s="10">
        <v>1.0</v>
      </c>
      <c r="DC166" s="10">
        <v>1.0</v>
      </c>
      <c r="DD166" s="10">
        <v>1.0</v>
      </c>
      <c r="DE166" s="10">
        <v>1.0</v>
      </c>
      <c r="DF166" s="10">
        <v>1.0</v>
      </c>
      <c r="DG166" s="10">
        <f t="shared" si="74"/>
        <v>6</v>
      </c>
      <c r="DH166" s="10">
        <v>1.0</v>
      </c>
      <c r="DI166" s="10">
        <v>1.0</v>
      </c>
      <c r="DJ166" s="10">
        <v>1.0</v>
      </c>
      <c r="DK166" s="10">
        <v>1.0</v>
      </c>
      <c r="DL166" s="10">
        <v>1.0</v>
      </c>
      <c r="DM166" s="10">
        <v>1.0</v>
      </c>
      <c r="DN166" s="10">
        <f t="shared" si="75"/>
        <v>6</v>
      </c>
      <c r="DO166" s="10">
        <f t="shared" si="76"/>
        <v>12</v>
      </c>
      <c r="DP166" s="10">
        <f t="shared" si="77"/>
        <v>42</v>
      </c>
      <c r="DQ166" s="10">
        <f t="shared" si="78"/>
        <v>36</v>
      </c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</row>
    <row r="167">
      <c r="A167" s="10">
        <v>5508.0</v>
      </c>
      <c r="B167" s="8">
        <v>8.0</v>
      </c>
      <c r="C167" s="10">
        <v>1.0</v>
      </c>
      <c r="D167" s="10">
        <v>1.0</v>
      </c>
      <c r="E167" s="10">
        <v>1.0</v>
      </c>
      <c r="F167" s="10">
        <v>1.0</v>
      </c>
      <c r="G167" s="10">
        <f t="shared" si="56"/>
        <v>4</v>
      </c>
      <c r="H167" s="10">
        <v>1.0</v>
      </c>
      <c r="I167" s="10">
        <v>1.0</v>
      </c>
      <c r="J167" s="10">
        <v>1.0</v>
      </c>
      <c r="K167" s="10">
        <v>1.0</v>
      </c>
      <c r="L167" s="10">
        <f t="shared" si="57"/>
        <v>4</v>
      </c>
      <c r="M167" s="10">
        <v>1.0</v>
      </c>
      <c r="N167" s="10">
        <v>1.0</v>
      </c>
      <c r="O167" s="10">
        <v>1.0</v>
      </c>
      <c r="P167" s="10">
        <v>1.0</v>
      </c>
      <c r="Q167" s="10">
        <f t="shared" si="58"/>
        <v>4</v>
      </c>
      <c r="R167" s="10">
        <f t="shared" si="59"/>
        <v>12</v>
      </c>
      <c r="S167" s="10">
        <v>1.0</v>
      </c>
      <c r="T167" s="10">
        <v>1.0</v>
      </c>
      <c r="U167" s="10">
        <v>1.0</v>
      </c>
      <c r="V167" s="10">
        <v>1.0</v>
      </c>
      <c r="W167" s="10">
        <f t="shared" si="60"/>
        <v>4</v>
      </c>
      <c r="X167" s="10">
        <v>1.0</v>
      </c>
      <c r="Y167" s="10">
        <v>1.0</v>
      </c>
      <c r="Z167" s="10">
        <v>1.0</v>
      </c>
      <c r="AA167" s="10">
        <v>0.0</v>
      </c>
      <c r="AB167" s="10">
        <f t="shared" si="61"/>
        <v>3</v>
      </c>
      <c r="AC167" s="10">
        <v>1.0</v>
      </c>
      <c r="AD167" s="10">
        <v>1.0</v>
      </c>
      <c r="AE167" s="10">
        <v>1.0</v>
      </c>
      <c r="AF167" s="10">
        <v>1.0</v>
      </c>
      <c r="AG167" s="10">
        <f t="shared" si="62"/>
        <v>4</v>
      </c>
      <c r="AH167" s="10">
        <f t="shared" si="63"/>
        <v>11</v>
      </c>
      <c r="AI167" s="10">
        <v>1.0</v>
      </c>
      <c r="AJ167" s="10">
        <v>1.0</v>
      </c>
      <c r="AK167" s="10">
        <v>1.0</v>
      </c>
      <c r="AL167" s="10">
        <v>1.0</v>
      </c>
      <c r="AM167" s="10">
        <v>1.0</v>
      </c>
      <c r="AN167" s="10">
        <v>0.0</v>
      </c>
      <c r="AO167" s="10">
        <v>1.0</v>
      </c>
      <c r="AP167" s="10">
        <v>1.0</v>
      </c>
      <c r="AQ167" s="10">
        <v>0.0</v>
      </c>
      <c r="AR167" s="10">
        <v>0.0</v>
      </c>
      <c r="AS167" s="10">
        <v>0.0</v>
      </c>
      <c r="AT167" s="10">
        <v>0.0</v>
      </c>
      <c r="AU167" s="10">
        <f t="shared" si="64"/>
        <v>7</v>
      </c>
      <c r="AV167" s="10">
        <v>0.0</v>
      </c>
      <c r="AW167" s="10">
        <v>1.0</v>
      </c>
      <c r="AX167" s="10">
        <v>1.0</v>
      </c>
      <c r="AY167" s="10">
        <v>1.0</v>
      </c>
      <c r="AZ167" s="10">
        <v>0.0</v>
      </c>
      <c r="BA167" s="10">
        <v>1.0</v>
      </c>
      <c r="BB167" s="10">
        <v>1.0</v>
      </c>
      <c r="BC167" s="10">
        <v>1.0</v>
      </c>
      <c r="BD167" s="10">
        <v>1.0</v>
      </c>
      <c r="BE167" s="10">
        <v>0.0</v>
      </c>
      <c r="BF167" s="10">
        <v>0.0</v>
      </c>
      <c r="BG167" s="10">
        <v>1.0</v>
      </c>
      <c r="BH167" s="10">
        <f t="shared" si="65"/>
        <v>8</v>
      </c>
      <c r="BI167" s="10">
        <f t="shared" si="66"/>
        <v>15</v>
      </c>
      <c r="BJ167" s="10">
        <v>1.0</v>
      </c>
      <c r="BK167" s="10">
        <v>0.0</v>
      </c>
      <c r="BL167" s="10">
        <v>1.0</v>
      </c>
      <c r="BM167" s="10">
        <v>1.0</v>
      </c>
      <c r="BN167" s="10">
        <v>1.0</v>
      </c>
      <c r="BO167" s="10">
        <v>0.0</v>
      </c>
      <c r="BP167" s="10">
        <v>0.0</v>
      </c>
      <c r="BQ167" s="10">
        <v>1.0</v>
      </c>
      <c r="BR167" s="10">
        <v>1.0</v>
      </c>
      <c r="BS167" s="10">
        <v>1.0</v>
      </c>
      <c r="BT167" s="10">
        <v>1.0</v>
      </c>
      <c r="BU167" s="10">
        <v>1.0</v>
      </c>
      <c r="BV167" s="10">
        <f t="shared" si="67"/>
        <v>9</v>
      </c>
      <c r="BW167" s="10">
        <v>1.0</v>
      </c>
      <c r="BX167" s="10">
        <v>1.0</v>
      </c>
      <c r="BY167" s="10">
        <v>1.0</v>
      </c>
      <c r="BZ167" s="10">
        <v>1.0</v>
      </c>
      <c r="CA167" s="10">
        <v>1.0</v>
      </c>
      <c r="CB167" s="10">
        <v>1.0</v>
      </c>
      <c r="CC167" s="10">
        <f t="shared" si="68"/>
        <v>6</v>
      </c>
      <c r="CD167" s="10">
        <v>1.0</v>
      </c>
      <c r="CE167" s="10">
        <v>1.0</v>
      </c>
      <c r="CF167" s="10">
        <v>1.0</v>
      </c>
      <c r="CG167" s="10">
        <v>1.0</v>
      </c>
      <c r="CH167" s="10">
        <v>1.0</v>
      </c>
      <c r="CI167" s="10">
        <v>1.0</v>
      </c>
      <c r="CJ167" s="10">
        <f t="shared" si="69"/>
        <v>6</v>
      </c>
      <c r="CK167" s="10">
        <f t="shared" si="70"/>
        <v>12</v>
      </c>
      <c r="CL167" s="10">
        <v>1.0</v>
      </c>
      <c r="CM167" s="10">
        <v>1.0</v>
      </c>
      <c r="CN167" s="10">
        <v>1.0</v>
      </c>
      <c r="CO167" s="10">
        <v>1.0</v>
      </c>
      <c r="CP167" s="10">
        <v>1.0</v>
      </c>
      <c r="CQ167" s="10">
        <v>1.0</v>
      </c>
      <c r="CR167" s="10">
        <f t="shared" si="71"/>
        <v>6</v>
      </c>
      <c r="CS167" s="10">
        <v>1.0</v>
      </c>
      <c r="CT167" s="10">
        <v>1.0</v>
      </c>
      <c r="CU167" s="10">
        <v>0.0</v>
      </c>
      <c r="CV167" s="10">
        <v>0.0</v>
      </c>
      <c r="CW167" s="10">
        <v>0.0</v>
      </c>
      <c r="CX167" s="10">
        <v>0.0</v>
      </c>
      <c r="CY167" s="10">
        <f t="shared" si="72"/>
        <v>2</v>
      </c>
      <c r="CZ167" s="10">
        <f t="shared" si="73"/>
        <v>8</v>
      </c>
      <c r="DA167" s="10">
        <v>1.0</v>
      </c>
      <c r="DB167" s="10">
        <v>1.0</v>
      </c>
      <c r="DC167" s="10">
        <v>1.0</v>
      </c>
      <c r="DD167" s="10">
        <v>1.0</v>
      </c>
      <c r="DE167" s="10">
        <v>1.0</v>
      </c>
      <c r="DF167" s="10">
        <v>1.0</v>
      </c>
      <c r="DG167" s="10">
        <f t="shared" si="74"/>
        <v>6</v>
      </c>
      <c r="DH167" s="10">
        <v>1.0</v>
      </c>
      <c r="DI167" s="10">
        <v>1.0</v>
      </c>
      <c r="DJ167" s="10">
        <v>1.0</v>
      </c>
      <c r="DK167" s="10">
        <v>1.0</v>
      </c>
      <c r="DL167" s="10">
        <v>1.0</v>
      </c>
      <c r="DM167" s="10">
        <v>1.0</v>
      </c>
      <c r="DN167" s="10">
        <f t="shared" si="75"/>
        <v>6</v>
      </c>
      <c r="DO167" s="10">
        <f t="shared" si="76"/>
        <v>12</v>
      </c>
      <c r="DP167" s="10">
        <f t="shared" si="77"/>
        <v>41</v>
      </c>
      <c r="DQ167" s="10">
        <f t="shared" si="78"/>
        <v>29</v>
      </c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</row>
    <row r="168">
      <c r="A168" s="10">
        <v>5509.0</v>
      </c>
      <c r="B168" s="8">
        <v>9.0</v>
      </c>
      <c r="C168" s="10">
        <v>1.0</v>
      </c>
      <c r="D168" s="10">
        <v>1.0</v>
      </c>
      <c r="E168" s="10">
        <v>1.0</v>
      </c>
      <c r="F168" s="10">
        <v>1.0</v>
      </c>
      <c r="G168" s="10">
        <f t="shared" si="56"/>
        <v>4</v>
      </c>
      <c r="H168" s="10">
        <v>1.0</v>
      </c>
      <c r="I168" s="10">
        <v>1.0</v>
      </c>
      <c r="J168" s="10">
        <v>1.0</v>
      </c>
      <c r="K168" s="10">
        <v>1.0</v>
      </c>
      <c r="L168" s="10">
        <f t="shared" si="57"/>
        <v>4</v>
      </c>
      <c r="M168" s="10">
        <v>1.0</v>
      </c>
      <c r="N168" s="10">
        <v>1.0</v>
      </c>
      <c r="O168" s="10">
        <v>1.0</v>
      </c>
      <c r="P168" s="10">
        <v>1.0</v>
      </c>
      <c r="Q168" s="10">
        <f t="shared" si="58"/>
        <v>4</v>
      </c>
      <c r="R168" s="10">
        <f t="shared" si="59"/>
        <v>12</v>
      </c>
      <c r="S168" s="10">
        <v>1.0</v>
      </c>
      <c r="T168" s="10">
        <v>1.0</v>
      </c>
      <c r="U168" s="10">
        <v>1.0</v>
      </c>
      <c r="V168" s="10">
        <v>1.0</v>
      </c>
      <c r="W168" s="10">
        <f t="shared" si="60"/>
        <v>4</v>
      </c>
      <c r="X168" s="10">
        <v>1.0</v>
      </c>
      <c r="Y168" s="10">
        <v>1.0</v>
      </c>
      <c r="Z168" s="10">
        <v>1.0</v>
      </c>
      <c r="AA168" s="10">
        <v>1.0</v>
      </c>
      <c r="AB168" s="10">
        <f t="shared" si="61"/>
        <v>4</v>
      </c>
      <c r="AC168" s="10">
        <v>1.0</v>
      </c>
      <c r="AD168" s="10">
        <v>1.0</v>
      </c>
      <c r="AE168" s="10">
        <v>1.0</v>
      </c>
      <c r="AF168" s="10">
        <v>1.0</v>
      </c>
      <c r="AG168" s="10">
        <f t="shared" si="62"/>
        <v>4</v>
      </c>
      <c r="AH168" s="10">
        <f t="shared" si="63"/>
        <v>12</v>
      </c>
      <c r="AI168" s="10">
        <v>1.0</v>
      </c>
      <c r="AJ168" s="10">
        <v>1.0</v>
      </c>
      <c r="AK168" s="10">
        <v>1.0</v>
      </c>
      <c r="AL168" s="10">
        <v>1.0</v>
      </c>
      <c r="AM168" s="10">
        <v>1.0</v>
      </c>
      <c r="AN168" s="10">
        <v>1.0</v>
      </c>
      <c r="AO168" s="10">
        <v>1.0</v>
      </c>
      <c r="AP168" s="10">
        <v>1.0</v>
      </c>
      <c r="AQ168" s="10">
        <v>1.0</v>
      </c>
      <c r="AR168" s="10">
        <v>1.0</v>
      </c>
      <c r="AS168" s="10">
        <v>0.0</v>
      </c>
      <c r="AT168" s="10">
        <v>1.0</v>
      </c>
      <c r="AU168" s="10">
        <f t="shared" si="64"/>
        <v>11</v>
      </c>
      <c r="AV168" s="10">
        <v>0.0</v>
      </c>
      <c r="AW168" s="10">
        <v>1.0</v>
      </c>
      <c r="AX168" s="10">
        <v>1.0</v>
      </c>
      <c r="AY168" s="10">
        <v>0.0</v>
      </c>
      <c r="AZ168" s="10">
        <v>1.0</v>
      </c>
      <c r="BA168" s="10">
        <v>1.0</v>
      </c>
      <c r="BB168" s="10">
        <v>0.0</v>
      </c>
      <c r="BC168" s="10">
        <v>1.0</v>
      </c>
      <c r="BD168" s="10">
        <v>1.0</v>
      </c>
      <c r="BE168" s="10">
        <v>0.0</v>
      </c>
      <c r="BF168" s="10">
        <v>1.0</v>
      </c>
      <c r="BG168" s="10">
        <v>1.0</v>
      </c>
      <c r="BH168" s="10">
        <f t="shared" si="65"/>
        <v>8</v>
      </c>
      <c r="BI168" s="10">
        <f t="shared" si="66"/>
        <v>19</v>
      </c>
      <c r="BJ168" s="10">
        <v>1.0</v>
      </c>
      <c r="BK168" s="10">
        <v>1.0</v>
      </c>
      <c r="BL168" s="10">
        <v>1.0</v>
      </c>
      <c r="BM168" s="10">
        <v>1.0</v>
      </c>
      <c r="BN168" s="10">
        <v>1.0</v>
      </c>
      <c r="BO168" s="10">
        <v>1.0</v>
      </c>
      <c r="BP168" s="10">
        <v>1.0</v>
      </c>
      <c r="BQ168" s="10">
        <v>1.0</v>
      </c>
      <c r="BR168" s="10">
        <v>1.0</v>
      </c>
      <c r="BS168" s="10">
        <v>1.0</v>
      </c>
      <c r="BT168" s="10">
        <v>1.0</v>
      </c>
      <c r="BU168" s="10">
        <v>0.0</v>
      </c>
      <c r="BV168" s="10">
        <f t="shared" si="67"/>
        <v>11</v>
      </c>
      <c r="BW168" s="10">
        <v>1.0</v>
      </c>
      <c r="BX168" s="10">
        <v>1.0</v>
      </c>
      <c r="BY168" s="10">
        <v>1.0</v>
      </c>
      <c r="BZ168" s="10">
        <v>1.0</v>
      </c>
      <c r="CA168" s="10">
        <v>1.0</v>
      </c>
      <c r="CB168" s="10">
        <v>1.0</v>
      </c>
      <c r="CC168" s="10">
        <f t="shared" si="68"/>
        <v>6</v>
      </c>
      <c r="CD168" s="10">
        <v>1.0</v>
      </c>
      <c r="CE168" s="10">
        <v>1.0</v>
      </c>
      <c r="CF168" s="10">
        <v>1.0</v>
      </c>
      <c r="CG168" s="10">
        <v>1.0</v>
      </c>
      <c r="CH168" s="10">
        <v>1.0</v>
      </c>
      <c r="CI168" s="10">
        <v>1.0</v>
      </c>
      <c r="CJ168" s="10">
        <f t="shared" si="69"/>
        <v>6</v>
      </c>
      <c r="CK168" s="10">
        <f t="shared" si="70"/>
        <v>12</v>
      </c>
      <c r="CL168" s="10">
        <v>1.0</v>
      </c>
      <c r="CM168" s="10">
        <v>1.0</v>
      </c>
      <c r="CN168" s="10">
        <v>1.0</v>
      </c>
      <c r="CO168" s="10">
        <v>0.0</v>
      </c>
      <c r="CP168" s="10">
        <v>1.0</v>
      </c>
      <c r="CQ168" s="10">
        <v>0.0</v>
      </c>
      <c r="CR168" s="10">
        <f t="shared" si="71"/>
        <v>4</v>
      </c>
      <c r="CS168" s="10">
        <v>1.0</v>
      </c>
      <c r="CT168" s="10">
        <v>1.0</v>
      </c>
      <c r="CU168" s="10">
        <v>1.0</v>
      </c>
      <c r="CV168" s="10">
        <v>1.0</v>
      </c>
      <c r="CW168" s="10">
        <v>1.0</v>
      </c>
      <c r="CX168" s="10">
        <v>0.0</v>
      </c>
      <c r="CY168" s="10">
        <f t="shared" si="72"/>
        <v>5</v>
      </c>
      <c r="CZ168" s="10">
        <f t="shared" si="73"/>
        <v>9</v>
      </c>
      <c r="DA168" s="10">
        <v>1.0</v>
      </c>
      <c r="DB168" s="10">
        <v>1.0</v>
      </c>
      <c r="DC168" s="10">
        <v>0.0</v>
      </c>
      <c r="DD168" s="10">
        <v>1.0</v>
      </c>
      <c r="DE168" s="10">
        <v>1.0</v>
      </c>
      <c r="DF168" s="10">
        <v>1.0</v>
      </c>
      <c r="DG168" s="10">
        <f t="shared" si="74"/>
        <v>5</v>
      </c>
      <c r="DH168" s="10">
        <v>1.0</v>
      </c>
      <c r="DI168" s="10">
        <v>1.0</v>
      </c>
      <c r="DJ168" s="10">
        <v>1.0</v>
      </c>
      <c r="DK168" s="10">
        <v>1.0</v>
      </c>
      <c r="DL168" s="10">
        <v>1.0</v>
      </c>
      <c r="DM168" s="10">
        <v>1.0</v>
      </c>
      <c r="DN168" s="10">
        <f t="shared" si="75"/>
        <v>6</v>
      </c>
      <c r="DO168" s="10">
        <f t="shared" si="76"/>
        <v>11</v>
      </c>
      <c r="DP168" s="10">
        <f t="shared" si="77"/>
        <v>40</v>
      </c>
      <c r="DQ168" s="10">
        <f t="shared" si="78"/>
        <v>35</v>
      </c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</row>
    <row r="169">
      <c r="A169" s="10">
        <v>5510.0</v>
      </c>
      <c r="B169" s="8">
        <v>10.0</v>
      </c>
      <c r="C169" s="10">
        <v>1.0</v>
      </c>
      <c r="D169" s="10">
        <v>1.0</v>
      </c>
      <c r="E169" s="10">
        <v>1.0</v>
      </c>
      <c r="F169" s="10">
        <v>1.0</v>
      </c>
      <c r="G169" s="10">
        <f t="shared" si="56"/>
        <v>4</v>
      </c>
      <c r="H169" s="10">
        <v>1.0</v>
      </c>
      <c r="I169" s="10">
        <v>1.0</v>
      </c>
      <c r="J169" s="10">
        <v>1.0</v>
      </c>
      <c r="K169" s="10">
        <v>1.0</v>
      </c>
      <c r="L169" s="10">
        <f t="shared" si="57"/>
        <v>4</v>
      </c>
      <c r="M169" s="10">
        <v>1.0</v>
      </c>
      <c r="N169" s="10">
        <v>1.0</v>
      </c>
      <c r="O169" s="10">
        <v>1.0</v>
      </c>
      <c r="P169" s="10">
        <v>1.0</v>
      </c>
      <c r="Q169" s="10">
        <f t="shared" si="58"/>
        <v>4</v>
      </c>
      <c r="R169" s="10">
        <f t="shared" si="59"/>
        <v>12</v>
      </c>
      <c r="S169" s="10">
        <v>1.0</v>
      </c>
      <c r="T169" s="10">
        <v>1.0</v>
      </c>
      <c r="U169" s="10">
        <v>1.0</v>
      </c>
      <c r="V169" s="10">
        <v>1.0</v>
      </c>
      <c r="W169" s="10">
        <f t="shared" si="60"/>
        <v>4</v>
      </c>
      <c r="X169" s="10">
        <v>1.0</v>
      </c>
      <c r="Y169" s="10">
        <v>1.0</v>
      </c>
      <c r="Z169" s="10">
        <v>1.0</v>
      </c>
      <c r="AA169" s="10">
        <v>1.0</v>
      </c>
      <c r="AB169" s="10">
        <f t="shared" si="61"/>
        <v>4</v>
      </c>
      <c r="AC169" s="10">
        <v>1.0</v>
      </c>
      <c r="AD169" s="10">
        <v>1.0</v>
      </c>
      <c r="AE169" s="10">
        <v>1.0</v>
      </c>
      <c r="AF169" s="10">
        <v>1.0</v>
      </c>
      <c r="AG169" s="10">
        <f t="shared" si="62"/>
        <v>4</v>
      </c>
      <c r="AH169" s="10">
        <f t="shared" si="63"/>
        <v>12</v>
      </c>
      <c r="AI169" s="10">
        <v>1.0</v>
      </c>
      <c r="AJ169" s="10">
        <v>1.0</v>
      </c>
      <c r="AK169" s="10">
        <v>1.0</v>
      </c>
      <c r="AL169" s="10">
        <v>1.0</v>
      </c>
      <c r="AM169" s="10">
        <v>1.0</v>
      </c>
      <c r="AN169" s="10">
        <v>1.0</v>
      </c>
      <c r="AO169" s="10">
        <v>1.0</v>
      </c>
      <c r="AP169" s="10">
        <v>1.0</v>
      </c>
      <c r="AQ169" s="10">
        <v>1.0</v>
      </c>
      <c r="AR169" s="10">
        <v>0.0</v>
      </c>
      <c r="AS169" s="10">
        <v>1.0</v>
      </c>
      <c r="AT169" s="10">
        <v>1.0</v>
      </c>
      <c r="AU169" s="10">
        <f t="shared" si="64"/>
        <v>11</v>
      </c>
      <c r="AV169" s="10">
        <v>1.0</v>
      </c>
      <c r="AW169" s="10">
        <v>1.0</v>
      </c>
      <c r="AX169" s="10">
        <v>1.0</v>
      </c>
      <c r="AY169" s="10">
        <v>1.0</v>
      </c>
      <c r="AZ169" s="10">
        <v>1.0</v>
      </c>
      <c r="BA169" s="10">
        <v>1.0</v>
      </c>
      <c r="BB169" s="10">
        <v>1.0</v>
      </c>
      <c r="BC169" s="10">
        <v>1.0</v>
      </c>
      <c r="BD169" s="10">
        <v>1.0</v>
      </c>
      <c r="BE169" s="10">
        <v>1.0</v>
      </c>
      <c r="BF169" s="10">
        <v>1.0</v>
      </c>
      <c r="BG169" s="10">
        <v>1.0</v>
      </c>
      <c r="BH169" s="10">
        <f t="shared" si="65"/>
        <v>12</v>
      </c>
      <c r="BI169" s="10">
        <f t="shared" si="66"/>
        <v>23</v>
      </c>
      <c r="BJ169" s="10">
        <v>1.0</v>
      </c>
      <c r="BK169" s="10">
        <v>1.0</v>
      </c>
      <c r="BL169" s="10">
        <v>1.0</v>
      </c>
      <c r="BM169" s="10">
        <v>1.0</v>
      </c>
      <c r="BN169" s="10">
        <v>1.0</v>
      </c>
      <c r="BO169" s="10">
        <v>1.0</v>
      </c>
      <c r="BP169" s="10">
        <v>0.0</v>
      </c>
      <c r="BQ169" s="10">
        <v>0.0</v>
      </c>
      <c r="BR169" s="10">
        <v>0.0</v>
      </c>
      <c r="BS169" s="10">
        <v>1.0</v>
      </c>
      <c r="BT169" s="10">
        <v>1.0</v>
      </c>
      <c r="BU169" s="10">
        <v>0.0</v>
      </c>
      <c r="BV169" s="10">
        <f t="shared" si="67"/>
        <v>8</v>
      </c>
      <c r="BW169" s="10">
        <v>1.0</v>
      </c>
      <c r="BX169" s="10">
        <v>1.0</v>
      </c>
      <c r="BY169" s="10">
        <v>1.0</v>
      </c>
      <c r="BZ169" s="10">
        <v>1.0</v>
      </c>
      <c r="CA169" s="10">
        <v>1.0</v>
      </c>
      <c r="CB169" s="10">
        <v>1.0</v>
      </c>
      <c r="CC169" s="10">
        <f t="shared" si="68"/>
        <v>6</v>
      </c>
      <c r="CD169" s="10">
        <v>1.0</v>
      </c>
      <c r="CE169" s="10">
        <v>1.0</v>
      </c>
      <c r="CF169" s="10">
        <v>1.0</v>
      </c>
      <c r="CG169" s="10">
        <v>1.0</v>
      </c>
      <c r="CH169" s="10">
        <v>1.0</v>
      </c>
      <c r="CI169" s="10">
        <v>1.0</v>
      </c>
      <c r="CJ169" s="10">
        <f t="shared" si="69"/>
        <v>6</v>
      </c>
      <c r="CK169" s="10">
        <f t="shared" si="70"/>
        <v>12</v>
      </c>
      <c r="CL169" s="10">
        <v>1.0</v>
      </c>
      <c r="CM169" s="10">
        <v>1.0</v>
      </c>
      <c r="CN169" s="10">
        <v>1.0</v>
      </c>
      <c r="CO169" s="10">
        <v>0.0</v>
      </c>
      <c r="CP169" s="10">
        <v>1.0</v>
      </c>
      <c r="CQ169" s="10">
        <v>0.0</v>
      </c>
      <c r="CR169" s="10">
        <f t="shared" si="71"/>
        <v>4</v>
      </c>
      <c r="CS169" s="10">
        <v>1.0</v>
      </c>
      <c r="CT169" s="10">
        <v>1.0</v>
      </c>
      <c r="CU169" s="10">
        <v>1.0</v>
      </c>
      <c r="CV169" s="10">
        <v>1.0</v>
      </c>
      <c r="CW169" s="10">
        <v>1.0</v>
      </c>
      <c r="CX169" s="10">
        <v>0.0</v>
      </c>
      <c r="CY169" s="10">
        <f t="shared" si="72"/>
        <v>5</v>
      </c>
      <c r="CZ169" s="10">
        <f t="shared" si="73"/>
        <v>9</v>
      </c>
      <c r="DA169" s="10">
        <v>1.0</v>
      </c>
      <c r="DB169" s="10">
        <v>1.0</v>
      </c>
      <c r="DC169" s="10">
        <v>1.0</v>
      </c>
      <c r="DD169" s="10">
        <v>1.0</v>
      </c>
      <c r="DE169" s="10">
        <v>1.0</v>
      </c>
      <c r="DF169" s="10">
        <v>1.0</v>
      </c>
      <c r="DG169" s="10">
        <f t="shared" si="74"/>
        <v>6</v>
      </c>
      <c r="DH169" s="10">
        <v>1.0</v>
      </c>
      <c r="DI169" s="10">
        <v>1.0</v>
      </c>
      <c r="DJ169" s="10">
        <v>1.0</v>
      </c>
      <c r="DK169" s="10">
        <v>1.0</v>
      </c>
      <c r="DL169" s="10">
        <v>1.0</v>
      </c>
      <c r="DM169" s="10">
        <v>1.0</v>
      </c>
      <c r="DN169" s="10">
        <f t="shared" si="75"/>
        <v>6</v>
      </c>
      <c r="DO169" s="10">
        <f t="shared" si="76"/>
        <v>12</v>
      </c>
      <c r="DP169" s="10">
        <f t="shared" si="77"/>
        <v>40</v>
      </c>
      <c r="DQ169" s="10">
        <f t="shared" si="78"/>
        <v>40</v>
      </c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</row>
    <row r="170">
      <c r="A170" s="10">
        <v>5511.0</v>
      </c>
      <c r="B170" s="8">
        <v>14.0</v>
      </c>
      <c r="C170" s="10">
        <v>1.0</v>
      </c>
      <c r="D170" s="10">
        <v>1.0</v>
      </c>
      <c r="E170" s="10">
        <v>1.0</v>
      </c>
      <c r="F170" s="10">
        <v>1.0</v>
      </c>
      <c r="G170" s="10">
        <f t="shared" si="56"/>
        <v>4</v>
      </c>
      <c r="H170" s="10">
        <v>1.0</v>
      </c>
      <c r="I170" s="10">
        <v>1.0</v>
      </c>
      <c r="J170" s="10">
        <v>1.0</v>
      </c>
      <c r="K170" s="10">
        <v>1.0</v>
      </c>
      <c r="L170" s="10">
        <f t="shared" si="57"/>
        <v>4</v>
      </c>
      <c r="M170" s="10">
        <v>1.0</v>
      </c>
      <c r="N170" s="10">
        <v>1.0</v>
      </c>
      <c r="O170" s="10">
        <v>1.0</v>
      </c>
      <c r="P170" s="10">
        <v>1.0</v>
      </c>
      <c r="Q170" s="10">
        <f t="shared" si="58"/>
        <v>4</v>
      </c>
      <c r="R170" s="10">
        <f t="shared" si="59"/>
        <v>12</v>
      </c>
      <c r="S170" s="10">
        <v>1.0</v>
      </c>
      <c r="T170" s="10">
        <v>1.0</v>
      </c>
      <c r="U170" s="10">
        <v>1.0</v>
      </c>
      <c r="V170" s="10">
        <v>1.0</v>
      </c>
      <c r="W170" s="10">
        <f t="shared" si="60"/>
        <v>4</v>
      </c>
      <c r="X170" s="10">
        <v>1.0</v>
      </c>
      <c r="Y170" s="10">
        <v>1.0</v>
      </c>
      <c r="Z170" s="10">
        <v>1.0</v>
      </c>
      <c r="AA170" s="10">
        <v>1.0</v>
      </c>
      <c r="AB170" s="10">
        <f t="shared" si="61"/>
        <v>4</v>
      </c>
      <c r="AC170" s="10">
        <v>1.0</v>
      </c>
      <c r="AD170" s="10">
        <v>1.0</v>
      </c>
      <c r="AE170" s="10">
        <v>1.0</v>
      </c>
      <c r="AF170" s="10">
        <v>1.0</v>
      </c>
      <c r="AG170" s="10">
        <f t="shared" si="62"/>
        <v>4</v>
      </c>
      <c r="AH170" s="10">
        <f t="shared" si="63"/>
        <v>12</v>
      </c>
      <c r="AI170" s="10">
        <v>1.0</v>
      </c>
      <c r="AJ170" s="10">
        <v>1.0</v>
      </c>
      <c r="AK170" s="10">
        <v>1.0</v>
      </c>
      <c r="AL170" s="10">
        <v>0.0</v>
      </c>
      <c r="AM170" s="10">
        <v>1.0</v>
      </c>
      <c r="AN170" s="10">
        <v>1.0</v>
      </c>
      <c r="AO170" s="10">
        <v>0.0</v>
      </c>
      <c r="AP170" s="10">
        <v>1.0</v>
      </c>
      <c r="AQ170" s="10">
        <v>1.0</v>
      </c>
      <c r="AR170" s="10">
        <v>0.0</v>
      </c>
      <c r="AS170" s="10">
        <v>0.0</v>
      </c>
      <c r="AT170" s="10">
        <v>1.0</v>
      </c>
      <c r="AU170" s="10">
        <f t="shared" si="64"/>
        <v>8</v>
      </c>
      <c r="AV170" s="10">
        <v>0.0</v>
      </c>
      <c r="AW170" s="10">
        <v>1.0</v>
      </c>
      <c r="AX170" s="10">
        <v>1.0</v>
      </c>
      <c r="AY170" s="10">
        <v>1.0</v>
      </c>
      <c r="AZ170" s="10">
        <v>1.0</v>
      </c>
      <c r="BA170" s="10">
        <v>1.0</v>
      </c>
      <c r="BB170" s="10">
        <v>1.0</v>
      </c>
      <c r="BC170" s="10">
        <v>1.0</v>
      </c>
      <c r="BD170" s="10">
        <v>1.0</v>
      </c>
      <c r="BE170" s="10">
        <v>0.0</v>
      </c>
      <c r="BF170" s="10">
        <v>0.0</v>
      </c>
      <c r="BG170" s="10">
        <v>0.0</v>
      </c>
      <c r="BH170" s="10">
        <f t="shared" si="65"/>
        <v>8</v>
      </c>
      <c r="BI170" s="10">
        <f t="shared" si="66"/>
        <v>16</v>
      </c>
      <c r="BJ170" s="10">
        <v>1.0</v>
      </c>
      <c r="BK170" s="10">
        <v>1.0</v>
      </c>
      <c r="BL170" s="10">
        <v>1.0</v>
      </c>
      <c r="BM170" s="10">
        <v>0.0</v>
      </c>
      <c r="BN170" s="10">
        <v>0.0</v>
      </c>
      <c r="BO170" s="10">
        <v>1.0</v>
      </c>
      <c r="BP170" s="10">
        <v>1.0</v>
      </c>
      <c r="BQ170" s="10">
        <v>1.0</v>
      </c>
      <c r="BR170" s="10">
        <v>1.0</v>
      </c>
      <c r="BS170" s="10">
        <v>1.0</v>
      </c>
      <c r="BT170" s="10">
        <v>1.0</v>
      </c>
      <c r="BU170" s="10">
        <v>0.0</v>
      </c>
      <c r="BV170" s="10">
        <f t="shared" si="67"/>
        <v>9</v>
      </c>
      <c r="BW170" s="10">
        <v>1.0</v>
      </c>
      <c r="BX170" s="10">
        <v>1.0</v>
      </c>
      <c r="BY170" s="10">
        <v>1.0</v>
      </c>
      <c r="BZ170" s="10">
        <v>1.0</v>
      </c>
      <c r="CA170" s="10">
        <v>1.0</v>
      </c>
      <c r="CB170" s="10">
        <v>1.0</v>
      </c>
      <c r="CC170" s="10">
        <f t="shared" si="68"/>
        <v>6</v>
      </c>
      <c r="CD170" s="10">
        <v>1.0</v>
      </c>
      <c r="CE170" s="10">
        <v>1.0</v>
      </c>
      <c r="CF170" s="10">
        <v>1.0</v>
      </c>
      <c r="CG170" s="10">
        <v>1.0</v>
      </c>
      <c r="CH170" s="10">
        <v>1.0</v>
      </c>
      <c r="CI170" s="10">
        <v>1.0</v>
      </c>
      <c r="CJ170" s="10">
        <f t="shared" si="69"/>
        <v>6</v>
      </c>
      <c r="CK170" s="10">
        <f t="shared" si="70"/>
        <v>12</v>
      </c>
      <c r="CL170" s="10">
        <v>1.0</v>
      </c>
      <c r="CM170" s="10">
        <v>1.0</v>
      </c>
      <c r="CN170" s="10">
        <v>1.0</v>
      </c>
      <c r="CO170" s="10">
        <v>1.0</v>
      </c>
      <c r="CP170" s="10">
        <v>1.0</v>
      </c>
      <c r="CQ170" s="10">
        <v>1.0</v>
      </c>
      <c r="CR170" s="10">
        <f t="shared" si="71"/>
        <v>6</v>
      </c>
      <c r="CS170" s="10">
        <v>1.0</v>
      </c>
      <c r="CT170" s="10">
        <v>1.0</v>
      </c>
      <c r="CU170" s="10">
        <v>1.0</v>
      </c>
      <c r="CV170" s="10">
        <v>1.0</v>
      </c>
      <c r="CW170" s="10">
        <v>1.0</v>
      </c>
      <c r="CX170" s="10">
        <v>1.0</v>
      </c>
      <c r="CY170" s="10">
        <f t="shared" si="72"/>
        <v>6</v>
      </c>
      <c r="CZ170" s="10">
        <f t="shared" si="73"/>
        <v>12</v>
      </c>
      <c r="DA170" s="10">
        <v>1.0</v>
      </c>
      <c r="DB170" s="10">
        <v>1.0</v>
      </c>
      <c r="DC170" s="10">
        <v>1.0</v>
      </c>
      <c r="DD170" s="10">
        <v>1.0</v>
      </c>
      <c r="DE170" s="10">
        <v>1.0</v>
      </c>
      <c r="DF170" s="10">
        <v>1.0</v>
      </c>
      <c r="DG170" s="10">
        <f t="shared" si="74"/>
        <v>6</v>
      </c>
      <c r="DH170" s="10">
        <v>1.0</v>
      </c>
      <c r="DI170" s="10">
        <v>1.0</v>
      </c>
      <c r="DJ170" s="10">
        <v>1.0</v>
      </c>
      <c r="DK170" s="10">
        <v>1.0</v>
      </c>
      <c r="DL170" s="10">
        <v>1.0</v>
      </c>
      <c r="DM170" s="10">
        <v>1.0</v>
      </c>
      <c r="DN170" s="10">
        <f t="shared" si="75"/>
        <v>6</v>
      </c>
      <c r="DO170" s="10">
        <f t="shared" si="76"/>
        <v>12</v>
      </c>
      <c r="DP170" s="10">
        <f t="shared" si="77"/>
        <v>42</v>
      </c>
      <c r="DQ170" s="10">
        <f t="shared" si="78"/>
        <v>34</v>
      </c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</row>
    <row r="171" ht="12.75" customHeight="1">
      <c r="A171" s="10">
        <v>5512.0</v>
      </c>
      <c r="B171" s="8">
        <v>12.0</v>
      </c>
      <c r="C171" s="10">
        <v>1.0</v>
      </c>
      <c r="D171" s="10">
        <v>1.0</v>
      </c>
      <c r="E171" s="10">
        <v>1.0</v>
      </c>
      <c r="F171" s="10">
        <v>1.0</v>
      </c>
      <c r="G171" s="10">
        <f t="shared" si="56"/>
        <v>4</v>
      </c>
      <c r="H171" s="10">
        <v>1.0</v>
      </c>
      <c r="I171" s="10">
        <v>1.0</v>
      </c>
      <c r="J171" s="10">
        <v>1.0</v>
      </c>
      <c r="K171" s="10">
        <v>1.0</v>
      </c>
      <c r="L171" s="10">
        <f t="shared" si="57"/>
        <v>4</v>
      </c>
      <c r="M171" s="10">
        <v>1.0</v>
      </c>
      <c r="N171" s="10">
        <v>1.0</v>
      </c>
      <c r="O171" s="10">
        <v>1.0</v>
      </c>
      <c r="P171" s="10">
        <v>1.0</v>
      </c>
      <c r="Q171" s="10">
        <f t="shared" si="58"/>
        <v>4</v>
      </c>
      <c r="R171" s="10">
        <f t="shared" si="59"/>
        <v>12</v>
      </c>
      <c r="S171" s="10">
        <v>1.0</v>
      </c>
      <c r="T171" s="10">
        <v>1.0</v>
      </c>
      <c r="U171" s="10">
        <v>1.0</v>
      </c>
      <c r="V171" s="10">
        <v>1.0</v>
      </c>
      <c r="W171" s="10">
        <f t="shared" si="60"/>
        <v>4</v>
      </c>
      <c r="X171" s="10">
        <v>1.0</v>
      </c>
      <c r="Y171" s="10">
        <v>1.0</v>
      </c>
      <c r="Z171" s="10">
        <v>1.0</v>
      </c>
      <c r="AA171" s="10">
        <v>1.0</v>
      </c>
      <c r="AB171" s="10">
        <f t="shared" si="61"/>
        <v>4</v>
      </c>
      <c r="AC171" s="10">
        <v>1.0</v>
      </c>
      <c r="AD171" s="10">
        <v>1.0</v>
      </c>
      <c r="AE171" s="10">
        <v>1.0</v>
      </c>
      <c r="AF171" s="10">
        <v>1.0</v>
      </c>
      <c r="AG171" s="10">
        <f t="shared" si="62"/>
        <v>4</v>
      </c>
      <c r="AH171" s="10">
        <f t="shared" si="63"/>
        <v>12</v>
      </c>
      <c r="AI171" s="10">
        <v>1.0</v>
      </c>
      <c r="AJ171" s="10">
        <v>1.0</v>
      </c>
      <c r="AK171" s="10">
        <v>1.0</v>
      </c>
      <c r="AL171" s="10">
        <v>0.0</v>
      </c>
      <c r="AM171" s="10">
        <v>1.0</v>
      </c>
      <c r="AN171" s="10">
        <v>0.0</v>
      </c>
      <c r="AO171" s="10">
        <v>0.0</v>
      </c>
      <c r="AP171" s="10">
        <v>1.0</v>
      </c>
      <c r="AQ171" s="10">
        <v>1.0</v>
      </c>
      <c r="AR171" s="10">
        <v>0.0</v>
      </c>
      <c r="AS171" s="10">
        <v>0.0</v>
      </c>
      <c r="AT171" s="10">
        <v>0.0</v>
      </c>
      <c r="AU171" s="10">
        <f t="shared" si="64"/>
        <v>6</v>
      </c>
      <c r="AV171" s="10">
        <v>1.0</v>
      </c>
      <c r="AW171" s="10">
        <v>0.0</v>
      </c>
      <c r="AX171" s="10">
        <v>1.0</v>
      </c>
      <c r="AY171" s="10">
        <v>0.0</v>
      </c>
      <c r="AZ171" s="10">
        <v>1.0</v>
      </c>
      <c r="BA171" s="10">
        <v>1.0</v>
      </c>
      <c r="BB171" s="10">
        <v>0.0</v>
      </c>
      <c r="BC171" s="10">
        <v>1.0</v>
      </c>
      <c r="BD171" s="10">
        <v>1.0</v>
      </c>
      <c r="BE171" s="10">
        <v>0.0</v>
      </c>
      <c r="BF171" s="10">
        <v>1.0</v>
      </c>
      <c r="BG171" s="10">
        <v>1.0</v>
      </c>
      <c r="BH171" s="10">
        <f t="shared" si="65"/>
        <v>8</v>
      </c>
      <c r="BI171" s="10">
        <f t="shared" si="66"/>
        <v>14</v>
      </c>
      <c r="BJ171" s="10">
        <v>1.0</v>
      </c>
      <c r="BK171" s="10">
        <v>0.0</v>
      </c>
      <c r="BL171" s="10">
        <v>1.0</v>
      </c>
      <c r="BM171" s="10">
        <v>1.0</v>
      </c>
      <c r="BN171" s="10">
        <v>1.0</v>
      </c>
      <c r="BO171" s="10">
        <v>0.0</v>
      </c>
      <c r="BP171" s="10">
        <v>0.0</v>
      </c>
      <c r="BQ171" s="10">
        <v>0.0</v>
      </c>
      <c r="BR171" s="10">
        <v>1.0</v>
      </c>
      <c r="BS171" s="10">
        <v>1.0</v>
      </c>
      <c r="BT171" s="10">
        <v>1.0</v>
      </c>
      <c r="BU171" s="10">
        <v>0.0</v>
      </c>
      <c r="BV171" s="10">
        <f t="shared" si="67"/>
        <v>7</v>
      </c>
      <c r="BW171" s="10">
        <v>1.0</v>
      </c>
      <c r="BX171" s="10">
        <v>1.0</v>
      </c>
      <c r="BY171" s="10">
        <v>1.0</v>
      </c>
      <c r="BZ171" s="10">
        <v>1.0</v>
      </c>
      <c r="CA171" s="10">
        <v>1.0</v>
      </c>
      <c r="CB171" s="10">
        <v>1.0</v>
      </c>
      <c r="CC171" s="10">
        <f t="shared" si="68"/>
        <v>6</v>
      </c>
      <c r="CD171" s="10">
        <v>1.0</v>
      </c>
      <c r="CE171" s="10">
        <v>1.0</v>
      </c>
      <c r="CF171" s="10">
        <v>1.0</v>
      </c>
      <c r="CG171" s="10">
        <v>1.0</v>
      </c>
      <c r="CH171" s="10">
        <v>1.0</v>
      </c>
      <c r="CI171" s="10">
        <v>1.0</v>
      </c>
      <c r="CJ171" s="10">
        <f t="shared" si="69"/>
        <v>6</v>
      </c>
      <c r="CK171" s="10">
        <f t="shared" si="70"/>
        <v>12</v>
      </c>
      <c r="CL171" s="10">
        <v>1.0</v>
      </c>
      <c r="CM171" s="10">
        <v>1.0</v>
      </c>
      <c r="CN171" s="10">
        <v>1.0</v>
      </c>
      <c r="CO171" s="10">
        <v>0.0</v>
      </c>
      <c r="CP171" s="10">
        <v>1.0</v>
      </c>
      <c r="CQ171" s="10">
        <v>0.0</v>
      </c>
      <c r="CR171" s="10">
        <f t="shared" si="71"/>
        <v>4</v>
      </c>
      <c r="CS171" s="10">
        <v>0.0</v>
      </c>
      <c r="CT171" s="10">
        <v>1.0</v>
      </c>
      <c r="CU171" s="10">
        <v>1.0</v>
      </c>
      <c r="CV171" s="10">
        <v>1.0</v>
      </c>
      <c r="CW171" s="10">
        <v>0.0</v>
      </c>
      <c r="CX171" s="10">
        <v>0.0</v>
      </c>
      <c r="CY171" s="10">
        <f t="shared" si="72"/>
        <v>3</v>
      </c>
      <c r="CZ171" s="10">
        <f t="shared" si="73"/>
        <v>7</v>
      </c>
      <c r="DA171" s="10">
        <v>1.0</v>
      </c>
      <c r="DB171" s="10">
        <v>1.0</v>
      </c>
      <c r="DC171" s="10">
        <v>1.0</v>
      </c>
      <c r="DD171" s="10">
        <v>1.0</v>
      </c>
      <c r="DE171" s="10">
        <v>1.0</v>
      </c>
      <c r="DF171" s="10">
        <v>1.0</v>
      </c>
      <c r="DG171" s="10">
        <f t="shared" si="74"/>
        <v>6</v>
      </c>
      <c r="DH171" s="10">
        <v>1.0</v>
      </c>
      <c r="DI171" s="10">
        <v>1.0</v>
      </c>
      <c r="DJ171" s="10">
        <v>1.0</v>
      </c>
      <c r="DK171" s="10">
        <v>1.0</v>
      </c>
      <c r="DL171" s="10">
        <v>0.0</v>
      </c>
      <c r="DM171" s="10">
        <v>1.0</v>
      </c>
      <c r="DN171" s="10">
        <f t="shared" si="75"/>
        <v>5</v>
      </c>
      <c r="DO171" s="10">
        <f t="shared" si="76"/>
        <v>11</v>
      </c>
      <c r="DP171" s="10">
        <f t="shared" si="77"/>
        <v>39</v>
      </c>
      <c r="DQ171" s="10">
        <f t="shared" si="78"/>
        <v>29</v>
      </c>
      <c r="DR171" s="10"/>
      <c r="DS171" s="10"/>
      <c r="DT171" s="10"/>
      <c r="DU171" s="10"/>
      <c r="DV171" s="10"/>
      <c r="DW171" s="10"/>
      <c r="DX171" s="10"/>
      <c r="DY171" s="10"/>
      <c r="DZ171" s="72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</row>
    <row r="172" ht="12.75" customHeight="1">
      <c r="A172" s="10">
        <v>5513.0</v>
      </c>
      <c r="B172" s="8">
        <v>13.0</v>
      </c>
      <c r="C172" s="10">
        <v>1.0</v>
      </c>
      <c r="D172" s="10">
        <v>1.0</v>
      </c>
      <c r="E172" s="10">
        <v>1.0</v>
      </c>
      <c r="F172" s="10">
        <v>1.0</v>
      </c>
      <c r="G172" s="10">
        <f t="shared" si="56"/>
        <v>4</v>
      </c>
      <c r="H172" s="10">
        <v>1.0</v>
      </c>
      <c r="I172" s="10">
        <v>1.0</v>
      </c>
      <c r="J172" s="10">
        <v>1.0</v>
      </c>
      <c r="K172" s="10">
        <v>1.0</v>
      </c>
      <c r="L172" s="10">
        <f t="shared" si="57"/>
        <v>4</v>
      </c>
      <c r="M172" s="10">
        <v>1.0</v>
      </c>
      <c r="N172" s="10">
        <v>1.0</v>
      </c>
      <c r="O172" s="10">
        <v>1.0</v>
      </c>
      <c r="P172" s="10">
        <v>1.0</v>
      </c>
      <c r="Q172" s="10">
        <f t="shared" si="58"/>
        <v>4</v>
      </c>
      <c r="R172" s="10">
        <f t="shared" si="59"/>
        <v>12</v>
      </c>
      <c r="S172" s="10">
        <v>1.0</v>
      </c>
      <c r="T172" s="10">
        <v>1.0</v>
      </c>
      <c r="U172" s="10">
        <v>1.0</v>
      </c>
      <c r="V172" s="10">
        <v>0.0</v>
      </c>
      <c r="W172" s="10">
        <f t="shared" si="60"/>
        <v>3</v>
      </c>
      <c r="X172" s="10">
        <v>1.0</v>
      </c>
      <c r="Y172" s="10">
        <v>1.0</v>
      </c>
      <c r="Z172" s="10">
        <v>1.0</v>
      </c>
      <c r="AA172" s="10">
        <v>1.0</v>
      </c>
      <c r="AB172" s="10">
        <f t="shared" si="61"/>
        <v>4</v>
      </c>
      <c r="AC172" s="10">
        <v>1.0</v>
      </c>
      <c r="AD172" s="10">
        <v>1.0</v>
      </c>
      <c r="AE172" s="10">
        <v>0.0</v>
      </c>
      <c r="AF172" s="10">
        <v>1.0</v>
      </c>
      <c r="AG172" s="10">
        <f t="shared" si="62"/>
        <v>3</v>
      </c>
      <c r="AH172" s="10">
        <f t="shared" si="63"/>
        <v>10</v>
      </c>
      <c r="AI172" s="10">
        <v>1.0</v>
      </c>
      <c r="AJ172" s="10">
        <v>1.0</v>
      </c>
      <c r="AK172" s="10">
        <v>0.0</v>
      </c>
      <c r="AL172" s="10">
        <v>1.0</v>
      </c>
      <c r="AM172" s="10">
        <v>1.0</v>
      </c>
      <c r="AN172" s="10">
        <v>1.0</v>
      </c>
      <c r="AO172" s="10">
        <v>1.0</v>
      </c>
      <c r="AP172" s="10">
        <v>0.0</v>
      </c>
      <c r="AQ172" s="10">
        <v>1.0</v>
      </c>
      <c r="AR172" s="10">
        <v>0.0</v>
      </c>
      <c r="AS172" s="10">
        <v>0.0</v>
      </c>
      <c r="AT172" s="10">
        <v>1.0</v>
      </c>
      <c r="AU172" s="10">
        <f t="shared" si="64"/>
        <v>8</v>
      </c>
      <c r="AV172" s="10">
        <v>0.0</v>
      </c>
      <c r="AW172" s="10">
        <v>0.0</v>
      </c>
      <c r="AX172" s="10">
        <v>1.0</v>
      </c>
      <c r="AY172" s="10">
        <v>0.0</v>
      </c>
      <c r="AZ172" s="10">
        <v>1.0</v>
      </c>
      <c r="BA172" s="10">
        <v>1.0</v>
      </c>
      <c r="BB172" s="10">
        <v>0.0</v>
      </c>
      <c r="BC172" s="10">
        <v>1.0</v>
      </c>
      <c r="BD172" s="10">
        <v>1.0</v>
      </c>
      <c r="BE172" s="10">
        <v>0.0</v>
      </c>
      <c r="BF172" s="10">
        <v>0.0</v>
      </c>
      <c r="BG172" s="10">
        <v>0.0</v>
      </c>
      <c r="BH172" s="10">
        <f t="shared" si="65"/>
        <v>5</v>
      </c>
      <c r="BI172" s="10">
        <f t="shared" si="66"/>
        <v>13</v>
      </c>
      <c r="BJ172" s="10">
        <v>1.0</v>
      </c>
      <c r="BK172" s="10">
        <v>1.0</v>
      </c>
      <c r="BL172" s="10">
        <v>0.0</v>
      </c>
      <c r="BM172" s="10">
        <v>0.0</v>
      </c>
      <c r="BN172" s="10">
        <v>0.0</v>
      </c>
      <c r="BO172" s="10">
        <v>1.0</v>
      </c>
      <c r="BP172" s="10">
        <v>1.0</v>
      </c>
      <c r="BQ172" s="10">
        <v>0.0</v>
      </c>
      <c r="BR172" s="10">
        <v>0.0</v>
      </c>
      <c r="BS172" s="10">
        <v>1.0</v>
      </c>
      <c r="BT172" s="10">
        <v>1.0</v>
      </c>
      <c r="BU172" s="10">
        <v>0.0</v>
      </c>
      <c r="BV172" s="10">
        <f t="shared" si="67"/>
        <v>6</v>
      </c>
      <c r="BW172" s="10">
        <v>1.0</v>
      </c>
      <c r="BX172" s="10">
        <v>1.0</v>
      </c>
      <c r="BY172" s="10">
        <v>1.0</v>
      </c>
      <c r="BZ172" s="10">
        <v>1.0</v>
      </c>
      <c r="CA172" s="10">
        <v>1.0</v>
      </c>
      <c r="CB172" s="10">
        <v>0.0</v>
      </c>
      <c r="CC172" s="10">
        <f t="shared" si="68"/>
        <v>5</v>
      </c>
      <c r="CD172" s="10">
        <v>1.0</v>
      </c>
      <c r="CE172" s="10">
        <v>1.0</v>
      </c>
      <c r="CF172" s="10">
        <v>1.0</v>
      </c>
      <c r="CG172" s="10">
        <v>1.0</v>
      </c>
      <c r="CH172" s="10">
        <v>1.0</v>
      </c>
      <c r="CI172" s="10">
        <v>1.0</v>
      </c>
      <c r="CJ172" s="10">
        <f t="shared" si="69"/>
        <v>6</v>
      </c>
      <c r="CK172" s="10">
        <f t="shared" si="70"/>
        <v>11</v>
      </c>
      <c r="CL172" s="10">
        <v>1.0</v>
      </c>
      <c r="CM172" s="10">
        <v>1.0</v>
      </c>
      <c r="CN172" s="10">
        <v>1.0</v>
      </c>
      <c r="CO172" s="10">
        <v>0.0</v>
      </c>
      <c r="CP172" s="10">
        <v>0.0</v>
      </c>
      <c r="CQ172" s="10">
        <v>0.0</v>
      </c>
      <c r="CR172" s="10">
        <f t="shared" si="71"/>
        <v>3</v>
      </c>
      <c r="CS172" s="10">
        <v>1.0</v>
      </c>
      <c r="CT172" s="10">
        <v>1.0</v>
      </c>
      <c r="CU172" s="10">
        <v>1.0</v>
      </c>
      <c r="CV172" s="10">
        <v>1.0</v>
      </c>
      <c r="CW172" s="10">
        <v>1.0</v>
      </c>
      <c r="CX172" s="10">
        <v>1.0</v>
      </c>
      <c r="CY172" s="10">
        <f t="shared" si="72"/>
        <v>6</v>
      </c>
      <c r="CZ172" s="10">
        <f t="shared" si="73"/>
        <v>9</v>
      </c>
      <c r="DA172" s="10">
        <v>1.0</v>
      </c>
      <c r="DB172" s="10">
        <v>1.0</v>
      </c>
      <c r="DC172" s="10">
        <v>1.0</v>
      </c>
      <c r="DD172" s="10">
        <v>1.0</v>
      </c>
      <c r="DE172" s="10">
        <v>1.0</v>
      </c>
      <c r="DF172" s="10">
        <v>1.0</v>
      </c>
      <c r="DG172" s="10">
        <f t="shared" si="74"/>
        <v>6</v>
      </c>
      <c r="DH172" s="10">
        <v>1.0</v>
      </c>
      <c r="DI172" s="10">
        <v>0.0</v>
      </c>
      <c r="DJ172" s="10">
        <v>1.0</v>
      </c>
      <c r="DK172" s="10">
        <v>0.0</v>
      </c>
      <c r="DL172" s="10">
        <v>1.0</v>
      </c>
      <c r="DM172" s="10">
        <v>0.0</v>
      </c>
      <c r="DN172" s="10">
        <f t="shared" si="75"/>
        <v>3</v>
      </c>
      <c r="DO172" s="10">
        <f t="shared" si="76"/>
        <v>9</v>
      </c>
      <c r="DP172" s="10">
        <f t="shared" si="77"/>
        <v>33</v>
      </c>
      <c r="DQ172" s="10">
        <f t="shared" si="78"/>
        <v>31</v>
      </c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72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</row>
    <row r="173" ht="12.75" customHeight="1">
      <c r="A173" s="10">
        <v>5514.0</v>
      </c>
      <c r="B173" s="8">
        <v>14.0</v>
      </c>
      <c r="C173" s="10">
        <v>1.0</v>
      </c>
      <c r="D173" s="10">
        <v>1.0</v>
      </c>
      <c r="E173" s="10">
        <v>1.0</v>
      </c>
      <c r="F173" s="10">
        <v>1.0</v>
      </c>
      <c r="G173" s="10">
        <f t="shared" si="56"/>
        <v>4</v>
      </c>
      <c r="H173" s="10">
        <v>1.0</v>
      </c>
      <c r="I173" s="10">
        <v>1.0</v>
      </c>
      <c r="J173" s="10">
        <v>1.0</v>
      </c>
      <c r="K173" s="10">
        <v>1.0</v>
      </c>
      <c r="L173" s="10">
        <f t="shared" si="57"/>
        <v>4</v>
      </c>
      <c r="M173" s="10">
        <v>1.0</v>
      </c>
      <c r="N173" s="10">
        <v>1.0</v>
      </c>
      <c r="O173" s="10">
        <v>1.0</v>
      </c>
      <c r="P173" s="10">
        <v>1.0</v>
      </c>
      <c r="Q173" s="10">
        <f t="shared" si="58"/>
        <v>4</v>
      </c>
      <c r="R173" s="10">
        <f t="shared" si="59"/>
        <v>12</v>
      </c>
      <c r="S173" s="10">
        <v>1.0</v>
      </c>
      <c r="T173" s="10">
        <v>1.0</v>
      </c>
      <c r="U173" s="10">
        <v>1.0</v>
      </c>
      <c r="V173" s="10">
        <v>1.0</v>
      </c>
      <c r="W173" s="10">
        <f t="shared" si="60"/>
        <v>4</v>
      </c>
      <c r="X173" s="10">
        <v>1.0</v>
      </c>
      <c r="Y173" s="10">
        <v>1.0</v>
      </c>
      <c r="Z173" s="10">
        <v>1.0</v>
      </c>
      <c r="AA173" s="10">
        <v>1.0</v>
      </c>
      <c r="AB173" s="10">
        <f t="shared" si="61"/>
        <v>4</v>
      </c>
      <c r="AC173" s="10">
        <v>1.0</v>
      </c>
      <c r="AD173" s="10">
        <v>1.0</v>
      </c>
      <c r="AE173" s="10">
        <v>1.0</v>
      </c>
      <c r="AF173" s="10">
        <v>1.0</v>
      </c>
      <c r="AG173" s="10">
        <f t="shared" si="62"/>
        <v>4</v>
      </c>
      <c r="AH173" s="10">
        <f t="shared" si="63"/>
        <v>12</v>
      </c>
      <c r="AI173" s="10">
        <v>1.0</v>
      </c>
      <c r="AJ173" s="10">
        <v>1.0</v>
      </c>
      <c r="AK173" s="10">
        <v>1.0</v>
      </c>
      <c r="AL173" s="10">
        <v>1.0</v>
      </c>
      <c r="AM173" s="10">
        <v>1.0</v>
      </c>
      <c r="AN173" s="10">
        <v>1.0</v>
      </c>
      <c r="AO173" s="10">
        <v>1.0</v>
      </c>
      <c r="AP173" s="10">
        <v>1.0</v>
      </c>
      <c r="AQ173" s="10">
        <v>1.0</v>
      </c>
      <c r="AR173" s="10">
        <v>0.0</v>
      </c>
      <c r="AS173" s="10">
        <v>0.0</v>
      </c>
      <c r="AT173" s="10">
        <v>1.0</v>
      </c>
      <c r="AU173" s="10">
        <f t="shared" si="64"/>
        <v>10</v>
      </c>
      <c r="AV173" s="10">
        <v>1.0</v>
      </c>
      <c r="AW173" s="10">
        <v>1.0</v>
      </c>
      <c r="AX173" s="10">
        <v>1.0</v>
      </c>
      <c r="AY173" s="10">
        <v>0.0</v>
      </c>
      <c r="AZ173" s="10">
        <v>1.0</v>
      </c>
      <c r="BA173" s="10">
        <v>1.0</v>
      </c>
      <c r="BB173" s="10">
        <v>1.0</v>
      </c>
      <c r="BC173" s="10">
        <v>1.0</v>
      </c>
      <c r="BD173" s="10">
        <v>1.0</v>
      </c>
      <c r="BE173" s="10">
        <v>0.0</v>
      </c>
      <c r="BF173" s="10">
        <v>0.0</v>
      </c>
      <c r="BG173" s="10">
        <v>0.0</v>
      </c>
      <c r="BH173" s="10">
        <f t="shared" si="65"/>
        <v>8</v>
      </c>
      <c r="BI173" s="10">
        <f t="shared" si="66"/>
        <v>18</v>
      </c>
      <c r="BJ173" s="10">
        <v>1.0</v>
      </c>
      <c r="BK173" s="10">
        <v>1.0</v>
      </c>
      <c r="BL173" s="10">
        <v>1.0</v>
      </c>
      <c r="BM173" s="10">
        <v>1.0</v>
      </c>
      <c r="BN173" s="10">
        <v>1.0</v>
      </c>
      <c r="BO173" s="10">
        <v>1.0</v>
      </c>
      <c r="BP173" s="10">
        <v>1.0</v>
      </c>
      <c r="BQ173" s="10">
        <v>0.0</v>
      </c>
      <c r="BR173" s="10">
        <v>1.0</v>
      </c>
      <c r="BS173" s="10">
        <v>1.0</v>
      </c>
      <c r="BT173" s="10">
        <v>1.0</v>
      </c>
      <c r="BU173" s="10">
        <v>0.0</v>
      </c>
      <c r="BV173" s="10">
        <f t="shared" si="67"/>
        <v>10</v>
      </c>
      <c r="BW173" s="10">
        <v>1.0</v>
      </c>
      <c r="BX173" s="10">
        <v>1.0</v>
      </c>
      <c r="BY173" s="10">
        <v>1.0</v>
      </c>
      <c r="BZ173" s="10">
        <v>1.0</v>
      </c>
      <c r="CA173" s="10">
        <v>1.0</v>
      </c>
      <c r="CB173" s="10">
        <v>1.0</v>
      </c>
      <c r="CC173" s="10">
        <f t="shared" si="68"/>
        <v>6</v>
      </c>
      <c r="CD173" s="10">
        <v>1.0</v>
      </c>
      <c r="CE173" s="10">
        <v>1.0</v>
      </c>
      <c r="CF173" s="10">
        <v>1.0</v>
      </c>
      <c r="CG173" s="10">
        <v>1.0</v>
      </c>
      <c r="CH173" s="10">
        <v>1.0</v>
      </c>
      <c r="CI173" s="10">
        <v>1.0</v>
      </c>
      <c r="CJ173" s="10">
        <f t="shared" si="69"/>
        <v>6</v>
      </c>
      <c r="CK173" s="10">
        <f t="shared" si="70"/>
        <v>12</v>
      </c>
      <c r="CL173" s="10">
        <v>1.0</v>
      </c>
      <c r="CM173" s="10">
        <v>1.0</v>
      </c>
      <c r="CN173" s="10">
        <v>1.0</v>
      </c>
      <c r="CO173" s="10">
        <v>1.0</v>
      </c>
      <c r="CP173" s="10">
        <v>1.0</v>
      </c>
      <c r="CQ173" s="10">
        <v>1.0</v>
      </c>
      <c r="CR173" s="10">
        <f t="shared" si="71"/>
        <v>6</v>
      </c>
      <c r="CS173" s="10">
        <v>1.0</v>
      </c>
      <c r="CT173" s="10">
        <v>1.0</v>
      </c>
      <c r="CU173" s="10">
        <v>1.0</v>
      </c>
      <c r="CV173" s="10">
        <v>1.0</v>
      </c>
      <c r="CW173" s="10">
        <v>1.0</v>
      </c>
      <c r="CX173" s="10">
        <v>1.0</v>
      </c>
      <c r="CY173" s="10">
        <f t="shared" si="72"/>
        <v>6</v>
      </c>
      <c r="CZ173" s="10">
        <f t="shared" si="73"/>
        <v>12</v>
      </c>
      <c r="DA173" s="10">
        <v>1.0</v>
      </c>
      <c r="DB173" s="10">
        <v>1.0</v>
      </c>
      <c r="DC173" s="10">
        <v>1.0</v>
      </c>
      <c r="DD173" s="10">
        <v>1.0</v>
      </c>
      <c r="DE173" s="10">
        <v>1.0</v>
      </c>
      <c r="DF173" s="10">
        <v>1.0</v>
      </c>
      <c r="DG173" s="10">
        <f t="shared" si="74"/>
        <v>6</v>
      </c>
      <c r="DH173" s="10">
        <v>1.0</v>
      </c>
      <c r="DI173" s="10">
        <v>1.0</v>
      </c>
      <c r="DJ173" s="10">
        <v>1.0</v>
      </c>
      <c r="DK173" s="10">
        <v>1.0</v>
      </c>
      <c r="DL173" s="10">
        <v>1.0</v>
      </c>
      <c r="DM173" s="10">
        <v>1.0</v>
      </c>
      <c r="DN173" s="10">
        <f t="shared" si="75"/>
        <v>6</v>
      </c>
      <c r="DO173" s="10">
        <f t="shared" si="76"/>
        <v>12</v>
      </c>
      <c r="DP173" s="10">
        <f t="shared" si="77"/>
        <v>42</v>
      </c>
      <c r="DQ173" s="10">
        <f t="shared" si="78"/>
        <v>36</v>
      </c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72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</row>
    <row r="174" ht="12.75" customHeight="1">
      <c r="A174" s="10">
        <v>5515.0</v>
      </c>
      <c r="B174" s="8">
        <v>15.0</v>
      </c>
      <c r="C174" s="10">
        <v>1.0</v>
      </c>
      <c r="D174" s="10">
        <v>1.0</v>
      </c>
      <c r="E174" s="10">
        <v>1.0</v>
      </c>
      <c r="F174" s="10">
        <v>1.0</v>
      </c>
      <c r="G174" s="10">
        <f t="shared" si="56"/>
        <v>4</v>
      </c>
      <c r="H174" s="10">
        <v>1.0</v>
      </c>
      <c r="I174" s="10">
        <v>1.0</v>
      </c>
      <c r="J174" s="10">
        <v>1.0</v>
      </c>
      <c r="K174" s="10">
        <v>1.0</v>
      </c>
      <c r="L174" s="10">
        <f t="shared" si="57"/>
        <v>4</v>
      </c>
      <c r="M174" s="10">
        <v>1.0</v>
      </c>
      <c r="N174" s="10">
        <v>1.0</v>
      </c>
      <c r="O174" s="10">
        <v>1.0</v>
      </c>
      <c r="P174" s="10">
        <v>1.0</v>
      </c>
      <c r="Q174" s="10">
        <f t="shared" si="58"/>
        <v>4</v>
      </c>
      <c r="R174" s="10">
        <f t="shared" si="59"/>
        <v>12</v>
      </c>
      <c r="S174" s="10">
        <v>1.0</v>
      </c>
      <c r="T174" s="10">
        <v>1.0</v>
      </c>
      <c r="U174" s="10">
        <v>1.0</v>
      </c>
      <c r="V174" s="10">
        <v>1.0</v>
      </c>
      <c r="W174" s="10">
        <f t="shared" si="60"/>
        <v>4</v>
      </c>
      <c r="X174" s="10">
        <v>1.0</v>
      </c>
      <c r="Y174" s="10">
        <v>1.0</v>
      </c>
      <c r="Z174" s="10">
        <v>1.0</v>
      </c>
      <c r="AA174" s="10">
        <v>1.0</v>
      </c>
      <c r="AB174" s="10">
        <f t="shared" si="61"/>
        <v>4</v>
      </c>
      <c r="AC174" s="10">
        <v>1.0</v>
      </c>
      <c r="AD174" s="10">
        <v>1.0</v>
      </c>
      <c r="AE174" s="10">
        <v>1.0</v>
      </c>
      <c r="AF174" s="10">
        <v>1.0</v>
      </c>
      <c r="AG174" s="10">
        <f t="shared" si="62"/>
        <v>4</v>
      </c>
      <c r="AH174" s="10">
        <f t="shared" si="63"/>
        <v>12</v>
      </c>
      <c r="AI174" s="10">
        <v>1.0</v>
      </c>
      <c r="AJ174" s="10">
        <v>1.0</v>
      </c>
      <c r="AK174" s="10">
        <v>1.0</v>
      </c>
      <c r="AL174" s="10">
        <v>1.0</v>
      </c>
      <c r="AM174" s="10">
        <v>1.0</v>
      </c>
      <c r="AN174" s="10">
        <v>1.0</v>
      </c>
      <c r="AO174" s="10">
        <v>1.0</v>
      </c>
      <c r="AP174" s="10">
        <v>1.0</v>
      </c>
      <c r="AQ174" s="10">
        <v>1.0</v>
      </c>
      <c r="AR174" s="10">
        <v>0.0</v>
      </c>
      <c r="AS174" s="10">
        <v>0.0</v>
      </c>
      <c r="AT174" s="10">
        <v>1.0</v>
      </c>
      <c r="AU174" s="10">
        <f t="shared" si="64"/>
        <v>10</v>
      </c>
      <c r="AV174" s="10">
        <v>1.0</v>
      </c>
      <c r="AW174" s="10">
        <v>1.0</v>
      </c>
      <c r="AX174" s="10">
        <v>1.0</v>
      </c>
      <c r="AY174" s="10">
        <v>1.0</v>
      </c>
      <c r="AZ174" s="10">
        <v>1.0</v>
      </c>
      <c r="BA174" s="10">
        <v>1.0</v>
      </c>
      <c r="BB174" s="10">
        <v>1.0</v>
      </c>
      <c r="BC174" s="10">
        <v>1.0</v>
      </c>
      <c r="BD174" s="10">
        <v>1.0</v>
      </c>
      <c r="BE174" s="10">
        <v>1.0</v>
      </c>
      <c r="BF174" s="10">
        <v>1.0</v>
      </c>
      <c r="BG174" s="10">
        <v>0.0</v>
      </c>
      <c r="BH174" s="10">
        <f t="shared" si="65"/>
        <v>11</v>
      </c>
      <c r="BI174" s="10">
        <f t="shared" si="66"/>
        <v>21</v>
      </c>
      <c r="BJ174" s="10">
        <v>1.0</v>
      </c>
      <c r="BK174" s="10">
        <v>1.0</v>
      </c>
      <c r="BL174" s="10">
        <v>1.0</v>
      </c>
      <c r="BM174" s="10">
        <v>0.0</v>
      </c>
      <c r="BN174" s="10">
        <v>1.0</v>
      </c>
      <c r="BO174" s="10">
        <v>1.0</v>
      </c>
      <c r="BP174" s="10">
        <v>1.0</v>
      </c>
      <c r="BQ174" s="10">
        <v>1.0</v>
      </c>
      <c r="BR174" s="10">
        <v>1.0</v>
      </c>
      <c r="BS174" s="10">
        <v>1.0</v>
      </c>
      <c r="BT174" s="10">
        <v>1.0</v>
      </c>
      <c r="BU174" s="10">
        <v>1.0</v>
      </c>
      <c r="BV174" s="10">
        <f t="shared" si="67"/>
        <v>11</v>
      </c>
      <c r="BW174" s="10">
        <v>1.0</v>
      </c>
      <c r="BX174" s="10">
        <v>1.0</v>
      </c>
      <c r="BY174" s="10">
        <v>1.0</v>
      </c>
      <c r="BZ174" s="10">
        <v>1.0</v>
      </c>
      <c r="CA174" s="10">
        <v>1.0</v>
      </c>
      <c r="CB174" s="10">
        <v>1.0</v>
      </c>
      <c r="CC174" s="10">
        <f t="shared" si="68"/>
        <v>6</v>
      </c>
      <c r="CD174" s="10">
        <v>1.0</v>
      </c>
      <c r="CE174" s="10">
        <v>1.0</v>
      </c>
      <c r="CF174" s="10">
        <v>1.0</v>
      </c>
      <c r="CG174" s="10">
        <v>1.0</v>
      </c>
      <c r="CH174" s="10">
        <v>1.0</v>
      </c>
      <c r="CI174" s="10">
        <v>1.0</v>
      </c>
      <c r="CJ174" s="10">
        <f t="shared" si="69"/>
        <v>6</v>
      </c>
      <c r="CK174" s="10">
        <f t="shared" si="70"/>
        <v>12</v>
      </c>
      <c r="CL174" s="10">
        <v>1.0</v>
      </c>
      <c r="CM174" s="10">
        <v>1.0</v>
      </c>
      <c r="CN174" s="10">
        <v>1.0</v>
      </c>
      <c r="CO174" s="10">
        <v>1.0</v>
      </c>
      <c r="CP174" s="10">
        <v>1.0</v>
      </c>
      <c r="CQ174" s="10">
        <v>1.0</v>
      </c>
      <c r="CR174" s="10">
        <f t="shared" si="71"/>
        <v>6</v>
      </c>
      <c r="CS174" s="10">
        <v>1.0</v>
      </c>
      <c r="CT174" s="10">
        <v>1.0</v>
      </c>
      <c r="CU174" s="10">
        <v>1.0</v>
      </c>
      <c r="CV174" s="10">
        <v>1.0</v>
      </c>
      <c r="CW174" s="10">
        <v>1.0</v>
      </c>
      <c r="CX174" s="10">
        <v>0.0</v>
      </c>
      <c r="CY174" s="10">
        <f t="shared" si="72"/>
        <v>5</v>
      </c>
      <c r="CZ174" s="10">
        <f t="shared" si="73"/>
        <v>11</v>
      </c>
      <c r="DA174" s="10">
        <v>1.0</v>
      </c>
      <c r="DB174" s="10">
        <v>1.0</v>
      </c>
      <c r="DC174" s="10">
        <v>0.0</v>
      </c>
      <c r="DD174" s="10">
        <v>1.0</v>
      </c>
      <c r="DE174" s="10">
        <v>1.0</v>
      </c>
      <c r="DF174" s="10">
        <v>1.0</v>
      </c>
      <c r="DG174" s="10">
        <f t="shared" si="74"/>
        <v>5</v>
      </c>
      <c r="DH174" s="10">
        <v>1.0</v>
      </c>
      <c r="DI174" s="10">
        <v>1.0</v>
      </c>
      <c r="DJ174" s="10">
        <v>1.0</v>
      </c>
      <c r="DK174" s="10">
        <v>1.0</v>
      </c>
      <c r="DL174" s="10">
        <v>1.0</v>
      </c>
      <c r="DM174" s="10">
        <v>1.0</v>
      </c>
      <c r="DN174" s="10">
        <f t="shared" si="75"/>
        <v>6</v>
      </c>
      <c r="DO174" s="10">
        <f t="shared" si="76"/>
        <v>11</v>
      </c>
      <c r="DP174" s="10">
        <f t="shared" si="77"/>
        <v>42</v>
      </c>
      <c r="DQ174" s="10">
        <f t="shared" si="78"/>
        <v>37</v>
      </c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72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</row>
    <row r="175" ht="12.75" customHeight="1">
      <c r="A175" s="10">
        <v>5516.0</v>
      </c>
      <c r="B175" s="8">
        <v>16.0</v>
      </c>
      <c r="C175" s="10">
        <v>1.0</v>
      </c>
      <c r="D175" s="10">
        <v>1.0</v>
      </c>
      <c r="E175" s="10">
        <v>1.0</v>
      </c>
      <c r="F175" s="10">
        <v>1.0</v>
      </c>
      <c r="G175" s="10">
        <f t="shared" si="56"/>
        <v>4</v>
      </c>
      <c r="H175" s="10">
        <v>1.0</v>
      </c>
      <c r="I175" s="10">
        <v>1.0</v>
      </c>
      <c r="J175" s="10">
        <v>1.0</v>
      </c>
      <c r="K175" s="10">
        <v>1.0</v>
      </c>
      <c r="L175" s="10">
        <f t="shared" si="57"/>
        <v>4</v>
      </c>
      <c r="M175" s="10">
        <v>1.0</v>
      </c>
      <c r="N175" s="10">
        <v>1.0</v>
      </c>
      <c r="O175" s="10">
        <v>1.0</v>
      </c>
      <c r="P175" s="10">
        <v>1.0</v>
      </c>
      <c r="Q175" s="10">
        <f t="shared" si="58"/>
        <v>4</v>
      </c>
      <c r="R175" s="10">
        <f t="shared" si="59"/>
        <v>12</v>
      </c>
      <c r="S175" s="10">
        <v>1.0</v>
      </c>
      <c r="T175" s="10">
        <v>1.0</v>
      </c>
      <c r="U175" s="10">
        <v>1.0</v>
      </c>
      <c r="V175" s="10">
        <v>1.0</v>
      </c>
      <c r="W175" s="10">
        <f t="shared" si="60"/>
        <v>4</v>
      </c>
      <c r="X175" s="10">
        <v>1.0</v>
      </c>
      <c r="Y175" s="10">
        <v>1.0</v>
      </c>
      <c r="Z175" s="10">
        <v>1.0</v>
      </c>
      <c r="AA175" s="10">
        <v>1.0</v>
      </c>
      <c r="AB175" s="10">
        <f t="shared" si="61"/>
        <v>4</v>
      </c>
      <c r="AC175" s="10">
        <v>1.0</v>
      </c>
      <c r="AD175" s="10">
        <v>1.0</v>
      </c>
      <c r="AE175" s="10">
        <v>1.0</v>
      </c>
      <c r="AF175" s="10">
        <v>1.0</v>
      </c>
      <c r="AG175" s="10">
        <f t="shared" si="62"/>
        <v>4</v>
      </c>
      <c r="AH175" s="10">
        <f t="shared" si="63"/>
        <v>12</v>
      </c>
      <c r="AI175" s="10">
        <v>1.0</v>
      </c>
      <c r="AJ175" s="10">
        <v>1.0</v>
      </c>
      <c r="AK175" s="10">
        <v>1.0</v>
      </c>
      <c r="AL175" s="10">
        <v>1.0</v>
      </c>
      <c r="AM175" s="10">
        <v>1.0</v>
      </c>
      <c r="AN175" s="10">
        <v>1.0</v>
      </c>
      <c r="AO175" s="10">
        <v>1.0</v>
      </c>
      <c r="AP175" s="10">
        <v>1.0</v>
      </c>
      <c r="AQ175" s="10">
        <v>1.0</v>
      </c>
      <c r="AR175" s="10">
        <v>0.0</v>
      </c>
      <c r="AS175" s="10">
        <v>0.0</v>
      </c>
      <c r="AT175" s="10">
        <v>1.0</v>
      </c>
      <c r="AU175" s="10">
        <f t="shared" si="64"/>
        <v>10</v>
      </c>
      <c r="AV175" s="10">
        <v>1.0</v>
      </c>
      <c r="AW175" s="10">
        <v>1.0</v>
      </c>
      <c r="AX175" s="10">
        <v>1.0</v>
      </c>
      <c r="AY175" s="10">
        <v>1.0</v>
      </c>
      <c r="AZ175" s="10">
        <v>1.0</v>
      </c>
      <c r="BA175" s="10">
        <v>1.0</v>
      </c>
      <c r="BB175" s="10">
        <v>1.0</v>
      </c>
      <c r="BC175" s="10">
        <v>1.0</v>
      </c>
      <c r="BD175" s="10">
        <v>1.0</v>
      </c>
      <c r="BE175" s="10">
        <v>1.0</v>
      </c>
      <c r="BF175" s="10">
        <v>1.0</v>
      </c>
      <c r="BG175" s="10">
        <v>1.0</v>
      </c>
      <c r="BH175" s="10">
        <f t="shared" si="65"/>
        <v>12</v>
      </c>
      <c r="BI175" s="10">
        <f t="shared" si="66"/>
        <v>22</v>
      </c>
      <c r="BJ175" s="10">
        <v>1.0</v>
      </c>
      <c r="BK175" s="10">
        <v>1.0</v>
      </c>
      <c r="BL175" s="10">
        <v>1.0</v>
      </c>
      <c r="BM175" s="10">
        <v>1.0</v>
      </c>
      <c r="BN175" s="10">
        <v>1.0</v>
      </c>
      <c r="BO175" s="10">
        <v>0.0</v>
      </c>
      <c r="BP175" s="10">
        <v>1.0</v>
      </c>
      <c r="BQ175" s="10">
        <v>1.0</v>
      </c>
      <c r="BR175" s="10">
        <v>1.0</v>
      </c>
      <c r="BS175" s="10">
        <v>1.0</v>
      </c>
      <c r="BT175" s="10">
        <v>1.0</v>
      </c>
      <c r="BU175" s="10">
        <v>0.0</v>
      </c>
      <c r="BV175" s="10">
        <f t="shared" si="67"/>
        <v>10</v>
      </c>
      <c r="BW175" s="10">
        <v>1.0</v>
      </c>
      <c r="BX175" s="10">
        <v>1.0</v>
      </c>
      <c r="BY175" s="10">
        <v>1.0</v>
      </c>
      <c r="BZ175" s="10">
        <v>1.0</v>
      </c>
      <c r="CA175" s="10">
        <v>1.0</v>
      </c>
      <c r="CB175" s="10">
        <v>1.0</v>
      </c>
      <c r="CC175" s="10">
        <f t="shared" si="68"/>
        <v>6</v>
      </c>
      <c r="CD175" s="10">
        <v>1.0</v>
      </c>
      <c r="CE175" s="10">
        <v>1.0</v>
      </c>
      <c r="CF175" s="10">
        <v>1.0</v>
      </c>
      <c r="CG175" s="10">
        <v>1.0</v>
      </c>
      <c r="CH175" s="10">
        <v>1.0</v>
      </c>
      <c r="CI175" s="10">
        <v>1.0</v>
      </c>
      <c r="CJ175" s="10">
        <f t="shared" si="69"/>
        <v>6</v>
      </c>
      <c r="CK175" s="10">
        <f t="shared" si="70"/>
        <v>12</v>
      </c>
      <c r="CL175" s="10">
        <v>0.0</v>
      </c>
      <c r="CM175" s="10">
        <v>1.0</v>
      </c>
      <c r="CN175" s="10">
        <v>1.0</v>
      </c>
      <c r="CO175" s="10">
        <v>0.0</v>
      </c>
      <c r="CP175" s="10">
        <v>0.0</v>
      </c>
      <c r="CQ175" s="10">
        <v>1.0</v>
      </c>
      <c r="CR175" s="10">
        <f t="shared" si="71"/>
        <v>3</v>
      </c>
      <c r="CS175" s="10">
        <v>1.0</v>
      </c>
      <c r="CT175" s="10">
        <v>1.0</v>
      </c>
      <c r="CU175" s="10">
        <v>1.0</v>
      </c>
      <c r="CV175" s="10">
        <v>1.0</v>
      </c>
      <c r="CW175" s="10">
        <v>1.0</v>
      </c>
      <c r="CX175" s="10">
        <v>1.0</v>
      </c>
      <c r="CY175" s="10">
        <f t="shared" si="72"/>
        <v>6</v>
      </c>
      <c r="CZ175" s="10">
        <f t="shared" si="73"/>
        <v>9</v>
      </c>
      <c r="DA175" s="10">
        <v>1.0</v>
      </c>
      <c r="DB175" s="10">
        <v>1.0</v>
      </c>
      <c r="DC175" s="10">
        <v>1.0</v>
      </c>
      <c r="DD175" s="10">
        <v>1.0</v>
      </c>
      <c r="DE175" s="10">
        <v>1.0</v>
      </c>
      <c r="DF175" s="10">
        <v>1.0</v>
      </c>
      <c r="DG175" s="10">
        <f t="shared" si="74"/>
        <v>6</v>
      </c>
      <c r="DH175" s="10">
        <v>1.0</v>
      </c>
      <c r="DI175" s="10">
        <v>1.0</v>
      </c>
      <c r="DJ175" s="10">
        <v>1.0</v>
      </c>
      <c r="DK175" s="10">
        <v>1.0</v>
      </c>
      <c r="DL175" s="10">
        <v>1.0</v>
      </c>
      <c r="DM175" s="10">
        <v>1.0</v>
      </c>
      <c r="DN175" s="10">
        <f t="shared" si="75"/>
        <v>6</v>
      </c>
      <c r="DO175" s="10">
        <f t="shared" si="76"/>
        <v>12</v>
      </c>
      <c r="DP175" s="10">
        <f t="shared" si="77"/>
        <v>39</v>
      </c>
      <c r="DQ175" s="10">
        <f t="shared" si="78"/>
        <v>40</v>
      </c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72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</row>
    <row r="176" ht="12.75" customHeight="1">
      <c r="A176" s="10">
        <v>5517.0</v>
      </c>
      <c r="B176" s="8">
        <v>17.0</v>
      </c>
      <c r="C176" s="10">
        <v>1.0</v>
      </c>
      <c r="D176" s="10">
        <v>1.0</v>
      </c>
      <c r="E176" s="10">
        <v>1.0</v>
      </c>
      <c r="F176" s="10">
        <v>1.0</v>
      </c>
      <c r="G176" s="10">
        <f t="shared" si="56"/>
        <v>4</v>
      </c>
      <c r="H176" s="10">
        <v>1.0</v>
      </c>
      <c r="I176" s="10">
        <v>1.0</v>
      </c>
      <c r="J176" s="10">
        <v>1.0</v>
      </c>
      <c r="K176" s="10">
        <v>1.0</v>
      </c>
      <c r="L176" s="10">
        <f t="shared" si="57"/>
        <v>4</v>
      </c>
      <c r="M176" s="10">
        <v>1.0</v>
      </c>
      <c r="N176" s="10">
        <v>1.0</v>
      </c>
      <c r="O176" s="10">
        <v>1.0</v>
      </c>
      <c r="P176" s="10">
        <v>1.0</v>
      </c>
      <c r="Q176" s="10">
        <f t="shared" si="58"/>
        <v>4</v>
      </c>
      <c r="R176" s="10">
        <f t="shared" si="59"/>
        <v>12</v>
      </c>
      <c r="S176" s="10">
        <v>1.0</v>
      </c>
      <c r="T176" s="10">
        <v>1.0</v>
      </c>
      <c r="U176" s="10">
        <v>1.0</v>
      </c>
      <c r="V176" s="10">
        <v>1.0</v>
      </c>
      <c r="W176" s="10">
        <f t="shared" si="60"/>
        <v>4</v>
      </c>
      <c r="X176" s="10">
        <v>1.0</v>
      </c>
      <c r="Y176" s="10">
        <v>1.0</v>
      </c>
      <c r="Z176" s="10">
        <v>1.0</v>
      </c>
      <c r="AA176" s="10">
        <v>1.0</v>
      </c>
      <c r="AB176" s="10">
        <f t="shared" si="61"/>
        <v>4</v>
      </c>
      <c r="AC176" s="10">
        <v>1.0</v>
      </c>
      <c r="AD176" s="10">
        <v>1.0</v>
      </c>
      <c r="AE176" s="10">
        <v>1.0</v>
      </c>
      <c r="AF176" s="10">
        <v>1.0</v>
      </c>
      <c r="AG176" s="10">
        <f t="shared" si="62"/>
        <v>4</v>
      </c>
      <c r="AH176" s="10">
        <f t="shared" si="63"/>
        <v>12</v>
      </c>
      <c r="AI176" s="10">
        <v>1.0</v>
      </c>
      <c r="AJ176" s="10">
        <v>1.0</v>
      </c>
      <c r="AK176" s="10">
        <v>1.0</v>
      </c>
      <c r="AL176" s="10">
        <v>1.0</v>
      </c>
      <c r="AM176" s="10">
        <v>1.0</v>
      </c>
      <c r="AN176" s="10">
        <v>1.0</v>
      </c>
      <c r="AO176" s="10">
        <v>1.0</v>
      </c>
      <c r="AP176" s="10">
        <v>1.0</v>
      </c>
      <c r="AQ176" s="10">
        <v>1.0</v>
      </c>
      <c r="AR176" s="10">
        <v>0.0</v>
      </c>
      <c r="AS176" s="10">
        <v>0.0</v>
      </c>
      <c r="AT176" s="10">
        <v>1.0</v>
      </c>
      <c r="AU176" s="10">
        <f t="shared" si="64"/>
        <v>10</v>
      </c>
      <c r="AV176" s="10">
        <v>0.0</v>
      </c>
      <c r="AW176" s="10">
        <v>1.0</v>
      </c>
      <c r="AX176" s="10">
        <v>1.0</v>
      </c>
      <c r="AY176" s="10">
        <v>0.0</v>
      </c>
      <c r="AZ176" s="10">
        <v>1.0</v>
      </c>
      <c r="BA176" s="10">
        <v>1.0</v>
      </c>
      <c r="BB176" s="10">
        <v>0.0</v>
      </c>
      <c r="BC176" s="10">
        <v>1.0</v>
      </c>
      <c r="BD176" s="10">
        <v>1.0</v>
      </c>
      <c r="BE176" s="10">
        <v>0.0</v>
      </c>
      <c r="BF176" s="10">
        <v>0.0</v>
      </c>
      <c r="BG176" s="10">
        <v>0.0</v>
      </c>
      <c r="BH176" s="10">
        <f t="shared" si="65"/>
        <v>6</v>
      </c>
      <c r="BI176" s="10">
        <f t="shared" si="66"/>
        <v>16</v>
      </c>
      <c r="BJ176" s="10">
        <v>1.0</v>
      </c>
      <c r="BK176" s="10">
        <v>1.0</v>
      </c>
      <c r="BL176" s="10">
        <v>0.0</v>
      </c>
      <c r="BM176" s="10">
        <v>1.0</v>
      </c>
      <c r="BN176" s="10">
        <v>1.0</v>
      </c>
      <c r="BO176" s="10">
        <v>1.0</v>
      </c>
      <c r="BP176" s="10">
        <v>1.0</v>
      </c>
      <c r="BQ176" s="10">
        <v>0.0</v>
      </c>
      <c r="BR176" s="10">
        <v>1.0</v>
      </c>
      <c r="BS176" s="10">
        <v>1.0</v>
      </c>
      <c r="BT176" s="10">
        <v>1.0</v>
      </c>
      <c r="BU176" s="10">
        <v>1.0</v>
      </c>
      <c r="BV176" s="10">
        <f t="shared" si="67"/>
        <v>10</v>
      </c>
      <c r="BW176" s="10">
        <v>1.0</v>
      </c>
      <c r="BX176" s="10">
        <v>1.0</v>
      </c>
      <c r="BY176" s="10">
        <v>1.0</v>
      </c>
      <c r="BZ176" s="10">
        <v>1.0</v>
      </c>
      <c r="CA176" s="10">
        <v>1.0</v>
      </c>
      <c r="CB176" s="10">
        <v>1.0</v>
      </c>
      <c r="CC176" s="10">
        <f t="shared" si="68"/>
        <v>6</v>
      </c>
      <c r="CD176" s="10">
        <v>1.0</v>
      </c>
      <c r="CE176" s="10">
        <v>1.0</v>
      </c>
      <c r="CF176" s="10">
        <v>1.0</v>
      </c>
      <c r="CG176" s="10">
        <v>1.0</v>
      </c>
      <c r="CH176" s="10">
        <v>1.0</v>
      </c>
      <c r="CI176" s="10">
        <v>1.0</v>
      </c>
      <c r="CJ176" s="10">
        <f t="shared" si="69"/>
        <v>6</v>
      </c>
      <c r="CK176" s="10">
        <f t="shared" si="70"/>
        <v>12</v>
      </c>
      <c r="CL176" s="10">
        <v>1.0</v>
      </c>
      <c r="CM176" s="10">
        <v>1.0</v>
      </c>
      <c r="CN176" s="10">
        <v>1.0</v>
      </c>
      <c r="CO176" s="10">
        <v>0.0</v>
      </c>
      <c r="CP176" s="10">
        <v>1.0</v>
      </c>
      <c r="CQ176" s="10">
        <v>1.0</v>
      </c>
      <c r="CR176" s="10">
        <f t="shared" si="71"/>
        <v>5</v>
      </c>
      <c r="CS176" s="10">
        <v>1.0</v>
      </c>
      <c r="CT176" s="10">
        <v>1.0</v>
      </c>
      <c r="CU176" s="10">
        <v>1.0</v>
      </c>
      <c r="CV176" s="10">
        <v>1.0</v>
      </c>
      <c r="CW176" s="10">
        <v>1.0</v>
      </c>
      <c r="CX176" s="10">
        <v>0.0</v>
      </c>
      <c r="CY176" s="10">
        <f t="shared" si="72"/>
        <v>5</v>
      </c>
      <c r="CZ176" s="10">
        <f t="shared" si="73"/>
        <v>10</v>
      </c>
      <c r="DA176" s="10">
        <v>1.0</v>
      </c>
      <c r="DB176" s="10">
        <v>1.0</v>
      </c>
      <c r="DC176" s="10">
        <v>1.0</v>
      </c>
      <c r="DD176" s="10">
        <v>1.0</v>
      </c>
      <c r="DE176" s="10">
        <v>1.0</v>
      </c>
      <c r="DF176" s="10">
        <v>1.0</v>
      </c>
      <c r="DG176" s="10">
        <f t="shared" si="74"/>
        <v>6</v>
      </c>
      <c r="DH176" s="10">
        <v>1.0</v>
      </c>
      <c r="DI176" s="10">
        <v>1.0</v>
      </c>
      <c r="DJ176" s="10">
        <v>1.0</v>
      </c>
      <c r="DK176" s="10">
        <v>1.0</v>
      </c>
      <c r="DL176" s="10">
        <v>1.0</v>
      </c>
      <c r="DM176" s="10">
        <v>1.0</v>
      </c>
      <c r="DN176" s="10">
        <f t="shared" si="75"/>
        <v>6</v>
      </c>
      <c r="DO176" s="10">
        <f t="shared" si="76"/>
        <v>12</v>
      </c>
      <c r="DP176" s="10">
        <f t="shared" si="77"/>
        <v>41</v>
      </c>
      <c r="DQ176" s="10">
        <f t="shared" si="78"/>
        <v>33</v>
      </c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72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</row>
    <row r="177" ht="12.75" customHeight="1">
      <c r="A177" s="10">
        <v>5518.0</v>
      </c>
      <c r="B177" s="8">
        <v>18.0</v>
      </c>
      <c r="C177" s="10">
        <v>1.0</v>
      </c>
      <c r="D177" s="10">
        <v>1.0</v>
      </c>
      <c r="E177" s="10">
        <v>1.0</v>
      </c>
      <c r="F177" s="10">
        <v>1.0</v>
      </c>
      <c r="G177" s="10">
        <f t="shared" si="56"/>
        <v>4</v>
      </c>
      <c r="H177" s="10">
        <v>1.0</v>
      </c>
      <c r="I177" s="10">
        <v>1.0</v>
      </c>
      <c r="J177" s="10">
        <v>1.0</v>
      </c>
      <c r="K177" s="10">
        <v>1.0</v>
      </c>
      <c r="L177" s="10">
        <f t="shared" si="57"/>
        <v>4</v>
      </c>
      <c r="M177" s="10">
        <v>1.0</v>
      </c>
      <c r="N177" s="10">
        <v>1.0</v>
      </c>
      <c r="O177" s="10">
        <v>1.0</v>
      </c>
      <c r="P177" s="10">
        <v>1.0</v>
      </c>
      <c r="Q177" s="10">
        <f t="shared" si="58"/>
        <v>4</v>
      </c>
      <c r="R177" s="10">
        <f t="shared" si="59"/>
        <v>12</v>
      </c>
      <c r="S177" s="10">
        <v>1.0</v>
      </c>
      <c r="T177" s="10">
        <v>1.0</v>
      </c>
      <c r="U177" s="10">
        <v>1.0</v>
      </c>
      <c r="V177" s="10">
        <v>1.0</v>
      </c>
      <c r="W177" s="10">
        <f t="shared" si="60"/>
        <v>4</v>
      </c>
      <c r="X177" s="10">
        <v>1.0</v>
      </c>
      <c r="Y177" s="10">
        <v>1.0</v>
      </c>
      <c r="Z177" s="10">
        <v>1.0</v>
      </c>
      <c r="AA177" s="10">
        <v>1.0</v>
      </c>
      <c r="AB177" s="10">
        <f t="shared" si="61"/>
        <v>4</v>
      </c>
      <c r="AC177" s="10">
        <v>1.0</v>
      </c>
      <c r="AD177" s="10">
        <v>1.0</v>
      </c>
      <c r="AE177" s="10">
        <v>1.0</v>
      </c>
      <c r="AF177" s="10">
        <v>1.0</v>
      </c>
      <c r="AG177" s="10">
        <f t="shared" si="62"/>
        <v>4</v>
      </c>
      <c r="AH177" s="10">
        <f t="shared" si="63"/>
        <v>12</v>
      </c>
      <c r="AI177" s="10">
        <v>1.0</v>
      </c>
      <c r="AJ177" s="10">
        <v>1.0</v>
      </c>
      <c r="AK177" s="10">
        <v>1.0</v>
      </c>
      <c r="AL177" s="10">
        <v>1.0</v>
      </c>
      <c r="AM177" s="10">
        <v>1.0</v>
      </c>
      <c r="AN177" s="10">
        <v>1.0</v>
      </c>
      <c r="AO177" s="10">
        <v>1.0</v>
      </c>
      <c r="AP177" s="10">
        <v>1.0</v>
      </c>
      <c r="AQ177" s="10">
        <v>1.0</v>
      </c>
      <c r="AR177" s="10">
        <v>0.0</v>
      </c>
      <c r="AS177" s="10">
        <v>0.0</v>
      </c>
      <c r="AT177" s="10">
        <v>1.0</v>
      </c>
      <c r="AU177" s="10">
        <f t="shared" si="64"/>
        <v>10</v>
      </c>
      <c r="AV177" s="10">
        <v>1.0</v>
      </c>
      <c r="AW177" s="10">
        <v>1.0</v>
      </c>
      <c r="AX177" s="10">
        <v>1.0</v>
      </c>
      <c r="AY177" s="10">
        <v>0.0</v>
      </c>
      <c r="AZ177" s="10">
        <v>1.0</v>
      </c>
      <c r="BA177" s="10">
        <v>1.0</v>
      </c>
      <c r="BB177" s="10">
        <v>1.0</v>
      </c>
      <c r="BC177" s="10">
        <v>1.0</v>
      </c>
      <c r="BD177" s="10">
        <v>1.0</v>
      </c>
      <c r="BE177" s="10">
        <v>0.0</v>
      </c>
      <c r="BF177" s="10">
        <v>0.0</v>
      </c>
      <c r="BG177" s="10">
        <v>0.0</v>
      </c>
      <c r="BH177" s="10">
        <f t="shared" si="65"/>
        <v>8</v>
      </c>
      <c r="BI177" s="10">
        <f t="shared" si="66"/>
        <v>18</v>
      </c>
      <c r="BJ177" s="10">
        <v>1.0</v>
      </c>
      <c r="BK177" s="10">
        <v>1.0</v>
      </c>
      <c r="BL177" s="10">
        <v>1.0</v>
      </c>
      <c r="BM177" s="10">
        <v>1.0</v>
      </c>
      <c r="BN177" s="10">
        <v>1.0</v>
      </c>
      <c r="BO177" s="10">
        <v>1.0</v>
      </c>
      <c r="BP177" s="10">
        <v>0.0</v>
      </c>
      <c r="BQ177" s="10">
        <v>0.0</v>
      </c>
      <c r="BR177" s="10">
        <v>0.0</v>
      </c>
      <c r="BS177" s="10">
        <v>1.0</v>
      </c>
      <c r="BT177" s="10">
        <v>1.0</v>
      </c>
      <c r="BU177" s="10">
        <v>1.0</v>
      </c>
      <c r="BV177" s="10">
        <f t="shared" si="67"/>
        <v>9</v>
      </c>
      <c r="BW177" s="10">
        <v>1.0</v>
      </c>
      <c r="BX177" s="10">
        <v>1.0</v>
      </c>
      <c r="BY177" s="10">
        <v>1.0</v>
      </c>
      <c r="BZ177" s="10">
        <v>1.0</v>
      </c>
      <c r="CA177" s="10">
        <v>1.0</v>
      </c>
      <c r="CB177" s="10">
        <v>1.0</v>
      </c>
      <c r="CC177" s="10">
        <f t="shared" si="68"/>
        <v>6</v>
      </c>
      <c r="CD177" s="10">
        <v>1.0</v>
      </c>
      <c r="CE177" s="10">
        <v>1.0</v>
      </c>
      <c r="CF177" s="10">
        <v>1.0</v>
      </c>
      <c r="CG177" s="10">
        <v>1.0</v>
      </c>
      <c r="CH177" s="10">
        <v>1.0</v>
      </c>
      <c r="CI177" s="10">
        <v>1.0</v>
      </c>
      <c r="CJ177" s="10">
        <f t="shared" si="69"/>
        <v>6</v>
      </c>
      <c r="CK177" s="10">
        <f t="shared" si="70"/>
        <v>12</v>
      </c>
      <c r="CL177" s="10">
        <v>1.0</v>
      </c>
      <c r="CM177" s="10">
        <v>1.0</v>
      </c>
      <c r="CN177" s="10">
        <v>1.0</v>
      </c>
      <c r="CO177" s="10">
        <v>0.0</v>
      </c>
      <c r="CP177" s="10">
        <v>1.0</v>
      </c>
      <c r="CQ177" s="10">
        <v>1.0</v>
      </c>
      <c r="CR177" s="10">
        <f t="shared" si="71"/>
        <v>5</v>
      </c>
      <c r="CS177" s="10">
        <v>0.0</v>
      </c>
      <c r="CT177" s="10">
        <v>1.0</v>
      </c>
      <c r="CU177" s="10">
        <v>1.0</v>
      </c>
      <c r="CV177" s="10">
        <v>1.0</v>
      </c>
      <c r="CW177" s="10">
        <v>1.0</v>
      </c>
      <c r="CX177" s="10">
        <v>0.0</v>
      </c>
      <c r="CY177" s="10">
        <f t="shared" si="72"/>
        <v>4</v>
      </c>
      <c r="CZ177" s="10">
        <f t="shared" si="73"/>
        <v>9</v>
      </c>
      <c r="DA177" s="10">
        <v>1.0</v>
      </c>
      <c r="DB177" s="10">
        <v>1.0</v>
      </c>
      <c r="DC177" s="10">
        <v>1.0</v>
      </c>
      <c r="DD177" s="10">
        <v>1.0</v>
      </c>
      <c r="DE177" s="10">
        <v>1.0</v>
      </c>
      <c r="DF177" s="10">
        <v>1.0</v>
      </c>
      <c r="DG177" s="10">
        <f t="shared" si="74"/>
        <v>6</v>
      </c>
      <c r="DH177" s="10">
        <v>1.0</v>
      </c>
      <c r="DI177" s="10">
        <v>1.0</v>
      </c>
      <c r="DJ177" s="10">
        <v>1.0</v>
      </c>
      <c r="DK177" s="10">
        <v>1.0</v>
      </c>
      <c r="DL177" s="10">
        <v>1.0</v>
      </c>
      <c r="DM177" s="10">
        <v>1.0</v>
      </c>
      <c r="DN177" s="10">
        <f t="shared" si="75"/>
        <v>6</v>
      </c>
      <c r="DO177" s="10">
        <f t="shared" si="76"/>
        <v>12</v>
      </c>
      <c r="DP177" s="10">
        <f t="shared" si="77"/>
        <v>41</v>
      </c>
      <c r="DQ177" s="10">
        <f t="shared" si="78"/>
        <v>34</v>
      </c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72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</row>
    <row r="178" ht="12.75" customHeight="1">
      <c r="A178" s="10">
        <v>5519.0</v>
      </c>
      <c r="B178" s="8">
        <v>19.0</v>
      </c>
      <c r="C178" s="10">
        <v>1.0</v>
      </c>
      <c r="D178" s="10">
        <v>1.0</v>
      </c>
      <c r="E178" s="10">
        <v>1.0</v>
      </c>
      <c r="F178" s="10">
        <v>1.0</v>
      </c>
      <c r="G178" s="10">
        <f t="shared" si="56"/>
        <v>4</v>
      </c>
      <c r="H178" s="10">
        <v>1.0</v>
      </c>
      <c r="I178" s="10">
        <v>1.0</v>
      </c>
      <c r="J178" s="10">
        <v>1.0</v>
      </c>
      <c r="K178" s="10">
        <v>1.0</v>
      </c>
      <c r="L178" s="10">
        <f t="shared" si="57"/>
        <v>4</v>
      </c>
      <c r="M178" s="10">
        <v>1.0</v>
      </c>
      <c r="N178" s="10">
        <v>1.0</v>
      </c>
      <c r="O178" s="10">
        <v>1.0</v>
      </c>
      <c r="P178" s="10">
        <v>1.0</v>
      </c>
      <c r="Q178" s="10">
        <f t="shared" si="58"/>
        <v>4</v>
      </c>
      <c r="R178" s="10">
        <f t="shared" si="59"/>
        <v>12</v>
      </c>
      <c r="S178" s="10">
        <v>1.0</v>
      </c>
      <c r="T178" s="10">
        <v>1.0</v>
      </c>
      <c r="U178" s="10">
        <v>1.0</v>
      </c>
      <c r="V178" s="10">
        <v>1.0</v>
      </c>
      <c r="W178" s="10">
        <f t="shared" si="60"/>
        <v>4</v>
      </c>
      <c r="X178" s="10">
        <v>1.0</v>
      </c>
      <c r="Y178" s="10">
        <v>1.0</v>
      </c>
      <c r="Z178" s="10">
        <v>1.0</v>
      </c>
      <c r="AA178" s="10">
        <v>1.0</v>
      </c>
      <c r="AB178" s="10">
        <f t="shared" si="61"/>
        <v>4</v>
      </c>
      <c r="AC178" s="10">
        <v>1.0</v>
      </c>
      <c r="AD178" s="10">
        <v>1.0</v>
      </c>
      <c r="AE178" s="10">
        <v>1.0</v>
      </c>
      <c r="AF178" s="10">
        <v>1.0</v>
      </c>
      <c r="AG178" s="10">
        <f t="shared" si="62"/>
        <v>4</v>
      </c>
      <c r="AH178" s="10">
        <f t="shared" si="63"/>
        <v>12</v>
      </c>
      <c r="AI178" s="10">
        <v>1.0</v>
      </c>
      <c r="AJ178" s="10">
        <v>1.0</v>
      </c>
      <c r="AK178" s="10">
        <v>1.0</v>
      </c>
      <c r="AL178" s="10">
        <v>1.0</v>
      </c>
      <c r="AM178" s="10">
        <v>1.0</v>
      </c>
      <c r="AN178" s="10">
        <v>1.0</v>
      </c>
      <c r="AO178" s="10">
        <v>1.0</v>
      </c>
      <c r="AP178" s="10">
        <v>1.0</v>
      </c>
      <c r="AQ178" s="10">
        <v>0.0</v>
      </c>
      <c r="AR178" s="10">
        <v>1.0</v>
      </c>
      <c r="AS178" s="10">
        <v>1.0</v>
      </c>
      <c r="AT178" s="10">
        <v>1.0</v>
      </c>
      <c r="AU178" s="10">
        <f t="shared" si="64"/>
        <v>11</v>
      </c>
      <c r="AV178" s="10">
        <v>1.0</v>
      </c>
      <c r="AW178" s="10">
        <v>1.0</v>
      </c>
      <c r="AX178" s="10">
        <v>1.0</v>
      </c>
      <c r="AY178" s="10">
        <v>0.0</v>
      </c>
      <c r="AZ178" s="10">
        <v>1.0</v>
      </c>
      <c r="BA178" s="10">
        <v>1.0</v>
      </c>
      <c r="BB178" s="10">
        <v>1.0</v>
      </c>
      <c r="BC178" s="10">
        <v>1.0</v>
      </c>
      <c r="BD178" s="10">
        <v>1.0</v>
      </c>
      <c r="BE178" s="10">
        <v>0.0</v>
      </c>
      <c r="BF178" s="10">
        <v>1.0</v>
      </c>
      <c r="BG178" s="10">
        <v>0.0</v>
      </c>
      <c r="BH178" s="10">
        <f t="shared" si="65"/>
        <v>9</v>
      </c>
      <c r="BI178" s="10">
        <f t="shared" si="66"/>
        <v>20</v>
      </c>
      <c r="BJ178" s="10">
        <v>1.0</v>
      </c>
      <c r="BK178" s="10">
        <v>1.0</v>
      </c>
      <c r="BL178" s="10">
        <v>1.0</v>
      </c>
      <c r="BM178" s="10">
        <v>1.0</v>
      </c>
      <c r="BN178" s="10">
        <v>1.0</v>
      </c>
      <c r="BO178" s="10">
        <v>1.0</v>
      </c>
      <c r="BP178" s="10">
        <v>1.0</v>
      </c>
      <c r="BQ178" s="10">
        <v>1.0</v>
      </c>
      <c r="BR178" s="10">
        <v>1.0</v>
      </c>
      <c r="BS178" s="10">
        <v>1.0</v>
      </c>
      <c r="BT178" s="10">
        <v>1.0</v>
      </c>
      <c r="BU178" s="10">
        <v>1.0</v>
      </c>
      <c r="BV178" s="10">
        <f t="shared" si="67"/>
        <v>12</v>
      </c>
      <c r="BW178" s="10">
        <v>1.0</v>
      </c>
      <c r="BX178" s="10">
        <v>1.0</v>
      </c>
      <c r="BY178" s="10">
        <v>1.0</v>
      </c>
      <c r="BZ178" s="10">
        <v>1.0</v>
      </c>
      <c r="CA178" s="10">
        <v>1.0</v>
      </c>
      <c r="CB178" s="10">
        <v>1.0</v>
      </c>
      <c r="CC178" s="10">
        <f t="shared" si="68"/>
        <v>6</v>
      </c>
      <c r="CD178" s="10">
        <v>1.0</v>
      </c>
      <c r="CE178" s="10">
        <v>1.0</v>
      </c>
      <c r="CF178" s="10">
        <v>1.0</v>
      </c>
      <c r="CG178" s="10">
        <v>1.0</v>
      </c>
      <c r="CH178" s="10">
        <v>1.0</v>
      </c>
      <c r="CI178" s="10">
        <v>1.0</v>
      </c>
      <c r="CJ178" s="10">
        <f t="shared" si="69"/>
        <v>6</v>
      </c>
      <c r="CK178" s="10">
        <f t="shared" si="70"/>
        <v>12</v>
      </c>
      <c r="CL178" s="10">
        <v>1.0</v>
      </c>
      <c r="CM178" s="10">
        <v>1.0</v>
      </c>
      <c r="CN178" s="10">
        <v>1.0</v>
      </c>
      <c r="CO178" s="10">
        <v>1.0</v>
      </c>
      <c r="CP178" s="10">
        <v>1.0</v>
      </c>
      <c r="CQ178" s="10">
        <v>1.0</v>
      </c>
      <c r="CR178" s="10">
        <f t="shared" si="71"/>
        <v>6</v>
      </c>
      <c r="CS178" s="10">
        <v>1.0</v>
      </c>
      <c r="CT178" s="10">
        <v>1.0</v>
      </c>
      <c r="CU178" s="10">
        <v>1.0</v>
      </c>
      <c r="CV178" s="10">
        <v>1.0</v>
      </c>
      <c r="CW178" s="10">
        <v>1.0</v>
      </c>
      <c r="CX178" s="10">
        <v>0.0</v>
      </c>
      <c r="CY178" s="10">
        <f t="shared" si="72"/>
        <v>5</v>
      </c>
      <c r="CZ178" s="10">
        <f t="shared" si="73"/>
        <v>11</v>
      </c>
      <c r="DA178" s="10">
        <v>1.0</v>
      </c>
      <c r="DB178" s="10">
        <v>1.0</v>
      </c>
      <c r="DC178" s="10">
        <v>1.0</v>
      </c>
      <c r="DD178" s="10">
        <v>1.0</v>
      </c>
      <c r="DE178" s="10">
        <v>1.0</v>
      </c>
      <c r="DF178" s="10">
        <v>1.0</v>
      </c>
      <c r="DG178" s="10">
        <f t="shared" si="74"/>
        <v>6</v>
      </c>
      <c r="DH178" s="10">
        <v>1.0</v>
      </c>
      <c r="DI178" s="10">
        <v>1.0</v>
      </c>
      <c r="DJ178" s="10">
        <v>1.0</v>
      </c>
      <c r="DK178" s="10">
        <v>1.0</v>
      </c>
      <c r="DL178" s="10">
        <v>1.0</v>
      </c>
      <c r="DM178" s="10">
        <v>1.0</v>
      </c>
      <c r="DN178" s="10">
        <f t="shared" si="75"/>
        <v>6</v>
      </c>
      <c r="DO178" s="10">
        <f t="shared" si="76"/>
        <v>12</v>
      </c>
      <c r="DP178" s="10">
        <f t="shared" si="77"/>
        <v>42</v>
      </c>
      <c r="DQ178" s="10">
        <f t="shared" si="78"/>
        <v>37</v>
      </c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72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</row>
    <row r="179" ht="12.75" customHeight="1">
      <c r="A179" s="10">
        <v>5520.0</v>
      </c>
      <c r="B179" s="8">
        <v>20.0</v>
      </c>
      <c r="C179" s="10">
        <v>1.0</v>
      </c>
      <c r="D179" s="10">
        <v>1.0</v>
      </c>
      <c r="E179" s="10">
        <v>1.0</v>
      </c>
      <c r="F179" s="10">
        <v>1.0</v>
      </c>
      <c r="G179" s="10">
        <f t="shared" si="56"/>
        <v>4</v>
      </c>
      <c r="H179" s="10">
        <v>1.0</v>
      </c>
      <c r="I179" s="10">
        <v>1.0</v>
      </c>
      <c r="J179" s="10">
        <v>1.0</v>
      </c>
      <c r="K179" s="10">
        <v>1.0</v>
      </c>
      <c r="L179" s="10">
        <f t="shared" si="57"/>
        <v>4</v>
      </c>
      <c r="M179" s="10">
        <v>1.0</v>
      </c>
      <c r="N179" s="10">
        <v>1.0</v>
      </c>
      <c r="O179" s="10">
        <v>1.0</v>
      </c>
      <c r="P179" s="10">
        <v>1.0</v>
      </c>
      <c r="Q179" s="10">
        <f t="shared" si="58"/>
        <v>4</v>
      </c>
      <c r="R179" s="10">
        <f t="shared" si="59"/>
        <v>12</v>
      </c>
      <c r="S179" s="10">
        <v>1.0</v>
      </c>
      <c r="T179" s="10">
        <v>1.0</v>
      </c>
      <c r="U179" s="10">
        <v>1.0</v>
      </c>
      <c r="V179" s="10">
        <v>1.0</v>
      </c>
      <c r="W179" s="10">
        <f t="shared" si="60"/>
        <v>4</v>
      </c>
      <c r="X179" s="10">
        <v>1.0</v>
      </c>
      <c r="Y179" s="10">
        <v>1.0</v>
      </c>
      <c r="Z179" s="10">
        <v>1.0</v>
      </c>
      <c r="AA179" s="10">
        <v>1.0</v>
      </c>
      <c r="AB179" s="10">
        <f t="shared" si="61"/>
        <v>4</v>
      </c>
      <c r="AC179" s="10">
        <v>1.0</v>
      </c>
      <c r="AD179" s="10">
        <v>0.0</v>
      </c>
      <c r="AE179" s="10">
        <v>1.0</v>
      </c>
      <c r="AF179" s="10">
        <v>1.0</v>
      </c>
      <c r="AG179" s="10">
        <f t="shared" si="62"/>
        <v>3</v>
      </c>
      <c r="AH179" s="10">
        <f t="shared" si="63"/>
        <v>11</v>
      </c>
      <c r="AI179" s="10">
        <v>1.0</v>
      </c>
      <c r="AJ179" s="10">
        <v>0.0</v>
      </c>
      <c r="AK179" s="10">
        <v>1.0</v>
      </c>
      <c r="AL179" s="10">
        <v>0.0</v>
      </c>
      <c r="AM179" s="10">
        <v>1.0</v>
      </c>
      <c r="AN179" s="10">
        <v>0.0</v>
      </c>
      <c r="AO179" s="10">
        <v>0.0</v>
      </c>
      <c r="AP179" s="10">
        <v>1.0</v>
      </c>
      <c r="AQ179" s="10">
        <v>0.0</v>
      </c>
      <c r="AR179" s="10">
        <v>0.0</v>
      </c>
      <c r="AS179" s="10">
        <v>0.0</v>
      </c>
      <c r="AT179" s="10">
        <v>0.0</v>
      </c>
      <c r="AU179" s="10">
        <f t="shared" si="64"/>
        <v>4</v>
      </c>
      <c r="AV179" s="10">
        <v>0.0</v>
      </c>
      <c r="AW179" s="10">
        <v>1.0</v>
      </c>
      <c r="AX179" s="10">
        <v>0.0</v>
      </c>
      <c r="AY179" s="10">
        <v>0.0</v>
      </c>
      <c r="AZ179" s="10">
        <v>0.0</v>
      </c>
      <c r="BA179" s="10">
        <v>0.0</v>
      </c>
      <c r="BB179" s="10">
        <v>0.0</v>
      </c>
      <c r="BC179" s="10">
        <v>0.0</v>
      </c>
      <c r="BD179" s="10">
        <v>1.0</v>
      </c>
      <c r="BE179" s="10">
        <v>0.0</v>
      </c>
      <c r="BF179" s="10">
        <v>0.0</v>
      </c>
      <c r="BG179" s="10">
        <v>0.0</v>
      </c>
      <c r="BH179" s="10">
        <f t="shared" si="65"/>
        <v>2</v>
      </c>
      <c r="BI179" s="10">
        <f t="shared" si="66"/>
        <v>6</v>
      </c>
      <c r="BJ179" s="10">
        <v>1.0</v>
      </c>
      <c r="BK179" s="10">
        <v>0.0</v>
      </c>
      <c r="BL179" s="10">
        <v>1.0</v>
      </c>
      <c r="BM179" s="10">
        <v>1.0</v>
      </c>
      <c r="BN179" s="10">
        <v>1.0</v>
      </c>
      <c r="BO179" s="10">
        <v>1.0</v>
      </c>
      <c r="BP179" s="10">
        <v>0.0</v>
      </c>
      <c r="BQ179" s="10">
        <v>1.0</v>
      </c>
      <c r="BR179" s="10">
        <v>0.0</v>
      </c>
      <c r="BS179" s="10">
        <v>1.0</v>
      </c>
      <c r="BT179" s="10">
        <v>0.0</v>
      </c>
      <c r="BU179" s="10">
        <v>1.0</v>
      </c>
      <c r="BV179" s="10">
        <f t="shared" si="67"/>
        <v>8</v>
      </c>
      <c r="BW179" s="10">
        <v>1.0</v>
      </c>
      <c r="BX179" s="10">
        <v>1.0</v>
      </c>
      <c r="BY179" s="10">
        <v>1.0</v>
      </c>
      <c r="BZ179" s="10">
        <v>1.0</v>
      </c>
      <c r="CA179" s="10">
        <v>1.0</v>
      </c>
      <c r="CB179" s="10">
        <v>1.0</v>
      </c>
      <c r="CC179" s="10">
        <f t="shared" si="68"/>
        <v>6</v>
      </c>
      <c r="CD179" s="10">
        <v>1.0</v>
      </c>
      <c r="CE179" s="10">
        <v>1.0</v>
      </c>
      <c r="CF179" s="10">
        <v>1.0</v>
      </c>
      <c r="CG179" s="10">
        <v>1.0</v>
      </c>
      <c r="CH179" s="10">
        <v>1.0</v>
      </c>
      <c r="CI179" s="10">
        <v>1.0</v>
      </c>
      <c r="CJ179" s="10">
        <f t="shared" si="69"/>
        <v>6</v>
      </c>
      <c r="CK179" s="10">
        <f t="shared" si="70"/>
        <v>12</v>
      </c>
      <c r="CL179" s="10">
        <v>1.0</v>
      </c>
      <c r="CM179" s="10">
        <v>1.0</v>
      </c>
      <c r="CN179" s="10">
        <v>1.0</v>
      </c>
      <c r="CO179" s="10">
        <v>0.0</v>
      </c>
      <c r="CP179" s="10">
        <v>1.0</v>
      </c>
      <c r="CQ179" s="10">
        <v>0.0</v>
      </c>
      <c r="CR179" s="10">
        <f t="shared" si="71"/>
        <v>4</v>
      </c>
      <c r="CS179" s="10">
        <v>1.0</v>
      </c>
      <c r="CT179" s="10">
        <v>1.0</v>
      </c>
      <c r="CU179" s="10">
        <v>1.0</v>
      </c>
      <c r="CV179" s="10">
        <v>1.0</v>
      </c>
      <c r="CW179" s="10">
        <v>0.0</v>
      </c>
      <c r="CX179" s="10">
        <v>0.0</v>
      </c>
      <c r="CY179" s="10">
        <f t="shared" si="72"/>
        <v>4</v>
      </c>
      <c r="CZ179" s="10">
        <f t="shared" si="73"/>
        <v>8</v>
      </c>
      <c r="DA179" s="10">
        <v>1.0</v>
      </c>
      <c r="DB179" s="10">
        <v>0.0</v>
      </c>
      <c r="DC179" s="10">
        <v>1.0</v>
      </c>
      <c r="DD179" s="10">
        <v>1.0</v>
      </c>
      <c r="DE179" s="10">
        <v>1.0</v>
      </c>
      <c r="DF179" s="10">
        <v>1.0</v>
      </c>
      <c r="DG179" s="10">
        <f t="shared" si="74"/>
        <v>5</v>
      </c>
      <c r="DH179" s="10">
        <v>1.0</v>
      </c>
      <c r="DI179" s="10">
        <v>1.0</v>
      </c>
      <c r="DJ179" s="10">
        <v>1.0</v>
      </c>
      <c r="DK179" s="10">
        <v>1.0</v>
      </c>
      <c r="DL179" s="10">
        <v>1.0</v>
      </c>
      <c r="DM179" s="10">
        <v>1.0</v>
      </c>
      <c r="DN179" s="10">
        <f t="shared" si="75"/>
        <v>6</v>
      </c>
      <c r="DO179" s="10">
        <f t="shared" si="76"/>
        <v>11</v>
      </c>
      <c r="DP179" s="10">
        <f t="shared" si="77"/>
        <v>39</v>
      </c>
      <c r="DQ179" s="10">
        <f t="shared" si="78"/>
        <v>21</v>
      </c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72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</row>
    <row r="180" ht="12.75" customHeight="1">
      <c r="A180" s="10">
        <v>7001.0</v>
      </c>
      <c r="B180" s="10">
        <v>1.0</v>
      </c>
      <c r="C180" s="10">
        <v>1.0</v>
      </c>
      <c r="D180" s="10">
        <v>1.0</v>
      </c>
      <c r="E180" s="10">
        <v>1.0</v>
      </c>
      <c r="F180" s="10">
        <v>1.0</v>
      </c>
      <c r="G180" s="10">
        <v>4.0</v>
      </c>
      <c r="H180" s="10">
        <v>1.0</v>
      </c>
      <c r="I180" s="10">
        <v>1.0</v>
      </c>
      <c r="J180" s="10">
        <v>1.0</v>
      </c>
      <c r="K180" s="10">
        <v>1.0</v>
      </c>
      <c r="L180" s="10">
        <v>4.0</v>
      </c>
      <c r="M180" s="10">
        <v>1.0</v>
      </c>
      <c r="N180" s="10">
        <v>1.0</v>
      </c>
      <c r="O180" s="10">
        <v>1.0</v>
      </c>
      <c r="P180" s="10">
        <v>1.0</v>
      </c>
      <c r="Q180" s="10">
        <v>4.0</v>
      </c>
      <c r="R180" s="72">
        <v>12.0</v>
      </c>
      <c r="S180" s="10">
        <v>1.0</v>
      </c>
      <c r="T180" s="10">
        <v>1.0</v>
      </c>
      <c r="U180" s="10">
        <v>1.0</v>
      </c>
      <c r="V180" s="10">
        <v>1.0</v>
      </c>
      <c r="W180" s="10">
        <v>4.0</v>
      </c>
      <c r="X180" s="10">
        <v>1.0</v>
      </c>
      <c r="Y180" s="10">
        <v>1.0</v>
      </c>
      <c r="Z180" s="10">
        <v>1.0</v>
      </c>
      <c r="AA180" s="10">
        <v>1.0</v>
      </c>
      <c r="AB180" s="10">
        <v>4.0</v>
      </c>
      <c r="AC180" s="10">
        <v>1.0</v>
      </c>
      <c r="AD180" s="10">
        <v>1.0</v>
      </c>
      <c r="AE180" s="10">
        <v>1.0</v>
      </c>
      <c r="AF180" s="10">
        <v>1.0</v>
      </c>
      <c r="AG180" s="10">
        <v>4.0</v>
      </c>
      <c r="AH180" s="10">
        <v>12.0</v>
      </c>
      <c r="AI180" s="10">
        <v>1.0</v>
      </c>
      <c r="AJ180" s="10">
        <v>1.0</v>
      </c>
      <c r="AK180" s="10">
        <v>1.0</v>
      </c>
      <c r="AL180" s="10">
        <v>1.0</v>
      </c>
      <c r="AM180" s="10">
        <v>1.0</v>
      </c>
      <c r="AN180" s="72">
        <v>1.0</v>
      </c>
      <c r="AO180" s="10">
        <v>1.0</v>
      </c>
      <c r="AP180" s="10">
        <v>1.0</v>
      </c>
      <c r="AQ180" s="10">
        <v>1.0</v>
      </c>
      <c r="AR180" s="10">
        <v>1.0</v>
      </c>
      <c r="AS180" s="10">
        <v>1.0</v>
      </c>
      <c r="AT180" s="10">
        <v>1.0</v>
      </c>
      <c r="AU180" s="10">
        <v>12.0</v>
      </c>
      <c r="AV180" s="10">
        <v>1.0</v>
      </c>
      <c r="AW180" s="10">
        <v>1.0</v>
      </c>
      <c r="AX180" s="10">
        <v>1.0</v>
      </c>
      <c r="AY180" s="10">
        <v>1.0</v>
      </c>
      <c r="AZ180" s="10">
        <v>1.0</v>
      </c>
      <c r="BA180" s="10">
        <v>1.0</v>
      </c>
      <c r="BB180" s="10">
        <v>0.0</v>
      </c>
      <c r="BC180" s="10">
        <v>1.0</v>
      </c>
      <c r="BD180" s="10">
        <v>1.0</v>
      </c>
      <c r="BE180" s="10">
        <v>0.0</v>
      </c>
      <c r="BF180" s="10">
        <v>1.0</v>
      </c>
      <c r="BG180" s="10">
        <v>1.0</v>
      </c>
      <c r="BH180" s="10">
        <v>10.0</v>
      </c>
      <c r="BI180" s="10">
        <v>22.0</v>
      </c>
      <c r="BJ180" s="10">
        <v>1.0</v>
      </c>
      <c r="BK180" s="10">
        <v>1.0</v>
      </c>
      <c r="BL180" s="10">
        <v>1.0</v>
      </c>
      <c r="BM180" s="10">
        <v>1.0</v>
      </c>
      <c r="BN180" s="10">
        <v>1.0</v>
      </c>
      <c r="BO180" s="10">
        <v>1.0</v>
      </c>
      <c r="BP180" s="10">
        <v>0.0</v>
      </c>
      <c r="BQ180" s="72">
        <v>1.0</v>
      </c>
      <c r="BR180" s="10">
        <v>1.0</v>
      </c>
      <c r="BS180" s="10">
        <v>1.0</v>
      </c>
      <c r="BT180" s="10">
        <v>1.0</v>
      </c>
      <c r="BU180" s="10">
        <v>1.0</v>
      </c>
      <c r="BV180" s="10">
        <v>11.0</v>
      </c>
      <c r="BW180" s="10">
        <v>1.0</v>
      </c>
      <c r="BX180" s="10">
        <v>1.0</v>
      </c>
      <c r="BY180" s="10">
        <v>1.0</v>
      </c>
      <c r="BZ180" s="10">
        <v>1.0</v>
      </c>
      <c r="CA180" s="10">
        <v>1.0</v>
      </c>
      <c r="CB180" s="10">
        <v>1.0</v>
      </c>
      <c r="CC180" s="10">
        <v>6.0</v>
      </c>
      <c r="CD180" s="72">
        <v>1.0</v>
      </c>
      <c r="CE180" s="10">
        <v>1.0</v>
      </c>
      <c r="CF180" s="10">
        <v>1.0</v>
      </c>
      <c r="CG180" s="10">
        <v>1.0</v>
      </c>
      <c r="CH180" s="10">
        <v>1.0</v>
      </c>
      <c r="CI180" s="10">
        <v>1.0</v>
      </c>
      <c r="CJ180" s="10">
        <v>6.0</v>
      </c>
      <c r="CK180" s="10">
        <v>12.0</v>
      </c>
      <c r="CL180" s="10">
        <v>1.0</v>
      </c>
      <c r="CM180" s="10">
        <v>1.0</v>
      </c>
      <c r="CN180" s="10">
        <v>1.0</v>
      </c>
      <c r="CO180" s="10">
        <v>1.0</v>
      </c>
      <c r="CP180" s="10">
        <v>1.0</v>
      </c>
      <c r="CQ180" s="10">
        <v>1.0</v>
      </c>
      <c r="CR180" s="10">
        <v>6.0</v>
      </c>
      <c r="CS180" s="10">
        <v>1.0</v>
      </c>
      <c r="CT180" s="10">
        <v>1.0</v>
      </c>
      <c r="CU180" s="72">
        <v>1.0</v>
      </c>
      <c r="CV180" s="10">
        <v>1.0</v>
      </c>
      <c r="CW180" s="10">
        <v>1.0</v>
      </c>
      <c r="CX180" s="10">
        <v>1.0</v>
      </c>
      <c r="CY180" s="10">
        <v>6.0</v>
      </c>
      <c r="CZ180" s="10">
        <v>12.0</v>
      </c>
      <c r="DA180" s="10">
        <v>1.0</v>
      </c>
      <c r="DB180" s="10">
        <v>1.0</v>
      </c>
      <c r="DC180" s="10">
        <v>1.0</v>
      </c>
      <c r="DD180" s="10">
        <v>1.0</v>
      </c>
      <c r="DE180" s="10">
        <v>1.0</v>
      </c>
      <c r="DF180" s="10">
        <v>1.0</v>
      </c>
      <c r="DG180" s="10">
        <v>6.0</v>
      </c>
      <c r="DH180" s="10">
        <v>1.0</v>
      </c>
      <c r="DI180" s="72">
        <v>1.0</v>
      </c>
      <c r="DJ180" s="10">
        <v>1.0</v>
      </c>
      <c r="DK180" s="10">
        <v>1.0</v>
      </c>
      <c r="DL180" s="10">
        <v>1.0</v>
      </c>
      <c r="DM180" s="10">
        <v>1.0</v>
      </c>
      <c r="DN180" s="10">
        <v>6.0</v>
      </c>
      <c r="DO180" s="10">
        <v>12.0</v>
      </c>
      <c r="DP180" s="10">
        <v>42.0</v>
      </c>
      <c r="DQ180" s="10">
        <v>40.0</v>
      </c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72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</row>
    <row r="181" ht="12.75" customHeight="1">
      <c r="A181" s="10">
        <v>7001.0</v>
      </c>
      <c r="B181" s="10">
        <v>2.0</v>
      </c>
      <c r="C181" s="10">
        <v>1.0</v>
      </c>
      <c r="D181" s="10">
        <v>1.0</v>
      </c>
      <c r="E181" s="10">
        <v>1.0</v>
      </c>
      <c r="F181" s="10">
        <v>1.0</v>
      </c>
      <c r="G181" s="10">
        <v>4.0</v>
      </c>
      <c r="H181" s="10">
        <v>1.0</v>
      </c>
      <c r="I181" s="10">
        <v>1.0</v>
      </c>
      <c r="J181" s="10">
        <v>1.0</v>
      </c>
      <c r="K181" s="10">
        <v>1.0</v>
      </c>
      <c r="L181" s="10">
        <v>4.0</v>
      </c>
      <c r="M181" s="10">
        <v>1.0</v>
      </c>
      <c r="N181" s="10">
        <v>1.0</v>
      </c>
      <c r="O181" s="10">
        <v>1.0</v>
      </c>
      <c r="P181" s="10">
        <v>1.0</v>
      </c>
      <c r="Q181" s="10">
        <v>4.0</v>
      </c>
      <c r="R181" s="72">
        <v>12.0</v>
      </c>
      <c r="S181" s="10">
        <v>0.0</v>
      </c>
      <c r="T181" s="10">
        <v>0.0</v>
      </c>
      <c r="U181" s="10">
        <v>0.0</v>
      </c>
      <c r="V181" s="10">
        <v>0.0</v>
      </c>
      <c r="W181" s="10">
        <v>0.0</v>
      </c>
      <c r="X181" s="10">
        <v>0.0</v>
      </c>
      <c r="Y181" s="10">
        <v>0.0</v>
      </c>
      <c r="Z181" s="10">
        <v>1.0</v>
      </c>
      <c r="AA181" s="10">
        <v>1.0</v>
      </c>
      <c r="AB181" s="10">
        <v>2.0</v>
      </c>
      <c r="AC181" s="10">
        <v>0.0</v>
      </c>
      <c r="AD181" s="10">
        <v>0.0</v>
      </c>
      <c r="AE181" s="10">
        <v>0.0</v>
      </c>
      <c r="AF181" s="10">
        <v>0.0</v>
      </c>
      <c r="AG181" s="10">
        <v>0.0</v>
      </c>
      <c r="AH181" s="10">
        <v>2.0</v>
      </c>
      <c r="AI181" s="10">
        <v>1.0</v>
      </c>
      <c r="AJ181" s="10">
        <v>0.0</v>
      </c>
      <c r="AK181" s="10">
        <v>0.0</v>
      </c>
      <c r="AL181" s="10">
        <v>1.0</v>
      </c>
      <c r="AM181" s="10">
        <v>1.0</v>
      </c>
      <c r="AN181" s="72">
        <v>0.0</v>
      </c>
      <c r="AO181" s="10">
        <v>1.0</v>
      </c>
      <c r="AP181" s="10">
        <v>1.0</v>
      </c>
      <c r="AQ181" s="10">
        <v>0.0</v>
      </c>
      <c r="AR181" s="10">
        <v>0.0</v>
      </c>
      <c r="AS181" s="10">
        <v>0.0</v>
      </c>
      <c r="AT181" s="10">
        <v>0.0</v>
      </c>
      <c r="AU181" s="10">
        <v>5.0</v>
      </c>
      <c r="AV181" s="10">
        <v>1.0</v>
      </c>
      <c r="AW181" s="10">
        <v>0.0</v>
      </c>
      <c r="AX181" s="10">
        <v>1.0</v>
      </c>
      <c r="AY181" s="10">
        <v>0.0</v>
      </c>
      <c r="AZ181" s="10">
        <v>1.0</v>
      </c>
      <c r="BA181" s="10">
        <v>1.0</v>
      </c>
      <c r="BB181" s="10">
        <v>1.0</v>
      </c>
      <c r="BC181" s="10">
        <v>0.0</v>
      </c>
      <c r="BD181" s="10">
        <v>0.0</v>
      </c>
      <c r="BE181" s="10">
        <v>0.0</v>
      </c>
      <c r="BF181" s="10">
        <v>0.0</v>
      </c>
      <c r="BG181" s="10">
        <v>1.0</v>
      </c>
      <c r="BH181" s="10">
        <v>6.0</v>
      </c>
      <c r="BI181" s="10">
        <v>11.0</v>
      </c>
      <c r="BJ181" s="10">
        <v>1.0</v>
      </c>
      <c r="BK181" s="10">
        <v>1.0</v>
      </c>
      <c r="BL181" s="10">
        <v>1.0</v>
      </c>
      <c r="BM181" s="10">
        <v>0.0</v>
      </c>
      <c r="BN181" s="10">
        <v>1.0</v>
      </c>
      <c r="BO181" s="10">
        <v>1.0</v>
      </c>
      <c r="BP181" s="10">
        <v>0.0</v>
      </c>
      <c r="BQ181" s="72">
        <v>1.0</v>
      </c>
      <c r="BR181" s="10">
        <v>1.0</v>
      </c>
      <c r="BS181" s="10">
        <v>1.0</v>
      </c>
      <c r="BT181" s="10">
        <v>1.0</v>
      </c>
      <c r="BU181" s="10">
        <v>1.0</v>
      </c>
      <c r="BV181" s="10">
        <v>10.0</v>
      </c>
      <c r="BW181" s="10">
        <v>1.0</v>
      </c>
      <c r="BX181" s="10">
        <v>0.0</v>
      </c>
      <c r="BY181" s="10">
        <v>0.0</v>
      </c>
      <c r="BZ181" s="10">
        <v>1.0</v>
      </c>
      <c r="CA181" s="10">
        <v>0.0</v>
      </c>
      <c r="CB181" s="10">
        <v>0.0</v>
      </c>
      <c r="CC181" s="10">
        <v>2.0</v>
      </c>
      <c r="CD181" s="72">
        <v>1.0</v>
      </c>
      <c r="CE181" s="10">
        <v>1.0</v>
      </c>
      <c r="CF181" s="10">
        <v>1.0</v>
      </c>
      <c r="CG181" s="10">
        <v>1.0</v>
      </c>
      <c r="CH181" s="10">
        <v>1.0</v>
      </c>
      <c r="CI181" s="10">
        <v>1.0</v>
      </c>
      <c r="CJ181" s="10">
        <v>6.0</v>
      </c>
      <c r="CK181" s="10">
        <v>8.0</v>
      </c>
      <c r="CL181" s="10">
        <v>1.0</v>
      </c>
      <c r="CM181" s="10">
        <v>1.0</v>
      </c>
      <c r="CN181" s="10">
        <v>1.0</v>
      </c>
      <c r="CO181" s="10">
        <v>1.0</v>
      </c>
      <c r="CP181" s="10">
        <v>0.0</v>
      </c>
      <c r="CQ181" s="10">
        <v>0.0</v>
      </c>
      <c r="CR181" s="10">
        <v>4.0</v>
      </c>
      <c r="CS181" s="10">
        <v>0.0</v>
      </c>
      <c r="CT181" s="10">
        <v>1.0</v>
      </c>
      <c r="CU181" s="72">
        <v>1.0</v>
      </c>
      <c r="CV181" s="10">
        <v>0.0</v>
      </c>
      <c r="CW181" s="10">
        <v>0.0</v>
      </c>
      <c r="CX181" s="10">
        <v>1.0</v>
      </c>
      <c r="CY181" s="10">
        <v>3.0</v>
      </c>
      <c r="CZ181" s="10">
        <v>7.0</v>
      </c>
      <c r="DA181" s="10">
        <v>1.0</v>
      </c>
      <c r="DB181" s="10">
        <v>1.0</v>
      </c>
      <c r="DC181" s="10">
        <v>1.0</v>
      </c>
      <c r="DD181" s="10">
        <v>1.0</v>
      </c>
      <c r="DE181" s="10">
        <v>1.0</v>
      </c>
      <c r="DF181" s="10">
        <v>1.0</v>
      </c>
      <c r="DG181" s="10">
        <v>6.0</v>
      </c>
      <c r="DH181" s="10">
        <v>1.0</v>
      </c>
      <c r="DI181" s="72">
        <v>1.0</v>
      </c>
      <c r="DJ181" s="10">
        <v>1.0</v>
      </c>
      <c r="DK181" s="10">
        <v>0.0</v>
      </c>
      <c r="DL181" s="10">
        <v>1.0</v>
      </c>
      <c r="DM181" s="10">
        <v>1.0</v>
      </c>
      <c r="DN181" s="10">
        <v>5.0</v>
      </c>
      <c r="DO181" s="10">
        <v>11.0</v>
      </c>
      <c r="DP181" s="10">
        <v>25.0</v>
      </c>
      <c r="DQ181" s="10">
        <v>26.0</v>
      </c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72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</row>
    <row r="182" ht="12.75" customHeight="1">
      <c r="A182" s="10">
        <v>7001.0</v>
      </c>
      <c r="B182" s="10">
        <v>3.0</v>
      </c>
      <c r="C182" s="10">
        <v>1.0</v>
      </c>
      <c r="D182" s="10">
        <v>1.0</v>
      </c>
      <c r="E182" s="10">
        <v>1.0</v>
      </c>
      <c r="F182" s="10">
        <v>1.0</v>
      </c>
      <c r="G182" s="10">
        <v>4.0</v>
      </c>
      <c r="H182" s="10">
        <v>1.0</v>
      </c>
      <c r="I182" s="10">
        <v>1.0</v>
      </c>
      <c r="J182" s="10">
        <v>1.0</v>
      </c>
      <c r="K182" s="10">
        <v>1.0</v>
      </c>
      <c r="L182" s="10">
        <v>4.0</v>
      </c>
      <c r="M182" s="10">
        <v>1.0</v>
      </c>
      <c r="N182" s="10">
        <v>1.0</v>
      </c>
      <c r="O182" s="10">
        <v>1.0</v>
      </c>
      <c r="P182" s="10">
        <v>1.0</v>
      </c>
      <c r="Q182" s="10">
        <v>4.0</v>
      </c>
      <c r="R182" s="72">
        <v>12.0</v>
      </c>
      <c r="S182" s="10">
        <v>1.0</v>
      </c>
      <c r="T182" s="10">
        <v>1.0</v>
      </c>
      <c r="U182" s="10">
        <v>1.0</v>
      </c>
      <c r="V182" s="10">
        <v>1.0</v>
      </c>
      <c r="W182" s="10">
        <v>4.0</v>
      </c>
      <c r="X182" s="10">
        <v>1.0</v>
      </c>
      <c r="Y182" s="10">
        <v>1.0</v>
      </c>
      <c r="Z182" s="10">
        <v>1.0</v>
      </c>
      <c r="AA182" s="10">
        <v>1.0</v>
      </c>
      <c r="AB182" s="10">
        <v>4.0</v>
      </c>
      <c r="AC182" s="10">
        <v>1.0</v>
      </c>
      <c r="AD182" s="10">
        <v>0.0</v>
      </c>
      <c r="AE182" s="10">
        <v>1.0</v>
      </c>
      <c r="AF182" s="10">
        <v>1.0</v>
      </c>
      <c r="AG182" s="10">
        <v>3.0</v>
      </c>
      <c r="AH182" s="10">
        <v>11.0</v>
      </c>
      <c r="AI182" s="10">
        <v>1.0</v>
      </c>
      <c r="AJ182" s="10">
        <v>1.0</v>
      </c>
      <c r="AK182" s="10">
        <v>1.0</v>
      </c>
      <c r="AL182" s="10">
        <v>1.0</v>
      </c>
      <c r="AM182" s="10">
        <v>1.0</v>
      </c>
      <c r="AN182" s="72">
        <v>1.0</v>
      </c>
      <c r="AO182" s="10">
        <v>1.0</v>
      </c>
      <c r="AP182" s="10">
        <v>1.0</v>
      </c>
      <c r="AQ182" s="10">
        <v>1.0</v>
      </c>
      <c r="AR182" s="10">
        <v>1.0</v>
      </c>
      <c r="AS182" s="10">
        <v>1.0</v>
      </c>
      <c r="AT182" s="10">
        <v>1.0</v>
      </c>
      <c r="AU182" s="10">
        <v>12.0</v>
      </c>
      <c r="AV182" s="10">
        <v>1.0</v>
      </c>
      <c r="AW182" s="10">
        <v>1.0</v>
      </c>
      <c r="AX182" s="10">
        <v>1.0</v>
      </c>
      <c r="AY182" s="10">
        <v>1.0</v>
      </c>
      <c r="AZ182" s="10">
        <v>1.0</v>
      </c>
      <c r="BA182" s="10">
        <v>1.0</v>
      </c>
      <c r="BB182" s="10">
        <v>1.0</v>
      </c>
      <c r="BC182" s="10">
        <v>1.0</v>
      </c>
      <c r="BD182" s="10">
        <v>1.0</v>
      </c>
      <c r="BE182" s="10">
        <v>1.0</v>
      </c>
      <c r="BF182" s="10">
        <v>1.0</v>
      </c>
      <c r="BG182" s="10">
        <v>1.0</v>
      </c>
      <c r="BH182" s="10">
        <v>12.0</v>
      </c>
      <c r="BI182" s="10">
        <v>24.0</v>
      </c>
      <c r="BJ182" s="10">
        <v>1.0</v>
      </c>
      <c r="BK182" s="10">
        <v>1.0</v>
      </c>
      <c r="BL182" s="10">
        <v>1.0</v>
      </c>
      <c r="BM182" s="10">
        <v>1.0</v>
      </c>
      <c r="BN182" s="10">
        <v>1.0</v>
      </c>
      <c r="BO182" s="10">
        <v>1.0</v>
      </c>
      <c r="BP182" s="10">
        <v>1.0</v>
      </c>
      <c r="BQ182" s="72">
        <v>1.0</v>
      </c>
      <c r="BR182" s="10">
        <v>1.0</v>
      </c>
      <c r="BS182" s="10">
        <v>1.0</v>
      </c>
      <c r="BT182" s="10">
        <v>1.0</v>
      </c>
      <c r="BU182" s="10">
        <v>1.0</v>
      </c>
      <c r="BV182" s="10">
        <v>12.0</v>
      </c>
      <c r="BW182" s="10">
        <v>1.0</v>
      </c>
      <c r="BX182" s="10">
        <v>1.0</v>
      </c>
      <c r="BY182" s="10">
        <v>1.0</v>
      </c>
      <c r="BZ182" s="10">
        <v>1.0</v>
      </c>
      <c r="CA182" s="10">
        <v>1.0</v>
      </c>
      <c r="CB182" s="10">
        <v>1.0</v>
      </c>
      <c r="CC182" s="10">
        <v>6.0</v>
      </c>
      <c r="CD182" s="72">
        <v>1.0</v>
      </c>
      <c r="CE182" s="10">
        <v>1.0</v>
      </c>
      <c r="CF182" s="10">
        <v>1.0</v>
      </c>
      <c r="CG182" s="10">
        <v>1.0</v>
      </c>
      <c r="CH182" s="10">
        <v>1.0</v>
      </c>
      <c r="CI182" s="10">
        <v>1.0</v>
      </c>
      <c r="CJ182" s="10">
        <v>6.0</v>
      </c>
      <c r="CK182" s="10">
        <v>12.0</v>
      </c>
      <c r="CL182" s="10">
        <v>1.0</v>
      </c>
      <c r="CM182" s="10">
        <v>1.0</v>
      </c>
      <c r="CN182" s="10">
        <v>1.0</v>
      </c>
      <c r="CO182" s="10">
        <v>1.0</v>
      </c>
      <c r="CP182" s="10">
        <v>1.0</v>
      </c>
      <c r="CQ182" s="10">
        <v>1.0</v>
      </c>
      <c r="CR182" s="10">
        <v>6.0</v>
      </c>
      <c r="CS182" s="10">
        <v>1.0</v>
      </c>
      <c r="CT182" s="10">
        <v>1.0</v>
      </c>
      <c r="CU182" s="72">
        <v>1.0</v>
      </c>
      <c r="CV182" s="10">
        <v>1.0</v>
      </c>
      <c r="CW182" s="10">
        <v>1.0</v>
      </c>
      <c r="CX182" s="10">
        <v>1.0</v>
      </c>
      <c r="CY182" s="10">
        <v>6.0</v>
      </c>
      <c r="CZ182" s="10">
        <v>12.0</v>
      </c>
      <c r="DA182" s="10">
        <v>1.0</v>
      </c>
      <c r="DB182" s="10">
        <v>1.0</v>
      </c>
      <c r="DC182" s="10">
        <v>1.0</v>
      </c>
      <c r="DD182" s="10">
        <v>1.0</v>
      </c>
      <c r="DE182" s="10">
        <v>1.0</v>
      </c>
      <c r="DF182" s="10">
        <v>1.0</v>
      </c>
      <c r="DG182" s="10">
        <v>6.0</v>
      </c>
      <c r="DH182" s="10">
        <v>1.0</v>
      </c>
      <c r="DI182" s="72">
        <v>1.0</v>
      </c>
      <c r="DJ182" s="10">
        <v>1.0</v>
      </c>
      <c r="DK182" s="10">
        <v>1.0</v>
      </c>
      <c r="DL182" s="10">
        <v>1.0</v>
      </c>
      <c r="DM182" s="10">
        <v>1.0</v>
      </c>
      <c r="DN182" s="10">
        <v>6.0</v>
      </c>
      <c r="DO182" s="10">
        <v>12.0</v>
      </c>
      <c r="DP182" s="10">
        <v>41.0</v>
      </c>
      <c r="DQ182" s="10">
        <v>42.0</v>
      </c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72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</row>
    <row r="183" ht="12.75" customHeight="1">
      <c r="A183" s="10">
        <v>7001.0</v>
      </c>
      <c r="B183" s="10">
        <v>4.0</v>
      </c>
      <c r="C183" s="10">
        <v>1.0</v>
      </c>
      <c r="D183" s="10">
        <v>1.0</v>
      </c>
      <c r="E183" s="10">
        <v>1.0</v>
      </c>
      <c r="F183" s="10">
        <v>1.0</v>
      </c>
      <c r="G183" s="10">
        <v>4.0</v>
      </c>
      <c r="H183" s="10">
        <v>1.0</v>
      </c>
      <c r="I183" s="10">
        <v>1.0</v>
      </c>
      <c r="J183" s="10">
        <v>1.0</v>
      </c>
      <c r="K183" s="10">
        <v>1.0</v>
      </c>
      <c r="L183" s="10">
        <v>4.0</v>
      </c>
      <c r="M183" s="10">
        <v>1.0</v>
      </c>
      <c r="N183" s="10">
        <v>1.0</v>
      </c>
      <c r="O183" s="10">
        <v>1.0</v>
      </c>
      <c r="P183" s="10">
        <v>1.0</v>
      </c>
      <c r="Q183" s="10">
        <v>4.0</v>
      </c>
      <c r="R183" s="72">
        <v>12.0</v>
      </c>
      <c r="S183" s="10">
        <v>1.0</v>
      </c>
      <c r="T183" s="10">
        <v>1.0</v>
      </c>
      <c r="U183" s="10">
        <v>1.0</v>
      </c>
      <c r="V183" s="10">
        <v>1.0</v>
      </c>
      <c r="W183" s="10">
        <v>4.0</v>
      </c>
      <c r="X183" s="10">
        <v>1.0</v>
      </c>
      <c r="Y183" s="10">
        <v>1.0</v>
      </c>
      <c r="Z183" s="10">
        <v>1.0</v>
      </c>
      <c r="AA183" s="10">
        <v>1.0</v>
      </c>
      <c r="AB183" s="10">
        <v>4.0</v>
      </c>
      <c r="AC183" s="10">
        <v>1.0</v>
      </c>
      <c r="AD183" s="10">
        <v>1.0</v>
      </c>
      <c r="AE183" s="10">
        <v>1.0</v>
      </c>
      <c r="AF183" s="10">
        <v>1.0</v>
      </c>
      <c r="AG183" s="10">
        <v>4.0</v>
      </c>
      <c r="AH183" s="10">
        <v>12.0</v>
      </c>
      <c r="AI183" s="10">
        <v>1.0</v>
      </c>
      <c r="AJ183" s="10">
        <v>1.0</v>
      </c>
      <c r="AK183" s="10">
        <v>1.0</v>
      </c>
      <c r="AL183" s="10">
        <v>1.0</v>
      </c>
      <c r="AM183" s="10">
        <v>1.0</v>
      </c>
      <c r="AN183" s="72">
        <v>1.0</v>
      </c>
      <c r="AO183" s="10">
        <v>1.0</v>
      </c>
      <c r="AP183" s="10">
        <v>1.0</v>
      </c>
      <c r="AQ183" s="10">
        <v>1.0</v>
      </c>
      <c r="AR183" s="10">
        <v>1.0</v>
      </c>
      <c r="AS183" s="10">
        <v>1.0</v>
      </c>
      <c r="AT183" s="10">
        <v>1.0</v>
      </c>
      <c r="AU183" s="10">
        <v>12.0</v>
      </c>
      <c r="AV183" s="10">
        <v>1.0</v>
      </c>
      <c r="AW183" s="10">
        <v>1.0</v>
      </c>
      <c r="AX183" s="10">
        <v>1.0</v>
      </c>
      <c r="AY183" s="10">
        <v>1.0</v>
      </c>
      <c r="AZ183" s="10">
        <v>1.0</v>
      </c>
      <c r="BA183" s="10">
        <v>1.0</v>
      </c>
      <c r="BB183" s="10">
        <v>1.0</v>
      </c>
      <c r="BC183" s="10">
        <v>1.0</v>
      </c>
      <c r="BD183" s="10">
        <v>1.0</v>
      </c>
      <c r="BE183" s="10">
        <v>1.0</v>
      </c>
      <c r="BF183" s="10">
        <v>1.0</v>
      </c>
      <c r="BG183" s="10">
        <v>1.0</v>
      </c>
      <c r="BH183" s="10">
        <v>12.0</v>
      </c>
      <c r="BI183" s="10">
        <v>24.0</v>
      </c>
      <c r="BJ183" s="10">
        <v>1.0</v>
      </c>
      <c r="BK183" s="10">
        <v>1.0</v>
      </c>
      <c r="BL183" s="10">
        <v>1.0</v>
      </c>
      <c r="BM183" s="10">
        <v>1.0</v>
      </c>
      <c r="BN183" s="10">
        <v>1.0</v>
      </c>
      <c r="BO183" s="10">
        <v>1.0</v>
      </c>
      <c r="BP183" s="10">
        <v>1.0</v>
      </c>
      <c r="BQ183" s="72">
        <v>1.0</v>
      </c>
      <c r="BR183" s="10">
        <v>1.0</v>
      </c>
      <c r="BS183" s="10">
        <v>1.0</v>
      </c>
      <c r="BT183" s="10">
        <v>1.0</v>
      </c>
      <c r="BU183" s="10">
        <v>1.0</v>
      </c>
      <c r="BV183" s="10">
        <v>12.0</v>
      </c>
      <c r="BW183" s="10">
        <v>1.0</v>
      </c>
      <c r="BX183" s="10">
        <v>1.0</v>
      </c>
      <c r="BY183" s="10">
        <v>1.0</v>
      </c>
      <c r="BZ183" s="10">
        <v>1.0</v>
      </c>
      <c r="CA183" s="10">
        <v>1.0</v>
      </c>
      <c r="CB183" s="10">
        <v>1.0</v>
      </c>
      <c r="CC183" s="10">
        <v>6.0</v>
      </c>
      <c r="CD183" s="72">
        <v>1.0</v>
      </c>
      <c r="CE183" s="10">
        <v>1.0</v>
      </c>
      <c r="CF183" s="10">
        <v>1.0</v>
      </c>
      <c r="CG183" s="10">
        <v>1.0</v>
      </c>
      <c r="CH183" s="10">
        <v>1.0</v>
      </c>
      <c r="CI183" s="10">
        <v>1.0</v>
      </c>
      <c r="CJ183" s="10">
        <v>6.0</v>
      </c>
      <c r="CK183" s="10">
        <v>12.0</v>
      </c>
      <c r="CL183" s="10">
        <v>1.0</v>
      </c>
      <c r="CM183" s="10">
        <v>1.0</v>
      </c>
      <c r="CN183" s="10">
        <v>1.0</v>
      </c>
      <c r="CO183" s="10">
        <v>1.0</v>
      </c>
      <c r="CP183" s="10">
        <v>1.0</v>
      </c>
      <c r="CQ183" s="10">
        <v>1.0</v>
      </c>
      <c r="CR183" s="10">
        <v>6.0</v>
      </c>
      <c r="CS183" s="10">
        <v>1.0</v>
      </c>
      <c r="CT183" s="10">
        <v>1.0</v>
      </c>
      <c r="CU183" s="72">
        <v>1.0</v>
      </c>
      <c r="CV183" s="10">
        <v>1.0</v>
      </c>
      <c r="CW183" s="10">
        <v>1.0</v>
      </c>
      <c r="CX183" s="10">
        <v>1.0</v>
      </c>
      <c r="CY183" s="10">
        <v>6.0</v>
      </c>
      <c r="CZ183" s="10">
        <v>12.0</v>
      </c>
      <c r="DA183" s="10">
        <v>1.0</v>
      </c>
      <c r="DB183" s="10">
        <v>1.0</v>
      </c>
      <c r="DC183" s="10">
        <v>1.0</v>
      </c>
      <c r="DD183" s="10">
        <v>1.0</v>
      </c>
      <c r="DE183" s="10">
        <v>1.0</v>
      </c>
      <c r="DF183" s="10">
        <v>1.0</v>
      </c>
      <c r="DG183" s="10">
        <v>6.0</v>
      </c>
      <c r="DH183" s="10">
        <v>1.0</v>
      </c>
      <c r="DI183" s="72">
        <v>1.0</v>
      </c>
      <c r="DJ183" s="10">
        <v>1.0</v>
      </c>
      <c r="DK183" s="10">
        <v>1.0</v>
      </c>
      <c r="DL183" s="10">
        <v>1.0</v>
      </c>
      <c r="DM183" s="10">
        <v>1.0</v>
      </c>
      <c r="DN183" s="10">
        <v>6.0</v>
      </c>
      <c r="DO183" s="10">
        <v>12.0</v>
      </c>
      <c r="DP183" s="10">
        <v>42.0</v>
      </c>
      <c r="DQ183" s="10">
        <v>42.0</v>
      </c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72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</row>
    <row r="184" ht="12.75" customHeight="1">
      <c r="A184" s="10">
        <v>7001.0</v>
      </c>
      <c r="B184" s="10">
        <v>5.0</v>
      </c>
      <c r="C184" s="10">
        <v>1.0</v>
      </c>
      <c r="D184" s="10">
        <v>1.0</v>
      </c>
      <c r="E184" s="10">
        <v>1.0</v>
      </c>
      <c r="F184" s="10">
        <v>1.0</v>
      </c>
      <c r="G184" s="10">
        <v>4.0</v>
      </c>
      <c r="H184" s="10">
        <v>1.0</v>
      </c>
      <c r="I184" s="10">
        <v>1.0</v>
      </c>
      <c r="J184" s="10">
        <v>1.0</v>
      </c>
      <c r="K184" s="10">
        <v>1.0</v>
      </c>
      <c r="L184" s="10">
        <v>4.0</v>
      </c>
      <c r="M184" s="10">
        <v>1.0</v>
      </c>
      <c r="N184" s="10">
        <v>1.0</v>
      </c>
      <c r="O184" s="10">
        <v>1.0</v>
      </c>
      <c r="P184" s="10">
        <v>1.0</v>
      </c>
      <c r="Q184" s="10">
        <v>4.0</v>
      </c>
      <c r="R184" s="72">
        <v>12.0</v>
      </c>
      <c r="S184" s="10">
        <v>1.0</v>
      </c>
      <c r="T184" s="10">
        <v>1.0</v>
      </c>
      <c r="U184" s="10">
        <v>0.0</v>
      </c>
      <c r="V184" s="10">
        <v>1.0</v>
      </c>
      <c r="W184" s="10">
        <v>3.0</v>
      </c>
      <c r="X184" s="10">
        <v>1.0</v>
      </c>
      <c r="Y184" s="10">
        <v>1.0</v>
      </c>
      <c r="Z184" s="10">
        <v>1.0</v>
      </c>
      <c r="AA184" s="10">
        <v>1.0</v>
      </c>
      <c r="AB184" s="10">
        <v>4.0</v>
      </c>
      <c r="AC184" s="10">
        <v>1.0</v>
      </c>
      <c r="AD184" s="10">
        <v>1.0</v>
      </c>
      <c r="AE184" s="10">
        <v>1.0</v>
      </c>
      <c r="AF184" s="10">
        <v>1.0</v>
      </c>
      <c r="AG184" s="10">
        <v>4.0</v>
      </c>
      <c r="AH184" s="10">
        <v>11.0</v>
      </c>
      <c r="AI184" s="10">
        <v>1.0</v>
      </c>
      <c r="AJ184" s="10">
        <v>1.0</v>
      </c>
      <c r="AK184" s="10">
        <v>1.0</v>
      </c>
      <c r="AL184" s="10">
        <v>1.0</v>
      </c>
      <c r="AM184" s="10">
        <v>1.0</v>
      </c>
      <c r="AN184" s="72">
        <v>1.0</v>
      </c>
      <c r="AO184" s="10">
        <v>1.0</v>
      </c>
      <c r="AP184" s="10">
        <v>1.0</v>
      </c>
      <c r="AQ184" s="10">
        <v>1.0</v>
      </c>
      <c r="AR184" s="10">
        <v>1.0</v>
      </c>
      <c r="AS184" s="10">
        <v>1.0</v>
      </c>
      <c r="AT184" s="10">
        <v>1.0</v>
      </c>
      <c r="AU184" s="10">
        <v>12.0</v>
      </c>
      <c r="AV184" s="10">
        <v>1.0</v>
      </c>
      <c r="AW184" s="10">
        <v>1.0</v>
      </c>
      <c r="AX184" s="10">
        <v>1.0</v>
      </c>
      <c r="AY184" s="10">
        <v>1.0</v>
      </c>
      <c r="AZ184" s="10">
        <v>1.0</v>
      </c>
      <c r="BA184" s="10">
        <v>1.0</v>
      </c>
      <c r="BB184" s="10">
        <v>1.0</v>
      </c>
      <c r="BC184" s="10">
        <v>1.0</v>
      </c>
      <c r="BD184" s="10">
        <v>1.0</v>
      </c>
      <c r="BE184" s="10">
        <v>0.0</v>
      </c>
      <c r="BF184" s="10">
        <v>1.0</v>
      </c>
      <c r="BG184" s="10">
        <v>1.0</v>
      </c>
      <c r="BH184" s="10">
        <v>11.0</v>
      </c>
      <c r="BI184" s="10">
        <v>23.0</v>
      </c>
      <c r="BJ184" s="10">
        <v>1.0</v>
      </c>
      <c r="BK184" s="10">
        <v>1.0</v>
      </c>
      <c r="BL184" s="10">
        <v>1.0</v>
      </c>
      <c r="BM184" s="10">
        <v>1.0</v>
      </c>
      <c r="BN184" s="10">
        <v>1.0</v>
      </c>
      <c r="BO184" s="10">
        <v>1.0</v>
      </c>
      <c r="BP184" s="10">
        <v>1.0</v>
      </c>
      <c r="BQ184" s="72">
        <v>1.0</v>
      </c>
      <c r="BR184" s="10">
        <v>1.0</v>
      </c>
      <c r="BS184" s="10">
        <v>1.0</v>
      </c>
      <c r="BT184" s="10">
        <v>1.0</v>
      </c>
      <c r="BU184" s="10">
        <v>1.0</v>
      </c>
      <c r="BV184" s="10">
        <v>12.0</v>
      </c>
      <c r="BW184" s="10">
        <v>1.0</v>
      </c>
      <c r="BX184" s="10">
        <v>1.0</v>
      </c>
      <c r="BY184" s="10">
        <v>1.0</v>
      </c>
      <c r="BZ184" s="10">
        <v>1.0</v>
      </c>
      <c r="CA184" s="10">
        <v>1.0</v>
      </c>
      <c r="CB184" s="10">
        <v>1.0</v>
      </c>
      <c r="CC184" s="10">
        <v>6.0</v>
      </c>
      <c r="CD184" s="72">
        <v>1.0</v>
      </c>
      <c r="CE184" s="10">
        <v>1.0</v>
      </c>
      <c r="CF184" s="10">
        <v>1.0</v>
      </c>
      <c r="CG184" s="10">
        <v>1.0</v>
      </c>
      <c r="CH184" s="10">
        <v>1.0</v>
      </c>
      <c r="CI184" s="10">
        <v>1.0</v>
      </c>
      <c r="CJ184" s="10">
        <v>6.0</v>
      </c>
      <c r="CK184" s="10">
        <v>12.0</v>
      </c>
      <c r="CL184" s="10">
        <v>1.0</v>
      </c>
      <c r="CM184" s="10">
        <v>1.0</v>
      </c>
      <c r="CN184" s="10">
        <v>1.0</v>
      </c>
      <c r="CO184" s="10">
        <v>1.0</v>
      </c>
      <c r="CP184" s="10">
        <v>1.0</v>
      </c>
      <c r="CQ184" s="10">
        <v>1.0</v>
      </c>
      <c r="CR184" s="10">
        <v>6.0</v>
      </c>
      <c r="CS184" s="10">
        <v>1.0</v>
      </c>
      <c r="CT184" s="10">
        <v>1.0</v>
      </c>
      <c r="CU184" s="72">
        <v>1.0</v>
      </c>
      <c r="CV184" s="10">
        <v>1.0</v>
      </c>
      <c r="CW184" s="10">
        <v>1.0</v>
      </c>
      <c r="CX184" s="10">
        <v>0.0</v>
      </c>
      <c r="CY184" s="10">
        <v>5.0</v>
      </c>
      <c r="CZ184" s="10">
        <v>11.0</v>
      </c>
      <c r="DA184" s="10">
        <v>1.0</v>
      </c>
      <c r="DB184" s="10">
        <v>1.0</v>
      </c>
      <c r="DC184" s="10">
        <v>1.0</v>
      </c>
      <c r="DD184" s="10">
        <v>1.0</v>
      </c>
      <c r="DE184" s="10">
        <v>1.0</v>
      </c>
      <c r="DF184" s="10">
        <v>1.0</v>
      </c>
      <c r="DG184" s="10">
        <v>6.0</v>
      </c>
      <c r="DH184" s="10">
        <v>1.0</v>
      </c>
      <c r="DI184" s="72">
        <v>1.0</v>
      </c>
      <c r="DJ184" s="10">
        <v>1.0</v>
      </c>
      <c r="DK184" s="10">
        <v>1.0</v>
      </c>
      <c r="DL184" s="10">
        <v>1.0</v>
      </c>
      <c r="DM184" s="10">
        <v>1.0</v>
      </c>
      <c r="DN184" s="10">
        <v>6.0</v>
      </c>
      <c r="DO184" s="10">
        <v>12.0</v>
      </c>
      <c r="DP184" s="10">
        <v>41.0</v>
      </c>
      <c r="DQ184" s="10">
        <v>40.0</v>
      </c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72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</row>
    <row r="185" ht="12.75" customHeight="1">
      <c r="A185" s="10">
        <v>7001.0</v>
      </c>
      <c r="B185" s="10">
        <v>6.0</v>
      </c>
      <c r="C185" s="10">
        <v>1.0</v>
      </c>
      <c r="D185" s="10">
        <v>1.0</v>
      </c>
      <c r="E185" s="10">
        <v>1.0</v>
      </c>
      <c r="F185" s="10">
        <v>1.0</v>
      </c>
      <c r="G185" s="10">
        <v>4.0</v>
      </c>
      <c r="H185" s="10">
        <v>1.0</v>
      </c>
      <c r="I185" s="10">
        <v>1.0</v>
      </c>
      <c r="J185" s="10">
        <v>1.0</v>
      </c>
      <c r="K185" s="10">
        <v>1.0</v>
      </c>
      <c r="L185" s="10">
        <v>4.0</v>
      </c>
      <c r="M185" s="10">
        <v>1.0</v>
      </c>
      <c r="N185" s="10">
        <v>1.0</v>
      </c>
      <c r="O185" s="10">
        <v>1.0</v>
      </c>
      <c r="P185" s="10">
        <v>1.0</v>
      </c>
      <c r="Q185" s="10">
        <v>4.0</v>
      </c>
      <c r="R185" s="72">
        <v>12.0</v>
      </c>
      <c r="S185" s="10">
        <v>1.0</v>
      </c>
      <c r="T185" s="10">
        <v>1.0</v>
      </c>
      <c r="U185" s="10">
        <v>1.0</v>
      </c>
      <c r="V185" s="10">
        <v>1.0</v>
      </c>
      <c r="W185" s="10">
        <v>4.0</v>
      </c>
      <c r="X185" s="10">
        <v>1.0</v>
      </c>
      <c r="Y185" s="10">
        <v>1.0</v>
      </c>
      <c r="Z185" s="10">
        <v>1.0</v>
      </c>
      <c r="AA185" s="10">
        <v>1.0</v>
      </c>
      <c r="AB185" s="10">
        <v>4.0</v>
      </c>
      <c r="AC185" s="10">
        <v>1.0</v>
      </c>
      <c r="AD185" s="10">
        <v>1.0</v>
      </c>
      <c r="AE185" s="10">
        <v>1.0</v>
      </c>
      <c r="AF185" s="10">
        <v>1.0</v>
      </c>
      <c r="AG185" s="10">
        <v>4.0</v>
      </c>
      <c r="AH185" s="10">
        <v>12.0</v>
      </c>
      <c r="AI185" s="10">
        <v>1.0</v>
      </c>
      <c r="AJ185" s="10">
        <v>1.0</v>
      </c>
      <c r="AK185" s="10">
        <v>1.0</v>
      </c>
      <c r="AL185" s="10">
        <v>1.0</v>
      </c>
      <c r="AM185" s="10">
        <v>1.0</v>
      </c>
      <c r="AN185" s="72">
        <v>1.0</v>
      </c>
      <c r="AO185" s="10">
        <v>1.0</v>
      </c>
      <c r="AP185" s="10">
        <v>1.0</v>
      </c>
      <c r="AQ185" s="10">
        <v>1.0</v>
      </c>
      <c r="AR185" s="10">
        <v>1.0</v>
      </c>
      <c r="AS185" s="10">
        <v>1.0</v>
      </c>
      <c r="AT185" s="10">
        <v>1.0</v>
      </c>
      <c r="AU185" s="10">
        <v>12.0</v>
      </c>
      <c r="AV185" s="10">
        <v>1.0</v>
      </c>
      <c r="AW185" s="10">
        <v>1.0</v>
      </c>
      <c r="AX185" s="10">
        <v>1.0</v>
      </c>
      <c r="AY185" s="10">
        <v>0.0</v>
      </c>
      <c r="AZ185" s="10">
        <v>1.0</v>
      </c>
      <c r="BA185" s="10">
        <v>1.0</v>
      </c>
      <c r="BB185" s="10">
        <v>1.0</v>
      </c>
      <c r="BC185" s="10">
        <v>1.0</v>
      </c>
      <c r="BD185" s="10">
        <v>1.0</v>
      </c>
      <c r="BE185" s="10">
        <v>0.0</v>
      </c>
      <c r="BF185" s="10">
        <v>1.0</v>
      </c>
      <c r="BG185" s="10">
        <v>1.0</v>
      </c>
      <c r="BH185" s="10">
        <v>10.0</v>
      </c>
      <c r="BI185" s="10">
        <v>22.0</v>
      </c>
      <c r="BJ185" s="10">
        <v>1.0</v>
      </c>
      <c r="BK185" s="10">
        <v>1.0</v>
      </c>
      <c r="BL185" s="10">
        <v>1.0</v>
      </c>
      <c r="BM185" s="10">
        <v>1.0</v>
      </c>
      <c r="BN185" s="10">
        <v>1.0</v>
      </c>
      <c r="BO185" s="10">
        <v>1.0</v>
      </c>
      <c r="BP185" s="10">
        <v>0.0</v>
      </c>
      <c r="BQ185" s="72">
        <v>0.0</v>
      </c>
      <c r="BR185" s="10">
        <v>1.0</v>
      </c>
      <c r="BS185" s="10">
        <v>1.0</v>
      </c>
      <c r="BT185" s="10">
        <v>1.0</v>
      </c>
      <c r="BU185" s="10">
        <v>1.0</v>
      </c>
      <c r="BV185" s="10">
        <v>10.0</v>
      </c>
      <c r="BW185" s="10">
        <v>1.0</v>
      </c>
      <c r="BX185" s="10">
        <v>1.0</v>
      </c>
      <c r="BY185" s="10">
        <v>1.0</v>
      </c>
      <c r="BZ185" s="10">
        <v>1.0</v>
      </c>
      <c r="CA185" s="10">
        <v>1.0</v>
      </c>
      <c r="CB185" s="10">
        <v>1.0</v>
      </c>
      <c r="CC185" s="10">
        <v>6.0</v>
      </c>
      <c r="CD185" s="72">
        <v>1.0</v>
      </c>
      <c r="CE185" s="10">
        <v>1.0</v>
      </c>
      <c r="CF185" s="10">
        <v>1.0</v>
      </c>
      <c r="CG185" s="10">
        <v>1.0</v>
      </c>
      <c r="CH185" s="10">
        <v>1.0</v>
      </c>
      <c r="CI185" s="10">
        <v>1.0</v>
      </c>
      <c r="CJ185" s="10">
        <v>6.0</v>
      </c>
      <c r="CK185" s="10">
        <v>12.0</v>
      </c>
      <c r="CL185" s="10">
        <v>1.0</v>
      </c>
      <c r="CM185" s="10">
        <v>1.0</v>
      </c>
      <c r="CN185" s="10">
        <v>1.0</v>
      </c>
      <c r="CO185" s="10">
        <v>1.0</v>
      </c>
      <c r="CP185" s="10">
        <v>1.0</v>
      </c>
      <c r="CQ185" s="10">
        <v>1.0</v>
      </c>
      <c r="CR185" s="10">
        <v>6.0</v>
      </c>
      <c r="CS185" s="10">
        <v>1.0</v>
      </c>
      <c r="CT185" s="10">
        <v>1.0</v>
      </c>
      <c r="CU185" s="72">
        <v>1.0</v>
      </c>
      <c r="CV185" s="10">
        <v>1.0</v>
      </c>
      <c r="CW185" s="10">
        <v>1.0</v>
      </c>
      <c r="CX185" s="10">
        <v>1.0</v>
      </c>
      <c r="CY185" s="10">
        <v>6.0</v>
      </c>
      <c r="CZ185" s="10">
        <v>12.0</v>
      </c>
      <c r="DA185" s="10">
        <v>1.0</v>
      </c>
      <c r="DB185" s="10">
        <v>1.0</v>
      </c>
      <c r="DC185" s="10">
        <v>1.0</v>
      </c>
      <c r="DD185" s="10">
        <v>1.0</v>
      </c>
      <c r="DE185" s="10">
        <v>1.0</v>
      </c>
      <c r="DF185" s="10">
        <v>1.0</v>
      </c>
      <c r="DG185" s="10">
        <v>6.0</v>
      </c>
      <c r="DH185" s="10">
        <v>1.0</v>
      </c>
      <c r="DI185" s="72">
        <v>1.0</v>
      </c>
      <c r="DJ185" s="10">
        <v>1.0</v>
      </c>
      <c r="DK185" s="10">
        <v>1.0</v>
      </c>
      <c r="DL185" s="10">
        <v>1.0</v>
      </c>
      <c r="DM185" s="10">
        <v>1.0</v>
      </c>
      <c r="DN185" s="10">
        <v>6.0</v>
      </c>
      <c r="DO185" s="10">
        <v>12.0</v>
      </c>
      <c r="DP185" s="10">
        <v>42.0</v>
      </c>
      <c r="DQ185" s="10">
        <v>40.0</v>
      </c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72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</row>
    <row r="186" ht="12.75" customHeight="1">
      <c r="A186" s="10">
        <v>7001.0</v>
      </c>
      <c r="B186" s="10">
        <v>7.0</v>
      </c>
      <c r="C186" s="10">
        <v>1.0</v>
      </c>
      <c r="D186" s="10">
        <v>1.0</v>
      </c>
      <c r="E186" s="10">
        <v>1.0</v>
      </c>
      <c r="F186" s="10">
        <v>1.0</v>
      </c>
      <c r="G186" s="10">
        <v>4.0</v>
      </c>
      <c r="H186" s="10">
        <v>1.0</v>
      </c>
      <c r="I186" s="10">
        <v>1.0</v>
      </c>
      <c r="J186" s="10">
        <v>1.0</v>
      </c>
      <c r="K186" s="10">
        <v>1.0</v>
      </c>
      <c r="L186" s="10">
        <v>4.0</v>
      </c>
      <c r="M186" s="10">
        <v>1.0</v>
      </c>
      <c r="N186" s="10">
        <v>1.0</v>
      </c>
      <c r="O186" s="10">
        <v>1.0</v>
      </c>
      <c r="P186" s="10">
        <v>1.0</v>
      </c>
      <c r="Q186" s="10">
        <v>4.0</v>
      </c>
      <c r="R186" s="72">
        <v>12.0</v>
      </c>
      <c r="S186" s="10">
        <v>1.0</v>
      </c>
      <c r="T186" s="10">
        <v>1.0</v>
      </c>
      <c r="U186" s="10">
        <v>1.0</v>
      </c>
      <c r="V186" s="10">
        <v>1.0</v>
      </c>
      <c r="W186" s="10">
        <v>4.0</v>
      </c>
      <c r="X186" s="10">
        <v>1.0</v>
      </c>
      <c r="Y186" s="10">
        <v>1.0</v>
      </c>
      <c r="Z186" s="10">
        <v>0.0</v>
      </c>
      <c r="AA186" s="10">
        <v>1.0</v>
      </c>
      <c r="AB186" s="10">
        <v>3.0</v>
      </c>
      <c r="AC186" s="10">
        <v>1.0</v>
      </c>
      <c r="AD186" s="10">
        <v>1.0</v>
      </c>
      <c r="AE186" s="10">
        <v>1.0</v>
      </c>
      <c r="AF186" s="10">
        <v>1.0</v>
      </c>
      <c r="AG186" s="10">
        <v>4.0</v>
      </c>
      <c r="AH186" s="10">
        <v>11.0</v>
      </c>
      <c r="AI186" s="10">
        <v>1.0</v>
      </c>
      <c r="AJ186" s="10">
        <v>1.0</v>
      </c>
      <c r="AK186" s="10">
        <v>1.0</v>
      </c>
      <c r="AL186" s="10">
        <v>1.0</v>
      </c>
      <c r="AM186" s="10">
        <v>1.0</v>
      </c>
      <c r="AN186" s="72">
        <v>1.0</v>
      </c>
      <c r="AO186" s="10">
        <v>1.0</v>
      </c>
      <c r="AP186" s="10">
        <v>1.0</v>
      </c>
      <c r="AQ186" s="10">
        <v>1.0</v>
      </c>
      <c r="AR186" s="10">
        <v>1.0</v>
      </c>
      <c r="AS186" s="10">
        <v>1.0</v>
      </c>
      <c r="AT186" s="10">
        <v>1.0</v>
      </c>
      <c r="AU186" s="10">
        <v>12.0</v>
      </c>
      <c r="AV186" s="10">
        <v>1.0</v>
      </c>
      <c r="AW186" s="10">
        <v>1.0</v>
      </c>
      <c r="AX186" s="10">
        <v>1.0</v>
      </c>
      <c r="AY186" s="10">
        <v>1.0</v>
      </c>
      <c r="AZ186" s="10">
        <v>1.0</v>
      </c>
      <c r="BA186" s="10">
        <v>1.0</v>
      </c>
      <c r="BB186" s="10">
        <v>1.0</v>
      </c>
      <c r="BC186" s="10">
        <v>1.0</v>
      </c>
      <c r="BD186" s="10">
        <v>1.0</v>
      </c>
      <c r="BE186" s="10">
        <v>1.0</v>
      </c>
      <c r="BF186" s="10">
        <v>1.0</v>
      </c>
      <c r="BG186" s="10">
        <v>1.0</v>
      </c>
      <c r="BH186" s="10">
        <v>12.0</v>
      </c>
      <c r="BI186" s="10">
        <v>24.0</v>
      </c>
      <c r="BJ186" s="10">
        <v>1.0</v>
      </c>
      <c r="BK186" s="10">
        <v>1.0</v>
      </c>
      <c r="BL186" s="10">
        <v>1.0</v>
      </c>
      <c r="BM186" s="10">
        <v>1.0</v>
      </c>
      <c r="BN186" s="10">
        <v>1.0</v>
      </c>
      <c r="BO186" s="10">
        <v>1.0</v>
      </c>
      <c r="BP186" s="10">
        <v>1.0</v>
      </c>
      <c r="BQ186" s="72">
        <v>1.0</v>
      </c>
      <c r="BR186" s="10">
        <v>1.0</v>
      </c>
      <c r="BS186" s="10">
        <v>1.0</v>
      </c>
      <c r="BT186" s="10">
        <v>1.0</v>
      </c>
      <c r="BU186" s="10">
        <v>1.0</v>
      </c>
      <c r="BV186" s="10">
        <v>12.0</v>
      </c>
      <c r="BW186" s="10">
        <v>1.0</v>
      </c>
      <c r="BX186" s="10">
        <v>1.0</v>
      </c>
      <c r="BY186" s="10">
        <v>1.0</v>
      </c>
      <c r="BZ186" s="10">
        <v>1.0</v>
      </c>
      <c r="CA186" s="10">
        <v>1.0</v>
      </c>
      <c r="CB186" s="10">
        <v>1.0</v>
      </c>
      <c r="CC186" s="10">
        <v>6.0</v>
      </c>
      <c r="CD186" s="72">
        <v>1.0</v>
      </c>
      <c r="CE186" s="10">
        <v>1.0</v>
      </c>
      <c r="CF186" s="10">
        <v>1.0</v>
      </c>
      <c r="CG186" s="10">
        <v>1.0</v>
      </c>
      <c r="CH186" s="10">
        <v>1.0</v>
      </c>
      <c r="CI186" s="10">
        <v>1.0</v>
      </c>
      <c r="CJ186" s="10">
        <v>6.0</v>
      </c>
      <c r="CK186" s="10">
        <v>12.0</v>
      </c>
      <c r="CL186" s="10">
        <v>1.0</v>
      </c>
      <c r="CM186" s="10">
        <v>1.0</v>
      </c>
      <c r="CN186" s="10">
        <v>1.0</v>
      </c>
      <c r="CO186" s="10">
        <v>1.0</v>
      </c>
      <c r="CP186" s="10">
        <v>1.0</v>
      </c>
      <c r="CQ186" s="10">
        <v>1.0</v>
      </c>
      <c r="CR186" s="10">
        <v>6.0</v>
      </c>
      <c r="CS186" s="10">
        <v>1.0</v>
      </c>
      <c r="CT186" s="10">
        <v>1.0</v>
      </c>
      <c r="CU186" s="72">
        <v>1.0</v>
      </c>
      <c r="CV186" s="10">
        <v>1.0</v>
      </c>
      <c r="CW186" s="10">
        <v>1.0</v>
      </c>
      <c r="CX186" s="10">
        <v>1.0</v>
      </c>
      <c r="CY186" s="10">
        <v>6.0</v>
      </c>
      <c r="CZ186" s="10">
        <v>12.0</v>
      </c>
      <c r="DA186" s="10">
        <v>1.0</v>
      </c>
      <c r="DB186" s="10">
        <v>1.0</v>
      </c>
      <c r="DC186" s="10">
        <v>1.0</v>
      </c>
      <c r="DD186" s="10">
        <v>1.0</v>
      </c>
      <c r="DE186" s="10">
        <v>1.0</v>
      </c>
      <c r="DF186" s="10">
        <v>1.0</v>
      </c>
      <c r="DG186" s="10">
        <v>6.0</v>
      </c>
      <c r="DH186" s="10">
        <v>1.0</v>
      </c>
      <c r="DI186" s="72">
        <v>1.0</v>
      </c>
      <c r="DJ186" s="10">
        <v>1.0</v>
      </c>
      <c r="DK186" s="10">
        <v>1.0</v>
      </c>
      <c r="DL186" s="10">
        <v>1.0</v>
      </c>
      <c r="DM186" s="10">
        <v>1.0</v>
      </c>
      <c r="DN186" s="10">
        <v>6.0</v>
      </c>
      <c r="DO186" s="10">
        <v>12.0</v>
      </c>
      <c r="DP186" s="10">
        <v>41.0</v>
      </c>
      <c r="DQ186" s="10">
        <v>42.0</v>
      </c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72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</row>
    <row r="187" ht="12.75" customHeight="1">
      <c r="A187" s="10">
        <v>7001.0</v>
      </c>
      <c r="B187" s="10">
        <v>8.0</v>
      </c>
      <c r="C187" s="10">
        <v>1.0</v>
      </c>
      <c r="D187" s="10">
        <v>1.0</v>
      </c>
      <c r="E187" s="10">
        <v>1.0</v>
      </c>
      <c r="F187" s="10">
        <v>1.0</v>
      </c>
      <c r="G187" s="10">
        <v>4.0</v>
      </c>
      <c r="H187" s="10">
        <v>1.0</v>
      </c>
      <c r="I187" s="10">
        <v>1.0</v>
      </c>
      <c r="J187" s="10">
        <v>1.0</v>
      </c>
      <c r="K187" s="10">
        <v>1.0</v>
      </c>
      <c r="L187" s="10">
        <v>4.0</v>
      </c>
      <c r="M187" s="10">
        <v>1.0</v>
      </c>
      <c r="N187" s="10">
        <v>1.0</v>
      </c>
      <c r="O187" s="10">
        <v>1.0</v>
      </c>
      <c r="P187" s="10">
        <v>1.0</v>
      </c>
      <c r="Q187" s="10">
        <v>4.0</v>
      </c>
      <c r="R187" s="72">
        <v>12.0</v>
      </c>
      <c r="S187" s="10">
        <v>1.0</v>
      </c>
      <c r="T187" s="10">
        <v>1.0</v>
      </c>
      <c r="U187" s="10">
        <v>1.0</v>
      </c>
      <c r="V187" s="10">
        <v>1.0</v>
      </c>
      <c r="W187" s="10">
        <v>4.0</v>
      </c>
      <c r="X187" s="10">
        <v>1.0</v>
      </c>
      <c r="Y187" s="10">
        <v>1.0</v>
      </c>
      <c r="Z187" s="10">
        <v>1.0</v>
      </c>
      <c r="AA187" s="10">
        <v>1.0</v>
      </c>
      <c r="AB187" s="10">
        <v>4.0</v>
      </c>
      <c r="AC187" s="10">
        <v>1.0</v>
      </c>
      <c r="AD187" s="10">
        <v>1.0</v>
      </c>
      <c r="AE187" s="10">
        <v>1.0</v>
      </c>
      <c r="AF187" s="10">
        <v>1.0</v>
      </c>
      <c r="AG187" s="10">
        <v>4.0</v>
      </c>
      <c r="AH187" s="10">
        <v>12.0</v>
      </c>
      <c r="AI187" s="10">
        <v>1.0</v>
      </c>
      <c r="AJ187" s="10">
        <v>1.0</v>
      </c>
      <c r="AK187" s="10">
        <v>1.0</v>
      </c>
      <c r="AL187" s="10">
        <v>1.0</v>
      </c>
      <c r="AM187" s="10">
        <v>1.0</v>
      </c>
      <c r="AN187" s="72">
        <v>1.0</v>
      </c>
      <c r="AO187" s="10">
        <v>1.0</v>
      </c>
      <c r="AP187" s="10">
        <v>1.0</v>
      </c>
      <c r="AQ187" s="10">
        <v>1.0</v>
      </c>
      <c r="AR187" s="10">
        <v>1.0</v>
      </c>
      <c r="AS187" s="10">
        <v>1.0</v>
      </c>
      <c r="AT187" s="10">
        <v>1.0</v>
      </c>
      <c r="AU187" s="10">
        <v>12.0</v>
      </c>
      <c r="AV187" s="10">
        <v>1.0</v>
      </c>
      <c r="AW187" s="10">
        <v>1.0</v>
      </c>
      <c r="AX187" s="10">
        <v>1.0</v>
      </c>
      <c r="AY187" s="10">
        <v>1.0</v>
      </c>
      <c r="AZ187" s="10">
        <v>1.0</v>
      </c>
      <c r="BA187" s="10">
        <v>1.0</v>
      </c>
      <c r="BB187" s="10">
        <v>1.0</v>
      </c>
      <c r="BC187" s="10">
        <v>1.0</v>
      </c>
      <c r="BD187" s="10">
        <v>1.0</v>
      </c>
      <c r="BE187" s="10">
        <v>1.0</v>
      </c>
      <c r="BF187" s="10">
        <v>1.0</v>
      </c>
      <c r="BG187" s="10">
        <v>1.0</v>
      </c>
      <c r="BH187" s="10">
        <v>12.0</v>
      </c>
      <c r="BI187" s="10">
        <v>24.0</v>
      </c>
      <c r="BJ187" s="10">
        <v>1.0</v>
      </c>
      <c r="BK187" s="10">
        <v>1.0</v>
      </c>
      <c r="BL187" s="10">
        <v>1.0</v>
      </c>
      <c r="BM187" s="10">
        <v>1.0</v>
      </c>
      <c r="BN187" s="10">
        <v>1.0</v>
      </c>
      <c r="BO187" s="10">
        <v>1.0</v>
      </c>
      <c r="BP187" s="10">
        <v>1.0</v>
      </c>
      <c r="BQ187" s="72">
        <v>1.0</v>
      </c>
      <c r="BR187" s="10">
        <v>1.0</v>
      </c>
      <c r="BS187" s="10">
        <v>1.0</v>
      </c>
      <c r="BT187" s="10">
        <v>1.0</v>
      </c>
      <c r="BU187" s="10">
        <v>1.0</v>
      </c>
      <c r="BV187" s="10">
        <v>12.0</v>
      </c>
      <c r="BW187" s="10">
        <v>1.0</v>
      </c>
      <c r="BX187" s="10">
        <v>1.0</v>
      </c>
      <c r="BY187" s="10">
        <v>1.0</v>
      </c>
      <c r="BZ187" s="10">
        <v>1.0</v>
      </c>
      <c r="CA187" s="10">
        <v>1.0</v>
      </c>
      <c r="CB187" s="10">
        <v>1.0</v>
      </c>
      <c r="CC187" s="10">
        <v>6.0</v>
      </c>
      <c r="CD187" s="72">
        <v>1.0</v>
      </c>
      <c r="CE187" s="10">
        <v>1.0</v>
      </c>
      <c r="CF187" s="10">
        <v>1.0</v>
      </c>
      <c r="CG187" s="10">
        <v>1.0</v>
      </c>
      <c r="CH187" s="10">
        <v>1.0</v>
      </c>
      <c r="CI187" s="10">
        <v>1.0</v>
      </c>
      <c r="CJ187" s="10">
        <v>6.0</v>
      </c>
      <c r="CK187" s="10">
        <v>12.0</v>
      </c>
      <c r="CL187" s="10">
        <v>1.0</v>
      </c>
      <c r="CM187" s="10">
        <v>1.0</v>
      </c>
      <c r="CN187" s="10">
        <v>1.0</v>
      </c>
      <c r="CO187" s="10">
        <v>1.0</v>
      </c>
      <c r="CP187" s="10">
        <v>1.0</v>
      </c>
      <c r="CQ187" s="10">
        <v>1.0</v>
      </c>
      <c r="CR187" s="10">
        <v>6.0</v>
      </c>
      <c r="CS187" s="10">
        <v>1.0</v>
      </c>
      <c r="CT187" s="10">
        <v>1.0</v>
      </c>
      <c r="CU187" s="72">
        <v>1.0</v>
      </c>
      <c r="CV187" s="10">
        <v>1.0</v>
      </c>
      <c r="CW187" s="10">
        <v>1.0</v>
      </c>
      <c r="CX187" s="10">
        <v>1.0</v>
      </c>
      <c r="CY187" s="10">
        <v>6.0</v>
      </c>
      <c r="CZ187" s="10">
        <v>12.0</v>
      </c>
      <c r="DA187" s="10">
        <v>1.0</v>
      </c>
      <c r="DB187" s="10">
        <v>1.0</v>
      </c>
      <c r="DC187" s="10">
        <v>1.0</v>
      </c>
      <c r="DD187" s="10">
        <v>1.0</v>
      </c>
      <c r="DE187" s="10">
        <v>1.0</v>
      </c>
      <c r="DF187" s="10">
        <v>1.0</v>
      </c>
      <c r="DG187" s="10">
        <v>6.0</v>
      </c>
      <c r="DH187" s="10">
        <v>1.0</v>
      </c>
      <c r="DI187" s="72">
        <v>1.0</v>
      </c>
      <c r="DJ187" s="10">
        <v>1.0</v>
      </c>
      <c r="DK187" s="10">
        <v>1.0</v>
      </c>
      <c r="DL187" s="10">
        <v>1.0</v>
      </c>
      <c r="DM187" s="10">
        <v>1.0</v>
      </c>
      <c r="DN187" s="10">
        <v>6.0</v>
      </c>
      <c r="DO187" s="10">
        <v>12.0</v>
      </c>
      <c r="DP187" s="10">
        <v>42.0</v>
      </c>
      <c r="DQ187" s="10">
        <v>42.0</v>
      </c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72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</row>
    <row r="188" ht="12.75" customHeight="1">
      <c r="A188" s="10">
        <v>7001.0</v>
      </c>
      <c r="B188" s="10">
        <v>9.0</v>
      </c>
      <c r="C188" s="10">
        <v>1.0</v>
      </c>
      <c r="D188" s="10">
        <v>1.0</v>
      </c>
      <c r="E188" s="10">
        <v>1.0</v>
      </c>
      <c r="F188" s="10">
        <v>1.0</v>
      </c>
      <c r="G188" s="10">
        <v>4.0</v>
      </c>
      <c r="H188" s="10">
        <v>1.0</v>
      </c>
      <c r="I188" s="10">
        <v>1.0</v>
      </c>
      <c r="J188" s="10">
        <v>1.0</v>
      </c>
      <c r="K188" s="10">
        <v>1.0</v>
      </c>
      <c r="L188" s="10">
        <v>4.0</v>
      </c>
      <c r="M188" s="10">
        <v>1.0</v>
      </c>
      <c r="N188" s="10">
        <v>1.0</v>
      </c>
      <c r="O188" s="10">
        <v>1.0</v>
      </c>
      <c r="P188" s="10">
        <v>1.0</v>
      </c>
      <c r="Q188" s="10">
        <v>4.0</v>
      </c>
      <c r="R188" s="72">
        <v>12.0</v>
      </c>
      <c r="S188" s="10">
        <v>1.0</v>
      </c>
      <c r="T188" s="10">
        <v>1.0</v>
      </c>
      <c r="U188" s="10">
        <v>1.0</v>
      </c>
      <c r="V188" s="10">
        <v>1.0</v>
      </c>
      <c r="W188" s="10">
        <v>4.0</v>
      </c>
      <c r="X188" s="10">
        <v>1.0</v>
      </c>
      <c r="Y188" s="10">
        <v>1.0</v>
      </c>
      <c r="Z188" s="10">
        <v>1.0</v>
      </c>
      <c r="AA188" s="10">
        <v>1.0</v>
      </c>
      <c r="AB188" s="10">
        <v>4.0</v>
      </c>
      <c r="AC188" s="10">
        <v>1.0</v>
      </c>
      <c r="AD188" s="10">
        <v>1.0</v>
      </c>
      <c r="AE188" s="10">
        <v>1.0</v>
      </c>
      <c r="AF188" s="10">
        <v>1.0</v>
      </c>
      <c r="AG188" s="10">
        <v>4.0</v>
      </c>
      <c r="AH188" s="10">
        <v>12.0</v>
      </c>
      <c r="AI188" s="10">
        <v>1.0</v>
      </c>
      <c r="AJ188" s="10">
        <v>1.0</v>
      </c>
      <c r="AK188" s="10">
        <v>1.0</v>
      </c>
      <c r="AL188" s="10">
        <v>1.0</v>
      </c>
      <c r="AM188" s="10">
        <v>1.0</v>
      </c>
      <c r="AN188" s="72">
        <v>1.0</v>
      </c>
      <c r="AO188" s="10">
        <v>1.0</v>
      </c>
      <c r="AP188" s="10">
        <v>1.0</v>
      </c>
      <c r="AQ188" s="10">
        <v>1.0</v>
      </c>
      <c r="AR188" s="10">
        <v>1.0</v>
      </c>
      <c r="AS188" s="10">
        <v>1.0</v>
      </c>
      <c r="AT188" s="10">
        <v>1.0</v>
      </c>
      <c r="AU188" s="10">
        <v>12.0</v>
      </c>
      <c r="AV188" s="10">
        <v>1.0</v>
      </c>
      <c r="AW188" s="10">
        <v>1.0</v>
      </c>
      <c r="AX188" s="10">
        <v>1.0</v>
      </c>
      <c r="AY188" s="10">
        <v>1.0</v>
      </c>
      <c r="AZ188" s="10">
        <v>1.0</v>
      </c>
      <c r="BA188" s="10">
        <v>1.0</v>
      </c>
      <c r="BB188" s="10">
        <v>1.0</v>
      </c>
      <c r="BC188" s="10">
        <v>1.0</v>
      </c>
      <c r="BD188" s="10">
        <v>1.0</v>
      </c>
      <c r="BE188" s="10">
        <v>1.0</v>
      </c>
      <c r="BF188" s="10">
        <v>1.0</v>
      </c>
      <c r="BG188" s="10">
        <v>1.0</v>
      </c>
      <c r="BH188" s="10">
        <v>12.0</v>
      </c>
      <c r="BI188" s="10">
        <v>24.0</v>
      </c>
      <c r="BJ188" s="10">
        <v>1.0</v>
      </c>
      <c r="BK188" s="10">
        <v>1.0</v>
      </c>
      <c r="BL188" s="10">
        <v>1.0</v>
      </c>
      <c r="BM188" s="10">
        <v>1.0</v>
      </c>
      <c r="BN188" s="10">
        <v>1.0</v>
      </c>
      <c r="BO188" s="10">
        <v>1.0</v>
      </c>
      <c r="BP188" s="10">
        <v>0.0</v>
      </c>
      <c r="BQ188" s="72">
        <v>0.0</v>
      </c>
      <c r="BR188" s="10">
        <v>1.0</v>
      </c>
      <c r="BS188" s="10">
        <v>1.0</v>
      </c>
      <c r="BT188" s="10">
        <v>1.0</v>
      </c>
      <c r="BU188" s="10">
        <v>1.0</v>
      </c>
      <c r="BV188" s="10">
        <v>10.0</v>
      </c>
      <c r="BW188" s="10">
        <v>1.0</v>
      </c>
      <c r="BX188" s="10">
        <v>1.0</v>
      </c>
      <c r="BY188" s="10">
        <v>1.0</v>
      </c>
      <c r="BZ188" s="10">
        <v>1.0</v>
      </c>
      <c r="CA188" s="10">
        <v>1.0</v>
      </c>
      <c r="CB188" s="10">
        <v>1.0</v>
      </c>
      <c r="CC188" s="10">
        <v>6.0</v>
      </c>
      <c r="CD188" s="72">
        <v>1.0</v>
      </c>
      <c r="CE188" s="10">
        <v>1.0</v>
      </c>
      <c r="CF188" s="10">
        <v>1.0</v>
      </c>
      <c r="CG188" s="10">
        <v>1.0</v>
      </c>
      <c r="CH188" s="10">
        <v>1.0</v>
      </c>
      <c r="CI188" s="10">
        <v>1.0</v>
      </c>
      <c r="CJ188" s="10">
        <v>6.0</v>
      </c>
      <c r="CK188" s="10">
        <v>12.0</v>
      </c>
      <c r="CL188" s="10">
        <v>1.0</v>
      </c>
      <c r="CM188" s="10">
        <v>1.0</v>
      </c>
      <c r="CN188" s="10">
        <v>1.0</v>
      </c>
      <c r="CO188" s="10">
        <v>1.0</v>
      </c>
      <c r="CP188" s="10">
        <v>1.0</v>
      </c>
      <c r="CQ188" s="10">
        <v>1.0</v>
      </c>
      <c r="CR188" s="10">
        <v>6.0</v>
      </c>
      <c r="CS188" s="10">
        <v>1.0</v>
      </c>
      <c r="CT188" s="10">
        <v>1.0</v>
      </c>
      <c r="CU188" s="72">
        <v>1.0</v>
      </c>
      <c r="CV188" s="10">
        <v>1.0</v>
      </c>
      <c r="CW188" s="10">
        <v>1.0</v>
      </c>
      <c r="CX188" s="10">
        <v>1.0</v>
      </c>
      <c r="CY188" s="10">
        <v>6.0</v>
      </c>
      <c r="CZ188" s="10">
        <v>12.0</v>
      </c>
      <c r="DA188" s="10">
        <v>1.0</v>
      </c>
      <c r="DB188" s="10">
        <v>1.0</v>
      </c>
      <c r="DC188" s="10">
        <v>1.0</v>
      </c>
      <c r="DD188" s="10">
        <v>1.0</v>
      </c>
      <c r="DE188" s="10">
        <v>1.0</v>
      </c>
      <c r="DF188" s="10">
        <v>1.0</v>
      </c>
      <c r="DG188" s="10">
        <v>6.0</v>
      </c>
      <c r="DH188" s="10">
        <v>1.0</v>
      </c>
      <c r="DI188" s="72">
        <v>1.0</v>
      </c>
      <c r="DJ188" s="10">
        <v>1.0</v>
      </c>
      <c r="DK188" s="10">
        <v>1.0</v>
      </c>
      <c r="DL188" s="10">
        <v>1.0</v>
      </c>
      <c r="DM188" s="10">
        <v>1.0</v>
      </c>
      <c r="DN188" s="10">
        <v>6.0</v>
      </c>
      <c r="DO188" s="10">
        <v>12.0</v>
      </c>
      <c r="DP188" s="10">
        <v>42.0</v>
      </c>
      <c r="DQ188" s="10">
        <v>42.0</v>
      </c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72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</row>
    <row r="189" ht="12.75" customHeight="1">
      <c r="A189" s="10">
        <v>7001.0</v>
      </c>
      <c r="B189" s="10">
        <v>10.0</v>
      </c>
      <c r="C189" s="10">
        <v>1.0</v>
      </c>
      <c r="D189" s="10">
        <v>1.0</v>
      </c>
      <c r="E189" s="10">
        <v>1.0</v>
      </c>
      <c r="F189" s="10">
        <v>1.0</v>
      </c>
      <c r="G189" s="10">
        <v>4.0</v>
      </c>
      <c r="H189" s="10">
        <v>1.0</v>
      </c>
      <c r="I189" s="10">
        <v>1.0</v>
      </c>
      <c r="J189" s="10">
        <v>1.0</v>
      </c>
      <c r="K189" s="10">
        <v>1.0</v>
      </c>
      <c r="L189" s="10">
        <v>4.0</v>
      </c>
      <c r="M189" s="10">
        <v>1.0</v>
      </c>
      <c r="N189" s="10">
        <v>1.0</v>
      </c>
      <c r="O189" s="10">
        <v>1.0</v>
      </c>
      <c r="P189" s="10">
        <v>1.0</v>
      </c>
      <c r="Q189" s="10">
        <v>4.0</v>
      </c>
      <c r="R189" s="72">
        <v>12.0</v>
      </c>
      <c r="S189" s="10">
        <v>1.0</v>
      </c>
      <c r="T189" s="10">
        <v>1.0</v>
      </c>
      <c r="U189" s="10">
        <v>1.0</v>
      </c>
      <c r="V189" s="10">
        <v>1.0</v>
      </c>
      <c r="W189" s="10">
        <v>4.0</v>
      </c>
      <c r="X189" s="10">
        <v>1.0</v>
      </c>
      <c r="Y189" s="10">
        <v>1.0</v>
      </c>
      <c r="Z189" s="10">
        <v>1.0</v>
      </c>
      <c r="AA189" s="10">
        <v>1.0</v>
      </c>
      <c r="AB189" s="10">
        <v>4.0</v>
      </c>
      <c r="AC189" s="10">
        <v>1.0</v>
      </c>
      <c r="AD189" s="10">
        <v>1.0</v>
      </c>
      <c r="AE189" s="10">
        <v>1.0</v>
      </c>
      <c r="AF189" s="10">
        <v>1.0</v>
      </c>
      <c r="AG189" s="10">
        <v>4.0</v>
      </c>
      <c r="AH189" s="10">
        <v>12.0</v>
      </c>
      <c r="AI189" s="10">
        <v>1.0</v>
      </c>
      <c r="AJ189" s="10">
        <v>1.0</v>
      </c>
      <c r="AK189" s="10">
        <v>1.0</v>
      </c>
      <c r="AL189" s="10">
        <v>1.0</v>
      </c>
      <c r="AM189" s="10">
        <v>1.0</v>
      </c>
      <c r="AN189" s="72">
        <v>1.0</v>
      </c>
      <c r="AO189" s="10">
        <v>1.0</v>
      </c>
      <c r="AP189" s="10">
        <v>1.0</v>
      </c>
      <c r="AQ189" s="10">
        <v>1.0</v>
      </c>
      <c r="AR189" s="10">
        <v>1.0</v>
      </c>
      <c r="AS189" s="10">
        <v>1.0</v>
      </c>
      <c r="AT189" s="10">
        <v>1.0</v>
      </c>
      <c r="AU189" s="10">
        <v>12.0</v>
      </c>
      <c r="AV189" s="10">
        <v>0.0</v>
      </c>
      <c r="AW189" s="10">
        <v>1.0</v>
      </c>
      <c r="AX189" s="10">
        <v>1.0</v>
      </c>
      <c r="AY189" s="10">
        <v>1.0</v>
      </c>
      <c r="AZ189" s="10">
        <v>1.0</v>
      </c>
      <c r="BA189" s="10">
        <v>1.0</v>
      </c>
      <c r="BB189" s="10">
        <v>1.0</v>
      </c>
      <c r="BC189" s="10">
        <v>1.0</v>
      </c>
      <c r="BD189" s="10">
        <v>1.0</v>
      </c>
      <c r="BE189" s="10">
        <v>1.0</v>
      </c>
      <c r="BF189" s="10">
        <v>1.0</v>
      </c>
      <c r="BG189" s="10">
        <v>1.0</v>
      </c>
      <c r="BH189" s="10">
        <v>11.0</v>
      </c>
      <c r="BI189" s="10">
        <v>23.0</v>
      </c>
      <c r="BJ189" s="10">
        <v>1.0</v>
      </c>
      <c r="BK189" s="10">
        <v>1.0</v>
      </c>
      <c r="BL189" s="10">
        <v>1.0</v>
      </c>
      <c r="BM189" s="10">
        <v>1.0</v>
      </c>
      <c r="BN189" s="10">
        <v>1.0</v>
      </c>
      <c r="BO189" s="10">
        <v>0.0</v>
      </c>
      <c r="BP189" s="10">
        <v>0.0</v>
      </c>
      <c r="BQ189" s="72">
        <v>1.0</v>
      </c>
      <c r="BR189" s="10">
        <v>1.0</v>
      </c>
      <c r="BS189" s="10">
        <v>1.0</v>
      </c>
      <c r="BT189" s="10">
        <v>1.0</v>
      </c>
      <c r="BU189" s="10">
        <v>1.0</v>
      </c>
      <c r="BV189" s="10">
        <v>10.0</v>
      </c>
      <c r="BW189" s="10">
        <v>1.0</v>
      </c>
      <c r="BX189" s="10">
        <v>1.0</v>
      </c>
      <c r="BY189" s="10">
        <v>1.0</v>
      </c>
      <c r="BZ189" s="10">
        <v>1.0</v>
      </c>
      <c r="CA189" s="10">
        <v>1.0</v>
      </c>
      <c r="CB189" s="10">
        <v>1.0</v>
      </c>
      <c r="CC189" s="10">
        <v>6.0</v>
      </c>
      <c r="CD189" s="72">
        <v>1.0</v>
      </c>
      <c r="CE189" s="10">
        <v>1.0</v>
      </c>
      <c r="CF189" s="10">
        <v>1.0</v>
      </c>
      <c r="CG189" s="10">
        <v>1.0</v>
      </c>
      <c r="CH189" s="10">
        <v>1.0</v>
      </c>
      <c r="CI189" s="10">
        <v>1.0</v>
      </c>
      <c r="CJ189" s="10">
        <v>6.0</v>
      </c>
      <c r="CK189" s="10">
        <v>12.0</v>
      </c>
      <c r="CL189" s="10">
        <v>1.0</v>
      </c>
      <c r="CM189" s="10">
        <v>1.0</v>
      </c>
      <c r="CN189" s="10">
        <v>1.0</v>
      </c>
      <c r="CO189" s="10">
        <v>1.0</v>
      </c>
      <c r="CP189" s="10">
        <v>1.0</v>
      </c>
      <c r="CQ189" s="10">
        <v>1.0</v>
      </c>
      <c r="CR189" s="10">
        <v>6.0</v>
      </c>
      <c r="CS189" s="10">
        <v>1.0</v>
      </c>
      <c r="CT189" s="10">
        <v>1.0</v>
      </c>
      <c r="CU189" s="72">
        <v>1.0</v>
      </c>
      <c r="CV189" s="10">
        <v>1.0</v>
      </c>
      <c r="CW189" s="10">
        <v>1.0</v>
      </c>
      <c r="CX189" s="10">
        <v>1.0</v>
      </c>
      <c r="CY189" s="10">
        <v>6.0</v>
      </c>
      <c r="CZ189" s="10">
        <v>12.0</v>
      </c>
      <c r="DA189" s="10">
        <v>1.0</v>
      </c>
      <c r="DB189" s="10">
        <v>1.0</v>
      </c>
      <c r="DC189" s="10">
        <v>1.0</v>
      </c>
      <c r="DD189" s="10">
        <v>1.0</v>
      </c>
      <c r="DE189" s="10">
        <v>1.0</v>
      </c>
      <c r="DF189" s="10">
        <v>1.0</v>
      </c>
      <c r="DG189" s="10">
        <v>6.0</v>
      </c>
      <c r="DH189" s="10">
        <v>1.0</v>
      </c>
      <c r="DI189" s="72">
        <v>1.0</v>
      </c>
      <c r="DJ189" s="10">
        <v>1.0</v>
      </c>
      <c r="DK189" s="10">
        <v>1.0</v>
      </c>
      <c r="DL189" s="10">
        <v>1.0</v>
      </c>
      <c r="DM189" s="10">
        <v>1.0</v>
      </c>
      <c r="DN189" s="10">
        <v>6.0</v>
      </c>
      <c r="DO189" s="10">
        <v>12.0</v>
      </c>
      <c r="DP189" s="10">
        <v>42.0</v>
      </c>
      <c r="DQ189" s="10">
        <v>41.0</v>
      </c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72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</row>
    <row r="190" ht="12.75" customHeight="1">
      <c r="A190" s="10">
        <v>7001.0</v>
      </c>
      <c r="B190" s="10">
        <v>11.0</v>
      </c>
      <c r="C190" s="10">
        <v>1.0</v>
      </c>
      <c r="D190" s="10">
        <v>1.0</v>
      </c>
      <c r="E190" s="10">
        <v>1.0</v>
      </c>
      <c r="F190" s="10">
        <v>1.0</v>
      </c>
      <c r="G190" s="10">
        <v>4.0</v>
      </c>
      <c r="H190" s="10">
        <v>1.0</v>
      </c>
      <c r="I190" s="10">
        <v>1.0</v>
      </c>
      <c r="J190" s="10">
        <v>1.0</v>
      </c>
      <c r="K190" s="10">
        <v>1.0</v>
      </c>
      <c r="L190" s="10">
        <v>4.0</v>
      </c>
      <c r="M190" s="10">
        <v>1.0</v>
      </c>
      <c r="N190" s="10">
        <v>1.0</v>
      </c>
      <c r="O190" s="10">
        <v>1.0</v>
      </c>
      <c r="P190" s="10">
        <v>1.0</v>
      </c>
      <c r="Q190" s="10">
        <v>4.0</v>
      </c>
      <c r="R190" s="72">
        <v>12.0</v>
      </c>
      <c r="S190" s="10">
        <v>1.0</v>
      </c>
      <c r="T190" s="10">
        <v>1.0</v>
      </c>
      <c r="U190" s="10">
        <v>1.0</v>
      </c>
      <c r="V190" s="10">
        <v>1.0</v>
      </c>
      <c r="W190" s="10">
        <v>4.0</v>
      </c>
      <c r="X190" s="10">
        <v>1.0</v>
      </c>
      <c r="Y190" s="10">
        <v>1.0</v>
      </c>
      <c r="Z190" s="10">
        <v>0.0</v>
      </c>
      <c r="AA190" s="10">
        <v>1.0</v>
      </c>
      <c r="AB190" s="10">
        <v>3.0</v>
      </c>
      <c r="AC190" s="10">
        <v>1.0</v>
      </c>
      <c r="AD190" s="10">
        <v>1.0</v>
      </c>
      <c r="AE190" s="10">
        <v>1.0</v>
      </c>
      <c r="AF190" s="10">
        <v>1.0</v>
      </c>
      <c r="AG190" s="10">
        <v>4.0</v>
      </c>
      <c r="AH190" s="10">
        <v>11.0</v>
      </c>
      <c r="AI190" s="10">
        <v>1.0</v>
      </c>
      <c r="AJ190" s="10">
        <v>1.0</v>
      </c>
      <c r="AK190" s="10">
        <v>1.0</v>
      </c>
      <c r="AL190" s="10">
        <v>1.0</v>
      </c>
      <c r="AM190" s="10">
        <v>1.0</v>
      </c>
      <c r="AN190" s="72">
        <v>1.0</v>
      </c>
      <c r="AO190" s="10">
        <v>1.0</v>
      </c>
      <c r="AP190" s="10">
        <v>1.0</v>
      </c>
      <c r="AQ190" s="10">
        <v>1.0</v>
      </c>
      <c r="AR190" s="10">
        <v>1.0</v>
      </c>
      <c r="AS190" s="10">
        <v>1.0</v>
      </c>
      <c r="AT190" s="10">
        <v>1.0</v>
      </c>
      <c r="AU190" s="10">
        <v>12.0</v>
      </c>
      <c r="AV190" s="10">
        <v>1.0</v>
      </c>
      <c r="AW190" s="10">
        <v>1.0</v>
      </c>
      <c r="AX190" s="10">
        <v>1.0</v>
      </c>
      <c r="AY190" s="10">
        <v>1.0</v>
      </c>
      <c r="AZ190" s="10">
        <v>1.0</v>
      </c>
      <c r="BA190" s="10">
        <v>1.0</v>
      </c>
      <c r="BB190" s="10">
        <v>1.0</v>
      </c>
      <c r="BC190" s="10">
        <v>1.0</v>
      </c>
      <c r="BD190" s="10">
        <v>1.0</v>
      </c>
      <c r="BE190" s="10">
        <v>1.0</v>
      </c>
      <c r="BF190" s="10">
        <v>1.0</v>
      </c>
      <c r="BG190" s="10">
        <v>1.0</v>
      </c>
      <c r="BH190" s="10">
        <v>12.0</v>
      </c>
      <c r="BI190" s="10">
        <v>24.0</v>
      </c>
      <c r="BJ190" s="10">
        <v>1.0</v>
      </c>
      <c r="BK190" s="10">
        <v>1.0</v>
      </c>
      <c r="BL190" s="10">
        <v>1.0</v>
      </c>
      <c r="BM190" s="10">
        <v>1.0</v>
      </c>
      <c r="BN190" s="10">
        <v>1.0</v>
      </c>
      <c r="BO190" s="10">
        <v>1.0</v>
      </c>
      <c r="BP190" s="10">
        <v>1.0</v>
      </c>
      <c r="BQ190" s="72">
        <v>1.0</v>
      </c>
      <c r="BR190" s="10">
        <v>1.0</v>
      </c>
      <c r="BS190" s="10">
        <v>1.0</v>
      </c>
      <c r="BT190" s="10">
        <v>1.0</v>
      </c>
      <c r="BU190" s="10">
        <v>1.0</v>
      </c>
      <c r="BV190" s="10">
        <v>12.0</v>
      </c>
      <c r="BW190" s="10">
        <v>1.0</v>
      </c>
      <c r="BX190" s="10">
        <v>1.0</v>
      </c>
      <c r="BY190" s="10">
        <v>1.0</v>
      </c>
      <c r="BZ190" s="10">
        <v>1.0</v>
      </c>
      <c r="CA190" s="10">
        <v>1.0</v>
      </c>
      <c r="CB190" s="10">
        <v>1.0</v>
      </c>
      <c r="CC190" s="10">
        <v>6.0</v>
      </c>
      <c r="CD190" s="72">
        <v>1.0</v>
      </c>
      <c r="CE190" s="10">
        <v>1.0</v>
      </c>
      <c r="CF190" s="10">
        <v>1.0</v>
      </c>
      <c r="CG190" s="10">
        <v>1.0</v>
      </c>
      <c r="CH190" s="10">
        <v>1.0</v>
      </c>
      <c r="CI190" s="10">
        <v>1.0</v>
      </c>
      <c r="CJ190" s="10">
        <v>6.0</v>
      </c>
      <c r="CK190" s="10">
        <v>12.0</v>
      </c>
      <c r="CL190" s="10">
        <v>1.0</v>
      </c>
      <c r="CM190" s="10">
        <v>1.0</v>
      </c>
      <c r="CN190" s="10">
        <v>1.0</v>
      </c>
      <c r="CO190" s="10">
        <v>1.0</v>
      </c>
      <c r="CP190" s="10">
        <v>1.0</v>
      </c>
      <c r="CQ190" s="10">
        <v>1.0</v>
      </c>
      <c r="CR190" s="10">
        <v>6.0</v>
      </c>
      <c r="CS190" s="10">
        <v>1.0</v>
      </c>
      <c r="CT190" s="10">
        <v>1.0</v>
      </c>
      <c r="CU190" s="72">
        <v>1.0</v>
      </c>
      <c r="CV190" s="10">
        <v>1.0</v>
      </c>
      <c r="CW190" s="10">
        <v>1.0</v>
      </c>
      <c r="CX190" s="10">
        <v>1.0</v>
      </c>
      <c r="CY190" s="10">
        <v>6.0</v>
      </c>
      <c r="CZ190" s="10">
        <v>12.0</v>
      </c>
      <c r="DA190" s="10">
        <v>1.0</v>
      </c>
      <c r="DB190" s="10">
        <v>1.0</v>
      </c>
      <c r="DC190" s="10">
        <v>1.0</v>
      </c>
      <c r="DD190" s="10">
        <v>1.0</v>
      </c>
      <c r="DE190" s="10">
        <v>1.0</v>
      </c>
      <c r="DF190" s="10">
        <v>1.0</v>
      </c>
      <c r="DG190" s="10">
        <v>6.0</v>
      </c>
      <c r="DH190" s="10">
        <v>1.0</v>
      </c>
      <c r="DI190" s="72">
        <v>1.0</v>
      </c>
      <c r="DJ190" s="10">
        <v>1.0</v>
      </c>
      <c r="DK190" s="10">
        <v>1.0</v>
      </c>
      <c r="DL190" s="10">
        <v>1.0</v>
      </c>
      <c r="DM190" s="10">
        <v>1.0</v>
      </c>
      <c r="DN190" s="10">
        <v>6.0</v>
      </c>
      <c r="DO190" s="10">
        <v>12.0</v>
      </c>
      <c r="DP190" s="10">
        <v>41.0</v>
      </c>
      <c r="DQ190" s="10">
        <v>42.0</v>
      </c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72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</row>
    <row r="191" ht="12.75" customHeight="1">
      <c r="A191" s="8">
        <v>6111.0</v>
      </c>
      <c r="B191" s="8">
        <v>6111.0</v>
      </c>
      <c r="C191" s="90">
        <v>1.0</v>
      </c>
      <c r="D191" s="90">
        <v>1.0</v>
      </c>
      <c r="E191" s="90">
        <v>1.0</v>
      </c>
      <c r="F191" s="90">
        <v>1.0</v>
      </c>
      <c r="G191" s="10">
        <f t="shared" ref="G191:G198" si="79">SUM(C191:F191)</f>
        <v>4</v>
      </c>
      <c r="H191" s="90">
        <v>1.0</v>
      </c>
      <c r="I191" s="90">
        <v>1.0</v>
      </c>
      <c r="J191" s="90">
        <v>1.0</v>
      </c>
      <c r="K191" s="90">
        <v>1.0</v>
      </c>
      <c r="L191" s="10">
        <f t="shared" ref="L191:L198" si="80">SUM(H191:K191)</f>
        <v>4</v>
      </c>
      <c r="M191" s="90">
        <v>1.0</v>
      </c>
      <c r="N191" s="90">
        <v>1.0</v>
      </c>
      <c r="O191" s="90">
        <v>1.0</v>
      </c>
      <c r="P191" s="90">
        <v>1.0</v>
      </c>
      <c r="Q191" s="10">
        <f t="shared" ref="Q191:Q198" si="81">SUM(M191:P191)</f>
        <v>4</v>
      </c>
      <c r="R191" s="10">
        <f t="shared" ref="R191:R198" si="82">SUM(G191,L191,Q191)</f>
        <v>12</v>
      </c>
      <c r="S191" s="90">
        <v>1.0</v>
      </c>
      <c r="T191" s="90">
        <v>1.0</v>
      </c>
      <c r="U191" s="90">
        <v>1.0</v>
      </c>
      <c r="V191" s="90">
        <v>1.0</v>
      </c>
      <c r="W191" s="10">
        <f t="shared" ref="W191:W198" si="83">SUM(S191:V191)</f>
        <v>4</v>
      </c>
      <c r="X191" s="90">
        <v>1.0</v>
      </c>
      <c r="Y191" s="90">
        <v>1.0</v>
      </c>
      <c r="Z191" s="90">
        <v>1.0</v>
      </c>
      <c r="AA191" s="90">
        <v>1.0</v>
      </c>
      <c r="AB191" s="10">
        <f t="shared" ref="AB191:AB198" si="84">SUM(X191:AA191)</f>
        <v>4</v>
      </c>
      <c r="AC191" s="90">
        <v>1.0</v>
      </c>
      <c r="AD191" s="90">
        <v>1.0</v>
      </c>
      <c r="AE191" s="90">
        <v>1.0</v>
      </c>
      <c r="AF191" s="90">
        <v>1.0</v>
      </c>
      <c r="AG191" s="10">
        <f t="shared" ref="AG191:AG198" si="85">SUM(AC191:AF191)</f>
        <v>4</v>
      </c>
      <c r="AH191" s="10">
        <f t="shared" ref="AH191:AH198" si="86">SUM(W191,AB191,AG191)</f>
        <v>12</v>
      </c>
      <c r="AI191" s="90">
        <v>1.0</v>
      </c>
      <c r="AJ191" s="90">
        <v>1.0</v>
      </c>
      <c r="AK191" s="90">
        <v>1.0</v>
      </c>
      <c r="AL191" s="90">
        <v>1.0</v>
      </c>
      <c r="AM191" s="90">
        <v>1.0</v>
      </c>
      <c r="AN191" s="90">
        <v>1.0</v>
      </c>
      <c r="AO191" s="90">
        <v>1.0</v>
      </c>
      <c r="AP191" s="90">
        <v>1.0</v>
      </c>
      <c r="AQ191" s="90">
        <v>0.0</v>
      </c>
      <c r="AR191" s="90">
        <v>0.0</v>
      </c>
      <c r="AS191" s="90">
        <v>0.0</v>
      </c>
      <c r="AT191" s="90">
        <v>1.0</v>
      </c>
      <c r="AU191" s="10">
        <f t="shared" ref="AU191:AU198" si="87">SUM(AI191:AT191)</f>
        <v>9</v>
      </c>
      <c r="AV191" s="90">
        <v>0.0</v>
      </c>
      <c r="AW191" s="90">
        <v>1.0</v>
      </c>
      <c r="AX191" s="90">
        <v>0.0</v>
      </c>
      <c r="AY191" s="90">
        <v>1.0</v>
      </c>
      <c r="AZ191" s="90">
        <v>1.0</v>
      </c>
      <c r="BA191" s="90">
        <v>1.0</v>
      </c>
      <c r="BB191" s="90">
        <v>1.0</v>
      </c>
      <c r="BC191" s="90">
        <v>1.0</v>
      </c>
      <c r="BD191" s="90">
        <v>1.0</v>
      </c>
      <c r="BE191" s="90">
        <v>0.0</v>
      </c>
      <c r="BF191" s="90">
        <v>0.0</v>
      </c>
      <c r="BG191" s="90">
        <v>1.0</v>
      </c>
      <c r="BH191" s="10">
        <f t="shared" ref="BH191:BH198" si="88">SUM(AV191:BG191)</f>
        <v>8</v>
      </c>
      <c r="BI191" s="10">
        <f t="shared" ref="BI191:BI198" si="89">SUM(AU191,BH191)</f>
        <v>17</v>
      </c>
      <c r="BJ191" s="90">
        <v>1.0</v>
      </c>
      <c r="BK191" s="90">
        <v>0.0</v>
      </c>
      <c r="BL191" s="90">
        <v>1.0</v>
      </c>
      <c r="BM191" s="90">
        <v>1.0</v>
      </c>
      <c r="BN191" s="90">
        <v>1.0</v>
      </c>
      <c r="BO191" s="90">
        <v>1.0</v>
      </c>
      <c r="BP191" s="90">
        <v>1.0</v>
      </c>
      <c r="BQ191" s="90">
        <v>1.0</v>
      </c>
      <c r="BR191" s="90">
        <v>1.0</v>
      </c>
      <c r="BS191" s="90">
        <v>1.0</v>
      </c>
      <c r="BT191" s="90">
        <v>1.0</v>
      </c>
      <c r="BU191" s="90">
        <v>1.0</v>
      </c>
      <c r="BV191" s="10">
        <f t="shared" ref="BV191:BV198" si="90">SUM(BJ191:BU191)</f>
        <v>11</v>
      </c>
      <c r="BW191" s="90">
        <v>1.0</v>
      </c>
      <c r="BX191" s="90">
        <v>1.0</v>
      </c>
      <c r="BY191" s="90">
        <v>0.0</v>
      </c>
      <c r="BZ191" s="90">
        <v>1.0</v>
      </c>
      <c r="CA191" s="90">
        <v>0.0</v>
      </c>
      <c r="CB191" s="90">
        <v>0.0</v>
      </c>
      <c r="CC191" s="10">
        <f t="shared" ref="CC191:CC198" si="91">SUM(BW191:CB191)</f>
        <v>3</v>
      </c>
      <c r="CD191" s="90">
        <v>1.0</v>
      </c>
      <c r="CE191" s="90">
        <v>1.0</v>
      </c>
      <c r="CF191" s="90">
        <v>1.0</v>
      </c>
      <c r="CG191" s="90">
        <v>1.0</v>
      </c>
      <c r="CH191" s="90">
        <v>1.0</v>
      </c>
      <c r="CI191" s="90">
        <v>1.0</v>
      </c>
      <c r="CJ191" s="10">
        <f t="shared" ref="CJ191:CJ198" si="92">SUM(CD191:CI191)</f>
        <v>6</v>
      </c>
      <c r="CK191" s="10">
        <f t="shared" ref="CK191:CK198" si="93">SUM(CJ191,CC191)</f>
        <v>9</v>
      </c>
      <c r="CL191" s="90">
        <v>1.0</v>
      </c>
      <c r="CM191" s="90">
        <v>1.0</v>
      </c>
      <c r="CN191" s="90">
        <v>1.0</v>
      </c>
      <c r="CO191" s="90">
        <v>1.0</v>
      </c>
      <c r="CP191" s="90">
        <v>1.0</v>
      </c>
      <c r="CQ191" s="90">
        <v>0.0</v>
      </c>
      <c r="CR191" s="10">
        <f t="shared" ref="CR191:CR198" si="94">SUM(CL191:CQ191)</f>
        <v>5</v>
      </c>
      <c r="CS191" s="90">
        <v>1.0</v>
      </c>
      <c r="CT191" s="90">
        <v>1.0</v>
      </c>
      <c r="CU191" s="155">
        <v>1.0</v>
      </c>
      <c r="CV191" s="90">
        <v>1.0</v>
      </c>
      <c r="CW191" s="90">
        <v>0.0</v>
      </c>
      <c r="CX191" s="90">
        <v>0.0</v>
      </c>
      <c r="CY191" s="10">
        <f t="shared" ref="CY191:CY198" si="95">SUM(CS191:CX191)</f>
        <v>4</v>
      </c>
      <c r="CZ191" s="10">
        <f t="shared" ref="CZ191:CZ198" si="96">SUM(CY191,CR191)</f>
        <v>9</v>
      </c>
      <c r="DA191" s="90">
        <v>1.0</v>
      </c>
      <c r="DB191" s="90">
        <v>1.0</v>
      </c>
      <c r="DC191" s="90">
        <v>1.0</v>
      </c>
      <c r="DD191" s="90">
        <v>1.0</v>
      </c>
      <c r="DE191" s="90">
        <v>1.0</v>
      </c>
      <c r="DF191" s="90">
        <v>1.0</v>
      </c>
      <c r="DG191" s="10">
        <f t="shared" ref="DG191:DG198" si="97">SUM(DA191:DF191)</f>
        <v>6</v>
      </c>
      <c r="DH191" s="90">
        <v>1.0</v>
      </c>
      <c r="DI191" s="90">
        <v>1.0</v>
      </c>
      <c r="DJ191" s="90">
        <v>1.0</v>
      </c>
      <c r="DK191" s="90">
        <v>1.0</v>
      </c>
      <c r="DL191" s="90">
        <v>1.0</v>
      </c>
      <c r="DM191" s="90">
        <v>1.0</v>
      </c>
      <c r="DN191" s="10">
        <f t="shared" ref="DN191:DN198" si="98">SUM(DH191:DM191)</f>
        <v>6</v>
      </c>
      <c r="DO191" s="137">
        <f t="shared" ref="DO191:DO198" si="99">SUM(DN191,DG191)</f>
        <v>12</v>
      </c>
      <c r="DP191" s="10">
        <f t="shared" ref="DP191:DP198" si="100">SUM(R191,AH191,CC191,CR191,DN191)</f>
        <v>38</v>
      </c>
      <c r="DQ191" s="10">
        <f t="shared" ref="DQ191:DQ198" si="101">SUM(DG191,CY191,CJ191,BI191)</f>
        <v>33</v>
      </c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72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</row>
    <row r="192" ht="12.75" customHeight="1">
      <c r="A192" s="8">
        <v>6121.0</v>
      </c>
      <c r="B192" s="8">
        <v>6121.0</v>
      </c>
      <c r="C192" s="10">
        <v>1.0</v>
      </c>
      <c r="D192" s="10">
        <v>1.0</v>
      </c>
      <c r="E192" s="10">
        <v>1.0</v>
      </c>
      <c r="F192" s="10">
        <v>1.0</v>
      </c>
      <c r="G192" s="10">
        <f t="shared" si="79"/>
        <v>4</v>
      </c>
      <c r="H192" s="10">
        <v>1.0</v>
      </c>
      <c r="I192" s="10">
        <v>1.0</v>
      </c>
      <c r="J192" s="10">
        <v>1.0</v>
      </c>
      <c r="K192" s="10">
        <v>1.0</v>
      </c>
      <c r="L192" s="10">
        <f t="shared" si="80"/>
        <v>4</v>
      </c>
      <c r="M192" s="10">
        <v>1.0</v>
      </c>
      <c r="N192" s="10">
        <v>1.0</v>
      </c>
      <c r="O192" s="10">
        <v>1.0</v>
      </c>
      <c r="P192" s="10">
        <v>1.0</v>
      </c>
      <c r="Q192" s="10">
        <f t="shared" si="81"/>
        <v>4</v>
      </c>
      <c r="R192" s="10">
        <f t="shared" si="82"/>
        <v>12</v>
      </c>
      <c r="S192" s="10">
        <v>1.0</v>
      </c>
      <c r="T192" s="10">
        <v>1.0</v>
      </c>
      <c r="U192" s="10">
        <v>1.0</v>
      </c>
      <c r="V192" s="10">
        <v>1.0</v>
      </c>
      <c r="W192" s="10">
        <f t="shared" si="83"/>
        <v>4</v>
      </c>
      <c r="X192" s="10">
        <v>1.0</v>
      </c>
      <c r="Y192" s="10">
        <v>1.0</v>
      </c>
      <c r="Z192" s="10">
        <v>1.0</v>
      </c>
      <c r="AA192" s="10">
        <v>1.0</v>
      </c>
      <c r="AB192" s="10">
        <f t="shared" si="84"/>
        <v>4</v>
      </c>
      <c r="AC192" s="10">
        <v>1.0</v>
      </c>
      <c r="AD192" s="10">
        <v>1.0</v>
      </c>
      <c r="AE192" s="10">
        <v>1.0</v>
      </c>
      <c r="AF192" s="10">
        <v>0.0</v>
      </c>
      <c r="AG192" s="10">
        <f t="shared" si="85"/>
        <v>3</v>
      </c>
      <c r="AH192" s="10">
        <f t="shared" si="86"/>
        <v>11</v>
      </c>
      <c r="AI192" s="10">
        <v>1.0</v>
      </c>
      <c r="AJ192" s="10">
        <v>1.0</v>
      </c>
      <c r="AK192" s="10">
        <v>1.0</v>
      </c>
      <c r="AL192" s="10">
        <v>1.0</v>
      </c>
      <c r="AM192" s="10">
        <v>1.0</v>
      </c>
      <c r="AN192" s="10">
        <v>1.0</v>
      </c>
      <c r="AO192" s="10">
        <v>1.0</v>
      </c>
      <c r="AP192" s="10">
        <v>1.0</v>
      </c>
      <c r="AQ192" s="10">
        <v>1.0</v>
      </c>
      <c r="AR192" s="10">
        <v>1.0</v>
      </c>
      <c r="AS192" s="10">
        <v>1.0</v>
      </c>
      <c r="AT192" s="10">
        <v>1.0</v>
      </c>
      <c r="AU192" s="10">
        <f t="shared" si="87"/>
        <v>12</v>
      </c>
      <c r="AV192" s="10">
        <v>1.0</v>
      </c>
      <c r="AW192" s="10">
        <v>1.0</v>
      </c>
      <c r="AX192" s="10">
        <v>1.0</v>
      </c>
      <c r="AY192" s="10">
        <v>1.0</v>
      </c>
      <c r="AZ192" s="10">
        <v>1.0</v>
      </c>
      <c r="BA192" s="10">
        <v>1.0</v>
      </c>
      <c r="BB192" s="10">
        <v>1.0</v>
      </c>
      <c r="BC192" s="10">
        <v>1.0</v>
      </c>
      <c r="BD192" s="10">
        <v>1.0</v>
      </c>
      <c r="BE192" s="10">
        <v>1.0</v>
      </c>
      <c r="BF192" s="10">
        <v>1.0</v>
      </c>
      <c r="BG192" s="10">
        <v>1.0</v>
      </c>
      <c r="BH192" s="10">
        <f t="shared" si="88"/>
        <v>12</v>
      </c>
      <c r="BI192" s="10">
        <f t="shared" si="89"/>
        <v>24</v>
      </c>
      <c r="BJ192" s="10">
        <v>1.0</v>
      </c>
      <c r="BK192" s="10">
        <v>1.0</v>
      </c>
      <c r="BL192" s="10">
        <v>1.0</v>
      </c>
      <c r="BM192" s="10">
        <v>0.0</v>
      </c>
      <c r="BN192" s="10">
        <v>0.0</v>
      </c>
      <c r="BO192" s="10">
        <v>0.0</v>
      </c>
      <c r="BP192" s="10">
        <v>1.0</v>
      </c>
      <c r="BQ192" s="10">
        <v>1.0</v>
      </c>
      <c r="BR192" s="10">
        <v>1.0</v>
      </c>
      <c r="BS192" s="10">
        <v>0.0</v>
      </c>
      <c r="BT192" s="10">
        <v>1.0</v>
      </c>
      <c r="BU192" s="10">
        <v>0.0</v>
      </c>
      <c r="BV192" s="10">
        <f t="shared" si="90"/>
        <v>7</v>
      </c>
      <c r="BW192" s="10">
        <v>1.0</v>
      </c>
      <c r="BX192" s="10">
        <v>1.0</v>
      </c>
      <c r="BY192" s="10">
        <v>1.0</v>
      </c>
      <c r="BZ192" s="10">
        <v>1.0</v>
      </c>
      <c r="CA192" s="10">
        <v>1.0</v>
      </c>
      <c r="CB192" s="10">
        <v>0.0</v>
      </c>
      <c r="CC192" s="10">
        <f t="shared" si="91"/>
        <v>5</v>
      </c>
      <c r="CD192" s="10">
        <v>1.0</v>
      </c>
      <c r="CE192" s="10">
        <v>1.0</v>
      </c>
      <c r="CF192" s="10">
        <v>1.0</v>
      </c>
      <c r="CG192" s="10">
        <v>1.0</v>
      </c>
      <c r="CH192" s="10">
        <v>1.0</v>
      </c>
      <c r="CI192" s="10">
        <v>1.0</v>
      </c>
      <c r="CJ192" s="10">
        <f t="shared" si="92"/>
        <v>6</v>
      </c>
      <c r="CK192" s="10">
        <f t="shared" si="93"/>
        <v>11</v>
      </c>
      <c r="CL192" s="10">
        <v>1.0</v>
      </c>
      <c r="CM192" s="10">
        <v>1.0</v>
      </c>
      <c r="CN192" s="10">
        <v>1.0</v>
      </c>
      <c r="CO192" s="10">
        <v>1.0</v>
      </c>
      <c r="CP192" s="10">
        <v>1.0</v>
      </c>
      <c r="CQ192" s="10">
        <v>1.0</v>
      </c>
      <c r="CR192" s="10">
        <f t="shared" si="94"/>
        <v>6</v>
      </c>
      <c r="CS192" s="10">
        <v>0.0</v>
      </c>
      <c r="CT192" s="10">
        <v>1.0</v>
      </c>
      <c r="CU192" s="10">
        <v>1.0</v>
      </c>
      <c r="CV192" s="10">
        <v>1.0</v>
      </c>
      <c r="CW192" s="10">
        <v>0.0</v>
      </c>
      <c r="CX192" s="10">
        <v>1.0</v>
      </c>
      <c r="CY192" s="10">
        <f t="shared" si="95"/>
        <v>4</v>
      </c>
      <c r="CZ192" s="10">
        <f t="shared" si="96"/>
        <v>10</v>
      </c>
      <c r="DA192" s="10">
        <v>1.0</v>
      </c>
      <c r="DB192" s="10">
        <v>1.0</v>
      </c>
      <c r="DC192" s="10">
        <v>1.0</v>
      </c>
      <c r="DD192" s="10">
        <v>1.0</v>
      </c>
      <c r="DE192" s="10">
        <v>1.0</v>
      </c>
      <c r="DF192" s="10">
        <v>1.0</v>
      </c>
      <c r="DG192" s="10">
        <f t="shared" si="97"/>
        <v>6</v>
      </c>
      <c r="DH192" s="10">
        <v>1.0</v>
      </c>
      <c r="DI192" s="10">
        <v>1.0</v>
      </c>
      <c r="DJ192" s="10">
        <v>1.0</v>
      </c>
      <c r="DK192" s="10">
        <v>1.0</v>
      </c>
      <c r="DL192" s="10">
        <v>1.0</v>
      </c>
      <c r="DM192" s="10">
        <v>1.0</v>
      </c>
      <c r="DN192" s="10">
        <f t="shared" si="98"/>
        <v>6</v>
      </c>
      <c r="DO192" s="137">
        <f t="shared" si="99"/>
        <v>12</v>
      </c>
      <c r="DP192" s="10">
        <f t="shared" si="100"/>
        <v>40</v>
      </c>
      <c r="DQ192" s="10">
        <f t="shared" si="101"/>
        <v>40</v>
      </c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72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</row>
    <row r="193" ht="12.75" customHeight="1">
      <c r="A193" s="8">
        <v>6123.0</v>
      </c>
      <c r="B193" s="8">
        <v>6123.0</v>
      </c>
      <c r="C193" s="10">
        <v>1.0</v>
      </c>
      <c r="D193" s="10">
        <v>1.0</v>
      </c>
      <c r="E193" s="10">
        <v>1.0</v>
      </c>
      <c r="F193" s="10">
        <v>1.0</v>
      </c>
      <c r="G193" s="10">
        <f t="shared" si="79"/>
        <v>4</v>
      </c>
      <c r="H193" s="10">
        <v>1.0</v>
      </c>
      <c r="I193" s="10">
        <v>1.0</v>
      </c>
      <c r="J193" s="10">
        <v>1.0</v>
      </c>
      <c r="K193" s="10">
        <v>1.0</v>
      </c>
      <c r="L193" s="10">
        <f t="shared" si="80"/>
        <v>4</v>
      </c>
      <c r="M193" s="10">
        <v>1.0</v>
      </c>
      <c r="N193" s="10">
        <v>1.0</v>
      </c>
      <c r="O193" s="10">
        <v>1.0</v>
      </c>
      <c r="P193" s="10">
        <v>1.0</v>
      </c>
      <c r="Q193" s="10">
        <f t="shared" si="81"/>
        <v>4</v>
      </c>
      <c r="R193" s="10">
        <f t="shared" si="82"/>
        <v>12</v>
      </c>
      <c r="S193" s="10">
        <v>1.0</v>
      </c>
      <c r="T193" s="10">
        <v>1.0</v>
      </c>
      <c r="U193" s="10">
        <v>1.0</v>
      </c>
      <c r="V193" s="10">
        <v>1.0</v>
      </c>
      <c r="W193" s="10">
        <f t="shared" si="83"/>
        <v>4</v>
      </c>
      <c r="X193" s="10">
        <v>1.0</v>
      </c>
      <c r="Y193" s="10">
        <v>1.0</v>
      </c>
      <c r="Z193" s="10">
        <v>1.0</v>
      </c>
      <c r="AA193" s="10">
        <v>1.0</v>
      </c>
      <c r="AB193" s="10">
        <f t="shared" si="84"/>
        <v>4</v>
      </c>
      <c r="AC193" s="10">
        <v>1.0</v>
      </c>
      <c r="AD193" s="10">
        <v>1.0</v>
      </c>
      <c r="AE193" s="10">
        <v>1.0</v>
      </c>
      <c r="AF193" s="10">
        <v>1.0</v>
      </c>
      <c r="AG193" s="10">
        <f t="shared" si="85"/>
        <v>4</v>
      </c>
      <c r="AH193" s="10">
        <f t="shared" si="86"/>
        <v>12</v>
      </c>
      <c r="AI193" s="10">
        <v>1.0</v>
      </c>
      <c r="AJ193" s="10">
        <v>1.0</v>
      </c>
      <c r="AK193" s="10">
        <v>1.0</v>
      </c>
      <c r="AL193" s="10">
        <v>1.0</v>
      </c>
      <c r="AM193" s="10">
        <v>1.0</v>
      </c>
      <c r="AN193" s="10">
        <v>1.0</v>
      </c>
      <c r="AO193" s="10">
        <v>1.0</v>
      </c>
      <c r="AP193" s="10">
        <v>1.0</v>
      </c>
      <c r="AQ193" s="10">
        <v>1.0</v>
      </c>
      <c r="AR193" s="10">
        <v>1.0</v>
      </c>
      <c r="AS193" s="10">
        <v>1.0</v>
      </c>
      <c r="AT193" s="10">
        <v>1.0</v>
      </c>
      <c r="AU193" s="10">
        <f t="shared" si="87"/>
        <v>12</v>
      </c>
      <c r="AV193" s="10">
        <v>1.0</v>
      </c>
      <c r="AW193" s="10">
        <v>1.0</v>
      </c>
      <c r="AX193" s="10">
        <v>1.0</v>
      </c>
      <c r="AY193" s="10">
        <v>1.0</v>
      </c>
      <c r="AZ193" s="10">
        <v>1.0</v>
      </c>
      <c r="BA193" s="10">
        <v>1.0</v>
      </c>
      <c r="BB193" s="10">
        <v>1.0</v>
      </c>
      <c r="BC193" s="10">
        <v>1.0</v>
      </c>
      <c r="BD193" s="10">
        <v>1.0</v>
      </c>
      <c r="BE193" s="10">
        <v>0.0</v>
      </c>
      <c r="BF193" s="10">
        <v>1.0</v>
      </c>
      <c r="BG193" s="10">
        <v>1.0</v>
      </c>
      <c r="BH193" s="10">
        <f t="shared" si="88"/>
        <v>11</v>
      </c>
      <c r="BI193" s="10">
        <f t="shared" si="89"/>
        <v>23</v>
      </c>
      <c r="BJ193" s="10">
        <v>1.0</v>
      </c>
      <c r="BK193" s="10">
        <v>1.0</v>
      </c>
      <c r="BL193" s="10">
        <v>1.0</v>
      </c>
      <c r="BM193" s="10">
        <v>1.0</v>
      </c>
      <c r="BN193" s="10">
        <v>1.0</v>
      </c>
      <c r="BO193" s="10">
        <v>1.0</v>
      </c>
      <c r="BP193" s="10">
        <v>1.0</v>
      </c>
      <c r="BQ193" s="10">
        <v>1.0</v>
      </c>
      <c r="BR193" s="10">
        <v>1.0</v>
      </c>
      <c r="BS193" s="10">
        <v>1.0</v>
      </c>
      <c r="BT193" s="10">
        <v>1.0</v>
      </c>
      <c r="BU193" s="10">
        <v>1.0</v>
      </c>
      <c r="BV193" s="10">
        <f t="shared" si="90"/>
        <v>12</v>
      </c>
      <c r="BW193" s="10">
        <v>1.0</v>
      </c>
      <c r="BX193" s="10">
        <v>1.0</v>
      </c>
      <c r="BY193" s="10">
        <v>1.0</v>
      </c>
      <c r="BZ193" s="10">
        <v>1.0</v>
      </c>
      <c r="CA193" s="10">
        <v>1.0</v>
      </c>
      <c r="CB193" s="10">
        <v>1.0</v>
      </c>
      <c r="CC193" s="10">
        <f t="shared" si="91"/>
        <v>6</v>
      </c>
      <c r="CD193" s="10">
        <v>1.0</v>
      </c>
      <c r="CE193" s="10">
        <v>1.0</v>
      </c>
      <c r="CF193" s="10">
        <v>1.0</v>
      </c>
      <c r="CG193" s="10">
        <v>1.0</v>
      </c>
      <c r="CH193" s="10">
        <v>1.0</v>
      </c>
      <c r="CI193" s="10">
        <v>1.0</v>
      </c>
      <c r="CJ193" s="10">
        <f t="shared" si="92"/>
        <v>6</v>
      </c>
      <c r="CK193" s="10">
        <f t="shared" si="93"/>
        <v>12</v>
      </c>
      <c r="CL193" s="10">
        <v>1.0</v>
      </c>
      <c r="CM193" s="10">
        <v>1.0</v>
      </c>
      <c r="CN193" s="10">
        <v>1.0</v>
      </c>
      <c r="CO193" s="10">
        <v>1.0</v>
      </c>
      <c r="CP193" s="10">
        <v>1.0</v>
      </c>
      <c r="CQ193" s="10">
        <v>1.0</v>
      </c>
      <c r="CR193" s="10">
        <f t="shared" si="94"/>
        <v>6</v>
      </c>
      <c r="CS193" s="10">
        <v>1.0</v>
      </c>
      <c r="CT193" s="10">
        <v>1.0</v>
      </c>
      <c r="CU193" s="10">
        <v>1.0</v>
      </c>
      <c r="CV193" s="10">
        <v>1.0</v>
      </c>
      <c r="CW193" s="10">
        <v>1.0</v>
      </c>
      <c r="CX193" s="10">
        <v>1.0</v>
      </c>
      <c r="CY193" s="10">
        <f t="shared" si="95"/>
        <v>6</v>
      </c>
      <c r="CZ193" s="10">
        <f t="shared" si="96"/>
        <v>12</v>
      </c>
      <c r="DA193" s="10">
        <v>1.0</v>
      </c>
      <c r="DB193" s="10">
        <v>1.0</v>
      </c>
      <c r="DC193" s="10">
        <v>1.0</v>
      </c>
      <c r="DD193" s="10">
        <v>1.0</v>
      </c>
      <c r="DE193" s="10">
        <v>1.0</v>
      </c>
      <c r="DF193" s="10">
        <v>1.0</v>
      </c>
      <c r="DG193" s="10">
        <f t="shared" si="97"/>
        <v>6</v>
      </c>
      <c r="DH193" s="10">
        <v>1.0</v>
      </c>
      <c r="DI193" s="10">
        <v>1.0</v>
      </c>
      <c r="DJ193" s="10">
        <v>1.0</v>
      </c>
      <c r="DK193" s="10">
        <v>1.0</v>
      </c>
      <c r="DL193" s="10">
        <v>1.0</v>
      </c>
      <c r="DM193" s="10">
        <v>1.0</v>
      </c>
      <c r="DN193" s="10">
        <f t="shared" si="98"/>
        <v>6</v>
      </c>
      <c r="DO193" s="137">
        <f t="shared" si="99"/>
        <v>12</v>
      </c>
      <c r="DP193" s="10">
        <f t="shared" si="100"/>
        <v>42</v>
      </c>
      <c r="DQ193" s="10">
        <f t="shared" si="101"/>
        <v>41</v>
      </c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72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</row>
    <row r="194" ht="12.75" customHeight="1">
      <c r="A194" s="8">
        <v>6127.0</v>
      </c>
      <c r="B194" s="8">
        <v>6127.0</v>
      </c>
      <c r="C194" s="10">
        <v>1.0</v>
      </c>
      <c r="D194" s="10">
        <v>1.0</v>
      </c>
      <c r="E194" s="10">
        <v>1.0</v>
      </c>
      <c r="F194" s="10">
        <v>1.0</v>
      </c>
      <c r="G194" s="10">
        <f t="shared" si="79"/>
        <v>4</v>
      </c>
      <c r="H194" s="10">
        <v>1.0</v>
      </c>
      <c r="I194" s="10">
        <v>1.0</v>
      </c>
      <c r="J194" s="10">
        <v>1.0</v>
      </c>
      <c r="K194" s="10">
        <v>1.0</v>
      </c>
      <c r="L194" s="10">
        <f t="shared" si="80"/>
        <v>4</v>
      </c>
      <c r="M194" s="10">
        <v>1.0</v>
      </c>
      <c r="N194" s="10">
        <v>1.0</v>
      </c>
      <c r="O194" s="10">
        <v>1.0</v>
      </c>
      <c r="P194" s="10">
        <v>1.0</v>
      </c>
      <c r="Q194" s="10">
        <f t="shared" si="81"/>
        <v>4</v>
      </c>
      <c r="R194" s="10">
        <f t="shared" si="82"/>
        <v>12</v>
      </c>
      <c r="S194" s="10">
        <v>1.0</v>
      </c>
      <c r="T194" s="10">
        <v>1.0</v>
      </c>
      <c r="U194" s="10">
        <v>1.0</v>
      </c>
      <c r="V194" s="10">
        <v>1.0</v>
      </c>
      <c r="W194" s="10">
        <f t="shared" si="83"/>
        <v>4</v>
      </c>
      <c r="X194" s="10">
        <v>1.0</v>
      </c>
      <c r="Y194" s="10">
        <v>1.0</v>
      </c>
      <c r="Z194" s="10">
        <v>1.0</v>
      </c>
      <c r="AA194" s="10">
        <v>1.0</v>
      </c>
      <c r="AB194" s="10">
        <f t="shared" si="84"/>
        <v>4</v>
      </c>
      <c r="AC194" s="10">
        <v>1.0</v>
      </c>
      <c r="AD194" s="10">
        <v>1.0</v>
      </c>
      <c r="AE194" s="10">
        <v>1.0</v>
      </c>
      <c r="AF194" s="10">
        <v>1.0</v>
      </c>
      <c r="AG194" s="10">
        <f t="shared" si="85"/>
        <v>4</v>
      </c>
      <c r="AH194" s="10">
        <f t="shared" si="86"/>
        <v>12</v>
      </c>
      <c r="AI194" s="10">
        <v>1.0</v>
      </c>
      <c r="AJ194" s="10">
        <v>1.0</v>
      </c>
      <c r="AK194" s="10">
        <v>1.0</v>
      </c>
      <c r="AL194" s="10">
        <v>1.0</v>
      </c>
      <c r="AM194" s="10">
        <v>1.0</v>
      </c>
      <c r="AN194" s="10">
        <v>1.0</v>
      </c>
      <c r="AO194" s="10">
        <v>1.0</v>
      </c>
      <c r="AP194" s="10">
        <v>1.0</v>
      </c>
      <c r="AQ194" s="10">
        <v>1.0</v>
      </c>
      <c r="AR194" s="10">
        <v>1.0</v>
      </c>
      <c r="AS194" s="10">
        <v>1.0</v>
      </c>
      <c r="AT194" s="10">
        <v>1.0</v>
      </c>
      <c r="AU194" s="10">
        <f t="shared" si="87"/>
        <v>12</v>
      </c>
      <c r="AV194" s="10">
        <v>1.0</v>
      </c>
      <c r="AW194" s="10">
        <v>1.0</v>
      </c>
      <c r="AX194" s="10">
        <v>1.0</v>
      </c>
      <c r="AY194" s="10">
        <v>1.0</v>
      </c>
      <c r="AZ194" s="10"/>
      <c r="BA194" s="10">
        <v>1.0</v>
      </c>
      <c r="BB194" s="10">
        <v>1.0</v>
      </c>
      <c r="BC194" s="10">
        <v>1.0</v>
      </c>
      <c r="BD194" s="10">
        <v>1.0</v>
      </c>
      <c r="BE194" s="10">
        <v>1.0</v>
      </c>
      <c r="BF194" s="10">
        <v>1.0</v>
      </c>
      <c r="BG194" s="10">
        <v>1.0</v>
      </c>
      <c r="BH194" s="10">
        <f t="shared" si="88"/>
        <v>11</v>
      </c>
      <c r="BI194" s="10">
        <f t="shared" si="89"/>
        <v>23</v>
      </c>
      <c r="BJ194" s="10">
        <v>1.0</v>
      </c>
      <c r="BK194" s="10">
        <v>1.0</v>
      </c>
      <c r="BL194" s="10">
        <v>1.0</v>
      </c>
      <c r="BM194" s="10">
        <v>1.0</v>
      </c>
      <c r="BN194" s="10">
        <v>1.0</v>
      </c>
      <c r="BO194" s="10">
        <v>1.0</v>
      </c>
      <c r="BP194" s="10">
        <v>0.0</v>
      </c>
      <c r="BQ194" s="10">
        <v>0.0</v>
      </c>
      <c r="BR194" s="10">
        <v>0.0</v>
      </c>
      <c r="BS194" s="10">
        <v>0.0</v>
      </c>
      <c r="BT194" s="10">
        <v>0.0</v>
      </c>
      <c r="BU194" s="10">
        <v>0.0</v>
      </c>
      <c r="BV194" s="10">
        <f t="shared" si="90"/>
        <v>6</v>
      </c>
      <c r="BW194" s="10">
        <v>1.0</v>
      </c>
      <c r="BX194" s="10">
        <v>1.0</v>
      </c>
      <c r="BY194" s="10">
        <v>1.0</v>
      </c>
      <c r="BZ194" s="10">
        <v>1.0</v>
      </c>
      <c r="CA194" s="10">
        <v>1.0</v>
      </c>
      <c r="CB194" s="10">
        <v>1.0</v>
      </c>
      <c r="CC194" s="10">
        <f t="shared" si="91"/>
        <v>6</v>
      </c>
      <c r="CD194" s="10">
        <v>1.0</v>
      </c>
      <c r="CE194" s="10">
        <v>1.0</v>
      </c>
      <c r="CF194" s="10">
        <v>1.0</v>
      </c>
      <c r="CG194" s="10">
        <v>1.0</v>
      </c>
      <c r="CH194" s="10">
        <v>1.0</v>
      </c>
      <c r="CI194" s="10">
        <v>1.0</v>
      </c>
      <c r="CJ194" s="10">
        <f t="shared" si="92"/>
        <v>6</v>
      </c>
      <c r="CK194" s="10">
        <f t="shared" si="93"/>
        <v>12</v>
      </c>
      <c r="CL194" s="10">
        <v>1.0</v>
      </c>
      <c r="CM194" s="10">
        <v>1.0</v>
      </c>
      <c r="CN194" s="10">
        <v>1.0</v>
      </c>
      <c r="CO194" s="10">
        <v>1.0</v>
      </c>
      <c r="CP194" s="10">
        <v>1.0</v>
      </c>
      <c r="CQ194" s="10">
        <v>1.0</v>
      </c>
      <c r="CR194" s="10">
        <f t="shared" si="94"/>
        <v>6</v>
      </c>
      <c r="CS194" s="10">
        <v>1.0</v>
      </c>
      <c r="CT194" s="10">
        <v>1.0</v>
      </c>
      <c r="CU194" s="10">
        <v>1.0</v>
      </c>
      <c r="CV194" s="10">
        <v>1.0</v>
      </c>
      <c r="CW194" s="10">
        <v>1.0</v>
      </c>
      <c r="CX194" s="10">
        <v>1.0</v>
      </c>
      <c r="CY194" s="10">
        <f t="shared" si="95"/>
        <v>6</v>
      </c>
      <c r="CZ194" s="10">
        <f t="shared" si="96"/>
        <v>12</v>
      </c>
      <c r="DA194" s="10">
        <v>1.0</v>
      </c>
      <c r="DB194" s="10">
        <v>1.0</v>
      </c>
      <c r="DC194" s="10">
        <v>1.0</v>
      </c>
      <c r="DD194" s="10">
        <v>1.0</v>
      </c>
      <c r="DE194" s="10">
        <v>1.0</v>
      </c>
      <c r="DF194" s="10">
        <v>1.0</v>
      </c>
      <c r="DG194" s="10">
        <f t="shared" si="97"/>
        <v>6</v>
      </c>
      <c r="DH194" s="10">
        <v>1.0</v>
      </c>
      <c r="DI194" s="10">
        <v>1.0</v>
      </c>
      <c r="DJ194" s="10">
        <v>1.0</v>
      </c>
      <c r="DK194" s="10">
        <v>1.0</v>
      </c>
      <c r="DL194" s="10">
        <v>1.0</v>
      </c>
      <c r="DM194" s="10">
        <v>1.0</v>
      </c>
      <c r="DN194" s="10">
        <f t="shared" si="98"/>
        <v>6</v>
      </c>
      <c r="DO194" s="137">
        <f t="shared" si="99"/>
        <v>12</v>
      </c>
      <c r="DP194" s="10">
        <f t="shared" si="100"/>
        <v>42</v>
      </c>
      <c r="DQ194" s="10">
        <f t="shared" si="101"/>
        <v>41</v>
      </c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72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</row>
    <row r="195" ht="12.75" customHeight="1">
      <c r="A195" s="8">
        <v>6136.0</v>
      </c>
      <c r="B195" s="8">
        <v>6136.0</v>
      </c>
      <c r="C195" s="10">
        <v>1.0</v>
      </c>
      <c r="D195" s="10">
        <v>1.0</v>
      </c>
      <c r="E195" s="10">
        <v>1.0</v>
      </c>
      <c r="F195" s="10">
        <v>1.0</v>
      </c>
      <c r="G195" s="10">
        <f t="shared" si="79"/>
        <v>4</v>
      </c>
      <c r="H195" s="10">
        <v>1.0</v>
      </c>
      <c r="I195" s="10">
        <v>1.0</v>
      </c>
      <c r="J195" s="10">
        <v>1.0</v>
      </c>
      <c r="K195" s="10">
        <v>1.0</v>
      </c>
      <c r="L195" s="10">
        <f t="shared" si="80"/>
        <v>4</v>
      </c>
      <c r="M195" s="10">
        <v>1.0</v>
      </c>
      <c r="N195" s="10">
        <v>1.0</v>
      </c>
      <c r="O195" s="10">
        <v>1.0</v>
      </c>
      <c r="P195" s="10">
        <v>1.0</v>
      </c>
      <c r="Q195" s="10">
        <f t="shared" si="81"/>
        <v>4</v>
      </c>
      <c r="R195" s="10">
        <f t="shared" si="82"/>
        <v>12</v>
      </c>
      <c r="S195" s="10">
        <v>1.0</v>
      </c>
      <c r="T195" s="10">
        <v>1.0</v>
      </c>
      <c r="U195" s="10">
        <v>1.0</v>
      </c>
      <c r="V195" s="10">
        <v>1.0</v>
      </c>
      <c r="W195" s="10">
        <f t="shared" si="83"/>
        <v>4</v>
      </c>
      <c r="X195" s="10">
        <v>1.0</v>
      </c>
      <c r="Y195" s="10">
        <v>1.0</v>
      </c>
      <c r="Z195" s="10">
        <v>1.0</v>
      </c>
      <c r="AA195" s="10">
        <v>1.0</v>
      </c>
      <c r="AB195" s="10">
        <f t="shared" si="84"/>
        <v>4</v>
      </c>
      <c r="AC195" s="10">
        <v>1.0</v>
      </c>
      <c r="AD195" s="10">
        <v>1.0</v>
      </c>
      <c r="AE195" s="10">
        <v>1.0</v>
      </c>
      <c r="AF195" s="10">
        <v>0.0</v>
      </c>
      <c r="AG195" s="10">
        <f t="shared" si="85"/>
        <v>3</v>
      </c>
      <c r="AH195" s="10">
        <f t="shared" si="86"/>
        <v>11</v>
      </c>
      <c r="AI195" s="10">
        <v>1.0</v>
      </c>
      <c r="AJ195" s="10">
        <v>1.0</v>
      </c>
      <c r="AK195" s="10">
        <v>1.0</v>
      </c>
      <c r="AL195" s="10">
        <v>1.0</v>
      </c>
      <c r="AM195" s="10">
        <v>1.0</v>
      </c>
      <c r="AN195" s="10">
        <v>1.0</v>
      </c>
      <c r="AO195" s="10">
        <v>1.0</v>
      </c>
      <c r="AP195" s="10">
        <v>1.0</v>
      </c>
      <c r="AQ195" s="10">
        <v>1.0</v>
      </c>
      <c r="AR195" s="10">
        <v>1.0</v>
      </c>
      <c r="AS195" s="10">
        <v>1.0</v>
      </c>
      <c r="AT195" s="10">
        <v>1.0</v>
      </c>
      <c r="AU195" s="10">
        <f t="shared" si="87"/>
        <v>12</v>
      </c>
      <c r="AV195" s="10">
        <v>0.0</v>
      </c>
      <c r="AW195" s="10">
        <v>1.0</v>
      </c>
      <c r="AX195" s="10">
        <v>1.0</v>
      </c>
      <c r="AY195" s="10">
        <v>1.0</v>
      </c>
      <c r="AZ195" s="10">
        <v>1.0</v>
      </c>
      <c r="BA195" s="10">
        <v>1.0</v>
      </c>
      <c r="BB195" s="10">
        <v>1.0</v>
      </c>
      <c r="BC195" s="10">
        <v>1.0</v>
      </c>
      <c r="BD195" s="10">
        <v>1.0</v>
      </c>
      <c r="BE195" s="10">
        <v>1.0</v>
      </c>
      <c r="BF195" s="10">
        <v>1.0</v>
      </c>
      <c r="BG195" s="10">
        <v>1.0</v>
      </c>
      <c r="BH195" s="10">
        <f t="shared" si="88"/>
        <v>11</v>
      </c>
      <c r="BI195" s="10">
        <f t="shared" si="89"/>
        <v>23</v>
      </c>
      <c r="BJ195" s="10">
        <v>0.0</v>
      </c>
      <c r="BK195" s="10">
        <v>0.0</v>
      </c>
      <c r="BL195" s="10">
        <v>1.0</v>
      </c>
      <c r="BM195" s="10">
        <v>1.0</v>
      </c>
      <c r="BN195" s="10">
        <v>1.0</v>
      </c>
      <c r="BO195" s="10">
        <v>0.0</v>
      </c>
      <c r="BP195" s="10">
        <v>1.0</v>
      </c>
      <c r="BQ195" s="10">
        <v>1.0</v>
      </c>
      <c r="BR195" s="10">
        <v>1.0</v>
      </c>
      <c r="BS195" s="10">
        <v>1.0</v>
      </c>
      <c r="BT195" s="10">
        <v>1.0</v>
      </c>
      <c r="BU195" s="10">
        <v>1.0</v>
      </c>
      <c r="BV195" s="10">
        <f t="shared" si="90"/>
        <v>9</v>
      </c>
      <c r="BW195" s="10">
        <v>1.0</v>
      </c>
      <c r="BX195" s="10">
        <v>1.0</v>
      </c>
      <c r="BY195" s="10">
        <v>1.0</v>
      </c>
      <c r="BZ195" s="10">
        <v>1.0</v>
      </c>
      <c r="CA195" s="10">
        <v>1.0</v>
      </c>
      <c r="CB195" s="10">
        <v>1.0</v>
      </c>
      <c r="CC195" s="10">
        <f t="shared" si="91"/>
        <v>6</v>
      </c>
      <c r="CD195" s="10">
        <v>1.0</v>
      </c>
      <c r="CE195" s="10">
        <v>1.0</v>
      </c>
      <c r="CF195" s="10">
        <v>1.0</v>
      </c>
      <c r="CG195" s="10">
        <v>1.0</v>
      </c>
      <c r="CH195" s="10">
        <v>1.0</v>
      </c>
      <c r="CI195" s="10">
        <v>1.0</v>
      </c>
      <c r="CJ195" s="10">
        <f t="shared" si="92"/>
        <v>6</v>
      </c>
      <c r="CK195" s="10">
        <f t="shared" si="93"/>
        <v>12</v>
      </c>
      <c r="CL195" s="10">
        <v>1.0</v>
      </c>
      <c r="CM195" s="10">
        <v>1.0</v>
      </c>
      <c r="CN195" s="10">
        <v>1.0</v>
      </c>
      <c r="CO195" s="10">
        <v>1.0</v>
      </c>
      <c r="CP195" s="10">
        <v>1.0</v>
      </c>
      <c r="CQ195" s="10">
        <v>1.0</v>
      </c>
      <c r="CR195" s="10">
        <f t="shared" si="94"/>
        <v>6</v>
      </c>
      <c r="CS195" s="10">
        <v>0.0</v>
      </c>
      <c r="CT195" s="10">
        <v>1.0</v>
      </c>
      <c r="CU195" s="10">
        <v>1.0</v>
      </c>
      <c r="CV195" s="10">
        <v>1.0</v>
      </c>
      <c r="CW195" s="10">
        <v>1.0</v>
      </c>
      <c r="CX195" s="10">
        <v>0.0</v>
      </c>
      <c r="CY195" s="10">
        <f t="shared" si="95"/>
        <v>4</v>
      </c>
      <c r="CZ195" s="10">
        <f t="shared" si="96"/>
        <v>10</v>
      </c>
      <c r="DA195" s="10">
        <v>1.0</v>
      </c>
      <c r="DB195" s="10">
        <v>1.0</v>
      </c>
      <c r="DC195" s="10">
        <v>1.0</v>
      </c>
      <c r="DD195" s="10">
        <v>1.0</v>
      </c>
      <c r="DE195" s="10">
        <v>1.0</v>
      </c>
      <c r="DF195" s="10">
        <v>1.0</v>
      </c>
      <c r="DG195" s="10">
        <f t="shared" si="97"/>
        <v>6</v>
      </c>
      <c r="DH195" s="10">
        <v>1.0</v>
      </c>
      <c r="DI195" s="10">
        <v>0.0</v>
      </c>
      <c r="DJ195" s="10">
        <v>1.0</v>
      </c>
      <c r="DK195" s="10">
        <v>1.0</v>
      </c>
      <c r="DL195" s="10">
        <v>1.0</v>
      </c>
      <c r="DM195" s="10">
        <v>1.0</v>
      </c>
      <c r="DN195" s="10">
        <f t="shared" si="98"/>
        <v>5</v>
      </c>
      <c r="DO195" s="137">
        <f t="shared" si="99"/>
        <v>11</v>
      </c>
      <c r="DP195" s="10">
        <f t="shared" si="100"/>
        <v>40</v>
      </c>
      <c r="DQ195" s="10">
        <f t="shared" si="101"/>
        <v>39</v>
      </c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72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</row>
    <row r="196" ht="12.75" customHeight="1">
      <c r="A196" s="8">
        <v>6137.0</v>
      </c>
      <c r="B196" s="8">
        <v>6137.0</v>
      </c>
      <c r="C196" s="10">
        <v>1.0</v>
      </c>
      <c r="D196" s="10">
        <v>1.0</v>
      </c>
      <c r="E196" s="10">
        <v>1.0</v>
      </c>
      <c r="F196" s="10">
        <v>1.0</v>
      </c>
      <c r="G196" s="10">
        <f t="shared" si="79"/>
        <v>4</v>
      </c>
      <c r="H196" s="10">
        <v>1.0</v>
      </c>
      <c r="I196" s="10">
        <v>1.0</v>
      </c>
      <c r="J196" s="10">
        <v>1.0</v>
      </c>
      <c r="K196" s="10">
        <v>1.0</v>
      </c>
      <c r="L196" s="10">
        <f t="shared" si="80"/>
        <v>4</v>
      </c>
      <c r="M196" s="10">
        <v>1.0</v>
      </c>
      <c r="N196" s="10">
        <v>1.0</v>
      </c>
      <c r="O196" s="10">
        <v>1.0</v>
      </c>
      <c r="P196" s="10">
        <v>1.0</v>
      </c>
      <c r="Q196" s="10">
        <f t="shared" si="81"/>
        <v>4</v>
      </c>
      <c r="R196" s="10">
        <f t="shared" si="82"/>
        <v>12</v>
      </c>
      <c r="S196" s="10">
        <v>1.0</v>
      </c>
      <c r="T196" s="10">
        <v>1.0</v>
      </c>
      <c r="U196" s="10">
        <v>1.0</v>
      </c>
      <c r="V196" s="10">
        <v>1.0</v>
      </c>
      <c r="W196" s="10">
        <f t="shared" si="83"/>
        <v>4</v>
      </c>
      <c r="X196" s="10">
        <v>1.0</v>
      </c>
      <c r="Y196" s="10">
        <v>1.0</v>
      </c>
      <c r="Z196" s="10">
        <v>1.0</v>
      </c>
      <c r="AA196" s="10">
        <v>1.0</v>
      </c>
      <c r="AB196" s="10">
        <f t="shared" si="84"/>
        <v>4</v>
      </c>
      <c r="AC196" s="10">
        <v>1.0</v>
      </c>
      <c r="AD196" s="10">
        <v>1.0</v>
      </c>
      <c r="AE196" s="10">
        <v>1.0</v>
      </c>
      <c r="AF196" s="10">
        <v>1.0</v>
      </c>
      <c r="AG196" s="10">
        <f t="shared" si="85"/>
        <v>4</v>
      </c>
      <c r="AH196" s="10">
        <f t="shared" si="86"/>
        <v>12</v>
      </c>
      <c r="AI196" s="10">
        <v>1.0</v>
      </c>
      <c r="AJ196" s="10">
        <v>1.0</v>
      </c>
      <c r="AK196" s="10">
        <v>1.0</v>
      </c>
      <c r="AL196" s="10">
        <v>1.0</v>
      </c>
      <c r="AM196" s="10">
        <v>1.0</v>
      </c>
      <c r="AN196" s="10">
        <v>1.0</v>
      </c>
      <c r="AO196" s="10">
        <v>1.0</v>
      </c>
      <c r="AP196" s="10">
        <v>1.0</v>
      </c>
      <c r="AQ196" s="10">
        <v>1.0</v>
      </c>
      <c r="AR196" s="10">
        <v>1.0</v>
      </c>
      <c r="AS196" s="10">
        <v>1.0</v>
      </c>
      <c r="AT196" s="10">
        <v>1.0</v>
      </c>
      <c r="AU196" s="10">
        <f t="shared" si="87"/>
        <v>12</v>
      </c>
      <c r="AV196" s="10">
        <v>1.0</v>
      </c>
      <c r="AW196" s="10">
        <v>1.0</v>
      </c>
      <c r="AX196" s="10">
        <v>1.0</v>
      </c>
      <c r="AY196" s="10">
        <v>1.0</v>
      </c>
      <c r="AZ196" s="10">
        <v>1.0</v>
      </c>
      <c r="BA196" s="10">
        <v>1.0</v>
      </c>
      <c r="BB196" s="10">
        <v>1.0</v>
      </c>
      <c r="BC196" s="10">
        <v>1.0</v>
      </c>
      <c r="BD196" s="10">
        <v>1.0</v>
      </c>
      <c r="BE196" s="10">
        <v>1.0</v>
      </c>
      <c r="BF196" s="10">
        <v>1.0</v>
      </c>
      <c r="BG196" s="10">
        <v>0.0</v>
      </c>
      <c r="BH196" s="10">
        <f t="shared" si="88"/>
        <v>11</v>
      </c>
      <c r="BI196" s="10">
        <f t="shared" si="89"/>
        <v>23</v>
      </c>
      <c r="BJ196" s="10">
        <v>1.0</v>
      </c>
      <c r="BK196" s="10">
        <v>1.0</v>
      </c>
      <c r="BL196" s="10">
        <v>1.0</v>
      </c>
      <c r="BM196" s="10">
        <v>1.0</v>
      </c>
      <c r="BN196" s="10">
        <v>1.0</v>
      </c>
      <c r="BO196" s="10">
        <v>1.0</v>
      </c>
      <c r="BP196" s="10">
        <v>1.0</v>
      </c>
      <c r="BQ196" s="10">
        <v>1.0</v>
      </c>
      <c r="BR196" s="10">
        <v>1.0</v>
      </c>
      <c r="BS196" s="10">
        <v>1.0</v>
      </c>
      <c r="BT196" s="10">
        <v>1.0</v>
      </c>
      <c r="BU196" s="10">
        <v>1.0</v>
      </c>
      <c r="BV196" s="10">
        <f t="shared" si="90"/>
        <v>12</v>
      </c>
      <c r="BW196" s="10">
        <v>1.0</v>
      </c>
      <c r="BX196" s="10">
        <v>1.0</v>
      </c>
      <c r="BY196" s="10">
        <v>1.0</v>
      </c>
      <c r="BZ196" s="10">
        <v>1.0</v>
      </c>
      <c r="CA196" s="10">
        <v>1.0</v>
      </c>
      <c r="CB196" s="10">
        <v>1.0</v>
      </c>
      <c r="CC196" s="10">
        <f t="shared" si="91"/>
        <v>6</v>
      </c>
      <c r="CD196" s="10">
        <v>1.0</v>
      </c>
      <c r="CE196" s="10">
        <v>1.0</v>
      </c>
      <c r="CF196" s="10">
        <v>1.0</v>
      </c>
      <c r="CG196" s="10">
        <v>1.0</v>
      </c>
      <c r="CH196" s="10">
        <v>1.0</v>
      </c>
      <c r="CI196" s="10">
        <v>1.0</v>
      </c>
      <c r="CJ196" s="10">
        <f t="shared" si="92"/>
        <v>6</v>
      </c>
      <c r="CK196" s="10">
        <f t="shared" si="93"/>
        <v>12</v>
      </c>
      <c r="CL196" s="10">
        <v>1.0</v>
      </c>
      <c r="CM196" s="10">
        <v>1.0</v>
      </c>
      <c r="CN196" s="10">
        <v>1.0</v>
      </c>
      <c r="CO196" s="10">
        <v>1.0</v>
      </c>
      <c r="CP196" s="10">
        <v>1.0</v>
      </c>
      <c r="CQ196" s="10">
        <v>1.0</v>
      </c>
      <c r="CR196" s="10">
        <f t="shared" si="94"/>
        <v>6</v>
      </c>
      <c r="CS196" s="10">
        <v>1.0</v>
      </c>
      <c r="CT196" s="10">
        <v>1.0</v>
      </c>
      <c r="CU196" s="10">
        <v>1.0</v>
      </c>
      <c r="CV196" s="10">
        <v>1.0</v>
      </c>
      <c r="CW196" s="10">
        <v>1.0</v>
      </c>
      <c r="CX196" s="10">
        <v>1.0</v>
      </c>
      <c r="CY196" s="10">
        <f t="shared" si="95"/>
        <v>6</v>
      </c>
      <c r="CZ196" s="10">
        <f t="shared" si="96"/>
        <v>12</v>
      </c>
      <c r="DA196" s="10">
        <v>1.0</v>
      </c>
      <c r="DB196" s="10">
        <v>1.0</v>
      </c>
      <c r="DC196" s="10">
        <v>1.0</v>
      </c>
      <c r="DD196" s="10">
        <v>1.0</v>
      </c>
      <c r="DE196" s="10">
        <v>1.0</v>
      </c>
      <c r="DF196" s="10">
        <v>1.0</v>
      </c>
      <c r="DG196" s="10">
        <f t="shared" si="97"/>
        <v>6</v>
      </c>
      <c r="DH196" s="10">
        <v>1.0</v>
      </c>
      <c r="DI196" s="10">
        <v>1.0</v>
      </c>
      <c r="DJ196" s="10">
        <v>1.0</v>
      </c>
      <c r="DK196" s="10">
        <v>1.0</v>
      </c>
      <c r="DL196" s="10">
        <v>1.0</v>
      </c>
      <c r="DM196" s="10">
        <v>1.0</v>
      </c>
      <c r="DN196" s="10">
        <f t="shared" si="98"/>
        <v>6</v>
      </c>
      <c r="DO196" s="137">
        <f t="shared" si="99"/>
        <v>12</v>
      </c>
      <c r="DP196" s="10">
        <f t="shared" si="100"/>
        <v>42</v>
      </c>
      <c r="DQ196" s="10">
        <f t="shared" si="101"/>
        <v>41</v>
      </c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72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</row>
    <row r="197" ht="12.75" customHeight="1">
      <c r="A197" s="8">
        <v>6138.0</v>
      </c>
      <c r="B197" s="8">
        <v>6138.0</v>
      </c>
      <c r="C197" s="10">
        <v>1.0</v>
      </c>
      <c r="D197" s="10">
        <v>1.0</v>
      </c>
      <c r="E197" s="10">
        <v>1.0</v>
      </c>
      <c r="F197" s="10">
        <v>1.0</v>
      </c>
      <c r="G197" s="10">
        <f t="shared" si="79"/>
        <v>4</v>
      </c>
      <c r="H197" s="10">
        <v>1.0</v>
      </c>
      <c r="I197" s="10">
        <v>1.0</v>
      </c>
      <c r="J197" s="10">
        <v>1.0</v>
      </c>
      <c r="K197" s="10">
        <v>1.0</v>
      </c>
      <c r="L197" s="10">
        <f t="shared" si="80"/>
        <v>4</v>
      </c>
      <c r="M197" s="10">
        <v>1.0</v>
      </c>
      <c r="N197" s="10">
        <v>1.0</v>
      </c>
      <c r="O197" s="10">
        <v>1.0</v>
      </c>
      <c r="P197" s="10">
        <v>1.0</v>
      </c>
      <c r="Q197" s="10">
        <f t="shared" si="81"/>
        <v>4</v>
      </c>
      <c r="R197" s="10">
        <f t="shared" si="82"/>
        <v>12</v>
      </c>
      <c r="S197" s="10">
        <v>1.0</v>
      </c>
      <c r="T197" s="10">
        <v>1.0</v>
      </c>
      <c r="U197" s="10">
        <v>1.0</v>
      </c>
      <c r="V197" s="10">
        <v>1.0</v>
      </c>
      <c r="W197" s="10">
        <f t="shared" si="83"/>
        <v>4</v>
      </c>
      <c r="X197" s="10">
        <v>1.0</v>
      </c>
      <c r="Y197" s="10">
        <v>1.0</v>
      </c>
      <c r="Z197" s="10">
        <v>1.0</v>
      </c>
      <c r="AA197" s="10">
        <v>1.0</v>
      </c>
      <c r="AB197" s="10">
        <f t="shared" si="84"/>
        <v>4</v>
      </c>
      <c r="AC197" s="10">
        <v>1.0</v>
      </c>
      <c r="AD197" s="10">
        <v>1.0</v>
      </c>
      <c r="AE197" s="10">
        <v>1.0</v>
      </c>
      <c r="AF197" s="10">
        <v>1.0</v>
      </c>
      <c r="AG197" s="10">
        <f t="shared" si="85"/>
        <v>4</v>
      </c>
      <c r="AH197" s="10">
        <f t="shared" si="86"/>
        <v>12</v>
      </c>
      <c r="AI197" s="10">
        <v>1.0</v>
      </c>
      <c r="AJ197" s="10">
        <v>1.0</v>
      </c>
      <c r="AK197" s="10">
        <v>1.0</v>
      </c>
      <c r="AL197" s="10">
        <v>1.0</v>
      </c>
      <c r="AM197" s="10">
        <v>1.0</v>
      </c>
      <c r="AN197" s="10">
        <v>1.0</v>
      </c>
      <c r="AO197" s="10">
        <v>1.0</v>
      </c>
      <c r="AP197" s="10">
        <v>1.0</v>
      </c>
      <c r="AQ197" s="10">
        <v>0.0</v>
      </c>
      <c r="AR197" s="10">
        <v>1.0</v>
      </c>
      <c r="AS197" s="10">
        <v>1.0</v>
      </c>
      <c r="AT197" s="10">
        <v>1.0</v>
      </c>
      <c r="AU197" s="10">
        <f t="shared" si="87"/>
        <v>11</v>
      </c>
      <c r="AV197" s="10">
        <v>0.0</v>
      </c>
      <c r="AW197" s="10">
        <v>1.0</v>
      </c>
      <c r="AX197" s="10">
        <v>1.0</v>
      </c>
      <c r="AY197" s="10">
        <v>1.0</v>
      </c>
      <c r="AZ197" s="10">
        <v>1.0</v>
      </c>
      <c r="BA197" s="10">
        <v>1.0</v>
      </c>
      <c r="BB197" s="10">
        <v>1.0</v>
      </c>
      <c r="BC197" s="10">
        <v>1.0</v>
      </c>
      <c r="BD197" s="10">
        <v>1.0</v>
      </c>
      <c r="BE197" s="10">
        <v>1.0</v>
      </c>
      <c r="BF197" s="10">
        <v>1.0</v>
      </c>
      <c r="BG197" s="10">
        <v>1.0</v>
      </c>
      <c r="BH197" s="10">
        <f t="shared" si="88"/>
        <v>11</v>
      </c>
      <c r="BI197" s="10">
        <f t="shared" si="89"/>
        <v>22</v>
      </c>
      <c r="BJ197" s="10">
        <v>1.0</v>
      </c>
      <c r="BK197" s="10">
        <v>1.0</v>
      </c>
      <c r="BL197" s="10">
        <v>1.0</v>
      </c>
      <c r="BM197" s="10">
        <v>1.0</v>
      </c>
      <c r="BN197" s="10">
        <v>1.0</v>
      </c>
      <c r="BO197" s="10">
        <v>1.0</v>
      </c>
      <c r="BP197" s="10">
        <v>1.0</v>
      </c>
      <c r="BQ197" s="10">
        <v>1.0</v>
      </c>
      <c r="BR197" s="10">
        <v>1.0</v>
      </c>
      <c r="BS197" s="10">
        <v>1.0</v>
      </c>
      <c r="BT197" s="10">
        <v>1.0</v>
      </c>
      <c r="BU197" s="10">
        <v>1.0</v>
      </c>
      <c r="BV197" s="10">
        <f t="shared" si="90"/>
        <v>12</v>
      </c>
      <c r="BW197" s="10">
        <v>1.0</v>
      </c>
      <c r="BX197" s="10">
        <v>1.0</v>
      </c>
      <c r="BY197" s="10">
        <v>1.0</v>
      </c>
      <c r="BZ197" s="10">
        <v>1.0</v>
      </c>
      <c r="CA197" s="10">
        <v>1.0</v>
      </c>
      <c r="CB197" s="10">
        <v>0.0</v>
      </c>
      <c r="CC197" s="10">
        <f t="shared" si="91"/>
        <v>5</v>
      </c>
      <c r="CD197" s="10">
        <v>1.0</v>
      </c>
      <c r="CE197" s="10">
        <v>1.0</v>
      </c>
      <c r="CF197" s="10">
        <v>1.0</v>
      </c>
      <c r="CG197" s="10">
        <v>1.0</v>
      </c>
      <c r="CH197" s="10">
        <v>1.0</v>
      </c>
      <c r="CI197" s="10">
        <v>1.0</v>
      </c>
      <c r="CJ197" s="10">
        <f t="shared" si="92"/>
        <v>6</v>
      </c>
      <c r="CK197" s="10">
        <f t="shared" si="93"/>
        <v>11</v>
      </c>
      <c r="CL197" s="10">
        <v>1.0</v>
      </c>
      <c r="CM197" s="10">
        <v>1.0</v>
      </c>
      <c r="CN197" s="10">
        <v>1.0</v>
      </c>
      <c r="CO197" s="10">
        <v>1.0</v>
      </c>
      <c r="CP197" s="10">
        <v>1.0</v>
      </c>
      <c r="CQ197" s="10">
        <v>1.0</v>
      </c>
      <c r="CR197" s="10">
        <f t="shared" si="94"/>
        <v>6</v>
      </c>
      <c r="CS197" s="10">
        <v>1.0</v>
      </c>
      <c r="CT197" s="10">
        <v>1.0</v>
      </c>
      <c r="CU197" s="10">
        <v>1.0</v>
      </c>
      <c r="CV197" s="10">
        <v>1.0</v>
      </c>
      <c r="CW197" s="10">
        <v>1.0</v>
      </c>
      <c r="CX197" s="10">
        <v>0.0</v>
      </c>
      <c r="CY197" s="10">
        <f t="shared" si="95"/>
        <v>5</v>
      </c>
      <c r="CZ197" s="10">
        <f t="shared" si="96"/>
        <v>11</v>
      </c>
      <c r="DA197" s="10">
        <v>1.0</v>
      </c>
      <c r="DB197" s="10">
        <v>1.0</v>
      </c>
      <c r="DC197" s="10">
        <v>1.0</v>
      </c>
      <c r="DD197" s="10">
        <v>1.0</v>
      </c>
      <c r="DE197" s="10">
        <v>1.0</v>
      </c>
      <c r="DF197" s="10">
        <v>1.0</v>
      </c>
      <c r="DG197" s="10">
        <f t="shared" si="97"/>
        <v>6</v>
      </c>
      <c r="DH197" s="10">
        <v>1.0</v>
      </c>
      <c r="DI197" s="10">
        <v>1.0</v>
      </c>
      <c r="DJ197" s="10">
        <v>1.0</v>
      </c>
      <c r="DK197" s="10">
        <v>1.0</v>
      </c>
      <c r="DL197" s="10">
        <v>1.0</v>
      </c>
      <c r="DM197" s="10">
        <v>1.0</v>
      </c>
      <c r="DN197" s="10">
        <f t="shared" si="98"/>
        <v>6</v>
      </c>
      <c r="DO197" s="137">
        <f t="shared" si="99"/>
        <v>12</v>
      </c>
      <c r="DP197" s="10">
        <f t="shared" si="100"/>
        <v>41</v>
      </c>
      <c r="DQ197" s="10">
        <f t="shared" si="101"/>
        <v>39</v>
      </c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72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</row>
    <row r="198" ht="12.75" customHeight="1">
      <c r="A198" s="8">
        <v>6140.0</v>
      </c>
      <c r="B198" s="8">
        <v>6140.0</v>
      </c>
      <c r="C198" s="10">
        <v>1.0</v>
      </c>
      <c r="D198" s="10">
        <v>1.0</v>
      </c>
      <c r="E198" s="10">
        <v>1.0</v>
      </c>
      <c r="F198" s="10">
        <v>1.0</v>
      </c>
      <c r="G198" s="10">
        <f t="shared" si="79"/>
        <v>4</v>
      </c>
      <c r="H198" s="10">
        <v>1.0</v>
      </c>
      <c r="I198" s="10">
        <v>1.0</v>
      </c>
      <c r="J198" s="10">
        <v>1.0</v>
      </c>
      <c r="K198" s="10">
        <v>1.0</v>
      </c>
      <c r="L198" s="10">
        <f t="shared" si="80"/>
        <v>4</v>
      </c>
      <c r="M198" s="10">
        <v>1.0</v>
      </c>
      <c r="N198" s="10">
        <v>1.0</v>
      </c>
      <c r="O198" s="10">
        <v>1.0</v>
      </c>
      <c r="P198" s="10">
        <v>1.0</v>
      </c>
      <c r="Q198" s="10">
        <f t="shared" si="81"/>
        <v>4</v>
      </c>
      <c r="R198" s="10">
        <f t="shared" si="82"/>
        <v>12</v>
      </c>
      <c r="S198" s="10">
        <v>1.0</v>
      </c>
      <c r="T198" s="10">
        <v>1.0</v>
      </c>
      <c r="U198" s="10">
        <v>1.0</v>
      </c>
      <c r="V198" s="10">
        <v>1.0</v>
      </c>
      <c r="W198" s="10">
        <f t="shared" si="83"/>
        <v>4</v>
      </c>
      <c r="X198" s="10">
        <v>1.0</v>
      </c>
      <c r="Y198" s="10">
        <v>1.0</v>
      </c>
      <c r="Z198" s="10">
        <v>1.0</v>
      </c>
      <c r="AA198" s="10">
        <v>1.0</v>
      </c>
      <c r="AB198" s="10">
        <f t="shared" si="84"/>
        <v>4</v>
      </c>
      <c r="AC198" s="10">
        <v>1.0</v>
      </c>
      <c r="AD198" s="10">
        <v>1.0</v>
      </c>
      <c r="AE198" s="10">
        <v>1.0</v>
      </c>
      <c r="AF198" s="10">
        <v>1.0</v>
      </c>
      <c r="AG198" s="10">
        <f t="shared" si="85"/>
        <v>4</v>
      </c>
      <c r="AH198" s="10">
        <f t="shared" si="86"/>
        <v>12</v>
      </c>
      <c r="AI198" s="10">
        <v>1.0</v>
      </c>
      <c r="AJ198" s="10">
        <v>1.0</v>
      </c>
      <c r="AK198" s="10">
        <v>1.0</v>
      </c>
      <c r="AL198" s="10">
        <v>1.0</v>
      </c>
      <c r="AM198" s="10">
        <v>1.0</v>
      </c>
      <c r="AN198" s="10">
        <v>1.0</v>
      </c>
      <c r="AO198" s="10">
        <v>1.0</v>
      </c>
      <c r="AP198" s="10">
        <v>1.0</v>
      </c>
      <c r="AQ198" s="10">
        <v>1.0</v>
      </c>
      <c r="AR198" s="10">
        <v>1.0</v>
      </c>
      <c r="AS198" s="10">
        <v>1.0</v>
      </c>
      <c r="AT198" s="10">
        <v>1.0</v>
      </c>
      <c r="AU198" s="10">
        <f t="shared" si="87"/>
        <v>12</v>
      </c>
      <c r="AV198" s="10">
        <v>1.0</v>
      </c>
      <c r="AW198" s="10">
        <v>1.0</v>
      </c>
      <c r="AX198" s="10">
        <v>1.0</v>
      </c>
      <c r="AY198" s="10">
        <v>1.0</v>
      </c>
      <c r="AZ198" s="10">
        <v>1.0</v>
      </c>
      <c r="BA198" s="10">
        <v>1.0</v>
      </c>
      <c r="BB198" s="10">
        <v>0.0</v>
      </c>
      <c r="BC198" s="10">
        <v>1.0</v>
      </c>
      <c r="BD198" s="10">
        <v>1.0</v>
      </c>
      <c r="BE198" s="10">
        <v>1.0</v>
      </c>
      <c r="BF198" s="10">
        <v>1.0</v>
      </c>
      <c r="BG198" s="10">
        <v>0.0</v>
      </c>
      <c r="BH198" s="10">
        <f t="shared" si="88"/>
        <v>10</v>
      </c>
      <c r="BI198" s="10">
        <f t="shared" si="89"/>
        <v>22</v>
      </c>
      <c r="BJ198" s="10">
        <v>1.0</v>
      </c>
      <c r="BK198" s="10">
        <v>1.0</v>
      </c>
      <c r="BL198" s="10">
        <v>1.0</v>
      </c>
      <c r="BM198" s="10">
        <v>1.0</v>
      </c>
      <c r="BN198" s="10">
        <v>1.0</v>
      </c>
      <c r="BO198" s="10">
        <v>0.0</v>
      </c>
      <c r="BP198" s="10">
        <v>0.0</v>
      </c>
      <c r="BQ198" s="10">
        <v>0.0</v>
      </c>
      <c r="BR198" s="10">
        <v>1.0</v>
      </c>
      <c r="BS198" s="10">
        <v>1.0</v>
      </c>
      <c r="BT198" s="10">
        <v>1.0</v>
      </c>
      <c r="BU198" s="10">
        <v>1.0</v>
      </c>
      <c r="BV198" s="10">
        <f t="shared" si="90"/>
        <v>9</v>
      </c>
      <c r="BW198" s="10">
        <v>1.0</v>
      </c>
      <c r="BX198" s="10">
        <v>1.0</v>
      </c>
      <c r="BY198" s="10">
        <v>1.0</v>
      </c>
      <c r="BZ198" s="10">
        <v>1.0</v>
      </c>
      <c r="CA198" s="10">
        <v>1.0</v>
      </c>
      <c r="CB198" s="10">
        <v>1.0</v>
      </c>
      <c r="CC198" s="10">
        <f t="shared" si="91"/>
        <v>6</v>
      </c>
      <c r="CD198" s="10">
        <v>1.0</v>
      </c>
      <c r="CE198" s="10">
        <v>1.0</v>
      </c>
      <c r="CF198" s="10">
        <v>1.0</v>
      </c>
      <c r="CG198" s="10">
        <v>1.0</v>
      </c>
      <c r="CH198" s="10">
        <v>1.0</v>
      </c>
      <c r="CI198" s="10">
        <v>1.0</v>
      </c>
      <c r="CJ198" s="10">
        <f t="shared" si="92"/>
        <v>6</v>
      </c>
      <c r="CK198" s="10">
        <f t="shared" si="93"/>
        <v>12</v>
      </c>
      <c r="CL198" s="10">
        <v>1.0</v>
      </c>
      <c r="CM198" s="10">
        <v>1.0</v>
      </c>
      <c r="CN198" s="10">
        <v>1.0</v>
      </c>
      <c r="CO198" s="10">
        <v>1.0</v>
      </c>
      <c r="CP198" s="10">
        <v>1.0</v>
      </c>
      <c r="CQ198" s="10">
        <v>1.0</v>
      </c>
      <c r="CR198" s="10">
        <f t="shared" si="94"/>
        <v>6</v>
      </c>
      <c r="CS198" s="10">
        <v>1.0</v>
      </c>
      <c r="CT198" s="10">
        <v>1.0</v>
      </c>
      <c r="CU198" s="10">
        <v>1.0</v>
      </c>
      <c r="CV198" s="10">
        <v>1.0</v>
      </c>
      <c r="CW198" s="10">
        <v>1.0</v>
      </c>
      <c r="CX198" s="10">
        <v>1.0</v>
      </c>
      <c r="CY198" s="10">
        <f t="shared" si="95"/>
        <v>6</v>
      </c>
      <c r="CZ198" s="10">
        <f t="shared" si="96"/>
        <v>12</v>
      </c>
      <c r="DA198" s="10">
        <v>1.0</v>
      </c>
      <c r="DB198" s="10">
        <v>1.0</v>
      </c>
      <c r="DC198" s="10">
        <v>1.0</v>
      </c>
      <c r="DD198" s="10">
        <v>1.0</v>
      </c>
      <c r="DE198" s="10">
        <v>1.0</v>
      </c>
      <c r="DF198" s="10">
        <v>1.0</v>
      </c>
      <c r="DG198" s="10">
        <f t="shared" si="97"/>
        <v>6</v>
      </c>
      <c r="DH198" s="10">
        <v>1.0</v>
      </c>
      <c r="DI198" s="10">
        <v>1.0</v>
      </c>
      <c r="DJ198" s="10">
        <v>1.0</v>
      </c>
      <c r="DK198" s="10">
        <v>1.0</v>
      </c>
      <c r="DL198" s="10">
        <v>1.0</v>
      </c>
      <c r="DM198" s="10">
        <v>1.0</v>
      </c>
      <c r="DN198" s="10">
        <f t="shared" si="98"/>
        <v>6</v>
      </c>
      <c r="DO198" s="137">
        <f t="shared" si="99"/>
        <v>12</v>
      </c>
      <c r="DP198" s="10">
        <f t="shared" si="100"/>
        <v>42</v>
      </c>
      <c r="DQ198" s="10">
        <f t="shared" si="101"/>
        <v>40</v>
      </c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72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</row>
    <row r="199" ht="12.75" customHeight="1">
      <c r="A199" s="45">
        <v>6252.0</v>
      </c>
      <c r="B199" s="10" t="s">
        <v>453</v>
      </c>
      <c r="C199" s="10">
        <v>1.0</v>
      </c>
      <c r="D199" s="10">
        <v>1.0</v>
      </c>
      <c r="E199" s="10">
        <v>1.0</v>
      </c>
      <c r="F199" s="10">
        <v>1.0</v>
      </c>
      <c r="G199" s="10">
        <v>4.0</v>
      </c>
      <c r="H199" s="10">
        <v>1.0</v>
      </c>
      <c r="I199" s="10">
        <v>1.0</v>
      </c>
      <c r="J199" s="10">
        <v>1.0</v>
      </c>
      <c r="K199" s="10">
        <v>1.0</v>
      </c>
      <c r="L199" s="10">
        <v>4.0</v>
      </c>
      <c r="M199" s="10">
        <v>1.0</v>
      </c>
      <c r="N199" s="10">
        <v>1.0</v>
      </c>
      <c r="O199" s="10">
        <v>1.0</v>
      </c>
      <c r="P199" s="10">
        <v>1.0</v>
      </c>
      <c r="Q199" s="10">
        <v>4.0</v>
      </c>
      <c r="R199" s="72">
        <v>12.0</v>
      </c>
      <c r="S199" s="10">
        <v>1.0</v>
      </c>
      <c r="T199" s="10">
        <v>1.0</v>
      </c>
      <c r="U199" s="10">
        <v>1.0</v>
      </c>
      <c r="V199" s="10">
        <v>1.0</v>
      </c>
      <c r="W199" s="10">
        <v>4.0</v>
      </c>
      <c r="X199" s="10">
        <v>1.0</v>
      </c>
      <c r="Y199" s="10">
        <v>1.0</v>
      </c>
      <c r="Z199" s="10">
        <v>1.0</v>
      </c>
      <c r="AA199" s="10">
        <v>1.0</v>
      </c>
      <c r="AB199" s="10">
        <v>4.0</v>
      </c>
      <c r="AC199" s="10">
        <v>0.0</v>
      </c>
      <c r="AD199" s="10">
        <v>1.0</v>
      </c>
      <c r="AE199" s="10">
        <v>1.0</v>
      </c>
      <c r="AF199" s="10">
        <v>1.0</v>
      </c>
      <c r="AG199" s="10">
        <v>3.0</v>
      </c>
      <c r="AH199" s="10">
        <v>11.0</v>
      </c>
      <c r="AI199" s="10">
        <v>1.0</v>
      </c>
      <c r="AJ199" s="10">
        <v>1.0</v>
      </c>
      <c r="AK199" s="10">
        <v>1.0</v>
      </c>
      <c r="AL199" s="10">
        <v>0.0</v>
      </c>
      <c r="AM199" s="10">
        <v>1.0</v>
      </c>
      <c r="AN199" s="72">
        <v>1.0</v>
      </c>
      <c r="AO199" s="10">
        <v>1.0</v>
      </c>
      <c r="AP199" s="10">
        <v>1.0</v>
      </c>
      <c r="AQ199" s="10">
        <v>0.0</v>
      </c>
      <c r="AR199" s="10">
        <v>0.0</v>
      </c>
      <c r="AS199" s="10">
        <v>0.0</v>
      </c>
      <c r="AT199" s="10">
        <v>0.0</v>
      </c>
      <c r="AU199" s="10">
        <v>7.0</v>
      </c>
      <c r="AV199" s="10">
        <v>0.0</v>
      </c>
      <c r="AW199" s="10">
        <v>1.0</v>
      </c>
      <c r="AX199" s="10">
        <v>0.0</v>
      </c>
      <c r="AY199" s="10">
        <v>0.0</v>
      </c>
      <c r="AZ199" s="10">
        <v>0.0</v>
      </c>
      <c r="BA199" s="10">
        <v>1.0</v>
      </c>
      <c r="BB199" s="10">
        <v>1.0</v>
      </c>
      <c r="BC199" s="10">
        <v>1.0</v>
      </c>
      <c r="BD199" s="10">
        <v>1.0</v>
      </c>
      <c r="BE199" s="10">
        <v>0.0</v>
      </c>
      <c r="BF199" s="10">
        <v>0.0</v>
      </c>
      <c r="BG199" s="10">
        <v>0.0</v>
      </c>
      <c r="BH199" s="10">
        <v>5.0</v>
      </c>
      <c r="BI199" s="10">
        <v>12.0</v>
      </c>
      <c r="BJ199" s="10">
        <v>1.0</v>
      </c>
      <c r="BK199" s="10">
        <v>1.0</v>
      </c>
      <c r="BL199" s="10">
        <v>1.0</v>
      </c>
      <c r="BM199" s="10">
        <v>0.0</v>
      </c>
      <c r="BN199" s="10">
        <v>0.0</v>
      </c>
      <c r="BO199" s="10">
        <v>0.0</v>
      </c>
      <c r="BP199" s="10">
        <v>1.0</v>
      </c>
      <c r="BQ199" s="72">
        <v>1.0</v>
      </c>
      <c r="BR199" s="10">
        <v>1.0</v>
      </c>
      <c r="BS199" s="10">
        <v>0.0</v>
      </c>
      <c r="BT199" s="10">
        <v>0.0</v>
      </c>
      <c r="BU199" s="10">
        <v>0.0</v>
      </c>
      <c r="BV199" s="10">
        <v>6.0</v>
      </c>
      <c r="BW199" s="10">
        <v>1.0</v>
      </c>
      <c r="BX199" s="10">
        <v>1.0</v>
      </c>
      <c r="BY199" s="10">
        <v>1.0</v>
      </c>
      <c r="BZ199" s="10">
        <v>1.0</v>
      </c>
      <c r="CA199" s="10">
        <v>1.0</v>
      </c>
      <c r="CB199" s="10">
        <v>0.0</v>
      </c>
      <c r="CC199" s="10">
        <v>5.0</v>
      </c>
      <c r="CD199" s="72">
        <v>1.0</v>
      </c>
      <c r="CE199" s="10">
        <v>1.0</v>
      </c>
      <c r="CF199" s="10">
        <v>1.0</v>
      </c>
      <c r="CG199" s="10">
        <v>1.0</v>
      </c>
      <c r="CH199" s="10">
        <v>1.0</v>
      </c>
      <c r="CI199" s="10">
        <v>1.0</v>
      </c>
      <c r="CJ199" s="10">
        <v>6.0</v>
      </c>
      <c r="CK199" s="10">
        <v>11.0</v>
      </c>
      <c r="CL199" s="10">
        <v>1.0</v>
      </c>
      <c r="CM199" s="10">
        <v>1.0</v>
      </c>
      <c r="CN199" s="10">
        <v>1.0</v>
      </c>
      <c r="CO199" s="10">
        <v>1.0</v>
      </c>
      <c r="CP199" s="10">
        <v>1.0</v>
      </c>
      <c r="CQ199" s="10">
        <v>1.0</v>
      </c>
      <c r="CR199" s="10">
        <v>6.0</v>
      </c>
      <c r="CS199" s="10">
        <v>1.0</v>
      </c>
      <c r="CT199" s="10">
        <v>1.0</v>
      </c>
      <c r="CU199" s="72">
        <v>1.0</v>
      </c>
      <c r="CV199" s="10">
        <v>1.0</v>
      </c>
      <c r="CW199" s="10">
        <v>0.0</v>
      </c>
      <c r="CX199" s="10">
        <v>0.0</v>
      </c>
      <c r="CY199" s="10">
        <v>4.0</v>
      </c>
      <c r="CZ199" s="10">
        <v>10.0</v>
      </c>
      <c r="DA199" s="10">
        <v>1.0</v>
      </c>
      <c r="DB199" s="10">
        <v>1.0</v>
      </c>
      <c r="DC199" s="10">
        <v>1.0</v>
      </c>
      <c r="DD199" s="10">
        <v>1.0</v>
      </c>
      <c r="DE199" s="10">
        <v>1.0</v>
      </c>
      <c r="DF199" s="10">
        <v>1.0</v>
      </c>
      <c r="DG199" s="10">
        <v>6.0</v>
      </c>
      <c r="DH199" s="10">
        <v>1.0</v>
      </c>
      <c r="DI199" s="72">
        <v>1.0</v>
      </c>
      <c r="DJ199" s="10">
        <v>1.0</v>
      </c>
      <c r="DK199" s="10">
        <v>1.0</v>
      </c>
      <c r="DL199" s="10">
        <v>1.0</v>
      </c>
      <c r="DM199" s="10">
        <v>1.0</v>
      </c>
      <c r="DN199" s="10">
        <v>6.0</v>
      </c>
      <c r="DO199" s="10">
        <v>12.0</v>
      </c>
      <c r="DP199" s="10">
        <v>40.0</v>
      </c>
      <c r="DQ199" s="10">
        <v>28.0</v>
      </c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72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</row>
    <row r="200" ht="12.75" customHeight="1">
      <c r="A200" s="45">
        <v>6213.0</v>
      </c>
      <c r="B200" s="10" t="s">
        <v>458</v>
      </c>
      <c r="C200" s="10">
        <v>1.0</v>
      </c>
      <c r="D200" s="10">
        <v>1.0</v>
      </c>
      <c r="E200" s="10">
        <v>1.0</v>
      </c>
      <c r="F200" s="10">
        <v>1.0</v>
      </c>
      <c r="G200" s="10">
        <v>4.0</v>
      </c>
      <c r="H200" s="10">
        <v>1.0</v>
      </c>
      <c r="I200" s="10">
        <v>1.0</v>
      </c>
      <c r="J200" s="10">
        <v>1.0</v>
      </c>
      <c r="K200" s="10">
        <v>1.0</v>
      </c>
      <c r="L200" s="10">
        <v>4.0</v>
      </c>
      <c r="M200" s="10">
        <v>1.0</v>
      </c>
      <c r="N200" s="10">
        <v>1.0</v>
      </c>
      <c r="O200" s="10">
        <v>1.0</v>
      </c>
      <c r="P200" s="10">
        <v>1.0</v>
      </c>
      <c r="Q200" s="10">
        <v>4.0</v>
      </c>
      <c r="R200" s="72">
        <v>12.0</v>
      </c>
      <c r="S200" s="10">
        <v>1.0</v>
      </c>
      <c r="T200" s="10">
        <v>1.0</v>
      </c>
      <c r="U200" s="10">
        <v>1.0</v>
      </c>
      <c r="V200" s="10">
        <v>1.0</v>
      </c>
      <c r="W200" s="10">
        <v>4.0</v>
      </c>
      <c r="X200" s="10">
        <v>1.0</v>
      </c>
      <c r="Y200" s="10">
        <v>1.0</v>
      </c>
      <c r="Z200" s="10">
        <v>1.0</v>
      </c>
      <c r="AA200" s="10">
        <v>1.0</v>
      </c>
      <c r="AB200" s="10">
        <v>4.0</v>
      </c>
      <c r="AC200" s="10">
        <v>1.0</v>
      </c>
      <c r="AD200" s="10">
        <v>1.0</v>
      </c>
      <c r="AE200" s="10">
        <v>1.0</v>
      </c>
      <c r="AF200" s="10">
        <v>1.0</v>
      </c>
      <c r="AG200" s="10">
        <v>4.0</v>
      </c>
      <c r="AH200" s="10">
        <v>12.0</v>
      </c>
      <c r="AI200" s="10">
        <v>1.0</v>
      </c>
      <c r="AJ200" s="10">
        <v>1.0</v>
      </c>
      <c r="AK200" s="10">
        <v>1.0</v>
      </c>
      <c r="AL200" s="10">
        <v>1.0</v>
      </c>
      <c r="AM200" s="10">
        <v>1.0</v>
      </c>
      <c r="AN200" s="72">
        <v>1.0</v>
      </c>
      <c r="AO200" s="10">
        <v>1.0</v>
      </c>
      <c r="AP200" s="10">
        <v>1.0</v>
      </c>
      <c r="AQ200" s="10">
        <v>0.0</v>
      </c>
      <c r="AR200" s="10">
        <v>1.0</v>
      </c>
      <c r="AS200" s="10">
        <v>1.0</v>
      </c>
      <c r="AT200" s="10">
        <v>1.0</v>
      </c>
      <c r="AU200" s="10">
        <v>11.0</v>
      </c>
      <c r="AV200" s="10">
        <v>1.0</v>
      </c>
      <c r="AW200" s="10">
        <v>1.0</v>
      </c>
      <c r="AX200" s="10">
        <v>1.0</v>
      </c>
      <c r="AY200" s="10">
        <v>1.0</v>
      </c>
      <c r="AZ200" s="10">
        <v>1.0</v>
      </c>
      <c r="BA200" s="10">
        <v>1.0</v>
      </c>
      <c r="BB200" s="10">
        <v>1.0</v>
      </c>
      <c r="BC200" s="10">
        <v>1.0</v>
      </c>
      <c r="BD200" s="10">
        <v>1.0</v>
      </c>
      <c r="BE200" s="10">
        <v>0.0</v>
      </c>
      <c r="BF200" s="10">
        <v>1.0</v>
      </c>
      <c r="BG200" s="10">
        <v>1.0</v>
      </c>
      <c r="BH200" s="10">
        <v>11.0</v>
      </c>
      <c r="BI200" s="10">
        <v>22.0</v>
      </c>
      <c r="BJ200" s="10">
        <v>1.0</v>
      </c>
      <c r="BK200" s="10">
        <v>1.0</v>
      </c>
      <c r="BL200" s="10">
        <v>1.0</v>
      </c>
      <c r="BM200" s="10">
        <v>0.0</v>
      </c>
      <c r="BN200" s="10">
        <v>1.0</v>
      </c>
      <c r="BO200" s="10">
        <v>1.0</v>
      </c>
      <c r="BP200" s="10">
        <v>1.0</v>
      </c>
      <c r="BQ200" s="72">
        <v>1.0</v>
      </c>
      <c r="BR200" s="10">
        <v>1.0</v>
      </c>
      <c r="BS200" s="10">
        <v>1.0</v>
      </c>
      <c r="BT200" s="10">
        <v>1.0</v>
      </c>
      <c r="BU200" s="10">
        <v>1.0</v>
      </c>
      <c r="BV200" s="10">
        <v>11.0</v>
      </c>
      <c r="BW200" s="10">
        <v>1.0</v>
      </c>
      <c r="BX200" s="10">
        <v>1.0</v>
      </c>
      <c r="BY200" s="10">
        <v>1.0</v>
      </c>
      <c r="BZ200" s="10">
        <v>1.0</v>
      </c>
      <c r="CA200" s="10">
        <v>1.0</v>
      </c>
      <c r="CB200" s="10">
        <v>1.0</v>
      </c>
      <c r="CC200" s="10">
        <v>6.0</v>
      </c>
      <c r="CD200" s="72">
        <v>1.0</v>
      </c>
      <c r="CE200" s="10">
        <v>1.0</v>
      </c>
      <c r="CF200" s="10">
        <v>1.0</v>
      </c>
      <c r="CG200" s="10">
        <v>1.0</v>
      </c>
      <c r="CH200" s="10">
        <v>1.0</v>
      </c>
      <c r="CI200" s="10">
        <v>1.0</v>
      </c>
      <c r="CJ200" s="10">
        <v>6.0</v>
      </c>
      <c r="CK200" s="10">
        <v>12.0</v>
      </c>
      <c r="CL200" s="10">
        <v>1.0</v>
      </c>
      <c r="CM200" s="10">
        <v>1.0</v>
      </c>
      <c r="CN200" s="10">
        <v>1.0</v>
      </c>
      <c r="CO200" s="10">
        <v>1.0</v>
      </c>
      <c r="CP200" s="10">
        <v>1.0</v>
      </c>
      <c r="CQ200" s="10">
        <v>1.0</v>
      </c>
      <c r="CR200" s="10">
        <v>6.0</v>
      </c>
      <c r="CS200" s="10">
        <v>1.0</v>
      </c>
      <c r="CT200" s="10">
        <v>1.0</v>
      </c>
      <c r="CU200" s="72">
        <v>1.0</v>
      </c>
      <c r="CV200" s="10">
        <v>1.0</v>
      </c>
      <c r="CW200" s="10">
        <v>1.0</v>
      </c>
      <c r="CX200" s="10">
        <v>1.0</v>
      </c>
      <c r="CY200" s="10">
        <v>6.0</v>
      </c>
      <c r="CZ200" s="10">
        <v>12.0</v>
      </c>
      <c r="DA200" s="10">
        <v>1.0</v>
      </c>
      <c r="DB200" s="10">
        <v>1.0</v>
      </c>
      <c r="DC200" s="10">
        <v>1.0</v>
      </c>
      <c r="DD200" s="10">
        <v>1.0</v>
      </c>
      <c r="DE200" s="10">
        <v>1.0</v>
      </c>
      <c r="DF200" s="10">
        <v>1.0</v>
      </c>
      <c r="DG200" s="10">
        <v>6.0</v>
      </c>
      <c r="DH200" s="10">
        <v>1.0</v>
      </c>
      <c r="DI200" s="72">
        <v>1.0</v>
      </c>
      <c r="DJ200" s="10">
        <v>1.0</v>
      </c>
      <c r="DK200" s="10">
        <v>1.0</v>
      </c>
      <c r="DL200" s="10">
        <v>1.0</v>
      </c>
      <c r="DM200" s="10">
        <v>1.0</v>
      </c>
      <c r="DN200" s="10">
        <v>6.0</v>
      </c>
      <c r="DO200" s="10">
        <v>12.0</v>
      </c>
      <c r="DP200" s="10">
        <v>42.0</v>
      </c>
      <c r="DQ200" s="10">
        <v>40.0</v>
      </c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72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</row>
    <row r="201" ht="12.75" customHeight="1">
      <c r="A201" s="45">
        <v>6205.0</v>
      </c>
      <c r="B201" s="10" t="s">
        <v>460</v>
      </c>
      <c r="C201" s="10">
        <v>1.0</v>
      </c>
      <c r="D201" s="10">
        <v>1.0</v>
      </c>
      <c r="E201" s="10">
        <v>1.0</v>
      </c>
      <c r="F201" s="10">
        <v>1.0</v>
      </c>
      <c r="G201" s="10">
        <v>4.0</v>
      </c>
      <c r="H201" s="10">
        <v>1.0</v>
      </c>
      <c r="I201" s="10">
        <v>1.0</v>
      </c>
      <c r="J201" s="10">
        <v>1.0</v>
      </c>
      <c r="K201" s="10">
        <v>1.0</v>
      </c>
      <c r="L201" s="10">
        <v>4.0</v>
      </c>
      <c r="M201" s="10">
        <v>1.0</v>
      </c>
      <c r="N201" s="10">
        <v>1.0</v>
      </c>
      <c r="O201" s="10">
        <v>1.0</v>
      </c>
      <c r="P201" s="10">
        <v>1.0</v>
      </c>
      <c r="Q201" s="10">
        <v>4.0</v>
      </c>
      <c r="R201" s="72">
        <v>12.0</v>
      </c>
      <c r="S201" s="10">
        <v>1.0</v>
      </c>
      <c r="T201" s="10">
        <v>1.0</v>
      </c>
      <c r="U201" s="10">
        <v>1.0</v>
      </c>
      <c r="V201" s="10">
        <v>1.0</v>
      </c>
      <c r="W201" s="10">
        <v>4.0</v>
      </c>
      <c r="X201" s="10">
        <v>1.0</v>
      </c>
      <c r="Y201" s="10">
        <v>1.0</v>
      </c>
      <c r="Z201" s="10">
        <v>1.0</v>
      </c>
      <c r="AA201" s="10">
        <v>1.0</v>
      </c>
      <c r="AB201" s="10">
        <v>4.0</v>
      </c>
      <c r="AC201" s="10">
        <v>1.0</v>
      </c>
      <c r="AD201" s="10">
        <v>1.0</v>
      </c>
      <c r="AE201" s="10">
        <v>1.0</v>
      </c>
      <c r="AF201" s="10">
        <v>1.0</v>
      </c>
      <c r="AG201" s="10">
        <v>4.0</v>
      </c>
      <c r="AH201" s="10">
        <v>12.0</v>
      </c>
      <c r="AI201" s="10">
        <v>1.0</v>
      </c>
      <c r="AJ201" s="10">
        <v>1.0</v>
      </c>
      <c r="AK201" s="10">
        <v>1.0</v>
      </c>
      <c r="AL201" s="10">
        <v>1.0</v>
      </c>
      <c r="AM201" s="10">
        <v>1.0</v>
      </c>
      <c r="AN201" s="72">
        <v>1.0</v>
      </c>
      <c r="AO201" s="10">
        <v>1.0</v>
      </c>
      <c r="AP201" s="10">
        <v>1.0</v>
      </c>
      <c r="AQ201" s="10">
        <v>1.0</v>
      </c>
      <c r="AR201" s="10">
        <v>1.0</v>
      </c>
      <c r="AS201" s="10">
        <v>1.0</v>
      </c>
      <c r="AT201" s="10">
        <v>1.0</v>
      </c>
      <c r="AU201" s="10">
        <v>12.0</v>
      </c>
      <c r="AV201" s="10">
        <v>1.0</v>
      </c>
      <c r="AW201" s="10">
        <v>1.0</v>
      </c>
      <c r="AX201" s="10">
        <v>1.0</v>
      </c>
      <c r="AY201" s="10">
        <v>1.0</v>
      </c>
      <c r="AZ201" s="10">
        <v>1.0</v>
      </c>
      <c r="BA201" s="10">
        <v>1.0</v>
      </c>
      <c r="BB201" s="10">
        <v>0.0</v>
      </c>
      <c r="BC201" s="10">
        <v>1.0</v>
      </c>
      <c r="BD201" s="10">
        <v>1.0</v>
      </c>
      <c r="BE201" s="10">
        <v>1.0</v>
      </c>
      <c r="BF201" s="10">
        <v>1.0</v>
      </c>
      <c r="BG201" s="10">
        <v>1.0</v>
      </c>
      <c r="BH201" s="10">
        <v>11.0</v>
      </c>
      <c r="BI201" s="10">
        <v>23.0</v>
      </c>
      <c r="BJ201" s="10">
        <v>1.0</v>
      </c>
      <c r="BK201" s="10">
        <v>1.0</v>
      </c>
      <c r="BL201" s="10">
        <v>1.0</v>
      </c>
      <c r="BM201" s="10">
        <v>0.0</v>
      </c>
      <c r="BN201" s="10">
        <v>1.0</v>
      </c>
      <c r="BO201" s="10">
        <v>1.0</v>
      </c>
      <c r="BP201" s="10">
        <v>1.0</v>
      </c>
      <c r="BQ201" s="72">
        <v>1.0</v>
      </c>
      <c r="BR201" s="10">
        <v>1.0</v>
      </c>
      <c r="BS201" s="10">
        <v>1.0</v>
      </c>
      <c r="BT201" s="10">
        <v>1.0</v>
      </c>
      <c r="BU201" s="10">
        <v>1.0</v>
      </c>
      <c r="BV201" s="10">
        <v>11.0</v>
      </c>
      <c r="BW201" s="10">
        <v>1.0</v>
      </c>
      <c r="BX201" s="10">
        <v>1.0</v>
      </c>
      <c r="BY201" s="10">
        <v>1.0</v>
      </c>
      <c r="BZ201" s="10">
        <v>1.0</v>
      </c>
      <c r="CA201" s="10">
        <v>1.0</v>
      </c>
      <c r="CB201" s="10">
        <v>1.0</v>
      </c>
      <c r="CC201" s="10">
        <v>6.0</v>
      </c>
      <c r="CD201" s="72">
        <v>1.0</v>
      </c>
      <c r="CE201" s="10">
        <v>1.0</v>
      </c>
      <c r="CF201" s="10">
        <v>1.0</v>
      </c>
      <c r="CG201" s="10">
        <v>1.0</v>
      </c>
      <c r="CH201" s="10">
        <v>1.0</v>
      </c>
      <c r="CI201" s="10">
        <v>1.0</v>
      </c>
      <c r="CJ201" s="10">
        <v>6.0</v>
      </c>
      <c r="CK201" s="10">
        <v>12.0</v>
      </c>
      <c r="CL201" s="10">
        <v>1.0</v>
      </c>
      <c r="CM201" s="10">
        <v>1.0</v>
      </c>
      <c r="CN201" s="10">
        <v>1.0</v>
      </c>
      <c r="CO201" s="10">
        <v>1.0</v>
      </c>
      <c r="CP201" s="10">
        <v>1.0</v>
      </c>
      <c r="CQ201" s="10">
        <v>1.0</v>
      </c>
      <c r="CR201" s="10">
        <v>6.0</v>
      </c>
      <c r="CS201" s="10">
        <v>1.0</v>
      </c>
      <c r="CT201" s="10">
        <v>1.0</v>
      </c>
      <c r="CU201" s="72">
        <v>1.0</v>
      </c>
      <c r="CV201" s="10">
        <v>1.0</v>
      </c>
      <c r="CW201" s="10">
        <v>1.0</v>
      </c>
      <c r="CX201" s="10">
        <v>1.0</v>
      </c>
      <c r="CY201" s="10">
        <v>6.0</v>
      </c>
      <c r="CZ201" s="10">
        <v>12.0</v>
      </c>
      <c r="DA201" s="10">
        <v>1.0</v>
      </c>
      <c r="DB201" s="10">
        <v>1.0</v>
      </c>
      <c r="DC201" s="10">
        <v>1.0</v>
      </c>
      <c r="DD201" s="10">
        <v>1.0</v>
      </c>
      <c r="DE201" s="10">
        <v>1.0</v>
      </c>
      <c r="DF201" s="10">
        <v>1.0</v>
      </c>
      <c r="DG201" s="10">
        <v>6.0</v>
      </c>
      <c r="DH201" s="10">
        <v>1.0</v>
      </c>
      <c r="DI201" s="72">
        <v>1.0</v>
      </c>
      <c r="DJ201" s="10">
        <v>1.0</v>
      </c>
      <c r="DK201" s="10">
        <v>1.0</v>
      </c>
      <c r="DL201" s="10">
        <v>1.0</v>
      </c>
      <c r="DM201" s="10">
        <v>1.0</v>
      </c>
      <c r="DN201" s="10">
        <v>6.0</v>
      </c>
      <c r="DO201" s="10">
        <v>12.0</v>
      </c>
      <c r="DP201" s="10">
        <v>42.0</v>
      </c>
      <c r="DQ201" s="10">
        <v>41.0</v>
      </c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72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</row>
    <row r="202" ht="12.75" customHeight="1">
      <c r="A202" s="45">
        <v>6219.0</v>
      </c>
      <c r="B202" s="10" t="s">
        <v>462</v>
      </c>
      <c r="C202" s="10">
        <v>1.0</v>
      </c>
      <c r="D202" s="10">
        <v>1.0</v>
      </c>
      <c r="E202" s="10">
        <v>1.0</v>
      </c>
      <c r="F202" s="10">
        <v>1.0</v>
      </c>
      <c r="G202" s="10">
        <v>4.0</v>
      </c>
      <c r="H202" s="10">
        <v>1.0</v>
      </c>
      <c r="I202" s="10">
        <v>1.0</v>
      </c>
      <c r="J202" s="10">
        <v>1.0</v>
      </c>
      <c r="K202" s="10">
        <v>1.0</v>
      </c>
      <c r="L202" s="10">
        <v>4.0</v>
      </c>
      <c r="M202" s="10">
        <v>1.0</v>
      </c>
      <c r="N202" s="10">
        <v>1.0</v>
      </c>
      <c r="O202" s="10">
        <v>1.0</v>
      </c>
      <c r="P202" s="10">
        <v>1.0</v>
      </c>
      <c r="Q202" s="10">
        <v>4.0</v>
      </c>
      <c r="R202" s="72">
        <v>12.0</v>
      </c>
      <c r="S202" s="10">
        <v>1.0</v>
      </c>
      <c r="T202" s="10">
        <v>1.0</v>
      </c>
      <c r="U202" s="10">
        <v>1.0</v>
      </c>
      <c r="V202" s="10">
        <v>1.0</v>
      </c>
      <c r="W202" s="10">
        <v>4.0</v>
      </c>
      <c r="X202" s="10">
        <v>1.0</v>
      </c>
      <c r="Y202" s="10">
        <v>1.0</v>
      </c>
      <c r="Z202" s="10">
        <v>1.0</v>
      </c>
      <c r="AA202" s="10">
        <v>1.0</v>
      </c>
      <c r="AB202" s="10">
        <v>4.0</v>
      </c>
      <c r="AC202" s="10">
        <v>1.0</v>
      </c>
      <c r="AD202" s="10">
        <v>1.0</v>
      </c>
      <c r="AE202" s="10">
        <v>1.0</v>
      </c>
      <c r="AF202" s="10">
        <v>1.0</v>
      </c>
      <c r="AG202" s="10">
        <v>4.0</v>
      </c>
      <c r="AH202" s="10">
        <v>12.0</v>
      </c>
      <c r="AI202" s="10">
        <v>1.0</v>
      </c>
      <c r="AJ202" s="10">
        <v>1.0</v>
      </c>
      <c r="AK202" s="10">
        <v>1.0</v>
      </c>
      <c r="AL202" s="10">
        <v>1.0</v>
      </c>
      <c r="AM202" s="10">
        <v>1.0</v>
      </c>
      <c r="AN202" s="72">
        <v>1.0</v>
      </c>
      <c r="AO202" s="10">
        <v>0.0</v>
      </c>
      <c r="AP202" s="10">
        <v>1.0</v>
      </c>
      <c r="AQ202" s="10">
        <v>1.0</v>
      </c>
      <c r="AR202" s="10">
        <v>1.0</v>
      </c>
      <c r="AS202" s="10">
        <v>0.0</v>
      </c>
      <c r="AT202" s="10">
        <v>1.0</v>
      </c>
      <c r="AU202" s="10">
        <v>10.0</v>
      </c>
      <c r="AV202" s="10">
        <v>0.0</v>
      </c>
      <c r="AW202" s="10">
        <v>1.0</v>
      </c>
      <c r="AX202" s="10">
        <v>1.0</v>
      </c>
      <c r="AY202" s="10">
        <v>1.0</v>
      </c>
      <c r="AZ202" s="10">
        <v>1.0</v>
      </c>
      <c r="BA202" s="10">
        <v>1.0</v>
      </c>
      <c r="BB202" s="10">
        <v>1.0</v>
      </c>
      <c r="BC202" s="10">
        <v>0.0</v>
      </c>
      <c r="BD202" s="10">
        <v>0.0</v>
      </c>
      <c r="BE202" s="10">
        <v>1.0</v>
      </c>
      <c r="BF202" s="10">
        <v>1.0</v>
      </c>
      <c r="BG202" s="10">
        <v>1.0</v>
      </c>
      <c r="BH202" s="10">
        <v>9.0</v>
      </c>
      <c r="BI202" s="10">
        <v>19.0</v>
      </c>
      <c r="BJ202" s="10">
        <v>1.0</v>
      </c>
      <c r="BK202" s="10">
        <v>1.0</v>
      </c>
      <c r="BL202" s="10">
        <v>1.0</v>
      </c>
      <c r="BM202" s="10">
        <v>1.0</v>
      </c>
      <c r="BN202" s="10">
        <v>1.0</v>
      </c>
      <c r="BO202" s="10">
        <v>1.0</v>
      </c>
      <c r="BP202" s="10">
        <v>0.0</v>
      </c>
      <c r="BQ202" s="72">
        <v>0.0</v>
      </c>
      <c r="BR202" s="10">
        <v>1.0</v>
      </c>
      <c r="BS202" s="10">
        <v>1.0</v>
      </c>
      <c r="BT202" s="10">
        <v>1.0</v>
      </c>
      <c r="BU202" s="10">
        <v>1.0</v>
      </c>
      <c r="BV202" s="10">
        <v>10.0</v>
      </c>
      <c r="BW202" s="10">
        <v>1.0</v>
      </c>
      <c r="BX202" s="10">
        <v>1.0</v>
      </c>
      <c r="BY202" s="10">
        <v>1.0</v>
      </c>
      <c r="BZ202" s="10">
        <v>1.0</v>
      </c>
      <c r="CA202" s="10">
        <v>1.0</v>
      </c>
      <c r="CB202" s="10">
        <v>1.0</v>
      </c>
      <c r="CC202" s="10">
        <v>6.0</v>
      </c>
      <c r="CD202" s="72">
        <v>1.0</v>
      </c>
      <c r="CE202" s="10">
        <v>1.0</v>
      </c>
      <c r="CF202" s="10">
        <v>1.0</v>
      </c>
      <c r="CG202" s="10">
        <v>1.0</v>
      </c>
      <c r="CH202" s="10">
        <v>1.0</v>
      </c>
      <c r="CI202" s="10">
        <v>1.0</v>
      </c>
      <c r="CJ202" s="10">
        <v>6.0</v>
      </c>
      <c r="CK202" s="10">
        <v>12.0</v>
      </c>
      <c r="CL202" s="10">
        <v>1.0</v>
      </c>
      <c r="CM202" s="10">
        <v>1.0</v>
      </c>
      <c r="CN202" s="10">
        <v>1.0</v>
      </c>
      <c r="CO202" s="10">
        <v>0.0</v>
      </c>
      <c r="CP202" s="10">
        <v>1.0</v>
      </c>
      <c r="CQ202" s="10">
        <v>1.0</v>
      </c>
      <c r="CR202" s="10">
        <v>5.0</v>
      </c>
      <c r="CS202" s="10">
        <v>1.0</v>
      </c>
      <c r="CT202" s="10">
        <v>1.0</v>
      </c>
      <c r="CU202" s="72">
        <v>1.0</v>
      </c>
      <c r="CV202" s="10">
        <v>1.0</v>
      </c>
      <c r="CW202" s="10">
        <v>1.0</v>
      </c>
      <c r="CX202" s="10">
        <v>0.0</v>
      </c>
      <c r="CY202" s="10">
        <v>5.0</v>
      </c>
      <c r="CZ202" s="10">
        <v>10.0</v>
      </c>
      <c r="DA202" s="10">
        <v>1.0</v>
      </c>
      <c r="DB202" s="10">
        <v>0.0</v>
      </c>
      <c r="DC202" s="10">
        <v>1.0</v>
      </c>
      <c r="DD202" s="10">
        <v>1.0</v>
      </c>
      <c r="DE202" s="10">
        <v>1.0</v>
      </c>
      <c r="DF202" s="10">
        <v>1.0</v>
      </c>
      <c r="DG202" s="10">
        <v>5.0</v>
      </c>
      <c r="DH202" s="10">
        <v>1.0</v>
      </c>
      <c r="DI202" s="72">
        <v>1.0</v>
      </c>
      <c r="DJ202" s="10">
        <v>0.0</v>
      </c>
      <c r="DK202" s="10">
        <v>1.0</v>
      </c>
      <c r="DL202" s="10">
        <v>1.0</v>
      </c>
      <c r="DM202" s="10">
        <v>1.0</v>
      </c>
      <c r="DN202" s="10">
        <v>5.0</v>
      </c>
      <c r="DO202" s="10">
        <v>10.0</v>
      </c>
      <c r="DP202" s="10">
        <v>40.0</v>
      </c>
      <c r="DQ202" s="10">
        <v>35.0</v>
      </c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72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</row>
    <row r="203" ht="12.75" customHeight="1">
      <c r="A203" s="45">
        <v>6209.0</v>
      </c>
      <c r="B203" s="10" t="s">
        <v>464</v>
      </c>
      <c r="C203" s="10">
        <v>1.0</v>
      </c>
      <c r="D203" s="10">
        <v>1.0</v>
      </c>
      <c r="E203" s="10">
        <v>1.0</v>
      </c>
      <c r="F203" s="10">
        <v>1.0</v>
      </c>
      <c r="G203" s="10">
        <v>4.0</v>
      </c>
      <c r="H203" s="10">
        <v>1.0</v>
      </c>
      <c r="I203" s="10">
        <v>1.0</v>
      </c>
      <c r="J203" s="10">
        <v>1.0</v>
      </c>
      <c r="K203" s="10">
        <v>1.0</v>
      </c>
      <c r="L203" s="10">
        <v>4.0</v>
      </c>
      <c r="M203" s="10">
        <v>1.0</v>
      </c>
      <c r="N203" s="10">
        <v>1.0</v>
      </c>
      <c r="O203" s="10">
        <v>1.0</v>
      </c>
      <c r="P203" s="10">
        <v>1.0</v>
      </c>
      <c r="Q203" s="10">
        <v>4.0</v>
      </c>
      <c r="R203" s="72">
        <v>12.0</v>
      </c>
      <c r="S203" s="10">
        <v>1.0</v>
      </c>
      <c r="T203" s="10">
        <v>1.0</v>
      </c>
      <c r="U203" s="10">
        <v>1.0</v>
      </c>
      <c r="V203" s="10">
        <v>1.0</v>
      </c>
      <c r="W203" s="10">
        <v>4.0</v>
      </c>
      <c r="X203" s="10">
        <v>1.0</v>
      </c>
      <c r="Y203" s="10">
        <v>1.0</v>
      </c>
      <c r="Z203" s="10">
        <v>1.0</v>
      </c>
      <c r="AA203" s="10">
        <v>1.0</v>
      </c>
      <c r="AB203" s="10">
        <v>4.0</v>
      </c>
      <c r="AC203" s="10">
        <v>1.0</v>
      </c>
      <c r="AD203" s="10">
        <v>1.0</v>
      </c>
      <c r="AE203" s="10">
        <v>1.0</v>
      </c>
      <c r="AF203" s="10">
        <v>1.0</v>
      </c>
      <c r="AG203" s="10">
        <v>4.0</v>
      </c>
      <c r="AH203" s="10">
        <v>12.0</v>
      </c>
      <c r="AI203" s="10">
        <v>1.0</v>
      </c>
      <c r="AJ203" s="10">
        <v>1.0</v>
      </c>
      <c r="AK203" s="10">
        <v>1.0</v>
      </c>
      <c r="AL203" s="10">
        <v>1.0</v>
      </c>
      <c r="AM203" s="10">
        <v>1.0</v>
      </c>
      <c r="AN203" s="72">
        <v>1.0</v>
      </c>
      <c r="AO203" s="10">
        <v>1.0</v>
      </c>
      <c r="AP203" s="10">
        <v>1.0</v>
      </c>
      <c r="AQ203" s="10">
        <v>0.0</v>
      </c>
      <c r="AR203" s="10">
        <v>1.0</v>
      </c>
      <c r="AS203" s="10">
        <v>1.0</v>
      </c>
      <c r="AT203" s="10">
        <v>1.0</v>
      </c>
      <c r="AU203" s="10">
        <v>11.0</v>
      </c>
      <c r="AV203" s="10">
        <v>1.0</v>
      </c>
      <c r="AW203" s="10">
        <v>1.0</v>
      </c>
      <c r="AX203" s="10">
        <v>1.0</v>
      </c>
      <c r="AY203" s="10">
        <v>1.0</v>
      </c>
      <c r="AZ203" s="10">
        <v>1.0</v>
      </c>
      <c r="BA203" s="10">
        <v>1.0</v>
      </c>
      <c r="BB203" s="10">
        <v>0.0</v>
      </c>
      <c r="BC203" s="10">
        <v>1.0</v>
      </c>
      <c r="BD203" s="10">
        <v>1.0</v>
      </c>
      <c r="BE203" s="10">
        <v>1.0</v>
      </c>
      <c r="BF203" s="10">
        <v>1.0</v>
      </c>
      <c r="BG203" s="10">
        <v>1.0</v>
      </c>
      <c r="BH203" s="10">
        <v>11.0</v>
      </c>
      <c r="BI203" s="10">
        <v>22.0</v>
      </c>
      <c r="BJ203" s="10">
        <v>1.0</v>
      </c>
      <c r="BK203" s="10">
        <v>1.0</v>
      </c>
      <c r="BL203" s="10">
        <v>1.0</v>
      </c>
      <c r="BM203" s="10">
        <v>0.0</v>
      </c>
      <c r="BN203" s="10">
        <v>1.0</v>
      </c>
      <c r="BO203" s="10">
        <v>1.0</v>
      </c>
      <c r="BP203" s="10">
        <v>0.0</v>
      </c>
      <c r="BQ203" s="72">
        <v>0.0</v>
      </c>
      <c r="BR203" s="10">
        <v>1.0</v>
      </c>
      <c r="BS203" s="10">
        <v>1.0</v>
      </c>
      <c r="BT203" s="10">
        <v>1.0</v>
      </c>
      <c r="BU203" s="10">
        <v>0.0</v>
      </c>
      <c r="BV203" s="10">
        <v>8.0</v>
      </c>
      <c r="BW203" s="10">
        <v>1.0</v>
      </c>
      <c r="BX203" s="10">
        <v>1.0</v>
      </c>
      <c r="BY203" s="10">
        <v>1.0</v>
      </c>
      <c r="BZ203" s="10">
        <v>0.0</v>
      </c>
      <c r="CA203" s="10">
        <v>1.0</v>
      </c>
      <c r="CB203" s="10">
        <v>1.0</v>
      </c>
      <c r="CC203" s="10">
        <v>5.0</v>
      </c>
      <c r="CD203" s="72">
        <v>1.0</v>
      </c>
      <c r="CE203" s="10">
        <v>1.0</v>
      </c>
      <c r="CF203" s="10">
        <v>1.0</v>
      </c>
      <c r="CG203" s="10">
        <v>1.0</v>
      </c>
      <c r="CH203" s="10">
        <v>1.0</v>
      </c>
      <c r="CI203" s="10">
        <v>1.0</v>
      </c>
      <c r="CJ203" s="10">
        <v>6.0</v>
      </c>
      <c r="CK203" s="10">
        <v>11.0</v>
      </c>
      <c r="CL203" s="10">
        <v>1.0</v>
      </c>
      <c r="CM203" s="10">
        <v>1.0</v>
      </c>
      <c r="CN203" s="10">
        <v>1.0</v>
      </c>
      <c r="CO203" s="10">
        <v>1.0</v>
      </c>
      <c r="CP203" s="10">
        <v>1.0</v>
      </c>
      <c r="CQ203" s="10">
        <v>1.0</v>
      </c>
      <c r="CR203" s="10">
        <v>6.0</v>
      </c>
      <c r="CS203" s="10">
        <v>0.0</v>
      </c>
      <c r="CT203" s="10">
        <v>1.0</v>
      </c>
      <c r="CU203" s="72">
        <v>1.0</v>
      </c>
      <c r="CV203" s="10">
        <v>1.0</v>
      </c>
      <c r="CW203" s="10">
        <v>1.0</v>
      </c>
      <c r="CX203" s="10">
        <v>0.0</v>
      </c>
      <c r="CY203" s="10">
        <v>4.0</v>
      </c>
      <c r="CZ203" s="10">
        <v>10.0</v>
      </c>
      <c r="DA203" s="10">
        <v>1.0</v>
      </c>
      <c r="DB203" s="10">
        <v>1.0</v>
      </c>
      <c r="DC203" s="10">
        <v>1.0</v>
      </c>
      <c r="DD203" s="10">
        <v>1.0</v>
      </c>
      <c r="DE203" s="10">
        <v>1.0</v>
      </c>
      <c r="DF203" s="10">
        <v>1.0</v>
      </c>
      <c r="DG203" s="10">
        <v>6.0</v>
      </c>
      <c r="DH203" s="10">
        <v>1.0</v>
      </c>
      <c r="DI203" s="72">
        <v>1.0</v>
      </c>
      <c r="DJ203" s="10">
        <v>1.0</v>
      </c>
      <c r="DK203" s="10">
        <v>1.0</v>
      </c>
      <c r="DL203" s="10">
        <v>1.0</v>
      </c>
      <c r="DM203" s="10">
        <v>1.0</v>
      </c>
      <c r="DN203" s="10">
        <v>6.0</v>
      </c>
      <c r="DO203" s="10">
        <v>12.0</v>
      </c>
      <c r="DP203" s="10">
        <v>41.0</v>
      </c>
      <c r="DQ203" s="10">
        <v>38.0</v>
      </c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72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</row>
    <row r="204" ht="12.75" customHeight="1">
      <c r="A204" s="46">
        <v>6214.0</v>
      </c>
      <c r="B204" s="10" t="s">
        <v>466</v>
      </c>
      <c r="C204" s="10">
        <v>1.0</v>
      </c>
      <c r="D204" s="10">
        <v>1.0</v>
      </c>
      <c r="E204" s="10">
        <v>1.0</v>
      </c>
      <c r="F204" s="10">
        <v>1.0</v>
      </c>
      <c r="G204" s="10">
        <v>4.0</v>
      </c>
      <c r="H204" s="10">
        <v>1.0</v>
      </c>
      <c r="I204" s="10">
        <v>1.0</v>
      </c>
      <c r="J204" s="10">
        <v>1.0</v>
      </c>
      <c r="K204" s="10">
        <v>1.0</v>
      </c>
      <c r="L204" s="10">
        <v>4.0</v>
      </c>
      <c r="M204" s="10">
        <v>1.0</v>
      </c>
      <c r="N204" s="10">
        <v>1.0</v>
      </c>
      <c r="O204" s="10">
        <v>1.0</v>
      </c>
      <c r="P204" s="10">
        <v>1.0</v>
      </c>
      <c r="Q204" s="10">
        <v>4.0</v>
      </c>
      <c r="R204" s="72">
        <v>12.0</v>
      </c>
      <c r="S204" s="10">
        <v>1.0</v>
      </c>
      <c r="T204" s="10">
        <v>1.0</v>
      </c>
      <c r="U204" s="10">
        <v>1.0</v>
      </c>
      <c r="V204" s="10">
        <v>1.0</v>
      </c>
      <c r="W204" s="10">
        <v>4.0</v>
      </c>
      <c r="X204" s="10">
        <v>1.0</v>
      </c>
      <c r="Y204" s="10">
        <v>1.0</v>
      </c>
      <c r="Z204" s="10">
        <v>1.0</v>
      </c>
      <c r="AA204" s="10">
        <v>1.0</v>
      </c>
      <c r="AB204" s="10">
        <v>4.0</v>
      </c>
      <c r="AC204" s="10">
        <v>1.0</v>
      </c>
      <c r="AD204" s="10">
        <v>1.0</v>
      </c>
      <c r="AE204" s="10">
        <v>1.0</v>
      </c>
      <c r="AF204" s="10">
        <v>1.0</v>
      </c>
      <c r="AG204" s="10">
        <v>4.0</v>
      </c>
      <c r="AH204" s="10">
        <v>12.0</v>
      </c>
      <c r="AI204" s="10">
        <v>1.0</v>
      </c>
      <c r="AJ204" s="10">
        <v>1.0</v>
      </c>
      <c r="AK204" s="10">
        <v>1.0</v>
      </c>
      <c r="AL204" s="10">
        <v>1.0</v>
      </c>
      <c r="AM204" s="10">
        <v>1.0</v>
      </c>
      <c r="AN204" s="72">
        <v>1.0</v>
      </c>
      <c r="AO204" s="10">
        <v>1.0</v>
      </c>
      <c r="AP204" s="10">
        <v>1.0</v>
      </c>
      <c r="AQ204" s="10">
        <v>1.0</v>
      </c>
      <c r="AR204" s="10">
        <v>0.0</v>
      </c>
      <c r="AS204" s="10">
        <v>0.0</v>
      </c>
      <c r="AT204" s="10">
        <v>0.0</v>
      </c>
      <c r="AU204" s="10">
        <v>9.0</v>
      </c>
      <c r="AV204" s="10">
        <v>1.0</v>
      </c>
      <c r="AW204" s="10">
        <v>1.0</v>
      </c>
      <c r="AX204" s="10">
        <v>1.0</v>
      </c>
      <c r="AY204" s="10">
        <v>0.0</v>
      </c>
      <c r="AZ204" s="10">
        <v>1.0</v>
      </c>
      <c r="BA204" s="10">
        <v>1.0</v>
      </c>
      <c r="BB204" s="10">
        <v>1.0</v>
      </c>
      <c r="BC204" s="10">
        <v>1.0</v>
      </c>
      <c r="BD204" s="10">
        <v>1.0</v>
      </c>
      <c r="BE204" s="10">
        <v>0.0</v>
      </c>
      <c r="BF204" s="10">
        <v>0.0</v>
      </c>
      <c r="BG204" s="10">
        <v>0.0</v>
      </c>
      <c r="BH204" s="10">
        <v>8.0</v>
      </c>
      <c r="BI204" s="10">
        <v>17.0</v>
      </c>
      <c r="BJ204" s="10">
        <v>1.0</v>
      </c>
      <c r="BK204" s="10">
        <v>1.0</v>
      </c>
      <c r="BL204" s="10">
        <v>1.0</v>
      </c>
      <c r="BM204" s="10">
        <v>1.0</v>
      </c>
      <c r="BN204" s="10">
        <v>1.0</v>
      </c>
      <c r="BO204" s="10">
        <v>1.0</v>
      </c>
      <c r="BP204" s="10">
        <v>1.0</v>
      </c>
      <c r="BQ204" s="72">
        <v>1.0</v>
      </c>
      <c r="BR204" s="10">
        <v>1.0</v>
      </c>
      <c r="BS204" s="10">
        <v>1.0</v>
      </c>
      <c r="BT204" s="10">
        <v>1.0</v>
      </c>
      <c r="BU204" s="10">
        <v>1.0</v>
      </c>
      <c r="BV204" s="10">
        <v>12.0</v>
      </c>
      <c r="BW204" s="10">
        <v>1.0</v>
      </c>
      <c r="BX204" s="10">
        <v>1.0</v>
      </c>
      <c r="BY204" s="10">
        <v>1.0</v>
      </c>
      <c r="BZ204" s="10">
        <v>1.0</v>
      </c>
      <c r="CA204" s="10">
        <v>1.0</v>
      </c>
      <c r="CB204" s="10">
        <v>1.0</v>
      </c>
      <c r="CC204" s="10">
        <v>6.0</v>
      </c>
      <c r="CD204" s="72">
        <v>1.0</v>
      </c>
      <c r="CE204" s="10">
        <v>1.0</v>
      </c>
      <c r="CF204" s="10">
        <v>1.0</v>
      </c>
      <c r="CG204" s="10">
        <v>1.0</v>
      </c>
      <c r="CH204" s="10">
        <v>1.0</v>
      </c>
      <c r="CI204" s="10">
        <v>1.0</v>
      </c>
      <c r="CJ204" s="10">
        <v>6.0</v>
      </c>
      <c r="CK204" s="10">
        <v>12.0</v>
      </c>
      <c r="CL204" s="10">
        <v>1.0</v>
      </c>
      <c r="CM204" s="10">
        <v>1.0</v>
      </c>
      <c r="CN204" s="10">
        <v>1.0</v>
      </c>
      <c r="CO204" s="10">
        <v>1.0</v>
      </c>
      <c r="CP204" s="10">
        <v>1.0</v>
      </c>
      <c r="CQ204" s="10">
        <v>1.0</v>
      </c>
      <c r="CR204" s="10">
        <v>6.0</v>
      </c>
      <c r="CS204" s="10">
        <v>1.0</v>
      </c>
      <c r="CT204" s="10">
        <v>1.0</v>
      </c>
      <c r="CU204" s="72">
        <v>1.0</v>
      </c>
      <c r="CV204" s="10">
        <v>1.0</v>
      </c>
      <c r="CW204" s="10">
        <v>1.0</v>
      </c>
      <c r="CX204" s="10">
        <v>1.0</v>
      </c>
      <c r="CY204" s="10">
        <v>6.0</v>
      </c>
      <c r="CZ204" s="10">
        <v>12.0</v>
      </c>
      <c r="DA204" s="10">
        <v>1.0</v>
      </c>
      <c r="DB204" s="10">
        <v>1.0</v>
      </c>
      <c r="DC204" s="10">
        <v>1.0</v>
      </c>
      <c r="DD204" s="10">
        <v>1.0</v>
      </c>
      <c r="DE204" s="10">
        <v>1.0</v>
      </c>
      <c r="DF204" s="10">
        <v>1.0</v>
      </c>
      <c r="DG204" s="10">
        <v>6.0</v>
      </c>
      <c r="DH204" s="10">
        <v>1.0</v>
      </c>
      <c r="DI204" s="72">
        <v>1.0</v>
      </c>
      <c r="DJ204" s="10">
        <v>1.0</v>
      </c>
      <c r="DK204" s="10">
        <v>1.0</v>
      </c>
      <c r="DL204" s="10">
        <v>1.0</v>
      </c>
      <c r="DM204" s="10">
        <v>1.0</v>
      </c>
      <c r="DN204" s="10">
        <v>6.0</v>
      </c>
      <c r="DO204" s="10">
        <v>12.0</v>
      </c>
      <c r="DP204" s="10">
        <v>42.0</v>
      </c>
      <c r="DQ204" s="10">
        <v>35.0</v>
      </c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72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</row>
    <row r="205" ht="12.75" customHeight="1">
      <c r="A205" s="45">
        <v>6223.0</v>
      </c>
      <c r="B205" s="10" t="s">
        <v>468</v>
      </c>
      <c r="C205" s="10">
        <v>1.0</v>
      </c>
      <c r="D205" s="10">
        <v>1.0</v>
      </c>
      <c r="E205" s="10">
        <v>1.0</v>
      </c>
      <c r="F205" s="10">
        <v>1.0</v>
      </c>
      <c r="G205" s="10">
        <v>4.0</v>
      </c>
      <c r="H205" s="10">
        <v>1.0</v>
      </c>
      <c r="I205" s="10">
        <v>1.0</v>
      </c>
      <c r="J205" s="10">
        <v>1.0</v>
      </c>
      <c r="K205" s="10">
        <v>1.0</v>
      </c>
      <c r="L205" s="10">
        <v>4.0</v>
      </c>
      <c r="M205" s="10">
        <v>1.0</v>
      </c>
      <c r="N205" s="10">
        <v>1.0</v>
      </c>
      <c r="O205" s="10">
        <v>1.0</v>
      </c>
      <c r="P205" s="10">
        <v>1.0</v>
      </c>
      <c r="Q205" s="10">
        <v>4.0</v>
      </c>
      <c r="R205" s="72">
        <v>12.0</v>
      </c>
      <c r="S205" s="10">
        <v>1.0</v>
      </c>
      <c r="T205" s="10">
        <v>1.0</v>
      </c>
      <c r="U205" s="10">
        <v>1.0</v>
      </c>
      <c r="V205" s="10">
        <v>1.0</v>
      </c>
      <c r="W205" s="10">
        <v>4.0</v>
      </c>
      <c r="X205" s="10">
        <v>1.0</v>
      </c>
      <c r="Y205" s="10">
        <v>1.0</v>
      </c>
      <c r="Z205" s="10">
        <v>1.0</v>
      </c>
      <c r="AA205" s="10">
        <v>1.0</v>
      </c>
      <c r="AB205" s="10">
        <v>4.0</v>
      </c>
      <c r="AC205" s="10">
        <v>1.0</v>
      </c>
      <c r="AD205" s="10">
        <v>1.0</v>
      </c>
      <c r="AE205" s="10">
        <v>1.0</v>
      </c>
      <c r="AF205" s="10">
        <v>1.0</v>
      </c>
      <c r="AG205" s="10">
        <v>4.0</v>
      </c>
      <c r="AH205" s="10">
        <v>12.0</v>
      </c>
      <c r="AI205" s="10">
        <v>1.0</v>
      </c>
      <c r="AJ205" s="10">
        <v>1.0</v>
      </c>
      <c r="AK205" s="10">
        <v>1.0</v>
      </c>
      <c r="AL205" s="10">
        <v>1.0</v>
      </c>
      <c r="AM205" s="10">
        <v>1.0</v>
      </c>
      <c r="AN205" s="72">
        <v>1.0</v>
      </c>
      <c r="AO205" s="10">
        <v>1.0</v>
      </c>
      <c r="AP205" s="10">
        <v>1.0</v>
      </c>
      <c r="AQ205" s="10">
        <v>1.0</v>
      </c>
      <c r="AR205" s="10">
        <v>1.0</v>
      </c>
      <c r="AS205" s="10">
        <v>1.0</v>
      </c>
      <c r="AT205" s="10">
        <v>1.0</v>
      </c>
      <c r="AU205" s="10">
        <v>12.0</v>
      </c>
      <c r="AV205" s="10">
        <v>1.0</v>
      </c>
      <c r="AW205" s="10">
        <v>1.0</v>
      </c>
      <c r="AX205" s="10">
        <v>1.0</v>
      </c>
      <c r="AY205" s="10">
        <v>1.0</v>
      </c>
      <c r="AZ205" s="10">
        <v>1.0</v>
      </c>
      <c r="BA205" s="10">
        <v>1.0</v>
      </c>
      <c r="BB205" s="10">
        <v>0.0</v>
      </c>
      <c r="BC205" s="10">
        <v>1.0</v>
      </c>
      <c r="BD205" s="10">
        <v>1.0</v>
      </c>
      <c r="BE205" s="10">
        <v>0.0</v>
      </c>
      <c r="BF205" s="10">
        <v>0.0</v>
      </c>
      <c r="BG205" s="10">
        <v>0.0</v>
      </c>
      <c r="BH205" s="10">
        <v>8.0</v>
      </c>
      <c r="BI205" s="10">
        <v>20.0</v>
      </c>
      <c r="BJ205" s="10">
        <v>1.0</v>
      </c>
      <c r="BK205" s="10">
        <v>1.0</v>
      </c>
      <c r="BL205" s="10">
        <v>1.0</v>
      </c>
      <c r="BM205" s="10">
        <v>1.0</v>
      </c>
      <c r="BN205" s="10">
        <v>1.0</v>
      </c>
      <c r="BO205" s="10">
        <v>1.0</v>
      </c>
      <c r="BP205" s="10">
        <v>1.0</v>
      </c>
      <c r="BQ205" s="72">
        <v>1.0</v>
      </c>
      <c r="BR205" s="10">
        <v>1.0</v>
      </c>
      <c r="BS205" s="10">
        <v>1.0</v>
      </c>
      <c r="BT205" s="10">
        <v>1.0</v>
      </c>
      <c r="BU205" s="10">
        <v>1.0</v>
      </c>
      <c r="BV205" s="10">
        <v>12.0</v>
      </c>
      <c r="BW205" s="10">
        <v>1.0</v>
      </c>
      <c r="BX205" s="10">
        <v>1.0</v>
      </c>
      <c r="BY205" s="10">
        <v>1.0</v>
      </c>
      <c r="BZ205" s="10">
        <v>1.0</v>
      </c>
      <c r="CA205" s="10">
        <v>1.0</v>
      </c>
      <c r="CB205" s="10">
        <v>1.0</v>
      </c>
      <c r="CC205" s="10">
        <v>6.0</v>
      </c>
      <c r="CD205" s="72">
        <v>1.0</v>
      </c>
      <c r="CE205" s="10">
        <v>1.0</v>
      </c>
      <c r="CF205" s="10">
        <v>1.0</v>
      </c>
      <c r="CG205" s="10">
        <v>1.0</v>
      </c>
      <c r="CH205" s="10">
        <v>1.0</v>
      </c>
      <c r="CI205" s="10">
        <v>1.0</v>
      </c>
      <c r="CJ205" s="10">
        <v>6.0</v>
      </c>
      <c r="CK205" s="10">
        <v>12.0</v>
      </c>
      <c r="CL205" s="10">
        <v>1.0</v>
      </c>
      <c r="CM205" s="10">
        <v>1.0</v>
      </c>
      <c r="CN205" s="10">
        <v>1.0</v>
      </c>
      <c r="CO205" s="10">
        <v>1.0</v>
      </c>
      <c r="CP205" s="10">
        <v>1.0</v>
      </c>
      <c r="CQ205" s="10">
        <v>1.0</v>
      </c>
      <c r="CR205" s="10">
        <v>6.0</v>
      </c>
      <c r="CS205" s="10">
        <v>1.0</v>
      </c>
      <c r="CT205" s="10">
        <v>1.0</v>
      </c>
      <c r="CU205" s="72">
        <v>1.0</v>
      </c>
      <c r="CV205" s="10">
        <v>1.0</v>
      </c>
      <c r="CW205" s="10">
        <v>1.0</v>
      </c>
      <c r="CX205" s="10">
        <v>1.0</v>
      </c>
      <c r="CY205" s="10">
        <v>6.0</v>
      </c>
      <c r="CZ205" s="10">
        <v>12.0</v>
      </c>
      <c r="DA205" s="10">
        <v>1.0</v>
      </c>
      <c r="DB205" s="10">
        <v>1.0</v>
      </c>
      <c r="DC205" s="10">
        <v>1.0</v>
      </c>
      <c r="DD205" s="10">
        <v>1.0</v>
      </c>
      <c r="DE205" s="10">
        <v>1.0</v>
      </c>
      <c r="DF205" s="10">
        <v>1.0</v>
      </c>
      <c r="DG205" s="10">
        <v>6.0</v>
      </c>
      <c r="DH205" s="10">
        <v>1.0</v>
      </c>
      <c r="DI205" s="72">
        <v>1.0</v>
      </c>
      <c r="DJ205" s="10">
        <v>1.0</v>
      </c>
      <c r="DK205" s="10">
        <v>1.0</v>
      </c>
      <c r="DL205" s="10">
        <v>1.0</v>
      </c>
      <c r="DM205" s="10">
        <v>1.0</v>
      </c>
      <c r="DN205" s="10">
        <v>6.0</v>
      </c>
      <c r="DO205" s="10">
        <v>12.0</v>
      </c>
      <c r="DP205" s="10">
        <v>42.0</v>
      </c>
      <c r="DQ205" s="10">
        <v>38.0</v>
      </c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72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</row>
    <row r="206" ht="12.75" customHeight="1">
      <c r="A206" s="45">
        <v>6228.0</v>
      </c>
      <c r="B206" s="10" t="s">
        <v>470</v>
      </c>
      <c r="C206" s="10">
        <v>1.0</v>
      </c>
      <c r="D206" s="10">
        <v>1.0</v>
      </c>
      <c r="E206" s="10">
        <v>1.0</v>
      </c>
      <c r="F206" s="10">
        <v>1.0</v>
      </c>
      <c r="G206" s="10">
        <v>4.0</v>
      </c>
      <c r="H206" s="10">
        <v>1.0</v>
      </c>
      <c r="I206" s="10">
        <v>1.0</v>
      </c>
      <c r="J206" s="10">
        <v>1.0</v>
      </c>
      <c r="K206" s="10">
        <v>1.0</v>
      </c>
      <c r="L206" s="10">
        <v>4.0</v>
      </c>
      <c r="M206" s="10">
        <v>1.0</v>
      </c>
      <c r="N206" s="10">
        <v>1.0</v>
      </c>
      <c r="O206" s="10">
        <v>1.0</v>
      </c>
      <c r="P206" s="10">
        <v>1.0</v>
      </c>
      <c r="Q206" s="10">
        <v>4.0</v>
      </c>
      <c r="R206" s="72">
        <v>12.0</v>
      </c>
      <c r="S206" s="10">
        <v>1.0</v>
      </c>
      <c r="T206" s="10">
        <v>1.0</v>
      </c>
      <c r="U206" s="10">
        <v>1.0</v>
      </c>
      <c r="V206" s="10">
        <v>1.0</v>
      </c>
      <c r="W206" s="10">
        <v>4.0</v>
      </c>
      <c r="X206" s="10">
        <v>1.0</v>
      </c>
      <c r="Y206" s="10">
        <v>1.0</v>
      </c>
      <c r="Z206" s="10">
        <v>0.0</v>
      </c>
      <c r="AA206" s="10">
        <v>1.0</v>
      </c>
      <c r="AB206" s="10">
        <v>3.0</v>
      </c>
      <c r="AC206" s="10">
        <v>1.0</v>
      </c>
      <c r="AD206" s="10">
        <v>1.0</v>
      </c>
      <c r="AE206" s="10">
        <v>1.0</v>
      </c>
      <c r="AF206" s="10">
        <v>1.0</v>
      </c>
      <c r="AG206" s="10">
        <v>4.0</v>
      </c>
      <c r="AH206" s="10">
        <v>11.0</v>
      </c>
      <c r="AI206" s="10">
        <v>1.0</v>
      </c>
      <c r="AJ206" s="10">
        <v>1.0</v>
      </c>
      <c r="AK206" s="10">
        <v>1.0</v>
      </c>
      <c r="AL206" s="10">
        <v>1.0</v>
      </c>
      <c r="AM206" s="10">
        <v>1.0</v>
      </c>
      <c r="AN206" s="72">
        <v>1.0</v>
      </c>
      <c r="AO206" s="10">
        <v>1.0</v>
      </c>
      <c r="AP206" s="10">
        <v>1.0</v>
      </c>
      <c r="AQ206" s="10">
        <v>1.0</v>
      </c>
      <c r="AR206" s="10">
        <v>1.0</v>
      </c>
      <c r="AS206" s="10">
        <v>1.0</v>
      </c>
      <c r="AT206" s="10">
        <v>1.0</v>
      </c>
      <c r="AU206" s="10">
        <v>12.0</v>
      </c>
      <c r="AV206" s="10">
        <v>0.0</v>
      </c>
      <c r="AW206" s="10">
        <v>1.0</v>
      </c>
      <c r="AX206" s="10">
        <v>1.0</v>
      </c>
      <c r="AY206" s="10">
        <v>1.0</v>
      </c>
      <c r="AZ206" s="10">
        <v>1.0</v>
      </c>
      <c r="BA206" s="10">
        <v>1.0</v>
      </c>
      <c r="BB206" s="10">
        <v>1.0</v>
      </c>
      <c r="BC206" s="10">
        <v>0.0</v>
      </c>
      <c r="BD206" s="10">
        <v>1.0</v>
      </c>
      <c r="BE206" s="10">
        <v>1.0</v>
      </c>
      <c r="BF206" s="10">
        <v>1.0</v>
      </c>
      <c r="BG206" s="10">
        <v>1.0</v>
      </c>
      <c r="BH206" s="10">
        <v>10.0</v>
      </c>
      <c r="BI206" s="10">
        <v>22.0</v>
      </c>
      <c r="BJ206" s="10">
        <v>1.0</v>
      </c>
      <c r="BK206" s="10">
        <v>1.0</v>
      </c>
      <c r="BL206" s="10">
        <v>1.0</v>
      </c>
      <c r="BM206" s="10">
        <v>1.0</v>
      </c>
      <c r="BN206" s="10">
        <v>1.0</v>
      </c>
      <c r="BO206" s="10">
        <v>0.0</v>
      </c>
      <c r="BP206" s="10">
        <v>0.0</v>
      </c>
      <c r="BQ206" s="72">
        <v>1.0</v>
      </c>
      <c r="BR206" s="10">
        <v>1.0</v>
      </c>
      <c r="BS206" s="10">
        <v>1.0</v>
      </c>
      <c r="BT206" s="10">
        <v>1.0</v>
      </c>
      <c r="BU206" s="10">
        <v>1.0</v>
      </c>
      <c r="BV206" s="10">
        <v>10.0</v>
      </c>
      <c r="BW206" s="10">
        <v>1.0</v>
      </c>
      <c r="BX206" s="10">
        <v>1.0</v>
      </c>
      <c r="BY206" s="10">
        <v>1.0</v>
      </c>
      <c r="BZ206" s="10">
        <v>1.0</v>
      </c>
      <c r="CA206" s="10">
        <v>0.0</v>
      </c>
      <c r="CB206" s="10">
        <v>1.0</v>
      </c>
      <c r="CC206" s="10">
        <v>5.0</v>
      </c>
      <c r="CD206" s="72">
        <v>1.0</v>
      </c>
      <c r="CE206" s="10">
        <v>1.0</v>
      </c>
      <c r="CF206" s="10">
        <v>1.0</v>
      </c>
      <c r="CG206" s="10">
        <v>1.0</v>
      </c>
      <c r="CH206" s="10">
        <v>1.0</v>
      </c>
      <c r="CI206" s="10">
        <v>1.0</v>
      </c>
      <c r="CJ206" s="10">
        <v>6.0</v>
      </c>
      <c r="CK206" s="10">
        <v>11.0</v>
      </c>
      <c r="CL206" s="10">
        <v>1.0</v>
      </c>
      <c r="CM206" s="10">
        <v>1.0</v>
      </c>
      <c r="CN206" s="10">
        <v>1.0</v>
      </c>
      <c r="CO206" s="10">
        <v>1.0</v>
      </c>
      <c r="CP206" s="10">
        <v>1.0</v>
      </c>
      <c r="CQ206" s="10">
        <v>1.0</v>
      </c>
      <c r="CR206" s="10">
        <v>6.0</v>
      </c>
      <c r="CS206" s="10">
        <v>1.0</v>
      </c>
      <c r="CT206" s="10">
        <v>1.0</v>
      </c>
      <c r="CU206" s="72">
        <v>1.0</v>
      </c>
      <c r="CV206" s="10">
        <v>1.0</v>
      </c>
      <c r="CW206" s="10">
        <v>1.0</v>
      </c>
      <c r="CX206" s="10">
        <v>1.0</v>
      </c>
      <c r="CY206" s="10">
        <v>6.0</v>
      </c>
      <c r="CZ206" s="10">
        <v>12.0</v>
      </c>
      <c r="DA206" s="10">
        <v>0.0</v>
      </c>
      <c r="DB206" s="10">
        <v>1.0</v>
      </c>
      <c r="DC206" s="10">
        <v>1.0</v>
      </c>
      <c r="DD206" s="10">
        <v>1.0</v>
      </c>
      <c r="DE206" s="10">
        <v>1.0</v>
      </c>
      <c r="DF206" s="10">
        <v>1.0</v>
      </c>
      <c r="DG206" s="10">
        <v>5.0</v>
      </c>
      <c r="DH206" s="10">
        <v>1.0</v>
      </c>
      <c r="DI206" s="72">
        <v>1.0</v>
      </c>
      <c r="DJ206" s="10">
        <v>1.0</v>
      </c>
      <c r="DK206" s="10">
        <v>1.0</v>
      </c>
      <c r="DL206" s="10">
        <v>1.0</v>
      </c>
      <c r="DM206" s="10">
        <v>1.0</v>
      </c>
      <c r="DN206" s="10">
        <v>6.0</v>
      </c>
      <c r="DO206" s="10">
        <v>11.0</v>
      </c>
      <c r="DP206" s="10">
        <v>40.0</v>
      </c>
      <c r="DQ206" s="10">
        <v>39.0</v>
      </c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72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</row>
    <row r="207" ht="12.75" customHeight="1">
      <c r="A207" s="45">
        <v>6211.0</v>
      </c>
      <c r="B207" s="10" t="s">
        <v>472</v>
      </c>
      <c r="C207" s="10">
        <v>0.0</v>
      </c>
      <c r="D207" s="10">
        <v>1.0</v>
      </c>
      <c r="E207" s="10">
        <v>1.0</v>
      </c>
      <c r="F207" s="10">
        <v>1.0</v>
      </c>
      <c r="G207" s="10">
        <v>3.0</v>
      </c>
      <c r="H207" s="10">
        <v>1.0</v>
      </c>
      <c r="I207" s="10">
        <v>1.0</v>
      </c>
      <c r="J207" s="10">
        <v>1.0</v>
      </c>
      <c r="K207" s="10">
        <v>1.0</v>
      </c>
      <c r="L207" s="10">
        <v>4.0</v>
      </c>
      <c r="M207" s="10">
        <v>1.0</v>
      </c>
      <c r="N207" s="10">
        <v>1.0</v>
      </c>
      <c r="O207" s="10">
        <v>1.0</v>
      </c>
      <c r="P207" s="10">
        <v>1.0</v>
      </c>
      <c r="Q207" s="10">
        <v>4.0</v>
      </c>
      <c r="R207" s="72">
        <v>11.0</v>
      </c>
      <c r="S207" s="10">
        <v>1.0</v>
      </c>
      <c r="T207" s="10">
        <v>1.0</v>
      </c>
      <c r="U207" s="10">
        <v>1.0</v>
      </c>
      <c r="V207" s="10">
        <v>1.0</v>
      </c>
      <c r="W207" s="10">
        <v>4.0</v>
      </c>
      <c r="X207" s="10">
        <v>1.0</v>
      </c>
      <c r="Y207" s="10">
        <v>1.0</v>
      </c>
      <c r="Z207" s="10">
        <v>1.0</v>
      </c>
      <c r="AA207" s="10">
        <v>1.0</v>
      </c>
      <c r="AB207" s="10">
        <v>4.0</v>
      </c>
      <c r="AC207" s="10">
        <v>1.0</v>
      </c>
      <c r="AD207" s="10">
        <v>1.0</v>
      </c>
      <c r="AE207" s="10">
        <v>1.0</v>
      </c>
      <c r="AF207" s="10">
        <v>1.0</v>
      </c>
      <c r="AG207" s="10">
        <v>4.0</v>
      </c>
      <c r="AH207" s="10">
        <v>12.0</v>
      </c>
      <c r="AI207" s="10">
        <v>1.0</v>
      </c>
      <c r="AJ207" s="10">
        <v>1.0</v>
      </c>
      <c r="AK207" s="10">
        <v>1.0</v>
      </c>
      <c r="AL207" s="10">
        <v>1.0</v>
      </c>
      <c r="AM207" s="10">
        <v>1.0</v>
      </c>
      <c r="AN207" s="72">
        <v>1.0</v>
      </c>
      <c r="AO207" s="10">
        <v>1.0</v>
      </c>
      <c r="AP207" s="10">
        <v>1.0</v>
      </c>
      <c r="AQ207" s="10">
        <v>1.0</v>
      </c>
      <c r="AR207" s="10">
        <v>1.0</v>
      </c>
      <c r="AS207" s="10">
        <v>1.0</v>
      </c>
      <c r="AT207" s="10">
        <v>1.0</v>
      </c>
      <c r="AU207" s="10">
        <v>12.0</v>
      </c>
      <c r="AV207" s="10">
        <v>1.0</v>
      </c>
      <c r="AW207" s="10">
        <v>1.0</v>
      </c>
      <c r="AX207" s="10">
        <v>1.0</v>
      </c>
      <c r="AY207" s="10">
        <v>1.0</v>
      </c>
      <c r="AZ207" s="10">
        <v>1.0</v>
      </c>
      <c r="BA207" s="10">
        <v>1.0</v>
      </c>
      <c r="BB207" s="10">
        <v>1.0</v>
      </c>
      <c r="BC207" s="10">
        <v>1.0</v>
      </c>
      <c r="BD207" s="10">
        <v>1.0</v>
      </c>
      <c r="BE207" s="10">
        <v>1.0</v>
      </c>
      <c r="BF207" s="10">
        <v>1.0</v>
      </c>
      <c r="BG207" s="10">
        <v>0.0</v>
      </c>
      <c r="BH207" s="10">
        <v>11.0</v>
      </c>
      <c r="BI207" s="10">
        <v>23.0</v>
      </c>
      <c r="BJ207" s="10">
        <v>1.0</v>
      </c>
      <c r="BK207" s="10">
        <v>1.0</v>
      </c>
      <c r="BL207" s="10">
        <v>1.0</v>
      </c>
      <c r="BM207" s="10">
        <v>1.0</v>
      </c>
      <c r="BN207" s="10">
        <v>1.0</v>
      </c>
      <c r="BO207" s="10">
        <v>0.0</v>
      </c>
      <c r="BP207" s="10">
        <v>1.0</v>
      </c>
      <c r="BQ207" s="72">
        <v>1.0</v>
      </c>
      <c r="BR207" s="10">
        <v>1.0</v>
      </c>
      <c r="BS207" s="10">
        <v>1.0</v>
      </c>
      <c r="BT207" s="10">
        <v>1.0</v>
      </c>
      <c r="BU207" s="10">
        <v>1.0</v>
      </c>
      <c r="BV207" s="10">
        <v>11.0</v>
      </c>
      <c r="BW207" s="10">
        <v>1.0</v>
      </c>
      <c r="BX207" s="10">
        <v>1.0</v>
      </c>
      <c r="BY207" s="10">
        <v>1.0</v>
      </c>
      <c r="BZ207" s="10">
        <v>1.0</v>
      </c>
      <c r="CA207" s="10">
        <v>1.0</v>
      </c>
      <c r="CB207" s="10">
        <v>1.0</v>
      </c>
      <c r="CC207" s="10">
        <v>6.0</v>
      </c>
      <c r="CD207" s="72">
        <v>1.0</v>
      </c>
      <c r="CE207" s="10">
        <v>1.0</v>
      </c>
      <c r="CF207" s="10">
        <v>1.0</v>
      </c>
      <c r="CG207" s="10">
        <v>1.0</v>
      </c>
      <c r="CH207" s="10">
        <v>1.0</v>
      </c>
      <c r="CI207" s="10">
        <v>1.0</v>
      </c>
      <c r="CJ207" s="10">
        <v>6.0</v>
      </c>
      <c r="CK207" s="10">
        <v>12.0</v>
      </c>
      <c r="CL207" s="10">
        <v>1.0</v>
      </c>
      <c r="CM207" s="10">
        <v>1.0</v>
      </c>
      <c r="CN207" s="10">
        <v>1.0</v>
      </c>
      <c r="CO207" s="10">
        <v>1.0</v>
      </c>
      <c r="CP207" s="10">
        <v>1.0</v>
      </c>
      <c r="CQ207" s="10">
        <v>1.0</v>
      </c>
      <c r="CR207" s="10">
        <v>6.0</v>
      </c>
      <c r="CS207" s="10">
        <v>1.0</v>
      </c>
      <c r="CT207" s="10">
        <v>1.0</v>
      </c>
      <c r="CU207" s="72">
        <v>1.0</v>
      </c>
      <c r="CV207" s="10">
        <v>1.0</v>
      </c>
      <c r="CW207" s="10">
        <v>1.0</v>
      </c>
      <c r="CX207" s="10">
        <v>1.0</v>
      </c>
      <c r="CY207" s="10">
        <v>6.0</v>
      </c>
      <c r="CZ207" s="10">
        <v>12.0</v>
      </c>
      <c r="DA207" s="10">
        <v>1.0</v>
      </c>
      <c r="DB207" s="10">
        <v>1.0</v>
      </c>
      <c r="DC207" s="10">
        <v>1.0</v>
      </c>
      <c r="DD207" s="10">
        <v>1.0</v>
      </c>
      <c r="DE207" s="10">
        <v>1.0</v>
      </c>
      <c r="DF207" s="10">
        <v>1.0</v>
      </c>
      <c r="DG207" s="10">
        <v>6.0</v>
      </c>
      <c r="DH207" s="10">
        <v>1.0</v>
      </c>
      <c r="DI207" s="72">
        <v>1.0</v>
      </c>
      <c r="DJ207" s="10">
        <v>1.0</v>
      </c>
      <c r="DK207" s="10">
        <v>1.0</v>
      </c>
      <c r="DL207" s="10">
        <v>1.0</v>
      </c>
      <c r="DM207" s="10">
        <v>1.0</v>
      </c>
      <c r="DN207" s="10">
        <v>6.0</v>
      </c>
      <c r="DO207" s="10">
        <v>12.0</v>
      </c>
      <c r="DP207" s="10">
        <v>41.0</v>
      </c>
      <c r="DQ207" s="10">
        <v>41.0</v>
      </c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72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</row>
    <row r="208" ht="12.75" customHeight="1">
      <c r="A208" s="45">
        <v>6226.0</v>
      </c>
      <c r="B208" s="10" t="s">
        <v>474</v>
      </c>
      <c r="C208" s="10">
        <v>1.0</v>
      </c>
      <c r="D208" s="10">
        <v>1.0</v>
      </c>
      <c r="E208" s="10">
        <v>1.0</v>
      </c>
      <c r="F208" s="10">
        <v>1.0</v>
      </c>
      <c r="G208" s="10">
        <v>4.0</v>
      </c>
      <c r="H208" s="10">
        <v>1.0</v>
      </c>
      <c r="I208" s="10">
        <v>1.0</v>
      </c>
      <c r="J208" s="10">
        <v>1.0</v>
      </c>
      <c r="K208" s="10">
        <v>1.0</v>
      </c>
      <c r="L208" s="10">
        <v>4.0</v>
      </c>
      <c r="M208" s="10">
        <v>1.0</v>
      </c>
      <c r="N208" s="10">
        <v>1.0</v>
      </c>
      <c r="O208" s="10">
        <v>1.0</v>
      </c>
      <c r="P208" s="10">
        <v>1.0</v>
      </c>
      <c r="Q208" s="10">
        <v>4.0</v>
      </c>
      <c r="R208" s="72">
        <v>12.0</v>
      </c>
      <c r="S208" s="10">
        <v>1.0</v>
      </c>
      <c r="T208" s="10">
        <v>1.0</v>
      </c>
      <c r="U208" s="10">
        <v>1.0</v>
      </c>
      <c r="V208" s="10">
        <v>1.0</v>
      </c>
      <c r="W208" s="10">
        <v>4.0</v>
      </c>
      <c r="X208" s="10">
        <v>1.0</v>
      </c>
      <c r="Y208" s="10">
        <v>1.0</v>
      </c>
      <c r="Z208" s="10">
        <v>1.0</v>
      </c>
      <c r="AA208" s="10">
        <v>1.0</v>
      </c>
      <c r="AB208" s="10">
        <v>4.0</v>
      </c>
      <c r="AC208" s="10">
        <v>1.0</v>
      </c>
      <c r="AD208" s="10">
        <v>1.0</v>
      </c>
      <c r="AE208" s="10">
        <v>1.0</v>
      </c>
      <c r="AF208" s="10">
        <v>1.0</v>
      </c>
      <c r="AG208" s="10">
        <v>4.0</v>
      </c>
      <c r="AH208" s="10">
        <v>12.0</v>
      </c>
      <c r="AI208" s="10">
        <v>1.0</v>
      </c>
      <c r="AJ208" s="10">
        <v>1.0</v>
      </c>
      <c r="AK208" s="10">
        <v>1.0</v>
      </c>
      <c r="AL208" s="10">
        <v>1.0</v>
      </c>
      <c r="AM208" s="10">
        <v>1.0</v>
      </c>
      <c r="AN208" s="72">
        <v>1.0</v>
      </c>
      <c r="AO208" s="10">
        <v>1.0</v>
      </c>
      <c r="AP208" s="10">
        <v>1.0</v>
      </c>
      <c r="AQ208" s="10">
        <v>1.0</v>
      </c>
      <c r="AR208" s="10">
        <v>1.0</v>
      </c>
      <c r="AS208" s="10">
        <v>0.0</v>
      </c>
      <c r="AT208" s="10">
        <v>1.0</v>
      </c>
      <c r="AU208" s="10">
        <v>11.0</v>
      </c>
      <c r="AV208" s="10">
        <v>0.0</v>
      </c>
      <c r="AW208" s="10">
        <v>1.0</v>
      </c>
      <c r="AX208" s="10">
        <v>1.0</v>
      </c>
      <c r="AY208" s="10">
        <v>1.0</v>
      </c>
      <c r="AZ208" s="10">
        <v>1.0</v>
      </c>
      <c r="BA208" s="10">
        <v>1.0</v>
      </c>
      <c r="BB208" s="10">
        <v>1.0</v>
      </c>
      <c r="BC208" s="10">
        <v>1.0</v>
      </c>
      <c r="BD208" s="10">
        <v>1.0</v>
      </c>
      <c r="BE208" s="10">
        <v>0.0</v>
      </c>
      <c r="BF208" s="10">
        <v>0.0</v>
      </c>
      <c r="BG208" s="10">
        <v>0.0</v>
      </c>
      <c r="BH208" s="10">
        <v>8.0</v>
      </c>
      <c r="BI208" s="10">
        <v>19.0</v>
      </c>
      <c r="BJ208" s="10">
        <v>1.0</v>
      </c>
      <c r="BK208" s="10">
        <v>1.0</v>
      </c>
      <c r="BL208" s="10">
        <v>1.0</v>
      </c>
      <c r="BM208" s="10">
        <v>1.0</v>
      </c>
      <c r="BN208" s="10">
        <v>1.0</v>
      </c>
      <c r="BO208" s="10">
        <v>0.0</v>
      </c>
      <c r="BP208" s="10">
        <v>1.0</v>
      </c>
      <c r="BQ208" s="72">
        <v>1.0</v>
      </c>
      <c r="BR208" s="10">
        <v>1.0</v>
      </c>
      <c r="BS208" s="10">
        <v>1.0</v>
      </c>
      <c r="BT208" s="10">
        <v>0.0</v>
      </c>
      <c r="BU208" s="10">
        <v>0.0</v>
      </c>
      <c r="BV208" s="10">
        <v>9.0</v>
      </c>
      <c r="BW208" s="10">
        <v>1.0</v>
      </c>
      <c r="BX208" s="10">
        <v>1.0</v>
      </c>
      <c r="BY208" s="10">
        <v>1.0</v>
      </c>
      <c r="BZ208" s="10">
        <v>1.0</v>
      </c>
      <c r="CA208" s="10">
        <v>1.0</v>
      </c>
      <c r="CB208" s="10">
        <v>1.0</v>
      </c>
      <c r="CC208" s="10">
        <v>6.0</v>
      </c>
      <c r="CD208" s="72">
        <v>1.0</v>
      </c>
      <c r="CE208" s="10">
        <v>1.0</v>
      </c>
      <c r="CF208" s="10">
        <v>1.0</v>
      </c>
      <c r="CG208" s="10">
        <v>1.0</v>
      </c>
      <c r="CH208" s="10">
        <v>1.0</v>
      </c>
      <c r="CI208" s="10">
        <v>1.0</v>
      </c>
      <c r="CJ208" s="10">
        <v>6.0</v>
      </c>
      <c r="CK208" s="10">
        <v>12.0</v>
      </c>
      <c r="CL208" s="10">
        <v>1.0</v>
      </c>
      <c r="CM208" s="10">
        <v>1.0</v>
      </c>
      <c r="CN208" s="10">
        <v>1.0</v>
      </c>
      <c r="CO208" s="10">
        <v>1.0</v>
      </c>
      <c r="CP208" s="10">
        <v>1.0</v>
      </c>
      <c r="CQ208" s="10">
        <v>1.0</v>
      </c>
      <c r="CR208" s="10">
        <v>6.0</v>
      </c>
      <c r="CS208" s="10">
        <v>0.0</v>
      </c>
      <c r="CT208" s="10">
        <v>1.0</v>
      </c>
      <c r="CU208" s="72">
        <v>1.0</v>
      </c>
      <c r="CV208" s="10">
        <v>1.0</v>
      </c>
      <c r="CW208" s="10">
        <v>1.0</v>
      </c>
      <c r="CX208" s="10">
        <v>1.0</v>
      </c>
      <c r="CY208" s="10">
        <v>5.0</v>
      </c>
      <c r="CZ208" s="10">
        <v>11.0</v>
      </c>
      <c r="DA208" s="10">
        <v>1.0</v>
      </c>
      <c r="DB208" s="10">
        <v>1.0</v>
      </c>
      <c r="DC208" s="10">
        <v>1.0</v>
      </c>
      <c r="DD208" s="10">
        <v>1.0</v>
      </c>
      <c r="DE208" s="10">
        <v>1.0</v>
      </c>
      <c r="DF208" s="10">
        <v>1.0</v>
      </c>
      <c r="DG208" s="10">
        <v>6.0</v>
      </c>
      <c r="DH208" s="10">
        <v>1.0</v>
      </c>
      <c r="DI208" s="72">
        <v>1.0</v>
      </c>
      <c r="DJ208" s="10">
        <v>1.0</v>
      </c>
      <c r="DK208" s="10">
        <v>1.0</v>
      </c>
      <c r="DL208" s="10">
        <v>1.0</v>
      </c>
      <c r="DM208" s="10">
        <v>1.0</v>
      </c>
      <c r="DN208" s="10">
        <v>6.0</v>
      </c>
      <c r="DO208" s="10">
        <v>12.0</v>
      </c>
      <c r="DP208" s="10">
        <v>42.0</v>
      </c>
      <c r="DQ208" s="10">
        <v>36.0</v>
      </c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72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</row>
    <row r="209" ht="12.75" customHeight="1">
      <c r="A209" s="45">
        <v>6220.0</v>
      </c>
      <c r="B209" s="10" t="s">
        <v>476</v>
      </c>
      <c r="C209" s="10">
        <v>1.0</v>
      </c>
      <c r="D209" s="10">
        <v>1.0</v>
      </c>
      <c r="E209" s="10">
        <v>1.0</v>
      </c>
      <c r="F209" s="10">
        <v>1.0</v>
      </c>
      <c r="G209" s="10">
        <v>4.0</v>
      </c>
      <c r="H209" s="10">
        <v>1.0</v>
      </c>
      <c r="I209" s="10">
        <v>0.0</v>
      </c>
      <c r="J209" s="10">
        <v>1.0</v>
      </c>
      <c r="K209" s="10">
        <v>1.0</v>
      </c>
      <c r="L209" s="10">
        <v>3.0</v>
      </c>
      <c r="M209" s="10">
        <v>1.0</v>
      </c>
      <c r="N209" s="10">
        <v>1.0</v>
      </c>
      <c r="O209" s="10">
        <v>1.0</v>
      </c>
      <c r="P209" s="10">
        <v>1.0</v>
      </c>
      <c r="Q209" s="10">
        <v>4.0</v>
      </c>
      <c r="R209" s="72">
        <v>11.0</v>
      </c>
      <c r="S209" s="10">
        <v>1.0</v>
      </c>
      <c r="T209" s="10">
        <v>1.0</v>
      </c>
      <c r="U209" s="10">
        <v>1.0</v>
      </c>
      <c r="V209" s="10">
        <v>1.0</v>
      </c>
      <c r="W209" s="10">
        <v>4.0</v>
      </c>
      <c r="X209" s="10">
        <v>1.0</v>
      </c>
      <c r="Y209" s="10">
        <v>1.0</v>
      </c>
      <c r="Z209" s="10">
        <v>1.0</v>
      </c>
      <c r="AA209" s="10">
        <v>1.0</v>
      </c>
      <c r="AB209" s="10">
        <v>4.0</v>
      </c>
      <c r="AC209" s="10">
        <v>1.0</v>
      </c>
      <c r="AD209" s="10">
        <v>1.0</v>
      </c>
      <c r="AE209" s="10">
        <v>1.0</v>
      </c>
      <c r="AF209" s="10">
        <v>1.0</v>
      </c>
      <c r="AG209" s="10">
        <v>4.0</v>
      </c>
      <c r="AH209" s="10">
        <v>12.0</v>
      </c>
      <c r="AI209" s="10">
        <v>1.0</v>
      </c>
      <c r="AJ209" s="10">
        <v>1.0</v>
      </c>
      <c r="AK209" s="10">
        <v>1.0</v>
      </c>
      <c r="AL209" s="10">
        <v>1.0</v>
      </c>
      <c r="AM209" s="10">
        <v>1.0</v>
      </c>
      <c r="AN209" s="72">
        <v>1.0</v>
      </c>
      <c r="AO209" s="10">
        <v>1.0</v>
      </c>
      <c r="AP209" s="10">
        <v>1.0</v>
      </c>
      <c r="AQ209" s="10">
        <v>1.0</v>
      </c>
      <c r="AR209" s="10">
        <v>0.0</v>
      </c>
      <c r="AS209" s="10">
        <v>1.0</v>
      </c>
      <c r="AT209" s="10">
        <v>1.0</v>
      </c>
      <c r="AU209" s="10">
        <v>11.0</v>
      </c>
      <c r="AV209" s="10">
        <v>1.0</v>
      </c>
      <c r="AW209" s="10">
        <v>1.0</v>
      </c>
      <c r="AX209" s="10">
        <v>1.0</v>
      </c>
      <c r="AY209" s="10">
        <v>1.0</v>
      </c>
      <c r="AZ209" s="10">
        <v>1.0</v>
      </c>
      <c r="BA209" s="10">
        <v>1.0</v>
      </c>
      <c r="BB209" s="10">
        <v>1.0</v>
      </c>
      <c r="BC209" s="10">
        <v>1.0</v>
      </c>
      <c r="BD209" s="10">
        <v>1.0</v>
      </c>
      <c r="BE209" s="10">
        <v>1.0</v>
      </c>
      <c r="BF209" s="10">
        <v>1.0</v>
      </c>
      <c r="BG209" s="10">
        <v>1.0</v>
      </c>
      <c r="BH209" s="10">
        <v>12.0</v>
      </c>
      <c r="BI209" s="10">
        <v>23.0</v>
      </c>
      <c r="BJ209" s="10">
        <v>0.0</v>
      </c>
      <c r="BK209" s="10">
        <v>1.0</v>
      </c>
      <c r="BL209" s="10">
        <v>1.0</v>
      </c>
      <c r="BM209" s="10">
        <v>1.0</v>
      </c>
      <c r="BN209" s="10">
        <v>1.0</v>
      </c>
      <c r="BO209" s="10">
        <v>1.0</v>
      </c>
      <c r="BP209" s="10">
        <v>1.0</v>
      </c>
      <c r="BQ209" s="72">
        <v>0.0</v>
      </c>
      <c r="BR209" s="10">
        <v>1.0</v>
      </c>
      <c r="BS209" s="10">
        <v>1.0</v>
      </c>
      <c r="BT209" s="10">
        <v>1.0</v>
      </c>
      <c r="BU209" s="10">
        <v>1.0</v>
      </c>
      <c r="BV209" s="10">
        <v>10.0</v>
      </c>
      <c r="BW209" s="10">
        <v>1.0</v>
      </c>
      <c r="BX209" s="10">
        <v>1.0</v>
      </c>
      <c r="BY209" s="10">
        <v>1.0</v>
      </c>
      <c r="BZ209" s="10">
        <v>1.0</v>
      </c>
      <c r="CA209" s="10">
        <v>1.0</v>
      </c>
      <c r="CB209" s="10">
        <v>1.0</v>
      </c>
      <c r="CC209" s="10">
        <v>6.0</v>
      </c>
      <c r="CD209" s="72">
        <v>1.0</v>
      </c>
      <c r="CE209" s="10">
        <v>1.0</v>
      </c>
      <c r="CF209" s="10">
        <v>1.0</v>
      </c>
      <c r="CG209" s="10">
        <v>1.0</v>
      </c>
      <c r="CH209" s="10">
        <v>1.0</v>
      </c>
      <c r="CI209" s="10">
        <v>1.0</v>
      </c>
      <c r="CJ209" s="10">
        <v>6.0</v>
      </c>
      <c r="CK209" s="10">
        <v>12.0</v>
      </c>
      <c r="CL209" s="10">
        <v>1.0</v>
      </c>
      <c r="CM209" s="10">
        <v>1.0</v>
      </c>
      <c r="CN209" s="10">
        <v>1.0</v>
      </c>
      <c r="CO209" s="10">
        <v>1.0</v>
      </c>
      <c r="CP209" s="10">
        <v>1.0</v>
      </c>
      <c r="CQ209" s="10">
        <v>1.0</v>
      </c>
      <c r="CR209" s="10">
        <v>6.0</v>
      </c>
      <c r="CS209" s="10">
        <v>1.0</v>
      </c>
      <c r="CT209" s="10">
        <v>1.0</v>
      </c>
      <c r="CU209" s="72">
        <v>1.0</v>
      </c>
      <c r="CV209" s="10">
        <v>1.0</v>
      </c>
      <c r="CW209" s="10">
        <v>1.0</v>
      </c>
      <c r="CX209" s="10">
        <v>1.0</v>
      </c>
      <c r="CY209" s="10">
        <v>6.0</v>
      </c>
      <c r="CZ209" s="10">
        <v>12.0</v>
      </c>
      <c r="DA209" s="10">
        <v>1.0</v>
      </c>
      <c r="DB209" s="10">
        <v>1.0</v>
      </c>
      <c r="DC209" s="10">
        <v>1.0</v>
      </c>
      <c r="DD209" s="10">
        <v>1.0</v>
      </c>
      <c r="DE209" s="10">
        <v>1.0</v>
      </c>
      <c r="DF209" s="10">
        <v>1.0</v>
      </c>
      <c r="DG209" s="10">
        <v>6.0</v>
      </c>
      <c r="DH209" s="10">
        <v>1.0</v>
      </c>
      <c r="DI209" s="72">
        <v>1.0</v>
      </c>
      <c r="DJ209" s="10">
        <v>1.0</v>
      </c>
      <c r="DK209" s="10">
        <v>1.0</v>
      </c>
      <c r="DL209" s="10">
        <v>1.0</v>
      </c>
      <c r="DM209" s="10">
        <v>1.0</v>
      </c>
      <c r="DN209" s="10">
        <v>6.0</v>
      </c>
      <c r="DO209" s="10">
        <v>12.0</v>
      </c>
      <c r="DP209" s="10">
        <v>41.0</v>
      </c>
      <c r="DQ209" s="10">
        <v>41.0</v>
      </c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72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</row>
    <row r="210" ht="12.75" customHeight="1">
      <c r="A210" s="45">
        <v>6212.0</v>
      </c>
      <c r="B210" s="10" t="s">
        <v>478</v>
      </c>
      <c r="C210" s="10">
        <v>1.0</v>
      </c>
      <c r="D210" s="10">
        <v>1.0</v>
      </c>
      <c r="E210" s="10">
        <v>1.0</v>
      </c>
      <c r="F210" s="10">
        <v>1.0</v>
      </c>
      <c r="G210" s="10">
        <v>4.0</v>
      </c>
      <c r="H210" s="10">
        <v>1.0</v>
      </c>
      <c r="I210" s="10">
        <v>1.0</v>
      </c>
      <c r="J210" s="10">
        <v>1.0</v>
      </c>
      <c r="K210" s="10">
        <v>1.0</v>
      </c>
      <c r="L210" s="10">
        <v>4.0</v>
      </c>
      <c r="M210" s="10">
        <v>1.0</v>
      </c>
      <c r="N210" s="10">
        <v>0.0</v>
      </c>
      <c r="O210" s="10">
        <v>1.0</v>
      </c>
      <c r="P210" s="10">
        <v>1.0</v>
      </c>
      <c r="Q210" s="10">
        <v>3.0</v>
      </c>
      <c r="R210" s="72">
        <v>11.0</v>
      </c>
      <c r="S210" s="10">
        <v>1.0</v>
      </c>
      <c r="T210" s="10">
        <v>1.0</v>
      </c>
      <c r="U210" s="10">
        <v>1.0</v>
      </c>
      <c r="V210" s="10">
        <v>1.0</v>
      </c>
      <c r="W210" s="10">
        <v>4.0</v>
      </c>
      <c r="X210" s="10">
        <v>1.0</v>
      </c>
      <c r="Y210" s="10">
        <v>1.0</v>
      </c>
      <c r="Z210" s="10">
        <v>1.0</v>
      </c>
      <c r="AA210" s="10">
        <v>1.0</v>
      </c>
      <c r="AB210" s="10">
        <v>4.0</v>
      </c>
      <c r="AC210" s="10">
        <v>1.0</v>
      </c>
      <c r="AD210" s="10">
        <v>1.0</v>
      </c>
      <c r="AE210" s="10">
        <v>1.0</v>
      </c>
      <c r="AF210" s="10">
        <v>1.0</v>
      </c>
      <c r="AG210" s="10">
        <v>4.0</v>
      </c>
      <c r="AH210" s="10">
        <v>12.0</v>
      </c>
      <c r="AI210" s="10">
        <v>1.0</v>
      </c>
      <c r="AJ210" s="10">
        <v>1.0</v>
      </c>
      <c r="AK210" s="10">
        <v>1.0</v>
      </c>
      <c r="AL210" s="10">
        <v>1.0</v>
      </c>
      <c r="AM210" s="10">
        <v>1.0</v>
      </c>
      <c r="AN210" s="72">
        <v>1.0</v>
      </c>
      <c r="AO210" s="10">
        <v>1.0</v>
      </c>
      <c r="AP210" s="10">
        <v>1.0</v>
      </c>
      <c r="AQ210" s="10">
        <v>1.0</v>
      </c>
      <c r="AR210" s="10">
        <v>1.0</v>
      </c>
      <c r="AS210" s="10">
        <v>1.0</v>
      </c>
      <c r="AT210" s="10">
        <v>1.0</v>
      </c>
      <c r="AU210" s="10">
        <v>12.0</v>
      </c>
      <c r="AV210" s="10">
        <v>0.0</v>
      </c>
      <c r="AW210" s="10">
        <v>1.0</v>
      </c>
      <c r="AX210" s="10">
        <v>1.0</v>
      </c>
      <c r="AY210" s="10">
        <v>1.0</v>
      </c>
      <c r="AZ210" s="10">
        <v>1.0</v>
      </c>
      <c r="BA210" s="10">
        <v>1.0</v>
      </c>
      <c r="BB210" s="10">
        <v>1.0</v>
      </c>
      <c r="BC210" s="10">
        <v>1.0</v>
      </c>
      <c r="BD210" s="10">
        <v>1.0</v>
      </c>
      <c r="BE210" s="10">
        <v>1.0</v>
      </c>
      <c r="BF210" s="10">
        <v>1.0</v>
      </c>
      <c r="BG210" s="10">
        <v>1.0</v>
      </c>
      <c r="BH210" s="10">
        <v>11.0</v>
      </c>
      <c r="BI210" s="10">
        <v>23.0</v>
      </c>
      <c r="BJ210" s="10">
        <v>1.0</v>
      </c>
      <c r="BK210" s="10">
        <v>1.0</v>
      </c>
      <c r="BL210" s="10">
        <v>1.0</v>
      </c>
      <c r="BM210" s="10">
        <v>1.0</v>
      </c>
      <c r="BN210" s="10">
        <v>1.0</v>
      </c>
      <c r="BO210" s="10">
        <v>1.0</v>
      </c>
      <c r="BP210" s="10">
        <v>0.0</v>
      </c>
      <c r="BQ210" s="72">
        <v>0.0</v>
      </c>
      <c r="BR210" s="10">
        <v>1.0</v>
      </c>
      <c r="BS210" s="10">
        <v>1.0</v>
      </c>
      <c r="BT210" s="10">
        <v>1.0</v>
      </c>
      <c r="BU210" s="10">
        <v>1.0</v>
      </c>
      <c r="BV210" s="10">
        <v>10.0</v>
      </c>
      <c r="BW210" s="10">
        <v>1.0</v>
      </c>
      <c r="BX210" s="10">
        <v>1.0</v>
      </c>
      <c r="BY210" s="10">
        <v>1.0</v>
      </c>
      <c r="BZ210" s="10">
        <v>1.0</v>
      </c>
      <c r="CA210" s="10">
        <v>1.0</v>
      </c>
      <c r="CB210" s="10">
        <v>0.0</v>
      </c>
      <c r="CC210" s="10">
        <v>5.0</v>
      </c>
      <c r="CD210" s="72">
        <v>1.0</v>
      </c>
      <c r="CE210" s="10">
        <v>1.0</v>
      </c>
      <c r="CF210" s="10">
        <v>1.0</v>
      </c>
      <c r="CG210" s="10">
        <v>1.0</v>
      </c>
      <c r="CH210" s="10">
        <v>1.0</v>
      </c>
      <c r="CI210" s="10">
        <v>1.0</v>
      </c>
      <c r="CJ210" s="10">
        <v>6.0</v>
      </c>
      <c r="CK210" s="10">
        <v>11.0</v>
      </c>
      <c r="CL210" s="10">
        <v>1.0</v>
      </c>
      <c r="CM210" s="10">
        <v>1.0</v>
      </c>
      <c r="CN210" s="10">
        <v>1.0</v>
      </c>
      <c r="CO210" s="10">
        <v>1.0</v>
      </c>
      <c r="CP210" s="10">
        <v>1.0</v>
      </c>
      <c r="CQ210" s="10">
        <v>1.0</v>
      </c>
      <c r="CR210" s="10">
        <v>6.0</v>
      </c>
      <c r="CS210" s="10">
        <v>1.0</v>
      </c>
      <c r="CT210" s="10">
        <v>1.0</v>
      </c>
      <c r="CU210" s="72">
        <v>1.0</v>
      </c>
      <c r="CV210" s="10">
        <v>1.0</v>
      </c>
      <c r="CW210" s="10">
        <v>1.0</v>
      </c>
      <c r="CX210" s="10">
        <v>1.0</v>
      </c>
      <c r="CY210" s="10">
        <v>6.0</v>
      </c>
      <c r="CZ210" s="10">
        <v>12.0</v>
      </c>
      <c r="DA210" s="10">
        <v>1.0</v>
      </c>
      <c r="DB210" s="10">
        <v>1.0</v>
      </c>
      <c r="DC210" s="10">
        <v>1.0</v>
      </c>
      <c r="DD210" s="10">
        <v>1.0</v>
      </c>
      <c r="DE210" s="10">
        <v>1.0</v>
      </c>
      <c r="DF210" s="10">
        <v>1.0</v>
      </c>
      <c r="DG210" s="10">
        <v>6.0</v>
      </c>
      <c r="DH210" s="10">
        <v>1.0</v>
      </c>
      <c r="DI210" s="72">
        <v>0.0</v>
      </c>
      <c r="DJ210" s="10">
        <v>1.0</v>
      </c>
      <c r="DK210" s="10">
        <v>1.0</v>
      </c>
      <c r="DL210" s="10">
        <v>1.0</v>
      </c>
      <c r="DM210" s="10">
        <v>1.0</v>
      </c>
      <c r="DN210" s="10">
        <v>5.0</v>
      </c>
      <c r="DO210" s="10">
        <v>11.0</v>
      </c>
      <c r="DP210" s="10">
        <v>39.0</v>
      </c>
      <c r="DQ210" s="10">
        <v>41.0</v>
      </c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72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</row>
    <row r="211" ht="12.75" customHeight="1">
      <c r="A211" s="45">
        <v>6210.0</v>
      </c>
      <c r="B211" s="10" t="s">
        <v>480</v>
      </c>
      <c r="C211" s="10">
        <v>1.0</v>
      </c>
      <c r="D211" s="10">
        <v>1.0</v>
      </c>
      <c r="E211" s="10">
        <v>1.0</v>
      </c>
      <c r="F211" s="10">
        <v>1.0</v>
      </c>
      <c r="G211" s="10">
        <v>4.0</v>
      </c>
      <c r="H211" s="10">
        <v>1.0</v>
      </c>
      <c r="I211" s="10">
        <v>1.0</v>
      </c>
      <c r="J211" s="10">
        <v>1.0</v>
      </c>
      <c r="K211" s="10">
        <v>1.0</v>
      </c>
      <c r="L211" s="10">
        <v>4.0</v>
      </c>
      <c r="M211" s="10">
        <v>1.0</v>
      </c>
      <c r="N211" s="10">
        <v>1.0</v>
      </c>
      <c r="O211" s="10">
        <v>1.0</v>
      </c>
      <c r="P211" s="10">
        <v>1.0</v>
      </c>
      <c r="Q211" s="10">
        <v>4.0</v>
      </c>
      <c r="R211" s="72">
        <v>12.0</v>
      </c>
      <c r="S211" s="10">
        <v>1.0</v>
      </c>
      <c r="T211" s="10">
        <v>1.0</v>
      </c>
      <c r="U211" s="10">
        <v>1.0</v>
      </c>
      <c r="V211" s="10">
        <v>1.0</v>
      </c>
      <c r="W211" s="10">
        <v>4.0</v>
      </c>
      <c r="X211" s="10">
        <v>1.0</v>
      </c>
      <c r="Y211" s="10">
        <v>1.0</v>
      </c>
      <c r="Z211" s="10">
        <v>1.0</v>
      </c>
      <c r="AA211" s="10">
        <v>1.0</v>
      </c>
      <c r="AB211" s="10">
        <v>4.0</v>
      </c>
      <c r="AC211" s="10">
        <v>1.0</v>
      </c>
      <c r="AD211" s="10">
        <v>1.0</v>
      </c>
      <c r="AE211" s="10">
        <v>1.0</v>
      </c>
      <c r="AF211" s="10">
        <v>1.0</v>
      </c>
      <c r="AG211" s="10">
        <v>4.0</v>
      </c>
      <c r="AH211" s="10">
        <v>12.0</v>
      </c>
      <c r="AI211" s="10">
        <v>1.0</v>
      </c>
      <c r="AJ211" s="10">
        <v>1.0</v>
      </c>
      <c r="AK211" s="10">
        <v>1.0</v>
      </c>
      <c r="AL211" s="10">
        <v>1.0</v>
      </c>
      <c r="AM211" s="10">
        <v>1.0</v>
      </c>
      <c r="AN211" s="72">
        <v>1.0</v>
      </c>
      <c r="AO211" s="10">
        <v>1.0</v>
      </c>
      <c r="AP211" s="10">
        <v>1.0</v>
      </c>
      <c r="AQ211" s="10">
        <v>0.0</v>
      </c>
      <c r="AR211" s="10">
        <v>0.0</v>
      </c>
      <c r="AS211" s="10">
        <v>0.0</v>
      </c>
      <c r="AT211" s="10">
        <v>0.0</v>
      </c>
      <c r="AU211" s="10">
        <v>8.0</v>
      </c>
      <c r="AV211" s="10">
        <v>1.0</v>
      </c>
      <c r="AW211" s="10">
        <v>1.0</v>
      </c>
      <c r="AX211" s="10">
        <v>1.0</v>
      </c>
      <c r="AY211" s="10">
        <v>0.0</v>
      </c>
      <c r="AZ211" s="10">
        <v>1.0</v>
      </c>
      <c r="BA211" s="10">
        <v>1.0</v>
      </c>
      <c r="BB211" s="10">
        <v>1.0</v>
      </c>
      <c r="BC211" s="10">
        <v>1.0</v>
      </c>
      <c r="BD211" s="10">
        <v>1.0</v>
      </c>
      <c r="BE211" s="10">
        <v>0.0</v>
      </c>
      <c r="BF211" s="10">
        <v>1.0</v>
      </c>
      <c r="BG211" s="10">
        <v>1.0</v>
      </c>
      <c r="BH211" s="10">
        <v>10.0</v>
      </c>
      <c r="BI211" s="10">
        <v>18.0</v>
      </c>
      <c r="BJ211" s="10">
        <v>1.0</v>
      </c>
      <c r="BK211" s="10">
        <v>1.0</v>
      </c>
      <c r="BL211" s="10">
        <v>1.0</v>
      </c>
      <c r="BM211" s="10">
        <v>1.0</v>
      </c>
      <c r="BN211" s="10">
        <v>1.0</v>
      </c>
      <c r="BO211" s="10">
        <v>1.0</v>
      </c>
      <c r="BP211" s="10">
        <v>1.0</v>
      </c>
      <c r="BQ211" s="72">
        <v>1.0</v>
      </c>
      <c r="BR211" s="10">
        <v>1.0</v>
      </c>
      <c r="BS211" s="10">
        <v>0.0</v>
      </c>
      <c r="BT211" s="10">
        <v>1.0</v>
      </c>
      <c r="BU211" s="10">
        <v>1.0</v>
      </c>
      <c r="BV211" s="10">
        <v>11.0</v>
      </c>
      <c r="BW211" s="10">
        <v>1.0</v>
      </c>
      <c r="BX211" s="10">
        <v>1.0</v>
      </c>
      <c r="BY211" s="10">
        <v>1.0</v>
      </c>
      <c r="BZ211" s="10">
        <v>1.0</v>
      </c>
      <c r="CA211" s="10">
        <v>1.0</v>
      </c>
      <c r="CB211" s="10">
        <v>1.0</v>
      </c>
      <c r="CC211" s="10">
        <v>6.0</v>
      </c>
      <c r="CD211" s="72">
        <v>1.0</v>
      </c>
      <c r="CE211" s="10">
        <v>1.0</v>
      </c>
      <c r="CF211" s="10">
        <v>1.0</v>
      </c>
      <c r="CG211" s="10">
        <v>1.0</v>
      </c>
      <c r="CH211" s="10">
        <v>1.0</v>
      </c>
      <c r="CI211" s="10">
        <v>1.0</v>
      </c>
      <c r="CJ211" s="10">
        <v>6.0</v>
      </c>
      <c r="CK211" s="10">
        <v>12.0</v>
      </c>
      <c r="CL211" s="10">
        <v>1.0</v>
      </c>
      <c r="CM211" s="10">
        <v>1.0</v>
      </c>
      <c r="CN211" s="10">
        <v>1.0</v>
      </c>
      <c r="CO211" s="10">
        <v>1.0</v>
      </c>
      <c r="CP211" s="10">
        <v>1.0</v>
      </c>
      <c r="CQ211" s="10">
        <v>1.0</v>
      </c>
      <c r="CR211" s="10">
        <v>6.0</v>
      </c>
      <c r="CS211" s="10">
        <v>1.0</v>
      </c>
      <c r="CT211" s="10">
        <v>1.0</v>
      </c>
      <c r="CU211" s="72">
        <v>1.0</v>
      </c>
      <c r="CV211" s="10">
        <v>1.0</v>
      </c>
      <c r="CW211" s="10">
        <v>1.0</v>
      </c>
      <c r="CX211" s="10">
        <v>1.0</v>
      </c>
      <c r="CY211" s="10">
        <v>6.0</v>
      </c>
      <c r="CZ211" s="10">
        <v>12.0</v>
      </c>
      <c r="DA211" s="10">
        <v>0.0</v>
      </c>
      <c r="DB211" s="10">
        <v>1.0</v>
      </c>
      <c r="DC211" s="10">
        <v>1.0</v>
      </c>
      <c r="DD211" s="10">
        <v>1.0</v>
      </c>
      <c r="DE211" s="10">
        <v>1.0</v>
      </c>
      <c r="DF211" s="10">
        <v>1.0</v>
      </c>
      <c r="DG211" s="10">
        <v>5.0</v>
      </c>
      <c r="DH211" s="10">
        <v>1.0</v>
      </c>
      <c r="DI211" s="72">
        <v>1.0</v>
      </c>
      <c r="DJ211" s="10">
        <v>1.0</v>
      </c>
      <c r="DK211" s="10">
        <v>1.0</v>
      </c>
      <c r="DL211" s="10">
        <v>1.0</v>
      </c>
      <c r="DM211" s="10">
        <v>1.0</v>
      </c>
      <c r="DN211" s="10">
        <v>6.0</v>
      </c>
      <c r="DO211" s="10">
        <v>11.0</v>
      </c>
      <c r="DP211" s="10">
        <v>42.0</v>
      </c>
      <c r="DQ211" s="10">
        <v>35.0</v>
      </c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72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</row>
    <row r="212" ht="12.75" customHeight="1">
      <c r="A212" s="45">
        <v>6221.0</v>
      </c>
      <c r="B212" s="10" t="s">
        <v>482</v>
      </c>
      <c r="C212" s="10">
        <v>1.0</v>
      </c>
      <c r="D212" s="10">
        <v>1.0</v>
      </c>
      <c r="E212" s="10">
        <v>1.0</v>
      </c>
      <c r="F212" s="10">
        <v>1.0</v>
      </c>
      <c r="G212" s="10">
        <v>4.0</v>
      </c>
      <c r="H212" s="10">
        <v>1.0</v>
      </c>
      <c r="I212" s="10">
        <v>1.0</v>
      </c>
      <c r="J212" s="10">
        <v>1.0</v>
      </c>
      <c r="K212" s="10">
        <v>1.0</v>
      </c>
      <c r="L212" s="10">
        <v>4.0</v>
      </c>
      <c r="M212" s="10">
        <v>1.0</v>
      </c>
      <c r="N212" s="10">
        <v>1.0</v>
      </c>
      <c r="O212" s="10">
        <v>1.0</v>
      </c>
      <c r="P212" s="10">
        <v>1.0</v>
      </c>
      <c r="Q212" s="10">
        <v>4.0</v>
      </c>
      <c r="R212" s="72">
        <v>12.0</v>
      </c>
      <c r="S212" s="10">
        <v>1.0</v>
      </c>
      <c r="T212" s="10">
        <v>1.0</v>
      </c>
      <c r="U212" s="10">
        <v>1.0</v>
      </c>
      <c r="V212" s="10">
        <v>1.0</v>
      </c>
      <c r="W212" s="10">
        <v>4.0</v>
      </c>
      <c r="X212" s="10">
        <v>1.0</v>
      </c>
      <c r="Y212" s="10">
        <v>1.0</v>
      </c>
      <c r="Z212" s="10">
        <v>1.0</v>
      </c>
      <c r="AA212" s="10">
        <v>1.0</v>
      </c>
      <c r="AB212" s="10">
        <v>4.0</v>
      </c>
      <c r="AC212" s="10">
        <v>1.0</v>
      </c>
      <c r="AD212" s="10">
        <v>1.0</v>
      </c>
      <c r="AE212" s="10">
        <v>1.0</v>
      </c>
      <c r="AF212" s="10">
        <v>1.0</v>
      </c>
      <c r="AG212" s="10">
        <v>4.0</v>
      </c>
      <c r="AH212" s="10">
        <v>12.0</v>
      </c>
      <c r="AI212" s="10">
        <v>1.0</v>
      </c>
      <c r="AJ212" s="10">
        <v>1.0</v>
      </c>
      <c r="AK212" s="10">
        <v>1.0</v>
      </c>
      <c r="AL212" s="10">
        <v>1.0</v>
      </c>
      <c r="AM212" s="10">
        <v>1.0</v>
      </c>
      <c r="AN212" s="72">
        <v>1.0</v>
      </c>
      <c r="AO212" s="10">
        <v>1.0</v>
      </c>
      <c r="AP212" s="10">
        <v>1.0</v>
      </c>
      <c r="AQ212" s="10">
        <v>1.0</v>
      </c>
      <c r="AR212" s="10">
        <v>0.0</v>
      </c>
      <c r="AS212" s="10">
        <v>0.0</v>
      </c>
      <c r="AT212" s="10">
        <v>1.0</v>
      </c>
      <c r="AU212" s="10">
        <v>10.0</v>
      </c>
      <c r="AV212" s="10">
        <v>0.0</v>
      </c>
      <c r="AW212" s="10">
        <v>1.0</v>
      </c>
      <c r="AX212" s="10">
        <v>0.0</v>
      </c>
      <c r="AY212" s="10">
        <v>0.0</v>
      </c>
      <c r="AZ212" s="10">
        <v>0.0</v>
      </c>
      <c r="BA212" s="10">
        <v>1.0</v>
      </c>
      <c r="BB212" s="10">
        <v>0.0</v>
      </c>
      <c r="BC212" s="10">
        <v>1.0</v>
      </c>
      <c r="BD212" s="10">
        <v>1.0</v>
      </c>
      <c r="BE212" s="10">
        <v>0.0</v>
      </c>
      <c r="BF212" s="10">
        <v>1.0</v>
      </c>
      <c r="BG212" s="10">
        <v>0.0</v>
      </c>
      <c r="BH212" s="10">
        <v>5.0</v>
      </c>
      <c r="BI212" s="10">
        <v>15.0</v>
      </c>
      <c r="BJ212" s="10">
        <v>1.0</v>
      </c>
      <c r="BK212" s="10">
        <v>0.0</v>
      </c>
      <c r="BL212" s="10">
        <v>0.0</v>
      </c>
      <c r="BM212" s="10">
        <v>1.0</v>
      </c>
      <c r="BN212" s="10">
        <v>0.0</v>
      </c>
      <c r="BO212" s="10">
        <v>0.0</v>
      </c>
      <c r="BP212" s="10">
        <v>0.0</v>
      </c>
      <c r="BQ212" s="72">
        <v>1.0</v>
      </c>
      <c r="BR212" s="10">
        <v>1.0</v>
      </c>
      <c r="BS212" s="10">
        <v>1.0</v>
      </c>
      <c r="BT212" s="10">
        <v>1.0</v>
      </c>
      <c r="BU212" s="10">
        <v>0.0</v>
      </c>
      <c r="BV212" s="10">
        <v>6.0</v>
      </c>
      <c r="BW212" s="10">
        <v>1.0</v>
      </c>
      <c r="BX212" s="10">
        <v>1.0</v>
      </c>
      <c r="BY212" s="10">
        <v>1.0</v>
      </c>
      <c r="BZ212" s="10">
        <v>1.0</v>
      </c>
      <c r="CA212" s="10">
        <v>1.0</v>
      </c>
      <c r="CB212" s="10">
        <v>1.0</v>
      </c>
      <c r="CC212" s="10">
        <v>6.0</v>
      </c>
      <c r="CD212" s="72">
        <v>1.0</v>
      </c>
      <c r="CE212" s="10">
        <v>1.0</v>
      </c>
      <c r="CF212" s="10">
        <v>1.0</v>
      </c>
      <c r="CG212" s="10">
        <v>1.0</v>
      </c>
      <c r="CH212" s="10">
        <v>1.0</v>
      </c>
      <c r="CI212" s="10">
        <v>1.0</v>
      </c>
      <c r="CJ212" s="10">
        <v>6.0</v>
      </c>
      <c r="CK212" s="10">
        <v>12.0</v>
      </c>
      <c r="CL212" s="10">
        <v>1.0</v>
      </c>
      <c r="CM212" s="10">
        <v>1.0</v>
      </c>
      <c r="CN212" s="10">
        <v>1.0</v>
      </c>
      <c r="CO212" s="10">
        <v>1.0</v>
      </c>
      <c r="CP212" s="10">
        <v>1.0</v>
      </c>
      <c r="CQ212" s="10">
        <v>1.0</v>
      </c>
      <c r="CR212" s="10">
        <v>6.0</v>
      </c>
      <c r="CS212" s="10">
        <v>0.0</v>
      </c>
      <c r="CT212" s="10">
        <v>1.0</v>
      </c>
      <c r="CU212" s="72">
        <v>1.0</v>
      </c>
      <c r="CV212" s="10">
        <v>1.0</v>
      </c>
      <c r="CW212" s="10">
        <v>1.0</v>
      </c>
      <c r="CX212" s="10">
        <v>0.0</v>
      </c>
      <c r="CY212" s="10">
        <v>4.0</v>
      </c>
      <c r="CZ212" s="10">
        <v>10.0</v>
      </c>
      <c r="DA212" s="10">
        <v>1.0</v>
      </c>
      <c r="DB212" s="10">
        <v>1.0</v>
      </c>
      <c r="DC212" s="10">
        <v>0.0</v>
      </c>
      <c r="DD212" s="10">
        <v>1.0</v>
      </c>
      <c r="DE212" s="10">
        <v>1.0</v>
      </c>
      <c r="DF212" s="10">
        <v>1.0</v>
      </c>
      <c r="DG212" s="10">
        <v>5.0</v>
      </c>
      <c r="DH212" s="10">
        <v>1.0</v>
      </c>
      <c r="DI212" s="72">
        <v>1.0</v>
      </c>
      <c r="DJ212" s="10">
        <v>1.0</v>
      </c>
      <c r="DK212" s="10">
        <v>1.0</v>
      </c>
      <c r="DL212" s="10">
        <v>1.0</v>
      </c>
      <c r="DM212" s="10">
        <v>1.0</v>
      </c>
      <c r="DN212" s="10">
        <v>6.0</v>
      </c>
      <c r="DO212" s="10">
        <v>11.0</v>
      </c>
      <c r="DP212" s="10">
        <v>42.0</v>
      </c>
      <c r="DQ212" s="10">
        <v>30.0</v>
      </c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72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</row>
    <row r="213" ht="12.75" customHeight="1">
      <c r="A213" s="45">
        <v>6216.0</v>
      </c>
      <c r="B213" s="10" t="s">
        <v>484</v>
      </c>
      <c r="C213" s="10">
        <v>1.0</v>
      </c>
      <c r="D213" s="10">
        <v>1.0</v>
      </c>
      <c r="E213" s="10">
        <v>1.0</v>
      </c>
      <c r="F213" s="10">
        <v>1.0</v>
      </c>
      <c r="G213" s="10">
        <v>4.0</v>
      </c>
      <c r="H213" s="10">
        <v>1.0</v>
      </c>
      <c r="I213" s="10">
        <v>1.0</v>
      </c>
      <c r="J213" s="10">
        <v>1.0</v>
      </c>
      <c r="K213" s="10">
        <v>1.0</v>
      </c>
      <c r="L213" s="10">
        <v>4.0</v>
      </c>
      <c r="M213" s="10">
        <v>1.0</v>
      </c>
      <c r="N213" s="10">
        <v>1.0</v>
      </c>
      <c r="O213" s="10">
        <v>1.0</v>
      </c>
      <c r="P213" s="10">
        <v>1.0</v>
      </c>
      <c r="Q213" s="10">
        <v>4.0</v>
      </c>
      <c r="R213" s="72">
        <v>12.0</v>
      </c>
      <c r="S213" s="10">
        <v>1.0</v>
      </c>
      <c r="T213" s="10">
        <v>1.0</v>
      </c>
      <c r="U213" s="10">
        <v>1.0</v>
      </c>
      <c r="V213" s="10">
        <v>1.0</v>
      </c>
      <c r="W213" s="10">
        <v>4.0</v>
      </c>
      <c r="X213" s="10">
        <v>1.0</v>
      </c>
      <c r="Y213" s="10">
        <v>1.0</v>
      </c>
      <c r="Z213" s="10">
        <v>1.0</v>
      </c>
      <c r="AA213" s="10">
        <v>1.0</v>
      </c>
      <c r="AB213" s="10">
        <v>4.0</v>
      </c>
      <c r="AC213" s="10">
        <v>1.0</v>
      </c>
      <c r="AD213" s="10">
        <v>1.0</v>
      </c>
      <c r="AE213" s="10">
        <v>1.0</v>
      </c>
      <c r="AF213" s="10">
        <v>1.0</v>
      </c>
      <c r="AG213" s="10">
        <v>4.0</v>
      </c>
      <c r="AH213" s="10">
        <v>12.0</v>
      </c>
      <c r="AI213" s="10">
        <v>1.0</v>
      </c>
      <c r="AJ213" s="10">
        <v>1.0</v>
      </c>
      <c r="AK213" s="10">
        <v>1.0</v>
      </c>
      <c r="AL213" s="10">
        <v>1.0</v>
      </c>
      <c r="AM213" s="10">
        <v>1.0</v>
      </c>
      <c r="AN213" s="72">
        <v>1.0</v>
      </c>
      <c r="AO213" s="10">
        <v>1.0</v>
      </c>
      <c r="AP213" s="10">
        <v>1.0</v>
      </c>
      <c r="AQ213" s="10">
        <v>1.0</v>
      </c>
      <c r="AR213" s="10">
        <v>1.0</v>
      </c>
      <c r="AS213" s="10">
        <v>1.0</v>
      </c>
      <c r="AT213" s="10">
        <v>1.0</v>
      </c>
      <c r="AU213" s="10">
        <v>12.0</v>
      </c>
      <c r="AV213" s="10">
        <v>1.0</v>
      </c>
      <c r="AW213" s="10">
        <v>1.0</v>
      </c>
      <c r="AX213" s="10">
        <v>1.0</v>
      </c>
      <c r="AY213" s="10">
        <v>1.0</v>
      </c>
      <c r="AZ213" s="10">
        <v>1.0</v>
      </c>
      <c r="BA213" s="10">
        <v>1.0</v>
      </c>
      <c r="BB213" s="10">
        <v>1.0</v>
      </c>
      <c r="BC213" s="10">
        <v>1.0</v>
      </c>
      <c r="BD213" s="10">
        <v>1.0</v>
      </c>
      <c r="BE213" s="10">
        <v>1.0</v>
      </c>
      <c r="BF213" s="10">
        <v>1.0</v>
      </c>
      <c r="BG213" s="10">
        <v>1.0</v>
      </c>
      <c r="BH213" s="10">
        <v>12.0</v>
      </c>
      <c r="BI213" s="10">
        <v>24.0</v>
      </c>
      <c r="BJ213" s="10">
        <v>1.0</v>
      </c>
      <c r="BK213" s="10">
        <v>1.0</v>
      </c>
      <c r="BL213" s="10">
        <v>1.0</v>
      </c>
      <c r="BM213" s="10">
        <v>1.0</v>
      </c>
      <c r="BN213" s="10">
        <v>1.0</v>
      </c>
      <c r="BO213" s="10">
        <v>1.0</v>
      </c>
      <c r="BP213" s="10">
        <v>1.0</v>
      </c>
      <c r="BQ213" s="72">
        <v>1.0</v>
      </c>
      <c r="BR213" s="10">
        <v>1.0</v>
      </c>
      <c r="BS213" s="10">
        <v>1.0</v>
      </c>
      <c r="BT213" s="10">
        <v>1.0</v>
      </c>
      <c r="BU213" s="10">
        <v>1.0</v>
      </c>
      <c r="BV213" s="10">
        <v>12.0</v>
      </c>
      <c r="BW213" s="10">
        <v>1.0</v>
      </c>
      <c r="BX213" s="10">
        <v>1.0</v>
      </c>
      <c r="BY213" s="10">
        <v>1.0</v>
      </c>
      <c r="BZ213" s="10">
        <v>1.0</v>
      </c>
      <c r="CA213" s="10">
        <v>1.0</v>
      </c>
      <c r="CB213" s="10">
        <v>1.0</v>
      </c>
      <c r="CC213" s="10">
        <v>6.0</v>
      </c>
      <c r="CD213" s="72">
        <v>1.0</v>
      </c>
      <c r="CE213" s="10">
        <v>1.0</v>
      </c>
      <c r="CF213" s="10">
        <v>1.0</v>
      </c>
      <c r="CG213" s="10">
        <v>1.0</v>
      </c>
      <c r="CH213" s="10">
        <v>1.0</v>
      </c>
      <c r="CI213" s="10">
        <v>1.0</v>
      </c>
      <c r="CJ213" s="10">
        <v>6.0</v>
      </c>
      <c r="CK213" s="10">
        <v>12.0</v>
      </c>
      <c r="CL213" s="10">
        <v>1.0</v>
      </c>
      <c r="CM213" s="10">
        <v>1.0</v>
      </c>
      <c r="CN213" s="10">
        <v>1.0</v>
      </c>
      <c r="CO213" s="10">
        <v>1.0</v>
      </c>
      <c r="CP213" s="10">
        <v>1.0</v>
      </c>
      <c r="CQ213" s="10">
        <v>1.0</v>
      </c>
      <c r="CR213" s="10">
        <v>6.0</v>
      </c>
      <c r="CS213" s="10">
        <v>1.0</v>
      </c>
      <c r="CT213" s="10">
        <v>1.0</v>
      </c>
      <c r="CU213" s="72">
        <v>1.0</v>
      </c>
      <c r="CV213" s="10">
        <v>1.0</v>
      </c>
      <c r="CW213" s="10">
        <v>1.0</v>
      </c>
      <c r="CX213" s="10">
        <v>1.0</v>
      </c>
      <c r="CY213" s="10">
        <v>6.0</v>
      </c>
      <c r="CZ213" s="10">
        <v>12.0</v>
      </c>
      <c r="DA213" s="10">
        <v>1.0</v>
      </c>
      <c r="DB213" s="10">
        <v>1.0</v>
      </c>
      <c r="DC213" s="10">
        <v>1.0</v>
      </c>
      <c r="DD213" s="10">
        <v>1.0</v>
      </c>
      <c r="DE213" s="10">
        <v>1.0</v>
      </c>
      <c r="DF213" s="10">
        <v>1.0</v>
      </c>
      <c r="DG213" s="10">
        <v>6.0</v>
      </c>
      <c r="DH213" s="10">
        <v>1.0</v>
      </c>
      <c r="DI213" s="72">
        <v>1.0</v>
      </c>
      <c r="DJ213" s="10">
        <v>1.0</v>
      </c>
      <c r="DK213" s="10">
        <v>1.0</v>
      </c>
      <c r="DL213" s="10">
        <v>1.0</v>
      </c>
      <c r="DM213" s="10">
        <v>1.0</v>
      </c>
      <c r="DN213" s="10">
        <v>6.0</v>
      </c>
      <c r="DO213" s="10">
        <v>12.0</v>
      </c>
      <c r="DP213" s="10">
        <v>42.0</v>
      </c>
      <c r="DQ213" s="10">
        <v>42.0</v>
      </c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72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</row>
    <row r="214" ht="12.75" customHeight="1">
      <c r="A214" s="45">
        <v>6217.0</v>
      </c>
      <c r="B214" s="10" t="s">
        <v>486</v>
      </c>
      <c r="C214" s="10">
        <v>1.0</v>
      </c>
      <c r="D214" s="10">
        <v>1.0</v>
      </c>
      <c r="E214" s="10">
        <v>1.0</v>
      </c>
      <c r="F214" s="10">
        <v>1.0</v>
      </c>
      <c r="G214" s="10">
        <v>4.0</v>
      </c>
      <c r="H214" s="10">
        <v>1.0</v>
      </c>
      <c r="I214" s="10">
        <v>1.0</v>
      </c>
      <c r="J214" s="10">
        <v>1.0</v>
      </c>
      <c r="K214" s="10">
        <v>1.0</v>
      </c>
      <c r="L214" s="10">
        <v>4.0</v>
      </c>
      <c r="M214" s="10">
        <v>1.0</v>
      </c>
      <c r="N214" s="10">
        <v>1.0</v>
      </c>
      <c r="O214" s="10">
        <v>1.0</v>
      </c>
      <c r="P214" s="10">
        <v>1.0</v>
      </c>
      <c r="Q214" s="10">
        <v>4.0</v>
      </c>
      <c r="R214" s="72">
        <v>12.0</v>
      </c>
      <c r="S214" s="10">
        <v>1.0</v>
      </c>
      <c r="T214" s="10">
        <v>1.0</v>
      </c>
      <c r="U214" s="10">
        <v>1.0</v>
      </c>
      <c r="V214" s="10">
        <v>1.0</v>
      </c>
      <c r="W214" s="10">
        <v>4.0</v>
      </c>
      <c r="X214" s="10">
        <v>1.0</v>
      </c>
      <c r="Y214" s="10">
        <v>1.0</v>
      </c>
      <c r="Z214" s="10">
        <v>1.0</v>
      </c>
      <c r="AA214" s="10">
        <v>1.0</v>
      </c>
      <c r="AB214" s="10">
        <v>4.0</v>
      </c>
      <c r="AC214" s="10">
        <v>1.0</v>
      </c>
      <c r="AD214" s="10">
        <v>1.0</v>
      </c>
      <c r="AE214" s="10">
        <v>1.0</v>
      </c>
      <c r="AF214" s="10">
        <v>1.0</v>
      </c>
      <c r="AG214" s="10">
        <v>4.0</v>
      </c>
      <c r="AH214" s="10">
        <v>12.0</v>
      </c>
      <c r="AI214" s="10">
        <v>1.0</v>
      </c>
      <c r="AJ214" s="10">
        <v>1.0</v>
      </c>
      <c r="AK214" s="10">
        <v>1.0</v>
      </c>
      <c r="AL214" s="10">
        <v>1.0</v>
      </c>
      <c r="AM214" s="10">
        <v>1.0</v>
      </c>
      <c r="AN214" s="72">
        <v>1.0</v>
      </c>
      <c r="AO214" s="10">
        <v>1.0</v>
      </c>
      <c r="AP214" s="10">
        <v>1.0</v>
      </c>
      <c r="AQ214" s="10">
        <v>1.0</v>
      </c>
      <c r="AR214" s="10">
        <v>0.0</v>
      </c>
      <c r="AS214" s="10">
        <v>0.0</v>
      </c>
      <c r="AT214" s="10">
        <v>0.0</v>
      </c>
      <c r="AU214" s="10">
        <v>9.0</v>
      </c>
      <c r="AV214" s="10">
        <v>1.0</v>
      </c>
      <c r="AW214" s="10">
        <v>1.0</v>
      </c>
      <c r="AX214" s="10">
        <v>1.0</v>
      </c>
      <c r="AY214" s="10">
        <v>1.0</v>
      </c>
      <c r="AZ214" s="10">
        <v>0.0</v>
      </c>
      <c r="BA214" s="10">
        <v>1.0</v>
      </c>
      <c r="BB214" s="10">
        <v>0.0</v>
      </c>
      <c r="BC214" s="10">
        <v>1.0</v>
      </c>
      <c r="BD214" s="10">
        <v>1.0</v>
      </c>
      <c r="BE214" s="10">
        <v>1.0</v>
      </c>
      <c r="BF214" s="10">
        <v>0.0</v>
      </c>
      <c r="BG214" s="10">
        <v>1.0</v>
      </c>
      <c r="BH214" s="10">
        <v>9.0</v>
      </c>
      <c r="BI214" s="10">
        <v>18.0</v>
      </c>
      <c r="BJ214" s="10">
        <v>1.0</v>
      </c>
      <c r="BK214" s="10">
        <v>1.0</v>
      </c>
      <c r="BL214" s="10">
        <v>1.0</v>
      </c>
      <c r="BM214" s="10">
        <v>1.0</v>
      </c>
      <c r="BN214" s="10">
        <v>1.0</v>
      </c>
      <c r="BO214" s="10">
        <v>1.0</v>
      </c>
      <c r="BP214" s="10">
        <v>1.0</v>
      </c>
      <c r="BQ214" s="72">
        <v>1.0</v>
      </c>
      <c r="BR214" s="10">
        <v>1.0</v>
      </c>
      <c r="BS214" s="10">
        <v>1.0</v>
      </c>
      <c r="BT214" s="10">
        <v>1.0</v>
      </c>
      <c r="BU214" s="10">
        <v>1.0</v>
      </c>
      <c r="BV214" s="10">
        <v>12.0</v>
      </c>
      <c r="BW214" s="10">
        <v>1.0</v>
      </c>
      <c r="BX214" s="10">
        <v>1.0</v>
      </c>
      <c r="BY214" s="10">
        <v>1.0</v>
      </c>
      <c r="BZ214" s="10">
        <v>1.0</v>
      </c>
      <c r="CA214" s="10">
        <v>1.0</v>
      </c>
      <c r="CB214" s="10">
        <v>1.0</v>
      </c>
      <c r="CC214" s="10">
        <v>6.0</v>
      </c>
      <c r="CD214" s="72">
        <v>1.0</v>
      </c>
      <c r="CE214" s="10">
        <v>1.0</v>
      </c>
      <c r="CF214" s="10">
        <v>1.0</v>
      </c>
      <c r="CG214" s="10">
        <v>1.0</v>
      </c>
      <c r="CH214" s="10">
        <v>1.0</v>
      </c>
      <c r="CI214" s="10">
        <v>1.0</v>
      </c>
      <c r="CJ214" s="10">
        <v>6.0</v>
      </c>
      <c r="CK214" s="10">
        <v>12.0</v>
      </c>
      <c r="CL214" s="10">
        <v>1.0</v>
      </c>
      <c r="CM214" s="10">
        <v>1.0</v>
      </c>
      <c r="CN214" s="10">
        <v>1.0</v>
      </c>
      <c r="CO214" s="10">
        <v>1.0</v>
      </c>
      <c r="CP214" s="10">
        <v>1.0</v>
      </c>
      <c r="CQ214" s="10">
        <v>1.0</v>
      </c>
      <c r="CR214" s="10">
        <v>6.0</v>
      </c>
      <c r="CS214" s="10">
        <v>1.0</v>
      </c>
      <c r="CT214" s="10">
        <v>1.0</v>
      </c>
      <c r="CU214" s="72">
        <v>1.0</v>
      </c>
      <c r="CV214" s="10">
        <v>1.0</v>
      </c>
      <c r="CW214" s="10">
        <v>1.0</v>
      </c>
      <c r="CX214" s="10">
        <v>1.0</v>
      </c>
      <c r="CY214" s="10">
        <v>6.0</v>
      </c>
      <c r="CZ214" s="10">
        <v>12.0</v>
      </c>
      <c r="DA214" s="10">
        <v>1.0</v>
      </c>
      <c r="DB214" s="10">
        <v>1.0</v>
      </c>
      <c r="DC214" s="10">
        <v>1.0</v>
      </c>
      <c r="DD214" s="10">
        <v>1.0</v>
      </c>
      <c r="DE214" s="10">
        <v>1.0</v>
      </c>
      <c r="DF214" s="10">
        <v>1.0</v>
      </c>
      <c r="DG214" s="10">
        <v>6.0</v>
      </c>
      <c r="DH214" s="10">
        <v>1.0</v>
      </c>
      <c r="DI214" s="72">
        <v>1.0</v>
      </c>
      <c r="DJ214" s="10">
        <v>1.0</v>
      </c>
      <c r="DK214" s="10">
        <v>1.0</v>
      </c>
      <c r="DL214" s="10">
        <v>1.0</v>
      </c>
      <c r="DM214" s="10">
        <v>1.0</v>
      </c>
      <c r="DN214" s="10">
        <v>6.0</v>
      </c>
      <c r="DO214" s="10">
        <v>12.0</v>
      </c>
      <c r="DP214" s="10">
        <v>42.0</v>
      </c>
      <c r="DQ214" s="10">
        <v>36.0</v>
      </c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72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</row>
    <row r="215" ht="12.75" customHeight="1">
      <c r="A215" s="45">
        <v>6215.0</v>
      </c>
      <c r="B215" s="10" t="s">
        <v>488</v>
      </c>
      <c r="C215" s="10">
        <v>1.0</v>
      </c>
      <c r="D215" s="10">
        <v>1.0</v>
      </c>
      <c r="E215" s="10">
        <v>1.0</v>
      </c>
      <c r="F215" s="10">
        <v>1.0</v>
      </c>
      <c r="G215" s="10">
        <v>4.0</v>
      </c>
      <c r="H215" s="10">
        <v>1.0</v>
      </c>
      <c r="I215" s="10">
        <v>1.0</v>
      </c>
      <c r="J215" s="10">
        <v>1.0</v>
      </c>
      <c r="K215" s="10">
        <v>1.0</v>
      </c>
      <c r="L215" s="10">
        <v>4.0</v>
      </c>
      <c r="M215" s="10">
        <v>1.0</v>
      </c>
      <c r="N215" s="10">
        <v>1.0</v>
      </c>
      <c r="O215" s="10">
        <v>1.0</v>
      </c>
      <c r="P215" s="10">
        <v>1.0</v>
      </c>
      <c r="Q215" s="10">
        <v>4.0</v>
      </c>
      <c r="R215" s="72">
        <v>12.0</v>
      </c>
      <c r="S215" s="10">
        <v>1.0</v>
      </c>
      <c r="T215" s="10">
        <v>1.0</v>
      </c>
      <c r="U215" s="10">
        <v>1.0</v>
      </c>
      <c r="V215" s="10">
        <v>1.0</v>
      </c>
      <c r="W215" s="10">
        <v>4.0</v>
      </c>
      <c r="X215" s="10">
        <v>1.0</v>
      </c>
      <c r="Y215" s="10">
        <v>1.0</v>
      </c>
      <c r="Z215" s="10">
        <v>1.0</v>
      </c>
      <c r="AA215" s="10">
        <v>1.0</v>
      </c>
      <c r="AB215" s="10">
        <v>4.0</v>
      </c>
      <c r="AC215" s="10">
        <v>1.0</v>
      </c>
      <c r="AD215" s="10">
        <v>1.0</v>
      </c>
      <c r="AE215" s="10">
        <v>1.0</v>
      </c>
      <c r="AF215" s="10">
        <v>1.0</v>
      </c>
      <c r="AG215" s="10">
        <v>4.0</v>
      </c>
      <c r="AH215" s="10">
        <v>12.0</v>
      </c>
      <c r="AI215" s="10">
        <v>1.0</v>
      </c>
      <c r="AJ215" s="10">
        <v>1.0</v>
      </c>
      <c r="AK215" s="10">
        <v>1.0</v>
      </c>
      <c r="AL215" s="10">
        <v>1.0</v>
      </c>
      <c r="AM215" s="10">
        <v>1.0</v>
      </c>
      <c r="AN215" s="72">
        <v>1.0</v>
      </c>
      <c r="AO215" s="10">
        <v>1.0</v>
      </c>
      <c r="AP215" s="10">
        <v>1.0</v>
      </c>
      <c r="AQ215" s="10">
        <v>1.0</v>
      </c>
      <c r="AR215" s="10">
        <v>1.0</v>
      </c>
      <c r="AS215" s="10">
        <v>1.0</v>
      </c>
      <c r="AT215" s="10">
        <v>1.0</v>
      </c>
      <c r="AU215" s="10">
        <v>12.0</v>
      </c>
      <c r="AV215" s="10">
        <v>1.0</v>
      </c>
      <c r="AW215" s="10">
        <v>1.0</v>
      </c>
      <c r="AX215" s="10">
        <v>1.0</v>
      </c>
      <c r="AY215" s="10">
        <v>1.0</v>
      </c>
      <c r="AZ215" s="10">
        <v>1.0</v>
      </c>
      <c r="BA215" s="10">
        <v>1.0</v>
      </c>
      <c r="BB215" s="10">
        <v>1.0</v>
      </c>
      <c r="BC215" s="10">
        <v>1.0</v>
      </c>
      <c r="BD215" s="10">
        <v>1.0</v>
      </c>
      <c r="BE215" s="10">
        <v>1.0</v>
      </c>
      <c r="BF215" s="10">
        <v>1.0</v>
      </c>
      <c r="BG215" s="10">
        <v>1.0</v>
      </c>
      <c r="BH215" s="10">
        <v>12.0</v>
      </c>
      <c r="BI215" s="10">
        <v>24.0</v>
      </c>
      <c r="BJ215" s="10">
        <v>1.0</v>
      </c>
      <c r="BK215" s="10">
        <v>1.0</v>
      </c>
      <c r="BL215" s="10">
        <v>1.0</v>
      </c>
      <c r="BM215" s="10">
        <v>1.0</v>
      </c>
      <c r="BN215" s="10">
        <v>1.0</v>
      </c>
      <c r="BO215" s="10">
        <v>1.0</v>
      </c>
      <c r="BP215" s="10">
        <v>1.0</v>
      </c>
      <c r="BQ215" s="72">
        <v>1.0</v>
      </c>
      <c r="BR215" s="10">
        <v>1.0</v>
      </c>
      <c r="BS215" s="10">
        <v>1.0</v>
      </c>
      <c r="BT215" s="10">
        <v>1.0</v>
      </c>
      <c r="BU215" s="10">
        <v>1.0</v>
      </c>
      <c r="BV215" s="10">
        <v>12.0</v>
      </c>
      <c r="BW215" s="10">
        <v>1.0</v>
      </c>
      <c r="BX215" s="10">
        <v>1.0</v>
      </c>
      <c r="BY215" s="10">
        <v>1.0</v>
      </c>
      <c r="BZ215" s="10">
        <v>1.0</v>
      </c>
      <c r="CA215" s="10">
        <v>1.0</v>
      </c>
      <c r="CB215" s="10">
        <v>1.0</v>
      </c>
      <c r="CC215" s="10">
        <v>6.0</v>
      </c>
      <c r="CD215" s="72">
        <v>1.0</v>
      </c>
      <c r="CE215" s="10">
        <v>1.0</v>
      </c>
      <c r="CF215" s="10">
        <v>1.0</v>
      </c>
      <c r="CG215" s="10">
        <v>1.0</v>
      </c>
      <c r="CH215" s="10">
        <v>1.0</v>
      </c>
      <c r="CI215" s="10">
        <v>1.0</v>
      </c>
      <c r="CJ215" s="10">
        <v>6.0</v>
      </c>
      <c r="CK215" s="10">
        <v>12.0</v>
      </c>
      <c r="CL215" s="10">
        <v>1.0</v>
      </c>
      <c r="CM215" s="10">
        <v>1.0</v>
      </c>
      <c r="CN215" s="10">
        <v>1.0</v>
      </c>
      <c r="CO215" s="10">
        <v>1.0</v>
      </c>
      <c r="CP215" s="10">
        <v>1.0</v>
      </c>
      <c r="CQ215" s="10">
        <v>1.0</v>
      </c>
      <c r="CR215" s="10">
        <v>6.0</v>
      </c>
      <c r="CS215" s="10">
        <v>1.0</v>
      </c>
      <c r="CT215" s="10">
        <v>1.0</v>
      </c>
      <c r="CU215" s="72">
        <v>1.0</v>
      </c>
      <c r="CV215" s="10">
        <v>1.0</v>
      </c>
      <c r="CW215" s="10">
        <v>1.0</v>
      </c>
      <c r="CX215" s="10">
        <v>1.0</v>
      </c>
      <c r="CY215" s="10">
        <v>6.0</v>
      </c>
      <c r="CZ215" s="10">
        <v>12.0</v>
      </c>
      <c r="DA215" s="10">
        <v>1.0</v>
      </c>
      <c r="DB215" s="10">
        <v>1.0</v>
      </c>
      <c r="DC215" s="10">
        <v>1.0</v>
      </c>
      <c r="DD215" s="10">
        <v>1.0</v>
      </c>
      <c r="DE215" s="10">
        <v>1.0</v>
      </c>
      <c r="DF215" s="10">
        <v>1.0</v>
      </c>
      <c r="DG215" s="10">
        <v>6.0</v>
      </c>
      <c r="DH215" s="10">
        <v>1.0</v>
      </c>
      <c r="DI215" s="72">
        <v>1.0</v>
      </c>
      <c r="DJ215" s="10">
        <v>1.0</v>
      </c>
      <c r="DK215" s="10">
        <v>1.0</v>
      </c>
      <c r="DL215" s="10">
        <v>1.0</v>
      </c>
      <c r="DM215" s="10">
        <v>1.0</v>
      </c>
      <c r="DN215" s="10">
        <v>6.0</v>
      </c>
      <c r="DO215" s="10">
        <v>12.0</v>
      </c>
      <c r="DP215" s="10">
        <v>42.0</v>
      </c>
      <c r="DQ215" s="10">
        <v>42.0</v>
      </c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72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</row>
    <row r="216" ht="12.75" customHeight="1">
      <c r="A216" s="45">
        <v>6218.0</v>
      </c>
      <c r="B216" s="10" t="s">
        <v>490</v>
      </c>
      <c r="C216" s="10">
        <v>1.0</v>
      </c>
      <c r="D216" s="10">
        <v>1.0</v>
      </c>
      <c r="E216" s="10">
        <v>1.0</v>
      </c>
      <c r="F216" s="10">
        <v>1.0</v>
      </c>
      <c r="G216" s="10">
        <v>4.0</v>
      </c>
      <c r="H216" s="10">
        <v>1.0</v>
      </c>
      <c r="I216" s="10">
        <v>1.0</v>
      </c>
      <c r="J216" s="10">
        <v>1.0</v>
      </c>
      <c r="K216" s="10">
        <v>1.0</v>
      </c>
      <c r="L216" s="10">
        <v>4.0</v>
      </c>
      <c r="M216" s="10">
        <v>1.0</v>
      </c>
      <c r="N216" s="10">
        <v>1.0</v>
      </c>
      <c r="O216" s="10">
        <v>1.0</v>
      </c>
      <c r="P216" s="10">
        <v>1.0</v>
      </c>
      <c r="Q216" s="10">
        <v>4.0</v>
      </c>
      <c r="R216" s="72">
        <v>12.0</v>
      </c>
      <c r="S216" s="10">
        <v>1.0</v>
      </c>
      <c r="T216" s="10">
        <v>1.0</v>
      </c>
      <c r="U216" s="10">
        <v>1.0</v>
      </c>
      <c r="V216" s="10">
        <v>1.0</v>
      </c>
      <c r="W216" s="10">
        <v>4.0</v>
      </c>
      <c r="X216" s="10">
        <v>1.0</v>
      </c>
      <c r="Y216" s="10">
        <v>1.0</v>
      </c>
      <c r="Z216" s="10">
        <v>1.0</v>
      </c>
      <c r="AA216" s="10">
        <v>1.0</v>
      </c>
      <c r="AB216" s="10">
        <v>4.0</v>
      </c>
      <c r="AC216" s="10">
        <v>1.0</v>
      </c>
      <c r="AD216" s="10">
        <v>1.0</v>
      </c>
      <c r="AE216" s="10">
        <v>1.0</v>
      </c>
      <c r="AF216" s="10">
        <v>1.0</v>
      </c>
      <c r="AG216" s="10">
        <v>4.0</v>
      </c>
      <c r="AH216" s="10">
        <v>12.0</v>
      </c>
      <c r="AI216" s="10">
        <v>1.0</v>
      </c>
      <c r="AJ216" s="10">
        <v>1.0</v>
      </c>
      <c r="AK216" s="10">
        <v>1.0</v>
      </c>
      <c r="AL216" s="10">
        <v>1.0</v>
      </c>
      <c r="AM216" s="10">
        <v>1.0</v>
      </c>
      <c r="AN216" s="72">
        <v>1.0</v>
      </c>
      <c r="AO216" s="10">
        <v>1.0</v>
      </c>
      <c r="AP216" s="10">
        <v>1.0</v>
      </c>
      <c r="AQ216" s="10">
        <v>1.0</v>
      </c>
      <c r="AR216" s="10">
        <v>1.0</v>
      </c>
      <c r="AS216" s="10">
        <v>1.0</v>
      </c>
      <c r="AT216" s="10">
        <v>1.0</v>
      </c>
      <c r="AU216" s="10">
        <v>12.0</v>
      </c>
      <c r="AV216" s="10">
        <v>1.0</v>
      </c>
      <c r="AW216" s="10">
        <v>1.0</v>
      </c>
      <c r="AX216" s="10">
        <v>1.0</v>
      </c>
      <c r="AY216" s="10">
        <v>1.0</v>
      </c>
      <c r="AZ216" s="10">
        <v>1.0</v>
      </c>
      <c r="BA216" s="10">
        <v>1.0</v>
      </c>
      <c r="BB216" s="10">
        <v>1.0</v>
      </c>
      <c r="BC216" s="10">
        <v>1.0</v>
      </c>
      <c r="BD216" s="10">
        <v>1.0</v>
      </c>
      <c r="BE216" s="10">
        <v>1.0</v>
      </c>
      <c r="BF216" s="10">
        <v>1.0</v>
      </c>
      <c r="BG216" s="10">
        <v>1.0</v>
      </c>
      <c r="BH216" s="10">
        <v>12.0</v>
      </c>
      <c r="BI216" s="10">
        <v>24.0</v>
      </c>
      <c r="BJ216" s="10">
        <v>1.0</v>
      </c>
      <c r="BK216" s="10">
        <v>1.0</v>
      </c>
      <c r="BL216" s="10">
        <v>1.0</v>
      </c>
      <c r="BM216" s="10">
        <v>0.0</v>
      </c>
      <c r="BN216" s="10">
        <v>1.0</v>
      </c>
      <c r="BO216" s="10">
        <v>1.0</v>
      </c>
      <c r="BP216" s="10">
        <v>0.0</v>
      </c>
      <c r="BQ216" s="72">
        <v>1.0</v>
      </c>
      <c r="BR216" s="10">
        <v>1.0</v>
      </c>
      <c r="BS216" s="10">
        <v>1.0</v>
      </c>
      <c r="BT216" s="10">
        <v>1.0</v>
      </c>
      <c r="BU216" s="10">
        <v>0.0</v>
      </c>
      <c r="BV216" s="10">
        <v>9.0</v>
      </c>
      <c r="BW216" s="10">
        <v>1.0</v>
      </c>
      <c r="BX216" s="10">
        <v>1.0</v>
      </c>
      <c r="BY216" s="10">
        <v>1.0</v>
      </c>
      <c r="BZ216" s="10">
        <v>1.0</v>
      </c>
      <c r="CA216" s="10">
        <v>1.0</v>
      </c>
      <c r="CB216" s="10">
        <v>1.0</v>
      </c>
      <c r="CC216" s="10">
        <v>6.0</v>
      </c>
      <c r="CD216" s="72">
        <v>1.0</v>
      </c>
      <c r="CE216" s="10">
        <v>1.0</v>
      </c>
      <c r="CF216" s="10">
        <v>1.0</v>
      </c>
      <c r="CG216" s="10">
        <v>1.0</v>
      </c>
      <c r="CH216" s="10">
        <v>1.0</v>
      </c>
      <c r="CI216" s="10">
        <v>1.0</v>
      </c>
      <c r="CJ216" s="10">
        <v>6.0</v>
      </c>
      <c r="CK216" s="10">
        <v>12.0</v>
      </c>
      <c r="CL216" s="10">
        <v>1.0</v>
      </c>
      <c r="CM216" s="10">
        <v>1.0</v>
      </c>
      <c r="CN216" s="10">
        <v>1.0</v>
      </c>
      <c r="CO216" s="10">
        <v>1.0</v>
      </c>
      <c r="CP216" s="10">
        <v>1.0</v>
      </c>
      <c r="CQ216" s="10">
        <v>1.0</v>
      </c>
      <c r="CR216" s="10">
        <v>6.0</v>
      </c>
      <c r="CS216" s="10">
        <v>1.0</v>
      </c>
      <c r="CT216" s="10">
        <v>1.0</v>
      </c>
      <c r="CU216" s="72">
        <v>1.0</v>
      </c>
      <c r="CV216" s="10">
        <v>1.0</v>
      </c>
      <c r="CW216" s="10">
        <v>1.0</v>
      </c>
      <c r="CX216" s="10">
        <v>1.0</v>
      </c>
      <c r="CY216" s="10">
        <v>6.0</v>
      </c>
      <c r="CZ216" s="10">
        <v>12.0</v>
      </c>
      <c r="DA216" s="10">
        <v>1.0</v>
      </c>
      <c r="DB216" s="10">
        <v>1.0</v>
      </c>
      <c r="DC216" s="10">
        <v>1.0</v>
      </c>
      <c r="DD216" s="10">
        <v>1.0</v>
      </c>
      <c r="DE216" s="10">
        <v>1.0</v>
      </c>
      <c r="DF216" s="10">
        <v>1.0</v>
      </c>
      <c r="DG216" s="10">
        <v>6.0</v>
      </c>
      <c r="DH216" s="10">
        <v>1.0</v>
      </c>
      <c r="DI216" s="72">
        <v>1.0</v>
      </c>
      <c r="DJ216" s="10">
        <v>1.0</v>
      </c>
      <c r="DK216" s="10">
        <v>1.0</v>
      </c>
      <c r="DL216" s="10">
        <v>1.0</v>
      </c>
      <c r="DM216" s="10">
        <v>1.0</v>
      </c>
      <c r="DN216" s="10">
        <v>6.0</v>
      </c>
      <c r="DO216" s="10">
        <v>12.0</v>
      </c>
      <c r="DP216" s="10">
        <v>42.0</v>
      </c>
      <c r="DQ216" s="10">
        <v>42.0</v>
      </c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72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</row>
    <row r="217" ht="12.75" customHeight="1">
      <c r="A217" s="45">
        <v>6224.0</v>
      </c>
      <c r="B217" s="10" t="s">
        <v>492</v>
      </c>
      <c r="C217" s="10">
        <v>1.0</v>
      </c>
      <c r="D217" s="10">
        <v>1.0</v>
      </c>
      <c r="E217" s="10">
        <v>1.0</v>
      </c>
      <c r="F217" s="10">
        <v>1.0</v>
      </c>
      <c r="G217" s="10">
        <v>4.0</v>
      </c>
      <c r="H217" s="10">
        <v>1.0</v>
      </c>
      <c r="I217" s="10">
        <v>1.0</v>
      </c>
      <c r="J217" s="10">
        <v>1.0</v>
      </c>
      <c r="K217" s="10">
        <v>1.0</v>
      </c>
      <c r="L217" s="10">
        <v>4.0</v>
      </c>
      <c r="M217" s="10">
        <v>1.0</v>
      </c>
      <c r="N217" s="10">
        <v>1.0</v>
      </c>
      <c r="O217" s="10">
        <v>1.0</v>
      </c>
      <c r="P217" s="10">
        <v>1.0</v>
      </c>
      <c r="Q217" s="10">
        <v>4.0</v>
      </c>
      <c r="R217" s="72">
        <v>12.0</v>
      </c>
      <c r="S217" s="10">
        <v>1.0</v>
      </c>
      <c r="T217" s="10">
        <v>1.0</v>
      </c>
      <c r="U217" s="10">
        <v>1.0</v>
      </c>
      <c r="V217" s="10">
        <v>1.0</v>
      </c>
      <c r="W217" s="10">
        <v>4.0</v>
      </c>
      <c r="X217" s="10">
        <v>1.0</v>
      </c>
      <c r="Y217" s="10">
        <v>1.0</v>
      </c>
      <c r="Z217" s="10">
        <v>1.0</v>
      </c>
      <c r="AA217" s="10">
        <v>1.0</v>
      </c>
      <c r="AB217" s="10">
        <v>4.0</v>
      </c>
      <c r="AC217" s="10">
        <v>1.0</v>
      </c>
      <c r="AD217" s="10">
        <v>1.0</v>
      </c>
      <c r="AE217" s="10">
        <v>1.0</v>
      </c>
      <c r="AF217" s="10">
        <v>1.0</v>
      </c>
      <c r="AG217" s="10">
        <v>4.0</v>
      </c>
      <c r="AH217" s="10">
        <v>12.0</v>
      </c>
      <c r="AI217" s="10">
        <v>1.0</v>
      </c>
      <c r="AJ217" s="10">
        <v>1.0</v>
      </c>
      <c r="AK217" s="10">
        <v>1.0</v>
      </c>
      <c r="AL217" s="10">
        <v>1.0</v>
      </c>
      <c r="AM217" s="10">
        <v>1.0</v>
      </c>
      <c r="AN217" s="72">
        <v>1.0</v>
      </c>
      <c r="AO217" s="10">
        <v>1.0</v>
      </c>
      <c r="AP217" s="10">
        <v>1.0</v>
      </c>
      <c r="AQ217" s="10">
        <v>1.0</v>
      </c>
      <c r="AR217" s="10">
        <v>1.0</v>
      </c>
      <c r="AS217" s="10">
        <v>1.0</v>
      </c>
      <c r="AT217" s="10">
        <v>1.0</v>
      </c>
      <c r="AU217" s="10">
        <v>12.0</v>
      </c>
      <c r="AV217" s="10">
        <v>1.0</v>
      </c>
      <c r="AW217" s="10">
        <v>1.0</v>
      </c>
      <c r="AX217" s="10">
        <v>1.0</v>
      </c>
      <c r="AY217" s="10">
        <v>1.0</v>
      </c>
      <c r="AZ217" s="10">
        <v>1.0</v>
      </c>
      <c r="BA217" s="10">
        <v>1.0</v>
      </c>
      <c r="BB217" s="10">
        <v>1.0</v>
      </c>
      <c r="BC217" s="10">
        <v>1.0</v>
      </c>
      <c r="BD217" s="10">
        <v>1.0</v>
      </c>
      <c r="BE217" s="10">
        <v>1.0</v>
      </c>
      <c r="BF217" s="10">
        <v>0.0</v>
      </c>
      <c r="BG217" s="10">
        <v>1.0</v>
      </c>
      <c r="BH217" s="10">
        <v>11.0</v>
      </c>
      <c r="BI217" s="10">
        <v>23.0</v>
      </c>
      <c r="BJ217" s="10">
        <v>1.0</v>
      </c>
      <c r="BK217" s="10">
        <v>1.0</v>
      </c>
      <c r="BL217" s="10">
        <v>0.0</v>
      </c>
      <c r="BM217" s="10">
        <v>1.0</v>
      </c>
      <c r="BN217" s="10">
        <v>1.0</v>
      </c>
      <c r="BO217" s="10">
        <v>1.0</v>
      </c>
      <c r="BP217" s="10">
        <v>1.0</v>
      </c>
      <c r="BQ217" s="72">
        <v>1.0</v>
      </c>
      <c r="BR217" s="10">
        <v>1.0</v>
      </c>
      <c r="BS217" s="10">
        <v>1.0</v>
      </c>
      <c r="BT217" s="10">
        <v>1.0</v>
      </c>
      <c r="BU217" s="10">
        <v>1.0</v>
      </c>
      <c r="BV217" s="10">
        <v>11.0</v>
      </c>
      <c r="BW217" s="10">
        <v>1.0</v>
      </c>
      <c r="BX217" s="10">
        <v>1.0</v>
      </c>
      <c r="BY217" s="10">
        <v>1.0</v>
      </c>
      <c r="BZ217" s="10">
        <v>1.0</v>
      </c>
      <c r="CA217" s="10">
        <v>1.0</v>
      </c>
      <c r="CB217" s="10">
        <v>1.0</v>
      </c>
      <c r="CC217" s="10">
        <v>6.0</v>
      </c>
      <c r="CD217" s="72">
        <v>1.0</v>
      </c>
      <c r="CE217" s="10">
        <v>1.0</v>
      </c>
      <c r="CF217" s="10">
        <v>1.0</v>
      </c>
      <c r="CG217" s="10">
        <v>1.0</v>
      </c>
      <c r="CH217" s="10">
        <v>1.0</v>
      </c>
      <c r="CI217" s="10">
        <v>1.0</v>
      </c>
      <c r="CJ217" s="10">
        <v>6.0</v>
      </c>
      <c r="CK217" s="10">
        <v>12.0</v>
      </c>
      <c r="CL217" s="10">
        <v>1.0</v>
      </c>
      <c r="CM217" s="10">
        <v>1.0</v>
      </c>
      <c r="CN217" s="10">
        <v>1.0</v>
      </c>
      <c r="CO217" s="10">
        <v>1.0</v>
      </c>
      <c r="CP217" s="10">
        <v>1.0</v>
      </c>
      <c r="CQ217" s="10">
        <v>1.0</v>
      </c>
      <c r="CR217" s="10">
        <v>6.0</v>
      </c>
      <c r="CS217" s="10">
        <v>1.0</v>
      </c>
      <c r="CT217" s="10">
        <v>1.0</v>
      </c>
      <c r="CU217" s="72">
        <v>1.0</v>
      </c>
      <c r="CV217" s="10">
        <v>1.0</v>
      </c>
      <c r="CW217" s="10">
        <v>1.0</v>
      </c>
      <c r="CX217" s="10">
        <v>1.0</v>
      </c>
      <c r="CY217" s="10">
        <v>6.0</v>
      </c>
      <c r="CZ217" s="10">
        <v>12.0</v>
      </c>
      <c r="DA217" s="10">
        <v>1.0</v>
      </c>
      <c r="DB217" s="10">
        <v>1.0</v>
      </c>
      <c r="DC217" s="10">
        <v>1.0</v>
      </c>
      <c r="DD217" s="10">
        <v>1.0</v>
      </c>
      <c r="DE217" s="10">
        <v>1.0</v>
      </c>
      <c r="DF217" s="10">
        <v>1.0</v>
      </c>
      <c r="DG217" s="10">
        <v>6.0</v>
      </c>
      <c r="DH217" s="10">
        <v>1.0</v>
      </c>
      <c r="DI217" s="72">
        <v>1.0</v>
      </c>
      <c r="DJ217" s="10">
        <v>1.0</v>
      </c>
      <c r="DK217" s="10">
        <v>1.0</v>
      </c>
      <c r="DL217" s="10">
        <v>1.0</v>
      </c>
      <c r="DM217" s="10">
        <v>1.0</v>
      </c>
      <c r="DN217" s="10">
        <v>6.0</v>
      </c>
      <c r="DO217" s="10">
        <v>12.0</v>
      </c>
      <c r="DP217" s="10">
        <v>42.0</v>
      </c>
      <c r="DQ217" s="10">
        <v>41.0</v>
      </c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72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</row>
    <row r="218" ht="12.75" customHeight="1">
      <c r="A218" s="45">
        <v>6225.0</v>
      </c>
      <c r="B218" s="10" t="s">
        <v>494</v>
      </c>
      <c r="C218" s="10">
        <v>1.0</v>
      </c>
      <c r="D218" s="10">
        <v>1.0</v>
      </c>
      <c r="E218" s="10">
        <v>1.0</v>
      </c>
      <c r="F218" s="10">
        <v>1.0</v>
      </c>
      <c r="G218" s="10">
        <v>4.0</v>
      </c>
      <c r="H218" s="10">
        <v>1.0</v>
      </c>
      <c r="I218" s="10">
        <v>1.0</v>
      </c>
      <c r="J218" s="10">
        <v>1.0</v>
      </c>
      <c r="K218" s="10">
        <v>1.0</v>
      </c>
      <c r="L218" s="10">
        <v>4.0</v>
      </c>
      <c r="M218" s="10">
        <v>1.0</v>
      </c>
      <c r="N218" s="10">
        <v>1.0</v>
      </c>
      <c r="O218" s="10">
        <v>1.0</v>
      </c>
      <c r="P218" s="10">
        <v>1.0</v>
      </c>
      <c r="Q218" s="10">
        <v>4.0</v>
      </c>
      <c r="R218" s="72">
        <v>12.0</v>
      </c>
      <c r="S218" s="10">
        <v>1.0</v>
      </c>
      <c r="T218" s="10">
        <v>1.0</v>
      </c>
      <c r="U218" s="10">
        <v>1.0</v>
      </c>
      <c r="V218" s="10">
        <v>1.0</v>
      </c>
      <c r="W218" s="10">
        <v>4.0</v>
      </c>
      <c r="X218" s="10">
        <v>1.0</v>
      </c>
      <c r="Y218" s="10">
        <v>1.0</v>
      </c>
      <c r="Z218" s="10">
        <v>1.0</v>
      </c>
      <c r="AA218" s="10">
        <v>1.0</v>
      </c>
      <c r="AB218" s="10">
        <v>4.0</v>
      </c>
      <c r="AC218" s="10">
        <v>1.0</v>
      </c>
      <c r="AD218" s="10">
        <v>1.0</v>
      </c>
      <c r="AE218" s="10">
        <v>1.0</v>
      </c>
      <c r="AF218" s="10">
        <v>1.0</v>
      </c>
      <c r="AG218" s="10">
        <v>4.0</v>
      </c>
      <c r="AH218" s="10">
        <v>12.0</v>
      </c>
      <c r="AI218" s="10">
        <v>1.0</v>
      </c>
      <c r="AJ218" s="10">
        <v>1.0</v>
      </c>
      <c r="AK218" s="10">
        <v>1.0</v>
      </c>
      <c r="AL218" s="10">
        <v>1.0</v>
      </c>
      <c r="AM218" s="10">
        <v>1.0</v>
      </c>
      <c r="AN218" s="72">
        <v>1.0</v>
      </c>
      <c r="AO218" s="10">
        <v>1.0</v>
      </c>
      <c r="AP218" s="10">
        <v>1.0</v>
      </c>
      <c r="AQ218" s="10">
        <v>1.0</v>
      </c>
      <c r="AR218" s="10">
        <v>0.0</v>
      </c>
      <c r="AS218" s="10">
        <v>0.0</v>
      </c>
      <c r="AT218" s="10">
        <v>1.0</v>
      </c>
      <c r="AU218" s="10">
        <v>10.0</v>
      </c>
      <c r="AV218" s="10">
        <v>0.0</v>
      </c>
      <c r="AW218" s="10">
        <v>1.0</v>
      </c>
      <c r="AX218" s="10">
        <v>1.0</v>
      </c>
      <c r="AY218" s="10">
        <v>1.0</v>
      </c>
      <c r="AZ218" s="10">
        <v>1.0</v>
      </c>
      <c r="BA218" s="10">
        <v>1.0</v>
      </c>
      <c r="BB218" s="10">
        <v>0.0</v>
      </c>
      <c r="BC218" s="10">
        <v>1.0</v>
      </c>
      <c r="BD218" s="10">
        <v>1.0</v>
      </c>
      <c r="BE218" s="10">
        <v>1.0</v>
      </c>
      <c r="BF218" s="10">
        <v>1.0</v>
      </c>
      <c r="BG218" s="10">
        <v>0.0</v>
      </c>
      <c r="BH218" s="10">
        <v>9.0</v>
      </c>
      <c r="BI218" s="10">
        <v>19.0</v>
      </c>
      <c r="BJ218" s="10">
        <v>0.0</v>
      </c>
      <c r="BK218" s="10">
        <v>1.0</v>
      </c>
      <c r="BL218" s="10">
        <v>1.0</v>
      </c>
      <c r="BM218" s="10">
        <v>1.0</v>
      </c>
      <c r="BN218" s="10">
        <v>1.0</v>
      </c>
      <c r="BO218" s="10">
        <v>0.0</v>
      </c>
      <c r="BP218" s="10">
        <v>0.0</v>
      </c>
      <c r="BQ218" s="72">
        <v>0.0</v>
      </c>
      <c r="BR218" s="10">
        <v>1.0</v>
      </c>
      <c r="BS218" s="10">
        <v>1.0</v>
      </c>
      <c r="BT218" s="10">
        <v>1.0</v>
      </c>
      <c r="BU218" s="10">
        <v>1.0</v>
      </c>
      <c r="BV218" s="10">
        <v>8.0</v>
      </c>
      <c r="BW218" s="10">
        <v>1.0</v>
      </c>
      <c r="BX218" s="10">
        <v>1.0</v>
      </c>
      <c r="BY218" s="10">
        <v>1.0</v>
      </c>
      <c r="BZ218" s="10">
        <v>1.0</v>
      </c>
      <c r="CA218" s="10">
        <v>1.0</v>
      </c>
      <c r="CB218" s="10">
        <v>1.0</v>
      </c>
      <c r="CC218" s="10">
        <v>6.0</v>
      </c>
      <c r="CD218" s="72">
        <v>1.0</v>
      </c>
      <c r="CE218" s="10">
        <v>1.0</v>
      </c>
      <c r="CF218" s="10">
        <v>1.0</v>
      </c>
      <c r="CG218" s="10">
        <v>1.0</v>
      </c>
      <c r="CH218" s="10">
        <v>1.0</v>
      </c>
      <c r="CI218" s="10">
        <v>1.0</v>
      </c>
      <c r="CJ218" s="10">
        <v>6.0</v>
      </c>
      <c r="CK218" s="10">
        <v>12.0</v>
      </c>
      <c r="CL218" s="10">
        <v>1.0</v>
      </c>
      <c r="CM218" s="10">
        <v>1.0</v>
      </c>
      <c r="CN218" s="10">
        <v>1.0</v>
      </c>
      <c r="CO218" s="10">
        <v>1.0</v>
      </c>
      <c r="CP218" s="10">
        <v>1.0</v>
      </c>
      <c r="CQ218" s="10">
        <v>1.0</v>
      </c>
      <c r="CR218" s="10">
        <v>6.0</v>
      </c>
      <c r="CS218" s="10">
        <v>1.0</v>
      </c>
      <c r="CT218" s="10">
        <v>1.0</v>
      </c>
      <c r="CU218" s="72">
        <v>1.0</v>
      </c>
      <c r="CV218" s="10">
        <v>1.0</v>
      </c>
      <c r="CW218" s="10">
        <v>1.0</v>
      </c>
      <c r="CX218" s="10">
        <v>1.0</v>
      </c>
      <c r="CY218" s="10">
        <v>6.0</v>
      </c>
      <c r="CZ218" s="10">
        <v>12.0</v>
      </c>
      <c r="DA218" s="10">
        <v>1.0</v>
      </c>
      <c r="DB218" s="10">
        <v>1.0</v>
      </c>
      <c r="DC218" s="10">
        <v>1.0</v>
      </c>
      <c r="DD218" s="10">
        <v>1.0</v>
      </c>
      <c r="DE218" s="10">
        <v>1.0</v>
      </c>
      <c r="DF218" s="10">
        <v>1.0</v>
      </c>
      <c r="DG218" s="10">
        <v>6.0</v>
      </c>
      <c r="DH218" s="10">
        <v>1.0</v>
      </c>
      <c r="DI218" s="72">
        <v>1.0</v>
      </c>
      <c r="DJ218" s="10">
        <v>1.0</v>
      </c>
      <c r="DK218" s="10">
        <v>1.0</v>
      </c>
      <c r="DL218" s="10">
        <v>1.0</v>
      </c>
      <c r="DM218" s="10">
        <v>1.0</v>
      </c>
      <c r="DN218" s="10">
        <v>6.0</v>
      </c>
      <c r="DO218" s="10">
        <v>12.0</v>
      </c>
      <c r="DP218" s="10">
        <v>42.0</v>
      </c>
      <c r="DQ218" s="10">
        <v>37.0</v>
      </c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72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</row>
    <row r="219" ht="12.75" customHeight="1">
      <c r="A219" s="10">
        <v>4001.0</v>
      </c>
      <c r="B219" s="8" t="s">
        <v>496</v>
      </c>
      <c r="C219" s="10">
        <v>1.0</v>
      </c>
      <c r="D219" s="10">
        <v>1.0</v>
      </c>
      <c r="E219" s="10">
        <v>1.0</v>
      </c>
      <c r="F219" s="10">
        <v>1.0</v>
      </c>
      <c r="G219" s="10">
        <f t="shared" ref="G219:G232" si="102">SUM(C219:F219)</f>
        <v>4</v>
      </c>
      <c r="H219" s="10">
        <v>1.0</v>
      </c>
      <c r="I219" s="10">
        <v>1.0</v>
      </c>
      <c r="J219" s="10">
        <v>1.0</v>
      </c>
      <c r="K219" s="10">
        <v>1.0</v>
      </c>
      <c r="L219" s="10">
        <f t="shared" ref="L219:L232" si="103">SUM(H219:K219)</f>
        <v>4</v>
      </c>
      <c r="M219" s="10">
        <v>1.0</v>
      </c>
      <c r="N219" s="10">
        <v>1.0</v>
      </c>
      <c r="O219" s="10">
        <v>1.0</v>
      </c>
      <c r="P219" s="10">
        <v>1.0</v>
      </c>
      <c r="Q219" s="10">
        <f t="shared" ref="Q219:Q232" si="104">SUM(M219:P219)</f>
        <v>4</v>
      </c>
      <c r="R219" s="10">
        <f t="shared" ref="R219:R232" si="105">SUM(G219,L219,Q219)</f>
        <v>12</v>
      </c>
      <c r="S219" s="10">
        <v>1.0</v>
      </c>
      <c r="T219" s="10">
        <v>1.0</v>
      </c>
      <c r="U219" s="10">
        <v>1.0</v>
      </c>
      <c r="V219" s="10">
        <v>1.0</v>
      </c>
      <c r="W219" s="10">
        <f t="shared" ref="W219:W232" si="106">SUM(S219:V219)</f>
        <v>4</v>
      </c>
      <c r="X219" s="10">
        <v>1.0</v>
      </c>
      <c r="Y219" s="10">
        <v>1.0</v>
      </c>
      <c r="Z219" s="10">
        <v>1.0</v>
      </c>
      <c r="AA219" s="10">
        <v>1.0</v>
      </c>
      <c r="AB219" s="10">
        <f t="shared" ref="AB219:AB232" si="107">SUM(X219:AA219)</f>
        <v>4</v>
      </c>
      <c r="AC219" s="10">
        <v>1.0</v>
      </c>
      <c r="AD219" s="10">
        <v>0.0</v>
      </c>
      <c r="AE219" s="10">
        <v>1.0</v>
      </c>
      <c r="AF219" s="10">
        <v>1.0</v>
      </c>
      <c r="AG219" s="10">
        <f t="shared" ref="AG219:AG232" si="108">SUM(AC219:AF219)</f>
        <v>3</v>
      </c>
      <c r="AH219" s="10">
        <f t="shared" ref="AH219:AH232" si="109">SUM(W219,AB219,AG219)</f>
        <v>11</v>
      </c>
      <c r="AI219" s="10">
        <v>1.0</v>
      </c>
      <c r="AJ219" s="10">
        <v>1.0</v>
      </c>
      <c r="AK219" s="10">
        <v>1.0</v>
      </c>
      <c r="AL219" s="10">
        <v>1.0</v>
      </c>
      <c r="AM219" s="10">
        <v>1.0</v>
      </c>
      <c r="AN219" s="10">
        <v>1.0</v>
      </c>
      <c r="AO219" s="10">
        <v>1.0</v>
      </c>
      <c r="AP219" s="10">
        <v>1.0</v>
      </c>
      <c r="AQ219" s="10">
        <v>1.0</v>
      </c>
      <c r="AR219" s="10">
        <v>1.0</v>
      </c>
      <c r="AS219" s="10">
        <v>0.0</v>
      </c>
      <c r="AT219" s="10">
        <v>0.0</v>
      </c>
      <c r="AU219" s="10">
        <f t="shared" ref="AU219:AU232" si="110">SUM(AI219:AT219)</f>
        <v>10</v>
      </c>
      <c r="AV219" s="10">
        <v>1.0</v>
      </c>
      <c r="AW219" s="10">
        <v>1.0</v>
      </c>
      <c r="AX219" s="10">
        <v>1.0</v>
      </c>
      <c r="AY219" s="10">
        <v>1.0</v>
      </c>
      <c r="AZ219" s="10">
        <v>1.0</v>
      </c>
      <c r="BA219" s="10">
        <v>1.0</v>
      </c>
      <c r="BB219" s="10">
        <v>1.0</v>
      </c>
      <c r="BC219" s="10">
        <v>1.0</v>
      </c>
      <c r="BD219" s="10">
        <v>1.0</v>
      </c>
      <c r="BE219" s="10">
        <v>1.0</v>
      </c>
      <c r="BF219" s="10">
        <v>1.0</v>
      </c>
      <c r="BG219" s="10">
        <v>1.0</v>
      </c>
      <c r="BH219" s="10">
        <f t="shared" ref="BH219:BH232" si="111">SUM(AV219:BG219)</f>
        <v>12</v>
      </c>
      <c r="BI219" s="10">
        <f t="shared" ref="BI219:BI232" si="112">SUM(AU219,BH219)</f>
        <v>22</v>
      </c>
      <c r="BJ219" s="10">
        <v>0.0</v>
      </c>
      <c r="BK219" s="10">
        <v>1.0</v>
      </c>
      <c r="BL219" s="10">
        <v>1.0</v>
      </c>
      <c r="BM219" s="10">
        <v>0.0</v>
      </c>
      <c r="BN219" s="10">
        <v>1.0</v>
      </c>
      <c r="BO219" s="10">
        <v>1.0</v>
      </c>
      <c r="BP219" s="10">
        <v>0.0</v>
      </c>
      <c r="BQ219" s="10">
        <v>0.0</v>
      </c>
      <c r="BR219" s="10">
        <v>1.0</v>
      </c>
      <c r="BS219" s="10">
        <v>1.0</v>
      </c>
      <c r="BT219" s="10">
        <v>1.0</v>
      </c>
      <c r="BU219" s="10">
        <v>1.0</v>
      </c>
      <c r="BV219" s="10">
        <f t="shared" ref="BV219:BV232" si="113">SUM(BJ219:BU219)</f>
        <v>8</v>
      </c>
      <c r="BW219" s="10">
        <v>1.0</v>
      </c>
      <c r="BX219" s="10">
        <v>1.0</v>
      </c>
      <c r="BY219" s="10">
        <v>1.0</v>
      </c>
      <c r="BZ219" s="10">
        <v>0.0</v>
      </c>
      <c r="CA219" s="10">
        <v>1.0</v>
      </c>
      <c r="CB219" s="10">
        <v>1.0</v>
      </c>
      <c r="CC219" s="10">
        <f t="shared" ref="CC219:CC232" si="114">SUM(BW219:CB219)</f>
        <v>5</v>
      </c>
      <c r="CD219" s="10">
        <v>1.0</v>
      </c>
      <c r="CE219" s="10">
        <v>1.0</v>
      </c>
      <c r="CF219" s="10">
        <v>1.0</v>
      </c>
      <c r="CG219" s="10">
        <v>1.0</v>
      </c>
      <c r="CH219" s="10">
        <v>1.0</v>
      </c>
      <c r="CI219" s="10">
        <v>1.0</v>
      </c>
      <c r="CJ219" s="10">
        <f t="shared" ref="CJ219:CJ232" si="115">SUM(CD219:CI219)</f>
        <v>6</v>
      </c>
      <c r="CK219" s="10">
        <f t="shared" ref="CK219:CK232" si="116">SUM(CJ219,CC219)</f>
        <v>11</v>
      </c>
      <c r="CL219" s="10">
        <v>1.0</v>
      </c>
      <c r="CM219" s="10">
        <v>1.0</v>
      </c>
      <c r="CN219" s="10">
        <v>1.0</v>
      </c>
      <c r="CO219" s="10">
        <v>1.0</v>
      </c>
      <c r="CP219" s="10">
        <v>0.0</v>
      </c>
      <c r="CQ219" s="10">
        <v>0.0</v>
      </c>
      <c r="CR219" s="10">
        <f t="shared" ref="CR219:CR232" si="117">SUM(CL219:CQ219)</f>
        <v>4</v>
      </c>
      <c r="CS219" s="10">
        <v>1.0</v>
      </c>
      <c r="CT219" s="10">
        <v>1.0</v>
      </c>
      <c r="CU219" s="10">
        <v>1.0</v>
      </c>
      <c r="CV219" s="10">
        <v>1.0</v>
      </c>
      <c r="CW219" s="10">
        <v>1.0</v>
      </c>
      <c r="CX219" s="10">
        <v>1.0</v>
      </c>
      <c r="CY219" s="10">
        <f t="shared" ref="CY219:CY232" si="118">SUM(CS219:CX219)</f>
        <v>6</v>
      </c>
      <c r="CZ219" s="10">
        <f t="shared" ref="CZ219:CZ232" si="119">SUM(CY219,CR219)</f>
        <v>10</v>
      </c>
      <c r="DA219" s="10">
        <v>1.0</v>
      </c>
      <c r="DB219" s="10">
        <v>1.0</v>
      </c>
      <c r="DC219" s="10">
        <v>1.0</v>
      </c>
      <c r="DD219" s="10">
        <v>1.0</v>
      </c>
      <c r="DE219" s="10">
        <v>1.0</v>
      </c>
      <c r="DF219" s="10">
        <v>1.0</v>
      </c>
      <c r="DG219" s="10">
        <f t="shared" ref="DG219:DG232" si="120">SUM(DA219:DF219)</f>
        <v>6</v>
      </c>
      <c r="DH219" s="10">
        <v>1.0</v>
      </c>
      <c r="DI219" s="10">
        <v>1.0</v>
      </c>
      <c r="DJ219" s="10">
        <v>1.0</v>
      </c>
      <c r="DK219" s="10">
        <v>0.0</v>
      </c>
      <c r="DL219" s="10">
        <v>1.0</v>
      </c>
      <c r="DM219" s="10">
        <v>1.0</v>
      </c>
      <c r="DN219" s="10">
        <f t="shared" ref="DN219:DN232" si="121">SUM(DH219:DM219)</f>
        <v>5</v>
      </c>
      <c r="DO219" s="137">
        <f t="shared" ref="DO219:DO232" si="122">SUM(DN219,DG219)</f>
        <v>11</v>
      </c>
      <c r="DP219" s="10">
        <f t="shared" ref="DP219:DP232" si="123">SUM(R219,AH219,CC219,CR219,DN219)</f>
        <v>37</v>
      </c>
      <c r="DQ219" s="10">
        <f t="shared" ref="DQ219:DQ232" si="124">SUM(DG219,CY219,CJ219,BI219)</f>
        <v>40</v>
      </c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72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</row>
    <row r="220" ht="12.75" customHeight="1">
      <c r="A220" s="10">
        <v>4002.0</v>
      </c>
      <c r="B220" s="8" t="s">
        <v>501</v>
      </c>
      <c r="C220" s="10">
        <v>1.0</v>
      </c>
      <c r="D220" s="10">
        <v>1.0</v>
      </c>
      <c r="E220" s="10">
        <v>1.0</v>
      </c>
      <c r="F220" s="10">
        <v>1.0</v>
      </c>
      <c r="G220" s="10">
        <f t="shared" si="102"/>
        <v>4</v>
      </c>
      <c r="H220" s="10">
        <v>1.0</v>
      </c>
      <c r="I220" s="10">
        <v>1.0</v>
      </c>
      <c r="J220" s="10">
        <v>1.0</v>
      </c>
      <c r="K220" s="10">
        <v>1.0</v>
      </c>
      <c r="L220" s="10">
        <f t="shared" si="103"/>
        <v>4</v>
      </c>
      <c r="M220" s="10">
        <v>1.0</v>
      </c>
      <c r="N220" s="10">
        <v>1.0</v>
      </c>
      <c r="O220" s="10">
        <v>1.0</v>
      </c>
      <c r="P220" s="10">
        <v>1.0</v>
      </c>
      <c r="Q220" s="10">
        <f t="shared" si="104"/>
        <v>4</v>
      </c>
      <c r="R220" s="10">
        <f t="shared" si="105"/>
        <v>12</v>
      </c>
      <c r="S220" s="10">
        <v>1.0</v>
      </c>
      <c r="T220" s="10">
        <v>1.0</v>
      </c>
      <c r="U220" s="10">
        <v>1.0</v>
      </c>
      <c r="V220" s="10">
        <v>1.0</v>
      </c>
      <c r="W220" s="10">
        <f t="shared" si="106"/>
        <v>4</v>
      </c>
      <c r="X220" s="10">
        <v>1.0</v>
      </c>
      <c r="Y220" s="10">
        <v>1.0</v>
      </c>
      <c r="Z220" s="10">
        <v>0.0</v>
      </c>
      <c r="AA220" s="10">
        <v>1.0</v>
      </c>
      <c r="AB220" s="10">
        <f t="shared" si="107"/>
        <v>3</v>
      </c>
      <c r="AC220" s="10">
        <v>1.0</v>
      </c>
      <c r="AD220" s="10">
        <v>1.0</v>
      </c>
      <c r="AE220" s="10">
        <v>0.0</v>
      </c>
      <c r="AF220" s="10">
        <v>1.0</v>
      </c>
      <c r="AG220" s="10">
        <f t="shared" si="108"/>
        <v>3</v>
      </c>
      <c r="AH220" s="10">
        <f t="shared" si="109"/>
        <v>10</v>
      </c>
      <c r="AI220" s="10">
        <v>1.0</v>
      </c>
      <c r="AJ220" s="10">
        <v>1.0</v>
      </c>
      <c r="AK220" s="10">
        <v>1.0</v>
      </c>
      <c r="AL220" s="10">
        <v>1.0</v>
      </c>
      <c r="AM220" s="10">
        <v>1.0</v>
      </c>
      <c r="AN220" s="10">
        <v>1.0</v>
      </c>
      <c r="AO220" s="10">
        <v>1.0</v>
      </c>
      <c r="AP220" s="10">
        <v>1.0</v>
      </c>
      <c r="AQ220" s="10">
        <v>1.0</v>
      </c>
      <c r="AR220" s="10">
        <v>0.0</v>
      </c>
      <c r="AS220" s="10">
        <v>0.0</v>
      </c>
      <c r="AT220" s="10">
        <v>1.0</v>
      </c>
      <c r="AU220" s="10">
        <f t="shared" si="110"/>
        <v>10</v>
      </c>
      <c r="AV220" s="10">
        <v>1.0</v>
      </c>
      <c r="AW220" s="10">
        <v>1.0</v>
      </c>
      <c r="AX220" s="10">
        <v>1.0</v>
      </c>
      <c r="AY220" s="10">
        <v>1.0</v>
      </c>
      <c r="AZ220" s="10">
        <v>1.0</v>
      </c>
      <c r="BA220" s="10">
        <v>1.0</v>
      </c>
      <c r="BB220" s="10">
        <v>1.0</v>
      </c>
      <c r="BC220" s="10">
        <v>1.0</v>
      </c>
      <c r="BD220" s="10">
        <v>1.0</v>
      </c>
      <c r="BE220" s="10">
        <v>1.0</v>
      </c>
      <c r="BF220" s="10">
        <v>1.0</v>
      </c>
      <c r="BG220" s="10">
        <v>1.0</v>
      </c>
      <c r="BH220" s="10">
        <f t="shared" si="111"/>
        <v>12</v>
      </c>
      <c r="BI220" s="10">
        <f t="shared" si="112"/>
        <v>22</v>
      </c>
      <c r="BJ220" s="10">
        <v>1.0</v>
      </c>
      <c r="BK220" s="10">
        <v>1.0</v>
      </c>
      <c r="BL220" s="10">
        <v>1.0</v>
      </c>
      <c r="BM220" s="10">
        <v>1.0</v>
      </c>
      <c r="BN220" s="10">
        <v>1.0</v>
      </c>
      <c r="BO220" s="10">
        <v>1.0</v>
      </c>
      <c r="BP220" s="10">
        <v>0.0</v>
      </c>
      <c r="BQ220" s="10">
        <v>0.0</v>
      </c>
      <c r="BR220" s="10">
        <v>0.0</v>
      </c>
      <c r="BS220" s="10">
        <v>1.0</v>
      </c>
      <c r="BT220" s="10">
        <v>1.0</v>
      </c>
      <c r="BU220" s="10">
        <v>0.0</v>
      </c>
      <c r="BV220" s="10">
        <f t="shared" si="113"/>
        <v>8</v>
      </c>
      <c r="BW220" s="10">
        <v>1.0</v>
      </c>
      <c r="BX220" s="10">
        <v>1.0</v>
      </c>
      <c r="BY220" s="10">
        <v>1.0</v>
      </c>
      <c r="BZ220" s="10">
        <v>1.0</v>
      </c>
      <c r="CA220" s="10">
        <v>1.0</v>
      </c>
      <c r="CB220" s="10">
        <v>1.0</v>
      </c>
      <c r="CC220" s="10">
        <f t="shared" si="114"/>
        <v>6</v>
      </c>
      <c r="CD220" s="10">
        <v>1.0</v>
      </c>
      <c r="CE220" s="10">
        <v>1.0</v>
      </c>
      <c r="CF220" s="10">
        <v>1.0</v>
      </c>
      <c r="CG220" s="10">
        <v>1.0</v>
      </c>
      <c r="CH220" s="10">
        <v>1.0</v>
      </c>
      <c r="CI220" s="10">
        <v>1.0</v>
      </c>
      <c r="CJ220" s="10">
        <f t="shared" si="115"/>
        <v>6</v>
      </c>
      <c r="CK220" s="10">
        <f t="shared" si="116"/>
        <v>12</v>
      </c>
      <c r="CL220" s="10">
        <v>1.0</v>
      </c>
      <c r="CM220" s="10">
        <v>1.0</v>
      </c>
      <c r="CN220" s="10">
        <v>1.0</v>
      </c>
      <c r="CO220" s="10">
        <v>1.0</v>
      </c>
      <c r="CP220" s="10">
        <v>0.0</v>
      </c>
      <c r="CQ220" s="10">
        <v>0.0</v>
      </c>
      <c r="CR220" s="10">
        <f t="shared" si="117"/>
        <v>4</v>
      </c>
      <c r="CS220" s="10">
        <v>1.0</v>
      </c>
      <c r="CT220" s="10">
        <v>1.0</v>
      </c>
      <c r="CU220" s="10">
        <v>1.0</v>
      </c>
      <c r="CV220" s="10">
        <v>1.0</v>
      </c>
      <c r="CW220" s="10">
        <v>1.0</v>
      </c>
      <c r="CX220" s="10">
        <v>0.0</v>
      </c>
      <c r="CY220" s="10">
        <f t="shared" si="118"/>
        <v>5</v>
      </c>
      <c r="CZ220" s="10">
        <f t="shared" si="119"/>
        <v>9</v>
      </c>
      <c r="DA220" s="10">
        <v>1.0</v>
      </c>
      <c r="DB220" s="10">
        <v>1.0</v>
      </c>
      <c r="DC220" s="10">
        <v>1.0</v>
      </c>
      <c r="DD220" s="10">
        <v>1.0</v>
      </c>
      <c r="DE220" s="10">
        <v>1.0</v>
      </c>
      <c r="DF220" s="10">
        <v>1.0</v>
      </c>
      <c r="DG220" s="10">
        <f t="shared" si="120"/>
        <v>6</v>
      </c>
      <c r="DH220" s="10">
        <v>1.0</v>
      </c>
      <c r="DI220" s="10">
        <v>1.0</v>
      </c>
      <c r="DJ220" s="10">
        <v>1.0</v>
      </c>
      <c r="DK220" s="10">
        <v>1.0</v>
      </c>
      <c r="DL220" s="10">
        <v>1.0</v>
      </c>
      <c r="DM220" s="10">
        <v>1.0</v>
      </c>
      <c r="DN220" s="10">
        <f t="shared" si="121"/>
        <v>6</v>
      </c>
      <c r="DO220" s="137">
        <f t="shared" si="122"/>
        <v>12</v>
      </c>
      <c r="DP220" s="10">
        <f t="shared" si="123"/>
        <v>38</v>
      </c>
      <c r="DQ220" s="10">
        <f t="shared" si="124"/>
        <v>39</v>
      </c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72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</row>
    <row r="221" ht="12.75" customHeight="1">
      <c r="A221" s="10">
        <v>4003.0</v>
      </c>
      <c r="B221" s="8" t="s">
        <v>505</v>
      </c>
      <c r="C221" s="10">
        <v>1.0</v>
      </c>
      <c r="D221" s="10">
        <v>1.0</v>
      </c>
      <c r="E221" s="10">
        <v>1.0</v>
      </c>
      <c r="F221" s="10">
        <v>1.0</v>
      </c>
      <c r="G221" s="10">
        <f t="shared" si="102"/>
        <v>4</v>
      </c>
      <c r="H221" s="10">
        <v>1.0</v>
      </c>
      <c r="I221" s="10">
        <v>1.0</v>
      </c>
      <c r="J221" s="10">
        <v>1.0</v>
      </c>
      <c r="K221" s="10">
        <v>1.0</v>
      </c>
      <c r="L221" s="10">
        <f t="shared" si="103"/>
        <v>4</v>
      </c>
      <c r="M221" s="10">
        <v>1.0</v>
      </c>
      <c r="N221" s="10">
        <v>1.0</v>
      </c>
      <c r="O221" s="10">
        <v>1.0</v>
      </c>
      <c r="P221" s="10">
        <v>1.0</v>
      </c>
      <c r="Q221" s="10">
        <f t="shared" si="104"/>
        <v>4</v>
      </c>
      <c r="R221" s="10">
        <f t="shared" si="105"/>
        <v>12</v>
      </c>
      <c r="S221" s="10">
        <v>1.0</v>
      </c>
      <c r="T221" s="10">
        <v>1.0</v>
      </c>
      <c r="U221" s="10">
        <v>1.0</v>
      </c>
      <c r="V221" s="10">
        <v>1.0</v>
      </c>
      <c r="W221" s="10">
        <f t="shared" si="106"/>
        <v>4</v>
      </c>
      <c r="X221" s="10">
        <v>1.0</v>
      </c>
      <c r="Y221" s="10">
        <v>1.0</v>
      </c>
      <c r="Z221" s="10">
        <v>1.0</v>
      </c>
      <c r="AA221" s="10">
        <v>1.0</v>
      </c>
      <c r="AB221" s="10">
        <f t="shared" si="107"/>
        <v>4</v>
      </c>
      <c r="AC221" s="10">
        <v>1.0</v>
      </c>
      <c r="AD221" s="10">
        <v>1.0</v>
      </c>
      <c r="AE221" s="10">
        <v>1.0</v>
      </c>
      <c r="AF221" s="10">
        <v>1.0</v>
      </c>
      <c r="AG221" s="10">
        <f t="shared" si="108"/>
        <v>4</v>
      </c>
      <c r="AH221" s="10">
        <f t="shared" si="109"/>
        <v>12</v>
      </c>
      <c r="AI221" s="10">
        <v>1.0</v>
      </c>
      <c r="AJ221" s="10">
        <v>1.0</v>
      </c>
      <c r="AK221" s="10">
        <v>1.0</v>
      </c>
      <c r="AL221" s="10">
        <v>1.0</v>
      </c>
      <c r="AM221" s="10">
        <v>1.0</v>
      </c>
      <c r="AN221" s="10">
        <v>1.0</v>
      </c>
      <c r="AO221" s="10">
        <v>1.0</v>
      </c>
      <c r="AP221" s="10">
        <v>0.0</v>
      </c>
      <c r="AQ221" s="10">
        <v>1.0</v>
      </c>
      <c r="AR221" s="10">
        <v>1.0</v>
      </c>
      <c r="AS221" s="10">
        <v>1.0</v>
      </c>
      <c r="AT221" s="10">
        <v>1.0</v>
      </c>
      <c r="AU221" s="10">
        <f t="shared" si="110"/>
        <v>11</v>
      </c>
      <c r="AV221" s="10">
        <v>1.0</v>
      </c>
      <c r="AW221" s="10">
        <v>1.0</v>
      </c>
      <c r="AX221" s="10">
        <v>1.0</v>
      </c>
      <c r="AY221" s="10">
        <v>1.0</v>
      </c>
      <c r="AZ221" s="10">
        <v>1.0</v>
      </c>
      <c r="BA221" s="10">
        <v>1.0</v>
      </c>
      <c r="BB221" s="10">
        <v>0.0</v>
      </c>
      <c r="BC221" s="10">
        <v>1.0</v>
      </c>
      <c r="BD221" s="10">
        <v>1.0</v>
      </c>
      <c r="BE221" s="10">
        <v>1.0</v>
      </c>
      <c r="BF221" s="10">
        <v>1.0</v>
      </c>
      <c r="BG221" s="10">
        <v>1.0</v>
      </c>
      <c r="BH221" s="10">
        <f t="shared" si="111"/>
        <v>11</v>
      </c>
      <c r="BI221" s="10">
        <f t="shared" si="112"/>
        <v>22</v>
      </c>
      <c r="BJ221" s="10">
        <v>1.0</v>
      </c>
      <c r="BK221" s="10">
        <v>1.0</v>
      </c>
      <c r="BL221" s="10">
        <v>1.0</v>
      </c>
      <c r="BM221" s="10">
        <v>1.0</v>
      </c>
      <c r="BN221" s="10">
        <v>1.0</v>
      </c>
      <c r="BO221" s="10">
        <v>0.0</v>
      </c>
      <c r="BP221" s="10">
        <v>1.0</v>
      </c>
      <c r="BQ221" s="10">
        <v>1.0</v>
      </c>
      <c r="BR221" s="10">
        <v>1.0</v>
      </c>
      <c r="BS221" s="10">
        <v>1.0</v>
      </c>
      <c r="BT221" s="10">
        <v>1.0</v>
      </c>
      <c r="BU221" s="10">
        <v>1.0</v>
      </c>
      <c r="BV221" s="10">
        <f t="shared" si="113"/>
        <v>11</v>
      </c>
      <c r="BW221" s="10">
        <v>1.0</v>
      </c>
      <c r="BX221" s="10">
        <v>1.0</v>
      </c>
      <c r="BY221" s="10">
        <v>1.0</v>
      </c>
      <c r="BZ221" s="10">
        <v>1.0</v>
      </c>
      <c r="CA221" s="10">
        <v>1.0</v>
      </c>
      <c r="CB221" s="10">
        <v>1.0</v>
      </c>
      <c r="CC221" s="10">
        <f t="shared" si="114"/>
        <v>6</v>
      </c>
      <c r="CD221" s="10">
        <v>1.0</v>
      </c>
      <c r="CE221" s="10">
        <v>1.0</v>
      </c>
      <c r="CF221" s="10">
        <v>1.0</v>
      </c>
      <c r="CG221" s="10">
        <v>1.0</v>
      </c>
      <c r="CH221" s="10">
        <v>1.0</v>
      </c>
      <c r="CI221" s="10">
        <v>1.0</v>
      </c>
      <c r="CJ221" s="10">
        <f t="shared" si="115"/>
        <v>6</v>
      </c>
      <c r="CK221" s="10">
        <f t="shared" si="116"/>
        <v>12</v>
      </c>
      <c r="CL221" s="10">
        <v>1.0</v>
      </c>
      <c r="CM221" s="10">
        <v>1.0</v>
      </c>
      <c r="CN221" s="10">
        <v>1.0</v>
      </c>
      <c r="CO221" s="10">
        <v>1.0</v>
      </c>
      <c r="CP221" s="10">
        <v>1.0</v>
      </c>
      <c r="CQ221" s="10">
        <v>1.0</v>
      </c>
      <c r="CR221" s="10">
        <f t="shared" si="117"/>
        <v>6</v>
      </c>
      <c r="CS221" s="10">
        <v>1.0</v>
      </c>
      <c r="CT221" s="10">
        <v>1.0</v>
      </c>
      <c r="CU221" s="10">
        <v>1.0</v>
      </c>
      <c r="CV221" s="10">
        <v>1.0</v>
      </c>
      <c r="CW221" s="10">
        <v>1.0</v>
      </c>
      <c r="CX221" s="10">
        <v>1.0</v>
      </c>
      <c r="CY221" s="10">
        <f t="shared" si="118"/>
        <v>6</v>
      </c>
      <c r="CZ221" s="10">
        <f t="shared" si="119"/>
        <v>12</v>
      </c>
      <c r="DA221" s="10">
        <v>1.0</v>
      </c>
      <c r="DB221" s="10">
        <v>1.0</v>
      </c>
      <c r="DC221" s="10">
        <v>1.0</v>
      </c>
      <c r="DD221" s="10">
        <v>1.0</v>
      </c>
      <c r="DE221" s="10">
        <v>1.0</v>
      </c>
      <c r="DF221" s="10">
        <v>1.0</v>
      </c>
      <c r="DG221" s="10">
        <f t="shared" si="120"/>
        <v>6</v>
      </c>
      <c r="DH221" s="10">
        <v>1.0</v>
      </c>
      <c r="DI221" s="10">
        <v>1.0</v>
      </c>
      <c r="DJ221" s="10">
        <v>1.0</v>
      </c>
      <c r="DK221" s="10">
        <v>1.0</v>
      </c>
      <c r="DL221" s="10">
        <v>1.0</v>
      </c>
      <c r="DM221" s="10">
        <v>1.0</v>
      </c>
      <c r="DN221" s="10">
        <f t="shared" si="121"/>
        <v>6</v>
      </c>
      <c r="DO221" s="137">
        <f t="shared" si="122"/>
        <v>12</v>
      </c>
      <c r="DP221" s="10">
        <f t="shared" si="123"/>
        <v>42</v>
      </c>
      <c r="DQ221" s="10">
        <f t="shared" si="124"/>
        <v>40</v>
      </c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72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</row>
    <row r="222" ht="12.75" customHeight="1">
      <c r="A222" s="10">
        <v>4004.0</v>
      </c>
      <c r="B222" s="8" t="s">
        <v>508</v>
      </c>
      <c r="C222" s="10">
        <v>1.0</v>
      </c>
      <c r="D222" s="10">
        <v>1.0</v>
      </c>
      <c r="E222" s="10">
        <v>1.0</v>
      </c>
      <c r="F222" s="10">
        <v>1.0</v>
      </c>
      <c r="G222" s="10">
        <f t="shared" si="102"/>
        <v>4</v>
      </c>
      <c r="H222" s="10">
        <v>1.0</v>
      </c>
      <c r="I222" s="10">
        <v>1.0</v>
      </c>
      <c r="J222" s="10">
        <v>1.0</v>
      </c>
      <c r="K222" s="10">
        <v>1.0</v>
      </c>
      <c r="L222" s="10">
        <f t="shared" si="103"/>
        <v>4</v>
      </c>
      <c r="M222" s="10">
        <v>1.0</v>
      </c>
      <c r="N222" s="10">
        <v>1.0</v>
      </c>
      <c r="O222" s="10">
        <v>1.0</v>
      </c>
      <c r="P222" s="10">
        <v>1.0</v>
      </c>
      <c r="Q222" s="10">
        <f t="shared" si="104"/>
        <v>4</v>
      </c>
      <c r="R222" s="10">
        <f t="shared" si="105"/>
        <v>12</v>
      </c>
      <c r="S222" s="10">
        <v>1.0</v>
      </c>
      <c r="T222" s="10">
        <v>1.0</v>
      </c>
      <c r="U222" s="10">
        <v>1.0</v>
      </c>
      <c r="V222" s="10">
        <v>1.0</v>
      </c>
      <c r="W222" s="10">
        <f t="shared" si="106"/>
        <v>4</v>
      </c>
      <c r="X222" s="10">
        <v>1.0</v>
      </c>
      <c r="Y222" s="10">
        <v>1.0</v>
      </c>
      <c r="Z222" s="10">
        <v>1.0</v>
      </c>
      <c r="AA222" s="10">
        <v>1.0</v>
      </c>
      <c r="AB222" s="10">
        <f t="shared" si="107"/>
        <v>4</v>
      </c>
      <c r="AC222" s="10">
        <v>1.0</v>
      </c>
      <c r="AD222" s="10">
        <v>1.0</v>
      </c>
      <c r="AE222" s="10">
        <v>1.0</v>
      </c>
      <c r="AF222" s="10">
        <v>1.0</v>
      </c>
      <c r="AG222" s="10">
        <f t="shared" si="108"/>
        <v>4</v>
      </c>
      <c r="AH222" s="10">
        <f t="shared" si="109"/>
        <v>12</v>
      </c>
      <c r="AI222" s="10">
        <v>1.0</v>
      </c>
      <c r="AJ222" s="10">
        <v>1.0</v>
      </c>
      <c r="AK222" s="10">
        <v>1.0</v>
      </c>
      <c r="AL222" s="10">
        <v>1.0</v>
      </c>
      <c r="AM222" s="10">
        <v>1.0</v>
      </c>
      <c r="AN222" s="10">
        <v>1.0</v>
      </c>
      <c r="AO222" s="10">
        <v>1.0</v>
      </c>
      <c r="AP222" s="10">
        <v>1.0</v>
      </c>
      <c r="AQ222" s="10">
        <v>0.0</v>
      </c>
      <c r="AR222" s="10">
        <v>1.0</v>
      </c>
      <c r="AS222" s="10">
        <v>1.0</v>
      </c>
      <c r="AT222" s="10">
        <v>1.0</v>
      </c>
      <c r="AU222" s="10">
        <f t="shared" si="110"/>
        <v>11</v>
      </c>
      <c r="AV222" s="10">
        <v>0.0</v>
      </c>
      <c r="AW222" s="10">
        <v>1.0</v>
      </c>
      <c r="AX222" s="10">
        <v>1.0</v>
      </c>
      <c r="AY222" s="10">
        <v>1.0</v>
      </c>
      <c r="AZ222" s="10">
        <v>1.0</v>
      </c>
      <c r="BA222" s="10">
        <v>1.0</v>
      </c>
      <c r="BB222" s="10">
        <v>1.0</v>
      </c>
      <c r="BC222" s="10">
        <v>1.0</v>
      </c>
      <c r="BD222" s="10">
        <v>1.0</v>
      </c>
      <c r="BE222" s="10">
        <v>1.0</v>
      </c>
      <c r="BF222" s="10">
        <v>1.0</v>
      </c>
      <c r="BG222" s="10">
        <v>1.0</v>
      </c>
      <c r="BH222" s="10">
        <f t="shared" si="111"/>
        <v>11</v>
      </c>
      <c r="BI222" s="10">
        <f t="shared" si="112"/>
        <v>22</v>
      </c>
      <c r="BJ222" s="10">
        <v>1.0</v>
      </c>
      <c r="BK222" s="10">
        <v>1.0</v>
      </c>
      <c r="BL222" s="10">
        <v>0.0</v>
      </c>
      <c r="BM222" s="10">
        <v>1.0</v>
      </c>
      <c r="BN222" s="10">
        <v>1.0</v>
      </c>
      <c r="BO222" s="10">
        <v>1.0</v>
      </c>
      <c r="BP222" s="10">
        <v>0.0</v>
      </c>
      <c r="BQ222" s="10">
        <v>0.0</v>
      </c>
      <c r="BR222" s="10">
        <v>1.0</v>
      </c>
      <c r="BS222" s="10">
        <v>1.0</v>
      </c>
      <c r="BT222" s="10">
        <v>1.0</v>
      </c>
      <c r="BU222" s="10">
        <v>1.0</v>
      </c>
      <c r="BV222" s="10">
        <f t="shared" si="113"/>
        <v>9</v>
      </c>
      <c r="BW222" s="10">
        <v>1.0</v>
      </c>
      <c r="BX222" s="10">
        <v>1.0</v>
      </c>
      <c r="BY222" s="10">
        <v>1.0</v>
      </c>
      <c r="BZ222" s="10">
        <v>1.0</v>
      </c>
      <c r="CA222" s="10">
        <v>1.0</v>
      </c>
      <c r="CB222" s="10">
        <v>1.0</v>
      </c>
      <c r="CC222" s="10">
        <f t="shared" si="114"/>
        <v>6</v>
      </c>
      <c r="CD222" s="10">
        <v>1.0</v>
      </c>
      <c r="CE222" s="10">
        <v>1.0</v>
      </c>
      <c r="CF222" s="10">
        <v>1.0</v>
      </c>
      <c r="CG222" s="10">
        <v>1.0</v>
      </c>
      <c r="CH222" s="10">
        <v>1.0</v>
      </c>
      <c r="CI222" s="10">
        <v>1.0</v>
      </c>
      <c r="CJ222" s="10">
        <f t="shared" si="115"/>
        <v>6</v>
      </c>
      <c r="CK222" s="10">
        <f t="shared" si="116"/>
        <v>12</v>
      </c>
      <c r="CL222" s="10">
        <v>1.0</v>
      </c>
      <c r="CM222" s="10">
        <v>1.0</v>
      </c>
      <c r="CN222" s="10">
        <v>1.0</v>
      </c>
      <c r="CO222" s="10">
        <v>1.0</v>
      </c>
      <c r="CP222" s="10">
        <v>1.0</v>
      </c>
      <c r="CQ222" s="10">
        <v>1.0</v>
      </c>
      <c r="CR222" s="10">
        <f t="shared" si="117"/>
        <v>6</v>
      </c>
      <c r="CS222" s="10">
        <v>1.0</v>
      </c>
      <c r="CT222" s="10">
        <v>1.0</v>
      </c>
      <c r="CU222" s="10">
        <v>1.0</v>
      </c>
      <c r="CV222" s="10">
        <v>1.0</v>
      </c>
      <c r="CW222" s="10">
        <v>1.0</v>
      </c>
      <c r="CX222" s="10">
        <v>1.0</v>
      </c>
      <c r="CY222" s="10">
        <f t="shared" si="118"/>
        <v>6</v>
      </c>
      <c r="CZ222" s="10">
        <f t="shared" si="119"/>
        <v>12</v>
      </c>
      <c r="DA222" s="10">
        <v>1.0</v>
      </c>
      <c r="DB222" s="10">
        <v>1.0</v>
      </c>
      <c r="DC222" s="10">
        <v>0.0</v>
      </c>
      <c r="DD222" s="10">
        <v>1.0</v>
      </c>
      <c r="DE222" s="10">
        <v>1.0</v>
      </c>
      <c r="DF222" s="10">
        <v>1.0</v>
      </c>
      <c r="DG222" s="10">
        <f t="shared" si="120"/>
        <v>5</v>
      </c>
      <c r="DH222" s="10">
        <v>1.0</v>
      </c>
      <c r="DI222" s="10">
        <v>1.0</v>
      </c>
      <c r="DJ222" s="10">
        <v>1.0</v>
      </c>
      <c r="DK222" s="10">
        <v>1.0</v>
      </c>
      <c r="DL222" s="10">
        <v>1.0</v>
      </c>
      <c r="DM222" s="10">
        <v>1.0</v>
      </c>
      <c r="DN222" s="10">
        <f t="shared" si="121"/>
        <v>6</v>
      </c>
      <c r="DO222" s="137">
        <f t="shared" si="122"/>
        <v>11</v>
      </c>
      <c r="DP222" s="10">
        <f t="shared" si="123"/>
        <v>42</v>
      </c>
      <c r="DQ222" s="10">
        <f t="shared" si="124"/>
        <v>39</v>
      </c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72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</row>
    <row r="223" ht="12.75" customHeight="1">
      <c r="A223" s="10">
        <v>4005.0</v>
      </c>
      <c r="B223" s="8" t="s">
        <v>513</v>
      </c>
      <c r="C223" s="10">
        <v>1.0</v>
      </c>
      <c r="D223" s="10">
        <v>1.0</v>
      </c>
      <c r="E223" s="10">
        <v>1.0</v>
      </c>
      <c r="F223" s="10">
        <v>1.0</v>
      </c>
      <c r="G223" s="10">
        <f t="shared" si="102"/>
        <v>4</v>
      </c>
      <c r="H223" s="10">
        <v>1.0</v>
      </c>
      <c r="I223" s="10">
        <v>1.0</v>
      </c>
      <c r="J223" s="10">
        <v>1.0</v>
      </c>
      <c r="K223" s="10">
        <v>1.0</v>
      </c>
      <c r="L223" s="10">
        <f t="shared" si="103"/>
        <v>4</v>
      </c>
      <c r="M223" s="10">
        <v>1.0</v>
      </c>
      <c r="N223" s="10">
        <v>1.0</v>
      </c>
      <c r="O223" s="10">
        <v>1.0</v>
      </c>
      <c r="P223" s="10">
        <v>1.0</v>
      </c>
      <c r="Q223" s="10">
        <f t="shared" si="104"/>
        <v>4</v>
      </c>
      <c r="R223" s="10">
        <f t="shared" si="105"/>
        <v>12</v>
      </c>
      <c r="S223" s="10">
        <v>1.0</v>
      </c>
      <c r="T223" s="10">
        <v>1.0</v>
      </c>
      <c r="U223" s="10">
        <v>1.0</v>
      </c>
      <c r="V223" s="10">
        <v>1.0</v>
      </c>
      <c r="W223" s="10">
        <f t="shared" si="106"/>
        <v>4</v>
      </c>
      <c r="X223" s="10">
        <v>1.0</v>
      </c>
      <c r="Y223" s="10">
        <v>1.0</v>
      </c>
      <c r="Z223" s="10">
        <v>1.0</v>
      </c>
      <c r="AA223" s="10">
        <v>1.0</v>
      </c>
      <c r="AB223" s="10">
        <f t="shared" si="107"/>
        <v>4</v>
      </c>
      <c r="AC223" s="10">
        <v>1.0</v>
      </c>
      <c r="AD223" s="10">
        <v>1.0</v>
      </c>
      <c r="AE223" s="10">
        <v>1.0</v>
      </c>
      <c r="AF223" s="10">
        <v>1.0</v>
      </c>
      <c r="AG223" s="10">
        <f t="shared" si="108"/>
        <v>4</v>
      </c>
      <c r="AH223" s="10">
        <f t="shared" si="109"/>
        <v>12</v>
      </c>
      <c r="AI223" s="10">
        <v>1.0</v>
      </c>
      <c r="AJ223" s="10">
        <v>1.0</v>
      </c>
      <c r="AK223" s="10">
        <v>1.0</v>
      </c>
      <c r="AL223" s="10">
        <v>1.0</v>
      </c>
      <c r="AM223" s="10">
        <v>1.0</v>
      </c>
      <c r="AN223" s="10">
        <v>1.0</v>
      </c>
      <c r="AO223" s="10">
        <v>1.0</v>
      </c>
      <c r="AP223" s="10">
        <v>1.0</v>
      </c>
      <c r="AQ223" s="10">
        <v>1.0</v>
      </c>
      <c r="AR223" s="10">
        <v>0.0</v>
      </c>
      <c r="AS223" s="10">
        <v>0.0</v>
      </c>
      <c r="AT223" s="10">
        <v>1.0</v>
      </c>
      <c r="AU223" s="10">
        <f t="shared" si="110"/>
        <v>10</v>
      </c>
      <c r="AV223" s="10">
        <v>1.0</v>
      </c>
      <c r="AW223" s="10">
        <v>1.0</v>
      </c>
      <c r="AX223" s="10">
        <v>1.0</v>
      </c>
      <c r="AY223" s="10">
        <v>1.0</v>
      </c>
      <c r="AZ223" s="10">
        <v>1.0</v>
      </c>
      <c r="BA223" s="10">
        <v>1.0</v>
      </c>
      <c r="BB223" s="10">
        <v>1.0</v>
      </c>
      <c r="BC223" s="10">
        <v>1.0</v>
      </c>
      <c r="BD223" s="10">
        <v>1.0</v>
      </c>
      <c r="BE223" s="10">
        <v>1.0</v>
      </c>
      <c r="BF223" s="10">
        <v>1.0</v>
      </c>
      <c r="BG223" s="10">
        <v>1.0</v>
      </c>
      <c r="BH223" s="10">
        <f t="shared" si="111"/>
        <v>12</v>
      </c>
      <c r="BI223" s="10">
        <f t="shared" si="112"/>
        <v>22</v>
      </c>
      <c r="BJ223" s="10">
        <v>1.0</v>
      </c>
      <c r="BK223" s="10">
        <v>1.0</v>
      </c>
      <c r="BL223" s="10">
        <v>1.0</v>
      </c>
      <c r="BM223" s="10">
        <v>1.0</v>
      </c>
      <c r="BN223" s="10">
        <v>1.0</v>
      </c>
      <c r="BO223" s="10">
        <v>0.0</v>
      </c>
      <c r="BP223" s="10">
        <v>1.0</v>
      </c>
      <c r="BQ223" s="10">
        <v>1.0</v>
      </c>
      <c r="BR223" s="10">
        <v>1.0</v>
      </c>
      <c r="BS223" s="10">
        <v>1.0</v>
      </c>
      <c r="BT223" s="10">
        <v>1.0</v>
      </c>
      <c r="BU223" s="10">
        <v>0.0</v>
      </c>
      <c r="BV223" s="10">
        <f t="shared" si="113"/>
        <v>10</v>
      </c>
      <c r="BW223" s="10">
        <v>1.0</v>
      </c>
      <c r="BX223" s="10">
        <v>1.0</v>
      </c>
      <c r="BY223" s="10">
        <v>1.0</v>
      </c>
      <c r="BZ223" s="10">
        <v>1.0</v>
      </c>
      <c r="CA223" s="10">
        <v>1.0</v>
      </c>
      <c r="CB223" s="10">
        <v>1.0</v>
      </c>
      <c r="CC223" s="10">
        <f t="shared" si="114"/>
        <v>6</v>
      </c>
      <c r="CD223" s="10">
        <v>1.0</v>
      </c>
      <c r="CE223" s="10">
        <v>1.0</v>
      </c>
      <c r="CF223" s="10">
        <v>1.0</v>
      </c>
      <c r="CG223" s="10">
        <v>1.0</v>
      </c>
      <c r="CH223" s="10">
        <v>1.0</v>
      </c>
      <c r="CI223" s="10">
        <v>1.0</v>
      </c>
      <c r="CJ223" s="10">
        <f t="shared" si="115"/>
        <v>6</v>
      </c>
      <c r="CK223" s="10">
        <f t="shared" si="116"/>
        <v>12</v>
      </c>
      <c r="CL223" s="10">
        <v>1.0</v>
      </c>
      <c r="CM223" s="10">
        <v>1.0</v>
      </c>
      <c r="CN223" s="10">
        <v>1.0</v>
      </c>
      <c r="CO223" s="10">
        <v>1.0</v>
      </c>
      <c r="CP223" s="10">
        <v>1.0</v>
      </c>
      <c r="CQ223" s="10">
        <v>0.0</v>
      </c>
      <c r="CR223" s="10">
        <f t="shared" si="117"/>
        <v>5</v>
      </c>
      <c r="CS223" s="10">
        <v>1.0</v>
      </c>
      <c r="CT223" s="10">
        <v>1.0</v>
      </c>
      <c r="CU223" s="10">
        <v>1.0</v>
      </c>
      <c r="CV223" s="10">
        <v>1.0</v>
      </c>
      <c r="CW223" s="10">
        <v>0.0</v>
      </c>
      <c r="CX223" s="10">
        <v>0.0</v>
      </c>
      <c r="CY223" s="10">
        <f t="shared" si="118"/>
        <v>4</v>
      </c>
      <c r="CZ223" s="10">
        <f t="shared" si="119"/>
        <v>9</v>
      </c>
      <c r="DA223" s="10">
        <v>1.0</v>
      </c>
      <c r="DB223" s="10">
        <v>1.0</v>
      </c>
      <c r="DC223" s="10">
        <v>1.0</v>
      </c>
      <c r="DD223" s="10">
        <v>1.0</v>
      </c>
      <c r="DE223" s="10">
        <v>1.0</v>
      </c>
      <c r="DF223" s="10">
        <v>1.0</v>
      </c>
      <c r="DG223" s="10">
        <f t="shared" si="120"/>
        <v>6</v>
      </c>
      <c r="DH223" s="10">
        <v>1.0</v>
      </c>
      <c r="DI223" s="10">
        <v>1.0</v>
      </c>
      <c r="DJ223" s="10">
        <v>0.0</v>
      </c>
      <c r="DK223" s="10">
        <v>1.0</v>
      </c>
      <c r="DL223" s="10">
        <v>1.0</v>
      </c>
      <c r="DM223" s="10">
        <v>1.0</v>
      </c>
      <c r="DN223" s="10">
        <f t="shared" si="121"/>
        <v>5</v>
      </c>
      <c r="DO223" s="137">
        <f t="shared" si="122"/>
        <v>11</v>
      </c>
      <c r="DP223" s="10">
        <f t="shared" si="123"/>
        <v>40</v>
      </c>
      <c r="DQ223" s="10">
        <f t="shared" si="124"/>
        <v>38</v>
      </c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72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</row>
    <row r="224" ht="12.75" customHeight="1">
      <c r="A224" s="10">
        <v>4006.0</v>
      </c>
      <c r="B224" s="8" t="s">
        <v>518</v>
      </c>
      <c r="C224" s="10">
        <v>1.0</v>
      </c>
      <c r="D224" s="10">
        <v>1.0</v>
      </c>
      <c r="E224" s="10">
        <v>1.0</v>
      </c>
      <c r="F224" s="10">
        <v>1.0</v>
      </c>
      <c r="G224" s="10">
        <f t="shared" si="102"/>
        <v>4</v>
      </c>
      <c r="H224" s="10">
        <v>1.0</v>
      </c>
      <c r="I224" s="10">
        <v>1.0</v>
      </c>
      <c r="J224" s="10">
        <v>1.0</v>
      </c>
      <c r="K224" s="10">
        <v>1.0</v>
      </c>
      <c r="L224" s="10">
        <f t="shared" si="103"/>
        <v>4</v>
      </c>
      <c r="M224" s="10">
        <v>1.0</v>
      </c>
      <c r="N224" s="10">
        <v>1.0</v>
      </c>
      <c r="O224" s="10">
        <v>1.0</v>
      </c>
      <c r="P224" s="10">
        <v>1.0</v>
      </c>
      <c r="Q224" s="10">
        <f t="shared" si="104"/>
        <v>4</v>
      </c>
      <c r="R224" s="10">
        <f t="shared" si="105"/>
        <v>12</v>
      </c>
      <c r="S224" s="10">
        <v>1.0</v>
      </c>
      <c r="T224" s="10">
        <v>1.0</v>
      </c>
      <c r="U224" s="10">
        <v>1.0</v>
      </c>
      <c r="V224" s="10">
        <v>1.0</v>
      </c>
      <c r="W224" s="10">
        <f t="shared" si="106"/>
        <v>4</v>
      </c>
      <c r="X224" s="10">
        <v>1.0</v>
      </c>
      <c r="Y224" s="10">
        <v>1.0</v>
      </c>
      <c r="Z224" s="10">
        <v>1.0</v>
      </c>
      <c r="AA224" s="10">
        <v>1.0</v>
      </c>
      <c r="AB224" s="10">
        <f t="shared" si="107"/>
        <v>4</v>
      </c>
      <c r="AC224" s="10">
        <v>1.0</v>
      </c>
      <c r="AD224" s="10">
        <v>1.0</v>
      </c>
      <c r="AE224" s="10">
        <v>0.0</v>
      </c>
      <c r="AF224" s="10">
        <v>1.0</v>
      </c>
      <c r="AG224" s="10">
        <f t="shared" si="108"/>
        <v>3</v>
      </c>
      <c r="AH224" s="10">
        <f t="shared" si="109"/>
        <v>11</v>
      </c>
      <c r="AI224" s="10">
        <v>1.0</v>
      </c>
      <c r="AJ224" s="10">
        <v>1.0</v>
      </c>
      <c r="AK224" s="10">
        <v>1.0</v>
      </c>
      <c r="AL224" s="10">
        <v>1.0</v>
      </c>
      <c r="AM224" s="10">
        <v>1.0</v>
      </c>
      <c r="AN224" s="10">
        <v>1.0</v>
      </c>
      <c r="AO224" s="10">
        <v>1.0</v>
      </c>
      <c r="AP224" s="10">
        <v>1.0</v>
      </c>
      <c r="AQ224" s="10">
        <v>1.0</v>
      </c>
      <c r="AR224" s="10">
        <v>0.0</v>
      </c>
      <c r="AS224" s="10">
        <v>0.0</v>
      </c>
      <c r="AT224" s="10">
        <v>0.0</v>
      </c>
      <c r="AU224" s="10">
        <f t="shared" si="110"/>
        <v>9</v>
      </c>
      <c r="AV224" s="10">
        <v>1.0</v>
      </c>
      <c r="AW224" s="10">
        <v>1.0</v>
      </c>
      <c r="AX224" s="10">
        <v>1.0</v>
      </c>
      <c r="AY224" s="10">
        <v>1.0</v>
      </c>
      <c r="AZ224" s="10">
        <v>1.0</v>
      </c>
      <c r="BA224" s="10">
        <v>1.0</v>
      </c>
      <c r="BB224" s="10">
        <v>1.0</v>
      </c>
      <c r="BC224" s="10">
        <v>1.0</v>
      </c>
      <c r="BD224" s="10">
        <v>1.0</v>
      </c>
      <c r="BE224" s="10">
        <v>0.0</v>
      </c>
      <c r="BF224" s="10">
        <v>1.0</v>
      </c>
      <c r="BG224" s="10">
        <v>1.0</v>
      </c>
      <c r="BH224" s="10">
        <f t="shared" si="111"/>
        <v>11</v>
      </c>
      <c r="BI224" s="10">
        <f t="shared" si="112"/>
        <v>20</v>
      </c>
      <c r="BJ224" s="10">
        <v>1.0</v>
      </c>
      <c r="BK224" s="10">
        <v>1.0</v>
      </c>
      <c r="BL224" s="10">
        <v>1.0</v>
      </c>
      <c r="BM224" s="10">
        <v>1.0</v>
      </c>
      <c r="BN224" s="10">
        <v>1.0</v>
      </c>
      <c r="BO224" s="10">
        <v>1.0</v>
      </c>
      <c r="BP224" s="10">
        <v>0.0</v>
      </c>
      <c r="BQ224" s="10">
        <v>1.0</v>
      </c>
      <c r="BR224" s="10">
        <v>1.0</v>
      </c>
      <c r="BS224" s="10">
        <v>1.0</v>
      </c>
      <c r="BT224" s="10">
        <v>1.0</v>
      </c>
      <c r="BU224" s="10">
        <v>0.0</v>
      </c>
      <c r="BV224" s="10">
        <f t="shared" si="113"/>
        <v>10</v>
      </c>
      <c r="BW224" s="10">
        <v>1.0</v>
      </c>
      <c r="BX224" s="10">
        <v>1.0</v>
      </c>
      <c r="BY224" s="10">
        <v>1.0</v>
      </c>
      <c r="BZ224" s="10">
        <v>1.0</v>
      </c>
      <c r="CA224" s="10">
        <v>1.0</v>
      </c>
      <c r="CB224" s="10">
        <v>1.0</v>
      </c>
      <c r="CC224" s="10">
        <f t="shared" si="114"/>
        <v>6</v>
      </c>
      <c r="CD224" s="10">
        <v>1.0</v>
      </c>
      <c r="CE224" s="10">
        <v>1.0</v>
      </c>
      <c r="CF224" s="10">
        <v>1.0</v>
      </c>
      <c r="CG224" s="10">
        <v>1.0</v>
      </c>
      <c r="CH224" s="10">
        <v>1.0</v>
      </c>
      <c r="CI224" s="10">
        <v>1.0</v>
      </c>
      <c r="CJ224" s="10">
        <f t="shared" si="115"/>
        <v>6</v>
      </c>
      <c r="CK224" s="10">
        <f t="shared" si="116"/>
        <v>12</v>
      </c>
      <c r="CL224" s="10">
        <v>1.0</v>
      </c>
      <c r="CM224" s="10">
        <v>1.0</v>
      </c>
      <c r="CN224" s="10">
        <v>1.0</v>
      </c>
      <c r="CO224" s="10">
        <v>1.0</v>
      </c>
      <c r="CP224" s="10">
        <v>1.0</v>
      </c>
      <c r="CQ224" s="10">
        <v>1.0</v>
      </c>
      <c r="CR224" s="10">
        <f t="shared" si="117"/>
        <v>6</v>
      </c>
      <c r="CS224" s="10">
        <v>1.0</v>
      </c>
      <c r="CT224" s="10">
        <v>1.0</v>
      </c>
      <c r="CU224" s="10">
        <v>1.0</v>
      </c>
      <c r="CV224" s="10">
        <v>1.0</v>
      </c>
      <c r="CW224" s="10">
        <v>1.0</v>
      </c>
      <c r="CX224" s="10">
        <v>1.0</v>
      </c>
      <c r="CY224" s="10">
        <f t="shared" si="118"/>
        <v>6</v>
      </c>
      <c r="CZ224" s="10">
        <f t="shared" si="119"/>
        <v>12</v>
      </c>
      <c r="DA224" s="10">
        <v>1.0</v>
      </c>
      <c r="DB224" s="10">
        <v>1.0</v>
      </c>
      <c r="DC224" s="10">
        <v>1.0</v>
      </c>
      <c r="DD224" s="10">
        <v>1.0</v>
      </c>
      <c r="DE224" s="10">
        <v>1.0</v>
      </c>
      <c r="DF224" s="10">
        <v>1.0</v>
      </c>
      <c r="DG224" s="10">
        <f t="shared" si="120"/>
        <v>6</v>
      </c>
      <c r="DH224" s="10">
        <v>1.0</v>
      </c>
      <c r="DI224" s="10">
        <v>1.0</v>
      </c>
      <c r="DJ224" s="10">
        <v>1.0</v>
      </c>
      <c r="DK224" s="10">
        <v>1.0</v>
      </c>
      <c r="DL224" s="10">
        <v>1.0</v>
      </c>
      <c r="DM224" s="10">
        <v>1.0</v>
      </c>
      <c r="DN224" s="10">
        <f t="shared" si="121"/>
        <v>6</v>
      </c>
      <c r="DO224" s="137">
        <f t="shared" si="122"/>
        <v>12</v>
      </c>
      <c r="DP224" s="10">
        <f t="shared" si="123"/>
        <v>41</v>
      </c>
      <c r="DQ224" s="10">
        <f t="shared" si="124"/>
        <v>38</v>
      </c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72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</row>
    <row r="225" ht="12.75" customHeight="1">
      <c r="A225" s="10">
        <v>4007.0</v>
      </c>
      <c r="B225" s="8" t="s">
        <v>523</v>
      </c>
      <c r="C225" s="10">
        <v>1.0</v>
      </c>
      <c r="D225" s="10">
        <v>1.0</v>
      </c>
      <c r="E225" s="10">
        <v>1.0</v>
      </c>
      <c r="F225" s="10">
        <v>1.0</v>
      </c>
      <c r="G225" s="10">
        <f t="shared" si="102"/>
        <v>4</v>
      </c>
      <c r="H225" s="10">
        <v>1.0</v>
      </c>
      <c r="I225" s="10">
        <v>1.0</v>
      </c>
      <c r="J225" s="10">
        <v>1.0</v>
      </c>
      <c r="K225" s="10">
        <v>1.0</v>
      </c>
      <c r="L225" s="10">
        <f t="shared" si="103"/>
        <v>4</v>
      </c>
      <c r="M225" s="10">
        <v>1.0</v>
      </c>
      <c r="N225" s="10">
        <v>1.0</v>
      </c>
      <c r="O225" s="10">
        <v>1.0</v>
      </c>
      <c r="P225" s="10">
        <v>1.0</v>
      </c>
      <c r="Q225" s="10">
        <f t="shared" si="104"/>
        <v>4</v>
      </c>
      <c r="R225" s="10">
        <f t="shared" si="105"/>
        <v>12</v>
      </c>
      <c r="S225" s="10">
        <v>1.0</v>
      </c>
      <c r="T225" s="10">
        <v>1.0</v>
      </c>
      <c r="U225" s="10">
        <v>1.0</v>
      </c>
      <c r="V225" s="10">
        <v>1.0</v>
      </c>
      <c r="W225" s="10">
        <f t="shared" si="106"/>
        <v>4</v>
      </c>
      <c r="X225" s="10">
        <v>1.0</v>
      </c>
      <c r="Y225" s="10">
        <v>1.0</v>
      </c>
      <c r="Z225" s="10">
        <v>1.0</v>
      </c>
      <c r="AA225" s="10">
        <v>1.0</v>
      </c>
      <c r="AB225" s="10">
        <f t="shared" si="107"/>
        <v>4</v>
      </c>
      <c r="AC225" s="10">
        <v>1.0</v>
      </c>
      <c r="AD225" s="10">
        <v>1.0</v>
      </c>
      <c r="AE225" s="10">
        <v>0.0</v>
      </c>
      <c r="AF225" s="10">
        <v>1.0</v>
      </c>
      <c r="AG225" s="10">
        <f t="shared" si="108"/>
        <v>3</v>
      </c>
      <c r="AH225" s="10">
        <f t="shared" si="109"/>
        <v>11</v>
      </c>
      <c r="AI225" s="10">
        <v>1.0</v>
      </c>
      <c r="AJ225" s="10">
        <v>1.0</v>
      </c>
      <c r="AK225" s="10">
        <v>1.0</v>
      </c>
      <c r="AL225" s="10">
        <v>1.0</v>
      </c>
      <c r="AM225" s="10">
        <v>1.0</v>
      </c>
      <c r="AN225" s="10">
        <v>1.0</v>
      </c>
      <c r="AO225" s="10">
        <v>1.0</v>
      </c>
      <c r="AP225" s="10">
        <v>1.0</v>
      </c>
      <c r="AQ225" s="10">
        <v>1.0</v>
      </c>
      <c r="AR225" s="10">
        <v>1.0</v>
      </c>
      <c r="AS225" s="10">
        <v>1.0</v>
      </c>
      <c r="AT225" s="10">
        <v>1.0</v>
      </c>
      <c r="AU225" s="10">
        <f t="shared" si="110"/>
        <v>12</v>
      </c>
      <c r="AV225" s="10">
        <v>1.0</v>
      </c>
      <c r="AW225" s="10">
        <v>1.0</v>
      </c>
      <c r="AX225" s="10">
        <v>1.0</v>
      </c>
      <c r="AY225" s="10">
        <v>1.0</v>
      </c>
      <c r="AZ225" s="10">
        <v>1.0</v>
      </c>
      <c r="BA225" s="10">
        <v>1.0</v>
      </c>
      <c r="BB225" s="10">
        <v>1.0</v>
      </c>
      <c r="BC225" s="10">
        <v>1.0</v>
      </c>
      <c r="BD225" s="10">
        <v>1.0</v>
      </c>
      <c r="BE225" s="10">
        <v>1.0</v>
      </c>
      <c r="BF225" s="10">
        <v>1.0</v>
      </c>
      <c r="BG225" s="10">
        <v>0.0</v>
      </c>
      <c r="BH225" s="10">
        <f t="shared" si="111"/>
        <v>11</v>
      </c>
      <c r="BI225" s="10">
        <f t="shared" si="112"/>
        <v>23</v>
      </c>
      <c r="BJ225" s="10">
        <v>1.0</v>
      </c>
      <c r="BK225" s="10">
        <v>1.0</v>
      </c>
      <c r="BL225" s="10">
        <v>1.0</v>
      </c>
      <c r="BM225" s="10">
        <v>1.0</v>
      </c>
      <c r="BN225" s="10">
        <v>1.0</v>
      </c>
      <c r="BO225" s="10">
        <v>0.0</v>
      </c>
      <c r="BP225" s="10">
        <v>1.0</v>
      </c>
      <c r="BQ225" s="10">
        <v>1.0</v>
      </c>
      <c r="BR225" s="10">
        <v>1.0</v>
      </c>
      <c r="BS225" s="10">
        <v>1.0</v>
      </c>
      <c r="BT225" s="10">
        <v>1.0</v>
      </c>
      <c r="BU225" s="10">
        <v>1.0</v>
      </c>
      <c r="BV225" s="10">
        <f t="shared" si="113"/>
        <v>11</v>
      </c>
      <c r="BW225" s="10">
        <v>1.0</v>
      </c>
      <c r="BX225" s="10">
        <v>1.0</v>
      </c>
      <c r="BY225" s="10">
        <v>1.0</v>
      </c>
      <c r="BZ225" s="10">
        <v>1.0</v>
      </c>
      <c r="CA225" s="10">
        <v>1.0</v>
      </c>
      <c r="CB225" s="10">
        <v>1.0</v>
      </c>
      <c r="CC225" s="10">
        <f t="shared" si="114"/>
        <v>6</v>
      </c>
      <c r="CD225" s="10">
        <v>1.0</v>
      </c>
      <c r="CE225" s="10">
        <v>1.0</v>
      </c>
      <c r="CF225" s="10">
        <v>1.0</v>
      </c>
      <c r="CG225" s="10">
        <v>1.0</v>
      </c>
      <c r="CH225" s="10">
        <v>1.0</v>
      </c>
      <c r="CI225" s="10">
        <v>1.0</v>
      </c>
      <c r="CJ225" s="10">
        <f t="shared" si="115"/>
        <v>6</v>
      </c>
      <c r="CK225" s="10">
        <f t="shared" si="116"/>
        <v>12</v>
      </c>
      <c r="CL225" s="10">
        <v>1.0</v>
      </c>
      <c r="CM225" s="10">
        <v>1.0</v>
      </c>
      <c r="CN225" s="10">
        <v>1.0</v>
      </c>
      <c r="CO225" s="10">
        <v>1.0</v>
      </c>
      <c r="CP225" s="10">
        <v>0.0</v>
      </c>
      <c r="CQ225" s="10">
        <v>0.0</v>
      </c>
      <c r="CR225" s="10">
        <f t="shared" si="117"/>
        <v>4</v>
      </c>
      <c r="CS225" s="10">
        <v>1.0</v>
      </c>
      <c r="CT225" s="10">
        <v>1.0</v>
      </c>
      <c r="CU225" s="10">
        <v>1.0</v>
      </c>
      <c r="CV225" s="10">
        <v>1.0</v>
      </c>
      <c r="CW225" s="10">
        <v>1.0</v>
      </c>
      <c r="CX225" s="10">
        <v>1.0</v>
      </c>
      <c r="CY225" s="10">
        <f t="shared" si="118"/>
        <v>6</v>
      </c>
      <c r="CZ225" s="10">
        <f t="shared" si="119"/>
        <v>10</v>
      </c>
      <c r="DA225" s="10">
        <v>1.0</v>
      </c>
      <c r="DB225" s="10">
        <v>1.0</v>
      </c>
      <c r="DC225" s="10">
        <v>1.0</v>
      </c>
      <c r="DD225" s="10">
        <v>1.0</v>
      </c>
      <c r="DE225" s="10">
        <v>1.0</v>
      </c>
      <c r="DF225" s="10">
        <v>1.0</v>
      </c>
      <c r="DG225" s="10">
        <f t="shared" si="120"/>
        <v>6</v>
      </c>
      <c r="DH225" s="10">
        <v>1.0</v>
      </c>
      <c r="DI225" s="10">
        <v>1.0</v>
      </c>
      <c r="DJ225" s="10">
        <v>1.0</v>
      </c>
      <c r="DK225" s="10">
        <v>1.0</v>
      </c>
      <c r="DL225" s="10">
        <v>1.0</v>
      </c>
      <c r="DM225" s="10">
        <v>1.0</v>
      </c>
      <c r="DN225" s="10">
        <f t="shared" si="121"/>
        <v>6</v>
      </c>
      <c r="DO225" s="137">
        <f t="shared" si="122"/>
        <v>12</v>
      </c>
      <c r="DP225" s="10">
        <f t="shared" si="123"/>
        <v>39</v>
      </c>
      <c r="DQ225" s="10">
        <f t="shared" si="124"/>
        <v>41</v>
      </c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72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</row>
    <row r="226" ht="12.75" customHeight="1">
      <c r="A226" s="10">
        <v>4008.0</v>
      </c>
      <c r="B226" s="8" t="s">
        <v>527</v>
      </c>
      <c r="C226" s="10">
        <v>1.0</v>
      </c>
      <c r="D226" s="10">
        <v>1.0</v>
      </c>
      <c r="E226" s="10">
        <v>1.0</v>
      </c>
      <c r="F226" s="10">
        <v>1.0</v>
      </c>
      <c r="G226" s="10">
        <f t="shared" si="102"/>
        <v>4</v>
      </c>
      <c r="H226" s="10">
        <v>1.0</v>
      </c>
      <c r="I226" s="10">
        <v>1.0</v>
      </c>
      <c r="J226" s="10">
        <v>1.0</v>
      </c>
      <c r="K226" s="10">
        <v>1.0</v>
      </c>
      <c r="L226" s="10">
        <f t="shared" si="103"/>
        <v>4</v>
      </c>
      <c r="M226" s="10">
        <v>1.0</v>
      </c>
      <c r="N226" s="10">
        <v>1.0</v>
      </c>
      <c r="O226" s="10">
        <v>1.0</v>
      </c>
      <c r="P226" s="10">
        <v>1.0</v>
      </c>
      <c r="Q226" s="10">
        <f t="shared" si="104"/>
        <v>4</v>
      </c>
      <c r="R226" s="10">
        <f t="shared" si="105"/>
        <v>12</v>
      </c>
      <c r="S226" s="10">
        <v>1.0</v>
      </c>
      <c r="T226" s="10">
        <v>1.0</v>
      </c>
      <c r="U226" s="10">
        <v>1.0</v>
      </c>
      <c r="V226" s="10">
        <v>1.0</v>
      </c>
      <c r="W226" s="10">
        <f t="shared" si="106"/>
        <v>4</v>
      </c>
      <c r="X226" s="10">
        <v>1.0</v>
      </c>
      <c r="Y226" s="10">
        <v>1.0</v>
      </c>
      <c r="Z226" s="10">
        <v>1.0</v>
      </c>
      <c r="AA226" s="10">
        <v>1.0</v>
      </c>
      <c r="AB226" s="10">
        <f t="shared" si="107"/>
        <v>4</v>
      </c>
      <c r="AC226" s="10">
        <v>1.0</v>
      </c>
      <c r="AD226" s="10">
        <v>1.0</v>
      </c>
      <c r="AE226" s="10">
        <v>1.0</v>
      </c>
      <c r="AF226" s="10">
        <v>1.0</v>
      </c>
      <c r="AG226" s="10">
        <f t="shared" si="108"/>
        <v>4</v>
      </c>
      <c r="AH226" s="10">
        <f t="shared" si="109"/>
        <v>12</v>
      </c>
      <c r="AI226" s="10">
        <v>1.0</v>
      </c>
      <c r="AJ226" s="10">
        <v>1.0</v>
      </c>
      <c r="AK226" s="10">
        <v>1.0</v>
      </c>
      <c r="AL226" s="10">
        <v>1.0</v>
      </c>
      <c r="AM226" s="10">
        <v>1.0</v>
      </c>
      <c r="AN226" s="10">
        <v>1.0</v>
      </c>
      <c r="AO226" s="10">
        <v>1.0</v>
      </c>
      <c r="AP226" s="10">
        <v>1.0</v>
      </c>
      <c r="AQ226" s="10">
        <v>1.0</v>
      </c>
      <c r="AR226" s="10">
        <v>0.0</v>
      </c>
      <c r="AS226" s="10">
        <v>1.0</v>
      </c>
      <c r="AT226" s="10">
        <v>1.0</v>
      </c>
      <c r="AU226" s="10">
        <f t="shared" si="110"/>
        <v>11</v>
      </c>
      <c r="AV226" s="10">
        <v>1.0</v>
      </c>
      <c r="AW226" s="10">
        <v>1.0</v>
      </c>
      <c r="AX226" s="10">
        <v>1.0</v>
      </c>
      <c r="AY226" s="10">
        <v>1.0</v>
      </c>
      <c r="AZ226" s="10">
        <v>1.0</v>
      </c>
      <c r="BA226" s="10">
        <v>1.0</v>
      </c>
      <c r="BB226" s="10">
        <v>0.0</v>
      </c>
      <c r="BC226" s="10">
        <v>1.0</v>
      </c>
      <c r="BD226" s="10">
        <v>1.0</v>
      </c>
      <c r="BE226" s="10">
        <v>1.0</v>
      </c>
      <c r="BF226" s="10">
        <v>1.0</v>
      </c>
      <c r="BG226" s="10">
        <v>1.0</v>
      </c>
      <c r="BH226" s="10">
        <f t="shared" si="111"/>
        <v>11</v>
      </c>
      <c r="BI226" s="10">
        <f t="shared" si="112"/>
        <v>22</v>
      </c>
      <c r="BJ226" s="10">
        <v>1.0</v>
      </c>
      <c r="BK226" s="10">
        <v>1.0</v>
      </c>
      <c r="BL226" s="10">
        <v>1.0</v>
      </c>
      <c r="BM226" s="10">
        <v>1.0</v>
      </c>
      <c r="BN226" s="10">
        <v>1.0</v>
      </c>
      <c r="BO226" s="10">
        <v>0.0</v>
      </c>
      <c r="BP226" s="10">
        <v>1.0</v>
      </c>
      <c r="BQ226" s="10">
        <v>1.0</v>
      </c>
      <c r="BR226" s="10">
        <v>1.0</v>
      </c>
      <c r="BS226" s="10">
        <v>1.0</v>
      </c>
      <c r="BT226" s="10">
        <v>1.0</v>
      </c>
      <c r="BU226" s="10">
        <v>1.0</v>
      </c>
      <c r="BV226" s="10">
        <f t="shared" si="113"/>
        <v>11</v>
      </c>
      <c r="BW226" s="10">
        <v>1.0</v>
      </c>
      <c r="BX226" s="10">
        <v>1.0</v>
      </c>
      <c r="BY226" s="10">
        <v>1.0</v>
      </c>
      <c r="BZ226" s="10">
        <v>1.0</v>
      </c>
      <c r="CA226" s="10">
        <v>1.0</v>
      </c>
      <c r="CB226" s="10">
        <v>1.0</v>
      </c>
      <c r="CC226" s="10">
        <f t="shared" si="114"/>
        <v>6</v>
      </c>
      <c r="CD226" s="10">
        <v>1.0</v>
      </c>
      <c r="CE226" s="10">
        <v>1.0</v>
      </c>
      <c r="CF226" s="10">
        <v>1.0</v>
      </c>
      <c r="CG226" s="10">
        <v>1.0</v>
      </c>
      <c r="CH226" s="10">
        <v>1.0</v>
      </c>
      <c r="CI226" s="10">
        <v>1.0</v>
      </c>
      <c r="CJ226" s="10">
        <f t="shared" si="115"/>
        <v>6</v>
      </c>
      <c r="CK226" s="10">
        <f t="shared" si="116"/>
        <v>12</v>
      </c>
      <c r="CL226" s="10">
        <v>1.0</v>
      </c>
      <c r="CM226" s="10">
        <v>1.0</v>
      </c>
      <c r="CN226" s="10">
        <v>1.0</v>
      </c>
      <c r="CO226" s="10">
        <v>0.0</v>
      </c>
      <c r="CP226" s="10">
        <v>1.0</v>
      </c>
      <c r="CQ226" s="10">
        <v>0.0</v>
      </c>
      <c r="CR226" s="10">
        <f t="shared" si="117"/>
        <v>4</v>
      </c>
      <c r="CS226" s="10">
        <v>1.0</v>
      </c>
      <c r="CT226" s="10">
        <v>1.0</v>
      </c>
      <c r="CU226" s="10">
        <v>1.0</v>
      </c>
      <c r="CV226" s="10">
        <v>1.0</v>
      </c>
      <c r="CW226" s="10">
        <v>1.0</v>
      </c>
      <c r="CX226" s="10">
        <v>0.0</v>
      </c>
      <c r="CY226" s="10">
        <f t="shared" si="118"/>
        <v>5</v>
      </c>
      <c r="CZ226" s="10">
        <f t="shared" si="119"/>
        <v>9</v>
      </c>
      <c r="DA226" s="10">
        <v>1.0</v>
      </c>
      <c r="DB226" s="10">
        <v>1.0</v>
      </c>
      <c r="DC226" s="10">
        <v>1.0</v>
      </c>
      <c r="DD226" s="10">
        <v>1.0</v>
      </c>
      <c r="DE226" s="10">
        <v>1.0</v>
      </c>
      <c r="DF226" s="10">
        <v>1.0</v>
      </c>
      <c r="DG226" s="10">
        <f t="shared" si="120"/>
        <v>6</v>
      </c>
      <c r="DH226" s="10">
        <v>1.0</v>
      </c>
      <c r="DI226" s="10">
        <v>1.0</v>
      </c>
      <c r="DJ226" s="10">
        <v>1.0</v>
      </c>
      <c r="DK226" s="10">
        <v>1.0</v>
      </c>
      <c r="DL226" s="10">
        <v>1.0</v>
      </c>
      <c r="DM226" s="10">
        <v>1.0</v>
      </c>
      <c r="DN226" s="10">
        <f t="shared" si="121"/>
        <v>6</v>
      </c>
      <c r="DO226" s="137">
        <f t="shared" si="122"/>
        <v>12</v>
      </c>
      <c r="DP226" s="10">
        <f t="shared" si="123"/>
        <v>40</v>
      </c>
      <c r="DQ226" s="10">
        <f t="shared" si="124"/>
        <v>39</v>
      </c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72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</row>
    <row r="227" ht="12.75" customHeight="1">
      <c r="A227" s="10">
        <v>4009.0</v>
      </c>
      <c r="B227" s="8" t="s">
        <v>532</v>
      </c>
      <c r="C227" s="10">
        <v>1.0</v>
      </c>
      <c r="D227" s="10">
        <v>1.0</v>
      </c>
      <c r="E227" s="10">
        <v>1.0</v>
      </c>
      <c r="F227" s="10">
        <v>1.0</v>
      </c>
      <c r="G227" s="10">
        <f t="shared" si="102"/>
        <v>4</v>
      </c>
      <c r="H227" s="10">
        <v>1.0</v>
      </c>
      <c r="I227" s="10">
        <v>1.0</v>
      </c>
      <c r="J227" s="10">
        <v>1.0</v>
      </c>
      <c r="K227" s="10">
        <v>1.0</v>
      </c>
      <c r="L227" s="10">
        <f t="shared" si="103"/>
        <v>4</v>
      </c>
      <c r="M227" s="10">
        <v>1.0</v>
      </c>
      <c r="N227" s="10">
        <v>1.0</v>
      </c>
      <c r="O227" s="10">
        <v>1.0</v>
      </c>
      <c r="P227" s="10">
        <v>1.0</v>
      </c>
      <c r="Q227" s="10">
        <f t="shared" si="104"/>
        <v>4</v>
      </c>
      <c r="R227" s="10">
        <f t="shared" si="105"/>
        <v>12</v>
      </c>
      <c r="S227" s="10">
        <v>1.0</v>
      </c>
      <c r="T227" s="10">
        <v>1.0</v>
      </c>
      <c r="U227" s="10">
        <v>1.0</v>
      </c>
      <c r="V227" s="10">
        <v>1.0</v>
      </c>
      <c r="W227" s="10">
        <f t="shared" si="106"/>
        <v>4</v>
      </c>
      <c r="X227" s="10">
        <v>1.0</v>
      </c>
      <c r="Y227" s="10">
        <v>1.0</v>
      </c>
      <c r="Z227" s="10">
        <v>1.0</v>
      </c>
      <c r="AA227" s="10">
        <v>1.0</v>
      </c>
      <c r="AB227" s="10">
        <f t="shared" si="107"/>
        <v>4</v>
      </c>
      <c r="AC227" s="10">
        <v>1.0</v>
      </c>
      <c r="AD227" s="10">
        <v>1.0</v>
      </c>
      <c r="AE227" s="10">
        <v>1.0</v>
      </c>
      <c r="AF227" s="10">
        <v>1.0</v>
      </c>
      <c r="AG227" s="10">
        <f t="shared" si="108"/>
        <v>4</v>
      </c>
      <c r="AH227" s="10">
        <f t="shared" si="109"/>
        <v>12</v>
      </c>
      <c r="AI227" s="10">
        <v>1.0</v>
      </c>
      <c r="AJ227" s="10">
        <v>1.0</v>
      </c>
      <c r="AK227" s="10">
        <v>1.0</v>
      </c>
      <c r="AL227" s="10">
        <v>1.0</v>
      </c>
      <c r="AM227" s="10">
        <v>1.0</v>
      </c>
      <c r="AN227" s="10">
        <v>1.0</v>
      </c>
      <c r="AO227" s="10">
        <v>1.0</v>
      </c>
      <c r="AP227" s="10">
        <v>1.0</v>
      </c>
      <c r="AQ227" s="10">
        <v>1.0</v>
      </c>
      <c r="AR227" s="10">
        <v>0.0</v>
      </c>
      <c r="AS227" s="10">
        <v>0.0</v>
      </c>
      <c r="AT227" s="10">
        <v>1.0</v>
      </c>
      <c r="AU227" s="10">
        <f t="shared" si="110"/>
        <v>10</v>
      </c>
      <c r="AV227" s="10">
        <v>1.0</v>
      </c>
      <c r="AW227" s="10">
        <v>1.0</v>
      </c>
      <c r="AX227" s="10">
        <v>1.0</v>
      </c>
      <c r="AY227" s="10">
        <v>1.0</v>
      </c>
      <c r="AZ227" s="10">
        <v>1.0</v>
      </c>
      <c r="BA227" s="10">
        <v>1.0</v>
      </c>
      <c r="BB227" s="10">
        <v>1.0</v>
      </c>
      <c r="BC227" s="10">
        <v>1.0</v>
      </c>
      <c r="BD227" s="10">
        <v>1.0</v>
      </c>
      <c r="BE227" s="10">
        <v>0.0</v>
      </c>
      <c r="BF227" s="10">
        <v>0.0</v>
      </c>
      <c r="BG227" s="10">
        <v>0.0</v>
      </c>
      <c r="BH227" s="10">
        <f t="shared" si="111"/>
        <v>9</v>
      </c>
      <c r="BI227" s="10">
        <f t="shared" si="112"/>
        <v>19</v>
      </c>
      <c r="BJ227" s="10">
        <v>1.0</v>
      </c>
      <c r="BK227" s="10">
        <v>1.0</v>
      </c>
      <c r="BL227" s="10">
        <v>1.0</v>
      </c>
      <c r="BM227" s="10">
        <v>1.0</v>
      </c>
      <c r="BN227" s="10">
        <v>1.0</v>
      </c>
      <c r="BO227" s="10">
        <v>1.0</v>
      </c>
      <c r="BP227" s="10">
        <v>1.0</v>
      </c>
      <c r="BQ227" s="10">
        <v>0.0</v>
      </c>
      <c r="BR227" s="10">
        <v>1.0</v>
      </c>
      <c r="BS227" s="10">
        <v>1.0</v>
      </c>
      <c r="BT227" s="10">
        <v>1.0</v>
      </c>
      <c r="BU227" s="10">
        <v>1.0</v>
      </c>
      <c r="BV227" s="10">
        <f t="shared" si="113"/>
        <v>11</v>
      </c>
      <c r="BW227" s="10">
        <v>1.0</v>
      </c>
      <c r="BX227" s="10">
        <v>1.0</v>
      </c>
      <c r="BY227" s="10">
        <v>1.0</v>
      </c>
      <c r="BZ227" s="10">
        <v>1.0</v>
      </c>
      <c r="CA227" s="10">
        <v>1.0</v>
      </c>
      <c r="CB227" s="10">
        <v>1.0</v>
      </c>
      <c r="CC227" s="10">
        <f t="shared" si="114"/>
        <v>6</v>
      </c>
      <c r="CD227" s="10">
        <v>1.0</v>
      </c>
      <c r="CE227" s="10">
        <v>1.0</v>
      </c>
      <c r="CF227" s="10">
        <v>1.0</v>
      </c>
      <c r="CG227" s="10">
        <v>1.0</v>
      </c>
      <c r="CH227" s="10">
        <v>1.0</v>
      </c>
      <c r="CI227" s="10">
        <v>1.0</v>
      </c>
      <c r="CJ227" s="10">
        <f t="shared" si="115"/>
        <v>6</v>
      </c>
      <c r="CK227" s="10">
        <f t="shared" si="116"/>
        <v>12</v>
      </c>
      <c r="CL227" s="10">
        <v>1.0</v>
      </c>
      <c r="CM227" s="10">
        <v>1.0</v>
      </c>
      <c r="CN227" s="10">
        <v>1.0</v>
      </c>
      <c r="CO227" s="10">
        <v>1.0</v>
      </c>
      <c r="CP227" s="10">
        <v>1.0</v>
      </c>
      <c r="CQ227" s="10">
        <v>0.0</v>
      </c>
      <c r="CR227" s="10">
        <f t="shared" si="117"/>
        <v>5</v>
      </c>
      <c r="CS227" s="10">
        <v>1.0</v>
      </c>
      <c r="CT227" s="10">
        <v>1.0</v>
      </c>
      <c r="CU227" s="10">
        <v>1.0</v>
      </c>
      <c r="CV227" s="10">
        <v>1.0</v>
      </c>
      <c r="CW227" s="10">
        <v>0.0</v>
      </c>
      <c r="CX227" s="10">
        <v>0.0</v>
      </c>
      <c r="CY227" s="10">
        <f t="shared" si="118"/>
        <v>4</v>
      </c>
      <c r="CZ227" s="10">
        <f t="shared" si="119"/>
        <v>9</v>
      </c>
      <c r="DA227" s="10">
        <v>1.0</v>
      </c>
      <c r="DB227" s="10">
        <v>1.0</v>
      </c>
      <c r="DC227" s="10">
        <v>1.0</v>
      </c>
      <c r="DD227" s="10">
        <v>1.0</v>
      </c>
      <c r="DE227" s="10">
        <v>1.0</v>
      </c>
      <c r="DF227" s="10">
        <v>1.0</v>
      </c>
      <c r="DG227" s="10">
        <f t="shared" si="120"/>
        <v>6</v>
      </c>
      <c r="DH227" s="10">
        <v>1.0</v>
      </c>
      <c r="DI227" s="10">
        <v>1.0</v>
      </c>
      <c r="DJ227" s="10">
        <v>1.0</v>
      </c>
      <c r="DK227" s="10">
        <v>1.0</v>
      </c>
      <c r="DL227" s="10">
        <v>1.0</v>
      </c>
      <c r="DM227" s="10">
        <v>1.0</v>
      </c>
      <c r="DN227" s="10">
        <f t="shared" si="121"/>
        <v>6</v>
      </c>
      <c r="DO227" s="137">
        <f t="shared" si="122"/>
        <v>12</v>
      </c>
      <c r="DP227" s="10">
        <f t="shared" si="123"/>
        <v>41</v>
      </c>
      <c r="DQ227" s="10">
        <f t="shared" si="124"/>
        <v>35</v>
      </c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72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</row>
    <row r="228" ht="12.75" customHeight="1">
      <c r="A228" s="10">
        <v>4010.0</v>
      </c>
      <c r="B228" s="8" t="s">
        <v>535</v>
      </c>
      <c r="C228" s="10">
        <v>1.0</v>
      </c>
      <c r="D228" s="10">
        <v>1.0</v>
      </c>
      <c r="E228" s="10">
        <v>1.0</v>
      </c>
      <c r="F228" s="10">
        <v>1.0</v>
      </c>
      <c r="G228" s="10">
        <f t="shared" si="102"/>
        <v>4</v>
      </c>
      <c r="H228" s="10">
        <v>1.0</v>
      </c>
      <c r="I228" s="10">
        <v>1.0</v>
      </c>
      <c r="J228" s="10">
        <v>1.0</v>
      </c>
      <c r="K228" s="10">
        <v>1.0</v>
      </c>
      <c r="L228" s="10">
        <f t="shared" si="103"/>
        <v>4</v>
      </c>
      <c r="M228" s="10">
        <v>1.0</v>
      </c>
      <c r="N228" s="10">
        <v>1.0</v>
      </c>
      <c r="O228" s="10">
        <v>1.0</v>
      </c>
      <c r="P228" s="10">
        <v>1.0</v>
      </c>
      <c r="Q228" s="10">
        <f t="shared" si="104"/>
        <v>4</v>
      </c>
      <c r="R228" s="10">
        <f t="shared" si="105"/>
        <v>12</v>
      </c>
      <c r="S228" s="10">
        <v>1.0</v>
      </c>
      <c r="T228" s="10">
        <v>1.0</v>
      </c>
      <c r="U228" s="10">
        <v>1.0</v>
      </c>
      <c r="V228" s="10">
        <v>1.0</v>
      </c>
      <c r="W228" s="10">
        <f t="shared" si="106"/>
        <v>4</v>
      </c>
      <c r="X228" s="10">
        <v>1.0</v>
      </c>
      <c r="Y228" s="10">
        <v>1.0</v>
      </c>
      <c r="Z228" s="10">
        <v>1.0</v>
      </c>
      <c r="AA228" s="10">
        <v>1.0</v>
      </c>
      <c r="AB228" s="10">
        <f t="shared" si="107"/>
        <v>4</v>
      </c>
      <c r="AC228" s="10">
        <v>1.0</v>
      </c>
      <c r="AD228" s="10">
        <v>1.0</v>
      </c>
      <c r="AE228" s="10">
        <v>1.0</v>
      </c>
      <c r="AF228" s="10">
        <v>1.0</v>
      </c>
      <c r="AG228" s="10">
        <f t="shared" si="108"/>
        <v>4</v>
      </c>
      <c r="AH228" s="10">
        <f t="shared" si="109"/>
        <v>12</v>
      </c>
      <c r="AI228" s="10">
        <v>1.0</v>
      </c>
      <c r="AJ228" s="10">
        <v>1.0</v>
      </c>
      <c r="AK228" s="10">
        <v>1.0</v>
      </c>
      <c r="AL228" s="10">
        <v>1.0</v>
      </c>
      <c r="AM228" s="10">
        <v>1.0</v>
      </c>
      <c r="AN228" s="10">
        <v>1.0</v>
      </c>
      <c r="AO228" s="10">
        <v>1.0</v>
      </c>
      <c r="AP228" s="10">
        <v>1.0</v>
      </c>
      <c r="AQ228" s="10">
        <v>1.0</v>
      </c>
      <c r="AR228" s="10">
        <v>0.0</v>
      </c>
      <c r="AS228" s="10">
        <v>0.0</v>
      </c>
      <c r="AT228" s="10">
        <v>1.0</v>
      </c>
      <c r="AU228" s="10">
        <f t="shared" si="110"/>
        <v>10</v>
      </c>
      <c r="AV228" s="10">
        <v>1.0</v>
      </c>
      <c r="AW228" s="10">
        <v>1.0</v>
      </c>
      <c r="AX228" s="10">
        <v>1.0</v>
      </c>
      <c r="AY228" s="10">
        <v>1.0</v>
      </c>
      <c r="AZ228" s="10">
        <v>1.0</v>
      </c>
      <c r="BA228" s="10">
        <v>1.0</v>
      </c>
      <c r="BB228" s="10">
        <v>1.0</v>
      </c>
      <c r="BC228" s="10">
        <v>0.0</v>
      </c>
      <c r="BD228" s="10">
        <v>1.0</v>
      </c>
      <c r="BE228" s="10">
        <v>0.0</v>
      </c>
      <c r="BF228" s="10">
        <v>1.0</v>
      </c>
      <c r="BG228" s="10">
        <v>1.0</v>
      </c>
      <c r="BH228" s="10">
        <f t="shared" si="111"/>
        <v>10</v>
      </c>
      <c r="BI228" s="10">
        <f t="shared" si="112"/>
        <v>20</v>
      </c>
      <c r="BJ228" s="10">
        <v>1.0</v>
      </c>
      <c r="BK228" s="10">
        <v>1.0</v>
      </c>
      <c r="BL228" s="10">
        <v>1.0</v>
      </c>
      <c r="BM228" s="10">
        <v>1.0</v>
      </c>
      <c r="BN228" s="10">
        <v>1.0</v>
      </c>
      <c r="BO228" s="10">
        <v>0.0</v>
      </c>
      <c r="BP228" s="10">
        <v>1.0</v>
      </c>
      <c r="BQ228" s="10">
        <v>1.0</v>
      </c>
      <c r="BR228" s="10">
        <v>1.0</v>
      </c>
      <c r="BS228" s="10">
        <v>1.0</v>
      </c>
      <c r="BT228" s="10">
        <v>1.0</v>
      </c>
      <c r="BU228" s="10">
        <v>1.0</v>
      </c>
      <c r="BV228" s="10">
        <f t="shared" si="113"/>
        <v>11</v>
      </c>
      <c r="BW228" s="10">
        <v>1.0</v>
      </c>
      <c r="BX228" s="10">
        <v>1.0</v>
      </c>
      <c r="BY228" s="10">
        <v>1.0</v>
      </c>
      <c r="BZ228" s="10">
        <v>1.0</v>
      </c>
      <c r="CA228" s="10">
        <v>1.0</v>
      </c>
      <c r="CB228" s="10">
        <v>0.0</v>
      </c>
      <c r="CC228" s="10">
        <f t="shared" si="114"/>
        <v>5</v>
      </c>
      <c r="CD228" s="10">
        <v>1.0</v>
      </c>
      <c r="CE228" s="10">
        <v>1.0</v>
      </c>
      <c r="CF228" s="10">
        <v>1.0</v>
      </c>
      <c r="CG228" s="10">
        <v>1.0</v>
      </c>
      <c r="CH228" s="10">
        <v>1.0</v>
      </c>
      <c r="CI228" s="10">
        <v>1.0</v>
      </c>
      <c r="CJ228" s="10">
        <f t="shared" si="115"/>
        <v>6</v>
      </c>
      <c r="CK228" s="10">
        <f t="shared" si="116"/>
        <v>11</v>
      </c>
      <c r="CL228" s="10">
        <v>1.0</v>
      </c>
      <c r="CM228" s="10">
        <v>1.0</v>
      </c>
      <c r="CN228" s="10">
        <v>1.0</v>
      </c>
      <c r="CO228" s="10">
        <v>1.0</v>
      </c>
      <c r="CP228" s="10">
        <v>1.0</v>
      </c>
      <c r="CQ228" s="10">
        <v>1.0</v>
      </c>
      <c r="CR228" s="10">
        <f t="shared" si="117"/>
        <v>6</v>
      </c>
      <c r="CS228" s="10">
        <v>1.0</v>
      </c>
      <c r="CT228" s="10">
        <v>1.0</v>
      </c>
      <c r="CU228" s="10">
        <v>1.0</v>
      </c>
      <c r="CV228" s="10">
        <v>1.0</v>
      </c>
      <c r="CW228" s="10">
        <v>1.0</v>
      </c>
      <c r="CX228" s="10">
        <v>1.0</v>
      </c>
      <c r="CY228" s="10">
        <f t="shared" si="118"/>
        <v>6</v>
      </c>
      <c r="CZ228" s="10">
        <f t="shared" si="119"/>
        <v>12</v>
      </c>
      <c r="DA228" s="10">
        <v>1.0</v>
      </c>
      <c r="DB228" s="10">
        <v>1.0</v>
      </c>
      <c r="DC228" s="10">
        <v>1.0</v>
      </c>
      <c r="DD228" s="10">
        <v>1.0</v>
      </c>
      <c r="DE228" s="10">
        <v>1.0</v>
      </c>
      <c r="DF228" s="10">
        <v>1.0</v>
      </c>
      <c r="DG228" s="10">
        <f t="shared" si="120"/>
        <v>6</v>
      </c>
      <c r="DH228" s="10">
        <v>1.0</v>
      </c>
      <c r="DI228" s="10">
        <v>1.0</v>
      </c>
      <c r="DJ228" s="10">
        <v>1.0</v>
      </c>
      <c r="DK228" s="10">
        <v>1.0</v>
      </c>
      <c r="DL228" s="10">
        <v>1.0</v>
      </c>
      <c r="DM228" s="10">
        <v>1.0</v>
      </c>
      <c r="DN228" s="10">
        <f t="shared" si="121"/>
        <v>6</v>
      </c>
      <c r="DO228" s="137">
        <f t="shared" si="122"/>
        <v>12</v>
      </c>
      <c r="DP228" s="10">
        <f t="shared" si="123"/>
        <v>41</v>
      </c>
      <c r="DQ228" s="10">
        <f t="shared" si="124"/>
        <v>38</v>
      </c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72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</row>
    <row r="229" ht="12.75" customHeight="1">
      <c r="A229" s="10">
        <v>4011.0</v>
      </c>
      <c r="B229" s="8" t="s">
        <v>540</v>
      </c>
      <c r="C229" s="10">
        <v>1.0</v>
      </c>
      <c r="D229" s="10">
        <v>1.0</v>
      </c>
      <c r="E229" s="10">
        <v>1.0</v>
      </c>
      <c r="F229" s="10">
        <v>1.0</v>
      </c>
      <c r="G229" s="10">
        <f t="shared" si="102"/>
        <v>4</v>
      </c>
      <c r="H229" s="10">
        <v>1.0</v>
      </c>
      <c r="I229" s="10">
        <v>1.0</v>
      </c>
      <c r="J229" s="10">
        <v>1.0</v>
      </c>
      <c r="K229" s="10">
        <v>1.0</v>
      </c>
      <c r="L229" s="10">
        <f t="shared" si="103"/>
        <v>4</v>
      </c>
      <c r="M229" s="10">
        <v>1.0</v>
      </c>
      <c r="N229" s="10">
        <v>1.0</v>
      </c>
      <c r="O229" s="10">
        <v>1.0</v>
      </c>
      <c r="P229" s="10">
        <v>1.0</v>
      </c>
      <c r="Q229" s="10">
        <f t="shared" si="104"/>
        <v>4</v>
      </c>
      <c r="R229" s="10">
        <f t="shared" si="105"/>
        <v>12</v>
      </c>
      <c r="S229" s="10">
        <v>1.0</v>
      </c>
      <c r="T229" s="10">
        <v>1.0</v>
      </c>
      <c r="U229" s="10">
        <v>1.0</v>
      </c>
      <c r="V229" s="10">
        <v>0.0</v>
      </c>
      <c r="W229" s="10">
        <f t="shared" si="106"/>
        <v>3</v>
      </c>
      <c r="X229" s="10">
        <v>1.0</v>
      </c>
      <c r="Y229" s="10">
        <v>1.0</v>
      </c>
      <c r="Z229" s="10">
        <v>1.0</v>
      </c>
      <c r="AA229" s="10">
        <v>1.0</v>
      </c>
      <c r="AB229" s="10">
        <f t="shared" si="107"/>
        <v>4</v>
      </c>
      <c r="AC229" s="10">
        <v>1.0</v>
      </c>
      <c r="AD229" s="10">
        <v>0.0</v>
      </c>
      <c r="AE229" s="10">
        <v>1.0</v>
      </c>
      <c r="AF229" s="10">
        <v>1.0</v>
      </c>
      <c r="AG229" s="10">
        <f t="shared" si="108"/>
        <v>3</v>
      </c>
      <c r="AH229" s="10">
        <f t="shared" si="109"/>
        <v>10</v>
      </c>
      <c r="AI229" s="10">
        <v>1.0</v>
      </c>
      <c r="AJ229" s="10">
        <v>1.0</v>
      </c>
      <c r="AK229" s="10">
        <v>1.0</v>
      </c>
      <c r="AL229" s="10">
        <v>1.0</v>
      </c>
      <c r="AM229" s="10">
        <v>1.0</v>
      </c>
      <c r="AN229" s="10">
        <v>1.0</v>
      </c>
      <c r="AO229" s="10">
        <v>0.0</v>
      </c>
      <c r="AP229" s="10">
        <v>1.0</v>
      </c>
      <c r="AQ229" s="10">
        <v>1.0</v>
      </c>
      <c r="AR229" s="10">
        <v>0.0</v>
      </c>
      <c r="AS229" s="10">
        <v>0.0</v>
      </c>
      <c r="AT229" s="10">
        <v>1.0</v>
      </c>
      <c r="AU229" s="10">
        <f t="shared" si="110"/>
        <v>9</v>
      </c>
      <c r="AV229" s="10">
        <v>1.0</v>
      </c>
      <c r="AW229" s="10">
        <v>1.0</v>
      </c>
      <c r="AX229" s="10">
        <v>0.0</v>
      </c>
      <c r="AY229" s="10">
        <v>1.0</v>
      </c>
      <c r="AZ229" s="10">
        <v>1.0</v>
      </c>
      <c r="BA229" s="10">
        <v>0.0</v>
      </c>
      <c r="BB229" s="10">
        <v>0.0</v>
      </c>
      <c r="BC229" s="10">
        <v>1.0</v>
      </c>
      <c r="BD229" s="10">
        <v>1.0</v>
      </c>
      <c r="BE229" s="10">
        <v>1.0</v>
      </c>
      <c r="BF229" s="10">
        <v>0.0</v>
      </c>
      <c r="BG229" s="10">
        <v>1.0</v>
      </c>
      <c r="BH229" s="10">
        <f t="shared" si="111"/>
        <v>8</v>
      </c>
      <c r="BI229" s="10">
        <f t="shared" si="112"/>
        <v>17</v>
      </c>
      <c r="BJ229" s="10">
        <v>1.0</v>
      </c>
      <c r="BK229" s="10">
        <v>1.0</v>
      </c>
      <c r="BL229" s="10">
        <v>1.0</v>
      </c>
      <c r="BM229" s="10">
        <v>0.0</v>
      </c>
      <c r="BN229" s="10">
        <v>1.0</v>
      </c>
      <c r="BO229" s="10">
        <v>1.0</v>
      </c>
      <c r="BP229" s="10">
        <v>0.0</v>
      </c>
      <c r="BQ229" s="10">
        <v>1.0</v>
      </c>
      <c r="BR229" s="10">
        <v>1.0</v>
      </c>
      <c r="BS229" s="10">
        <v>0.0</v>
      </c>
      <c r="BT229" s="10">
        <v>1.0</v>
      </c>
      <c r="BU229" s="10">
        <v>1.0</v>
      </c>
      <c r="BV229" s="10">
        <f t="shared" si="113"/>
        <v>9</v>
      </c>
      <c r="BW229" s="10">
        <v>1.0</v>
      </c>
      <c r="BX229" s="10">
        <v>1.0</v>
      </c>
      <c r="BY229" s="10">
        <v>1.0</v>
      </c>
      <c r="BZ229" s="10">
        <v>1.0</v>
      </c>
      <c r="CA229" s="10">
        <v>1.0</v>
      </c>
      <c r="CB229" s="10">
        <v>1.0</v>
      </c>
      <c r="CC229" s="10">
        <f t="shared" si="114"/>
        <v>6</v>
      </c>
      <c r="CD229" s="10">
        <v>1.0</v>
      </c>
      <c r="CE229" s="10">
        <v>1.0</v>
      </c>
      <c r="CF229" s="10">
        <v>1.0</v>
      </c>
      <c r="CG229" s="10">
        <v>1.0</v>
      </c>
      <c r="CH229" s="10">
        <v>1.0</v>
      </c>
      <c r="CI229" s="10">
        <v>1.0</v>
      </c>
      <c r="CJ229" s="10">
        <f t="shared" si="115"/>
        <v>6</v>
      </c>
      <c r="CK229" s="10">
        <f t="shared" si="116"/>
        <v>12</v>
      </c>
      <c r="CL229" s="10">
        <v>1.0</v>
      </c>
      <c r="CM229" s="10">
        <v>1.0</v>
      </c>
      <c r="CN229" s="10">
        <v>1.0</v>
      </c>
      <c r="CO229" s="10">
        <v>1.0</v>
      </c>
      <c r="CP229" s="10">
        <v>1.0</v>
      </c>
      <c r="CQ229" s="10">
        <v>1.0</v>
      </c>
      <c r="CR229" s="10">
        <f t="shared" si="117"/>
        <v>6</v>
      </c>
      <c r="CS229" s="10">
        <v>1.0</v>
      </c>
      <c r="CT229" s="10">
        <v>1.0</v>
      </c>
      <c r="CU229" s="10">
        <v>1.0</v>
      </c>
      <c r="CV229" s="10">
        <v>1.0</v>
      </c>
      <c r="CW229" s="10">
        <v>1.0</v>
      </c>
      <c r="CX229" s="10">
        <v>0.0</v>
      </c>
      <c r="CY229" s="10">
        <f t="shared" si="118"/>
        <v>5</v>
      </c>
      <c r="CZ229" s="10">
        <f t="shared" si="119"/>
        <v>11</v>
      </c>
      <c r="DA229" s="10">
        <v>1.0</v>
      </c>
      <c r="DB229" s="10">
        <v>1.0</v>
      </c>
      <c r="DC229" s="10">
        <v>1.0</v>
      </c>
      <c r="DD229" s="10">
        <v>1.0</v>
      </c>
      <c r="DE229" s="10">
        <v>1.0</v>
      </c>
      <c r="DF229" s="10">
        <v>1.0</v>
      </c>
      <c r="DG229" s="10">
        <f t="shared" si="120"/>
        <v>6</v>
      </c>
      <c r="DH229" s="10">
        <v>1.0</v>
      </c>
      <c r="DI229" s="10">
        <v>1.0</v>
      </c>
      <c r="DJ229" s="10">
        <v>1.0</v>
      </c>
      <c r="DK229" s="10">
        <v>0.0</v>
      </c>
      <c r="DL229" s="10">
        <v>1.0</v>
      </c>
      <c r="DM229" s="10">
        <v>1.0</v>
      </c>
      <c r="DN229" s="10">
        <f t="shared" si="121"/>
        <v>5</v>
      </c>
      <c r="DO229" s="137">
        <f t="shared" si="122"/>
        <v>11</v>
      </c>
      <c r="DP229" s="10">
        <f t="shared" si="123"/>
        <v>39</v>
      </c>
      <c r="DQ229" s="10">
        <f t="shared" si="124"/>
        <v>34</v>
      </c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72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</row>
    <row r="230" ht="12.75" customHeight="1">
      <c r="A230" s="10">
        <v>4012.0</v>
      </c>
      <c r="B230" s="8" t="s">
        <v>542</v>
      </c>
      <c r="C230" s="10">
        <v>1.0</v>
      </c>
      <c r="D230" s="10">
        <v>1.0</v>
      </c>
      <c r="E230" s="10">
        <v>1.0</v>
      </c>
      <c r="F230" s="10">
        <v>1.0</v>
      </c>
      <c r="G230" s="10">
        <f t="shared" si="102"/>
        <v>4</v>
      </c>
      <c r="H230" s="10">
        <v>1.0</v>
      </c>
      <c r="I230" s="10">
        <v>1.0</v>
      </c>
      <c r="J230" s="10">
        <v>1.0</v>
      </c>
      <c r="K230" s="10">
        <v>1.0</v>
      </c>
      <c r="L230" s="10">
        <f t="shared" si="103"/>
        <v>4</v>
      </c>
      <c r="M230" s="10">
        <v>1.0</v>
      </c>
      <c r="N230" s="10">
        <v>1.0</v>
      </c>
      <c r="O230" s="10">
        <v>1.0</v>
      </c>
      <c r="P230" s="10">
        <v>1.0</v>
      </c>
      <c r="Q230" s="10">
        <f t="shared" si="104"/>
        <v>4</v>
      </c>
      <c r="R230" s="10">
        <f t="shared" si="105"/>
        <v>12</v>
      </c>
      <c r="S230" s="10">
        <v>0.0</v>
      </c>
      <c r="T230" s="10">
        <v>1.0</v>
      </c>
      <c r="U230" s="10">
        <v>0.0</v>
      </c>
      <c r="V230" s="10">
        <v>1.0</v>
      </c>
      <c r="W230" s="10">
        <f t="shared" si="106"/>
        <v>2</v>
      </c>
      <c r="X230" s="10">
        <v>1.0</v>
      </c>
      <c r="Y230" s="10">
        <v>1.0</v>
      </c>
      <c r="Z230" s="10">
        <v>1.0</v>
      </c>
      <c r="AA230" s="10">
        <v>0.0</v>
      </c>
      <c r="AB230" s="10">
        <f t="shared" si="107"/>
        <v>3</v>
      </c>
      <c r="AC230" s="10">
        <v>1.0</v>
      </c>
      <c r="AD230" s="10">
        <v>1.0</v>
      </c>
      <c r="AE230" s="10">
        <v>1.0</v>
      </c>
      <c r="AF230" s="10">
        <v>1.0</v>
      </c>
      <c r="AG230" s="10">
        <f t="shared" si="108"/>
        <v>4</v>
      </c>
      <c r="AH230" s="10">
        <f t="shared" si="109"/>
        <v>9</v>
      </c>
      <c r="AI230" s="10">
        <v>1.0</v>
      </c>
      <c r="AJ230" s="10">
        <v>0.0</v>
      </c>
      <c r="AK230" s="10">
        <v>1.0</v>
      </c>
      <c r="AL230" s="10">
        <v>1.0</v>
      </c>
      <c r="AM230" s="10">
        <v>1.0</v>
      </c>
      <c r="AN230" s="10">
        <v>1.0</v>
      </c>
      <c r="AO230" s="10">
        <v>0.0</v>
      </c>
      <c r="AP230" s="10">
        <v>1.0</v>
      </c>
      <c r="AQ230" s="10">
        <v>0.0</v>
      </c>
      <c r="AR230" s="10">
        <v>0.0</v>
      </c>
      <c r="AS230" s="10">
        <v>0.0</v>
      </c>
      <c r="AT230" s="10">
        <v>0.0</v>
      </c>
      <c r="AU230" s="10">
        <f t="shared" si="110"/>
        <v>6</v>
      </c>
      <c r="AV230" s="10">
        <v>1.0</v>
      </c>
      <c r="AW230" s="10">
        <v>1.0</v>
      </c>
      <c r="AX230" s="10">
        <v>1.0</v>
      </c>
      <c r="AY230" s="10">
        <v>1.0</v>
      </c>
      <c r="AZ230" s="10">
        <v>1.0</v>
      </c>
      <c r="BA230" s="10">
        <v>1.0</v>
      </c>
      <c r="BB230" s="10">
        <v>0.0</v>
      </c>
      <c r="BC230" s="10">
        <v>0.0</v>
      </c>
      <c r="BD230" s="10">
        <v>1.0</v>
      </c>
      <c r="BE230" s="10">
        <v>0.0</v>
      </c>
      <c r="BF230" s="10">
        <v>0.0</v>
      </c>
      <c r="BG230" s="10">
        <v>1.0</v>
      </c>
      <c r="BH230" s="10">
        <f t="shared" si="111"/>
        <v>8</v>
      </c>
      <c r="BI230" s="10">
        <f t="shared" si="112"/>
        <v>14</v>
      </c>
      <c r="BJ230" s="10">
        <v>1.0</v>
      </c>
      <c r="BK230" s="10">
        <v>1.0</v>
      </c>
      <c r="BL230" s="10">
        <v>0.0</v>
      </c>
      <c r="BM230" s="10">
        <v>1.0</v>
      </c>
      <c r="BN230" s="10">
        <v>1.0</v>
      </c>
      <c r="BO230" s="10">
        <v>0.0</v>
      </c>
      <c r="BP230" s="10">
        <v>1.0</v>
      </c>
      <c r="BQ230" s="10">
        <v>1.0</v>
      </c>
      <c r="BR230" s="10">
        <v>0.0</v>
      </c>
      <c r="BS230" s="10">
        <v>1.0</v>
      </c>
      <c r="BT230" s="10">
        <v>1.0</v>
      </c>
      <c r="BU230" s="10">
        <v>1.0</v>
      </c>
      <c r="BV230" s="10">
        <f t="shared" si="113"/>
        <v>9</v>
      </c>
      <c r="BW230" s="10">
        <v>1.0</v>
      </c>
      <c r="BX230" s="10">
        <v>1.0</v>
      </c>
      <c r="BY230" s="10">
        <v>1.0</v>
      </c>
      <c r="BZ230" s="10">
        <v>1.0</v>
      </c>
      <c r="CA230" s="10">
        <v>1.0</v>
      </c>
      <c r="CB230" s="10">
        <v>0.0</v>
      </c>
      <c r="CC230" s="10">
        <f t="shared" si="114"/>
        <v>5</v>
      </c>
      <c r="CD230" s="10">
        <v>1.0</v>
      </c>
      <c r="CE230" s="10">
        <v>1.0</v>
      </c>
      <c r="CF230" s="10">
        <v>1.0</v>
      </c>
      <c r="CG230" s="10">
        <v>1.0</v>
      </c>
      <c r="CH230" s="10">
        <v>1.0</v>
      </c>
      <c r="CI230" s="10">
        <v>1.0</v>
      </c>
      <c r="CJ230" s="10">
        <f t="shared" si="115"/>
        <v>6</v>
      </c>
      <c r="CK230" s="10">
        <f t="shared" si="116"/>
        <v>11</v>
      </c>
      <c r="CL230" s="10">
        <v>1.0</v>
      </c>
      <c r="CM230" s="10">
        <v>1.0</v>
      </c>
      <c r="CN230" s="10">
        <v>1.0</v>
      </c>
      <c r="CO230" s="10">
        <v>0.0</v>
      </c>
      <c r="CP230" s="10">
        <v>0.0</v>
      </c>
      <c r="CQ230" s="10">
        <v>0.0</v>
      </c>
      <c r="CR230" s="10">
        <f t="shared" si="117"/>
        <v>3</v>
      </c>
      <c r="CS230" s="10">
        <v>0.0</v>
      </c>
      <c r="CT230" s="10">
        <v>1.0</v>
      </c>
      <c r="CU230" s="10">
        <v>1.0</v>
      </c>
      <c r="CV230" s="10">
        <v>1.0</v>
      </c>
      <c r="CW230" s="10">
        <v>1.0</v>
      </c>
      <c r="CX230" s="10">
        <v>1.0</v>
      </c>
      <c r="CY230" s="10">
        <f t="shared" si="118"/>
        <v>5</v>
      </c>
      <c r="CZ230" s="10">
        <f t="shared" si="119"/>
        <v>8</v>
      </c>
      <c r="DA230" s="10">
        <v>1.0</v>
      </c>
      <c r="DB230" s="10">
        <v>1.0</v>
      </c>
      <c r="DC230" s="10">
        <v>1.0</v>
      </c>
      <c r="DD230" s="10">
        <v>1.0</v>
      </c>
      <c r="DE230" s="10">
        <v>1.0</v>
      </c>
      <c r="DF230" s="10">
        <v>1.0</v>
      </c>
      <c r="DG230" s="10">
        <f t="shared" si="120"/>
        <v>6</v>
      </c>
      <c r="DH230" s="10">
        <v>1.0</v>
      </c>
      <c r="DI230" s="10">
        <v>1.0</v>
      </c>
      <c r="DJ230" s="10">
        <v>1.0</v>
      </c>
      <c r="DK230" s="10">
        <v>1.0</v>
      </c>
      <c r="DL230" s="10">
        <v>1.0</v>
      </c>
      <c r="DM230" s="10">
        <v>1.0</v>
      </c>
      <c r="DN230" s="10">
        <f t="shared" si="121"/>
        <v>6</v>
      </c>
      <c r="DO230" s="137">
        <f t="shared" si="122"/>
        <v>12</v>
      </c>
      <c r="DP230" s="10">
        <f t="shared" si="123"/>
        <v>35</v>
      </c>
      <c r="DQ230" s="10">
        <f t="shared" si="124"/>
        <v>31</v>
      </c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72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</row>
    <row r="231" ht="12.75" customHeight="1">
      <c r="A231" s="10">
        <v>4013.0</v>
      </c>
      <c r="B231" s="8" t="s">
        <v>546</v>
      </c>
      <c r="C231" s="10">
        <v>1.0</v>
      </c>
      <c r="D231" s="10">
        <v>1.0</v>
      </c>
      <c r="E231" s="10">
        <v>1.0</v>
      </c>
      <c r="F231" s="10">
        <v>1.0</v>
      </c>
      <c r="G231" s="10">
        <f t="shared" si="102"/>
        <v>4</v>
      </c>
      <c r="H231" s="10">
        <v>1.0</v>
      </c>
      <c r="I231" s="10">
        <v>1.0</v>
      </c>
      <c r="J231" s="10">
        <v>1.0</v>
      </c>
      <c r="K231" s="10">
        <v>1.0</v>
      </c>
      <c r="L231" s="10">
        <f t="shared" si="103"/>
        <v>4</v>
      </c>
      <c r="M231" s="10">
        <v>0.0</v>
      </c>
      <c r="N231" s="10">
        <v>1.0</v>
      </c>
      <c r="O231" s="10">
        <v>1.0</v>
      </c>
      <c r="P231" s="10">
        <v>1.0</v>
      </c>
      <c r="Q231" s="10">
        <f t="shared" si="104"/>
        <v>3</v>
      </c>
      <c r="R231" s="10">
        <f t="shared" si="105"/>
        <v>11</v>
      </c>
      <c r="S231" s="10">
        <v>1.0</v>
      </c>
      <c r="T231" s="10">
        <v>1.0</v>
      </c>
      <c r="U231" s="10">
        <v>1.0</v>
      </c>
      <c r="V231" s="10">
        <v>0.0</v>
      </c>
      <c r="W231" s="10">
        <f t="shared" si="106"/>
        <v>3</v>
      </c>
      <c r="X231" s="10">
        <v>1.0</v>
      </c>
      <c r="Y231" s="10">
        <v>1.0</v>
      </c>
      <c r="Z231" s="10">
        <v>0.0</v>
      </c>
      <c r="AA231" s="10">
        <v>1.0</v>
      </c>
      <c r="AB231" s="10">
        <f t="shared" si="107"/>
        <v>3</v>
      </c>
      <c r="AC231" s="10">
        <v>1.0</v>
      </c>
      <c r="AD231" s="10">
        <v>1.0</v>
      </c>
      <c r="AE231" s="10">
        <v>1.0</v>
      </c>
      <c r="AF231" s="10">
        <v>1.0</v>
      </c>
      <c r="AG231" s="10">
        <f t="shared" si="108"/>
        <v>4</v>
      </c>
      <c r="AH231" s="10">
        <f t="shared" si="109"/>
        <v>10</v>
      </c>
      <c r="AI231" s="10">
        <v>1.0</v>
      </c>
      <c r="AJ231" s="10">
        <v>1.0</v>
      </c>
      <c r="AK231" s="10">
        <v>0.0</v>
      </c>
      <c r="AL231" s="10">
        <v>1.0</v>
      </c>
      <c r="AM231" s="10">
        <v>1.0</v>
      </c>
      <c r="AN231" s="10">
        <v>0.0</v>
      </c>
      <c r="AO231" s="10">
        <v>1.0</v>
      </c>
      <c r="AP231" s="10">
        <v>1.0</v>
      </c>
      <c r="AQ231" s="10">
        <v>1.0</v>
      </c>
      <c r="AR231" s="10">
        <v>0.0</v>
      </c>
      <c r="AS231" s="10">
        <v>0.0</v>
      </c>
      <c r="AT231" s="10">
        <v>0.0</v>
      </c>
      <c r="AU231" s="10">
        <f t="shared" si="110"/>
        <v>7</v>
      </c>
      <c r="AV231" s="10">
        <v>0.0</v>
      </c>
      <c r="AW231" s="10">
        <v>1.0</v>
      </c>
      <c r="AX231" s="10">
        <v>0.0</v>
      </c>
      <c r="AY231" s="10">
        <v>1.0</v>
      </c>
      <c r="AZ231" s="10">
        <v>1.0</v>
      </c>
      <c r="BA231" s="10">
        <v>1.0</v>
      </c>
      <c r="BB231" s="10">
        <v>0.0</v>
      </c>
      <c r="BC231" s="10">
        <v>1.0</v>
      </c>
      <c r="BD231" s="10">
        <v>1.0</v>
      </c>
      <c r="BE231" s="10">
        <v>0.0</v>
      </c>
      <c r="BF231" s="10">
        <v>1.0</v>
      </c>
      <c r="BG231" s="10">
        <v>0.0</v>
      </c>
      <c r="BH231" s="10">
        <f t="shared" si="111"/>
        <v>7</v>
      </c>
      <c r="BI231" s="10">
        <f t="shared" si="112"/>
        <v>14</v>
      </c>
      <c r="BJ231" s="10">
        <v>1.0</v>
      </c>
      <c r="BK231" s="10">
        <v>1.0</v>
      </c>
      <c r="BL231" s="10">
        <v>1.0</v>
      </c>
      <c r="BM231" s="10">
        <v>1.0</v>
      </c>
      <c r="BN231" s="10">
        <v>0.0</v>
      </c>
      <c r="BO231" s="10">
        <v>1.0</v>
      </c>
      <c r="BP231" s="10">
        <v>0.0</v>
      </c>
      <c r="BQ231" s="10">
        <v>1.0</v>
      </c>
      <c r="BR231" s="10">
        <v>1.0</v>
      </c>
      <c r="BS231" s="10">
        <v>0.0</v>
      </c>
      <c r="BT231" s="10">
        <v>0.0</v>
      </c>
      <c r="BU231" s="10">
        <v>0.0</v>
      </c>
      <c r="BV231" s="10">
        <f t="shared" si="113"/>
        <v>7</v>
      </c>
      <c r="BW231" s="10">
        <v>1.0</v>
      </c>
      <c r="BX231" s="10">
        <v>1.0</v>
      </c>
      <c r="BY231" s="10">
        <v>1.0</v>
      </c>
      <c r="BZ231" s="10">
        <v>1.0</v>
      </c>
      <c r="CA231" s="10">
        <v>1.0</v>
      </c>
      <c r="CB231" s="10">
        <v>1.0</v>
      </c>
      <c r="CC231" s="10">
        <f t="shared" si="114"/>
        <v>6</v>
      </c>
      <c r="CD231" s="10">
        <v>1.0</v>
      </c>
      <c r="CE231" s="10">
        <v>1.0</v>
      </c>
      <c r="CF231" s="10">
        <v>1.0</v>
      </c>
      <c r="CG231" s="10">
        <v>1.0</v>
      </c>
      <c r="CH231" s="10">
        <v>1.0</v>
      </c>
      <c r="CI231" s="10">
        <v>1.0</v>
      </c>
      <c r="CJ231" s="10">
        <f t="shared" si="115"/>
        <v>6</v>
      </c>
      <c r="CK231" s="10">
        <f t="shared" si="116"/>
        <v>12</v>
      </c>
      <c r="CL231" s="10">
        <v>1.0</v>
      </c>
      <c r="CM231" s="10">
        <v>1.0</v>
      </c>
      <c r="CN231" s="10">
        <v>1.0</v>
      </c>
      <c r="CO231" s="10">
        <v>1.0</v>
      </c>
      <c r="CP231" s="10">
        <v>0.0</v>
      </c>
      <c r="CQ231" s="10">
        <v>1.0</v>
      </c>
      <c r="CR231" s="10">
        <f t="shared" si="117"/>
        <v>5</v>
      </c>
      <c r="CS231" s="10">
        <v>1.0</v>
      </c>
      <c r="CT231" s="10">
        <v>0.0</v>
      </c>
      <c r="CU231" s="10">
        <v>1.0</v>
      </c>
      <c r="CV231" s="10">
        <v>1.0</v>
      </c>
      <c r="CW231" s="10">
        <v>1.0</v>
      </c>
      <c r="CX231" s="10">
        <v>1.0</v>
      </c>
      <c r="CY231" s="10">
        <f t="shared" si="118"/>
        <v>5</v>
      </c>
      <c r="CZ231" s="10">
        <f t="shared" si="119"/>
        <v>10</v>
      </c>
      <c r="DA231" s="10">
        <v>1.0</v>
      </c>
      <c r="DB231" s="10">
        <v>1.0</v>
      </c>
      <c r="DC231" s="10">
        <v>1.0</v>
      </c>
      <c r="DD231" s="10">
        <v>1.0</v>
      </c>
      <c r="DE231" s="10">
        <v>1.0</v>
      </c>
      <c r="DF231" s="10">
        <v>1.0</v>
      </c>
      <c r="DG231" s="10">
        <f t="shared" si="120"/>
        <v>6</v>
      </c>
      <c r="DH231" s="10">
        <v>1.0</v>
      </c>
      <c r="DI231" s="10">
        <v>1.0</v>
      </c>
      <c r="DJ231" s="10">
        <v>1.0</v>
      </c>
      <c r="DK231" s="10">
        <v>1.0</v>
      </c>
      <c r="DL231" s="10">
        <v>1.0</v>
      </c>
      <c r="DM231" s="10">
        <v>1.0</v>
      </c>
      <c r="DN231" s="10">
        <f t="shared" si="121"/>
        <v>6</v>
      </c>
      <c r="DO231" s="137">
        <f t="shared" si="122"/>
        <v>12</v>
      </c>
      <c r="DP231" s="10">
        <f t="shared" si="123"/>
        <v>38</v>
      </c>
      <c r="DQ231" s="10">
        <f t="shared" si="124"/>
        <v>31</v>
      </c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72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</row>
    <row r="232" ht="12.75" customHeight="1">
      <c r="A232" s="10">
        <v>4014.0</v>
      </c>
      <c r="B232" s="8" t="s">
        <v>549</v>
      </c>
      <c r="C232" s="10">
        <v>1.0</v>
      </c>
      <c r="D232" s="10">
        <v>1.0</v>
      </c>
      <c r="E232" s="10">
        <v>1.0</v>
      </c>
      <c r="F232" s="10">
        <v>1.0</v>
      </c>
      <c r="G232" s="10">
        <f t="shared" si="102"/>
        <v>4</v>
      </c>
      <c r="H232" s="10">
        <v>1.0</v>
      </c>
      <c r="I232" s="10">
        <v>1.0</v>
      </c>
      <c r="J232" s="10">
        <v>1.0</v>
      </c>
      <c r="K232" s="10">
        <v>1.0</v>
      </c>
      <c r="L232" s="10">
        <f t="shared" si="103"/>
        <v>4</v>
      </c>
      <c r="M232" s="10">
        <v>1.0</v>
      </c>
      <c r="N232" s="10">
        <v>1.0</v>
      </c>
      <c r="O232" s="10">
        <v>1.0</v>
      </c>
      <c r="P232" s="10">
        <v>1.0</v>
      </c>
      <c r="Q232" s="10">
        <f t="shared" si="104"/>
        <v>4</v>
      </c>
      <c r="R232" s="10">
        <f t="shared" si="105"/>
        <v>12</v>
      </c>
      <c r="S232" s="10">
        <v>1.0</v>
      </c>
      <c r="T232" s="10">
        <v>1.0</v>
      </c>
      <c r="U232" s="10">
        <v>1.0</v>
      </c>
      <c r="V232" s="10">
        <v>1.0</v>
      </c>
      <c r="W232" s="10">
        <f t="shared" si="106"/>
        <v>4</v>
      </c>
      <c r="X232" s="10">
        <v>1.0</v>
      </c>
      <c r="Y232" s="10">
        <v>1.0</v>
      </c>
      <c r="Z232" s="10">
        <v>1.0</v>
      </c>
      <c r="AA232" s="10">
        <v>1.0</v>
      </c>
      <c r="AB232" s="10">
        <f t="shared" si="107"/>
        <v>4</v>
      </c>
      <c r="AC232" s="10">
        <v>1.0</v>
      </c>
      <c r="AD232" s="10">
        <v>1.0</v>
      </c>
      <c r="AE232" s="10">
        <v>1.0</v>
      </c>
      <c r="AF232" s="10">
        <v>1.0</v>
      </c>
      <c r="AG232" s="10">
        <f t="shared" si="108"/>
        <v>4</v>
      </c>
      <c r="AH232" s="10">
        <f t="shared" si="109"/>
        <v>12</v>
      </c>
      <c r="AI232" s="10">
        <v>1.0</v>
      </c>
      <c r="AJ232" s="10">
        <v>1.0</v>
      </c>
      <c r="AK232" s="10">
        <v>1.0</v>
      </c>
      <c r="AL232" s="10">
        <v>1.0</v>
      </c>
      <c r="AM232" s="10">
        <v>1.0</v>
      </c>
      <c r="AN232" s="10">
        <v>1.0</v>
      </c>
      <c r="AO232" s="10">
        <v>1.0</v>
      </c>
      <c r="AP232" s="10">
        <v>1.0</v>
      </c>
      <c r="AQ232" s="10">
        <v>1.0</v>
      </c>
      <c r="AR232" s="10">
        <v>1.0</v>
      </c>
      <c r="AS232" s="10">
        <v>1.0</v>
      </c>
      <c r="AT232" s="10">
        <v>1.0</v>
      </c>
      <c r="AU232" s="10">
        <f t="shared" si="110"/>
        <v>12</v>
      </c>
      <c r="AV232" s="10">
        <v>1.0</v>
      </c>
      <c r="AW232" s="10">
        <v>1.0</v>
      </c>
      <c r="AX232" s="10">
        <v>1.0</v>
      </c>
      <c r="AY232" s="10">
        <v>1.0</v>
      </c>
      <c r="AZ232" s="10">
        <v>1.0</v>
      </c>
      <c r="BA232" s="10">
        <v>1.0</v>
      </c>
      <c r="BB232" s="10">
        <v>1.0</v>
      </c>
      <c r="BC232" s="10">
        <v>1.0</v>
      </c>
      <c r="BD232" s="10">
        <v>1.0</v>
      </c>
      <c r="BE232" s="10">
        <v>1.0</v>
      </c>
      <c r="BF232" s="10">
        <v>1.0</v>
      </c>
      <c r="BG232" s="10">
        <v>1.0</v>
      </c>
      <c r="BH232" s="10">
        <f t="shared" si="111"/>
        <v>12</v>
      </c>
      <c r="BI232" s="10">
        <f t="shared" si="112"/>
        <v>24</v>
      </c>
      <c r="BJ232" s="10">
        <v>1.0</v>
      </c>
      <c r="BK232" s="10">
        <v>1.0</v>
      </c>
      <c r="BL232" s="10">
        <v>1.0</v>
      </c>
      <c r="BM232" s="10">
        <v>1.0</v>
      </c>
      <c r="BN232" s="10">
        <v>1.0</v>
      </c>
      <c r="BO232" s="10">
        <v>1.0</v>
      </c>
      <c r="BP232" s="10">
        <v>0.0</v>
      </c>
      <c r="BQ232" s="10">
        <v>1.0</v>
      </c>
      <c r="BR232" s="10">
        <v>1.0</v>
      </c>
      <c r="BS232" s="10">
        <v>1.0</v>
      </c>
      <c r="BT232" s="10">
        <v>1.0</v>
      </c>
      <c r="BU232" s="10">
        <v>1.0</v>
      </c>
      <c r="BV232" s="10">
        <f t="shared" si="113"/>
        <v>11</v>
      </c>
      <c r="BW232" s="10">
        <v>1.0</v>
      </c>
      <c r="BX232" s="10">
        <v>1.0</v>
      </c>
      <c r="BY232" s="10">
        <v>1.0</v>
      </c>
      <c r="BZ232" s="10">
        <v>1.0</v>
      </c>
      <c r="CA232" s="10">
        <v>1.0</v>
      </c>
      <c r="CB232" s="10">
        <v>1.0</v>
      </c>
      <c r="CC232" s="10">
        <f t="shared" si="114"/>
        <v>6</v>
      </c>
      <c r="CD232" s="10">
        <v>1.0</v>
      </c>
      <c r="CE232" s="10">
        <v>1.0</v>
      </c>
      <c r="CF232" s="10">
        <v>1.0</v>
      </c>
      <c r="CG232" s="10">
        <v>1.0</v>
      </c>
      <c r="CH232" s="10">
        <v>1.0</v>
      </c>
      <c r="CI232" s="10">
        <v>1.0</v>
      </c>
      <c r="CJ232" s="10">
        <f t="shared" si="115"/>
        <v>6</v>
      </c>
      <c r="CK232" s="10">
        <f t="shared" si="116"/>
        <v>12</v>
      </c>
      <c r="CL232" s="10">
        <v>1.0</v>
      </c>
      <c r="CM232" s="10">
        <v>1.0</v>
      </c>
      <c r="CN232" s="10">
        <v>1.0</v>
      </c>
      <c r="CO232" s="10">
        <v>1.0</v>
      </c>
      <c r="CP232" s="10">
        <v>1.0</v>
      </c>
      <c r="CQ232" s="10">
        <v>1.0</v>
      </c>
      <c r="CR232" s="10">
        <f t="shared" si="117"/>
        <v>6</v>
      </c>
      <c r="CS232" s="10">
        <v>1.0</v>
      </c>
      <c r="CT232" s="10">
        <v>1.0</v>
      </c>
      <c r="CU232" s="10">
        <v>1.0</v>
      </c>
      <c r="CV232" s="10">
        <v>1.0</v>
      </c>
      <c r="CW232" s="10">
        <v>1.0</v>
      </c>
      <c r="CX232" s="10">
        <v>1.0</v>
      </c>
      <c r="CY232" s="10">
        <f t="shared" si="118"/>
        <v>6</v>
      </c>
      <c r="CZ232" s="10">
        <f t="shared" si="119"/>
        <v>12</v>
      </c>
      <c r="DA232" s="10">
        <v>1.0</v>
      </c>
      <c r="DB232" s="10">
        <v>1.0</v>
      </c>
      <c r="DC232" s="10">
        <v>1.0</v>
      </c>
      <c r="DD232" s="10">
        <v>1.0</v>
      </c>
      <c r="DE232" s="10">
        <v>1.0</v>
      </c>
      <c r="DF232" s="10">
        <v>1.0</v>
      </c>
      <c r="DG232" s="10">
        <f t="shared" si="120"/>
        <v>6</v>
      </c>
      <c r="DH232" s="10">
        <v>1.0</v>
      </c>
      <c r="DI232" s="10">
        <v>1.0</v>
      </c>
      <c r="DJ232" s="10">
        <v>1.0</v>
      </c>
      <c r="DK232" s="10">
        <v>1.0</v>
      </c>
      <c r="DL232" s="10">
        <v>1.0</v>
      </c>
      <c r="DM232" s="10">
        <v>1.0</v>
      </c>
      <c r="DN232" s="10">
        <f t="shared" si="121"/>
        <v>6</v>
      </c>
      <c r="DO232" s="137">
        <f t="shared" si="122"/>
        <v>12</v>
      </c>
      <c r="DP232" s="10">
        <f t="shared" si="123"/>
        <v>42</v>
      </c>
      <c r="DQ232" s="10">
        <f t="shared" si="124"/>
        <v>42</v>
      </c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72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</row>
    <row r="233" ht="12.75" customHeight="1">
      <c r="A233" s="10">
        <v>4015.0</v>
      </c>
      <c r="B233" s="8" t="s">
        <v>553</v>
      </c>
      <c r="C233" s="10">
        <v>1.0</v>
      </c>
      <c r="D233" s="10">
        <v>1.0</v>
      </c>
      <c r="E233" s="10">
        <v>1.0</v>
      </c>
      <c r="F233" s="10">
        <v>1.0</v>
      </c>
      <c r="G233" s="10">
        <v>4.0</v>
      </c>
      <c r="H233" s="10">
        <v>1.0</v>
      </c>
      <c r="I233" s="10">
        <v>1.0</v>
      </c>
      <c r="J233" s="10">
        <v>1.0</v>
      </c>
      <c r="K233" s="10">
        <v>1.0</v>
      </c>
      <c r="L233" s="10">
        <v>4.0</v>
      </c>
      <c r="M233" s="10">
        <v>1.0</v>
      </c>
      <c r="N233" s="10">
        <v>1.0</v>
      </c>
      <c r="O233" s="10">
        <v>1.0</v>
      </c>
      <c r="P233" s="10">
        <v>1.0</v>
      </c>
      <c r="Q233" s="10">
        <v>4.0</v>
      </c>
      <c r="R233" s="72">
        <v>12.0</v>
      </c>
      <c r="S233" s="10">
        <v>1.0</v>
      </c>
      <c r="T233" s="10">
        <v>1.0</v>
      </c>
      <c r="U233" s="10">
        <v>1.0</v>
      </c>
      <c r="V233" s="10">
        <v>1.0</v>
      </c>
      <c r="W233" s="10">
        <v>4.0</v>
      </c>
      <c r="X233" s="10">
        <v>1.0</v>
      </c>
      <c r="Y233" s="10">
        <v>1.0</v>
      </c>
      <c r="Z233" s="10">
        <v>1.0</v>
      </c>
      <c r="AA233" s="10">
        <v>1.0</v>
      </c>
      <c r="AB233" s="10">
        <v>4.0</v>
      </c>
      <c r="AC233" s="10">
        <v>1.0</v>
      </c>
      <c r="AD233" s="10">
        <v>1.0</v>
      </c>
      <c r="AE233" s="10">
        <v>1.0</v>
      </c>
      <c r="AF233" s="10">
        <v>1.0</v>
      </c>
      <c r="AG233" s="10">
        <v>4.0</v>
      </c>
      <c r="AH233" s="10">
        <v>12.0</v>
      </c>
      <c r="AI233" s="10">
        <v>1.0</v>
      </c>
      <c r="AJ233" s="10">
        <v>1.0</v>
      </c>
      <c r="AK233" s="10">
        <v>1.0</v>
      </c>
      <c r="AL233" s="10">
        <v>1.0</v>
      </c>
      <c r="AM233" s="10">
        <v>1.0</v>
      </c>
      <c r="AN233" s="72">
        <v>0.0</v>
      </c>
      <c r="AO233" s="10">
        <v>1.0</v>
      </c>
      <c r="AP233" s="10">
        <v>1.0</v>
      </c>
      <c r="AQ233" s="10">
        <v>1.0</v>
      </c>
      <c r="AR233" s="10">
        <v>0.0</v>
      </c>
      <c r="AS233" s="10">
        <v>0.0</v>
      </c>
      <c r="AT233" s="10">
        <v>1.0</v>
      </c>
      <c r="AU233" s="10">
        <v>9.0</v>
      </c>
      <c r="AV233" s="10">
        <v>1.0</v>
      </c>
      <c r="AW233" s="10">
        <v>0.0</v>
      </c>
      <c r="AX233" s="10">
        <v>1.0</v>
      </c>
      <c r="AY233" s="10">
        <v>0.0</v>
      </c>
      <c r="AZ233" s="10">
        <v>0.0</v>
      </c>
      <c r="BA233" s="10">
        <v>1.0</v>
      </c>
      <c r="BB233" s="10">
        <v>1.0</v>
      </c>
      <c r="BC233" s="10">
        <v>1.0</v>
      </c>
      <c r="BD233" s="10">
        <v>1.0</v>
      </c>
      <c r="BE233" s="10">
        <v>0.0</v>
      </c>
      <c r="BF233" s="10">
        <v>1.0</v>
      </c>
      <c r="BG233" s="10">
        <v>1.0</v>
      </c>
      <c r="BH233" s="10">
        <v>8.0</v>
      </c>
      <c r="BI233" s="10">
        <v>17.0</v>
      </c>
      <c r="BJ233" s="10">
        <v>0.0</v>
      </c>
      <c r="BK233" s="10">
        <v>1.0</v>
      </c>
      <c r="BL233" s="10">
        <v>1.0</v>
      </c>
      <c r="BM233" s="10">
        <v>1.0</v>
      </c>
      <c r="BN233" s="10">
        <v>1.0</v>
      </c>
      <c r="BO233" s="10">
        <v>0.0</v>
      </c>
      <c r="BP233" s="10">
        <v>0.0</v>
      </c>
      <c r="BQ233" s="72">
        <v>1.0</v>
      </c>
      <c r="BR233" s="10">
        <v>1.0</v>
      </c>
      <c r="BS233" s="10">
        <v>1.0</v>
      </c>
      <c r="BT233" s="10">
        <v>0.0</v>
      </c>
      <c r="BU233" s="10">
        <v>1.0</v>
      </c>
      <c r="BV233" s="10">
        <v>8.0</v>
      </c>
      <c r="BW233" s="10">
        <v>1.0</v>
      </c>
      <c r="BX233" s="10">
        <v>1.0</v>
      </c>
      <c r="BY233" s="10">
        <v>1.0</v>
      </c>
      <c r="BZ233" s="10">
        <v>1.0</v>
      </c>
      <c r="CA233" s="10">
        <v>1.0</v>
      </c>
      <c r="CB233" s="10">
        <v>1.0</v>
      </c>
      <c r="CC233" s="10">
        <v>6.0</v>
      </c>
      <c r="CD233" s="72">
        <v>1.0</v>
      </c>
      <c r="CE233" s="10">
        <v>1.0</v>
      </c>
      <c r="CF233" s="10">
        <v>1.0</v>
      </c>
      <c r="CG233" s="10">
        <v>1.0</v>
      </c>
      <c r="CH233" s="10">
        <v>1.0</v>
      </c>
      <c r="CI233" s="10">
        <v>1.0</v>
      </c>
      <c r="CJ233" s="10">
        <v>6.0</v>
      </c>
      <c r="CK233" s="10">
        <v>12.0</v>
      </c>
      <c r="CL233" s="10">
        <v>1.0</v>
      </c>
      <c r="CM233" s="10">
        <v>1.0</v>
      </c>
      <c r="CN233" s="10">
        <v>1.0</v>
      </c>
      <c r="CO233" s="10">
        <v>1.0</v>
      </c>
      <c r="CP233" s="10">
        <v>1.0</v>
      </c>
      <c r="CQ233" s="10">
        <v>1.0</v>
      </c>
      <c r="CR233" s="10">
        <v>6.0</v>
      </c>
      <c r="CS233" s="10">
        <v>1.0</v>
      </c>
      <c r="CT233" s="10">
        <v>1.0</v>
      </c>
      <c r="CU233" s="72">
        <v>1.0</v>
      </c>
      <c r="CV233" s="10">
        <v>1.0</v>
      </c>
      <c r="CW233" s="10">
        <v>1.0</v>
      </c>
      <c r="CX233" s="10">
        <v>1.0</v>
      </c>
      <c r="CY233" s="10">
        <v>6.0</v>
      </c>
      <c r="CZ233" s="10">
        <v>12.0</v>
      </c>
      <c r="DA233" s="10">
        <v>1.0</v>
      </c>
      <c r="DB233" s="10">
        <v>1.0</v>
      </c>
      <c r="DC233" s="10">
        <v>1.0</v>
      </c>
      <c r="DD233" s="10">
        <v>1.0</v>
      </c>
      <c r="DE233" s="10">
        <v>1.0</v>
      </c>
      <c r="DF233" s="10">
        <v>1.0</v>
      </c>
      <c r="DG233" s="10">
        <v>6.0</v>
      </c>
      <c r="DH233" s="10">
        <v>0.0</v>
      </c>
      <c r="DI233" s="72">
        <v>1.0</v>
      </c>
      <c r="DJ233" s="10">
        <v>1.0</v>
      </c>
      <c r="DK233" s="10">
        <v>1.0</v>
      </c>
      <c r="DL233" s="10">
        <v>1.0</v>
      </c>
      <c r="DM233" s="10">
        <v>1.0</v>
      </c>
      <c r="DN233" s="10">
        <v>5.0</v>
      </c>
      <c r="DO233" s="10">
        <v>11.0</v>
      </c>
      <c r="DP233" s="10">
        <v>41.0</v>
      </c>
      <c r="DQ233" s="10">
        <v>35.0</v>
      </c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72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</row>
    <row r="234" ht="12.75" customHeight="1">
      <c r="A234" s="10">
        <v>4016.0</v>
      </c>
      <c r="B234" s="8" t="s">
        <v>558</v>
      </c>
      <c r="C234" s="10">
        <v>1.0</v>
      </c>
      <c r="D234" s="10">
        <v>1.0</v>
      </c>
      <c r="E234" s="10">
        <v>1.0</v>
      </c>
      <c r="F234" s="10">
        <v>1.0</v>
      </c>
      <c r="G234" s="10">
        <v>4.0</v>
      </c>
      <c r="H234" s="10">
        <v>1.0</v>
      </c>
      <c r="I234" s="10">
        <v>1.0</v>
      </c>
      <c r="J234" s="10">
        <v>0.0</v>
      </c>
      <c r="K234" s="10">
        <v>1.0</v>
      </c>
      <c r="L234" s="10">
        <v>3.0</v>
      </c>
      <c r="M234" s="10">
        <v>1.0</v>
      </c>
      <c r="N234" s="10">
        <v>0.0</v>
      </c>
      <c r="O234" s="10">
        <v>1.0</v>
      </c>
      <c r="P234" s="10">
        <v>1.0</v>
      </c>
      <c r="Q234" s="10">
        <v>3.0</v>
      </c>
      <c r="R234" s="72">
        <v>10.0</v>
      </c>
      <c r="S234" s="10">
        <v>1.0</v>
      </c>
      <c r="T234" s="10">
        <v>1.0</v>
      </c>
      <c r="U234" s="10">
        <v>1.0</v>
      </c>
      <c r="V234" s="10">
        <v>0.0</v>
      </c>
      <c r="W234" s="10">
        <v>3.0</v>
      </c>
      <c r="X234" s="10">
        <v>1.0</v>
      </c>
      <c r="Y234" s="10">
        <v>1.0</v>
      </c>
      <c r="Z234" s="10">
        <v>0.0</v>
      </c>
      <c r="AA234" s="10">
        <v>1.0</v>
      </c>
      <c r="AB234" s="10">
        <v>3.0</v>
      </c>
      <c r="AC234" s="10">
        <v>0.0</v>
      </c>
      <c r="AD234" s="10">
        <v>1.0</v>
      </c>
      <c r="AE234" s="10">
        <v>1.0</v>
      </c>
      <c r="AF234" s="10">
        <v>1.0</v>
      </c>
      <c r="AG234" s="10">
        <v>3.0</v>
      </c>
      <c r="AH234" s="10">
        <v>9.0</v>
      </c>
      <c r="AI234" s="10">
        <v>1.0</v>
      </c>
      <c r="AJ234" s="10">
        <v>1.0</v>
      </c>
      <c r="AK234" s="10">
        <v>1.0</v>
      </c>
      <c r="AL234" s="10">
        <v>1.0</v>
      </c>
      <c r="AM234" s="10">
        <v>1.0</v>
      </c>
      <c r="AN234" s="72">
        <v>0.0</v>
      </c>
      <c r="AO234" s="10">
        <v>0.0</v>
      </c>
      <c r="AP234" s="10">
        <v>0.0</v>
      </c>
      <c r="AQ234" s="10">
        <v>0.0</v>
      </c>
      <c r="AR234" s="10">
        <v>0.0</v>
      </c>
      <c r="AS234" s="10">
        <v>0.0</v>
      </c>
      <c r="AT234" s="10">
        <v>0.0</v>
      </c>
      <c r="AU234" s="10">
        <v>5.0</v>
      </c>
      <c r="AV234" s="10">
        <v>1.0</v>
      </c>
      <c r="AW234" s="10">
        <v>1.0</v>
      </c>
      <c r="AX234" s="10">
        <v>1.0</v>
      </c>
      <c r="AY234" s="10">
        <v>1.0</v>
      </c>
      <c r="AZ234" s="10">
        <v>1.0</v>
      </c>
      <c r="BA234" s="10">
        <v>1.0</v>
      </c>
      <c r="BB234" s="10">
        <v>1.0</v>
      </c>
      <c r="BC234" s="10">
        <v>1.0</v>
      </c>
      <c r="BD234" s="10">
        <v>1.0</v>
      </c>
      <c r="BE234" s="10">
        <v>0.0</v>
      </c>
      <c r="BF234" s="10">
        <v>0.0</v>
      </c>
      <c r="BG234" s="10">
        <v>1.0</v>
      </c>
      <c r="BH234" s="10">
        <v>10.0</v>
      </c>
      <c r="BI234" s="10">
        <v>15.0</v>
      </c>
      <c r="BJ234" s="10">
        <v>1.0</v>
      </c>
      <c r="BK234" s="10">
        <v>1.0</v>
      </c>
      <c r="BL234" s="10">
        <v>1.0</v>
      </c>
      <c r="BM234" s="10">
        <v>1.0</v>
      </c>
      <c r="BN234" s="10">
        <v>1.0</v>
      </c>
      <c r="BO234" s="10">
        <v>1.0</v>
      </c>
      <c r="BP234" s="10">
        <v>0.0</v>
      </c>
      <c r="BQ234" s="72">
        <v>0.0</v>
      </c>
      <c r="BR234" s="10">
        <v>1.0</v>
      </c>
      <c r="BS234" s="10">
        <v>1.0</v>
      </c>
      <c r="BT234" s="10">
        <v>1.0</v>
      </c>
      <c r="BU234" s="10">
        <v>1.0</v>
      </c>
      <c r="BV234" s="10">
        <v>10.0</v>
      </c>
      <c r="BW234" s="10">
        <v>1.0</v>
      </c>
      <c r="BX234" s="10">
        <v>1.0</v>
      </c>
      <c r="BY234" s="10">
        <v>1.0</v>
      </c>
      <c r="BZ234" s="10">
        <v>1.0</v>
      </c>
      <c r="CA234" s="10">
        <v>1.0</v>
      </c>
      <c r="CB234" s="10">
        <v>0.0</v>
      </c>
      <c r="CC234" s="10">
        <v>5.0</v>
      </c>
      <c r="CD234" s="72">
        <v>1.0</v>
      </c>
      <c r="CE234" s="10">
        <v>1.0</v>
      </c>
      <c r="CF234" s="10">
        <v>1.0</v>
      </c>
      <c r="CG234" s="10">
        <v>1.0</v>
      </c>
      <c r="CH234" s="10">
        <v>1.0</v>
      </c>
      <c r="CI234" s="10">
        <v>1.0</v>
      </c>
      <c r="CJ234" s="10">
        <v>6.0</v>
      </c>
      <c r="CK234" s="10">
        <v>11.0</v>
      </c>
      <c r="CL234" s="10">
        <v>1.0</v>
      </c>
      <c r="CM234" s="10">
        <v>1.0</v>
      </c>
      <c r="CN234" s="10">
        <v>1.0</v>
      </c>
      <c r="CO234" s="10">
        <v>1.0</v>
      </c>
      <c r="CP234" s="10">
        <v>1.0</v>
      </c>
      <c r="CQ234" s="10">
        <v>1.0</v>
      </c>
      <c r="CR234" s="10">
        <v>6.0</v>
      </c>
      <c r="CS234" s="10">
        <v>1.0</v>
      </c>
      <c r="CT234" s="10">
        <v>0.0</v>
      </c>
      <c r="CU234" s="72">
        <v>1.0</v>
      </c>
      <c r="CV234" s="10">
        <v>1.0</v>
      </c>
      <c r="CW234" s="10">
        <v>1.0</v>
      </c>
      <c r="CX234" s="10">
        <v>0.0</v>
      </c>
      <c r="CY234" s="10">
        <v>4.0</v>
      </c>
      <c r="CZ234" s="10">
        <v>10.0</v>
      </c>
      <c r="DA234" s="10">
        <v>1.0</v>
      </c>
      <c r="DB234" s="10">
        <v>0.0</v>
      </c>
      <c r="DC234" s="10">
        <v>1.0</v>
      </c>
      <c r="DD234" s="10">
        <v>1.0</v>
      </c>
      <c r="DE234" s="10">
        <v>0.0</v>
      </c>
      <c r="DF234" s="10">
        <v>1.0</v>
      </c>
      <c r="DG234" s="10">
        <v>4.0</v>
      </c>
      <c r="DH234" s="10">
        <v>1.0</v>
      </c>
      <c r="DI234" s="72">
        <v>1.0</v>
      </c>
      <c r="DJ234" s="10">
        <v>1.0</v>
      </c>
      <c r="DK234" s="10">
        <v>1.0</v>
      </c>
      <c r="DL234" s="10">
        <v>1.0</v>
      </c>
      <c r="DM234" s="10">
        <v>1.0</v>
      </c>
      <c r="DN234" s="10">
        <v>6.0</v>
      </c>
      <c r="DO234" s="10">
        <v>10.0</v>
      </c>
      <c r="DP234" s="10">
        <v>36.0</v>
      </c>
      <c r="DQ234" s="10">
        <v>29.0</v>
      </c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72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</row>
    <row r="235" ht="12.75" customHeight="1">
      <c r="A235" s="10">
        <v>4017.0</v>
      </c>
      <c r="B235" s="8" t="s">
        <v>562</v>
      </c>
      <c r="C235" s="10">
        <v>1.0</v>
      </c>
      <c r="D235" s="10">
        <v>1.0</v>
      </c>
      <c r="E235" s="10">
        <v>1.0</v>
      </c>
      <c r="F235" s="10">
        <v>1.0</v>
      </c>
      <c r="G235" s="10">
        <v>4.0</v>
      </c>
      <c r="H235" s="10">
        <v>1.0</v>
      </c>
      <c r="I235" s="10">
        <v>1.0</v>
      </c>
      <c r="J235" s="10">
        <v>0.0</v>
      </c>
      <c r="K235" s="10">
        <v>1.0</v>
      </c>
      <c r="L235" s="10">
        <v>3.0</v>
      </c>
      <c r="M235" s="10">
        <v>1.0</v>
      </c>
      <c r="N235" s="10">
        <v>1.0</v>
      </c>
      <c r="O235" s="10">
        <v>1.0</v>
      </c>
      <c r="P235" s="10">
        <v>1.0</v>
      </c>
      <c r="Q235" s="10">
        <v>4.0</v>
      </c>
      <c r="R235" s="72">
        <v>11.0</v>
      </c>
      <c r="S235" s="10">
        <v>0.0</v>
      </c>
      <c r="T235" s="10">
        <v>1.0</v>
      </c>
      <c r="U235" s="10">
        <v>0.0</v>
      </c>
      <c r="V235" s="10">
        <v>1.0</v>
      </c>
      <c r="W235" s="10">
        <v>2.0</v>
      </c>
      <c r="X235" s="10">
        <v>1.0</v>
      </c>
      <c r="Y235" s="10">
        <v>1.0</v>
      </c>
      <c r="Z235" s="10">
        <v>0.0</v>
      </c>
      <c r="AA235" s="10">
        <v>0.0</v>
      </c>
      <c r="AB235" s="10">
        <v>2.0</v>
      </c>
      <c r="AC235" s="10">
        <v>1.0</v>
      </c>
      <c r="AD235" s="10">
        <v>0.0</v>
      </c>
      <c r="AE235" s="10">
        <v>1.0</v>
      </c>
      <c r="AF235" s="10">
        <v>1.0</v>
      </c>
      <c r="AG235" s="10">
        <v>3.0</v>
      </c>
      <c r="AH235" s="10">
        <v>7.0</v>
      </c>
      <c r="AI235" s="10">
        <v>1.0</v>
      </c>
      <c r="AJ235" s="10">
        <v>1.0</v>
      </c>
      <c r="AK235" s="10">
        <v>0.0</v>
      </c>
      <c r="AL235" s="10">
        <v>0.0</v>
      </c>
      <c r="AM235" s="10">
        <v>1.0</v>
      </c>
      <c r="AN235" s="72">
        <v>0.0</v>
      </c>
      <c r="AO235" s="10">
        <v>0.0</v>
      </c>
      <c r="AP235" s="10">
        <v>0.0</v>
      </c>
      <c r="AQ235" s="10">
        <v>0.0</v>
      </c>
      <c r="AR235" s="10">
        <v>0.0</v>
      </c>
      <c r="AS235" s="10">
        <v>0.0</v>
      </c>
      <c r="AT235" s="10">
        <v>0.0</v>
      </c>
      <c r="AU235" s="10">
        <v>3.0</v>
      </c>
      <c r="AV235" s="10">
        <v>0.0</v>
      </c>
      <c r="AW235" s="10">
        <v>0.0</v>
      </c>
      <c r="AX235" s="10">
        <v>0.0</v>
      </c>
      <c r="AY235" s="10">
        <v>0.0</v>
      </c>
      <c r="AZ235" s="10">
        <v>0.0</v>
      </c>
      <c r="BA235" s="10">
        <v>1.0</v>
      </c>
      <c r="BB235" s="10">
        <v>1.0</v>
      </c>
      <c r="BC235" s="10">
        <v>0.0</v>
      </c>
      <c r="BD235" s="10">
        <v>0.0</v>
      </c>
      <c r="BE235" s="10">
        <v>0.0</v>
      </c>
      <c r="BF235" s="10">
        <v>0.0</v>
      </c>
      <c r="BG235" s="10">
        <v>0.0</v>
      </c>
      <c r="BH235" s="10">
        <v>2.0</v>
      </c>
      <c r="BI235" s="10">
        <v>5.0</v>
      </c>
      <c r="BJ235" s="10">
        <v>1.0</v>
      </c>
      <c r="BK235" s="10">
        <v>1.0</v>
      </c>
      <c r="BL235" s="10">
        <v>1.0</v>
      </c>
      <c r="BM235" s="10">
        <v>0.0</v>
      </c>
      <c r="BN235" s="10">
        <v>1.0</v>
      </c>
      <c r="BO235" s="10">
        <v>1.0</v>
      </c>
      <c r="BP235" s="10">
        <v>1.0</v>
      </c>
      <c r="BQ235" s="72">
        <v>1.0</v>
      </c>
      <c r="BR235" s="10">
        <v>1.0</v>
      </c>
      <c r="BS235" s="10">
        <v>1.0</v>
      </c>
      <c r="BT235" s="10">
        <v>1.0</v>
      </c>
      <c r="BU235" s="10">
        <v>1.0</v>
      </c>
      <c r="BV235" s="10">
        <v>11.0</v>
      </c>
      <c r="BW235" s="10">
        <v>1.0</v>
      </c>
      <c r="BX235" s="10">
        <v>1.0</v>
      </c>
      <c r="BY235" s="10">
        <v>1.0</v>
      </c>
      <c r="BZ235" s="10">
        <v>1.0</v>
      </c>
      <c r="CA235" s="10">
        <v>1.0</v>
      </c>
      <c r="CB235" s="10">
        <v>0.0</v>
      </c>
      <c r="CC235" s="10">
        <v>5.0</v>
      </c>
      <c r="CD235" s="72">
        <v>1.0</v>
      </c>
      <c r="CE235" s="10">
        <v>1.0</v>
      </c>
      <c r="CF235" s="10">
        <v>1.0</v>
      </c>
      <c r="CG235" s="10">
        <v>1.0</v>
      </c>
      <c r="CH235" s="10">
        <v>1.0</v>
      </c>
      <c r="CI235" s="10">
        <v>1.0</v>
      </c>
      <c r="CJ235" s="10">
        <v>6.0</v>
      </c>
      <c r="CK235" s="10">
        <v>11.0</v>
      </c>
      <c r="CL235" s="10">
        <v>1.0</v>
      </c>
      <c r="CM235" s="10">
        <v>1.0</v>
      </c>
      <c r="CN235" s="10">
        <v>1.0</v>
      </c>
      <c r="CO235" s="10">
        <v>0.0</v>
      </c>
      <c r="CP235" s="10">
        <v>1.0</v>
      </c>
      <c r="CQ235" s="10">
        <v>1.0</v>
      </c>
      <c r="CR235" s="10">
        <v>5.0</v>
      </c>
      <c r="CS235" s="10">
        <v>1.0</v>
      </c>
      <c r="CT235" s="10">
        <v>1.0</v>
      </c>
      <c r="CU235" s="72">
        <v>1.0</v>
      </c>
      <c r="CV235" s="10">
        <v>1.0</v>
      </c>
      <c r="CW235" s="10">
        <v>0.0</v>
      </c>
      <c r="CX235" s="10">
        <v>1.0</v>
      </c>
      <c r="CY235" s="10">
        <v>5.0</v>
      </c>
      <c r="CZ235" s="10">
        <v>10.0</v>
      </c>
      <c r="DA235" s="10">
        <v>1.0</v>
      </c>
      <c r="DB235" s="10">
        <v>1.0</v>
      </c>
      <c r="DC235" s="10">
        <v>1.0</v>
      </c>
      <c r="DD235" s="10">
        <v>1.0</v>
      </c>
      <c r="DE235" s="10">
        <v>1.0</v>
      </c>
      <c r="DF235" s="10">
        <v>1.0</v>
      </c>
      <c r="DG235" s="10">
        <v>6.0</v>
      </c>
      <c r="DH235" s="10">
        <v>1.0</v>
      </c>
      <c r="DI235" s="72">
        <v>1.0</v>
      </c>
      <c r="DJ235" s="10">
        <v>1.0</v>
      </c>
      <c r="DK235" s="10">
        <v>1.0</v>
      </c>
      <c r="DL235" s="10">
        <v>1.0</v>
      </c>
      <c r="DM235" s="10">
        <v>1.0</v>
      </c>
      <c r="DN235" s="10">
        <v>6.0</v>
      </c>
      <c r="DO235" s="10">
        <v>12.0</v>
      </c>
      <c r="DP235" s="10">
        <v>34.0</v>
      </c>
      <c r="DQ235" s="10">
        <v>22.0</v>
      </c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72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</row>
    <row r="236" ht="12.75" customHeight="1">
      <c r="A236" s="10">
        <v>4018.0</v>
      </c>
      <c r="B236" s="8" t="s">
        <v>566</v>
      </c>
      <c r="C236" s="10">
        <v>1.0</v>
      </c>
      <c r="D236" s="10">
        <v>1.0</v>
      </c>
      <c r="E236" s="10">
        <v>0.0</v>
      </c>
      <c r="F236" s="10">
        <v>1.0</v>
      </c>
      <c r="G236" s="10">
        <v>3.0</v>
      </c>
      <c r="H236" s="10">
        <v>1.0</v>
      </c>
      <c r="I236" s="10">
        <v>1.0</v>
      </c>
      <c r="J236" s="10">
        <v>1.0</v>
      </c>
      <c r="K236" s="10">
        <v>1.0</v>
      </c>
      <c r="L236" s="10">
        <v>4.0</v>
      </c>
      <c r="M236" s="10">
        <v>1.0</v>
      </c>
      <c r="N236" s="10">
        <v>1.0</v>
      </c>
      <c r="O236" s="10">
        <v>1.0</v>
      </c>
      <c r="P236" s="10">
        <v>1.0</v>
      </c>
      <c r="Q236" s="10">
        <v>4.0</v>
      </c>
      <c r="R236" s="72">
        <v>11.0</v>
      </c>
      <c r="S236" s="10">
        <v>1.0</v>
      </c>
      <c r="T236" s="10">
        <v>1.0</v>
      </c>
      <c r="U236" s="10">
        <v>1.0</v>
      </c>
      <c r="V236" s="10">
        <v>1.0</v>
      </c>
      <c r="W236" s="10">
        <v>4.0</v>
      </c>
      <c r="X236" s="10">
        <v>0.0</v>
      </c>
      <c r="Y236" s="10">
        <v>0.0</v>
      </c>
      <c r="Z236" s="10">
        <v>1.0</v>
      </c>
      <c r="AA236" s="10">
        <v>1.0</v>
      </c>
      <c r="AB236" s="10">
        <v>2.0</v>
      </c>
      <c r="AC236" s="10">
        <v>1.0</v>
      </c>
      <c r="AD236" s="10">
        <v>1.0</v>
      </c>
      <c r="AE236" s="10">
        <v>1.0</v>
      </c>
      <c r="AF236" s="10">
        <v>1.0</v>
      </c>
      <c r="AG236" s="10">
        <v>4.0</v>
      </c>
      <c r="AH236" s="10">
        <v>10.0</v>
      </c>
      <c r="AI236" s="10">
        <v>1.0</v>
      </c>
      <c r="AJ236" s="10">
        <v>1.0</v>
      </c>
      <c r="AK236" s="10">
        <v>1.0</v>
      </c>
      <c r="AL236" s="10">
        <v>1.0</v>
      </c>
      <c r="AM236" s="10">
        <v>1.0</v>
      </c>
      <c r="AN236" s="72">
        <v>1.0</v>
      </c>
      <c r="AO236" s="10">
        <v>1.0</v>
      </c>
      <c r="AP236" s="10">
        <v>1.0</v>
      </c>
      <c r="AQ236" s="10">
        <v>1.0</v>
      </c>
      <c r="AR236" s="10">
        <v>0.0</v>
      </c>
      <c r="AS236" s="10">
        <v>0.0</v>
      </c>
      <c r="AT236" s="10">
        <v>0.0</v>
      </c>
      <c r="AU236" s="10">
        <v>9.0</v>
      </c>
      <c r="AV236" s="10">
        <v>1.0</v>
      </c>
      <c r="AW236" s="10">
        <v>0.0</v>
      </c>
      <c r="AX236" s="10">
        <v>1.0</v>
      </c>
      <c r="AY236" s="10">
        <v>0.0</v>
      </c>
      <c r="AZ236" s="10">
        <v>1.0</v>
      </c>
      <c r="BA236" s="10">
        <v>1.0</v>
      </c>
      <c r="BB236" s="10">
        <v>1.0</v>
      </c>
      <c r="BC236" s="10">
        <v>1.0</v>
      </c>
      <c r="BD236" s="10">
        <v>1.0</v>
      </c>
      <c r="BE236" s="10">
        <v>0.0</v>
      </c>
      <c r="BF236" s="10">
        <v>1.0</v>
      </c>
      <c r="BG236" s="10">
        <v>0.0</v>
      </c>
      <c r="BH236" s="10">
        <v>8.0</v>
      </c>
      <c r="BI236" s="10">
        <v>17.0</v>
      </c>
      <c r="BJ236" s="10">
        <v>1.0</v>
      </c>
      <c r="BK236" s="10">
        <v>1.0</v>
      </c>
      <c r="BL236" s="10">
        <v>1.0</v>
      </c>
      <c r="BM236" s="10">
        <v>1.0</v>
      </c>
      <c r="BN236" s="10">
        <v>1.0</v>
      </c>
      <c r="BO236" s="10">
        <v>1.0</v>
      </c>
      <c r="BP236" s="10">
        <v>1.0</v>
      </c>
      <c r="BQ236" s="72">
        <v>0.0</v>
      </c>
      <c r="BR236" s="10">
        <v>1.0</v>
      </c>
      <c r="BS236" s="10">
        <v>1.0</v>
      </c>
      <c r="BT236" s="10">
        <v>1.0</v>
      </c>
      <c r="BU236" s="10">
        <v>0.0</v>
      </c>
      <c r="BV236" s="10">
        <v>10.0</v>
      </c>
      <c r="BW236" s="10">
        <v>1.0</v>
      </c>
      <c r="BX236" s="10">
        <v>1.0</v>
      </c>
      <c r="BY236" s="10">
        <v>1.0</v>
      </c>
      <c r="BZ236" s="10">
        <v>1.0</v>
      </c>
      <c r="CA236" s="10">
        <v>1.0</v>
      </c>
      <c r="CB236" s="10">
        <v>1.0</v>
      </c>
      <c r="CC236" s="10">
        <v>6.0</v>
      </c>
      <c r="CD236" s="72">
        <v>1.0</v>
      </c>
      <c r="CE236" s="10">
        <v>1.0</v>
      </c>
      <c r="CF236" s="10">
        <v>1.0</v>
      </c>
      <c r="CG236" s="10">
        <v>1.0</v>
      </c>
      <c r="CH236" s="10">
        <v>1.0</v>
      </c>
      <c r="CI236" s="10">
        <v>1.0</v>
      </c>
      <c r="CJ236" s="10">
        <v>6.0</v>
      </c>
      <c r="CK236" s="10">
        <v>12.0</v>
      </c>
      <c r="CL236" s="10">
        <v>1.0</v>
      </c>
      <c r="CM236" s="10">
        <v>1.0</v>
      </c>
      <c r="CN236" s="10">
        <v>1.0</v>
      </c>
      <c r="CO236" s="10">
        <v>1.0</v>
      </c>
      <c r="CP236" s="10">
        <v>1.0</v>
      </c>
      <c r="CQ236" s="10">
        <v>1.0</v>
      </c>
      <c r="CR236" s="10">
        <v>6.0</v>
      </c>
      <c r="CS236" s="10">
        <v>1.0</v>
      </c>
      <c r="CT236" s="10">
        <v>1.0</v>
      </c>
      <c r="CU236" s="72">
        <v>1.0</v>
      </c>
      <c r="CV236" s="10">
        <v>1.0</v>
      </c>
      <c r="CW236" s="10">
        <v>1.0</v>
      </c>
      <c r="CX236" s="10">
        <v>1.0</v>
      </c>
      <c r="CY236" s="10">
        <v>6.0</v>
      </c>
      <c r="CZ236" s="10">
        <v>12.0</v>
      </c>
      <c r="DA236" s="10">
        <v>1.0</v>
      </c>
      <c r="DB236" s="10">
        <v>1.0</v>
      </c>
      <c r="DC236" s="10">
        <v>1.0</v>
      </c>
      <c r="DD236" s="10">
        <v>1.0</v>
      </c>
      <c r="DE236" s="10">
        <v>1.0</v>
      </c>
      <c r="DF236" s="10">
        <v>1.0</v>
      </c>
      <c r="DG236" s="10">
        <v>6.0</v>
      </c>
      <c r="DH236" s="10">
        <v>1.0</v>
      </c>
      <c r="DI236" s="72">
        <v>1.0</v>
      </c>
      <c r="DJ236" s="10">
        <v>1.0</v>
      </c>
      <c r="DK236" s="10">
        <v>1.0</v>
      </c>
      <c r="DL236" s="10">
        <v>1.0</v>
      </c>
      <c r="DM236" s="10">
        <v>1.0</v>
      </c>
      <c r="DN236" s="10">
        <v>6.0</v>
      </c>
      <c r="DO236" s="10">
        <v>12.0</v>
      </c>
      <c r="DP236" s="10">
        <v>39.0</v>
      </c>
      <c r="DQ236" s="10">
        <v>35.0</v>
      </c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72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</row>
    <row r="237" ht="12.75" customHeight="1">
      <c r="A237" s="10">
        <v>4019.0</v>
      </c>
      <c r="B237" s="8" t="s">
        <v>570</v>
      </c>
      <c r="C237" s="10">
        <v>0.0</v>
      </c>
      <c r="D237" s="10">
        <v>0.0</v>
      </c>
      <c r="E237" s="10">
        <v>0.0</v>
      </c>
      <c r="F237" s="10">
        <v>1.0</v>
      </c>
      <c r="G237" s="10">
        <f t="shared" ref="G237:G245" si="125">SUM(C237:F237)</f>
        <v>1</v>
      </c>
      <c r="H237" s="10">
        <v>0.0</v>
      </c>
      <c r="I237" s="10">
        <v>0.0</v>
      </c>
      <c r="J237" s="10">
        <v>0.0</v>
      </c>
      <c r="K237" s="10">
        <v>0.0</v>
      </c>
      <c r="L237" s="10">
        <f t="shared" ref="L237:L245" si="126">SUM(H237:K237)</f>
        <v>0</v>
      </c>
      <c r="M237" s="10">
        <v>0.0</v>
      </c>
      <c r="N237" s="10">
        <v>0.0</v>
      </c>
      <c r="O237" s="10">
        <v>0.0</v>
      </c>
      <c r="P237" s="10">
        <v>0.0</v>
      </c>
      <c r="Q237" s="10">
        <f t="shared" ref="Q237:Q245" si="127">SUM(M237:P237)</f>
        <v>0</v>
      </c>
      <c r="R237" s="10">
        <f t="shared" ref="R237:R245" si="128">SUM(G237,L237,Q237)</f>
        <v>1</v>
      </c>
      <c r="S237" s="10">
        <v>0.0</v>
      </c>
      <c r="T237" s="10">
        <v>0.0</v>
      </c>
      <c r="U237" s="10">
        <v>0.0</v>
      </c>
      <c r="V237" s="10">
        <v>0.0</v>
      </c>
      <c r="W237" s="10">
        <f t="shared" ref="W237:W245" si="129">SUM(S237:V237)</f>
        <v>0</v>
      </c>
      <c r="X237" s="10">
        <v>0.0</v>
      </c>
      <c r="Y237" s="10">
        <v>0.0</v>
      </c>
      <c r="Z237" s="10">
        <v>1.0</v>
      </c>
      <c r="AA237" s="10">
        <v>0.0</v>
      </c>
      <c r="AB237" s="10">
        <f t="shared" ref="AB237:AB245" si="130">SUM(X237:AA237)</f>
        <v>1</v>
      </c>
      <c r="AC237" s="10">
        <v>0.0</v>
      </c>
      <c r="AD237" s="10">
        <v>0.0</v>
      </c>
      <c r="AE237" s="10">
        <v>0.0</v>
      </c>
      <c r="AF237" s="10">
        <v>0.0</v>
      </c>
      <c r="AG237" s="10">
        <f t="shared" ref="AG237:AG245" si="131">SUM(AC237:AF237)</f>
        <v>0</v>
      </c>
      <c r="AH237" s="10">
        <f t="shared" ref="AH237:AH245" si="132">SUM(W237,AB237,AG237)</f>
        <v>1</v>
      </c>
      <c r="AI237" s="10">
        <v>0.0</v>
      </c>
      <c r="AJ237" s="10">
        <v>0.0</v>
      </c>
      <c r="AK237" s="10">
        <v>1.0</v>
      </c>
      <c r="AL237" s="10">
        <v>0.0</v>
      </c>
      <c r="AM237" s="10">
        <v>1.0</v>
      </c>
      <c r="AN237" s="10">
        <v>0.0</v>
      </c>
      <c r="AO237" s="10">
        <v>0.0</v>
      </c>
      <c r="AP237" s="10">
        <v>1.0</v>
      </c>
      <c r="AQ237" s="10">
        <v>1.0</v>
      </c>
      <c r="AR237" s="10">
        <v>0.0</v>
      </c>
      <c r="AS237" s="10">
        <v>0.0</v>
      </c>
      <c r="AT237" s="10">
        <v>0.0</v>
      </c>
      <c r="AU237" s="10">
        <f t="shared" ref="AU237:AU245" si="133">SUM(AI237:AT237)</f>
        <v>4</v>
      </c>
      <c r="AV237" s="10">
        <v>0.0</v>
      </c>
      <c r="AW237" s="10">
        <v>1.0</v>
      </c>
      <c r="AX237" s="10">
        <v>0.0</v>
      </c>
      <c r="AY237" s="10">
        <v>1.0</v>
      </c>
      <c r="AZ237" s="10">
        <v>1.0</v>
      </c>
      <c r="BA237" s="10">
        <v>1.0</v>
      </c>
      <c r="BB237" s="10">
        <v>1.0</v>
      </c>
      <c r="BC237" s="10">
        <v>1.0</v>
      </c>
      <c r="BD237" s="10">
        <v>1.0</v>
      </c>
      <c r="BE237" s="10">
        <v>0.0</v>
      </c>
      <c r="BF237" s="10">
        <v>0.0</v>
      </c>
      <c r="BG237" s="10">
        <v>0.0</v>
      </c>
      <c r="BH237" s="10">
        <f t="shared" ref="BH237:BH245" si="134">SUM(AV237:BG237)</f>
        <v>7</v>
      </c>
      <c r="BI237" s="10">
        <f t="shared" ref="BI237:BI245" si="135">SUM(AU237,BH237)</f>
        <v>11</v>
      </c>
      <c r="BJ237" s="10">
        <v>0.0</v>
      </c>
      <c r="BK237" s="10">
        <v>0.0</v>
      </c>
      <c r="BL237" s="10">
        <v>0.0</v>
      </c>
      <c r="BM237" s="10">
        <v>1.0</v>
      </c>
      <c r="BN237" s="10">
        <v>1.0</v>
      </c>
      <c r="BO237" s="10">
        <v>1.0</v>
      </c>
      <c r="BP237" s="10">
        <v>0.0</v>
      </c>
      <c r="BQ237" s="10">
        <v>1.0</v>
      </c>
      <c r="BR237" s="10">
        <v>0.0</v>
      </c>
      <c r="BS237" s="10">
        <v>1.0</v>
      </c>
      <c r="BT237" s="10">
        <v>0.0</v>
      </c>
      <c r="BU237" s="10">
        <v>1.0</v>
      </c>
      <c r="BV237" s="10">
        <f t="shared" ref="BV237:BV245" si="136">SUM(BJ237:BU237)</f>
        <v>6</v>
      </c>
      <c r="BW237" s="10">
        <v>0.0</v>
      </c>
      <c r="BX237" s="10">
        <v>0.0</v>
      </c>
      <c r="BY237" s="10">
        <v>1.0</v>
      </c>
      <c r="BZ237" s="10">
        <v>1.0</v>
      </c>
      <c r="CA237" s="10">
        <v>1.0</v>
      </c>
      <c r="CB237" s="10">
        <v>0.0</v>
      </c>
      <c r="CC237" s="10">
        <f t="shared" ref="CC237:CC245" si="137">SUM(BW237:CB237)</f>
        <v>3</v>
      </c>
      <c r="CD237" s="10">
        <v>1.0</v>
      </c>
      <c r="CE237" s="10">
        <v>1.0</v>
      </c>
      <c r="CF237" s="10">
        <v>1.0</v>
      </c>
      <c r="CG237" s="10">
        <v>1.0</v>
      </c>
      <c r="CH237" s="10">
        <v>1.0</v>
      </c>
      <c r="CI237" s="10">
        <v>1.0</v>
      </c>
      <c r="CJ237" s="10">
        <f t="shared" ref="CJ237:CJ245" si="138">SUM(CD237:CI237)</f>
        <v>6</v>
      </c>
      <c r="CK237" s="10">
        <f t="shared" ref="CK237:CK245" si="139">SUM(CJ237,CC237)</f>
        <v>9</v>
      </c>
      <c r="CL237" s="10">
        <v>0.0</v>
      </c>
      <c r="CM237" s="10">
        <v>0.0</v>
      </c>
      <c r="CN237" s="10">
        <v>0.0</v>
      </c>
      <c r="CO237" s="10">
        <v>0.0</v>
      </c>
      <c r="CP237" s="10">
        <v>0.0</v>
      </c>
      <c r="CQ237" s="10">
        <v>0.0</v>
      </c>
      <c r="CR237" s="10">
        <f t="shared" ref="CR237:CR245" si="140">SUM(CL237:CQ237)</f>
        <v>0</v>
      </c>
      <c r="CS237" s="10">
        <v>1.0</v>
      </c>
      <c r="CT237" s="10">
        <v>1.0</v>
      </c>
      <c r="CU237" s="10">
        <v>1.0</v>
      </c>
      <c r="CV237" s="10">
        <v>1.0</v>
      </c>
      <c r="CW237" s="10">
        <v>1.0</v>
      </c>
      <c r="CX237" s="10">
        <v>1.0</v>
      </c>
      <c r="CY237" s="10">
        <f t="shared" ref="CY237:CY245" si="141">SUM(CS237:CX237)</f>
        <v>6</v>
      </c>
      <c r="CZ237" s="10">
        <f t="shared" ref="CZ237:CZ245" si="142">SUM(CY237,CR237)</f>
        <v>6</v>
      </c>
      <c r="DA237" s="10">
        <v>0.0</v>
      </c>
      <c r="DB237" s="10">
        <v>1.0</v>
      </c>
      <c r="DC237" s="10">
        <v>1.0</v>
      </c>
      <c r="DD237" s="10">
        <v>1.0</v>
      </c>
      <c r="DE237" s="10">
        <v>1.0</v>
      </c>
      <c r="DF237" s="10">
        <v>1.0</v>
      </c>
      <c r="DG237" s="10">
        <f t="shared" ref="DG237:DG245" si="143">SUM(DA237:DF237)</f>
        <v>5</v>
      </c>
      <c r="DH237" s="10">
        <v>1.0</v>
      </c>
      <c r="DI237" s="10">
        <v>1.0</v>
      </c>
      <c r="DJ237" s="10">
        <v>1.0</v>
      </c>
      <c r="DK237" s="10">
        <v>1.0</v>
      </c>
      <c r="DL237" s="10">
        <v>1.0</v>
      </c>
      <c r="DM237" s="10">
        <v>1.0</v>
      </c>
      <c r="DN237" s="10">
        <f t="shared" ref="DN237:DN245" si="144">SUM(DH237:DM237)</f>
        <v>6</v>
      </c>
      <c r="DO237" s="137">
        <f t="shared" ref="DO237:DO245" si="145">SUM(DN237,DG237)</f>
        <v>11</v>
      </c>
      <c r="DP237" s="10">
        <f t="shared" ref="DP237:DP245" si="146">SUM(R237,AH237,CC237,CR237,DN237)</f>
        <v>11</v>
      </c>
      <c r="DQ237" s="10">
        <f t="shared" ref="DQ237:DQ245" si="147">SUM(DG237,CY237,CJ237,BI237)</f>
        <v>28</v>
      </c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72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</row>
    <row r="238" ht="12.75" customHeight="1">
      <c r="A238" s="10">
        <v>4020.0</v>
      </c>
      <c r="B238" s="8" t="s">
        <v>574</v>
      </c>
      <c r="C238" s="10">
        <v>0.0</v>
      </c>
      <c r="D238" s="10">
        <v>0.0</v>
      </c>
      <c r="E238" s="10">
        <v>0.0</v>
      </c>
      <c r="F238" s="10">
        <v>0.0</v>
      </c>
      <c r="G238" s="10">
        <f t="shared" si="125"/>
        <v>0</v>
      </c>
      <c r="H238" s="10">
        <v>0.0</v>
      </c>
      <c r="I238" s="10">
        <v>0.0</v>
      </c>
      <c r="J238" s="10">
        <v>0.0</v>
      </c>
      <c r="K238" s="10">
        <v>0.0</v>
      </c>
      <c r="L238" s="10">
        <f t="shared" si="126"/>
        <v>0</v>
      </c>
      <c r="M238" s="10">
        <v>0.0</v>
      </c>
      <c r="N238" s="10">
        <v>0.0</v>
      </c>
      <c r="O238" s="10">
        <v>0.0</v>
      </c>
      <c r="P238" s="10">
        <v>0.0</v>
      </c>
      <c r="Q238" s="10">
        <f t="shared" si="127"/>
        <v>0</v>
      </c>
      <c r="R238" s="10">
        <f t="shared" si="128"/>
        <v>0</v>
      </c>
      <c r="S238" s="10">
        <v>0.0</v>
      </c>
      <c r="T238" s="10">
        <v>0.0</v>
      </c>
      <c r="U238" s="10">
        <v>0.0</v>
      </c>
      <c r="V238" s="10">
        <v>0.0</v>
      </c>
      <c r="W238" s="10">
        <f t="shared" si="129"/>
        <v>0</v>
      </c>
      <c r="X238" s="10">
        <v>0.0</v>
      </c>
      <c r="Y238" s="10">
        <v>0.0</v>
      </c>
      <c r="Z238" s="10">
        <v>0.0</v>
      </c>
      <c r="AA238" s="10">
        <v>0.0</v>
      </c>
      <c r="AB238" s="10">
        <f t="shared" si="130"/>
        <v>0</v>
      </c>
      <c r="AC238" s="10">
        <v>0.0</v>
      </c>
      <c r="AD238" s="10">
        <v>0.0</v>
      </c>
      <c r="AE238" s="10">
        <v>0.0</v>
      </c>
      <c r="AF238" s="10">
        <v>0.0</v>
      </c>
      <c r="AG238" s="10">
        <f t="shared" si="131"/>
        <v>0</v>
      </c>
      <c r="AH238" s="10">
        <f t="shared" si="132"/>
        <v>0</v>
      </c>
      <c r="AI238" s="10">
        <v>1.0</v>
      </c>
      <c r="AJ238" s="10">
        <v>1.0</v>
      </c>
      <c r="AK238" s="10">
        <v>1.0</v>
      </c>
      <c r="AL238" s="10">
        <v>0.0</v>
      </c>
      <c r="AM238" s="10">
        <v>0.0</v>
      </c>
      <c r="AN238" s="10">
        <v>0.0</v>
      </c>
      <c r="AO238" s="10">
        <v>1.0</v>
      </c>
      <c r="AP238" s="10">
        <v>1.0</v>
      </c>
      <c r="AQ238" s="10">
        <v>1.0</v>
      </c>
      <c r="AR238" s="10">
        <v>0.0</v>
      </c>
      <c r="AS238" s="10">
        <v>1.0</v>
      </c>
      <c r="AT238" s="10">
        <v>1.0</v>
      </c>
      <c r="AU238" s="10">
        <f t="shared" si="133"/>
        <v>8</v>
      </c>
      <c r="AV238" s="10">
        <v>1.0</v>
      </c>
      <c r="AW238" s="10">
        <v>1.0</v>
      </c>
      <c r="AX238" s="10">
        <v>1.0</v>
      </c>
      <c r="AY238" s="10">
        <v>1.0</v>
      </c>
      <c r="AZ238" s="10">
        <v>1.0</v>
      </c>
      <c r="BA238" s="10">
        <v>0.0</v>
      </c>
      <c r="BB238" s="10">
        <v>1.0</v>
      </c>
      <c r="BC238" s="10">
        <v>1.0</v>
      </c>
      <c r="BD238" s="10">
        <v>0.0</v>
      </c>
      <c r="BE238" s="10">
        <v>1.0</v>
      </c>
      <c r="BF238" s="10">
        <v>1.0</v>
      </c>
      <c r="BG238" s="10">
        <v>0.0</v>
      </c>
      <c r="BH238" s="10">
        <f t="shared" si="134"/>
        <v>9</v>
      </c>
      <c r="BI238" s="10">
        <f t="shared" si="135"/>
        <v>17</v>
      </c>
      <c r="BJ238" s="10">
        <v>0.0</v>
      </c>
      <c r="BK238" s="10">
        <v>0.0</v>
      </c>
      <c r="BL238" s="10">
        <v>1.0</v>
      </c>
      <c r="BM238" s="10">
        <v>0.0</v>
      </c>
      <c r="BN238" s="10">
        <v>1.0</v>
      </c>
      <c r="BO238" s="10">
        <v>1.0</v>
      </c>
      <c r="BP238" s="10">
        <v>0.0</v>
      </c>
      <c r="BQ238" s="10">
        <v>1.0</v>
      </c>
      <c r="BR238" s="10">
        <v>1.0</v>
      </c>
      <c r="BS238" s="10">
        <v>1.0</v>
      </c>
      <c r="BT238" s="10">
        <v>1.0</v>
      </c>
      <c r="BU238" s="10">
        <v>0.0</v>
      </c>
      <c r="BV238" s="10">
        <f t="shared" si="136"/>
        <v>7</v>
      </c>
      <c r="BW238" s="10">
        <v>0.0</v>
      </c>
      <c r="BX238" s="10">
        <v>0.0</v>
      </c>
      <c r="BY238" s="10">
        <v>0.0</v>
      </c>
      <c r="BZ238" s="10">
        <v>0.0</v>
      </c>
      <c r="CA238" s="10">
        <v>0.0</v>
      </c>
      <c r="CB238" s="10">
        <v>0.0</v>
      </c>
      <c r="CC238" s="10">
        <f t="shared" si="137"/>
        <v>0</v>
      </c>
      <c r="CD238" s="10">
        <v>1.0</v>
      </c>
      <c r="CE238" s="10">
        <v>1.0</v>
      </c>
      <c r="CF238" s="10">
        <v>1.0</v>
      </c>
      <c r="CG238" s="10">
        <v>1.0</v>
      </c>
      <c r="CH238" s="10">
        <v>1.0</v>
      </c>
      <c r="CI238" s="10">
        <v>1.0</v>
      </c>
      <c r="CJ238" s="10">
        <f t="shared" si="138"/>
        <v>6</v>
      </c>
      <c r="CK238" s="10">
        <f t="shared" si="139"/>
        <v>6</v>
      </c>
      <c r="CL238" s="10">
        <v>0.0</v>
      </c>
      <c r="CM238" s="10">
        <v>0.0</v>
      </c>
      <c r="CN238" s="10">
        <v>0.0</v>
      </c>
      <c r="CO238" s="10">
        <v>0.0</v>
      </c>
      <c r="CP238" s="10">
        <v>0.0</v>
      </c>
      <c r="CQ238" s="10">
        <v>0.0</v>
      </c>
      <c r="CR238" s="10">
        <f t="shared" si="140"/>
        <v>0</v>
      </c>
      <c r="CS238" s="10">
        <v>1.0</v>
      </c>
      <c r="CT238" s="10">
        <v>1.0</v>
      </c>
      <c r="CU238" s="10">
        <v>1.0</v>
      </c>
      <c r="CV238" s="10">
        <v>1.0</v>
      </c>
      <c r="CW238" s="10">
        <v>1.0</v>
      </c>
      <c r="CX238" s="10">
        <v>1.0</v>
      </c>
      <c r="CY238" s="10">
        <f t="shared" si="141"/>
        <v>6</v>
      </c>
      <c r="CZ238" s="10">
        <f t="shared" si="142"/>
        <v>6</v>
      </c>
      <c r="DA238" s="10">
        <v>0.0</v>
      </c>
      <c r="DB238" s="10">
        <v>1.0</v>
      </c>
      <c r="DC238" s="10">
        <v>0.0</v>
      </c>
      <c r="DD238" s="10">
        <v>0.0</v>
      </c>
      <c r="DE238" s="10">
        <v>1.0</v>
      </c>
      <c r="DF238" s="10">
        <v>1.0</v>
      </c>
      <c r="DG238" s="10">
        <f t="shared" si="143"/>
        <v>3</v>
      </c>
      <c r="DH238" s="10">
        <v>1.0</v>
      </c>
      <c r="DI238" s="10">
        <v>1.0</v>
      </c>
      <c r="DJ238" s="10">
        <v>0.0</v>
      </c>
      <c r="DK238" s="10">
        <v>1.0</v>
      </c>
      <c r="DL238" s="10">
        <v>1.0</v>
      </c>
      <c r="DM238" s="10">
        <v>1.0</v>
      </c>
      <c r="DN238" s="10">
        <f t="shared" si="144"/>
        <v>5</v>
      </c>
      <c r="DO238" s="137">
        <f t="shared" si="145"/>
        <v>8</v>
      </c>
      <c r="DP238" s="10">
        <f t="shared" si="146"/>
        <v>5</v>
      </c>
      <c r="DQ238" s="10">
        <f t="shared" si="147"/>
        <v>32</v>
      </c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72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</row>
    <row r="239" ht="12.75" customHeight="1">
      <c r="A239" s="10">
        <v>4021.0</v>
      </c>
      <c r="B239" s="8" t="s">
        <v>579</v>
      </c>
      <c r="C239" s="10">
        <v>1.0</v>
      </c>
      <c r="D239" s="10">
        <v>1.0</v>
      </c>
      <c r="E239" s="10">
        <v>1.0</v>
      </c>
      <c r="F239" s="10">
        <v>1.0</v>
      </c>
      <c r="G239" s="10">
        <f t="shared" si="125"/>
        <v>4</v>
      </c>
      <c r="H239" s="10">
        <v>1.0</v>
      </c>
      <c r="I239" s="10">
        <v>0.0</v>
      </c>
      <c r="J239" s="10">
        <v>1.0</v>
      </c>
      <c r="K239" s="10">
        <v>0.0</v>
      </c>
      <c r="L239" s="10">
        <f t="shared" si="126"/>
        <v>2</v>
      </c>
      <c r="M239" s="10">
        <v>0.0</v>
      </c>
      <c r="N239" s="10">
        <v>0.0</v>
      </c>
      <c r="O239" s="10">
        <v>0.0</v>
      </c>
      <c r="P239" s="10">
        <v>0.0</v>
      </c>
      <c r="Q239" s="10">
        <f t="shared" si="127"/>
        <v>0</v>
      </c>
      <c r="R239" s="10">
        <f t="shared" si="128"/>
        <v>6</v>
      </c>
      <c r="S239" s="10">
        <v>0.0</v>
      </c>
      <c r="T239" s="10">
        <v>0.0</v>
      </c>
      <c r="U239" s="10">
        <v>0.0</v>
      </c>
      <c r="V239" s="10">
        <v>0.0</v>
      </c>
      <c r="W239" s="10">
        <f t="shared" si="129"/>
        <v>0</v>
      </c>
      <c r="X239" s="10">
        <v>1.0</v>
      </c>
      <c r="Y239" s="10">
        <v>1.0</v>
      </c>
      <c r="Z239" s="10">
        <v>0.0</v>
      </c>
      <c r="AA239" s="10">
        <v>1.0</v>
      </c>
      <c r="AB239" s="10">
        <f t="shared" si="130"/>
        <v>3</v>
      </c>
      <c r="AC239" s="10">
        <v>0.0</v>
      </c>
      <c r="AD239" s="10">
        <v>0.0</v>
      </c>
      <c r="AE239" s="10">
        <v>0.0</v>
      </c>
      <c r="AF239" s="10">
        <v>0.0</v>
      </c>
      <c r="AG239" s="10">
        <f t="shared" si="131"/>
        <v>0</v>
      </c>
      <c r="AH239" s="10">
        <f t="shared" si="132"/>
        <v>3</v>
      </c>
      <c r="AI239" s="10">
        <v>1.0</v>
      </c>
      <c r="AJ239" s="10">
        <v>1.0</v>
      </c>
      <c r="AK239" s="10">
        <v>1.0</v>
      </c>
      <c r="AL239" s="10">
        <v>1.0</v>
      </c>
      <c r="AM239" s="10">
        <v>1.0</v>
      </c>
      <c r="AN239" s="10">
        <v>1.0</v>
      </c>
      <c r="AO239" s="10">
        <v>1.0</v>
      </c>
      <c r="AP239" s="10">
        <v>1.0</v>
      </c>
      <c r="AQ239" s="10">
        <v>1.0</v>
      </c>
      <c r="AR239" s="10">
        <v>0.0</v>
      </c>
      <c r="AS239" s="10">
        <v>0.0</v>
      </c>
      <c r="AT239" s="10">
        <v>1.0</v>
      </c>
      <c r="AU239" s="10">
        <f t="shared" si="133"/>
        <v>10</v>
      </c>
      <c r="AV239" s="10">
        <v>1.0</v>
      </c>
      <c r="AW239" s="10">
        <v>1.0</v>
      </c>
      <c r="AX239" s="10">
        <v>0.0</v>
      </c>
      <c r="AY239" s="10">
        <v>0.0</v>
      </c>
      <c r="AZ239" s="10">
        <v>1.0</v>
      </c>
      <c r="BA239" s="10">
        <v>1.0</v>
      </c>
      <c r="BB239" s="10">
        <v>1.0</v>
      </c>
      <c r="BC239" s="10">
        <v>0.0</v>
      </c>
      <c r="BD239" s="10">
        <v>1.0</v>
      </c>
      <c r="BE239" s="10">
        <v>0.0</v>
      </c>
      <c r="BF239" s="10">
        <v>0.0</v>
      </c>
      <c r="BG239" s="10">
        <v>0.0</v>
      </c>
      <c r="BH239" s="10">
        <f t="shared" si="134"/>
        <v>6</v>
      </c>
      <c r="BI239" s="10">
        <f t="shared" si="135"/>
        <v>16</v>
      </c>
      <c r="BJ239" s="10">
        <v>1.0</v>
      </c>
      <c r="BK239" s="10">
        <v>1.0</v>
      </c>
      <c r="BL239" s="10">
        <v>0.0</v>
      </c>
      <c r="BM239" s="10">
        <v>1.0</v>
      </c>
      <c r="BN239" s="10">
        <v>1.0</v>
      </c>
      <c r="BO239" s="10">
        <v>0.0</v>
      </c>
      <c r="BP239" s="10">
        <v>0.0</v>
      </c>
      <c r="BQ239" s="10">
        <v>1.0</v>
      </c>
      <c r="BR239" s="10">
        <v>1.0</v>
      </c>
      <c r="BS239" s="10">
        <v>1.0</v>
      </c>
      <c r="BT239" s="10">
        <v>1.0</v>
      </c>
      <c r="BU239" s="10">
        <v>1.0</v>
      </c>
      <c r="BV239" s="10">
        <f t="shared" si="136"/>
        <v>9</v>
      </c>
      <c r="BW239" s="10">
        <v>1.0</v>
      </c>
      <c r="BX239" s="10">
        <v>1.0</v>
      </c>
      <c r="BY239" s="10">
        <v>0.0</v>
      </c>
      <c r="BZ239" s="10">
        <v>0.0</v>
      </c>
      <c r="CA239" s="10">
        <v>1.0</v>
      </c>
      <c r="CB239" s="10">
        <v>0.0</v>
      </c>
      <c r="CC239" s="10">
        <f t="shared" si="137"/>
        <v>3</v>
      </c>
      <c r="CD239" s="10">
        <v>1.0</v>
      </c>
      <c r="CE239" s="10">
        <v>1.0</v>
      </c>
      <c r="CF239" s="10">
        <v>1.0</v>
      </c>
      <c r="CG239" s="10">
        <v>1.0</v>
      </c>
      <c r="CH239" s="10">
        <v>1.0</v>
      </c>
      <c r="CI239" s="10">
        <v>1.0</v>
      </c>
      <c r="CJ239" s="10">
        <f t="shared" si="138"/>
        <v>6</v>
      </c>
      <c r="CK239" s="10">
        <f t="shared" si="139"/>
        <v>9</v>
      </c>
      <c r="CL239" s="10">
        <v>0.0</v>
      </c>
      <c r="CM239" s="10">
        <v>0.0</v>
      </c>
      <c r="CN239" s="10">
        <v>0.0</v>
      </c>
      <c r="CO239" s="10">
        <v>0.0</v>
      </c>
      <c r="CP239" s="10">
        <v>0.0</v>
      </c>
      <c r="CQ239" s="10">
        <v>0.0</v>
      </c>
      <c r="CR239" s="10">
        <f t="shared" si="140"/>
        <v>0</v>
      </c>
      <c r="CS239" s="10">
        <v>1.0</v>
      </c>
      <c r="CT239" s="10">
        <v>1.0</v>
      </c>
      <c r="CU239" s="10">
        <v>1.0</v>
      </c>
      <c r="CV239" s="10">
        <v>1.0</v>
      </c>
      <c r="CW239" s="10">
        <v>0.0</v>
      </c>
      <c r="CX239" s="10">
        <v>0.0</v>
      </c>
      <c r="CY239" s="10">
        <f t="shared" si="141"/>
        <v>4</v>
      </c>
      <c r="CZ239" s="10">
        <f t="shared" si="142"/>
        <v>4</v>
      </c>
      <c r="DA239" s="10">
        <v>0.0</v>
      </c>
      <c r="DB239" s="10">
        <v>1.0</v>
      </c>
      <c r="DC239" s="10">
        <v>1.0</v>
      </c>
      <c r="DD239" s="10">
        <v>1.0</v>
      </c>
      <c r="DE239" s="10">
        <v>1.0</v>
      </c>
      <c r="DF239" s="10">
        <v>1.0</v>
      </c>
      <c r="DG239" s="10">
        <f t="shared" si="143"/>
        <v>5</v>
      </c>
      <c r="DH239" s="10">
        <v>1.0</v>
      </c>
      <c r="DI239" s="10">
        <v>1.0</v>
      </c>
      <c r="DJ239" s="10">
        <v>1.0</v>
      </c>
      <c r="DK239" s="10">
        <v>1.0</v>
      </c>
      <c r="DL239" s="10">
        <v>1.0</v>
      </c>
      <c r="DM239" s="10">
        <v>1.0</v>
      </c>
      <c r="DN239" s="10">
        <f t="shared" si="144"/>
        <v>6</v>
      </c>
      <c r="DO239" s="137">
        <f t="shared" si="145"/>
        <v>11</v>
      </c>
      <c r="DP239" s="10">
        <f t="shared" si="146"/>
        <v>18</v>
      </c>
      <c r="DQ239" s="10">
        <f t="shared" si="147"/>
        <v>31</v>
      </c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72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</row>
    <row r="240" ht="12.75" customHeight="1">
      <c r="A240" s="10">
        <v>4022.0</v>
      </c>
      <c r="B240" s="8" t="s">
        <v>583</v>
      </c>
      <c r="C240" s="10">
        <v>1.0</v>
      </c>
      <c r="D240" s="10">
        <v>1.0</v>
      </c>
      <c r="E240" s="10">
        <v>1.0</v>
      </c>
      <c r="F240" s="10">
        <v>1.0</v>
      </c>
      <c r="G240" s="10">
        <f t="shared" si="125"/>
        <v>4</v>
      </c>
      <c r="H240" s="10">
        <v>1.0</v>
      </c>
      <c r="I240" s="10">
        <v>1.0</v>
      </c>
      <c r="J240" s="10">
        <v>1.0</v>
      </c>
      <c r="K240" s="10">
        <v>1.0</v>
      </c>
      <c r="L240" s="10">
        <f t="shared" si="126"/>
        <v>4</v>
      </c>
      <c r="M240" s="10">
        <v>1.0</v>
      </c>
      <c r="N240" s="10">
        <v>1.0</v>
      </c>
      <c r="O240" s="10">
        <v>1.0</v>
      </c>
      <c r="P240" s="10">
        <v>1.0</v>
      </c>
      <c r="Q240" s="10">
        <f t="shared" si="127"/>
        <v>4</v>
      </c>
      <c r="R240" s="10">
        <f t="shared" si="128"/>
        <v>12</v>
      </c>
      <c r="S240" s="10">
        <v>0.0</v>
      </c>
      <c r="T240" s="10">
        <v>0.0</v>
      </c>
      <c r="U240" s="10">
        <v>0.0</v>
      </c>
      <c r="V240" s="10">
        <v>1.0</v>
      </c>
      <c r="W240" s="10">
        <f t="shared" si="129"/>
        <v>1</v>
      </c>
      <c r="X240" s="10">
        <v>1.0</v>
      </c>
      <c r="Y240" s="10">
        <v>1.0</v>
      </c>
      <c r="Z240" s="10">
        <v>1.0</v>
      </c>
      <c r="AA240" s="10">
        <v>0.0</v>
      </c>
      <c r="AB240" s="10">
        <f t="shared" si="130"/>
        <v>3</v>
      </c>
      <c r="AC240" s="10">
        <v>1.0</v>
      </c>
      <c r="AD240" s="10">
        <v>0.0</v>
      </c>
      <c r="AE240" s="10">
        <v>0.0</v>
      </c>
      <c r="AF240" s="10">
        <v>1.0</v>
      </c>
      <c r="AG240" s="10">
        <f t="shared" si="131"/>
        <v>2</v>
      </c>
      <c r="AH240" s="10">
        <f t="shared" si="132"/>
        <v>6</v>
      </c>
      <c r="AI240" s="10">
        <v>1.0</v>
      </c>
      <c r="AJ240" s="10">
        <v>1.0</v>
      </c>
      <c r="AK240" s="10">
        <v>1.0</v>
      </c>
      <c r="AL240" s="10">
        <v>1.0</v>
      </c>
      <c r="AM240" s="10">
        <v>1.0</v>
      </c>
      <c r="AN240" s="10">
        <v>1.0</v>
      </c>
      <c r="AO240" s="10">
        <v>1.0</v>
      </c>
      <c r="AP240" s="10">
        <v>1.0</v>
      </c>
      <c r="AQ240" s="10">
        <v>1.0</v>
      </c>
      <c r="AR240" s="10">
        <v>0.0</v>
      </c>
      <c r="AS240" s="10">
        <v>0.0</v>
      </c>
      <c r="AT240" s="10">
        <v>1.0</v>
      </c>
      <c r="AU240" s="10">
        <f t="shared" si="133"/>
        <v>10</v>
      </c>
      <c r="AV240" s="10">
        <v>0.0</v>
      </c>
      <c r="AW240" s="10">
        <v>1.0</v>
      </c>
      <c r="AX240" s="10">
        <v>1.0</v>
      </c>
      <c r="AY240" s="10">
        <v>1.0</v>
      </c>
      <c r="AZ240" s="10">
        <v>1.0</v>
      </c>
      <c r="BA240" s="10">
        <v>1.0</v>
      </c>
      <c r="BB240" s="10">
        <v>0.0</v>
      </c>
      <c r="BC240" s="10">
        <v>1.0</v>
      </c>
      <c r="BD240" s="10">
        <v>1.0</v>
      </c>
      <c r="BE240" s="10">
        <v>0.0</v>
      </c>
      <c r="BF240" s="10">
        <v>1.0</v>
      </c>
      <c r="BG240" s="10">
        <v>1.0</v>
      </c>
      <c r="BH240" s="10">
        <f t="shared" si="134"/>
        <v>9</v>
      </c>
      <c r="BI240" s="10">
        <f t="shared" si="135"/>
        <v>19</v>
      </c>
      <c r="BJ240" s="10">
        <v>1.0</v>
      </c>
      <c r="BK240" s="10">
        <v>1.0</v>
      </c>
      <c r="BL240" s="10">
        <v>1.0</v>
      </c>
      <c r="BM240" s="10">
        <v>0.0</v>
      </c>
      <c r="BN240" s="10">
        <v>1.0</v>
      </c>
      <c r="BO240" s="10">
        <v>1.0</v>
      </c>
      <c r="BP240" s="10">
        <v>1.0</v>
      </c>
      <c r="BQ240" s="10">
        <v>1.0</v>
      </c>
      <c r="BR240" s="10">
        <v>1.0</v>
      </c>
      <c r="BS240" s="10">
        <v>1.0</v>
      </c>
      <c r="BT240" s="10">
        <v>1.0</v>
      </c>
      <c r="BU240" s="10">
        <v>1.0</v>
      </c>
      <c r="BV240" s="10">
        <f t="shared" si="136"/>
        <v>11</v>
      </c>
      <c r="BW240" s="10">
        <v>1.0</v>
      </c>
      <c r="BX240" s="10">
        <v>1.0</v>
      </c>
      <c r="BY240" s="10">
        <v>1.0</v>
      </c>
      <c r="BZ240" s="10">
        <v>1.0</v>
      </c>
      <c r="CA240" s="10">
        <v>1.0</v>
      </c>
      <c r="CB240" s="10">
        <v>1.0</v>
      </c>
      <c r="CC240" s="10">
        <f t="shared" si="137"/>
        <v>6</v>
      </c>
      <c r="CD240" s="10">
        <v>1.0</v>
      </c>
      <c r="CE240" s="10">
        <v>1.0</v>
      </c>
      <c r="CF240" s="10">
        <v>1.0</v>
      </c>
      <c r="CG240" s="10">
        <v>1.0</v>
      </c>
      <c r="CH240" s="10">
        <v>1.0</v>
      </c>
      <c r="CI240" s="10">
        <v>1.0</v>
      </c>
      <c r="CJ240" s="10">
        <f t="shared" si="138"/>
        <v>6</v>
      </c>
      <c r="CK240" s="10">
        <f t="shared" si="139"/>
        <v>12</v>
      </c>
      <c r="CL240" s="10">
        <v>1.0</v>
      </c>
      <c r="CM240" s="10">
        <v>1.0</v>
      </c>
      <c r="CN240" s="10">
        <v>1.0</v>
      </c>
      <c r="CO240" s="10">
        <v>1.0</v>
      </c>
      <c r="CP240" s="10">
        <v>1.0</v>
      </c>
      <c r="CQ240" s="10">
        <v>1.0</v>
      </c>
      <c r="CR240" s="10">
        <f t="shared" si="140"/>
        <v>6</v>
      </c>
      <c r="CS240" s="10">
        <v>1.0</v>
      </c>
      <c r="CT240" s="10">
        <v>1.0</v>
      </c>
      <c r="CU240" s="10">
        <v>1.0</v>
      </c>
      <c r="CV240" s="10">
        <v>1.0</v>
      </c>
      <c r="CW240" s="10">
        <v>1.0</v>
      </c>
      <c r="CX240" s="10">
        <v>1.0</v>
      </c>
      <c r="CY240" s="10">
        <f t="shared" si="141"/>
        <v>6</v>
      </c>
      <c r="CZ240" s="10">
        <f t="shared" si="142"/>
        <v>12</v>
      </c>
      <c r="DA240" s="10">
        <v>1.0</v>
      </c>
      <c r="DB240" s="10">
        <v>1.0</v>
      </c>
      <c r="DC240" s="10">
        <v>1.0</v>
      </c>
      <c r="DD240" s="10">
        <v>1.0</v>
      </c>
      <c r="DE240" s="10">
        <v>1.0</v>
      </c>
      <c r="DF240" s="10">
        <v>1.0</v>
      </c>
      <c r="DG240" s="10">
        <f t="shared" si="143"/>
        <v>6</v>
      </c>
      <c r="DH240" s="10">
        <v>1.0</v>
      </c>
      <c r="DI240" s="10">
        <v>1.0</v>
      </c>
      <c r="DJ240" s="10">
        <v>1.0</v>
      </c>
      <c r="DK240" s="10">
        <v>1.0</v>
      </c>
      <c r="DL240" s="10">
        <v>1.0</v>
      </c>
      <c r="DM240" s="10">
        <v>1.0</v>
      </c>
      <c r="DN240" s="10">
        <f t="shared" si="144"/>
        <v>6</v>
      </c>
      <c r="DO240" s="137">
        <f t="shared" si="145"/>
        <v>12</v>
      </c>
      <c r="DP240" s="10">
        <f t="shared" si="146"/>
        <v>36</v>
      </c>
      <c r="DQ240" s="10">
        <f t="shared" si="147"/>
        <v>37</v>
      </c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72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</row>
    <row r="241" ht="12.75" customHeight="1">
      <c r="A241" s="10">
        <v>4023.0</v>
      </c>
      <c r="B241" s="8" t="s">
        <v>588</v>
      </c>
      <c r="C241" s="10">
        <v>1.0</v>
      </c>
      <c r="D241" s="10">
        <v>1.0</v>
      </c>
      <c r="E241" s="10">
        <v>1.0</v>
      </c>
      <c r="F241" s="10">
        <v>1.0</v>
      </c>
      <c r="G241" s="10">
        <f t="shared" si="125"/>
        <v>4</v>
      </c>
      <c r="H241" s="10">
        <v>0.0</v>
      </c>
      <c r="I241" s="10">
        <v>0.0</v>
      </c>
      <c r="J241" s="10">
        <v>0.0</v>
      </c>
      <c r="K241" s="10">
        <v>0.0</v>
      </c>
      <c r="L241" s="10">
        <f t="shared" si="126"/>
        <v>0</v>
      </c>
      <c r="M241" s="10">
        <v>0.0</v>
      </c>
      <c r="N241" s="10">
        <v>0.0</v>
      </c>
      <c r="O241" s="10">
        <v>0.0</v>
      </c>
      <c r="P241" s="10">
        <v>0.0</v>
      </c>
      <c r="Q241" s="10">
        <f t="shared" si="127"/>
        <v>0</v>
      </c>
      <c r="R241" s="10">
        <f t="shared" si="128"/>
        <v>4</v>
      </c>
      <c r="S241" s="10">
        <v>0.0</v>
      </c>
      <c r="T241" s="10">
        <v>0.0</v>
      </c>
      <c r="U241" s="10">
        <v>0.0</v>
      </c>
      <c r="V241" s="10">
        <v>0.0</v>
      </c>
      <c r="W241" s="10">
        <f t="shared" si="129"/>
        <v>0</v>
      </c>
      <c r="X241" s="10">
        <v>0.0</v>
      </c>
      <c r="Y241" s="10">
        <v>0.0</v>
      </c>
      <c r="Z241" s="10">
        <v>0.0</v>
      </c>
      <c r="AA241" s="10">
        <v>0.0</v>
      </c>
      <c r="AB241" s="10">
        <f t="shared" si="130"/>
        <v>0</v>
      </c>
      <c r="AC241" s="10">
        <v>0.0</v>
      </c>
      <c r="AD241" s="10">
        <v>0.0</v>
      </c>
      <c r="AE241" s="10">
        <v>0.0</v>
      </c>
      <c r="AF241" s="10">
        <v>0.0</v>
      </c>
      <c r="AG241" s="10">
        <f t="shared" si="131"/>
        <v>0</v>
      </c>
      <c r="AH241" s="10">
        <f t="shared" si="132"/>
        <v>0</v>
      </c>
      <c r="AI241" s="10">
        <v>1.0</v>
      </c>
      <c r="AJ241" s="10">
        <v>1.0</v>
      </c>
      <c r="AK241" s="10">
        <v>0.0</v>
      </c>
      <c r="AL241" s="10">
        <v>0.0</v>
      </c>
      <c r="AM241" s="10">
        <v>1.0</v>
      </c>
      <c r="AN241" s="10">
        <v>1.0</v>
      </c>
      <c r="AO241" s="10">
        <v>0.0</v>
      </c>
      <c r="AP241" s="10">
        <v>0.0</v>
      </c>
      <c r="AQ241" s="10">
        <v>1.0</v>
      </c>
      <c r="AR241" s="10">
        <v>0.0</v>
      </c>
      <c r="AS241" s="10">
        <v>0.0</v>
      </c>
      <c r="AT241" s="10">
        <v>0.0</v>
      </c>
      <c r="AU241" s="10">
        <f t="shared" si="133"/>
        <v>5</v>
      </c>
      <c r="AV241" s="10">
        <v>1.0</v>
      </c>
      <c r="AW241" s="10">
        <v>0.0</v>
      </c>
      <c r="AX241" s="10">
        <v>1.0</v>
      </c>
      <c r="AY241" s="10">
        <v>0.0</v>
      </c>
      <c r="AZ241" s="10">
        <v>0.0</v>
      </c>
      <c r="BA241" s="10">
        <v>1.0</v>
      </c>
      <c r="BB241" s="10">
        <v>0.0</v>
      </c>
      <c r="BC241" s="10">
        <v>1.0</v>
      </c>
      <c r="BD241" s="10">
        <v>0.0</v>
      </c>
      <c r="BE241" s="10">
        <v>0.0</v>
      </c>
      <c r="BF241" s="10">
        <v>0.0</v>
      </c>
      <c r="BG241" s="10">
        <v>0.0</v>
      </c>
      <c r="BH241" s="10">
        <f t="shared" si="134"/>
        <v>4</v>
      </c>
      <c r="BI241" s="10">
        <f t="shared" si="135"/>
        <v>9</v>
      </c>
      <c r="BJ241" s="10">
        <v>1.0</v>
      </c>
      <c r="BK241" s="10">
        <v>1.0</v>
      </c>
      <c r="BL241" s="10">
        <v>1.0</v>
      </c>
      <c r="BM241" s="10">
        <v>0.0</v>
      </c>
      <c r="BN241" s="10">
        <v>1.0</v>
      </c>
      <c r="BO241" s="10">
        <v>1.0</v>
      </c>
      <c r="BP241" s="10">
        <v>0.0</v>
      </c>
      <c r="BQ241" s="10">
        <v>0.0</v>
      </c>
      <c r="BR241" s="10">
        <v>1.0</v>
      </c>
      <c r="BS241" s="10">
        <v>1.0</v>
      </c>
      <c r="BT241" s="10">
        <v>0.0</v>
      </c>
      <c r="BU241" s="10">
        <v>1.0</v>
      </c>
      <c r="BV241" s="10">
        <f t="shared" si="136"/>
        <v>8</v>
      </c>
      <c r="BW241" s="10">
        <v>1.0</v>
      </c>
      <c r="BX241" s="10">
        <v>1.0</v>
      </c>
      <c r="BY241" s="10">
        <v>1.0</v>
      </c>
      <c r="BZ241" s="10">
        <v>0.0</v>
      </c>
      <c r="CA241" s="10">
        <v>0.0</v>
      </c>
      <c r="CB241" s="10">
        <v>0.0</v>
      </c>
      <c r="CC241" s="10">
        <f t="shared" si="137"/>
        <v>3</v>
      </c>
      <c r="CD241" s="10">
        <v>1.0</v>
      </c>
      <c r="CE241" s="10">
        <v>1.0</v>
      </c>
      <c r="CF241" s="10">
        <v>1.0</v>
      </c>
      <c r="CG241" s="10">
        <v>1.0</v>
      </c>
      <c r="CH241" s="10">
        <v>1.0</v>
      </c>
      <c r="CI241" s="10">
        <v>1.0</v>
      </c>
      <c r="CJ241" s="10">
        <f t="shared" si="138"/>
        <v>6</v>
      </c>
      <c r="CK241" s="10">
        <f t="shared" si="139"/>
        <v>9</v>
      </c>
      <c r="CL241" s="10">
        <v>0.0</v>
      </c>
      <c r="CM241" s="10">
        <v>0.0</v>
      </c>
      <c r="CN241" s="10">
        <v>0.0</v>
      </c>
      <c r="CO241" s="10">
        <v>0.0</v>
      </c>
      <c r="CP241" s="10">
        <v>0.0</v>
      </c>
      <c r="CQ241" s="10">
        <v>0.0</v>
      </c>
      <c r="CR241" s="10">
        <f t="shared" si="140"/>
        <v>0</v>
      </c>
      <c r="CS241" s="10">
        <v>1.0</v>
      </c>
      <c r="CT241" s="10">
        <v>1.0</v>
      </c>
      <c r="CU241" s="10">
        <v>1.0</v>
      </c>
      <c r="CV241" s="10">
        <v>0.0</v>
      </c>
      <c r="CW241" s="10">
        <v>0.0</v>
      </c>
      <c r="CX241" s="10">
        <v>0.0</v>
      </c>
      <c r="CY241" s="10">
        <f t="shared" si="141"/>
        <v>3</v>
      </c>
      <c r="CZ241" s="10">
        <f t="shared" si="142"/>
        <v>3</v>
      </c>
      <c r="DA241" s="10">
        <v>0.0</v>
      </c>
      <c r="DB241" s="10">
        <v>1.0</v>
      </c>
      <c r="DC241" s="10">
        <v>0.0</v>
      </c>
      <c r="DD241" s="10">
        <v>0.0</v>
      </c>
      <c r="DE241" s="10">
        <v>1.0</v>
      </c>
      <c r="DF241" s="10">
        <v>0.0</v>
      </c>
      <c r="DG241" s="10">
        <f t="shared" si="143"/>
        <v>2</v>
      </c>
      <c r="DH241" s="10">
        <v>1.0</v>
      </c>
      <c r="DI241" s="10">
        <v>0.0</v>
      </c>
      <c r="DJ241" s="10">
        <v>1.0</v>
      </c>
      <c r="DK241" s="10">
        <v>1.0</v>
      </c>
      <c r="DL241" s="10">
        <v>1.0</v>
      </c>
      <c r="DM241" s="10">
        <v>0.0</v>
      </c>
      <c r="DN241" s="10">
        <f t="shared" si="144"/>
        <v>4</v>
      </c>
      <c r="DO241" s="137">
        <f t="shared" si="145"/>
        <v>6</v>
      </c>
      <c r="DP241" s="10">
        <f t="shared" si="146"/>
        <v>11</v>
      </c>
      <c r="DQ241" s="10">
        <f t="shared" si="147"/>
        <v>20</v>
      </c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72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</row>
    <row r="242" ht="12.75" customHeight="1">
      <c r="A242" s="10">
        <v>4024.0</v>
      </c>
      <c r="B242" s="8" t="s">
        <v>592</v>
      </c>
      <c r="C242" s="10">
        <v>1.0</v>
      </c>
      <c r="D242" s="10">
        <v>1.0</v>
      </c>
      <c r="E242" s="10">
        <v>0.0</v>
      </c>
      <c r="F242" s="10">
        <v>0.0</v>
      </c>
      <c r="G242" s="10">
        <f t="shared" si="125"/>
        <v>2</v>
      </c>
      <c r="H242" s="10">
        <v>1.0</v>
      </c>
      <c r="I242" s="10">
        <v>1.0</v>
      </c>
      <c r="J242" s="10">
        <v>0.0</v>
      </c>
      <c r="K242" s="10">
        <v>1.0</v>
      </c>
      <c r="L242" s="10">
        <f t="shared" si="126"/>
        <v>3</v>
      </c>
      <c r="M242" s="10">
        <v>0.0</v>
      </c>
      <c r="N242" s="10">
        <v>0.0</v>
      </c>
      <c r="O242" s="10">
        <v>1.0</v>
      </c>
      <c r="P242" s="10">
        <v>0.0</v>
      </c>
      <c r="Q242" s="10">
        <f t="shared" si="127"/>
        <v>1</v>
      </c>
      <c r="R242" s="10">
        <f t="shared" si="128"/>
        <v>6</v>
      </c>
      <c r="S242" s="10">
        <v>0.0</v>
      </c>
      <c r="T242" s="10">
        <v>0.0</v>
      </c>
      <c r="U242" s="10">
        <v>0.0</v>
      </c>
      <c r="V242" s="10">
        <v>0.0</v>
      </c>
      <c r="W242" s="10">
        <f t="shared" si="129"/>
        <v>0</v>
      </c>
      <c r="X242" s="10">
        <v>0.0</v>
      </c>
      <c r="Y242" s="10">
        <v>0.0</v>
      </c>
      <c r="Z242" s="10">
        <v>0.0</v>
      </c>
      <c r="AA242" s="10">
        <v>0.0</v>
      </c>
      <c r="AB242" s="10">
        <f t="shared" si="130"/>
        <v>0</v>
      </c>
      <c r="AC242" s="10">
        <v>0.0</v>
      </c>
      <c r="AD242" s="10">
        <v>0.0</v>
      </c>
      <c r="AE242" s="10">
        <v>0.0</v>
      </c>
      <c r="AF242" s="10">
        <v>0.0</v>
      </c>
      <c r="AG242" s="10">
        <f t="shared" si="131"/>
        <v>0</v>
      </c>
      <c r="AH242" s="10">
        <f t="shared" si="132"/>
        <v>0</v>
      </c>
      <c r="AI242" s="10">
        <v>1.0</v>
      </c>
      <c r="AJ242" s="10">
        <v>1.0</v>
      </c>
      <c r="AK242" s="10">
        <v>1.0</v>
      </c>
      <c r="AL242" s="10">
        <v>1.0</v>
      </c>
      <c r="AM242" s="10">
        <v>1.0</v>
      </c>
      <c r="AN242" s="10">
        <v>0.0</v>
      </c>
      <c r="AO242" s="10">
        <v>0.0</v>
      </c>
      <c r="AP242" s="10">
        <v>1.0</v>
      </c>
      <c r="AQ242" s="10">
        <v>0.0</v>
      </c>
      <c r="AR242" s="10">
        <v>0.0</v>
      </c>
      <c r="AS242" s="10">
        <v>1.0</v>
      </c>
      <c r="AT242" s="10">
        <v>0.0</v>
      </c>
      <c r="AU242" s="10">
        <f t="shared" si="133"/>
        <v>7</v>
      </c>
      <c r="AV242" s="10">
        <v>1.0</v>
      </c>
      <c r="AW242" s="10">
        <v>1.0</v>
      </c>
      <c r="AX242" s="10">
        <v>1.0</v>
      </c>
      <c r="AY242" s="10">
        <v>1.0</v>
      </c>
      <c r="AZ242" s="10">
        <v>1.0</v>
      </c>
      <c r="BA242" s="10">
        <v>0.0</v>
      </c>
      <c r="BB242" s="10">
        <v>1.0</v>
      </c>
      <c r="BC242" s="10">
        <v>0.0</v>
      </c>
      <c r="BD242" s="10">
        <v>0.0</v>
      </c>
      <c r="BE242" s="10">
        <v>0.0</v>
      </c>
      <c r="BF242" s="10">
        <v>0.0</v>
      </c>
      <c r="BG242" s="10">
        <v>0.0</v>
      </c>
      <c r="BH242" s="10">
        <f t="shared" si="134"/>
        <v>6</v>
      </c>
      <c r="BI242" s="10">
        <f t="shared" si="135"/>
        <v>13</v>
      </c>
      <c r="BJ242" s="10">
        <v>1.0</v>
      </c>
      <c r="BK242" s="10">
        <v>0.0</v>
      </c>
      <c r="BL242" s="10">
        <v>1.0</v>
      </c>
      <c r="BM242" s="10">
        <v>1.0</v>
      </c>
      <c r="BN242" s="10">
        <v>1.0</v>
      </c>
      <c r="BO242" s="10">
        <v>0.0</v>
      </c>
      <c r="BP242" s="10">
        <v>0.0</v>
      </c>
      <c r="BQ242" s="10">
        <v>0.0</v>
      </c>
      <c r="BR242" s="10">
        <v>1.0</v>
      </c>
      <c r="BS242" s="10">
        <v>1.0</v>
      </c>
      <c r="BT242" s="10">
        <v>1.0</v>
      </c>
      <c r="BU242" s="10">
        <v>1.0</v>
      </c>
      <c r="BV242" s="10">
        <f t="shared" si="136"/>
        <v>8</v>
      </c>
      <c r="BW242" s="10">
        <v>1.0</v>
      </c>
      <c r="BX242" s="10">
        <v>1.0</v>
      </c>
      <c r="BY242" s="10">
        <v>0.0</v>
      </c>
      <c r="BZ242" s="10">
        <v>1.0</v>
      </c>
      <c r="CA242" s="10">
        <v>1.0</v>
      </c>
      <c r="CB242" s="10">
        <v>0.0</v>
      </c>
      <c r="CC242" s="10">
        <f t="shared" si="137"/>
        <v>4</v>
      </c>
      <c r="CD242" s="10">
        <v>1.0</v>
      </c>
      <c r="CE242" s="10">
        <v>1.0</v>
      </c>
      <c r="CF242" s="10">
        <v>1.0</v>
      </c>
      <c r="CG242" s="10">
        <v>1.0</v>
      </c>
      <c r="CH242" s="10">
        <v>1.0</v>
      </c>
      <c r="CI242" s="10">
        <v>1.0</v>
      </c>
      <c r="CJ242" s="10">
        <f t="shared" si="138"/>
        <v>6</v>
      </c>
      <c r="CK242" s="10">
        <f t="shared" si="139"/>
        <v>10</v>
      </c>
      <c r="CL242" s="10">
        <v>0.0</v>
      </c>
      <c r="CM242" s="10">
        <v>0.0</v>
      </c>
      <c r="CN242" s="10">
        <v>0.0</v>
      </c>
      <c r="CO242" s="10">
        <v>0.0</v>
      </c>
      <c r="CP242" s="10">
        <v>0.0</v>
      </c>
      <c r="CQ242" s="10">
        <v>0.0</v>
      </c>
      <c r="CR242" s="10">
        <f t="shared" si="140"/>
        <v>0</v>
      </c>
      <c r="CS242" s="10">
        <v>1.0</v>
      </c>
      <c r="CT242" s="10">
        <v>1.0</v>
      </c>
      <c r="CU242" s="10">
        <v>1.0</v>
      </c>
      <c r="CV242" s="10">
        <v>1.0</v>
      </c>
      <c r="CW242" s="10">
        <v>1.0</v>
      </c>
      <c r="CX242" s="10">
        <v>1.0</v>
      </c>
      <c r="CY242" s="10">
        <f t="shared" si="141"/>
        <v>6</v>
      </c>
      <c r="CZ242" s="10">
        <f t="shared" si="142"/>
        <v>6</v>
      </c>
      <c r="DA242" s="10">
        <v>1.0</v>
      </c>
      <c r="DB242" s="10">
        <v>1.0</v>
      </c>
      <c r="DC242" s="10">
        <v>1.0</v>
      </c>
      <c r="DD242" s="10">
        <v>1.0</v>
      </c>
      <c r="DE242" s="10">
        <v>1.0</v>
      </c>
      <c r="DF242" s="10">
        <v>1.0</v>
      </c>
      <c r="DG242" s="10">
        <f t="shared" si="143"/>
        <v>6</v>
      </c>
      <c r="DH242" s="10">
        <v>1.0</v>
      </c>
      <c r="DI242" s="10">
        <v>1.0</v>
      </c>
      <c r="DJ242" s="10">
        <v>1.0</v>
      </c>
      <c r="DK242" s="10">
        <v>0.0</v>
      </c>
      <c r="DL242" s="10">
        <v>1.0</v>
      </c>
      <c r="DM242" s="10">
        <v>1.0</v>
      </c>
      <c r="DN242" s="10">
        <f t="shared" si="144"/>
        <v>5</v>
      </c>
      <c r="DO242" s="137">
        <f t="shared" si="145"/>
        <v>11</v>
      </c>
      <c r="DP242" s="10">
        <f t="shared" si="146"/>
        <v>15</v>
      </c>
      <c r="DQ242" s="10">
        <f t="shared" si="147"/>
        <v>31</v>
      </c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72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</row>
    <row r="243" ht="12.75" customHeight="1">
      <c r="A243" s="10">
        <v>4025.0</v>
      </c>
      <c r="B243" s="8" t="s">
        <v>596</v>
      </c>
      <c r="C243" s="10">
        <v>0.0</v>
      </c>
      <c r="D243" s="10">
        <v>0.0</v>
      </c>
      <c r="E243" s="10">
        <v>0.0</v>
      </c>
      <c r="F243" s="10">
        <v>0.0</v>
      </c>
      <c r="G243" s="10">
        <f t="shared" si="125"/>
        <v>0</v>
      </c>
      <c r="H243" s="10">
        <v>1.0</v>
      </c>
      <c r="I243" s="10">
        <v>1.0</v>
      </c>
      <c r="J243" s="10">
        <v>1.0</v>
      </c>
      <c r="K243" s="10">
        <v>1.0</v>
      </c>
      <c r="L243" s="10">
        <f t="shared" si="126"/>
        <v>4</v>
      </c>
      <c r="M243" s="10">
        <v>0.0</v>
      </c>
      <c r="N243" s="10">
        <v>0.0</v>
      </c>
      <c r="O243" s="10">
        <v>0.0</v>
      </c>
      <c r="P243" s="10">
        <v>0.0</v>
      </c>
      <c r="Q243" s="10">
        <f t="shared" si="127"/>
        <v>0</v>
      </c>
      <c r="R243" s="10">
        <f t="shared" si="128"/>
        <v>4</v>
      </c>
      <c r="S243" s="10">
        <v>0.0</v>
      </c>
      <c r="T243" s="10">
        <v>1.0</v>
      </c>
      <c r="U243" s="10">
        <v>1.0</v>
      </c>
      <c r="V243" s="10">
        <v>1.0</v>
      </c>
      <c r="W243" s="10">
        <f t="shared" si="129"/>
        <v>3</v>
      </c>
      <c r="X243" s="10">
        <v>0.0</v>
      </c>
      <c r="Y243" s="10">
        <v>1.0</v>
      </c>
      <c r="Z243" s="10">
        <v>1.0</v>
      </c>
      <c r="AA243" s="10">
        <v>0.0</v>
      </c>
      <c r="AB243" s="10">
        <f t="shared" si="130"/>
        <v>2</v>
      </c>
      <c r="AC243" s="10">
        <v>0.0</v>
      </c>
      <c r="AD243" s="10">
        <v>0.0</v>
      </c>
      <c r="AE243" s="10">
        <v>0.0</v>
      </c>
      <c r="AF243" s="10">
        <v>0.0</v>
      </c>
      <c r="AG243" s="10">
        <f t="shared" si="131"/>
        <v>0</v>
      </c>
      <c r="AH243" s="10">
        <f t="shared" si="132"/>
        <v>5</v>
      </c>
      <c r="AI243" s="10">
        <v>1.0</v>
      </c>
      <c r="AJ243" s="10">
        <v>1.0</v>
      </c>
      <c r="AK243" s="10">
        <v>0.0</v>
      </c>
      <c r="AL243" s="10">
        <v>1.0</v>
      </c>
      <c r="AM243" s="10">
        <v>1.0</v>
      </c>
      <c r="AN243" s="10">
        <v>0.0</v>
      </c>
      <c r="AO243" s="10">
        <v>1.0</v>
      </c>
      <c r="AP243" s="10">
        <v>1.0</v>
      </c>
      <c r="AQ243" s="10">
        <v>1.0</v>
      </c>
      <c r="AR243" s="10">
        <v>0.0</v>
      </c>
      <c r="AS243" s="10">
        <v>0.0</v>
      </c>
      <c r="AT243" s="10">
        <v>1.0</v>
      </c>
      <c r="AU243" s="10">
        <f t="shared" si="133"/>
        <v>8</v>
      </c>
      <c r="AV243" s="10">
        <v>1.0</v>
      </c>
      <c r="AW243" s="10">
        <v>1.0</v>
      </c>
      <c r="AX243" s="10">
        <v>1.0</v>
      </c>
      <c r="AY243" s="10">
        <v>0.0</v>
      </c>
      <c r="AZ243" s="10">
        <v>1.0</v>
      </c>
      <c r="BA243" s="10">
        <v>0.0</v>
      </c>
      <c r="BB243" s="10">
        <v>1.0</v>
      </c>
      <c r="BC243" s="10">
        <v>1.0</v>
      </c>
      <c r="BD243" s="10">
        <v>0.0</v>
      </c>
      <c r="BE243" s="10">
        <v>1.0</v>
      </c>
      <c r="BF243" s="10">
        <v>0.0</v>
      </c>
      <c r="BG243" s="10">
        <v>0.0</v>
      </c>
      <c r="BH243" s="10">
        <f t="shared" si="134"/>
        <v>7</v>
      </c>
      <c r="BI243" s="10">
        <f t="shared" si="135"/>
        <v>15</v>
      </c>
      <c r="BJ243" s="10">
        <v>1.0</v>
      </c>
      <c r="BK243" s="10">
        <v>1.0</v>
      </c>
      <c r="BL243" s="10">
        <v>1.0</v>
      </c>
      <c r="BM243" s="10">
        <v>0.0</v>
      </c>
      <c r="BN243" s="10">
        <v>0.0</v>
      </c>
      <c r="BO243" s="10">
        <v>0.0</v>
      </c>
      <c r="BP243" s="10">
        <v>1.0</v>
      </c>
      <c r="BQ243" s="10">
        <v>1.0</v>
      </c>
      <c r="BR243" s="10">
        <v>0.0</v>
      </c>
      <c r="BS243" s="10">
        <v>0.0</v>
      </c>
      <c r="BT243" s="10">
        <v>0.0</v>
      </c>
      <c r="BU243" s="10">
        <v>0.0</v>
      </c>
      <c r="BV243" s="10">
        <f t="shared" si="136"/>
        <v>5</v>
      </c>
      <c r="BW243" s="10">
        <v>1.0</v>
      </c>
      <c r="BX243" s="10">
        <v>1.0</v>
      </c>
      <c r="BY243" s="10">
        <v>0.0</v>
      </c>
      <c r="BZ243" s="10">
        <v>0.0</v>
      </c>
      <c r="CA243" s="10">
        <v>0.0</v>
      </c>
      <c r="CB243" s="10">
        <v>0.0</v>
      </c>
      <c r="CC243" s="10">
        <f t="shared" si="137"/>
        <v>2</v>
      </c>
      <c r="CD243" s="10">
        <v>1.0</v>
      </c>
      <c r="CE243" s="10">
        <v>1.0</v>
      </c>
      <c r="CF243" s="10">
        <v>1.0</v>
      </c>
      <c r="CG243" s="10">
        <v>1.0</v>
      </c>
      <c r="CH243" s="10">
        <v>1.0</v>
      </c>
      <c r="CI243" s="10">
        <v>1.0</v>
      </c>
      <c r="CJ243" s="10">
        <f t="shared" si="138"/>
        <v>6</v>
      </c>
      <c r="CK243" s="10">
        <f t="shared" si="139"/>
        <v>8</v>
      </c>
      <c r="CL243" s="10">
        <v>0.0</v>
      </c>
      <c r="CM243" s="10">
        <v>0.0</v>
      </c>
      <c r="CN243" s="10">
        <v>0.0</v>
      </c>
      <c r="CO243" s="10">
        <v>0.0</v>
      </c>
      <c r="CP243" s="10">
        <v>0.0</v>
      </c>
      <c r="CQ243" s="10">
        <v>0.0</v>
      </c>
      <c r="CR243" s="10">
        <f t="shared" si="140"/>
        <v>0</v>
      </c>
      <c r="CS243" s="10">
        <v>1.0</v>
      </c>
      <c r="CT243" s="10">
        <v>1.0</v>
      </c>
      <c r="CU243" s="10">
        <v>1.0</v>
      </c>
      <c r="CV243" s="10">
        <v>1.0</v>
      </c>
      <c r="CW243" s="10">
        <v>1.0</v>
      </c>
      <c r="CX243" s="10">
        <v>1.0</v>
      </c>
      <c r="CY243" s="10">
        <f t="shared" si="141"/>
        <v>6</v>
      </c>
      <c r="CZ243" s="10">
        <f t="shared" si="142"/>
        <v>6</v>
      </c>
      <c r="DA243" s="10">
        <v>1.0</v>
      </c>
      <c r="DB243" s="10">
        <v>1.0</v>
      </c>
      <c r="DC243" s="10">
        <v>1.0</v>
      </c>
      <c r="DD243" s="10">
        <v>1.0</v>
      </c>
      <c r="DE243" s="10">
        <v>1.0</v>
      </c>
      <c r="DF243" s="10">
        <v>1.0</v>
      </c>
      <c r="DG243" s="10">
        <f t="shared" si="143"/>
        <v>6</v>
      </c>
      <c r="DH243" s="10">
        <v>1.0</v>
      </c>
      <c r="DI243" s="10">
        <v>1.0</v>
      </c>
      <c r="DJ243" s="10">
        <v>1.0</v>
      </c>
      <c r="DK243" s="10">
        <v>0.0</v>
      </c>
      <c r="DL243" s="10">
        <v>0.0</v>
      </c>
      <c r="DM243" s="10">
        <v>0.0</v>
      </c>
      <c r="DN243" s="10">
        <f t="shared" si="144"/>
        <v>3</v>
      </c>
      <c r="DO243" s="137">
        <f t="shared" si="145"/>
        <v>9</v>
      </c>
      <c r="DP243" s="10">
        <f t="shared" si="146"/>
        <v>14</v>
      </c>
      <c r="DQ243" s="10">
        <f t="shared" si="147"/>
        <v>33</v>
      </c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72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</row>
    <row r="244" ht="12.75" customHeight="1">
      <c r="A244" s="10">
        <v>4026.0</v>
      </c>
      <c r="B244" s="8" t="s">
        <v>600</v>
      </c>
      <c r="C244" s="10">
        <v>0.0</v>
      </c>
      <c r="D244" s="10">
        <v>0.0</v>
      </c>
      <c r="E244" s="10">
        <v>0.0</v>
      </c>
      <c r="F244" s="10">
        <v>0.0</v>
      </c>
      <c r="G244" s="10">
        <f t="shared" si="125"/>
        <v>0</v>
      </c>
      <c r="H244" s="10">
        <v>1.0</v>
      </c>
      <c r="I244" s="10">
        <v>1.0</v>
      </c>
      <c r="J244" s="10">
        <v>0.0</v>
      </c>
      <c r="K244" s="10">
        <v>1.0</v>
      </c>
      <c r="L244" s="10">
        <f t="shared" si="126"/>
        <v>3</v>
      </c>
      <c r="M244" s="10">
        <v>0.0</v>
      </c>
      <c r="N244" s="10">
        <v>0.0</v>
      </c>
      <c r="O244" s="10">
        <v>0.0</v>
      </c>
      <c r="P244" s="10">
        <v>0.0</v>
      </c>
      <c r="Q244" s="10">
        <f t="shared" si="127"/>
        <v>0</v>
      </c>
      <c r="R244" s="10">
        <f t="shared" si="128"/>
        <v>3</v>
      </c>
      <c r="S244" s="10">
        <v>1.0</v>
      </c>
      <c r="T244" s="10">
        <v>0.0</v>
      </c>
      <c r="U244" s="10">
        <v>1.0</v>
      </c>
      <c r="V244" s="10">
        <v>0.0</v>
      </c>
      <c r="W244" s="10">
        <f t="shared" si="129"/>
        <v>2</v>
      </c>
      <c r="X244" s="10">
        <v>0.0</v>
      </c>
      <c r="Y244" s="10">
        <v>0.0</v>
      </c>
      <c r="Z244" s="10">
        <v>1.0</v>
      </c>
      <c r="AA244" s="10">
        <v>0.0</v>
      </c>
      <c r="AB244" s="10">
        <f t="shared" si="130"/>
        <v>1</v>
      </c>
      <c r="AC244" s="10">
        <v>0.0</v>
      </c>
      <c r="AD244" s="10">
        <v>0.0</v>
      </c>
      <c r="AE244" s="10">
        <v>0.0</v>
      </c>
      <c r="AF244" s="10">
        <v>0.0</v>
      </c>
      <c r="AG244" s="10">
        <f t="shared" si="131"/>
        <v>0</v>
      </c>
      <c r="AH244" s="10">
        <f t="shared" si="132"/>
        <v>3</v>
      </c>
      <c r="AI244" s="10">
        <v>1.0</v>
      </c>
      <c r="AJ244" s="10">
        <v>1.0</v>
      </c>
      <c r="AK244" s="10">
        <v>1.0</v>
      </c>
      <c r="AL244" s="10">
        <v>0.0</v>
      </c>
      <c r="AM244" s="10">
        <v>1.0</v>
      </c>
      <c r="AN244" s="10">
        <v>1.0</v>
      </c>
      <c r="AO244" s="10">
        <v>1.0</v>
      </c>
      <c r="AP244" s="10">
        <v>1.0</v>
      </c>
      <c r="AQ244" s="10">
        <v>1.0</v>
      </c>
      <c r="AR244" s="10">
        <v>0.0</v>
      </c>
      <c r="AS244" s="10">
        <v>0.0</v>
      </c>
      <c r="AT244" s="10">
        <v>1.0</v>
      </c>
      <c r="AU244" s="10">
        <f t="shared" si="133"/>
        <v>9</v>
      </c>
      <c r="AV244" s="10">
        <v>1.0</v>
      </c>
      <c r="AW244" s="10">
        <v>1.0</v>
      </c>
      <c r="AX244" s="10">
        <v>1.0</v>
      </c>
      <c r="AY244" s="10">
        <v>1.0</v>
      </c>
      <c r="AZ244" s="10">
        <v>1.0</v>
      </c>
      <c r="BA244" s="10">
        <v>1.0</v>
      </c>
      <c r="BB244" s="10">
        <v>1.0</v>
      </c>
      <c r="BC244" s="10">
        <v>0.0</v>
      </c>
      <c r="BD244" s="10">
        <v>1.0</v>
      </c>
      <c r="BE244" s="10">
        <v>1.0</v>
      </c>
      <c r="BF244" s="10">
        <v>0.0</v>
      </c>
      <c r="BG244" s="10">
        <v>0.0</v>
      </c>
      <c r="BH244" s="10">
        <f t="shared" si="134"/>
        <v>9</v>
      </c>
      <c r="BI244" s="10">
        <f t="shared" si="135"/>
        <v>18</v>
      </c>
      <c r="BJ244" s="10">
        <v>1.0</v>
      </c>
      <c r="BK244" s="10">
        <v>1.0</v>
      </c>
      <c r="BL244" s="10">
        <v>1.0</v>
      </c>
      <c r="BM244" s="10">
        <v>1.0</v>
      </c>
      <c r="BN244" s="10">
        <v>1.0</v>
      </c>
      <c r="BO244" s="10">
        <v>1.0</v>
      </c>
      <c r="BP244" s="10">
        <v>0.0</v>
      </c>
      <c r="BQ244" s="10">
        <v>1.0</v>
      </c>
      <c r="BR244" s="10">
        <v>1.0</v>
      </c>
      <c r="BS244" s="10">
        <v>1.0</v>
      </c>
      <c r="BT244" s="10">
        <v>1.0</v>
      </c>
      <c r="BU244" s="10">
        <v>0.0</v>
      </c>
      <c r="BV244" s="10">
        <f t="shared" si="136"/>
        <v>10</v>
      </c>
      <c r="BW244" s="10">
        <v>0.0</v>
      </c>
      <c r="BX244" s="10">
        <v>1.0</v>
      </c>
      <c r="BY244" s="10">
        <v>0.0</v>
      </c>
      <c r="BZ244" s="10">
        <v>1.0</v>
      </c>
      <c r="CA244" s="10">
        <v>0.0</v>
      </c>
      <c r="CB244" s="10">
        <v>0.0</v>
      </c>
      <c r="CC244" s="10">
        <f t="shared" si="137"/>
        <v>2</v>
      </c>
      <c r="CD244" s="10">
        <v>1.0</v>
      </c>
      <c r="CE244" s="10">
        <v>1.0</v>
      </c>
      <c r="CF244" s="10">
        <v>1.0</v>
      </c>
      <c r="CG244" s="10">
        <v>1.0</v>
      </c>
      <c r="CH244" s="10">
        <v>1.0</v>
      </c>
      <c r="CI244" s="10">
        <v>1.0</v>
      </c>
      <c r="CJ244" s="10">
        <f t="shared" si="138"/>
        <v>6</v>
      </c>
      <c r="CK244" s="10">
        <f t="shared" si="139"/>
        <v>8</v>
      </c>
      <c r="CL244" s="10">
        <v>0.0</v>
      </c>
      <c r="CM244" s="10">
        <v>0.0</v>
      </c>
      <c r="CN244" s="10">
        <v>0.0</v>
      </c>
      <c r="CO244" s="10">
        <v>0.0</v>
      </c>
      <c r="CP244" s="10">
        <v>0.0</v>
      </c>
      <c r="CQ244" s="10">
        <v>0.0</v>
      </c>
      <c r="CR244" s="10">
        <f t="shared" si="140"/>
        <v>0</v>
      </c>
      <c r="CS244" s="10">
        <v>1.0</v>
      </c>
      <c r="CT244" s="10">
        <v>1.0</v>
      </c>
      <c r="CU244" s="10">
        <v>1.0</v>
      </c>
      <c r="CV244" s="10">
        <v>1.0</v>
      </c>
      <c r="CW244" s="10">
        <v>1.0</v>
      </c>
      <c r="CX244" s="10">
        <v>1.0</v>
      </c>
      <c r="CY244" s="10">
        <f t="shared" si="141"/>
        <v>6</v>
      </c>
      <c r="CZ244" s="10">
        <f t="shared" si="142"/>
        <v>6</v>
      </c>
      <c r="DA244" s="10">
        <v>0.0</v>
      </c>
      <c r="DB244" s="10">
        <v>1.0</v>
      </c>
      <c r="DC244" s="10">
        <v>1.0</v>
      </c>
      <c r="DD244" s="10">
        <v>1.0</v>
      </c>
      <c r="DE244" s="10">
        <v>1.0</v>
      </c>
      <c r="DF244" s="10">
        <v>1.0</v>
      </c>
      <c r="DG244" s="10">
        <f t="shared" si="143"/>
        <v>5</v>
      </c>
      <c r="DH244" s="10">
        <v>1.0</v>
      </c>
      <c r="DI244" s="10">
        <v>0.0</v>
      </c>
      <c r="DJ244" s="10">
        <v>1.0</v>
      </c>
      <c r="DK244" s="10">
        <v>0.0</v>
      </c>
      <c r="DL244" s="10">
        <v>0.0</v>
      </c>
      <c r="DM244" s="10">
        <v>0.0</v>
      </c>
      <c r="DN244" s="10">
        <f t="shared" si="144"/>
        <v>2</v>
      </c>
      <c r="DO244" s="137">
        <f t="shared" si="145"/>
        <v>7</v>
      </c>
      <c r="DP244" s="10">
        <f t="shared" si="146"/>
        <v>10</v>
      </c>
      <c r="DQ244" s="10">
        <f t="shared" si="147"/>
        <v>35</v>
      </c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72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</row>
    <row r="245" ht="12.75" customHeight="1">
      <c r="A245" s="10">
        <v>4027.0</v>
      </c>
      <c r="B245" s="8" t="s">
        <v>604</v>
      </c>
      <c r="C245" s="10">
        <v>0.0</v>
      </c>
      <c r="D245" s="10">
        <v>0.0</v>
      </c>
      <c r="E245" s="10">
        <v>0.0</v>
      </c>
      <c r="F245" s="10">
        <v>0.0</v>
      </c>
      <c r="G245" s="10">
        <f t="shared" si="125"/>
        <v>0</v>
      </c>
      <c r="H245" s="10">
        <v>0.0</v>
      </c>
      <c r="I245" s="10">
        <v>1.0</v>
      </c>
      <c r="J245" s="10">
        <v>0.0</v>
      </c>
      <c r="K245" s="10">
        <v>1.0</v>
      </c>
      <c r="L245" s="10">
        <f t="shared" si="126"/>
        <v>2</v>
      </c>
      <c r="M245" s="10">
        <v>0.0</v>
      </c>
      <c r="N245" s="10">
        <v>0.0</v>
      </c>
      <c r="O245" s="10">
        <v>0.0</v>
      </c>
      <c r="P245" s="10">
        <v>0.0</v>
      </c>
      <c r="Q245" s="10">
        <f t="shared" si="127"/>
        <v>0</v>
      </c>
      <c r="R245" s="10">
        <f t="shared" si="128"/>
        <v>2</v>
      </c>
      <c r="S245" s="10">
        <v>0.0</v>
      </c>
      <c r="T245" s="10">
        <v>0.0</v>
      </c>
      <c r="U245" s="10">
        <v>0.0</v>
      </c>
      <c r="V245" s="10">
        <v>0.0</v>
      </c>
      <c r="W245" s="10">
        <f t="shared" si="129"/>
        <v>0</v>
      </c>
      <c r="X245" s="10">
        <v>1.0</v>
      </c>
      <c r="Y245" s="10">
        <v>1.0</v>
      </c>
      <c r="Z245" s="10">
        <v>1.0</v>
      </c>
      <c r="AA245" s="10">
        <v>0.0</v>
      </c>
      <c r="AB245" s="10">
        <f t="shared" si="130"/>
        <v>3</v>
      </c>
      <c r="AC245" s="10">
        <v>0.0</v>
      </c>
      <c r="AD245" s="10">
        <v>0.0</v>
      </c>
      <c r="AE245" s="10">
        <v>0.0</v>
      </c>
      <c r="AF245" s="10">
        <v>0.0</v>
      </c>
      <c r="AG245" s="10">
        <f t="shared" si="131"/>
        <v>0</v>
      </c>
      <c r="AH245" s="10">
        <f t="shared" si="132"/>
        <v>3</v>
      </c>
      <c r="AI245" s="10">
        <v>1.0</v>
      </c>
      <c r="AJ245" s="10">
        <v>0.0</v>
      </c>
      <c r="AK245" s="10">
        <v>1.0</v>
      </c>
      <c r="AL245" s="10">
        <v>1.0</v>
      </c>
      <c r="AM245" s="10">
        <v>1.0</v>
      </c>
      <c r="AN245" s="10">
        <v>1.0</v>
      </c>
      <c r="AO245" s="10">
        <v>0.0</v>
      </c>
      <c r="AP245" s="10">
        <v>1.0</v>
      </c>
      <c r="AQ245" s="10">
        <v>0.0</v>
      </c>
      <c r="AR245" s="10">
        <v>0.0</v>
      </c>
      <c r="AS245" s="10">
        <v>0.0</v>
      </c>
      <c r="AT245" s="10">
        <v>1.0</v>
      </c>
      <c r="AU245" s="10">
        <f t="shared" si="133"/>
        <v>7</v>
      </c>
      <c r="AV245" s="10">
        <v>1.0</v>
      </c>
      <c r="AW245" s="10">
        <v>1.0</v>
      </c>
      <c r="AX245" s="10">
        <v>1.0</v>
      </c>
      <c r="AY245" s="10">
        <v>0.0</v>
      </c>
      <c r="AZ245" s="10">
        <v>0.0</v>
      </c>
      <c r="BA245" s="10">
        <v>0.0</v>
      </c>
      <c r="BB245" s="10">
        <v>1.0</v>
      </c>
      <c r="BC245" s="10">
        <v>0.0</v>
      </c>
      <c r="BD245" s="10">
        <v>0.0</v>
      </c>
      <c r="BE245" s="10">
        <v>0.0</v>
      </c>
      <c r="BF245" s="10">
        <v>0.0</v>
      </c>
      <c r="BG245" s="10">
        <v>0.0</v>
      </c>
      <c r="BH245" s="10">
        <f t="shared" si="134"/>
        <v>4</v>
      </c>
      <c r="BI245" s="10">
        <f t="shared" si="135"/>
        <v>11</v>
      </c>
      <c r="BJ245" s="10">
        <v>1.0</v>
      </c>
      <c r="BK245" s="10">
        <v>1.0</v>
      </c>
      <c r="BL245" s="10">
        <v>1.0</v>
      </c>
      <c r="BM245" s="10">
        <v>0.0</v>
      </c>
      <c r="BN245" s="10">
        <v>1.0</v>
      </c>
      <c r="BO245" s="10">
        <v>1.0</v>
      </c>
      <c r="BP245" s="10">
        <v>0.0</v>
      </c>
      <c r="BQ245" s="10">
        <v>0.0</v>
      </c>
      <c r="BR245" s="10">
        <v>1.0</v>
      </c>
      <c r="BS245" s="10">
        <v>1.0</v>
      </c>
      <c r="BT245" s="10">
        <v>1.0</v>
      </c>
      <c r="BU245" s="10">
        <v>1.0</v>
      </c>
      <c r="BV245" s="10">
        <f t="shared" si="136"/>
        <v>9</v>
      </c>
      <c r="BW245" s="10">
        <v>0.0</v>
      </c>
      <c r="BX245" s="10">
        <v>0.0</v>
      </c>
      <c r="BY245" s="10">
        <v>0.0</v>
      </c>
      <c r="BZ245" s="10">
        <v>1.0</v>
      </c>
      <c r="CA245" s="10">
        <v>0.0</v>
      </c>
      <c r="CB245" s="10">
        <v>0.0</v>
      </c>
      <c r="CC245" s="10">
        <f t="shared" si="137"/>
        <v>1</v>
      </c>
      <c r="CD245" s="10">
        <v>1.0</v>
      </c>
      <c r="CE245" s="10">
        <v>1.0</v>
      </c>
      <c r="CF245" s="10">
        <v>1.0</v>
      </c>
      <c r="CG245" s="10">
        <v>1.0</v>
      </c>
      <c r="CH245" s="10">
        <v>1.0</v>
      </c>
      <c r="CI245" s="10">
        <v>1.0</v>
      </c>
      <c r="CJ245" s="10">
        <f t="shared" si="138"/>
        <v>6</v>
      </c>
      <c r="CK245" s="10">
        <f t="shared" si="139"/>
        <v>7</v>
      </c>
      <c r="CL245" s="10">
        <v>0.0</v>
      </c>
      <c r="CM245" s="10">
        <v>0.0</v>
      </c>
      <c r="CN245" s="10">
        <v>0.0</v>
      </c>
      <c r="CO245" s="10">
        <v>0.0</v>
      </c>
      <c r="CP245" s="10">
        <v>0.0</v>
      </c>
      <c r="CQ245" s="10">
        <v>0.0</v>
      </c>
      <c r="CR245" s="10">
        <f t="shared" si="140"/>
        <v>0</v>
      </c>
      <c r="CS245" s="10">
        <v>1.0</v>
      </c>
      <c r="CT245" s="10">
        <v>1.0</v>
      </c>
      <c r="CU245" s="10">
        <v>1.0</v>
      </c>
      <c r="CV245" s="10">
        <v>1.0</v>
      </c>
      <c r="CW245" s="10">
        <v>1.0</v>
      </c>
      <c r="CX245" s="10">
        <v>1.0</v>
      </c>
      <c r="CY245" s="10">
        <f t="shared" si="141"/>
        <v>6</v>
      </c>
      <c r="CZ245" s="10">
        <f t="shared" si="142"/>
        <v>6</v>
      </c>
      <c r="DA245" s="10">
        <v>1.0</v>
      </c>
      <c r="DB245" s="10">
        <v>1.0</v>
      </c>
      <c r="DC245" s="10">
        <v>1.0</v>
      </c>
      <c r="DD245" s="10">
        <v>1.0</v>
      </c>
      <c r="DE245" s="10">
        <v>0.0</v>
      </c>
      <c r="DF245" s="10">
        <v>1.0</v>
      </c>
      <c r="DG245" s="10">
        <f t="shared" si="143"/>
        <v>5</v>
      </c>
      <c r="DH245" s="10">
        <v>1.0</v>
      </c>
      <c r="DI245" s="10">
        <v>0.0</v>
      </c>
      <c r="DJ245" s="10">
        <v>1.0</v>
      </c>
      <c r="DK245" s="10">
        <v>1.0</v>
      </c>
      <c r="DL245" s="10">
        <v>1.0</v>
      </c>
      <c r="DM245" s="10">
        <v>1.0</v>
      </c>
      <c r="DN245" s="10">
        <f t="shared" si="144"/>
        <v>5</v>
      </c>
      <c r="DO245" s="137">
        <f t="shared" si="145"/>
        <v>10</v>
      </c>
      <c r="DP245" s="10">
        <f t="shared" si="146"/>
        <v>11</v>
      </c>
      <c r="DQ245" s="10">
        <f t="shared" si="147"/>
        <v>28</v>
      </c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72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72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72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72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72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72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72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72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72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72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72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72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72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72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72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72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72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72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72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72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72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72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72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72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72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72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72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72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72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72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72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72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72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72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72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72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72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72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72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72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72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72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72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72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72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72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72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72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72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72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72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72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72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72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72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72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72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72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72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72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72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72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72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72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72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72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72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72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72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72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72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72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72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72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72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72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72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72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72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72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72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72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72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72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72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72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72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72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72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72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72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72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72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72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72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72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72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72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72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72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72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72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72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72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72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72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72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72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72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72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72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72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72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72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72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72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72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72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72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72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72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72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72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72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72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72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72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72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72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72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72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72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72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72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72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72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72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72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72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72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72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72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72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72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72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72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72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72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72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72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72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72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72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72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72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72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72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72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72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72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72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72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72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72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72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72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72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72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72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72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72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72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72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72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72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72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72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72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72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72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72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72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72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72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72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72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72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72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72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72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72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72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72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72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72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72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72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72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72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72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72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72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72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72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</row>
    <row r="275" ht="12.75" customHeight="1">
      <c r="A275" s="10"/>
      <c r="R275" s="72"/>
      <c r="AN275" s="72"/>
      <c r="BQ275" s="72"/>
      <c r="CD275" s="72"/>
      <c r="CU275" s="72"/>
      <c r="DI275" s="72"/>
      <c r="ED275" s="72"/>
    </row>
    <row r="276" ht="12.75" customHeight="1">
      <c r="A276" s="10"/>
      <c r="R276" s="72"/>
      <c r="AN276" s="72"/>
      <c r="BQ276" s="72"/>
      <c r="CD276" s="72"/>
      <c r="CU276" s="72"/>
      <c r="DI276" s="72"/>
      <c r="ED276" s="72"/>
    </row>
    <row r="277" ht="12.75" customHeight="1">
      <c r="A277" s="10"/>
      <c r="R277" s="72"/>
      <c r="AN277" s="72"/>
      <c r="BQ277" s="72"/>
      <c r="CD277" s="72"/>
      <c r="CU277" s="72"/>
      <c r="DI277" s="72"/>
      <c r="ED277" s="72"/>
    </row>
    <row r="278" ht="12.75" customHeight="1">
      <c r="A278" s="10"/>
      <c r="R278" s="72"/>
      <c r="AN278" s="72"/>
      <c r="BQ278" s="72"/>
      <c r="CD278" s="72"/>
      <c r="CU278" s="72"/>
      <c r="DI278" s="72"/>
      <c r="ED278" s="72"/>
    </row>
    <row r="279" ht="12.75" customHeight="1">
      <c r="A279" s="10"/>
      <c r="R279" s="72"/>
      <c r="AN279" s="72"/>
      <c r="BQ279" s="72"/>
      <c r="CD279" s="72"/>
      <c r="CU279" s="72"/>
      <c r="DI279" s="72"/>
      <c r="ED279" s="72"/>
    </row>
    <row r="280" ht="12.75" customHeight="1">
      <c r="A280" s="10"/>
      <c r="R280" s="72"/>
      <c r="AN280" s="72"/>
      <c r="BQ280" s="72"/>
      <c r="CD280" s="72"/>
      <c r="CU280" s="72"/>
      <c r="DI280" s="72"/>
      <c r="ED280" s="72"/>
    </row>
    <row r="281" ht="12.75" customHeight="1">
      <c r="A281" s="10"/>
      <c r="R281" s="72"/>
      <c r="AN281" s="72"/>
      <c r="BQ281" s="72"/>
      <c r="CD281" s="72"/>
      <c r="CU281" s="72"/>
      <c r="DI281" s="72"/>
      <c r="ED281" s="72"/>
    </row>
    <row r="282" ht="12.75" customHeight="1">
      <c r="A282" s="10"/>
      <c r="R282" s="72"/>
      <c r="AN282" s="72"/>
      <c r="BQ282" s="72"/>
      <c r="CD282" s="72"/>
      <c r="CU282" s="72"/>
      <c r="DI282" s="72"/>
      <c r="ED282" s="72"/>
    </row>
    <row r="283" ht="12.75" customHeight="1">
      <c r="A283" s="10"/>
      <c r="R283" s="72"/>
      <c r="AN283" s="72"/>
      <c r="BQ283" s="72"/>
      <c r="CD283" s="72"/>
      <c r="CU283" s="72"/>
      <c r="DI283" s="72"/>
      <c r="ED283" s="72"/>
    </row>
    <row r="284" ht="12.75" customHeight="1">
      <c r="A284" s="10"/>
      <c r="R284" s="72"/>
      <c r="AN284" s="72"/>
      <c r="BQ284" s="72"/>
      <c r="CD284" s="72"/>
      <c r="CU284" s="72"/>
      <c r="DI284" s="72"/>
      <c r="ED284" s="72"/>
    </row>
    <row r="285" ht="12.75" customHeight="1">
      <c r="A285" s="10"/>
      <c r="R285" s="72"/>
      <c r="AN285" s="72"/>
      <c r="BQ285" s="72"/>
      <c r="CD285" s="72"/>
      <c r="CU285" s="72"/>
      <c r="DI285" s="72"/>
      <c r="ED285" s="72"/>
    </row>
    <row r="286" ht="12.75" customHeight="1">
      <c r="A286" s="10"/>
      <c r="R286" s="72"/>
      <c r="AN286" s="72"/>
      <c r="BQ286" s="72"/>
      <c r="CD286" s="72"/>
      <c r="CU286" s="72"/>
      <c r="DI286" s="72"/>
      <c r="ED286" s="72"/>
    </row>
    <row r="287" ht="12.75" customHeight="1">
      <c r="A287" s="10"/>
      <c r="R287" s="72"/>
      <c r="AN287" s="72"/>
      <c r="BQ287" s="72"/>
      <c r="CD287" s="72"/>
      <c r="CU287" s="72"/>
      <c r="DI287" s="72"/>
      <c r="ED287" s="72"/>
    </row>
    <row r="288" ht="12.75" customHeight="1">
      <c r="A288" s="10"/>
      <c r="R288" s="72"/>
      <c r="AN288" s="72"/>
      <c r="BQ288" s="72"/>
      <c r="CD288" s="72"/>
      <c r="CU288" s="72"/>
      <c r="DI288" s="72"/>
      <c r="ED288" s="72"/>
    </row>
    <row r="289" ht="12.75" customHeight="1">
      <c r="A289" s="10"/>
      <c r="R289" s="72"/>
      <c r="AN289" s="72"/>
      <c r="BQ289" s="72"/>
      <c r="CD289" s="72"/>
      <c r="CU289" s="72"/>
      <c r="DI289" s="72"/>
      <c r="ED289" s="72"/>
    </row>
    <row r="290" ht="12.75" customHeight="1">
      <c r="A290" s="10"/>
      <c r="R290" s="72"/>
      <c r="AN290" s="72"/>
      <c r="BS290" s="72"/>
      <c r="CF290" s="72"/>
      <c r="CW290" s="72"/>
      <c r="DK290" s="72"/>
      <c r="EF290" s="72"/>
    </row>
    <row r="291" ht="12.75" customHeight="1">
      <c r="A291" s="10"/>
      <c r="R291" s="72"/>
      <c r="AN291" s="72"/>
      <c r="BS291" s="72"/>
      <c r="CF291" s="72"/>
      <c r="CW291" s="72"/>
      <c r="DK291" s="72"/>
      <c r="EF291" s="72"/>
    </row>
    <row r="292" ht="12.75" customHeight="1">
      <c r="A292" s="10"/>
      <c r="R292" s="72"/>
      <c r="AN292" s="72"/>
      <c r="BS292" s="72"/>
      <c r="CF292" s="72"/>
      <c r="CW292" s="72"/>
      <c r="DK292" s="72"/>
      <c r="EF292" s="72"/>
    </row>
    <row r="293" ht="12.75" customHeight="1">
      <c r="A293" s="10"/>
      <c r="R293" s="72"/>
      <c r="AN293" s="72"/>
      <c r="BS293" s="72"/>
      <c r="CF293" s="72"/>
      <c r="CW293" s="72"/>
      <c r="DK293" s="72"/>
      <c r="EF293" s="72"/>
    </row>
    <row r="294" ht="12.75" customHeight="1">
      <c r="A294" s="10"/>
      <c r="R294" s="72"/>
      <c r="AN294" s="72"/>
      <c r="BS294" s="72"/>
      <c r="CF294" s="72"/>
      <c r="CW294" s="72"/>
      <c r="DK294" s="72"/>
      <c r="EF294" s="72"/>
    </row>
    <row r="295" ht="12.75" customHeight="1">
      <c r="A295" s="10"/>
      <c r="R295" s="72"/>
      <c r="AN295" s="72"/>
      <c r="BS295" s="72"/>
      <c r="CF295" s="72"/>
      <c r="CW295" s="72"/>
      <c r="DK295" s="72"/>
      <c r="EF295" s="72"/>
    </row>
    <row r="296" ht="12.75" customHeight="1">
      <c r="A296" s="10"/>
      <c r="R296" s="72"/>
      <c r="AN296" s="72"/>
      <c r="BS296" s="72"/>
      <c r="CF296" s="72"/>
      <c r="CW296" s="72"/>
      <c r="DK296" s="72"/>
      <c r="EF296" s="72"/>
    </row>
    <row r="297" ht="12.75" customHeight="1">
      <c r="A297" s="10"/>
      <c r="R297" s="72"/>
      <c r="AN297" s="72"/>
      <c r="BS297" s="72"/>
      <c r="CF297" s="72"/>
      <c r="CW297" s="72"/>
      <c r="DK297" s="72"/>
      <c r="EF297" s="72"/>
    </row>
    <row r="298" ht="12.75" customHeight="1">
      <c r="A298" s="10"/>
      <c r="R298" s="72"/>
      <c r="AN298" s="72"/>
      <c r="BS298" s="72"/>
      <c r="CF298" s="72"/>
      <c r="CW298" s="72"/>
      <c r="DK298" s="72"/>
      <c r="EF298" s="72"/>
    </row>
    <row r="299" ht="12.75" customHeight="1">
      <c r="A299" s="10"/>
      <c r="R299" s="72"/>
      <c r="AN299" s="72"/>
      <c r="BS299" s="72"/>
      <c r="CF299" s="72"/>
      <c r="CW299" s="72"/>
      <c r="DK299" s="72"/>
      <c r="EF299" s="72"/>
    </row>
    <row r="300" ht="12.75" customHeight="1">
      <c r="A300" s="10"/>
      <c r="R300" s="72"/>
      <c r="AN300" s="72"/>
      <c r="BS300" s="72"/>
      <c r="CF300" s="72"/>
      <c r="CW300" s="72"/>
      <c r="DK300" s="72"/>
      <c r="EF300" s="72"/>
    </row>
    <row r="301" ht="12.75" customHeight="1">
      <c r="A301" s="10"/>
      <c r="R301" s="72"/>
      <c r="AN301" s="72"/>
      <c r="BS301" s="72"/>
      <c r="CF301" s="72"/>
      <c r="CW301" s="72"/>
      <c r="DK301" s="72"/>
      <c r="EF301" s="72"/>
    </row>
    <row r="302" ht="12.75" customHeight="1">
      <c r="A302" s="10"/>
      <c r="R302" s="72"/>
      <c r="AN302" s="72"/>
      <c r="BS302" s="72"/>
      <c r="CF302" s="72"/>
      <c r="CW302" s="72"/>
      <c r="DK302" s="72"/>
      <c r="EF302" s="72"/>
    </row>
    <row r="303" ht="12.75" customHeight="1">
      <c r="A303" s="10"/>
      <c r="R303" s="72"/>
      <c r="AN303" s="72"/>
      <c r="BS303" s="72"/>
      <c r="CF303" s="72"/>
      <c r="CW303" s="72"/>
      <c r="DK303" s="72"/>
      <c r="EF303" s="72"/>
    </row>
    <row r="304" ht="12.75" customHeight="1">
      <c r="A304" s="10"/>
      <c r="R304" s="72"/>
      <c r="AN304" s="72"/>
      <c r="BS304" s="72"/>
      <c r="CF304" s="72"/>
      <c r="CW304" s="72"/>
      <c r="DK304" s="72"/>
      <c r="EF304" s="72"/>
    </row>
    <row r="305" ht="12.75" customHeight="1">
      <c r="A305" s="10"/>
      <c r="R305" s="72"/>
      <c r="AN305" s="72"/>
      <c r="BS305" s="72"/>
      <c r="CF305" s="72"/>
      <c r="CW305" s="72"/>
      <c r="DK305" s="72"/>
      <c r="EF305" s="72"/>
    </row>
    <row r="306" ht="12.75" customHeight="1">
      <c r="A306" s="10"/>
      <c r="R306" s="72"/>
      <c r="AN306" s="72"/>
      <c r="BS306" s="72"/>
      <c r="CF306" s="72"/>
      <c r="CW306" s="72"/>
      <c r="DK306" s="72"/>
      <c r="EF306" s="72"/>
    </row>
    <row r="307" ht="12.75" customHeight="1">
      <c r="A307" s="10"/>
      <c r="R307" s="72"/>
      <c r="AN307" s="72"/>
      <c r="BS307" s="72"/>
      <c r="CF307" s="72"/>
      <c r="CW307" s="72"/>
      <c r="DK307" s="72"/>
      <c r="EF307" s="72"/>
    </row>
    <row r="308" ht="12.75" customHeight="1">
      <c r="A308" s="10"/>
      <c r="R308" s="72"/>
      <c r="AN308" s="72"/>
      <c r="BS308" s="72"/>
      <c r="CF308" s="72"/>
      <c r="CW308" s="72"/>
      <c r="DK308" s="72"/>
      <c r="EF308" s="72"/>
    </row>
    <row r="309" ht="12.75" customHeight="1">
      <c r="A309" s="10"/>
      <c r="R309" s="72"/>
      <c r="AN309" s="72"/>
      <c r="BS309" s="72"/>
      <c r="CF309" s="72"/>
      <c r="CW309" s="72"/>
      <c r="DK309" s="72"/>
      <c r="EF309" s="72"/>
    </row>
    <row r="310" ht="12.75" customHeight="1">
      <c r="A310" s="10"/>
      <c r="R310" s="72"/>
      <c r="AN310" s="72"/>
      <c r="BS310" s="72"/>
      <c r="CF310" s="72"/>
      <c r="CW310" s="72"/>
      <c r="DK310" s="72"/>
      <c r="EF310" s="72"/>
    </row>
    <row r="311" ht="12.75" customHeight="1">
      <c r="A311" s="10"/>
      <c r="R311" s="72"/>
      <c r="AN311" s="72"/>
      <c r="BS311" s="72"/>
      <c r="CF311" s="72"/>
      <c r="CW311" s="72"/>
      <c r="DK311" s="72"/>
      <c r="EF311" s="72"/>
    </row>
    <row r="312" ht="12.75" customHeight="1">
      <c r="A312" s="10"/>
      <c r="R312" s="72"/>
      <c r="AN312" s="72"/>
      <c r="BS312" s="72"/>
      <c r="CF312" s="72"/>
      <c r="CW312" s="72"/>
      <c r="DK312" s="72"/>
      <c r="EF312" s="72"/>
    </row>
    <row r="313" ht="12.75" customHeight="1">
      <c r="A313" s="10"/>
      <c r="R313" s="72"/>
      <c r="AN313" s="72"/>
      <c r="BS313" s="72"/>
      <c r="CF313" s="72"/>
      <c r="CW313" s="72"/>
      <c r="DK313" s="72"/>
      <c r="EF313" s="72"/>
    </row>
    <row r="314" ht="12.75" customHeight="1">
      <c r="A314" s="10"/>
      <c r="R314" s="72"/>
      <c r="AN314" s="72"/>
      <c r="BS314" s="72"/>
      <c r="CF314" s="72"/>
      <c r="CW314" s="72"/>
      <c r="DK314" s="72"/>
      <c r="EF314" s="72"/>
    </row>
    <row r="315" ht="12.75" customHeight="1">
      <c r="A315" s="10"/>
      <c r="R315" s="72"/>
      <c r="AN315" s="72"/>
      <c r="BS315" s="72"/>
      <c r="CF315" s="72"/>
      <c r="CW315" s="72"/>
      <c r="DK315" s="72"/>
      <c r="EF315" s="72"/>
    </row>
    <row r="316" ht="12.75" customHeight="1">
      <c r="A316" s="10"/>
      <c r="R316" s="72"/>
      <c r="AN316" s="72"/>
      <c r="BS316" s="72"/>
      <c r="CF316" s="72"/>
      <c r="CW316" s="72"/>
      <c r="DK316" s="72"/>
      <c r="EF316" s="72"/>
    </row>
    <row r="317" ht="12.75" customHeight="1">
      <c r="A317" s="10"/>
      <c r="R317" s="72"/>
      <c r="AN317" s="72"/>
      <c r="BS317" s="72"/>
      <c r="CF317" s="72"/>
      <c r="CW317" s="72"/>
      <c r="DK317" s="72"/>
      <c r="EF317" s="72"/>
    </row>
    <row r="318" ht="12.75" customHeight="1">
      <c r="A318" s="10"/>
      <c r="R318" s="72"/>
      <c r="AN318" s="72"/>
      <c r="BS318" s="72"/>
      <c r="CF318" s="72"/>
      <c r="CW318" s="72"/>
      <c r="DK318" s="72"/>
      <c r="EF318" s="72"/>
    </row>
    <row r="319" ht="12.75" customHeight="1">
      <c r="A319" s="10"/>
      <c r="R319" s="72"/>
      <c r="AN319" s="72"/>
      <c r="BS319" s="72"/>
      <c r="CF319" s="72"/>
      <c r="CW319" s="72"/>
      <c r="DK319" s="72"/>
      <c r="EF319" s="72"/>
    </row>
    <row r="320" ht="12.75" customHeight="1">
      <c r="A320" s="10"/>
      <c r="R320" s="72"/>
      <c r="AN320" s="72"/>
      <c r="BS320" s="72"/>
      <c r="CF320" s="72"/>
      <c r="CW320" s="72"/>
      <c r="DK320" s="72"/>
      <c r="EF320" s="72"/>
    </row>
    <row r="321" ht="12.75" customHeight="1">
      <c r="A321" s="10"/>
      <c r="R321" s="72"/>
      <c r="AN321" s="72"/>
      <c r="BS321" s="72"/>
      <c r="CF321" s="72"/>
      <c r="CW321" s="72"/>
      <c r="DK321" s="72"/>
      <c r="EF321" s="72"/>
    </row>
    <row r="322" ht="12.75" customHeight="1">
      <c r="A322" s="10"/>
      <c r="R322" s="72"/>
      <c r="AN322" s="72"/>
      <c r="BS322" s="72"/>
      <c r="CF322" s="72"/>
      <c r="CW322" s="72"/>
      <c r="DK322" s="72"/>
      <c r="EF322" s="72"/>
    </row>
    <row r="323" ht="12.75" customHeight="1">
      <c r="A323" s="10"/>
      <c r="R323" s="72"/>
      <c r="AN323" s="72"/>
      <c r="BS323" s="72"/>
      <c r="CF323" s="72"/>
      <c r="CW323" s="72"/>
      <c r="DK323" s="72"/>
      <c r="EF323" s="72"/>
    </row>
    <row r="324" ht="12.75" customHeight="1">
      <c r="A324" s="10"/>
      <c r="R324" s="72"/>
      <c r="AN324" s="72"/>
      <c r="BS324" s="72"/>
      <c r="CF324" s="72"/>
      <c r="CW324" s="72"/>
      <c r="DK324" s="72"/>
      <c r="EF324" s="72"/>
    </row>
    <row r="325" ht="12.75" customHeight="1">
      <c r="A325" s="10"/>
      <c r="R325" s="72"/>
      <c r="AN325" s="72"/>
      <c r="BS325" s="72"/>
      <c r="CF325" s="72"/>
      <c r="CW325" s="72"/>
      <c r="DK325" s="72"/>
      <c r="EF325" s="72"/>
    </row>
    <row r="326" ht="12.75" customHeight="1">
      <c r="A326" s="10"/>
      <c r="R326" s="72"/>
      <c r="AN326" s="72"/>
      <c r="BS326" s="72"/>
      <c r="CF326" s="72"/>
      <c r="CW326" s="72"/>
      <c r="DK326" s="72"/>
      <c r="EF326" s="72"/>
    </row>
    <row r="327" ht="12.75" customHeight="1">
      <c r="A327" s="10"/>
      <c r="R327" s="72"/>
      <c r="AN327" s="72"/>
      <c r="BS327" s="72"/>
      <c r="CF327" s="72"/>
      <c r="CW327" s="72"/>
      <c r="DK327" s="72"/>
      <c r="EF327" s="72"/>
    </row>
    <row r="328" ht="12.75" customHeight="1">
      <c r="A328" s="10"/>
      <c r="R328" s="72"/>
      <c r="AN328" s="72"/>
      <c r="BS328" s="72"/>
      <c r="CF328" s="72"/>
      <c r="CW328" s="72"/>
      <c r="DK328" s="72"/>
      <c r="EF328" s="72"/>
    </row>
    <row r="329" ht="12.75" customHeight="1">
      <c r="A329" s="10"/>
      <c r="R329" s="72"/>
      <c r="AN329" s="72"/>
      <c r="BS329" s="72"/>
      <c r="CF329" s="72"/>
      <c r="CW329" s="72"/>
      <c r="DK329" s="72"/>
      <c r="EF329" s="72"/>
    </row>
    <row r="330" ht="12.75" customHeight="1">
      <c r="A330" s="10"/>
      <c r="R330" s="72"/>
      <c r="AN330" s="72"/>
      <c r="BS330" s="72"/>
      <c r="CF330" s="72"/>
      <c r="CW330" s="72"/>
      <c r="DK330" s="72"/>
      <c r="EF330" s="72"/>
    </row>
    <row r="331" ht="12.75" customHeight="1">
      <c r="A331" s="10"/>
      <c r="R331" s="72"/>
      <c r="AN331" s="72"/>
      <c r="BS331" s="72"/>
      <c r="CF331" s="72"/>
      <c r="CW331" s="72"/>
      <c r="DK331" s="72"/>
      <c r="EF331" s="72"/>
    </row>
    <row r="332" ht="12.75" customHeight="1">
      <c r="A332" s="10"/>
      <c r="T332" s="72"/>
      <c r="AP332" s="72"/>
      <c r="BU332" s="72"/>
      <c r="CH332" s="72"/>
      <c r="CY332" s="72"/>
      <c r="DM332" s="72"/>
      <c r="EH332" s="72"/>
    </row>
    <row r="333" ht="12.75" customHeight="1">
      <c r="A333" s="10"/>
      <c r="T333" s="72"/>
      <c r="AP333" s="72"/>
      <c r="BU333" s="72"/>
      <c r="CH333" s="72"/>
      <c r="CY333" s="72"/>
      <c r="DM333" s="72"/>
      <c r="EH333" s="72"/>
    </row>
    <row r="334" ht="12.75" customHeight="1">
      <c r="A334" s="10"/>
      <c r="T334" s="72"/>
      <c r="AP334" s="72"/>
      <c r="BU334" s="72"/>
      <c r="CH334" s="72"/>
      <c r="CY334" s="72"/>
      <c r="DM334" s="72"/>
      <c r="EH334" s="72"/>
    </row>
    <row r="335" ht="12.75" customHeight="1">
      <c r="A335" s="10"/>
      <c r="T335" s="72"/>
      <c r="AP335" s="72"/>
      <c r="BU335" s="72"/>
      <c r="CH335" s="72"/>
      <c r="CY335" s="72"/>
      <c r="DM335" s="72"/>
      <c r="EH335" s="72"/>
    </row>
    <row r="336" ht="12.75" customHeight="1">
      <c r="A336" s="10"/>
      <c r="T336" s="72"/>
      <c r="AP336" s="72"/>
      <c r="BU336" s="72"/>
      <c r="CH336" s="72"/>
      <c r="CY336" s="72"/>
      <c r="DM336" s="72"/>
      <c r="EH336" s="72"/>
    </row>
    <row r="337" ht="12.75" customHeight="1">
      <c r="A337" s="10"/>
      <c r="T337" s="72"/>
      <c r="AP337" s="72"/>
      <c r="BU337" s="72"/>
      <c r="CH337" s="72"/>
      <c r="CY337" s="72"/>
      <c r="DM337" s="72"/>
      <c r="EH337" s="72"/>
    </row>
    <row r="338" ht="12.75" customHeight="1">
      <c r="A338" s="10"/>
      <c r="T338" s="72"/>
      <c r="AP338" s="72"/>
      <c r="BU338" s="72"/>
      <c r="CH338" s="72"/>
      <c r="CY338" s="72"/>
      <c r="DM338" s="72"/>
      <c r="EH338" s="72"/>
    </row>
    <row r="339" ht="12.75" customHeight="1">
      <c r="A339" s="10"/>
      <c r="T339" s="72"/>
      <c r="AP339" s="72"/>
      <c r="BU339" s="72"/>
      <c r="CH339" s="72"/>
      <c r="CY339" s="72"/>
      <c r="DM339" s="72"/>
      <c r="EH339" s="72"/>
    </row>
    <row r="340" ht="12.75" customHeight="1">
      <c r="A340" s="10"/>
      <c r="T340" s="72"/>
      <c r="AP340" s="72"/>
      <c r="BU340" s="72"/>
      <c r="CH340" s="72"/>
      <c r="CY340" s="72"/>
      <c r="DM340" s="72"/>
      <c r="EH340" s="72"/>
    </row>
    <row r="341" ht="12.75" customHeight="1">
      <c r="A341" s="10"/>
      <c r="T341" s="72"/>
      <c r="AP341" s="72"/>
      <c r="BU341" s="72"/>
      <c r="CH341" s="72"/>
      <c r="CY341" s="72"/>
      <c r="DM341" s="72"/>
      <c r="EH341" s="72"/>
    </row>
    <row r="342" ht="12.75" customHeight="1">
      <c r="A342" s="10"/>
      <c r="T342" s="72"/>
      <c r="AP342" s="72"/>
      <c r="BU342" s="72"/>
      <c r="CH342" s="72"/>
      <c r="CY342" s="72"/>
      <c r="DM342" s="72"/>
      <c r="EH342" s="72"/>
    </row>
    <row r="343" ht="12.75" customHeight="1">
      <c r="A343" s="10"/>
      <c r="T343" s="72"/>
      <c r="AP343" s="72"/>
      <c r="BU343" s="72"/>
      <c r="CH343" s="72"/>
      <c r="CY343" s="72"/>
      <c r="DM343" s="72"/>
      <c r="EH343" s="72"/>
    </row>
    <row r="344" ht="12.75" customHeight="1">
      <c r="A344" s="10"/>
      <c r="T344" s="72"/>
      <c r="AP344" s="72"/>
      <c r="BU344" s="72"/>
      <c r="CH344" s="72"/>
      <c r="CY344" s="72"/>
      <c r="DM344" s="72"/>
      <c r="EH344" s="72"/>
    </row>
    <row r="345" ht="12.75" customHeight="1">
      <c r="A345" s="10"/>
      <c r="T345" s="72"/>
      <c r="AP345" s="72"/>
      <c r="BU345" s="72"/>
      <c r="CH345" s="72"/>
      <c r="CY345" s="72"/>
      <c r="DM345" s="72"/>
      <c r="EH345" s="72"/>
    </row>
    <row r="346" ht="12.75" customHeight="1">
      <c r="A346" s="10"/>
      <c r="T346" s="72"/>
      <c r="AP346" s="72"/>
      <c r="BU346" s="72"/>
      <c r="CH346" s="72"/>
      <c r="CY346" s="72"/>
      <c r="DM346" s="72"/>
      <c r="EH346" s="72"/>
    </row>
    <row r="347" ht="12.75" customHeight="1">
      <c r="A347" s="10"/>
      <c r="T347" s="72"/>
      <c r="AP347" s="72"/>
      <c r="BU347" s="72"/>
      <c r="CH347" s="72"/>
      <c r="CY347" s="72"/>
      <c r="DM347" s="72"/>
      <c r="EH347" s="72"/>
    </row>
    <row r="348" ht="12.75" customHeight="1">
      <c r="A348" s="10"/>
      <c r="T348" s="72"/>
      <c r="AP348" s="72"/>
      <c r="BU348" s="72"/>
      <c r="CH348" s="72"/>
      <c r="CY348" s="72"/>
      <c r="DM348" s="72"/>
      <c r="EH348" s="72"/>
    </row>
    <row r="349" ht="12.75" customHeight="1">
      <c r="A349" s="10"/>
      <c r="T349" s="72"/>
      <c r="AP349" s="72"/>
      <c r="BU349" s="72"/>
      <c r="CH349" s="72"/>
      <c r="CY349" s="72"/>
      <c r="DM349" s="72"/>
      <c r="EH349" s="72"/>
    </row>
    <row r="350" ht="12.75" customHeight="1">
      <c r="A350" s="10"/>
      <c r="T350" s="72"/>
      <c r="AP350" s="72"/>
      <c r="BU350" s="72"/>
      <c r="CH350" s="72"/>
      <c r="CY350" s="72"/>
      <c r="DM350" s="72"/>
      <c r="EH350" s="72"/>
    </row>
    <row r="351" ht="12.75" customHeight="1">
      <c r="A351" s="10"/>
      <c r="T351" s="72"/>
      <c r="AP351" s="72"/>
      <c r="BU351" s="72"/>
      <c r="CH351" s="72"/>
      <c r="CY351" s="72"/>
      <c r="DM351" s="72"/>
      <c r="EH351" s="72"/>
    </row>
    <row r="352" ht="12.75" customHeight="1">
      <c r="A352" s="10"/>
      <c r="T352" s="72"/>
      <c r="AP352" s="72"/>
      <c r="BU352" s="72"/>
      <c r="CH352" s="72"/>
      <c r="CY352" s="72"/>
      <c r="DM352" s="72"/>
      <c r="EH352" s="72"/>
    </row>
    <row r="353" ht="12.75" customHeight="1">
      <c r="A353" s="10"/>
      <c r="T353" s="72"/>
      <c r="AP353" s="72"/>
      <c r="BU353" s="72"/>
      <c r="CH353" s="72"/>
      <c r="CY353" s="72"/>
      <c r="DM353" s="72"/>
      <c r="EH353" s="72"/>
    </row>
    <row r="354" ht="12.75" customHeight="1">
      <c r="A354" s="10"/>
      <c r="T354" s="72"/>
      <c r="AP354" s="72"/>
      <c r="BU354" s="72"/>
      <c r="CH354" s="72"/>
      <c r="CY354" s="72"/>
      <c r="DM354" s="72"/>
      <c r="EH354" s="72"/>
    </row>
    <row r="355" ht="12.75" customHeight="1">
      <c r="A355" s="10"/>
      <c r="T355" s="72"/>
      <c r="AP355" s="72"/>
      <c r="BU355" s="72"/>
      <c r="CH355" s="72"/>
      <c r="CY355" s="72"/>
      <c r="DM355" s="72"/>
      <c r="EH355" s="72"/>
    </row>
    <row r="356" ht="12.75" customHeight="1">
      <c r="A356" s="10"/>
      <c r="T356" s="72"/>
      <c r="AP356" s="72"/>
      <c r="BU356" s="72"/>
      <c r="CH356" s="72"/>
      <c r="CY356" s="72"/>
      <c r="DM356" s="72"/>
      <c r="EH356" s="72"/>
    </row>
    <row r="357" ht="12.75" customHeight="1">
      <c r="A357" s="10"/>
      <c r="T357" s="72"/>
      <c r="AP357" s="72"/>
      <c r="BU357" s="72"/>
      <c r="CH357" s="72"/>
      <c r="DO357" s="72"/>
      <c r="EJ357" s="72"/>
    </row>
    <row r="358" ht="12.75" customHeight="1">
      <c r="A358" s="10"/>
      <c r="T358" s="72"/>
      <c r="AP358" s="72"/>
      <c r="BU358" s="72"/>
      <c r="CJ358" s="72"/>
      <c r="DQ358" s="72"/>
      <c r="EL358" s="72"/>
    </row>
    <row r="359" ht="12.75" customHeight="1">
      <c r="A359" s="10"/>
      <c r="T359" s="72"/>
      <c r="AP359" s="72"/>
      <c r="BU359" s="72"/>
      <c r="CJ359" s="72"/>
      <c r="DQ359" s="72"/>
      <c r="EL359" s="72"/>
    </row>
    <row r="360" ht="12.75" customHeight="1">
      <c r="A360" s="10"/>
      <c r="T360" s="72"/>
      <c r="AP360" s="72"/>
      <c r="BU360" s="72"/>
      <c r="CJ360" s="72"/>
      <c r="DQ360" s="72"/>
      <c r="EL360" s="72"/>
    </row>
    <row r="361" ht="12.75" customHeight="1">
      <c r="A361" s="10"/>
      <c r="T361" s="72"/>
      <c r="AP361" s="72"/>
      <c r="BU361" s="72"/>
      <c r="CJ361" s="72"/>
      <c r="DQ361" s="72"/>
      <c r="EL361" s="72"/>
    </row>
    <row r="362" ht="12.75" customHeight="1">
      <c r="A362" s="10"/>
      <c r="T362" s="72"/>
      <c r="AP362" s="72"/>
      <c r="BU362" s="72"/>
      <c r="CJ362" s="72"/>
      <c r="DQ362" s="72"/>
      <c r="EL362" s="72"/>
    </row>
    <row r="363" ht="12.75" customHeight="1">
      <c r="A363" s="10"/>
      <c r="T363" s="72"/>
      <c r="AP363" s="72"/>
      <c r="BU363" s="72"/>
      <c r="CJ363" s="72"/>
      <c r="DQ363" s="72"/>
      <c r="EL363" s="72"/>
    </row>
    <row r="364" ht="12.75" customHeight="1">
      <c r="A364" s="10"/>
      <c r="T364" s="72"/>
      <c r="AP364" s="72"/>
      <c r="BU364" s="72"/>
      <c r="CJ364" s="72"/>
      <c r="DQ364" s="72"/>
      <c r="EL364" s="72"/>
    </row>
    <row r="365" ht="12.75" customHeight="1">
      <c r="A365" s="10"/>
      <c r="T365" s="72"/>
      <c r="AP365" s="72"/>
      <c r="BU365" s="72"/>
      <c r="CJ365" s="72"/>
      <c r="DQ365" s="72"/>
      <c r="EL365" s="72"/>
    </row>
    <row r="366" ht="12.75" customHeight="1">
      <c r="A366" s="10"/>
      <c r="T366" s="72"/>
      <c r="AP366" s="72"/>
      <c r="BU366" s="72"/>
      <c r="CJ366" s="72"/>
      <c r="DQ366" s="72"/>
      <c r="EL366" s="72"/>
    </row>
    <row r="367" ht="12.75" customHeight="1">
      <c r="A367" s="10"/>
      <c r="T367" s="72"/>
      <c r="AP367" s="72"/>
      <c r="BU367" s="72"/>
      <c r="CJ367" s="72"/>
      <c r="DQ367" s="72"/>
      <c r="EL367" s="72"/>
    </row>
    <row r="368" ht="12.75" customHeight="1">
      <c r="A368" s="10"/>
      <c r="T368" s="72"/>
      <c r="AP368" s="72"/>
      <c r="BU368" s="72"/>
      <c r="CJ368" s="72"/>
      <c r="DQ368" s="72"/>
      <c r="EL368" s="72"/>
    </row>
    <row r="369" ht="12.75" customHeight="1">
      <c r="A369" s="10"/>
      <c r="T369" s="72"/>
      <c r="AP369" s="72"/>
      <c r="BU369" s="72"/>
      <c r="CJ369" s="72"/>
      <c r="DQ369" s="72"/>
      <c r="EL369" s="72"/>
    </row>
    <row r="370" ht="12.75" customHeight="1">
      <c r="A370" s="10"/>
      <c r="T370" s="72"/>
      <c r="AP370" s="72"/>
      <c r="BU370" s="72"/>
      <c r="CJ370" s="72"/>
      <c r="DQ370" s="72"/>
      <c r="EL370" s="72"/>
    </row>
    <row r="371" ht="12.75" customHeight="1">
      <c r="A371" s="10"/>
      <c r="T371" s="72"/>
      <c r="AP371" s="72"/>
      <c r="BU371" s="72"/>
      <c r="CJ371" s="72"/>
      <c r="DQ371" s="72"/>
      <c r="EL371" s="72"/>
    </row>
    <row r="372" ht="12.75" customHeight="1">
      <c r="A372" s="10"/>
      <c r="T372" s="72"/>
      <c r="AP372" s="72"/>
      <c r="BU372" s="72"/>
      <c r="CJ372" s="72"/>
      <c r="DQ372" s="72"/>
      <c r="EL372" s="72"/>
    </row>
    <row r="373" ht="12.75" customHeight="1">
      <c r="A373" s="10"/>
      <c r="T373" s="72"/>
      <c r="AP373" s="72"/>
      <c r="BU373" s="72"/>
      <c r="CJ373" s="72"/>
      <c r="DQ373" s="72"/>
      <c r="EL373" s="72"/>
    </row>
    <row r="374" ht="12.75" customHeight="1">
      <c r="A374" s="10"/>
      <c r="T374" s="72"/>
      <c r="AP374" s="72"/>
      <c r="BU374" s="72"/>
      <c r="CJ374" s="72"/>
      <c r="DQ374" s="72"/>
      <c r="EL374" s="72"/>
    </row>
    <row r="375" ht="12.75" customHeight="1">
      <c r="A375" s="10"/>
      <c r="T375" s="72"/>
      <c r="AP375" s="72"/>
      <c r="BU375" s="72"/>
      <c r="CJ375" s="72"/>
      <c r="DQ375" s="72"/>
      <c r="EL375" s="72"/>
    </row>
    <row r="376" ht="12.75" customHeight="1">
      <c r="A376" s="10"/>
      <c r="T376" s="72"/>
      <c r="AP376" s="72"/>
      <c r="BU376" s="72"/>
      <c r="CJ376" s="72"/>
      <c r="DQ376" s="72"/>
      <c r="EL376" s="72"/>
    </row>
    <row r="377" ht="12.75" customHeight="1">
      <c r="A377" s="10"/>
      <c r="T377" s="72"/>
      <c r="AP377" s="72"/>
      <c r="BU377" s="72"/>
      <c r="CJ377" s="72"/>
      <c r="DQ377" s="72"/>
      <c r="EL377" s="72"/>
    </row>
    <row r="378" ht="12.75" customHeight="1">
      <c r="A378" s="10"/>
      <c r="T378" s="72"/>
      <c r="AP378" s="72"/>
      <c r="BU378" s="72"/>
      <c r="CJ378" s="72"/>
      <c r="DQ378" s="72"/>
      <c r="EL378" s="72"/>
    </row>
    <row r="379" ht="12.75" customHeight="1">
      <c r="A379" s="10"/>
      <c r="T379" s="72"/>
      <c r="AP379" s="72"/>
      <c r="BU379" s="72"/>
      <c r="CJ379" s="72"/>
      <c r="DQ379" s="72"/>
      <c r="EL379" s="72"/>
    </row>
    <row r="380" ht="12.75" customHeight="1">
      <c r="A380" s="10"/>
      <c r="T380" s="72"/>
      <c r="AP380" s="72"/>
      <c r="BU380" s="72"/>
      <c r="CJ380" s="72"/>
      <c r="DQ380" s="72"/>
      <c r="EL380" s="72"/>
    </row>
    <row r="381" ht="12.75" customHeight="1">
      <c r="A381" s="10"/>
      <c r="T381" s="72"/>
      <c r="AP381" s="72"/>
      <c r="BU381" s="72"/>
      <c r="CJ381" s="72"/>
      <c r="DT381" s="72"/>
      <c r="EO381" s="72"/>
    </row>
    <row r="382" ht="12.75" customHeight="1">
      <c r="A382" s="10"/>
      <c r="T382" s="72"/>
      <c r="AP382" s="72"/>
      <c r="BU382" s="72"/>
      <c r="CJ382" s="72"/>
      <c r="DT382" s="72"/>
      <c r="EO382" s="72"/>
    </row>
    <row r="383" ht="12.75" customHeight="1">
      <c r="A383" s="10"/>
      <c r="T383" s="72"/>
      <c r="AP383" s="72"/>
      <c r="BU383" s="72"/>
      <c r="CJ383" s="72"/>
      <c r="DT383" s="72"/>
      <c r="EO383" s="72"/>
    </row>
    <row r="384" ht="12.75" customHeight="1">
      <c r="A384" s="10"/>
      <c r="T384" s="72"/>
      <c r="AP384" s="72"/>
      <c r="BU384" s="72"/>
      <c r="CJ384" s="72"/>
      <c r="DT384" s="72"/>
      <c r="EO384" s="72"/>
    </row>
    <row r="385" ht="12.75" customHeight="1">
      <c r="A385" s="10"/>
      <c r="T385" s="72"/>
      <c r="AP385" s="72"/>
      <c r="BU385" s="72"/>
      <c r="CJ385" s="72"/>
      <c r="DT385" s="72"/>
      <c r="EO385" s="72"/>
    </row>
    <row r="386" ht="12.75" customHeight="1">
      <c r="A386" s="10"/>
      <c r="T386" s="72"/>
      <c r="AP386" s="72"/>
      <c r="BU386" s="72"/>
      <c r="CJ386" s="72"/>
      <c r="DT386" s="72"/>
      <c r="EO386" s="72"/>
    </row>
    <row r="387" ht="12.75" customHeight="1">
      <c r="A387" s="10"/>
      <c r="T387" s="72"/>
      <c r="AP387" s="72"/>
      <c r="BU387" s="72"/>
      <c r="CJ387" s="72"/>
      <c r="DT387" s="72"/>
      <c r="EO387" s="72"/>
    </row>
    <row r="388" ht="12.75" customHeight="1">
      <c r="A388" s="10"/>
      <c r="T388" s="72"/>
      <c r="AP388" s="72"/>
      <c r="BU388" s="72"/>
      <c r="CJ388" s="72"/>
      <c r="DT388" s="72"/>
      <c r="EO388" s="72"/>
    </row>
    <row r="389" ht="12.75" customHeight="1">
      <c r="A389" s="10"/>
      <c r="T389" s="72"/>
      <c r="AP389" s="72"/>
      <c r="BU389" s="72"/>
      <c r="CJ389" s="72"/>
      <c r="DT389" s="72"/>
      <c r="EO389" s="72"/>
    </row>
    <row r="390" ht="12.75" customHeight="1">
      <c r="A390" s="10"/>
      <c r="T390" s="72"/>
      <c r="AP390" s="72"/>
      <c r="BU390" s="72"/>
      <c r="CJ390" s="72"/>
      <c r="DT390" s="72"/>
      <c r="EO390" s="72"/>
    </row>
    <row r="391" ht="12.75" customHeight="1">
      <c r="A391" s="10"/>
      <c r="T391" s="72"/>
      <c r="AP391" s="72"/>
      <c r="BU391" s="72"/>
      <c r="CJ391" s="72"/>
      <c r="DT391" s="72"/>
      <c r="EO391" s="72"/>
    </row>
    <row r="392" ht="12.75" customHeight="1">
      <c r="A392" s="10"/>
      <c r="T392" s="72"/>
      <c r="AP392" s="72"/>
      <c r="BU392" s="72"/>
      <c r="CJ392" s="72"/>
      <c r="DT392" s="72"/>
      <c r="EO392" s="72"/>
    </row>
    <row r="393" ht="12.75" customHeight="1">
      <c r="A393" s="10"/>
      <c r="T393" s="72"/>
      <c r="AP393" s="72"/>
      <c r="BU393" s="72"/>
      <c r="CJ393" s="72"/>
      <c r="DT393" s="72"/>
      <c r="EO393" s="72"/>
    </row>
    <row r="394" ht="12.75" customHeight="1">
      <c r="A394" s="10"/>
      <c r="T394" s="72"/>
      <c r="AP394" s="72"/>
      <c r="BU394" s="72"/>
      <c r="CJ394" s="72"/>
      <c r="DT394" s="72"/>
      <c r="EO394" s="72"/>
    </row>
    <row r="395" ht="12.75" customHeight="1">
      <c r="A395" s="10"/>
      <c r="V395" s="72"/>
      <c r="AR395" s="72"/>
      <c r="BW395" s="72"/>
      <c r="CL395" s="72"/>
      <c r="DB395" s="72"/>
      <c r="DV395" s="72"/>
      <c r="EQ395" s="72"/>
    </row>
    <row r="396" ht="12.75" customHeight="1">
      <c r="A396" s="10"/>
      <c r="V396" s="72"/>
      <c r="AR396" s="72"/>
      <c r="BW396" s="72"/>
      <c r="CL396" s="72"/>
      <c r="DB396" s="72"/>
      <c r="DV396" s="72"/>
      <c r="EQ396" s="72"/>
    </row>
    <row r="397" ht="12.75" customHeight="1">
      <c r="A397" s="10"/>
      <c r="V397" s="72"/>
      <c r="AR397" s="72"/>
      <c r="BW397" s="72"/>
      <c r="CL397" s="72"/>
      <c r="DB397" s="72"/>
      <c r="DV397" s="72"/>
      <c r="EQ397" s="72"/>
    </row>
    <row r="398" ht="12.75" customHeight="1">
      <c r="A398" s="10"/>
      <c r="V398" s="72"/>
      <c r="AR398" s="72"/>
      <c r="BW398" s="72"/>
      <c r="CL398" s="72"/>
      <c r="DB398" s="72"/>
      <c r="DV398" s="72"/>
      <c r="EQ398" s="72"/>
    </row>
    <row r="399" ht="12.75" customHeight="1">
      <c r="A399" s="10"/>
      <c r="V399" s="72"/>
      <c r="AR399" s="72"/>
      <c r="BW399" s="72"/>
      <c r="CL399" s="72"/>
      <c r="DB399" s="72"/>
      <c r="DV399" s="72"/>
      <c r="EQ399" s="72"/>
    </row>
    <row r="400" ht="12.75" customHeight="1">
      <c r="A400" s="10"/>
      <c r="V400" s="72"/>
      <c r="AR400" s="72"/>
      <c r="BW400" s="72"/>
      <c r="CL400" s="72"/>
      <c r="DB400" s="72"/>
      <c r="DV400" s="72"/>
      <c r="EQ400" s="72"/>
    </row>
    <row r="401" ht="12.75" customHeight="1">
      <c r="A401" s="10"/>
      <c r="V401" s="72"/>
      <c r="AR401" s="72"/>
      <c r="BW401" s="72"/>
      <c r="CL401" s="72"/>
      <c r="DB401" s="72"/>
      <c r="DV401" s="72"/>
      <c r="EQ401" s="72"/>
    </row>
    <row r="402" ht="12.75" customHeight="1">
      <c r="A402" s="10"/>
      <c r="V402" s="72"/>
      <c r="AR402" s="72"/>
      <c r="BW402" s="72"/>
      <c r="CL402" s="72"/>
      <c r="DB402" s="72"/>
      <c r="DV402" s="72"/>
      <c r="EQ402" s="72"/>
    </row>
    <row r="403" ht="12.75" customHeight="1">
      <c r="A403" s="10"/>
      <c r="V403" s="72"/>
      <c r="AR403" s="72"/>
      <c r="BW403" s="72"/>
      <c r="CL403" s="72"/>
      <c r="DB403" s="72"/>
      <c r="DV403" s="72"/>
      <c r="EQ403" s="72"/>
    </row>
    <row r="404" ht="12.75" customHeight="1">
      <c r="A404" s="10"/>
      <c r="V404" s="72"/>
      <c r="AR404" s="72"/>
      <c r="BW404" s="72"/>
      <c r="CL404" s="72"/>
      <c r="DB404" s="72"/>
      <c r="DV404" s="72"/>
      <c r="EQ404" s="72"/>
    </row>
    <row r="405" ht="12.75" customHeight="1">
      <c r="A405" s="10"/>
      <c r="V405" s="72"/>
      <c r="AR405" s="72"/>
      <c r="BW405" s="72"/>
      <c r="CL405" s="72"/>
      <c r="DB405" s="72"/>
      <c r="DV405" s="72"/>
      <c r="EQ405" s="72"/>
    </row>
    <row r="406" ht="12.75" customHeight="1">
      <c r="A406" s="10"/>
      <c r="V406" s="72"/>
      <c r="AR406" s="72"/>
      <c r="BW406" s="72"/>
      <c r="CL406" s="72"/>
      <c r="DB406" s="72"/>
      <c r="DV406" s="72"/>
      <c r="EQ406" s="72"/>
    </row>
    <row r="407" ht="12.75" customHeight="1">
      <c r="A407" s="10"/>
      <c r="V407" s="72"/>
      <c r="AR407" s="72"/>
      <c r="BW407" s="72"/>
      <c r="CL407" s="72"/>
      <c r="DB407" s="72"/>
      <c r="DV407" s="72"/>
      <c r="EQ407" s="72"/>
    </row>
    <row r="408" ht="12.75" customHeight="1">
      <c r="A408" s="10"/>
      <c r="V408" s="72"/>
      <c r="AR408" s="72"/>
      <c r="BW408" s="72"/>
      <c r="CL408" s="72"/>
      <c r="DB408" s="72"/>
      <c r="DV408" s="72"/>
      <c r="EQ408" s="72"/>
    </row>
    <row r="409" ht="12.75" customHeight="1">
      <c r="A409" s="10"/>
      <c r="V409" s="72"/>
      <c r="AR409" s="72"/>
      <c r="BW409" s="72"/>
      <c r="CL409" s="72"/>
      <c r="DB409" s="72"/>
      <c r="DV409" s="72"/>
      <c r="EQ409" s="72"/>
    </row>
    <row r="410" ht="12.75" customHeight="1">
      <c r="A410" s="10"/>
      <c r="V410" s="72"/>
      <c r="AR410" s="72"/>
      <c r="BW410" s="72"/>
      <c r="CL410" s="72"/>
      <c r="DB410" s="72"/>
      <c r="DV410" s="72"/>
      <c r="EQ410" s="72"/>
    </row>
    <row r="411" ht="12.75" customHeight="1">
      <c r="A411" s="10"/>
      <c r="V411" s="72"/>
      <c r="AR411" s="72"/>
      <c r="BW411" s="72"/>
      <c r="CL411" s="72"/>
      <c r="DB411" s="72"/>
      <c r="DV411" s="72"/>
      <c r="EQ411" s="72"/>
    </row>
    <row r="412" ht="12.75" customHeight="1">
      <c r="A412" s="10"/>
      <c r="V412" s="72"/>
      <c r="AR412" s="72"/>
      <c r="BW412" s="72"/>
      <c r="CL412" s="72"/>
      <c r="DB412" s="72"/>
      <c r="DV412" s="72"/>
      <c r="EQ412" s="72"/>
    </row>
    <row r="413" ht="12.75" customHeight="1">
      <c r="A413" s="10"/>
      <c r="V413" s="72"/>
      <c r="AR413" s="72"/>
      <c r="BW413" s="72"/>
      <c r="CL413" s="72"/>
      <c r="DB413" s="72"/>
      <c r="DV413" s="72"/>
      <c r="EQ413" s="72"/>
    </row>
    <row r="414" ht="12.75" customHeight="1">
      <c r="A414" s="10"/>
      <c r="V414" s="72"/>
      <c r="AR414" s="72"/>
      <c r="BW414" s="72"/>
      <c r="CL414" s="72"/>
      <c r="DB414" s="72"/>
      <c r="DV414" s="72"/>
      <c r="EQ414" s="72"/>
    </row>
    <row r="415" ht="12.75" customHeight="1">
      <c r="A415" s="10"/>
      <c r="V415" s="72"/>
      <c r="AR415" s="72"/>
      <c r="BW415" s="72"/>
      <c r="CL415" s="72"/>
      <c r="DB415" s="72"/>
      <c r="DV415" s="72"/>
      <c r="EQ415" s="72"/>
    </row>
    <row r="416" ht="12.75" customHeight="1">
      <c r="A416" s="10"/>
      <c r="V416" s="72"/>
      <c r="AR416" s="72"/>
      <c r="BW416" s="72"/>
      <c r="CL416" s="72"/>
      <c r="DB416" s="72"/>
      <c r="DV416" s="72"/>
      <c r="EQ416" s="72"/>
    </row>
    <row r="417" ht="12.75" customHeight="1">
      <c r="A417" s="10"/>
      <c r="V417" s="72"/>
      <c r="AR417" s="72"/>
      <c r="BW417" s="72"/>
      <c r="CL417" s="72"/>
      <c r="DB417" s="72"/>
      <c r="DV417" s="72"/>
      <c r="EQ417" s="72"/>
    </row>
    <row r="418" ht="12.75" customHeight="1">
      <c r="A418" s="10"/>
      <c r="V418" s="72"/>
      <c r="AR418" s="72"/>
      <c r="BW418" s="72"/>
      <c r="CL418" s="72"/>
      <c r="DB418" s="72"/>
      <c r="DV418" s="72"/>
      <c r="EQ418" s="72"/>
    </row>
    <row r="419" ht="12.75" customHeight="1">
      <c r="A419" s="10"/>
      <c r="V419" s="72"/>
      <c r="AR419" s="72"/>
      <c r="BW419" s="72"/>
      <c r="CL419" s="72"/>
      <c r="DB419" s="72"/>
      <c r="DV419" s="72"/>
      <c r="EQ419" s="72"/>
    </row>
    <row r="420" ht="12.75" customHeight="1">
      <c r="A420" s="10"/>
      <c r="V420" s="72"/>
      <c r="AR420" s="72"/>
      <c r="BW420" s="72"/>
      <c r="CL420" s="72"/>
      <c r="DB420" s="72"/>
      <c r="DV420" s="72"/>
      <c r="EQ420" s="72"/>
    </row>
    <row r="421" ht="12.75" customHeight="1">
      <c r="A421" s="10"/>
      <c r="AT421" s="72"/>
      <c r="BY421" s="72"/>
      <c r="CN421" s="72"/>
      <c r="DD421" s="72"/>
      <c r="DX421" s="72"/>
      <c r="ES421" s="72"/>
    </row>
    <row r="422" ht="12.75" customHeight="1">
      <c r="A422" s="10"/>
      <c r="AT422" s="72"/>
      <c r="BY422" s="72"/>
      <c r="CN422" s="72"/>
      <c r="DD422" s="72"/>
      <c r="DX422" s="72"/>
      <c r="ES422" s="72"/>
    </row>
    <row r="423" ht="12.75" customHeight="1">
      <c r="A423" s="10"/>
      <c r="AT423" s="72"/>
      <c r="BY423" s="72"/>
      <c r="CN423" s="72"/>
      <c r="DD423" s="72"/>
      <c r="DX423" s="72"/>
      <c r="ES423" s="72"/>
    </row>
    <row r="424" ht="12.75" customHeight="1">
      <c r="A424" s="10"/>
      <c r="AT424" s="72"/>
      <c r="BY424" s="72"/>
      <c r="CN424" s="72"/>
      <c r="DD424" s="72"/>
      <c r="DX424" s="72"/>
      <c r="ES424" s="72"/>
    </row>
    <row r="425" ht="12.75" customHeight="1">
      <c r="A425" s="10"/>
      <c r="AT425" s="72"/>
      <c r="BY425" s="72"/>
      <c r="CN425" s="72"/>
      <c r="DD425" s="72"/>
      <c r="DX425" s="72"/>
      <c r="ES425" s="72"/>
    </row>
    <row r="426" ht="12.75" customHeight="1">
      <c r="A426" s="10"/>
      <c r="AT426" s="72"/>
      <c r="BY426" s="72"/>
      <c r="CN426" s="72"/>
      <c r="DD426" s="72"/>
      <c r="DX426" s="72"/>
      <c r="ES426" s="72"/>
    </row>
    <row r="427" ht="12.75" customHeight="1">
      <c r="A427" s="10"/>
      <c r="AT427" s="72"/>
      <c r="BY427" s="72"/>
      <c r="CN427" s="72"/>
      <c r="DD427" s="72"/>
      <c r="DX427" s="72"/>
      <c r="ES427" s="72"/>
    </row>
    <row r="428" ht="12.75" customHeight="1">
      <c r="A428" s="10"/>
      <c r="AT428" s="72"/>
      <c r="BY428" s="72"/>
      <c r="CN428" s="72"/>
      <c r="DD428" s="72"/>
      <c r="DX428" s="72"/>
      <c r="ES428" s="72"/>
    </row>
    <row r="429" ht="12.75" customHeight="1">
      <c r="A429" s="10"/>
      <c r="AT429" s="72"/>
      <c r="BY429" s="72"/>
      <c r="CN429" s="72"/>
      <c r="DD429" s="72"/>
      <c r="DX429" s="72"/>
      <c r="ES429" s="72"/>
    </row>
    <row r="430" ht="12.75" customHeight="1">
      <c r="A430" s="10"/>
      <c r="AT430" s="72"/>
      <c r="BY430" s="72"/>
      <c r="CN430" s="72"/>
      <c r="DD430" s="72"/>
      <c r="DX430" s="72"/>
      <c r="ES430" s="72"/>
    </row>
    <row r="431" ht="12.75" customHeight="1">
      <c r="A431" s="10"/>
      <c r="AT431" s="72"/>
      <c r="BY431" s="72"/>
      <c r="CN431" s="72"/>
      <c r="DD431" s="72"/>
      <c r="DX431" s="72"/>
      <c r="ES431" s="72"/>
    </row>
    <row r="432" ht="12.75" customHeight="1">
      <c r="A432" s="10"/>
      <c r="AT432" s="72"/>
      <c r="BY432" s="72"/>
      <c r="CN432" s="72"/>
      <c r="DD432" s="72"/>
      <c r="DX432" s="72"/>
      <c r="ES432" s="72"/>
    </row>
    <row r="433" ht="12.75" customHeight="1">
      <c r="A433" s="10"/>
      <c r="AT433" s="72"/>
      <c r="BY433" s="72"/>
      <c r="CN433" s="72"/>
      <c r="DD433" s="72"/>
      <c r="DX433" s="72"/>
      <c r="ES433" s="72"/>
    </row>
    <row r="434" ht="12.75" customHeight="1">
      <c r="A434" s="10"/>
      <c r="AT434" s="72"/>
      <c r="BY434" s="72"/>
      <c r="CN434" s="72"/>
      <c r="DD434" s="72"/>
      <c r="DX434" s="72"/>
      <c r="ES434" s="72"/>
    </row>
    <row r="435" ht="12.75" customHeight="1">
      <c r="A435" s="10"/>
      <c r="AT435" s="72"/>
      <c r="BY435" s="72"/>
      <c r="CN435" s="72"/>
      <c r="DD435" s="72"/>
      <c r="DX435" s="72"/>
      <c r="ES435" s="72"/>
    </row>
    <row r="436" ht="12.75" customHeight="1">
      <c r="A436" s="10"/>
      <c r="AT436" s="72"/>
      <c r="BY436" s="72"/>
      <c r="CN436" s="72"/>
      <c r="DD436" s="72"/>
      <c r="DX436" s="72"/>
      <c r="ES436" s="72"/>
    </row>
    <row r="437" ht="12.75" customHeight="1">
      <c r="A437" s="10"/>
      <c r="AT437" s="72"/>
      <c r="BY437" s="72"/>
      <c r="CN437" s="72"/>
      <c r="DD437" s="72"/>
      <c r="DX437" s="72"/>
      <c r="ES437" s="72"/>
    </row>
    <row r="438" ht="12.75" customHeight="1">
      <c r="A438" s="10"/>
      <c r="AT438" s="72"/>
      <c r="BY438" s="72"/>
      <c r="CN438" s="72"/>
      <c r="DD438" s="72"/>
      <c r="DX438" s="72"/>
      <c r="ES438" s="72"/>
    </row>
    <row r="439" ht="12.75" customHeight="1">
      <c r="A439" s="10"/>
      <c r="AT439" s="72"/>
      <c r="BY439" s="72"/>
      <c r="CN439" s="72"/>
      <c r="DD439" s="72"/>
      <c r="DX439" s="72"/>
      <c r="ES439" s="72"/>
    </row>
    <row r="440" ht="12.75" customHeight="1">
      <c r="A440" s="10"/>
      <c r="AT440" s="72"/>
      <c r="BY440" s="72"/>
      <c r="CN440" s="72"/>
      <c r="DD440" s="72"/>
      <c r="DX440" s="72"/>
      <c r="ES440" s="72"/>
    </row>
    <row r="441" ht="12.75" customHeight="1">
      <c r="A441" s="10"/>
      <c r="AT441" s="72"/>
      <c r="BY441" s="72"/>
      <c r="CN441" s="72"/>
      <c r="DD441" s="72"/>
      <c r="DX441" s="72"/>
      <c r="ES441" s="72"/>
    </row>
    <row r="442" ht="12.75" customHeight="1">
      <c r="A442" s="10"/>
      <c r="AT442" s="72"/>
      <c r="BY442" s="72"/>
      <c r="CN442" s="72"/>
      <c r="DD442" s="72"/>
      <c r="DX442" s="72"/>
      <c r="ES442" s="72"/>
    </row>
    <row r="443" ht="12.75" customHeight="1">
      <c r="A443" s="10"/>
      <c r="AT443" s="72"/>
      <c r="BY443" s="72"/>
      <c r="CN443" s="72"/>
      <c r="DD443" s="72"/>
      <c r="DX443" s="72"/>
      <c r="ES443" s="72"/>
    </row>
    <row r="444" ht="12.75" customHeight="1">
      <c r="A444" s="10"/>
      <c r="AT444" s="72"/>
      <c r="BY444" s="72"/>
      <c r="CN444" s="72"/>
      <c r="DD444" s="72"/>
      <c r="DX444" s="72"/>
      <c r="ES444" s="72"/>
    </row>
    <row r="445" ht="12.75" customHeight="1">
      <c r="A445" s="10"/>
      <c r="AT445" s="72"/>
      <c r="BY445" s="72"/>
      <c r="CN445" s="72"/>
      <c r="DD445" s="72"/>
      <c r="DX445" s="72"/>
      <c r="ES445" s="72"/>
    </row>
    <row r="446" ht="12.75" customHeight="1">
      <c r="A446" s="10"/>
      <c r="AT446" s="72"/>
      <c r="BY446" s="72"/>
      <c r="CN446" s="72"/>
      <c r="DD446" s="72"/>
      <c r="DX446" s="72"/>
      <c r="ES446" s="72"/>
    </row>
    <row r="447" ht="12.75" customHeight="1">
      <c r="A447" s="10"/>
      <c r="AT447" s="72"/>
      <c r="BY447" s="72"/>
      <c r="CN447" s="72"/>
      <c r="DD447" s="72"/>
      <c r="DX447" s="72"/>
      <c r="ES447" s="72"/>
    </row>
    <row r="448" ht="12.75" customHeight="1">
      <c r="A448" s="10"/>
      <c r="AT448" s="72"/>
      <c r="BY448" s="72"/>
      <c r="CN448" s="72"/>
      <c r="DD448" s="72"/>
      <c r="DX448" s="72"/>
      <c r="ES448" s="72"/>
    </row>
    <row r="449" ht="12.75" customHeight="1">
      <c r="A449" s="10"/>
      <c r="AT449" s="72"/>
      <c r="BY449" s="72"/>
      <c r="CN449" s="72"/>
      <c r="DD449" s="72"/>
      <c r="DX449" s="72"/>
      <c r="ES449" s="72"/>
    </row>
    <row r="450" ht="12.75" customHeight="1">
      <c r="A450" s="10"/>
      <c r="AT450" s="72"/>
      <c r="BY450" s="72"/>
      <c r="CN450" s="72"/>
      <c r="DD450" s="72"/>
      <c r="DX450" s="72"/>
      <c r="ES450" s="72"/>
    </row>
    <row r="451" ht="12.75" customHeight="1">
      <c r="A451" s="10"/>
      <c r="AT451" s="72"/>
      <c r="BY451" s="72"/>
      <c r="CN451" s="72"/>
      <c r="DD451" s="72"/>
      <c r="DX451" s="72"/>
      <c r="ES451" s="72"/>
    </row>
    <row r="452" ht="12.75" customHeight="1">
      <c r="A452" s="10"/>
      <c r="AT452" s="72"/>
      <c r="BY452" s="72"/>
      <c r="CN452" s="72"/>
      <c r="DD452" s="72"/>
      <c r="DX452" s="72"/>
      <c r="ES452" s="72"/>
    </row>
    <row r="453" ht="12.75" customHeight="1">
      <c r="A453" s="10"/>
      <c r="AT453" s="72"/>
      <c r="BY453" s="72"/>
      <c r="CN453" s="72"/>
      <c r="DD453" s="72"/>
      <c r="DX453" s="72"/>
      <c r="ES453" s="72"/>
    </row>
    <row r="454" ht="12.75" customHeight="1">
      <c r="A454" s="10"/>
      <c r="AT454" s="72"/>
      <c r="BY454" s="72"/>
      <c r="CN454" s="72"/>
      <c r="DD454" s="72"/>
      <c r="DX454" s="72"/>
      <c r="ES454" s="72"/>
    </row>
    <row r="455" ht="12.75" customHeight="1">
      <c r="A455" s="10"/>
      <c r="AT455" s="72"/>
      <c r="BY455" s="72"/>
      <c r="CN455" s="72"/>
      <c r="DD455" s="72"/>
      <c r="DX455" s="72"/>
      <c r="ES455" s="72"/>
    </row>
    <row r="456" ht="12.75" customHeight="1">
      <c r="A456" s="10"/>
      <c r="AT456" s="72"/>
      <c r="BY456" s="72"/>
      <c r="CN456" s="72"/>
      <c r="DD456" s="72"/>
      <c r="DX456" s="72"/>
      <c r="ES456" s="72"/>
    </row>
    <row r="457" ht="12.75" customHeight="1">
      <c r="A457" s="10"/>
      <c r="AT457" s="72"/>
      <c r="BY457" s="72"/>
      <c r="CN457" s="72"/>
      <c r="DD457" s="72"/>
      <c r="DX457" s="72"/>
      <c r="ES457" s="72"/>
    </row>
    <row r="458" ht="12.75" customHeight="1">
      <c r="A458" s="10"/>
      <c r="AT458" s="72"/>
      <c r="BY458" s="72"/>
      <c r="CN458" s="72"/>
      <c r="DD458" s="72"/>
      <c r="DX458" s="72"/>
      <c r="ES458" s="72"/>
    </row>
    <row r="459" ht="12.75" customHeight="1">
      <c r="A459" s="10"/>
      <c r="AT459" s="72"/>
      <c r="BY459" s="72"/>
      <c r="CN459" s="72"/>
      <c r="DD459" s="72"/>
      <c r="DX459" s="72"/>
      <c r="ES459" s="72"/>
    </row>
    <row r="460" ht="12.75" customHeight="1">
      <c r="A460" s="10"/>
      <c r="AT460" s="72"/>
      <c r="BY460" s="72"/>
      <c r="CN460" s="72"/>
      <c r="DD460" s="72"/>
      <c r="DX460" s="72"/>
      <c r="ES460" s="72"/>
    </row>
    <row r="461" ht="12.75" customHeight="1">
      <c r="A461" s="10"/>
      <c r="AT461" s="72"/>
      <c r="BY461" s="72"/>
      <c r="CN461" s="72"/>
      <c r="DD461" s="72"/>
      <c r="DX461" s="72"/>
      <c r="ES461" s="72"/>
    </row>
    <row r="462" ht="12.75" customHeight="1">
      <c r="A462" s="10"/>
      <c r="AT462" s="72"/>
      <c r="BY462" s="72"/>
      <c r="CN462" s="72"/>
      <c r="DD462" s="72"/>
      <c r="DX462" s="72"/>
      <c r="ES462" s="72"/>
    </row>
    <row r="463" ht="12.75" customHeight="1">
      <c r="A463" s="10"/>
      <c r="AT463" s="72"/>
      <c r="BY463" s="72"/>
      <c r="CN463" s="72"/>
      <c r="DD463" s="72"/>
      <c r="DX463" s="72"/>
      <c r="ES463" s="72"/>
    </row>
    <row r="464" ht="12.75" customHeight="1">
      <c r="A464" s="10"/>
      <c r="AT464" s="72"/>
      <c r="BY464" s="72"/>
      <c r="CN464" s="72"/>
      <c r="DD464" s="72"/>
      <c r="DX464" s="72"/>
      <c r="ES464" s="72"/>
    </row>
    <row r="465" ht="12.75" customHeight="1">
      <c r="A465" s="10"/>
      <c r="AT465" s="72"/>
      <c r="BY465" s="72"/>
      <c r="CN465" s="72"/>
      <c r="DD465" s="72"/>
      <c r="DX465" s="72"/>
      <c r="ES465" s="72"/>
    </row>
    <row r="466" ht="12.75" customHeight="1">
      <c r="A466" s="10"/>
      <c r="AT466" s="72"/>
      <c r="BY466" s="72"/>
      <c r="CN466" s="72"/>
      <c r="DD466" s="72"/>
      <c r="DX466" s="72"/>
      <c r="ES466" s="72"/>
    </row>
    <row r="467" ht="12.75" customHeight="1">
      <c r="A467" s="10"/>
      <c r="AT467" s="72"/>
      <c r="BY467" s="72"/>
      <c r="CN467" s="72"/>
      <c r="DD467" s="72"/>
      <c r="DX467" s="72"/>
      <c r="ES467" s="72"/>
    </row>
    <row r="468" ht="12.75" customHeight="1">
      <c r="A468" s="10"/>
      <c r="X468" s="72"/>
      <c r="AW468" s="72"/>
      <c r="CB468" s="72"/>
      <c r="CQ468" s="72"/>
      <c r="DG468" s="72"/>
      <c r="EA468" s="72"/>
      <c r="EV468" s="72"/>
    </row>
    <row r="469" ht="12.75" customHeight="1">
      <c r="A469" s="10"/>
      <c r="X469" s="72"/>
      <c r="AW469" s="72"/>
      <c r="CB469" s="72"/>
      <c r="CQ469" s="72"/>
      <c r="DG469" s="72"/>
      <c r="EA469" s="72"/>
      <c r="EV469" s="72"/>
    </row>
    <row r="470" ht="12.75" customHeight="1">
      <c r="A470" s="10"/>
      <c r="X470" s="72"/>
      <c r="AW470" s="72"/>
      <c r="CB470" s="72"/>
      <c r="CQ470" s="72"/>
      <c r="DG470" s="72"/>
      <c r="EA470" s="72"/>
      <c r="EV470" s="72"/>
    </row>
    <row r="471" ht="12.75" customHeight="1">
      <c r="A471" s="10"/>
      <c r="X471" s="72"/>
      <c r="AW471" s="72"/>
      <c r="CB471" s="72"/>
      <c r="CQ471" s="72"/>
      <c r="DG471" s="72"/>
      <c r="EA471" s="72"/>
      <c r="EV471" s="72"/>
    </row>
    <row r="472" ht="12.75" customHeight="1">
      <c r="A472" s="10"/>
      <c r="X472" s="72"/>
      <c r="AW472" s="72"/>
      <c r="CB472" s="72"/>
      <c r="CQ472" s="72"/>
      <c r="DG472" s="72"/>
      <c r="EA472" s="72"/>
      <c r="EV472" s="72"/>
    </row>
    <row r="473" ht="12.75" customHeight="1">
      <c r="A473" s="10"/>
      <c r="X473" s="72"/>
      <c r="AW473" s="72"/>
      <c r="CB473" s="72"/>
      <c r="CQ473" s="72"/>
      <c r="DG473" s="72"/>
      <c r="EA473" s="72"/>
      <c r="EV473" s="72"/>
    </row>
    <row r="474" ht="12.75" customHeight="1">
      <c r="A474" s="10"/>
      <c r="X474" s="72"/>
      <c r="AW474" s="72"/>
      <c r="CB474" s="72"/>
      <c r="CQ474" s="72"/>
      <c r="DG474" s="72"/>
      <c r="EA474" s="72"/>
      <c r="EV474" s="72"/>
    </row>
    <row r="475" ht="12.75" customHeight="1">
      <c r="A475" s="10"/>
      <c r="X475" s="72"/>
      <c r="AW475" s="72"/>
      <c r="CB475" s="72"/>
      <c r="CQ475" s="72"/>
      <c r="DG475" s="72"/>
      <c r="EA475" s="72"/>
      <c r="EV475" s="72"/>
    </row>
    <row r="476" ht="12.75" customHeight="1">
      <c r="A476" s="10"/>
      <c r="X476" s="72"/>
      <c r="AW476" s="72"/>
      <c r="CB476" s="72"/>
      <c r="CQ476" s="72"/>
      <c r="DG476" s="72"/>
      <c r="EA476" s="72"/>
      <c r="EV476" s="72"/>
    </row>
    <row r="477" ht="12.75" customHeight="1">
      <c r="A477" s="10"/>
      <c r="X477" s="72"/>
      <c r="AW477" s="72"/>
      <c r="CB477" s="72"/>
      <c r="CQ477" s="72"/>
      <c r="DG477" s="72"/>
      <c r="EA477" s="72"/>
      <c r="EV477" s="72"/>
    </row>
    <row r="478" ht="12.75" customHeight="1">
      <c r="A478" s="10"/>
      <c r="X478" s="72"/>
      <c r="AW478" s="72"/>
      <c r="CB478" s="72"/>
      <c r="CQ478" s="72"/>
      <c r="DG478" s="72"/>
      <c r="EA478" s="72"/>
      <c r="EV478" s="72"/>
    </row>
    <row r="479" ht="12.75" customHeight="1">
      <c r="A479" s="10"/>
      <c r="X479" s="72"/>
      <c r="AW479" s="72"/>
      <c r="CB479" s="72"/>
      <c r="CQ479" s="72"/>
      <c r="DG479" s="72"/>
      <c r="EA479" s="72"/>
      <c r="EV479" s="72"/>
    </row>
    <row r="480" ht="12.75" customHeight="1">
      <c r="A480" s="10"/>
      <c r="X480" s="72"/>
      <c r="AW480" s="72"/>
      <c r="CB480" s="72"/>
      <c r="CQ480" s="72"/>
      <c r="DG480" s="72"/>
      <c r="EA480" s="72"/>
      <c r="EV480" s="72"/>
    </row>
    <row r="481" ht="12.75" customHeight="1">
      <c r="A481" s="10"/>
      <c r="X481" s="72"/>
      <c r="AW481" s="72"/>
      <c r="CB481" s="72"/>
      <c r="CQ481" s="72"/>
      <c r="DG481" s="72"/>
      <c r="EA481" s="72"/>
      <c r="EV481" s="72"/>
    </row>
    <row r="482" ht="12.75" customHeight="1">
      <c r="A482" s="10"/>
      <c r="X482" s="72"/>
      <c r="AW482" s="72"/>
      <c r="CB482" s="72"/>
      <c r="CQ482" s="72"/>
      <c r="DJ482" s="72"/>
      <c r="ED482" s="72"/>
      <c r="EY482" s="72"/>
    </row>
    <row r="483" ht="12.75" customHeight="1">
      <c r="A483" s="10"/>
      <c r="X483" s="72"/>
      <c r="AW483" s="72"/>
      <c r="CB483" s="72"/>
      <c r="CQ483" s="72"/>
      <c r="DJ483" s="72"/>
      <c r="ED483" s="72"/>
      <c r="EY483" s="72"/>
    </row>
    <row r="484" ht="12.75" customHeight="1">
      <c r="A484" s="10"/>
      <c r="X484" s="72"/>
      <c r="AW484" s="72"/>
      <c r="CB484" s="72"/>
      <c r="CQ484" s="72"/>
      <c r="DJ484" s="72"/>
      <c r="ED484" s="72"/>
      <c r="EY484" s="72"/>
    </row>
    <row r="485" ht="12.75" customHeight="1">
      <c r="A485" s="10"/>
      <c r="X485" s="72"/>
      <c r="AW485" s="72"/>
      <c r="CB485" s="72"/>
      <c r="CQ485" s="72"/>
      <c r="DJ485" s="72"/>
      <c r="ED485" s="72"/>
      <c r="EY485" s="72"/>
    </row>
    <row r="486" ht="12.75" customHeight="1">
      <c r="A486" s="10"/>
      <c r="X486" s="72"/>
      <c r="AW486" s="72"/>
      <c r="CB486" s="72"/>
      <c r="CQ486" s="72"/>
      <c r="DJ486" s="72"/>
      <c r="ED486" s="72"/>
      <c r="EY486" s="72"/>
    </row>
    <row r="487" ht="12.75" customHeight="1">
      <c r="A487" s="10"/>
      <c r="X487" s="72"/>
      <c r="AW487" s="72"/>
      <c r="CB487" s="72"/>
      <c r="CQ487" s="72"/>
      <c r="DJ487" s="72"/>
      <c r="ED487" s="72"/>
      <c r="EY487" s="72"/>
    </row>
    <row r="488" ht="12.75" customHeight="1">
      <c r="A488" s="10"/>
      <c r="X488" s="72"/>
      <c r="AW488" s="72"/>
      <c r="CB488" s="72"/>
      <c r="CQ488" s="72"/>
      <c r="DJ488" s="72"/>
      <c r="ED488" s="72"/>
      <c r="EY488" s="72"/>
    </row>
    <row r="489" ht="12.75" customHeight="1">
      <c r="A489" s="10"/>
      <c r="X489" s="72"/>
      <c r="AW489" s="72"/>
      <c r="CB489" s="72"/>
      <c r="CQ489" s="72"/>
      <c r="DJ489" s="72"/>
      <c r="ED489" s="72"/>
      <c r="EY489" s="72"/>
    </row>
    <row r="490" ht="12.75" customHeight="1">
      <c r="A490" s="10"/>
      <c r="X490" s="72"/>
      <c r="AW490" s="72"/>
      <c r="CB490" s="72"/>
      <c r="CQ490" s="72"/>
      <c r="DJ490" s="72"/>
      <c r="ED490" s="72"/>
      <c r="EY490" s="72"/>
    </row>
    <row r="491" ht="12.75" customHeight="1">
      <c r="A491" s="10"/>
      <c r="X491" s="72"/>
      <c r="AW491" s="72"/>
      <c r="CB491" s="72"/>
      <c r="CQ491" s="72"/>
      <c r="DJ491" s="72"/>
      <c r="ED491" s="72"/>
      <c r="EY491" s="72"/>
    </row>
    <row r="492" ht="12.75" customHeight="1">
      <c r="A492" s="10"/>
      <c r="X492" s="72"/>
      <c r="AW492" s="72"/>
      <c r="CB492" s="72"/>
      <c r="CQ492" s="72"/>
      <c r="DJ492" s="72"/>
      <c r="ED492" s="72"/>
      <c r="EY492" s="72"/>
    </row>
    <row r="493" ht="12.75" customHeight="1">
      <c r="A493" s="10"/>
      <c r="X493" s="72"/>
      <c r="AW493" s="72"/>
      <c r="CB493" s="72"/>
      <c r="CQ493" s="72"/>
      <c r="DJ493" s="72"/>
      <c r="ED493" s="72"/>
      <c r="EY493" s="72"/>
    </row>
    <row r="494" ht="12.75" customHeight="1">
      <c r="A494" s="10"/>
      <c r="X494" s="72"/>
      <c r="AW494" s="72"/>
      <c r="CB494" s="72"/>
      <c r="CQ494" s="72"/>
      <c r="DJ494" s="72"/>
      <c r="ED494" s="72"/>
      <c r="EY494" s="72"/>
    </row>
    <row r="495" ht="12.75" customHeight="1">
      <c r="A495" s="10"/>
      <c r="X495" s="72"/>
      <c r="AW495" s="72"/>
      <c r="CB495" s="72"/>
      <c r="CQ495" s="72"/>
      <c r="DJ495" s="72"/>
      <c r="ED495" s="72"/>
      <c r="EY495" s="72"/>
    </row>
    <row r="496" ht="12.75" customHeight="1">
      <c r="A496" s="10"/>
      <c r="X496" s="72"/>
      <c r="AW496" s="72"/>
      <c r="CB496" s="72"/>
      <c r="CQ496" s="72"/>
      <c r="DJ496" s="72"/>
      <c r="ED496" s="72"/>
      <c r="EY496" s="72"/>
    </row>
    <row r="497" ht="12.75" customHeight="1">
      <c r="A497" s="10"/>
      <c r="X497" s="72"/>
      <c r="AW497" s="72"/>
      <c r="CB497" s="72"/>
      <c r="CQ497" s="72"/>
      <c r="DJ497" s="72"/>
      <c r="ED497" s="72"/>
      <c r="EY497" s="72"/>
    </row>
    <row r="498" ht="12.75" customHeight="1">
      <c r="A498" s="10"/>
      <c r="X498" s="72"/>
      <c r="AW498" s="72"/>
      <c r="CB498" s="72"/>
      <c r="CQ498" s="72"/>
      <c r="DJ498" s="72"/>
      <c r="ED498" s="72"/>
      <c r="EY498" s="72"/>
    </row>
    <row r="499" ht="12.75" customHeight="1">
      <c r="A499" s="10"/>
      <c r="X499" s="72"/>
      <c r="AW499" s="72"/>
      <c r="CB499" s="72"/>
      <c r="CQ499" s="72"/>
      <c r="DJ499" s="72"/>
      <c r="ED499" s="72"/>
      <c r="EY499" s="72"/>
    </row>
    <row r="500" ht="12.75" customHeight="1">
      <c r="A500" s="10"/>
      <c r="X500" s="72"/>
      <c r="AW500" s="72"/>
      <c r="CB500" s="72"/>
      <c r="CQ500" s="72"/>
      <c r="DJ500" s="72"/>
      <c r="ED500" s="72"/>
      <c r="EY500" s="72"/>
    </row>
    <row r="501" ht="12.75" customHeight="1">
      <c r="A501" s="10"/>
      <c r="X501" s="72"/>
      <c r="AW501" s="72"/>
      <c r="CB501" s="72"/>
      <c r="CQ501" s="72"/>
      <c r="DJ501" s="72"/>
      <c r="ED501" s="72"/>
      <c r="EY501" s="72"/>
    </row>
    <row r="502" ht="12.75" customHeight="1">
      <c r="A502" s="10"/>
      <c r="X502" s="72"/>
      <c r="AW502" s="72"/>
      <c r="CB502" s="72"/>
      <c r="CQ502" s="72"/>
      <c r="DJ502" s="72"/>
      <c r="ED502" s="72"/>
      <c r="EY502" s="72"/>
    </row>
    <row r="503" ht="12.75" customHeight="1">
      <c r="A503" s="10"/>
      <c r="X503" s="72"/>
      <c r="AW503" s="72"/>
      <c r="CB503" s="72"/>
      <c r="CQ503" s="72"/>
      <c r="DJ503" s="72"/>
      <c r="ED503" s="72"/>
      <c r="EY503" s="72"/>
    </row>
    <row r="504" ht="12.75" customHeight="1">
      <c r="A504" s="10"/>
      <c r="X504" s="72"/>
      <c r="AW504" s="72"/>
      <c r="CB504" s="72"/>
      <c r="CQ504" s="72"/>
      <c r="DJ504" s="72"/>
      <c r="ED504" s="72"/>
      <c r="EY504" s="72"/>
    </row>
    <row r="505" ht="12.75" customHeight="1">
      <c r="A505" s="10"/>
      <c r="X505" s="72"/>
      <c r="AW505" s="72"/>
      <c r="CB505" s="72"/>
      <c r="CQ505" s="72"/>
      <c r="DJ505" s="72"/>
      <c r="ED505" s="72"/>
      <c r="EY505" s="72"/>
    </row>
    <row r="506" ht="12.75" customHeight="1">
      <c r="A506" s="10"/>
      <c r="X506" s="72"/>
      <c r="AW506" s="72"/>
      <c r="CB506" s="72"/>
      <c r="CQ506" s="72"/>
      <c r="DJ506" s="72"/>
      <c r="ED506" s="72"/>
      <c r="EY506" s="72"/>
    </row>
    <row r="507" ht="12.75" customHeight="1">
      <c r="A507" s="10"/>
      <c r="X507" s="72"/>
      <c r="AW507" s="72"/>
      <c r="CB507" s="72"/>
      <c r="CQ507" s="72"/>
      <c r="DJ507" s="72"/>
      <c r="ED507" s="72"/>
      <c r="EY507" s="72"/>
    </row>
    <row r="508" ht="12.75" customHeight="1">
      <c r="A508" s="10"/>
      <c r="X508" s="72"/>
      <c r="AW508" s="72"/>
      <c r="CB508" s="72"/>
      <c r="CQ508" s="72"/>
      <c r="DJ508" s="72"/>
      <c r="ED508" s="72"/>
      <c r="EY508" s="72"/>
    </row>
    <row r="509" ht="12.75" customHeight="1">
      <c r="A509" s="10"/>
      <c r="X509" s="72"/>
      <c r="AW509" s="72"/>
      <c r="CB509" s="72"/>
      <c r="CQ509" s="72"/>
      <c r="DJ509" s="72"/>
      <c r="ED509" s="72"/>
      <c r="EY509" s="72"/>
    </row>
    <row r="510" ht="12.75" customHeight="1">
      <c r="A510" s="10"/>
      <c r="X510" s="72"/>
      <c r="AW510" s="72"/>
      <c r="CB510" s="72"/>
      <c r="CQ510" s="72"/>
      <c r="DJ510" s="72"/>
      <c r="ED510" s="72"/>
      <c r="EY510" s="72"/>
    </row>
    <row r="511" ht="12.75" customHeight="1">
      <c r="A511" s="10"/>
      <c r="X511" s="72"/>
      <c r="AW511" s="72"/>
      <c r="CB511" s="72"/>
      <c r="CQ511" s="72"/>
      <c r="DJ511" s="72"/>
      <c r="ED511" s="72"/>
      <c r="EY511" s="72"/>
    </row>
    <row r="512" ht="12.75" customHeight="1">
      <c r="A512" s="10"/>
      <c r="X512" s="72"/>
      <c r="AW512" s="72"/>
      <c r="CB512" s="72"/>
      <c r="CQ512" s="72"/>
      <c r="DJ512" s="72"/>
      <c r="ED512" s="72"/>
      <c r="EY512" s="72"/>
    </row>
    <row r="513" ht="12.75" customHeight="1">
      <c r="A513" s="10"/>
      <c r="X513" s="72"/>
      <c r="AW513" s="72"/>
      <c r="CB513" s="72"/>
      <c r="CQ513" s="72"/>
      <c r="DJ513" s="72"/>
      <c r="ED513" s="72"/>
      <c r="EY513" s="72"/>
    </row>
    <row r="514" ht="12.75" customHeight="1">
      <c r="A514" s="10"/>
      <c r="X514" s="72"/>
      <c r="AW514" s="72"/>
      <c r="CB514" s="72"/>
      <c r="CQ514" s="72"/>
      <c r="DJ514" s="72"/>
      <c r="ED514" s="72"/>
      <c r="EY514" s="72"/>
    </row>
    <row r="515" ht="12.75" customHeight="1">
      <c r="A515" s="10"/>
      <c r="X515" s="72"/>
      <c r="AW515" s="72"/>
      <c r="CB515" s="72"/>
      <c r="CQ515" s="72"/>
      <c r="DJ515" s="72"/>
      <c r="ED515" s="72"/>
      <c r="EY515" s="72"/>
    </row>
    <row r="516" ht="12.75" customHeight="1">
      <c r="A516" s="10"/>
      <c r="X516" s="72"/>
      <c r="AW516" s="72"/>
      <c r="CB516" s="72"/>
      <c r="CQ516" s="72"/>
      <c r="DJ516" s="72"/>
      <c r="ED516" s="72"/>
      <c r="EY516" s="72"/>
    </row>
    <row r="517" ht="12.75" customHeight="1">
      <c r="A517" s="10"/>
      <c r="X517" s="72"/>
      <c r="AW517" s="72"/>
      <c r="CB517" s="72"/>
      <c r="CQ517" s="72"/>
      <c r="DJ517" s="72"/>
      <c r="ED517" s="72"/>
      <c r="EY517" s="72"/>
    </row>
    <row r="518" ht="12.75" customHeight="1">
      <c r="A518" s="10"/>
      <c r="X518" s="72"/>
      <c r="AW518" s="72"/>
      <c r="CB518" s="72"/>
      <c r="CQ518" s="72"/>
      <c r="DJ518" s="72"/>
      <c r="ED518" s="72"/>
      <c r="EY518" s="72"/>
    </row>
    <row r="519" ht="12.75" customHeight="1">
      <c r="A519" s="10"/>
      <c r="X519" s="72"/>
      <c r="AW519" s="72"/>
      <c r="CB519" s="72"/>
      <c r="CQ519" s="72"/>
      <c r="DJ519" s="72"/>
      <c r="ED519" s="72"/>
      <c r="EY519" s="72"/>
    </row>
    <row r="520" ht="12.75" customHeight="1">
      <c r="A520" s="10"/>
      <c r="X520" s="72"/>
      <c r="AW520" s="72"/>
      <c r="CB520" s="72"/>
      <c r="CQ520" s="72"/>
      <c r="DJ520" s="72"/>
      <c r="ED520" s="72"/>
      <c r="EY520" s="72"/>
    </row>
    <row r="521" ht="12.75" customHeight="1">
      <c r="A521" s="10"/>
      <c r="X521" s="72"/>
      <c r="AW521" s="72"/>
      <c r="CB521" s="72"/>
      <c r="CQ521" s="72"/>
      <c r="DJ521" s="72"/>
      <c r="ED521" s="72"/>
      <c r="EY521" s="72"/>
    </row>
    <row r="522" ht="12.75" customHeight="1">
      <c r="A522" s="10"/>
      <c r="X522" s="72"/>
      <c r="AW522" s="72"/>
      <c r="CB522" s="72"/>
      <c r="CQ522" s="72"/>
      <c r="DJ522" s="72"/>
      <c r="ED522" s="72"/>
      <c r="EY522" s="72"/>
    </row>
    <row r="523" ht="12.75" customHeight="1">
      <c r="A523" s="10"/>
      <c r="X523" s="72"/>
      <c r="AW523" s="72"/>
      <c r="CB523" s="72"/>
      <c r="CQ523" s="72"/>
      <c r="DJ523" s="72"/>
      <c r="ED523" s="72"/>
      <c r="EY523" s="72"/>
    </row>
    <row r="524" ht="12.75" customHeight="1">
      <c r="A524" s="10"/>
      <c r="X524" s="72"/>
      <c r="AW524" s="72"/>
      <c r="CB524" s="72"/>
      <c r="CQ524" s="72"/>
      <c r="DJ524" s="72"/>
      <c r="ED524" s="72"/>
      <c r="EY524" s="72"/>
    </row>
    <row r="525" ht="12.75" customHeight="1">
      <c r="A525" s="10"/>
      <c r="X525" s="72"/>
      <c r="AW525" s="72"/>
      <c r="CB525" s="72"/>
      <c r="CQ525" s="72"/>
      <c r="DJ525" s="72"/>
      <c r="ED525" s="72"/>
      <c r="EY525" s="72"/>
    </row>
    <row r="526" ht="12.75" customHeight="1">
      <c r="A526" s="10"/>
      <c r="X526" s="72"/>
      <c r="AW526" s="72"/>
      <c r="CB526" s="72"/>
      <c r="CQ526" s="72"/>
      <c r="DJ526" s="72"/>
      <c r="ED526" s="72"/>
      <c r="EY526" s="72"/>
    </row>
    <row r="527" ht="12.75" customHeight="1">
      <c r="A527" s="10"/>
      <c r="X527" s="72"/>
      <c r="AW527" s="72"/>
      <c r="CB527" s="72"/>
      <c r="CQ527" s="72"/>
      <c r="DJ527" s="72"/>
      <c r="ED527" s="72"/>
      <c r="EY527" s="72"/>
    </row>
    <row r="528" ht="12.75" customHeight="1">
      <c r="A528" s="10"/>
      <c r="X528" s="72"/>
      <c r="AW528" s="72"/>
      <c r="CB528" s="72"/>
      <c r="CQ528" s="72"/>
      <c r="DJ528" s="72"/>
      <c r="ED528" s="72"/>
      <c r="EY528" s="72"/>
    </row>
    <row r="529" ht="12.75" customHeight="1">
      <c r="A529" s="10"/>
      <c r="X529" s="72"/>
      <c r="AW529" s="72"/>
      <c r="CB529" s="72"/>
      <c r="CQ529" s="72"/>
      <c r="DJ529" s="72"/>
      <c r="ED529" s="72"/>
      <c r="EY529" s="72"/>
    </row>
    <row r="530" ht="12.75" customHeight="1">
      <c r="A530" s="10"/>
      <c r="X530" s="72"/>
      <c r="AW530" s="72"/>
      <c r="CB530" s="72"/>
      <c r="CQ530" s="72"/>
      <c r="DJ530" s="72"/>
      <c r="ED530" s="72"/>
      <c r="EY530" s="72"/>
    </row>
    <row r="531" ht="12.75" customHeight="1">
      <c r="A531" s="10"/>
      <c r="X531" s="72"/>
      <c r="AW531" s="72"/>
      <c r="CB531" s="72"/>
      <c r="CQ531" s="72"/>
      <c r="DJ531" s="72"/>
      <c r="ED531" s="72"/>
      <c r="EY531" s="72"/>
    </row>
    <row r="532" ht="12.75" customHeight="1">
      <c r="A532" s="10"/>
      <c r="X532" s="72"/>
      <c r="AW532" s="72"/>
      <c r="CB532" s="72"/>
      <c r="CQ532" s="72"/>
      <c r="DJ532" s="72"/>
      <c r="ED532" s="72"/>
      <c r="EY532" s="72"/>
    </row>
    <row r="533" ht="12.75" customHeight="1">
      <c r="A533" s="10"/>
      <c r="X533" s="72"/>
      <c r="AW533" s="72"/>
      <c r="CB533" s="72"/>
      <c r="CQ533" s="72"/>
      <c r="DJ533" s="72"/>
      <c r="ED533" s="72"/>
      <c r="EY533" s="72"/>
    </row>
    <row r="534" ht="12.75" customHeight="1">
      <c r="A534" s="10"/>
      <c r="X534" s="72"/>
      <c r="AW534" s="72"/>
      <c r="CB534" s="72"/>
      <c r="CQ534" s="72"/>
      <c r="DJ534" s="72"/>
      <c r="ED534" s="72"/>
      <c r="EY534" s="72"/>
    </row>
    <row r="535" ht="12.75" customHeight="1">
      <c r="A535" s="10"/>
      <c r="X535" s="72"/>
      <c r="AW535" s="72"/>
      <c r="CB535" s="72"/>
      <c r="CQ535" s="72"/>
      <c r="DJ535" s="72"/>
      <c r="ED535" s="72"/>
      <c r="EY535" s="72"/>
    </row>
    <row r="536" ht="12.75" customHeight="1">
      <c r="A536" s="10"/>
      <c r="X536" s="72"/>
      <c r="AW536" s="72"/>
      <c r="CB536" s="72"/>
      <c r="CQ536" s="72"/>
      <c r="DJ536" s="72"/>
      <c r="ED536" s="72"/>
      <c r="EY536" s="72"/>
    </row>
    <row r="537" ht="12.75" customHeight="1">
      <c r="A537" s="10"/>
      <c r="X537" s="72"/>
      <c r="AW537" s="72"/>
      <c r="CB537" s="72"/>
      <c r="CQ537" s="72"/>
      <c r="DJ537" s="72"/>
      <c r="ED537" s="72"/>
      <c r="EY537" s="72"/>
    </row>
    <row r="538" ht="12.75" customHeight="1">
      <c r="A538" s="10"/>
      <c r="X538" s="72"/>
      <c r="AW538" s="72"/>
      <c r="CB538" s="72"/>
      <c r="CQ538" s="72"/>
      <c r="DJ538" s="72"/>
      <c r="ED538" s="72"/>
      <c r="EY538" s="72"/>
    </row>
    <row r="539" ht="12.75" customHeight="1">
      <c r="A539" s="10"/>
      <c r="X539" s="72"/>
      <c r="AW539" s="72"/>
      <c r="CB539" s="72"/>
      <c r="CQ539" s="72"/>
      <c r="DJ539" s="72"/>
      <c r="ED539" s="72"/>
      <c r="EY539" s="72"/>
    </row>
    <row r="540" ht="12.75" customHeight="1">
      <c r="A540" s="10"/>
      <c r="X540" s="72"/>
      <c r="AW540" s="72"/>
      <c r="CB540" s="72"/>
      <c r="CQ540" s="72"/>
      <c r="DJ540" s="72"/>
      <c r="ED540" s="72"/>
      <c r="EY540" s="72"/>
    </row>
    <row r="541" ht="12.75" customHeight="1">
      <c r="A541" s="10"/>
      <c r="X541" s="72"/>
      <c r="AW541" s="72"/>
      <c r="CB541" s="72"/>
      <c r="CQ541" s="72"/>
      <c r="DJ541" s="72"/>
      <c r="ED541" s="72"/>
      <c r="EY541" s="72"/>
    </row>
    <row r="542" ht="12.75" customHeight="1">
      <c r="A542" s="10"/>
      <c r="X542" s="72"/>
      <c r="AW542" s="72"/>
      <c r="CB542" s="72"/>
      <c r="CQ542" s="72"/>
      <c r="DJ542" s="72"/>
      <c r="ED542" s="72"/>
      <c r="EY542" s="72"/>
    </row>
    <row r="543" ht="12.75" customHeight="1">
      <c r="A543" s="10"/>
      <c r="X543" s="72"/>
      <c r="AW543" s="72"/>
      <c r="CB543" s="72"/>
      <c r="CQ543" s="72"/>
      <c r="DJ543" s="72"/>
      <c r="ED543" s="72"/>
      <c r="EY543" s="72"/>
    </row>
    <row r="544" ht="12.75" customHeight="1">
      <c r="A544" s="10"/>
      <c r="X544" s="72"/>
      <c r="AW544" s="72"/>
      <c r="CB544" s="72"/>
      <c r="CQ544" s="72"/>
      <c r="DJ544" s="72"/>
      <c r="ED544" s="72"/>
      <c r="EY544" s="72"/>
    </row>
    <row r="545" ht="12.75" customHeight="1">
      <c r="A545" s="10"/>
      <c r="X545" s="72"/>
      <c r="AW545" s="72"/>
      <c r="CB545" s="72"/>
      <c r="CQ545" s="72"/>
      <c r="DJ545" s="72"/>
      <c r="ED545" s="72"/>
      <c r="EY545" s="72"/>
    </row>
    <row r="546" ht="12.75" customHeight="1">
      <c r="A546" s="10"/>
      <c r="X546" s="72"/>
      <c r="AW546" s="72"/>
      <c r="CB546" s="72"/>
      <c r="CQ546" s="72"/>
      <c r="DJ546" s="72"/>
      <c r="ED546" s="72"/>
      <c r="EY546" s="72"/>
    </row>
    <row r="547" ht="12.75" customHeight="1">
      <c r="A547" s="10"/>
      <c r="X547" s="72"/>
      <c r="AW547" s="72"/>
      <c r="CB547" s="72"/>
      <c r="CQ547" s="72"/>
      <c r="DJ547" s="72"/>
      <c r="ED547" s="72"/>
      <c r="EY547" s="72"/>
    </row>
    <row r="548" ht="12.75" customHeight="1">
      <c r="A548" s="10"/>
      <c r="X548" s="72"/>
      <c r="AW548" s="72"/>
      <c r="CB548" s="72"/>
      <c r="CQ548" s="72"/>
      <c r="DJ548" s="72"/>
      <c r="ED548" s="72"/>
      <c r="EY548" s="72"/>
    </row>
    <row r="549" ht="12.75" customHeight="1">
      <c r="A549" s="10"/>
      <c r="X549" s="72"/>
      <c r="AW549" s="72"/>
      <c r="CB549" s="72"/>
      <c r="CQ549" s="72"/>
      <c r="DJ549" s="72"/>
      <c r="ED549" s="72"/>
      <c r="EY549" s="72"/>
    </row>
    <row r="550" ht="12.75" customHeight="1">
      <c r="A550" s="10"/>
      <c r="X550" s="72"/>
      <c r="AW550" s="72"/>
      <c r="CB550" s="72"/>
      <c r="CQ550" s="72"/>
      <c r="DJ550" s="72"/>
      <c r="ED550" s="72"/>
      <c r="EY550" s="72"/>
    </row>
    <row r="551" ht="12.75" customHeight="1">
      <c r="A551" s="10"/>
      <c r="X551" s="72"/>
      <c r="AW551" s="72"/>
      <c r="CB551" s="72"/>
      <c r="CQ551" s="72"/>
      <c r="DJ551" s="72"/>
      <c r="ED551" s="72"/>
      <c r="EY551" s="72"/>
    </row>
    <row r="552" ht="12.75" customHeight="1">
      <c r="A552" s="10"/>
      <c r="X552" s="72"/>
      <c r="AW552" s="72"/>
      <c r="CB552" s="72"/>
      <c r="CQ552" s="72"/>
      <c r="DJ552" s="72"/>
      <c r="ED552" s="72"/>
      <c r="EY552" s="72"/>
    </row>
    <row r="553" ht="12.75" customHeight="1">
      <c r="A553" s="10"/>
      <c r="X553" s="72"/>
      <c r="AW553" s="72"/>
      <c r="CB553" s="72"/>
      <c r="CQ553" s="72"/>
      <c r="DJ553" s="72"/>
      <c r="ED553" s="72"/>
      <c r="EY553" s="72"/>
    </row>
    <row r="554" ht="12.75" customHeight="1">
      <c r="A554" s="10"/>
      <c r="X554" s="72"/>
      <c r="AW554" s="72"/>
      <c r="CB554" s="72"/>
      <c r="CQ554" s="72"/>
      <c r="DJ554" s="72"/>
      <c r="ED554" s="72"/>
      <c r="EY554" s="72"/>
    </row>
    <row r="555" ht="12.75" customHeight="1">
      <c r="A555" s="10"/>
      <c r="X555" s="72"/>
      <c r="AW555" s="72"/>
      <c r="CB555" s="72"/>
      <c r="CQ555" s="72"/>
      <c r="DJ555" s="72"/>
      <c r="ED555" s="72"/>
      <c r="EY555" s="72"/>
    </row>
    <row r="556" ht="12.75" customHeight="1">
      <c r="A556" s="10"/>
      <c r="X556" s="72"/>
      <c r="AW556" s="72"/>
      <c r="CB556" s="72"/>
      <c r="CQ556" s="72"/>
      <c r="DJ556" s="72"/>
      <c r="ED556" s="72"/>
      <c r="EY556" s="72"/>
    </row>
    <row r="557" ht="12.75" customHeight="1">
      <c r="A557" s="10"/>
      <c r="X557" s="72"/>
      <c r="AW557" s="72"/>
      <c r="CB557" s="72"/>
      <c r="CQ557" s="72"/>
      <c r="DJ557" s="72"/>
      <c r="ED557" s="72"/>
      <c r="EY557" s="72"/>
    </row>
    <row r="558" ht="12.75" customHeight="1">
      <c r="A558" s="10"/>
      <c r="X558" s="72"/>
      <c r="AW558" s="72"/>
      <c r="CB558" s="72"/>
      <c r="CQ558" s="72"/>
      <c r="DJ558" s="72"/>
      <c r="ED558" s="72"/>
      <c r="EY558" s="72"/>
    </row>
    <row r="559" ht="12.75" customHeight="1">
      <c r="A559" s="10"/>
      <c r="X559" s="72"/>
      <c r="AW559" s="72"/>
      <c r="CB559" s="72"/>
      <c r="CQ559" s="72"/>
      <c r="DJ559" s="72"/>
      <c r="ED559" s="72"/>
      <c r="EY559" s="72"/>
    </row>
    <row r="560" ht="12.75" customHeight="1">
      <c r="A560" s="10"/>
      <c r="X560" s="72"/>
      <c r="AW560" s="72"/>
      <c r="CB560" s="72"/>
      <c r="CQ560" s="72"/>
      <c r="DJ560" s="72"/>
      <c r="ED560" s="72"/>
      <c r="EY560" s="72"/>
    </row>
    <row r="561" ht="12.75" customHeight="1">
      <c r="A561" s="10"/>
      <c r="X561" s="72"/>
      <c r="AW561" s="72"/>
      <c r="CB561" s="72"/>
      <c r="CQ561" s="72"/>
      <c r="DJ561" s="72"/>
      <c r="ED561" s="72"/>
      <c r="EY561" s="72"/>
    </row>
    <row r="562" ht="12.75" customHeight="1">
      <c r="A562" s="10"/>
      <c r="X562" s="72"/>
      <c r="AW562" s="72"/>
      <c r="CB562" s="72"/>
      <c r="CQ562" s="72"/>
      <c r="DJ562" s="72"/>
      <c r="ED562" s="72"/>
      <c r="EY562" s="72"/>
    </row>
    <row r="563" ht="12.75" customHeight="1">
      <c r="A563" s="10"/>
      <c r="X563" s="72"/>
      <c r="AW563" s="72"/>
      <c r="CB563" s="72"/>
      <c r="CQ563" s="72"/>
      <c r="DJ563" s="72"/>
      <c r="ED563" s="72"/>
      <c r="EY563" s="72"/>
    </row>
    <row r="564" ht="12.75" customHeight="1">
      <c r="A564" s="10"/>
      <c r="X564" s="72"/>
      <c r="AW564" s="72"/>
      <c r="CB564" s="72"/>
      <c r="CQ564" s="72"/>
      <c r="DJ564" s="72"/>
      <c r="ED564" s="72"/>
      <c r="EY564" s="72"/>
    </row>
    <row r="565" ht="12.75" customHeight="1">
      <c r="A565" s="10"/>
      <c r="X565" s="72"/>
      <c r="AW565" s="72"/>
      <c r="CB565" s="72"/>
      <c r="CQ565" s="72"/>
      <c r="DJ565" s="72"/>
      <c r="ED565" s="72"/>
      <c r="EY565" s="72"/>
    </row>
    <row r="566" ht="12.75" customHeight="1">
      <c r="A566" s="10"/>
      <c r="X566" s="72"/>
      <c r="AW566" s="72"/>
      <c r="CB566" s="72"/>
      <c r="CQ566" s="72"/>
      <c r="DJ566" s="72"/>
      <c r="ED566" s="72"/>
      <c r="EY566" s="72"/>
    </row>
    <row r="567" ht="12.75" customHeight="1">
      <c r="A567" s="10"/>
      <c r="X567" s="72"/>
      <c r="AW567" s="72"/>
      <c r="CB567" s="72"/>
      <c r="CQ567" s="72"/>
      <c r="DJ567" s="72"/>
      <c r="ED567" s="72"/>
      <c r="EY567" s="72"/>
    </row>
    <row r="568" ht="12.75" customHeight="1">
      <c r="A568" s="10"/>
      <c r="X568" s="72"/>
      <c r="AW568" s="72"/>
      <c r="CB568" s="72"/>
      <c r="CQ568" s="72"/>
      <c r="DJ568" s="72"/>
      <c r="ED568" s="72"/>
      <c r="EY568" s="72"/>
    </row>
    <row r="569" ht="12.75" customHeight="1">
      <c r="A569" s="10"/>
      <c r="X569" s="72"/>
      <c r="AW569" s="72"/>
      <c r="CB569" s="72"/>
      <c r="CQ569" s="72"/>
      <c r="DJ569" s="72"/>
      <c r="ED569" s="72"/>
      <c r="EY569" s="72"/>
    </row>
    <row r="570" ht="12.75" customHeight="1">
      <c r="A570" s="10"/>
      <c r="X570" s="72"/>
      <c r="AW570" s="72"/>
      <c r="CB570" s="72"/>
      <c r="CQ570" s="72"/>
      <c r="DJ570" s="72"/>
      <c r="ED570" s="72"/>
      <c r="EY570" s="72"/>
    </row>
    <row r="571" ht="12.75" customHeight="1">
      <c r="A571" s="10"/>
      <c r="X571" s="72"/>
      <c r="AW571" s="72"/>
      <c r="CB571" s="72"/>
      <c r="CQ571" s="72"/>
      <c r="DJ571" s="72"/>
      <c r="ED571" s="72"/>
      <c r="EY571" s="72"/>
    </row>
    <row r="572" ht="12.75" customHeight="1">
      <c r="A572" s="10"/>
      <c r="X572" s="72"/>
      <c r="AW572" s="72"/>
      <c r="CB572" s="72"/>
      <c r="CQ572" s="72"/>
      <c r="DJ572" s="72"/>
      <c r="ED572" s="72"/>
      <c r="EY572" s="72"/>
    </row>
    <row r="573" ht="12.75" customHeight="1">
      <c r="A573" s="10"/>
      <c r="X573" s="72"/>
      <c r="AW573" s="72"/>
      <c r="CB573" s="72"/>
      <c r="CQ573" s="72"/>
      <c r="DJ573" s="72"/>
      <c r="ED573" s="72"/>
      <c r="EY573" s="72"/>
    </row>
    <row r="574" ht="12.75" customHeight="1">
      <c r="A574" s="10"/>
      <c r="X574" s="72"/>
      <c r="AW574" s="72"/>
      <c r="CB574" s="72"/>
      <c r="CQ574" s="72"/>
      <c r="DJ574" s="72"/>
      <c r="ED574" s="72"/>
      <c r="EY574" s="72"/>
    </row>
    <row r="575" ht="12.75" customHeight="1">
      <c r="A575" s="10"/>
      <c r="X575" s="72"/>
      <c r="AW575" s="72"/>
      <c r="CB575" s="72"/>
      <c r="CQ575" s="72"/>
      <c r="DJ575" s="72"/>
      <c r="ED575" s="72"/>
      <c r="EY575" s="72"/>
    </row>
    <row r="576" ht="12.75" customHeight="1">
      <c r="A576" s="10"/>
      <c r="X576" s="72"/>
      <c r="AW576" s="72"/>
      <c r="CB576" s="72"/>
      <c r="CQ576" s="72"/>
      <c r="DJ576" s="72"/>
      <c r="ED576" s="72"/>
      <c r="EY576" s="72"/>
    </row>
    <row r="577" ht="12.75" customHeight="1">
      <c r="A577" s="10"/>
      <c r="X577" s="72"/>
      <c r="AW577" s="72"/>
      <c r="CB577" s="72"/>
      <c r="CQ577" s="72"/>
      <c r="DJ577" s="72"/>
      <c r="ED577" s="72"/>
      <c r="EY577" s="72"/>
    </row>
    <row r="578" ht="12.75" customHeight="1">
      <c r="A578" s="10"/>
      <c r="X578" s="72"/>
      <c r="AW578" s="72"/>
      <c r="CB578" s="72"/>
      <c r="CQ578" s="72"/>
      <c r="DJ578" s="72"/>
      <c r="ED578" s="72"/>
      <c r="EY578" s="72"/>
    </row>
    <row r="579" ht="12.75" customHeight="1">
      <c r="A579" s="10"/>
      <c r="X579" s="72"/>
      <c r="AW579" s="72"/>
      <c r="CB579" s="72"/>
      <c r="CQ579" s="72"/>
      <c r="DJ579" s="72"/>
      <c r="ED579" s="72"/>
      <c r="EY579" s="72"/>
    </row>
    <row r="580" ht="12.75" customHeight="1">
      <c r="A580" s="10"/>
      <c r="X580" s="72"/>
      <c r="AW580" s="72"/>
      <c r="CB580" s="72"/>
      <c r="CQ580" s="72"/>
      <c r="DJ580" s="72"/>
      <c r="ED580" s="72"/>
      <c r="EY580" s="72"/>
    </row>
    <row r="581" ht="12.75" customHeight="1">
      <c r="A581" s="10"/>
      <c r="X581" s="72"/>
      <c r="AW581" s="72"/>
      <c r="CB581" s="72"/>
      <c r="CQ581" s="72"/>
      <c r="DJ581" s="72"/>
      <c r="ED581" s="72"/>
      <c r="EY581" s="72"/>
    </row>
    <row r="582" ht="12.75" customHeight="1">
      <c r="A582" s="10"/>
      <c r="X582" s="72"/>
      <c r="AW582" s="72"/>
      <c r="CB582" s="72"/>
      <c r="CQ582" s="72"/>
      <c r="DJ582" s="72"/>
      <c r="ED582" s="72"/>
      <c r="EY582" s="72"/>
    </row>
    <row r="583" ht="12.75" customHeight="1">
      <c r="A583" s="10"/>
      <c r="X583" s="72"/>
      <c r="AW583" s="72"/>
      <c r="CB583" s="72"/>
      <c r="CQ583" s="72"/>
      <c r="DJ583" s="72"/>
      <c r="ED583" s="72"/>
      <c r="EY583" s="72"/>
    </row>
    <row r="584" ht="12.75" customHeight="1">
      <c r="A584" s="10"/>
      <c r="X584" s="72"/>
      <c r="AW584" s="72"/>
      <c r="CB584" s="72"/>
      <c r="CQ584" s="72"/>
      <c r="DJ584" s="72"/>
      <c r="ED584" s="72"/>
      <c r="EY584" s="72"/>
    </row>
    <row r="585" ht="12.75" customHeight="1">
      <c r="A585" s="10"/>
      <c r="X585" s="72"/>
      <c r="AW585" s="72"/>
      <c r="CB585" s="72"/>
      <c r="CQ585" s="72"/>
      <c r="DJ585" s="72"/>
      <c r="ED585" s="72"/>
      <c r="EY585" s="72"/>
    </row>
    <row r="586" ht="12.75" customHeight="1">
      <c r="A586" s="10"/>
      <c r="X586" s="72"/>
      <c r="AW586" s="72"/>
      <c r="CB586" s="72"/>
      <c r="CQ586" s="72"/>
      <c r="DJ586" s="72"/>
      <c r="ED586" s="72"/>
      <c r="EY586" s="72"/>
    </row>
    <row r="587" ht="12.75" customHeight="1">
      <c r="A587" s="10"/>
      <c r="X587" s="72"/>
      <c r="AW587" s="72"/>
      <c r="CB587" s="72"/>
      <c r="CQ587" s="72"/>
      <c r="DJ587" s="72"/>
      <c r="ED587" s="72"/>
      <c r="EY587" s="72"/>
    </row>
    <row r="588" ht="12.75" customHeight="1">
      <c r="A588" s="10"/>
      <c r="X588" s="72"/>
      <c r="AW588" s="72"/>
      <c r="CB588" s="72"/>
      <c r="CQ588" s="72"/>
      <c r="DJ588" s="72"/>
      <c r="ED588" s="72"/>
      <c r="EY588" s="72"/>
    </row>
    <row r="589" ht="12.75" customHeight="1">
      <c r="A589" s="10"/>
      <c r="X589" s="72"/>
      <c r="AW589" s="72"/>
      <c r="CB589" s="72"/>
      <c r="CQ589" s="72"/>
      <c r="DJ589" s="72"/>
      <c r="ED589" s="72"/>
      <c r="EY589" s="72"/>
    </row>
    <row r="590" ht="12.75" customHeight="1">
      <c r="A590" s="10"/>
      <c r="X590" s="72"/>
      <c r="AW590" s="72"/>
      <c r="CB590" s="72"/>
      <c r="CQ590" s="72"/>
      <c r="DJ590" s="72"/>
      <c r="ED590" s="72"/>
      <c r="EY590" s="72"/>
    </row>
    <row r="591" ht="12.75" customHeight="1">
      <c r="A591" s="10"/>
      <c r="X591" s="72"/>
      <c r="AW591" s="72"/>
      <c r="CB591" s="72"/>
      <c r="CQ591" s="72"/>
      <c r="DJ591" s="72"/>
      <c r="ED591" s="72"/>
      <c r="EY591" s="72"/>
    </row>
    <row r="592" ht="12.75" customHeight="1">
      <c r="A592" s="10"/>
      <c r="X592" s="72"/>
      <c r="AW592" s="72"/>
      <c r="CB592" s="72"/>
      <c r="CQ592" s="72"/>
      <c r="DJ592" s="72"/>
      <c r="ED592" s="72"/>
      <c r="EY592" s="72"/>
    </row>
    <row r="593" ht="12.75" customHeight="1">
      <c r="A593" s="10"/>
      <c r="X593" s="72"/>
      <c r="AW593" s="72"/>
      <c r="CB593" s="72"/>
      <c r="CQ593" s="72"/>
      <c r="DJ593" s="72"/>
      <c r="ED593" s="72"/>
      <c r="EY593" s="72"/>
    </row>
    <row r="594" ht="12.75" customHeight="1">
      <c r="A594" s="10"/>
      <c r="X594" s="72"/>
      <c r="AW594" s="72"/>
      <c r="CB594" s="72"/>
      <c r="CQ594" s="72"/>
      <c r="DJ594" s="72"/>
      <c r="ED594" s="72"/>
      <c r="EY594" s="72"/>
    </row>
    <row r="595" ht="12.75" customHeight="1">
      <c r="A595" s="10"/>
      <c r="X595" s="72"/>
      <c r="AW595" s="72"/>
      <c r="CB595" s="72"/>
      <c r="CQ595" s="72"/>
      <c r="DJ595" s="72"/>
      <c r="ED595" s="72"/>
      <c r="EY595" s="72"/>
    </row>
    <row r="596" ht="12.75" customHeight="1">
      <c r="A596" s="10"/>
      <c r="X596" s="72"/>
      <c r="AW596" s="72"/>
      <c r="CB596" s="72"/>
      <c r="CQ596" s="72"/>
      <c r="DJ596" s="72"/>
      <c r="ED596" s="72"/>
      <c r="EY596" s="72"/>
    </row>
    <row r="597" ht="12.75" customHeight="1">
      <c r="A597" s="10"/>
      <c r="X597" s="72"/>
      <c r="AW597" s="72"/>
      <c r="CB597" s="72"/>
      <c r="CQ597" s="72"/>
      <c r="DJ597" s="72"/>
      <c r="ED597" s="72"/>
      <c r="EY597" s="72"/>
    </row>
    <row r="598" ht="12.75" customHeight="1">
      <c r="A598" s="10"/>
      <c r="X598" s="72"/>
      <c r="AW598" s="72"/>
      <c r="CB598" s="72"/>
      <c r="CQ598" s="72"/>
      <c r="DJ598" s="72"/>
      <c r="ED598" s="72"/>
      <c r="EY598" s="72"/>
    </row>
    <row r="599" ht="12.75" customHeight="1">
      <c r="A599" s="10"/>
      <c r="X599" s="72"/>
      <c r="AW599" s="72"/>
      <c r="CB599" s="72"/>
      <c r="CQ599" s="72"/>
      <c r="DJ599" s="72"/>
      <c r="ED599" s="72"/>
      <c r="EY599" s="72"/>
    </row>
    <row r="600" ht="12.75" customHeight="1">
      <c r="A600" s="10"/>
      <c r="X600" s="72"/>
      <c r="AW600" s="72"/>
      <c r="CB600" s="72"/>
      <c r="CQ600" s="72"/>
      <c r="DJ600" s="72"/>
      <c r="ED600" s="72"/>
      <c r="EY600" s="72"/>
    </row>
    <row r="601" ht="12.75" customHeight="1">
      <c r="A601" s="10"/>
      <c r="X601" s="72"/>
      <c r="AW601" s="72"/>
      <c r="CB601" s="72"/>
      <c r="CQ601" s="72"/>
      <c r="DJ601" s="72"/>
      <c r="ED601" s="72"/>
      <c r="EY601" s="72"/>
    </row>
    <row r="602" ht="12.75" customHeight="1">
      <c r="A602" s="10"/>
      <c r="X602" s="72"/>
      <c r="AW602" s="72"/>
      <c r="CB602" s="72"/>
      <c r="CQ602" s="72"/>
      <c r="DJ602" s="72"/>
      <c r="ED602" s="72"/>
      <c r="EY602" s="72"/>
    </row>
    <row r="603" ht="12.75" customHeight="1">
      <c r="A603" s="10"/>
      <c r="X603" s="72"/>
      <c r="AW603" s="72"/>
      <c r="CB603" s="72"/>
      <c r="CQ603" s="72"/>
      <c r="DJ603" s="72"/>
      <c r="ED603" s="72"/>
      <c r="EY603" s="72"/>
    </row>
    <row r="604" ht="12.75" customHeight="1">
      <c r="A604" s="10"/>
      <c r="X604" s="72"/>
      <c r="AW604" s="72"/>
      <c r="CB604" s="72"/>
      <c r="CQ604" s="72"/>
      <c r="DJ604" s="72"/>
      <c r="ED604" s="72"/>
      <c r="EY604" s="72"/>
    </row>
    <row r="605" ht="12.75" customHeight="1">
      <c r="A605" s="10"/>
      <c r="X605" s="72"/>
      <c r="AW605" s="72"/>
      <c r="CB605" s="72"/>
      <c r="CQ605" s="72"/>
      <c r="DJ605" s="72"/>
      <c r="ED605" s="72"/>
      <c r="EY605" s="72"/>
    </row>
    <row r="606" ht="12.75" customHeight="1">
      <c r="A606" s="10"/>
      <c r="X606" s="72"/>
      <c r="AW606" s="72"/>
      <c r="CB606" s="72"/>
      <c r="CQ606" s="72"/>
      <c r="DJ606" s="72"/>
      <c r="ED606" s="72"/>
      <c r="EY606" s="72"/>
    </row>
    <row r="607" ht="12.75" customHeight="1">
      <c r="A607" s="10"/>
      <c r="X607" s="72"/>
      <c r="AW607" s="72"/>
      <c r="CB607" s="72"/>
      <c r="CQ607" s="72"/>
      <c r="DJ607" s="72"/>
      <c r="ED607" s="72"/>
      <c r="EY607" s="72"/>
    </row>
    <row r="608" ht="12.75" customHeight="1">
      <c r="A608" s="10"/>
      <c r="X608" s="72"/>
      <c r="AW608" s="72"/>
      <c r="CB608" s="72"/>
      <c r="CQ608" s="72"/>
      <c r="DJ608" s="72"/>
      <c r="ED608" s="72"/>
      <c r="EY608" s="72"/>
    </row>
    <row r="609" ht="12.75" customHeight="1">
      <c r="A609" s="10"/>
      <c r="X609" s="72"/>
      <c r="AW609" s="72"/>
      <c r="CB609" s="72"/>
      <c r="CQ609" s="72"/>
      <c r="DJ609" s="72"/>
      <c r="ED609" s="72"/>
      <c r="EY609" s="72"/>
    </row>
    <row r="610" ht="12.75" customHeight="1">
      <c r="A610" s="10"/>
      <c r="X610" s="72"/>
      <c r="AW610" s="72"/>
      <c r="CB610" s="72"/>
      <c r="CQ610" s="72"/>
      <c r="DJ610" s="72"/>
      <c r="ED610" s="72"/>
      <c r="EY610" s="72"/>
    </row>
    <row r="611" ht="12.75" customHeight="1">
      <c r="A611" s="10"/>
      <c r="X611" s="72"/>
      <c r="AW611" s="72"/>
      <c r="CB611" s="72"/>
      <c r="CQ611" s="72"/>
      <c r="DJ611" s="72"/>
      <c r="ED611" s="72"/>
      <c r="EY611" s="72"/>
    </row>
    <row r="612" ht="12.75" customHeight="1">
      <c r="A612" s="10"/>
      <c r="X612" s="72"/>
      <c r="AW612" s="72"/>
      <c r="CB612" s="72"/>
      <c r="CQ612" s="72"/>
      <c r="DJ612" s="72"/>
      <c r="ED612" s="72"/>
      <c r="EY612" s="72"/>
    </row>
    <row r="613" ht="12.75" customHeight="1">
      <c r="A613" s="10"/>
      <c r="X613" s="72"/>
      <c r="AW613" s="72"/>
      <c r="CB613" s="72"/>
      <c r="CQ613" s="72"/>
      <c r="DJ613" s="72"/>
      <c r="ED613" s="72"/>
      <c r="EY613" s="72"/>
    </row>
    <row r="614" ht="12.75" customHeight="1">
      <c r="A614" s="10"/>
      <c r="X614" s="72"/>
      <c r="AW614" s="72"/>
      <c r="CB614" s="72"/>
      <c r="CQ614" s="72"/>
      <c r="DJ614" s="72"/>
      <c r="ED614" s="72"/>
      <c r="EY614" s="72"/>
    </row>
    <row r="615" ht="12.75" customHeight="1">
      <c r="A615" s="10"/>
      <c r="X615" s="72"/>
      <c r="AW615" s="72"/>
      <c r="CB615" s="72"/>
      <c r="CQ615" s="72"/>
      <c r="DJ615" s="72"/>
      <c r="ED615" s="72"/>
      <c r="EY615" s="72"/>
    </row>
    <row r="616" ht="12.75" customHeight="1">
      <c r="A616" s="10"/>
      <c r="X616" s="72"/>
      <c r="AW616" s="72"/>
      <c r="CB616" s="72"/>
      <c r="CQ616" s="72"/>
      <c r="DJ616" s="72"/>
      <c r="ED616" s="72"/>
      <c r="EY616" s="72"/>
    </row>
    <row r="617" ht="12.75" customHeight="1">
      <c r="A617" s="10"/>
      <c r="X617" s="72"/>
      <c r="AW617" s="72"/>
      <c r="CB617" s="72"/>
      <c r="CQ617" s="72"/>
      <c r="DJ617" s="72"/>
      <c r="ED617" s="72"/>
      <c r="EY617" s="72"/>
    </row>
    <row r="618" ht="12.75" customHeight="1">
      <c r="A618" s="10"/>
      <c r="X618" s="72"/>
      <c r="AW618" s="72"/>
      <c r="CB618" s="72"/>
      <c r="CQ618" s="72"/>
      <c r="DJ618" s="72"/>
      <c r="ED618" s="72"/>
      <c r="EY618" s="72"/>
    </row>
    <row r="619" ht="12.75" customHeight="1">
      <c r="A619" s="10"/>
      <c r="X619" s="72"/>
      <c r="AW619" s="72"/>
      <c r="CB619" s="72"/>
      <c r="CQ619" s="72"/>
      <c r="DJ619" s="72"/>
      <c r="ED619" s="72"/>
      <c r="EY619" s="72"/>
    </row>
    <row r="620" ht="12.75" customHeight="1">
      <c r="A620" s="10"/>
      <c r="X620" s="72"/>
      <c r="AW620" s="72"/>
      <c r="CB620" s="72"/>
      <c r="CQ620" s="72"/>
      <c r="DJ620" s="72"/>
      <c r="ED620" s="72"/>
      <c r="EY620" s="72"/>
    </row>
    <row r="621" ht="12.75" customHeight="1">
      <c r="A621" s="10"/>
      <c r="X621" s="72"/>
      <c r="AW621" s="72"/>
      <c r="CB621" s="72"/>
      <c r="CQ621" s="72"/>
      <c r="DJ621" s="72"/>
      <c r="ED621" s="72"/>
      <c r="EY621" s="72"/>
    </row>
    <row r="622" ht="12.75" customHeight="1">
      <c r="A622" s="10"/>
      <c r="X622" s="72"/>
      <c r="AW622" s="72"/>
      <c r="CB622" s="72"/>
      <c r="CQ622" s="72"/>
      <c r="DJ622" s="72"/>
      <c r="ED622" s="72"/>
      <c r="EY622" s="72"/>
    </row>
    <row r="623" ht="12.75" customHeight="1">
      <c r="A623" s="10"/>
      <c r="X623" s="72"/>
      <c r="AW623" s="72"/>
      <c r="CB623" s="72"/>
      <c r="CQ623" s="72"/>
      <c r="DJ623" s="72"/>
      <c r="ED623" s="72"/>
      <c r="EY623" s="72"/>
    </row>
    <row r="624" ht="12.75" customHeight="1">
      <c r="A624" s="10"/>
      <c r="X624" s="72"/>
      <c r="AW624" s="72"/>
      <c r="CB624" s="72"/>
      <c r="CQ624" s="72"/>
      <c r="DJ624" s="72"/>
      <c r="ED624" s="72"/>
      <c r="EY624" s="72"/>
    </row>
    <row r="625" ht="12.75" customHeight="1">
      <c r="A625" s="10"/>
      <c r="X625" s="72"/>
      <c r="AW625" s="72"/>
      <c r="CB625" s="72"/>
      <c r="CQ625" s="72"/>
      <c r="DJ625" s="72"/>
      <c r="ED625" s="72"/>
      <c r="EY625" s="72"/>
    </row>
    <row r="626" ht="12.75" customHeight="1">
      <c r="A626" s="10"/>
      <c r="X626" s="72"/>
      <c r="AW626" s="72"/>
      <c r="CB626" s="72"/>
      <c r="CQ626" s="72"/>
      <c r="DJ626" s="72"/>
      <c r="ED626" s="72"/>
      <c r="EY626" s="72"/>
    </row>
    <row r="627" ht="12.75" customHeight="1">
      <c r="A627" s="10"/>
      <c r="X627" s="72"/>
      <c r="AW627" s="72"/>
      <c r="CB627" s="72"/>
      <c r="CQ627" s="72"/>
      <c r="DJ627" s="72"/>
      <c r="ED627" s="72"/>
      <c r="EY627" s="72"/>
    </row>
    <row r="628" ht="12.75" customHeight="1">
      <c r="A628" s="10"/>
      <c r="X628" s="72"/>
      <c r="AW628" s="72"/>
      <c r="CB628" s="72"/>
      <c r="CQ628" s="72"/>
      <c r="DJ628" s="72"/>
      <c r="ED628" s="72"/>
      <c r="EY628" s="72"/>
    </row>
    <row r="629" ht="12.75" customHeight="1">
      <c r="A629" s="10"/>
      <c r="X629" s="72"/>
      <c r="AW629" s="72"/>
      <c r="CB629" s="72"/>
      <c r="CQ629" s="72"/>
      <c r="DJ629" s="72"/>
      <c r="ED629" s="72"/>
      <c r="EY629" s="72"/>
    </row>
    <row r="630" ht="12.75" customHeight="1">
      <c r="A630" s="10"/>
      <c r="X630" s="72"/>
      <c r="AW630" s="72"/>
      <c r="CB630" s="72"/>
      <c r="CQ630" s="72"/>
      <c r="DJ630" s="72"/>
      <c r="ED630" s="72"/>
      <c r="EY630" s="72"/>
    </row>
    <row r="631" ht="12.75" customHeight="1">
      <c r="A631" s="10"/>
      <c r="X631" s="72"/>
      <c r="AW631" s="72"/>
      <c r="CB631" s="72"/>
      <c r="CQ631" s="72"/>
      <c r="DJ631" s="72"/>
      <c r="ED631" s="72"/>
      <c r="EY631" s="72"/>
    </row>
    <row r="632" ht="12.75" customHeight="1">
      <c r="A632" s="10"/>
      <c r="X632" s="72"/>
      <c r="AW632" s="72"/>
      <c r="CB632" s="72"/>
      <c r="CQ632" s="72"/>
      <c r="DJ632" s="72"/>
      <c r="ED632" s="72"/>
      <c r="EY632" s="72"/>
    </row>
    <row r="633" ht="12.75" customHeight="1">
      <c r="A633" s="10"/>
      <c r="X633" s="72"/>
      <c r="AW633" s="72"/>
      <c r="CB633" s="72"/>
      <c r="CQ633" s="72"/>
      <c r="DJ633" s="72"/>
      <c r="ED633" s="72"/>
      <c r="EY633" s="72"/>
    </row>
    <row r="634" ht="12.75" customHeight="1">
      <c r="A634" s="10"/>
      <c r="X634" s="72"/>
      <c r="AW634" s="72"/>
      <c r="CB634" s="72"/>
      <c r="CQ634" s="72"/>
      <c r="DJ634" s="72"/>
      <c r="ED634" s="72"/>
      <c r="EY634" s="72"/>
    </row>
    <row r="635" ht="12.75" customHeight="1">
      <c r="A635" s="10"/>
      <c r="X635" s="72"/>
      <c r="AW635" s="72"/>
      <c r="CB635" s="72"/>
      <c r="CQ635" s="72"/>
      <c r="DJ635" s="72"/>
      <c r="ED635" s="72"/>
      <c r="EY635" s="72"/>
    </row>
    <row r="636" ht="12.75" customHeight="1">
      <c r="A636" s="10"/>
      <c r="X636" s="72"/>
      <c r="AW636" s="72"/>
      <c r="CB636" s="72"/>
      <c r="CQ636" s="72"/>
      <c r="DJ636" s="72"/>
      <c r="ED636" s="72"/>
      <c r="EY636" s="72"/>
    </row>
    <row r="637" ht="12.75" customHeight="1">
      <c r="A637" s="10"/>
      <c r="X637" s="72"/>
      <c r="AW637" s="72"/>
      <c r="CB637" s="72"/>
      <c r="CQ637" s="72"/>
      <c r="DJ637" s="72"/>
      <c r="ED637" s="72"/>
      <c r="EY637" s="72"/>
    </row>
    <row r="638" ht="12.75" customHeight="1">
      <c r="A638" s="10"/>
      <c r="X638" s="72"/>
      <c r="AW638" s="72"/>
      <c r="CB638" s="72"/>
      <c r="CQ638" s="72"/>
      <c r="DJ638" s="72"/>
      <c r="ED638" s="72"/>
      <c r="EY638" s="72"/>
    </row>
    <row r="639" ht="12.75" customHeight="1">
      <c r="A639" s="10"/>
      <c r="X639" s="72"/>
      <c r="AW639" s="72"/>
      <c r="CB639" s="72"/>
      <c r="CQ639" s="72"/>
      <c r="DJ639" s="72"/>
      <c r="ED639" s="72"/>
      <c r="EY639" s="72"/>
    </row>
    <row r="640" ht="12.75" customHeight="1">
      <c r="A640" s="10"/>
      <c r="X640" s="72"/>
      <c r="AW640" s="72"/>
      <c r="CB640" s="72"/>
      <c r="CQ640" s="72"/>
      <c r="DJ640" s="72"/>
      <c r="ED640" s="72"/>
      <c r="EY640" s="72"/>
    </row>
    <row r="641" ht="12.75" customHeight="1">
      <c r="A641" s="10"/>
      <c r="X641" s="72"/>
      <c r="AW641" s="72"/>
      <c r="CB641" s="72"/>
      <c r="CQ641" s="72"/>
      <c r="DJ641" s="72"/>
      <c r="ED641" s="72"/>
      <c r="EY641" s="72"/>
    </row>
    <row r="642" ht="12.75" customHeight="1">
      <c r="A642" s="10"/>
      <c r="X642" s="72"/>
      <c r="AW642" s="72"/>
      <c r="CB642" s="72"/>
      <c r="CQ642" s="72"/>
      <c r="DJ642" s="72"/>
      <c r="ED642" s="72"/>
      <c r="EY642" s="72"/>
    </row>
    <row r="643" ht="12.75" customHeight="1">
      <c r="A643" s="10"/>
      <c r="X643" s="72"/>
      <c r="AW643" s="72"/>
      <c r="CB643" s="72"/>
      <c r="CQ643" s="72"/>
      <c r="DJ643" s="72"/>
      <c r="ED643" s="72"/>
      <c r="EY643" s="72"/>
    </row>
    <row r="644" ht="12.75" customHeight="1">
      <c r="A644" s="10"/>
      <c r="X644" s="72"/>
      <c r="AW644" s="72"/>
      <c r="CB644" s="72"/>
      <c r="CQ644" s="72"/>
      <c r="DJ644" s="72"/>
      <c r="ED644" s="72"/>
      <c r="EY644" s="72"/>
    </row>
    <row r="645" ht="12.75" customHeight="1">
      <c r="A645" s="10"/>
      <c r="X645" s="72"/>
      <c r="AW645" s="72"/>
      <c r="CB645" s="72"/>
      <c r="CQ645" s="72"/>
      <c r="DJ645" s="72"/>
      <c r="ED645" s="72"/>
      <c r="EY645" s="72"/>
    </row>
    <row r="646" ht="12.75" customHeight="1">
      <c r="A646" s="10"/>
      <c r="X646" s="72"/>
      <c r="AW646" s="72"/>
      <c r="CB646" s="72"/>
      <c r="CQ646" s="72"/>
      <c r="DJ646" s="72"/>
      <c r="ED646" s="72"/>
      <c r="EY646" s="72"/>
    </row>
    <row r="647" ht="12.75" customHeight="1">
      <c r="A647" s="10"/>
      <c r="X647" s="72"/>
      <c r="AW647" s="72"/>
      <c r="CB647" s="72"/>
      <c r="CQ647" s="72"/>
      <c r="DJ647" s="72"/>
      <c r="ED647" s="72"/>
      <c r="EY647" s="72"/>
    </row>
    <row r="648" ht="12.75" customHeight="1">
      <c r="A648" s="10"/>
      <c r="X648" s="72"/>
      <c r="AW648" s="72"/>
      <c r="CB648" s="72"/>
      <c r="CQ648" s="72"/>
      <c r="DJ648" s="72"/>
      <c r="ED648" s="72"/>
      <c r="EY648" s="72"/>
    </row>
    <row r="649" ht="12.75" customHeight="1">
      <c r="A649" s="10"/>
      <c r="X649" s="72"/>
      <c r="AW649" s="72"/>
      <c r="CB649" s="72"/>
      <c r="CQ649" s="72"/>
      <c r="DJ649" s="72"/>
      <c r="ED649" s="72"/>
      <c r="EY649" s="72"/>
    </row>
    <row r="650" ht="12.75" customHeight="1">
      <c r="A650" s="10"/>
      <c r="X650" s="72"/>
      <c r="AW650" s="72"/>
      <c r="CB650" s="72"/>
      <c r="CQ650" s="72"/>
      <c r="DJ650" s="72"/>
      <c r="ED650" s="72"/>
      <c r="EY650" s="72"/>
    </row>
    <row r="651" ht="12.75" customHeight="1">
      <c r="A651" s="10"/>
      <c r="X651" s="72"/>
      <c r="AW651" s="72"/>
      <c r="CB651" s="72"/>
      <c r="CQ651" s="72"/>
      <c r="DJ651" s="72"/>
      <c r="ED651" s="72"/>
      <c r="EY651" s="72"/>
    </row>
    <row r="652" ht="12.75" customHeight="1">
      <c r="A652" s="10"/>
      <c r="X652" s="72"/>
      <c r="AW652" s="72"/>
      <c r="CB652" s="72"/>
      <c r="CQ652" s="72"/>
      <c r="DJ652" s="72"/>
      <c r="ED652" s="72"/>
      <c r="EY652" s="72"/>
    </row>
    <row r="653" ht="12.75" customHeight="1">
      <c r="A653" s="10"/>
      <c r="X653" s="72"/>
      <c r="AW653" s="72"/>
      <c r="CB653" s="72"/>
      <c r="CQ653" s="72"/>
      <c r="DJ653" s="72"/>
      <c r="ED653" s="72"/>
      <c r="EY653" s="72"/>
    </row>
    <row r="654" ht="12.75" customHeight="1">
      <c r="A654" s="10"/>
      <c r="X654" s="72"/>
      <c r="AW654" s="72"/>
      <c r="CB654" s="72"/>
      <c r="CQ654" s="72"/>
      <c r="DJ654" s="72"/>
      <c r="ED654" s="72"/>
      <c r="EY654" s="72"/>
    </row>
    <row r="655" ht="12.75" customHeight="1">
      <c r="A655" s="10"/>
      <c r="X655" s="72"/>
      <c r="AW655" s="72"/>
      <c r="CB655" s="72"/>
      <c r="CQ655" s="72"/>
      <c r="DJ655" s="72"/>
      <c r="ED655" s="72"/>
      <c r="EY655" s="72"/>
    </row>
    <row r="656" ht="12.75" customHeight="1">
      <c r="A656" s="10"/>
      <c r="X656" s="72"/>
      <c r="AW656" s="72"/>
      <c r="CB656" s="72"/>
      <c r="CQ656" s="72"/>
      <c r="DJ656" s="72"/>
      <c r="ED656" s="72"/>
      <c r="EY656" s="72"/>
    </row>
    <row r="657" ht="12.75" customHeight="1">
      <c r="A657" s="10"/>
      <c r="X657" s="72"/>
      <c r="AW657" s="72"/>
      <c r="CB657" s="72"/>
      <c r="CQ657" s="72"/>
      <c r="DJ657" s="72"/>
      <c r="ED657" s="72"/>
      <c r="EY657" s="72"/>
    </row>
    <row r="658" ht="12.75" customHeight="1">
      <c r="A658" s="10"/>
      <c r="X658" s="72"/>
      <c r="AW658" s="72"/>
      <c r="CB658" s="72"/>
      <c r="CQ658" s="72"/>
      <c r="DJ658" s="72"/>
      <c r="ED658" s="72"/>
      <c r="EY658" s="72"/>
    </row>
    <row r="659" ht="12.75" customHeight="1">
      <c r="A659" s="10"/>
      <c r="X659" s="72"/>
      <c r="AW659" s="72"/>
      <c r="CB659" s="72"/>
      <c r="CQ659" s="72"/>
      <c r="DJ659" s="72"/>
      <c r="ED659" s="72"/>
      <c r="EY659" s="72"/>
    </row>
    <row r="660" ht="12.75" customHeight="1">
      <c r="A660" s="10"/>
      <c r="X660" s="72"/>
      <c r="AW660" s="72"/>
      <c r="CB660" s="72"/>
      <c r="CQ660" s="72"/>
      <c r="DJ660" s="72"/>
      <c r="ED660" s="72"/>
      <c r="EY660" s="72"/>
    </row>
    <row r="661" ht="12.75" customHeight="1">
      <c r="A661" s="10"/>
      <c r="X661" s="72"/>
      <c r="AW661" s="72"/>
      <c r="CB661" s="72"/>
      <c r="CQ661" s="72"/>
      <c r="DJ661" s="72"/>
      <c r="ED661" s="72"/>
      <c r="EY661" s="72"/>
    </row>
    <row r="662" ht="12.75" customHeight="1">
      <c r="A662" s="10"/>
      <c r="X662" s="72"/>
      <c r="AW662" s="72"/>
      <c r="CB662" s="72"/>
      <c r="CQ662" s="72"/>
      <c r="DJ662" s="72"/>
      <c r="ED662" s="72"/>
      <c r="EY662" s="72"/>
    </row>
    <row r="663" ht="12.75" customHeight="1">
      <c r="A663" s="10"/>
      <c r="X663" s="72"/>
      <c r="AW663" s="72"/>
      <c r="CB663" s="72"/>
      <c r="CQ663" s="72"/>
      <c r="DJ663" s="72"/>
      <c r="ED663" s="72"/>
      <c r="EY663" s="72"/>
    </row>
    <row r="664" ht="12.75" customHeight="1">
      <c r="A664" s="10"/>
      <c r="X664" s="72"/>
      <c r="AW664" s="72"/>
      <c r="CB664" s="72"/>
      <c r="CQ664" s="72"/>
      <c r="DJ664" s="72"/>
      <c r="ED664" s="72"/>
      <c r="EY664" s="72"/>
    </row>
    <row r="665" ht="12.75" customHeight="1">
      <c r="A665" s="10"/>
      <c r="X665" s="72"/>
      <c r="AW665" s="72"/>
      <c r="CB665" s="72"/>
      <c r="CQ665" s="72"/>
      <c r="DJ665" s="72"/>
      <c r="ED665" s="72"/>
      <c r="EY665" s="72"/>
    </row>
    <row r="666" ht="12.75" customHeight="1">
      <c r="A666" s="10"/>
      <c r="X666" s="72"/>
      <c r="AW666" s="72"/>
      <c r="CB666" s="72"/>
      <c r="CQ666" s="72"/>
      <c r="DJ666" s="72"/>
      <c r="ED666" s="72"/>
      <c r="EY666" s="72"/>
    </row>
    <row r="667" ht="12.75" customHeight="1">
      <c r="A667" s="10"/>
      <c r="X667" s="72"/>
      <c r="AW667" s="72"/>
      <c r="CB667" s="72"/>
      <c r="CQ667" s="72"/>
      <c r="DJ667" s="72"/>
      <c r="ED667" s="72"/>
      <c r="EY667" s="72"/>
    </row>
    <row r="668" ht="12.75" customHeight="1">
      <c r="A668" s="10"/>
      <c r="X668" s="72"/>
      <c r="AW668" s="72"/>
      <c r="CB668" s="72"/>
      <c r="CQ668" s="72"/>
      <c r="DJ668" s="72"/>
      <c r="ED668" s="72"/>
      <c r="EY668" s="72"/>
    </row>
    <row r="669" ht="12.75" customHeight="1">
      <c r="A669" s="10"/>
      <c r="X669" s="72"/>
      <c r="AW669" s="72"/>
      <c r="CB669" s="72"/>
      <c r="CQ669" s="72"/>
      <c r="DJ669" s="72"/>
      <c r="ED669" s="72"/>
      <c r="EY669" s="72"/>
    </row>
    <row r="670" ht="12.75" customHeight="1">
      <c r="A670" s="10"/>
      <c r="X670" s="72"/>
      <c r="AW670" s="72"/>
      <c r="CB670" s="72"/>
      <c r="CQ670" s="72"/>
      <c r="DJ670" s="72"/>
      <c r="ED670" s="72"/>
      <c r="EY670" s="72"/>
    </row>
    <row r="671" ht="12.75" customHeight="1">
      <c r="A671" s="10"/>
      <c r="X671" s="72"/>
      <c r="AW671" s="72"/>
      <c r="CB671" s="72"/>
      <c r="CQ671" s="72"/>
      <c r="DJ671" s="72"/>
      <c r="ED671" s="72"/>
      <c r="EY671" s="72"/>
    </row>
    <row r="672" ht="12.75" customHeight="1">
      <c r="A672" s="10"/>
      <c r="X672" s="72"/>
      <c r="AW672" s="72"/>
      <c r="CB672" s="72"/>
      <c r="CQ672" s="72"/>
      <c r="DJ672" s="72"/>
      <c r="ED672" s="72"/>
      <c r="EY672" s="72"/>
    </row>
    <row r="673" ht="12.75" customHeight="1">
      <c r="A673" s="10"/>
      <c r="X673" s="72"/>
      <c r="AW673" s="72"/>
      <c r="CB673" s="72"/>
      <c r="CQ673" s="72"/>
      <c r="DJ673" s="72"/>
      <c r="ED673" s="72"/>
      <c r="EY673" s="72"/>
    </row>
    <row r="674" ht="12.75" customHeight="1">
      <c r="A674" s="10"/>
      <c r="X674" s="72"/>
      <c r="AW674" s="72"/>
      <c r="CB674" s="72"/>
      <c r="CQ674" s="72"/>
      <c r="DJ674" s="72"/>
      <c r="ED674" s="72"/>
      <c r="EY674" s="72"/>
    </row>
    <row r="675" ht="12.75" customHeight="1">
      <c r="A675" s="10"/>
      <c r="X675" s="72"/>
      <c r="AW675" s="72"/>
      <c r="CB675" s="72"/>
      <c r="CQ675" s="72"/>
      <c r="DJ675" s="72"/>
      <c r="ED675" s="72"/>
      <c r="EY675" s="72"/>
    </row>
    <row r="676" ht="12.75" customHeight="1">
      <c r="A676" s="10"/>
      <c r="X676" s="72"/>
      <c r="AW676" s="72"/>
      <c r="CB676" s="72"/>
      <c r="CQ676" s="72"/>
      <c r="DJ676" s="72"/>
      <c r="ED676" s="72"/>
      <c r="EY676" s="72"/>
    </row>
    <row r="677" ht="12.75" customHeight="1">
      <c r="A677" s="10"/>
      <c r="X677" s="72"/>
      <c r="AW677" s="72"/>
      <c r="CB677" s="72"/>
      <c r="CQ677" s="72"/>
      <c r="DJ677" s="72"/>
      <c r="ED677" s="72"/>
      <c r="EY677" s="72"/>
    </row>
    <row r="678" ht="12.75" customHeight="1">
      <c r="A678" s="10"/>
      <c r="X678" s="72"/>
      <c r="AW678" s="72"/>
      <c r="CB678" s="72"/>
      <c r="CQ678" s="72"/>
      <c r="DJ678" s="72"/>
      <c r="ED678" s="72"/>
      <c r="EY678" s="72"/>
    </row>
    <row r="679" ht="12.75" customHeight="1">
      <c r="A679" s="10"/>
      <c r="X679" s="72"/>
      <c r="AW679" s="72"/>
      <c r="CB679" s="72"/>
      <c r="CQ679" s="72"/>
      <c r="DJ679" s="72"/>
      <c r="ED679" s="72"/>
      <c r="EY679" s="72"/>
    </row>
    <row r="680" ht="12.75" customHeight="1">
      <c r="A680" s="10"/>
      <c r="X680" s="72"/>
      <c r="AW680" s="72"/>
      <c r="CB680" s="72"/>
      <c r="CQ680" s="72"/>
      <c r="DJ680" s="72"/>
      <c r="ED680" s="72"/>
      <c r="EY680" s="72"/>
    </row>
    <row r="681" ht="12.75" customHeight="1">
      <c r="A681" s="10"/>
      <c r="X681" s="72"/>
      <c r="AW681" s="72"/>
      <c r="CB681" s="72"/>
      <c r="CQ681" s="72"/>
      <c r="DJ681" s="72"/>
      <c r="ED681" s="72"/>
      <c r="EY681" s="72"/>
    </row>
    <row r="682" ht="12.75" customHeight="1">
      <c r="A682" s="10"/>
      <c r="X682" s="72"/>
      <c r="AW682" s="72"/>
      <c r="CB682" s="72"/>
      <c r="CQ682" s="72"/>
      <c r="DJ682" s="72"/>
      <c r="ED682" s="72"/>
      <c r="EY682" s="72"/>
    </row>
    <row r="683" ht="12.75" customHeight="1">
      <c r="A683" s="10"/>
      <c r="X683" s="72"/>
      <c r="AW683" s="72"/>
      <c r="CB683" s="72"/>
      <c r="CQ683" s="72"/>
      <c r="DJ683" s="72"/>
      <c r="ED683" s="72"/>
      <c r="EY683" s="72"/>
    </row>
    <row r="684" ht="12.75" customHeight="1">
      <c r="A684" s="10"/>
      <c r="X684" s="72"/>
      <c r="AW684" s="72"/>
      <c r="CB684" s="72"/>
      <c r="CQ684" s="72"/>
      <c r="DJ684" s="72"/>
      <c r="ED684" s="72"/>
      <c r="EY684" s="72"/>
    </row>
    <row r="685" ht="12.75" customHeight="1">
      <c r="A685" s="10"/>
      <c r="X685" s="72"/>
      <c r="AW685" s="72"/>
      <c r="CB685" s="72"/>
      <c r="CQ685" s="72"/>
      <c r="DJ685" s="72"/>
      <c r="ED685" s="72"/>
      <c r="EY685" s="72"/>
    </row>
    <row r="686" ht="12.75" customHeight="1">
      <c r="A686" s="10"/>
      <c r="X686" s="72"/>
      <c r="AW686" s="72"/>
      <c r="CB686" s="72"/>
      <c r="CQ686" s="72"/>
      <c r="DJ686" s="72"/>
      <c r="ED686" s="72"/>
      <c r="EY686" s="72"/>
    </row>
    <row r="687" ht="12.75" customHeight="1">
      <c r="A687" s="10"/>
      <c r="X687" s="72"/>
      <c r="AW687" s="72"/>
      <c r="CB687" s="72"/>
      <c r="CQ687" s="72"/>
      <c r="DJ687" s="72"/>
      <c r="ED687" s="72"/>
      <c r="EY687" s="72"/>
    </row>
    <row r="688" ht="12.75" customHeight="1">
      <c r="A688" s="10"/>
      <c r="X688" s="72"/>
      <c r="AW688" s="72"/>
      <c r="CB688" s="72"/>
      <c r="CQ688" s="72"/>
      <c r="DJ688" s="72"/>
      <c r="ED688" s="72"/>
      <c r="EY688" s="72"/>
    </row>
    <row r="689" ht="12.75" customHeight="1">
      <c r="A689" s="10"/>
      <c r="X689" s="72"/>
      <c r="AW689" s="72"/>
      <c r="CB689" s="72"/>
      <c r="CQ689" s="72"/>
      <c r="DJ689" s="72"/>
      <c r="ED689" s="72"/>
      <c r="EY689" s="72"/>
    </row>
    <row r="690" ht="12.75" customHeight="1">
      <c r="A690" s="10"/>
      <c r="X690" s="72"/>
      <c r="AW690" s="72"/>
      <c r="CB690" s="72"/>
      <c r="CQ690" s="72"/>
      <c r="DJ690" s="72"/>
      <c r="ED690" s="72"/>
      <c r="EY690" s="72"/>
    </row>
    <row r="691" ht="12.75" customHeight="1">
      <c r="A691" s="10"/>
      <c r="X691" s="72"/>
      <c r="AW691" s="72"/>
      <c r="CB691" s="72"/>
      <c r="CQ691" s="72"/>
      <c r="DJ691" s="72"/>
      <c r="ED691" s="72"/>
      <c r="EY691" s="72"/>
    </row>
    <row r="692" ht="12.75" customHeight="1">
      <c r="A692" s="10"/>
      <c r="X692" s="72"/>
      <c r="AW692" s="72"/>
      <c r="CB692" s="72"/>
      <c r="CQ692" s="72"/>
      <c r="DJ692" s="72"/>
      <c r="ED692" s="72"/>
      <c r="EY692" s="72"/>
    </row>
    <row r="693" ht="12.75" customHeight="1">
      <c r="A693" s="10"/>
      <c r="X693" s="72"/>
      <c r="AW693" s="72"/>
      <c r="CB693" s="72"/>
      <c r="CQ693" s="72"/>
      <c r="DJ693" s="72"/>
      <c r="ED693" s="72"/>
      <c r="EY693" s="72"/>
    </row>
    <row r="694" ht="12.75" customHeight="1">
      <c r="A694" s="10"/>
      <c r="X694" s="72"/>
      <c r="AW694" s="72"/>
      <c r="CB694" s="72"/>
      <c r="CQ694" s="72"/>
      <c r="DJ694" s="72"/>
      <c r="ED694" s="72"/>
      <c r="EY694" s="72"/>
    </row>
    <row r="695" ht="12.75" customHeight="1">
      <c r="A695" s="10"/>
      <c r="X695" s="72"/>
      <c r="AW695" s="72"/>
      <c r="CB695" s="72"/>
      <c r="CQ695" s="72"/>
      <c r="DJ695" s="72"/>
      <c r="ED695" s="72"/>
      <c r="EY695" s="72"/>
    </row>
    <row r="696" ht="12.75" customHeight="1">
      <c r="A696" s="10"/>
      <c r="X696" s="72"/>
      <c r="AW696" s="72"/>
      <c r="CB696" s="72"/>
      <c r="CQ696" s="72"/>
      <c r="DJ696" s="72"/>
      <c r="ED696" s="72"/>
      <c r="EY696" s="72"/>
    </row>
    <row r="697" ht="12.75" customHeight="1">
      <c r="A697" s="10"/>
      <c r="X697" s="72"/>
      <c r="AW697" s="72"/>
      <c r="CB697" s="72"/>
      <c r="CQ697" s="72"/>
      <c r="DJ697" s="72"/>
      <c r="ED697" s="72"/>
      <c r="EY697" s="72"/>
    </row>
    <row r="698" ht="12.75" customHeight="1">
      <c r="A698" s="10"/>
      <c r="X698" s="72"/>
      <c r="AW698" s="72"/>
      <c r="CB698" s="72"/>
      <c r="CQ698" s="72"/>
      <c r="DJ698" s="72"/>
      <c r="ED698" s="72"/>
      <c r="EY698" s="72"/>
    </row>
    <row r="699" ht="12.75" customHeight="1">
      <c r="A699" s="10"/>
      <c r="X699" s="72"/>
      <c r="AW699" s="72"/>
      <c r="CB699" s="72"/>
      <c r="CQ699" s="72"/>
      <c r="DJ699" s="72"/>
      <c r="ED699" s="72"/>
      <c r="EY699" s="72"/>
    </row>
    <row r="700" ht="12.75" customHeight="1">
      <c r="A700" s="10"/>
      <c r="X700" s="72"/>
      <c r="AW700" s="72"/>
      <c r="CB700" s="72"/>
      <c r="CQ700" s="72"/>
      <c r="DJ700" s="72"/>
      <c r="ED700" s="72"/>
      <c r="EY700" s="72"/>
    </row>
    <row r="701" ht="12.75" customHeight="1">
      <c r="A701" s="10"/>
      <c r="X701" s="72"/>
      <c r="AW701" s="72"/>
      <c r="CB701" s="72"/>
      <c r="CQ701" s="72"/>
      <c r="DJ701" s="72"/>
      <c r="ED701" s="72"/>
      <c r="EY701" s="72"/>
    </row>
    <row r="702" ht="12.75" customHeight="1">
      <c r="A702" s="10"/>
      <c r="X702" s="72"/>
      <c r="AW702" s="72"/>
      <c r="CB702" s="72"/>
      <c r="CQ702" s="72"/>
      <c r="DJ702" s="72"/>
      <c r="ED702" s="72"/>
      <c r="EY702" s="72"/>
    </row>
    <row r="703" ht="12.75" customHeight="1">
      <c r="A703" s="10"/>
      <c r="X703" s="72"/>
      <c r="AW703" s="72"/>
      <c r="CB703" s="72"/>
      <c r="CQ703" s="72"/>
      <c r="DJ703" s="72"/>
      <c r="ED703" s="72"/>
      <c r="EY703" s="72"/>
    </row>
    <row r="704" ht="12.75" customHeight="1">
      <c r="A704" s="10"/>
      <c r="X704" s="72"/>
      <c r="AW704" s="72"/>
      <c r="CB704" s="72"/>
      <c r="CQ704" s="72"/>
      <c r="DJ704" s="72"/>
      <c r="ED704" s="72"/>
      <c r="EY704" s="72"/>
    </row>
    <row r="705" ht="12.75" customHeight="1">
      <c r="A705" s="10"/>
      <c r="X705" s="72"/>
      <c r="AW705" s="72"/>
      <c r="CB705" s="72"/>
      <c r="CQ705" s="72"/>
      <c r="DJ705" s="72"/>
      <c r="ED705" s="72"/>
      <c r="EY705" s="72"/>
    </row>
    <row r="706" ht="12.75" customHeight="1">
      <c r="A706" s="10"/>
      <c r="X706" s="72"/>
      <c r="AW706" s="72"/>
      <c r="CB706" s="72"/>
      <c r="CQ706" s="72"/>
      <c r="DJ706" s="72"/>
      <c r="ED706" s="72"/>
      <c r="EY706" s="72"/>
    </row>
    <row r="707" ht="12.75" customHeight="1">
      <c r="A707" s="10"/>
      <c r="X707" s="72"/>
      <c r="AW707" s="72"/>
      <c r="CB707" s="72"/>
      <c r="CQ707" s="72"/>
      <c r="DJ707" s="72"/>
      <c r="ED707" s="72"/>
      <c r="EY707" s="72"/>
    </row>
    <row r="708" ht="12.75" customHeight="1">
      <c r="A708" s="10"/>
      <c r="X708" s="72"/>
      <c r="AW708" s="72"/>
      <c r="CB708" s="72"/>
      <c r="CQ708" s="72"/>
      <c r="DJ708" s="72"/>
      <c r="ED708" s="72"/>
      <c r="EY708" s="72"/>
    </row>
    <row r="709" ht="12.75" customHeight="1">
      <c r="A709" s="10"/>
      <c r="X709" s="72"/>
      <c r="AW709" s="72"/>
      <c r="CB709" s="72"/>
      <c r="CQ709" s="72"/>
      <c r="DJ709" s="72"/>
      <c r="ED709" s="72"/>
      <c r="EY709" s="72"/>
    </row>
    <row r="710" ht="12.75" customHeight="1">
      <c r="A710" s="10"/>
      <c r="X710" s="72"/>
      <c r="AW710" s="72"/>
      <c r="CB710" s="72"/>
      <c r="CQ710" s="72"/>
      <c r="DJ710" s="72"/>
      <c r="ED710" s="72"/>
      <c r="EY710" s="72"/>
    </row>
    <row r="711" ht="12.75" customHeight="1">
      <c r="A711" s="10"/>
      <c r="X711" s="72"/>
      <c r="AW711" s="72"/>
      <c r="CB711" s="72"/>
      <c r="CQ711" s="72"/>
      <c r="DJ711" s="72"/>
      <c r="ED711" s="72"/>
      <c r="EY711" s="72"/>
    </row>
    <row r="712" ht="12.75" customHeight="1">
      <c r="A712" s="10"/>
      <c r="X712" s="72"/>
      <c r="AW712" s="72"/>
      <c r="CB712" s="72"/>
      <c r="CQ712" s="72"/>
      <c r="DJ712" s="72"/>
      <c r="ED712" s="72"/>
      <c r="EY712" s="72"/>
    </row>
    <row r="713" ht="12.75" customHeight="1">
      <c r="A713" s="10"/>
      <c r="X713" s="72"/>
      <c r="AW713" s="72"/>
      <c r="CB713" s="72"/>
      <c r="CQ713" s="72"/>
      <c r="DJ713" s="72"/>
      <c r="ED713" s="72"/>
      <c r="EY713" s="72"/>
    </row>
    <row r="714" ht="12.75" customHeight="1">
      <c r="A714" s="10"/>
      <c r="X714" s="72"/>
      <c r="AW714" s="72"/>
      <c r="CB714" s="72"/>
      <c r="CQ714" s="72"/>
      <c r="DJ714" s="72"/>
      <c r="ED714" s="72"/>
      <c r="EY714" s="72"/>
    </row>
    <row r="715" ht="12.75" customHeight="1">
      <c r="A715" s="10"/>
      <c r="X715" s="72"/>
      <c r="AW715" s="72"/>
      <c r="CB715" s="72"/>
      <c r="CQ715" s="72"/>
      <c r="DJ715" s="72"/>
      <c r="ED715" s="72"/>
      <c r="EY715" s="72"/>
    </row>
    <row r="716" ht="12.75" customHeight="1">
      <c r="A716" s="10"/>
      <c r="X716" s="72"/>
      <c r="AW716" s="72"/>
      <c r="CB716" s="72"/>
      <c r="CQ716" s="72"/>
      <c r="DJ716" s="72"/>
      <c r="ED716" s="72"/>
      <c r="EY716" s="72"/>
    </row>
    <row r="717" ht="12.75" customHeight="1">
      <c r="A717" s="10"/>
      <c r="X717" s="72"/>
      <c r="AW717" s="72"/>
      <c r="CB717" s="72"/>
      <c r="CQ717" s="72"/>
      <c r="DJ717" s="72"/>
      <c r="ED717" s="72"/>
      <c r="EY717" s="72"/>
    </row>
    <row r="718" ht="12.75" customHeight="1">
      <c r="A718" s="10"/>
      <c r="X718" s="72"/>
      <c r="AW718" s="72"/>
      <c r="CB718" s="72"/>
      <c r="CQ718" s="72"/>
      <c r="DJ718" s="72"/>
      <c r="ED718" s="72"/>
      <c r="EY718" s="72"/>
    </row>
    <row r="719" ht="12.75" customHeight="1">
      <c r="A719" s="10"/>
      <c r="X719" s="72"/>
      <c r="AW719" s="72"/>
      <c r="CB719" s="72"/>
      <c r="CQ719" s="72"/>
      <c r="DJ719" s="72"/>
      <c r="ED719" s="72"/>
      <c r="EY719" s="72"/>
    </row>
    <row r="720" ht="12.75" customHeight="1">
      <c r="A720" s="10"/>
      <c r="X720" s="72"/>
      <c r="AW720" s="72"/>
      <c r="CB720" s="72"/>
      <c r="CQ720" s="72"/>
      <c r="DJ720" s="72"/>
      <c r="ED720" s="72"/>
      <c r="EY720" s="72"/>
    </row>
    <row r="721" ht="12.75" customHeight="1">
      <c r="A721" s="10"/>
      <c r="X721" s="72"/>
      <c r="AW721" s="72"/>
      <c r="CB721" s="72"/>
      <c r="CQ721" s="72"/>
      <c r="DJ721" s="72"/>
      <c r="ED721" s="72"/>
      <c r="EY721" s="72"/>
    </row>
    <row r="722" ht="12.75" customHeight="1">
      <c r="A722" s="10"/>
      <c r="X722" s="72"/>
      <c r="AW722" s="72"/>
      <c r="CB722" s="72"/>
      <c r="CQ722" s="72"/>
      <c r="DJ722" s="72"/>
      <c r="ED722" s="72"/>
      <c r="EY722" s="72"/>
    </row>
    <row r="723" ht="12.75" customHeight="1">
      <c r="A723" s="10"/>
      <c r="X723" s="72"/>
      <c r="AW723" s="72"/>
      <c r="CB723" s="72"/>
      <c r="CQ723" s="72"/>
      <c r="DJ723" s="72"/>
      <c r="ED723" s="72"/>
      <c r="EY723" s="72"/>
    </row>
    <row r="724" ht="12.75" customHeight="1">
      <c r="A724" s="10"/>
      <c r="X724" s="72"/>
      <c r="AW724" s="72"/>
      <c r="CB724" s="72"/>
      <c r="CQ724" s="72"/>
      <c r="DJ724" s="72"/>
      <c r="ED724" s="72"/>
      <c r="EY724" s="72"/>
    </row>
    <row r="725" ht="12.75" customHeight="1">
      <c r="A725" s="10"/>
      <c r="X725" s="72"/>
      <c r="AW725" s="72"/>
      <c r="CB725" s="72"/>
      <c r="CQ725" s="72"/>
      <c r="DJ725" s="72"/>
      <c r="ED725" s="72"/>
      <c r="EY725" s="72"/>
    </row>
    <row r="726" ht="12.75" customHeight="1">
      <c r="A726" s="10"/>
      <c r="X726" s="72"/>
      <c r="AW726" s="72"/>
      <c r="CB726" s="72"/>
      <c r="CQ726" s="72"/>
      <c r="DJ726" s="72"/>
      <c r="ED726" s="72"/>
      <c r="EY726" s="72"/>
    </row>
    <row r="727" ht="12.75" customHeight="1">
      <c r="A727" s="10"/>
      <c r="X727" s="72"/>
      <c r="AW727" s="72"/>
      <c r="CB727" s="72"/>
      <c r="CQ727" s="72"/>
      <c r="DJ727" s="72"/>
      <c r="ED727" s="72"/>
      <c r="EY727" s="72"/>
    </row>
    <row r="728" ht="12.75" customHeight="1">
      <c r="A728" s="10"/>
      <c r="X728" s="72"/>
      <c r="AW728" s="72"/>
      <c r="CB728" s="72"/>
      <c r="CQ728" s="72"/>
      <c r="DJ728" s="72"/>
      <c r="ED728" s="72"/>
      <c r="EY728" s="72"/>
    </row>
    <row r="729" ht="12.75" customHeight="1">
      <c r="A729" s="10"/>
      <c r="X729" s="72"/>
      <c r="AW729" s="72"/>
      <c r="CB729" s="72"/>
      <c r="CQ729" s="72"/>
      <c r="DJ729" s="72"/>
      <c r="ED729" s="72"/>
      <c r="EY729" s="72"/>
    </row>
    <row r="730" ht="12.75" customHeight="1">
      <c r="A730" s="10"/>
      <c r="X730" s="72"/>
      <c r="AW730" s="72"/>
      <c r="CB730" s="72"/>
      <c r="CQ730" s="72"/>
      <c r="DJ730" s="72"/>
      <c r="ED730" s="72"/>
      <c r="EY730" s="72"/>
    </row>
    <row r="731" ht="12.75" customHeight="1">
      <c r="A731" s="10"/>
      <c r="X731" s="72"/>
      <c r="AW731" s="72"/>
      <c r="CB731" s="72"/>
      <c r="CQ731" s="72"/>
      <c r="DJ731" s="72"/>
      <c r="ED731" s="72"/>
      <c r="EY731" s="72"/>
    </row>
    <row r="732" ht="12.75" customHeight="1">
      <c r="A732" s="10"/>
      <c r="X732" s="72"/>
      <c r="AW732" s="72"/>
      <c r="CB732" s="72"/>
      <c r="CQ732" s="72"/>
      <c r="DJ732" s="72"/>
      <c r="ED732" s="72"/>
      <c r="EY732" s="72"/>
    </row>
    <row r="733" ht="12.75" customHeight="1">
      <c r="A733" s="10"/>
      <c r="X733" s="72"/>
      <c r="AW733" s="72"/>
      <c r="CB733" s="72"/>
      <c r="CQ733" s="72"/>
      <c r="DJ733" s="72"/>
      <c r="ED733" s="72"/>
      <c r="EY733" s="72"/>
    </row>
    <row r="734" ht="12.75" customHeight="1">
      <c r="A734" s="10"/>
      <c r="X734" s="72"/>
      <c r="AW734" s="72"/>
      <c r="CB734" s="72"/>
      <c r="CQ734" s="72"/>
      <c r="DJ734" s="72"/>
      <c r="ED734" s="72"/>
      <c r="EY734" s="72"/>
    </row>
    <row r="735" ht="12.75" customHeight="1">
      <c r="A735" s="10"/>
      <c r="X735" s="72"/>
      <c r="AW735" s="72"/>
      <c r="CB735" s="72"/>
      <c r="CQ735" s="72"/>
      <c r="DJ735" s="72"/>
      <c r="ED735" s="72"/>
      <c r="EY735" s="72"/>
    </row>
    <row r="736" ht="12.75" customHeight="1">
      <c r="A736" s="10"/>
      <c r="X736" s="72"/>
      <c r="AW736" s="72"/>
      <c r="CB736" s="72"/>
      <c r="CQ736" s="72"/>
      <c r="DJ736" s="72"/>
      <c r="ED736" s="72"/>
      <c r="EY736" s="72"/>
    </row>
    <row r="737" ht="12.75" customHeight="1">
      <c r="A737" s="10"/>
      <c r="X737" s="72"/>
      <c r="AW737" s="72"/>
      <c r="CB737" s="72"/>
      <c r="CQ737" s="72"/>
      <c r="DJ737" s="72"/>
      <c r="ED737" s="72"/>
      <c r="EY737" s="72"/>
    </row>
    <row r="738" ht="12.75" customHeight="1">
      <c r="A738" s="10"/>
      <c r="X738" s="72"/>
      <c r="AW738" s="72"/>
      <c r="CB738" s="72"/>
      <c r="CQ738" s="72"/>
      <c r="DJ738" s="72"/>
      <c r="ED738" s="72"/>
      <c r="EY738" s="72"/>
    </row>
    <row r="739" ht="12.75" customHeight="1">
      <c r="A739" s="10"/>
      <c r="X739" s="72"/>
      <c r="AW739" s="72"/>
      <c r="CB739" s="72"/>
      <c r="CQ739" s="72"/>
      <c r="DJ739" s="72"/>
      <c r="ED739" s="72"/>
      <c r="EY739" s="72"/>
    </row>
    <row r="740" ht="12.75" customHeight="1">
      <c r="A740" s="10"/>
      <c r="X740" s="72"/>
      <c r="AW740" s="72"/>
      <c r="CB740" s="72"/>
      <c r="CQ740" s="72"/>
      <c r="DJ740" s="72"/>
      <c r="ED740" s="72"/>
      <c r="EY740" s="72"/>
    </row>
    <row r="741" ht="12.75" customHeight="1">
      <c r="A741" s="10"/>
      <c r="X741" s="72"/>
      <c r="AW741" s="72"/>
      <c r="CB741" s="72"/>
      <c r="CQ741" s="72"/>
      <c r="DJ741" s="72"/>
      <c r="ED741" s="72"/>
      <c r="EY741" s="72"/>
    </row>
    <row r="742" ht="12.75" customHeight="1">
      <c r="A742" s="10"/>
      <c r="X742" s="72"/>
      <c r="AW742" s="72"/>
      <c r="CB742" s="72"/>
      <c r="CQ742" s="72"/>
      <c r="DJ742" s="72"/>
      <c r="ED742" s="72"/>
      <c r="EY742" s="72"/>
    </row>
    <row r="743" ht="12.75" customHeight="1">
      <c r="A743" s="10"/>
      <c r="X743" s="72"/>
      <c r="AW743" s="72"/>
      <c r="CB743" s="72"/>
      <c r="CQ743" s="72"/>
      <c r="DJ743" s="72"/>
      <c r="ED743" s="72"/>
      <c r="EY743" s="72"/>
    </row>
    <row r="744" ht="12.75" customHeight="1">
      <c r="A744" s="10"/>
      <c r="X744" s="72"/>
      <c r="AW744" s="72"/>
      <c r="CB744" s="72"/>
      <c r="CQ744" s="72"/>
      <c r="DJ744" s="72"/>
      <c r="ED744" s="72"/>
      <c r="EY744" s="72"/>
    </row>
    <row r="745" ht="12.75" customHeight="1">
      <c r="A745" s="10"/>
      <c r="X745" s="72"/>
      <c r="AW745" s="72"/>
      <c r="CB745" s="72"/>
      <c r="CQ745" s="72"/>
      <c r="DJ745" s="72"/>
      <c r="ED745" s="72"/>
      <c r="EY745" s="72"/>
    </row>
    <row r="746" ht="12.75" customHeight="1">
      <c r="A746" s="10"/>
      <c r="X746" s="72"/>
      <c r="AW746" s="72"/>
      <c r="CB746" s="72"/>
      <c r="CQ746" s="72"/>
      <c r="DJ746" s="72"/>
      <c r="ED746" s="72"/>
      <c r="EY746" s="72"/>
    </row>
    <row r="747" ht="12.75" customHeight="1">
      <c r="A747" s="10"/>
      <c r="X747" s="72"/>
      <c r="AW747" s="72"/>
      <c r="CB747" s="72"/>
      <c r="CQ747" s="72"/>
      <c r="DJ747" s="72"/>
      <c r="ED747" s="72"/>
      <c r="EY747" s="72"/>
    </row>
    <row r="748" ht="12.75" customHeight="1">
      <c r="A748" s="10"/>
      <c r="X748" s="72"/>
      <c r="AW748" s="72"/>
      <c r="CB748" s="72"/>
      <c r="CQ748" s="72"/>
      <c r="DJ748" s="72"/>
      <c r="ED748" s="72"/>
      <c r="EY748" s="72"/>
    </row>
    <row r="749" ht="12.75" customHeight="1">
      <c r="A749" s="10"/>
      <c r="X749" s="72"/>
      <c r="AW749" s="72"/>
      <c r="CB749" s="72"/>
      <c r="CQ749" s="72"/>
      <c r="DJ749" s="72"/>
      <c r="ED749" s="72"/>
      <c r="EY749" s="72"/>
    </row>
    <row r="750" ht="12.75" customHeight="1">
      <c r="A750" s="10"/>
      <c r="X750" s="72"/>
      <c r="AW750" s="72"/>
      <c r="CB750" s="72"/>
      <c r="CQ750" s="72"/>
      <c r="DJ750" s="72"/>
      <c r="ED750" s="72"/>
      <c r="EY750" s="72"/>
    </row>
    <row r="751" ht="12.75" customHeight="1">
      <c r="A751" s="10"/>
      <c r="X751" s="72"/>
      <c r="AW751" s="72"/>
      <c r="CB751" s="72"/>
      <c r="CQ751" s="72"/>
      <c r="DJ751" s="72"/>
      <c r="ED751" s="72"/>
      <c r="EY751" s="72"/>
    </row>
    <row r="752" ht="12.75" customHeight="1">
      <c r="A752" s="10"/>
      <c r="X752" s="72"/>
      <c r="AW752" s="72"/>
      <c r="CB752" s="72"/>
      <c r="CQ752" s="72"/>
      <c r="DJ752" s="72"/>
      <c r="ED752" s="72"/>
      <c r="EY752" s="72"/>
    </row>
    <row r="753" ht="12.75" customHeight="1">
      <c r="A753" s="10"/>
      <c r="X753" s="72"/>
      <c r="AW753" s="72"/>
      <c r="CB753" s="72"/>
      <c r="CQ753" s="72"/>
      <c r="DJ753" s="72"/>
      <c r="ED753" s="72"/>
      <c r="EY753" s="72"/>
    </row>
    <row r="754" ht="12.75" customHeight="1">
      <c r="A754" s="10"/>
      <c r="X754" s="72"/>
      <c r="AW754" s="72"/>
      <c r="CB754" s="72"/>
      <c r="CQ754" s="72"/>
      <c r="DJ754" s="72"/>
      <c r="ED754" s="72"/>
      <c r="EY754" s="72"/>
    </row>
    <row r="755" ht="12.75" customHeight="1">
      <c r="A755" s="10"/>
      <c r="X755" s="72"/>
      <c r="AW755" s="72"/>
      <c r="CB755" s="72"/>
      <c r="CQ755" s="72"/>
      <c r="DJ755" s="72"/>
      <c r="ED755" s="72"/>
      <c r="EY755" s="72"/>
    </row>
    <row r="756" ht="12.75" customHeight="1">
      <c r="A756" s="10"/>
      <c r="X756" s="72"/>
      <c r="AW756" s="72"/>
      <c r="CB756" s="72"/>
      <c r="CQ756" s="72"/>
      <c r="DJ756" s="72"/>
      <c r="ED756" s="72"/>
      <c r="EY756" s="72"/>
    </row>
    <row r="757" ht="12.75" customHeight="1">
      <c r="A757" s="10"/>
      <c r="X757" s="72"/>
      <c r="AW757" s="72"/>
      <c r="CB757" s="72"/>
      <c r="CQ757" s="72"/>
      <c r="DJ757" s="72"/>
      <c r="ED757" s="72"/>
      <c r="EY757" s="72"/>
    </row>
    <row r="758" ht="12.75" customHeight="1">
      <c r="A758" s="10"/>
      <c r="X758" s="72"/>
      <c r="AW758" s="72"/>
      <c r="CB758" s="72"/>
      <c r="CQ758" s="72"/>
      <c r="DJ758" s="72"/>
      <c r="ED758" s="72"/>
      <c r="EY758" s="72"/>
    </row>
    <row r="759" ht="12.75" customHeight="1">
      <c r="A759" s="10"/>
      <c r="X759" s="72"/>
      <c r="AW759" s="72"/>
      <c r="CB759" s="72"/>
      <c r="CQ759" s="72"/>
      <c r="DJ759" s="72"/>
      <c r="ED759" s="72"/>
      <c r="EY759" s="72"/>
    </row>
    <row r="760" ht="12.75" customHeight="1">
      <c r="A760" s="10"/>
      <c r="X760" s="72"/>
      <c r="AW760" s="72"/>
      <c r="CB760" s="72"/>
      <c r="CQ760" s="72"/>
      <c r="DJ760" s="72"/>
      <c r="ED760" s="72"/>
      <c r="EY760" s="72"/>
    </row>
    <row r="761" ht="12.75" customHeight="1">
      <c r="A761" s="10"/>
      <c r="X761" s="72"/>
      <c r="AW761" s="72"/>
      <c r="CB761" s="72"/>
      <c r="CQ761" s="72"/>
      <c r="DJ761" s="72"/>
      <c r="ED761" s="72"/>
      <c r="EY761" s="72"/>
    </row>
    <row r="762" ht="12.75" customHeight="1">
      <c r="A762" s="10"/>
      <c r="X762" s="72"/>
      <c r="AW762" s="72"/>
      <c r="CB762" s="72"/>
      <c r="CQ762" s="72"/>
      <c r="DJ762" s="72"/>
      <c r="ED762" s="72"/>
      <c r="EY762" s="72"/>
    </row>
    <row r="763" ht="12.75" customHeight="1">
      <c r="A763" s="10"/>
      <c r="X763" s="72"/>
      <c r="AW763" s="72"/>
      <c r="CB763" s="72"/>
      <c r="CQ763" s="72"/>
      <c r="DJ763" s="72"/>
      <c r="ED763" s="72"/>
      <c r="EY763" s="72"/>
    </row>
    <row r="764" ht="12.75" customHeight="1">
      <c r="A764" s="10"/>
      <c r="X764" s="72"/>
      <c r="AW764" s="72"/>
      <c r="CB764" s="72"/>
      <c r="CQ764" s="72"/>
      <c r="DJ764" s="72"/>
      <c r="ED764" s="72"/>
      <c r="EY764" s="72"/>
    </row>
    <row r="765" ht="12.75" customHeight="1">
      <c r="A765" s="10"/>
      <c r="X765" s="72"/>
      <c r="AW765" s="72"/>
      <c r="CB765" s="72"/>
      <c r="CQ765" s="72"/>
      <c r="DJ765" s="72"/>
      <c r="ED765" s="72"/>
      <c r="EY765" s="72"/>
    </row>
    <row r="766" ht="12.75" customHeight="1">
      <c r="A766" s="10"/>
      <c r="X766" s="72"/>
      <c r="AW766" s="72"/>
      <c r="CB766" s="72"/>
      <c r="CQ766" s="72"/>
      <c r="DJ766" s="72"/>
      <c r="ED766" s="72"/>
      <c r="EY766" s="72"/>
    </row>
    <row r="767" ht="12.75" customHeight="1">
      <c r="A767" s="10"/>
      <c r="X767" s="72"/>
      <c r="AW767" s="72"/>
      <c r="CB767" s="72"/>
      <c r="CQ767" s="72"/>
      <c r="DJ767" s="72"/>
      <c r="ED767" s="72"/>
      <c r="EY767" s="72"/>
    </row>
    <row r="768" ht="12.75" customHeight="1">
      <c r="A768" s="10"/>
      <c r="X768" s="72"/>
      <c r="AW768" s="72"/>
      <c r="CB768" s="72"/>
      <c r="CQ768" s="72"/>
      <c r="DJ768" s="72"/>
      <c r="ED768" s="72"/>
      <c r="EY768" s="72"/>
    </row>
    <row r="769" ht="12.75" customHeight="1">
      <c r="A769" s="10"/>
      <c r="X769" s="72"/>
      <c r="AW769" s="72"/>
      <c r="CB769" s="72"/>
      <c r="CQ769" s="72"/>
      <c r="DJ769" s="72"/>
      <c r="ED769" s="72"/>
      <c r="EY769" s="72"/>
    </row>
    <row r="770" ht="12.75" customHeight="1">
      <c r="A770" s="10"/>
      <c r="X770" s="72"/>
      <c r="AW770" s="72"/>
      <c r="CB770" s="72"/>
      <c r="CQ770" s="72"/>
      <c r="DJ770" s="72"/>
      <c r="ED770" s="72"/>
      <c r="EY770" s="72"/>
    </row>
    <row r="771" ht="12.75" customHeight="1">
      <c r="A771" s="10"/>
      <c r="X771" s="72"/>
      <c r="AW771" s="72"/>
      <c r="CB771" s="72"/>
      <c r="CQ771" s="72"/>
      <c r="DJ771" s="72"/>
      <c r="ED771" s="72"/>
      <c r="EY771" s="72"/>
    </row>
    <row r="772" ht="12.75" customHeight="1">
      <c r="A772" s="10"/>
      <c r="X772" s="72"/>
      <c r="AW772" s="72"/>
      <c r="CB772" s="72"/>
      <c r="CQ772" s="72"/>
      <c r="DJ772" s="72"/>
      <c r="ED772" s="72"/>
      <c r="EY772" s="72"/>
    </row>
    <row r="773" ht="12.75" customHeight="1">
      <c r="A773" s="10"/>
      <c r="X773" s="72"/>
      <c r="AW773" s="72"/>
      <c r="CB773" s="72"/>
      <c r="CQ773" s="72"/>
      <c r="DJ773" s="72"/>
      <c r="ED773" s="72"/>
      <c r="EY773" s="72"/>
    </row>
    <row r="774" ht="12.75" customHeight="1">
      <c r="A774" s="10"/>
      <c r="X774" s="72"/>
      <c r="AW774" s="72"/>
      <c r="CB774" s="72"/>
      <c r="CQ774" s="72"/>
      <c r="DJ774" s="72"/>
      <c r="ED774" s="72"/>
      <c r="EY774" s="72"/>
    </row>
    <row r="775" ht="12.75" customHeight="1">
      <c r="A775" s="10"/>
      <c r="X775" s="72"/>
      <c r="AW775" s="72"/>
      <c r="CB775" s="72"/>
      <c r="CQ775" s="72"/>
      <c r="DJ775" s="72"/>
      <c r="ED775" s="72"/>
      <c r="EY775" s="72"/>
    </row>
    <row r="776" ht="12.75" customHeight="1">
      <c r="A776" s="10"/>
      <c r="X776" s="72"/>
      <c r="AW776" s="72"/>
      <c r="CB776" s="72"/>
      <c r="CQ776" s="72"/>
      <c r="DJ776" s="72"/>
      <c r="ED776" s="72"/>
      <c r="EY776" s="72"/>
    </row>
    <row r="777" ht="12.75" customHeight="1">
      <c r="A777" s="10"/>
      <c r="X777" s="72"/>
      <c r="AW777" s="72"/>
      <c r="CB777" s="72"/>
      <c r="CQ777" s="72"/>
      <c r="DJ777" s="72"/>
      <c r="ED777" s="72"/>
      <c r="EY777" s="72"/>
    </row>
    <row r="778" ht="12.75" customHeight="1">
      <c r="A778" s="10"/>
      <c r="X778" s="72"/>
      <c r="AW778" s="72"/>
      <c r="CB778" s="72"/>
      <c r="CQ778" s="72"/>
      <c r="DJ778" s="72"/>
      <c r="ED778" s="72"/>
      <c r="EY778" s="72"/>
    </row>
    <row r="779" ht="12.75" customHeight="1">
      <c r="A779" s="10"/>
      <c r="X779" s="72"/>
      <c r="AW779" s="72"/>
      <c r="CB779" s="72"/>
      <c r="CQ779" s="72"/>
      <c r="DJ779" s="72"/>
      <c r="ED779" s="72"/>
      <c r="EY779" s="72"/>
    </row>
    <row r="780" ht="12.75" customHeight="1">
      <c r="A780" s="10"/>
      <c r="X780" s="72"/>
      <c r="AW780" s="72"/>
      <c r="CB780" s="72"/>
      <c r="CQ780" s="72"/>
      <c r="DJ780" s="72"/>
      <c r="ED780" s="72"/>
      <c r="EY780" s="72"/>
    </row>
    <row r="781" ht="12.75" customHeight="1">
      <c r="A781" s="10"/>
      <c r="X781" s="72"/>
      <c r="AW781" s="72"/>
      <c r="CB781" s="72"/>
      <c r="CQ781" s="72"/>
      <c r="DJ781" s="72"/>
      <c r="ED781" s="72"/>
      <c r="EY781" s="72"/>
    </row>
    <row r="782" ht="12.75" customHeight="1">
      <c r="A782" s="10"/>
      <c r="X782" s="72"/>
      <c r="AW782" s="72"/>
      <c r="CB782" s="72"/>
      <c r="CQ782" s="72"/>
      <c r="DJ782" s="72"/>
      <c r="ED782" s="72"/>
      <c r="EY782" s="72"/>
    </row>
    <row r="783" ht="12.75" customHeight="1">
      <c r="A783" s="10"/>
      <c r="X783" s="72"/>
      <c r="AW783" s="72"/>
      <c r="CB783" s="72"/>
      <c r="CQ783" s="72"/>
      <c r="DJ783" s="72"/>
      <c r="ED783" s="72"/>
      <c r="EY783" s="72"/>
    </row>
    <row r="784" ht="12.75" customHeight="1">
      <c r="A784" s="10"/>
      <c r="X784" s="72"/>
      <c r="AW784" s="72"/>
      <c r="CB784" s="72"/>
      <c r="CQ784" s="72"/>
      <c r="DJ784" s="72"/>
      <c r="ED784" s="72"/>
      <c r="EY784" s="72"/>
    </row>
    <row r="785" ht="12.75" customHeight="1">
      <c r="A785" s="10"/>
      <c r="X785" s="72"/>
      <c r="AW785" s="72"/>
      <c r="CB785" s="72"/>
      <c r="CQ785" s="72"/>
      <c r="DJ785" s="72"/>
      <c r="ED785" s="72"/>
      <c r="EY785" s="72"/>
    </row>
    <row r="786" ht="12.75" customHeight="1">
      <c r="A786" s="10"/>
      <c r="X786" s="72"/>
      <c r="AW786" s="72"/>
      <c r="CB786" s="72"/>
      <c r="CQ786" s="72"/>
      <c r="DJ786" s="72"/>
      <c r="ED786" s="72"/>
      <c r="EY786" s="72"/>
    </row>
    <row r="787" ht="12.75" customHeight="1">
      <c r="A787" s="10"/>
      <c r="X787" s="72"/>
      <c r="AW787" s="72"/>
      <c r="CB787" s="72"/>
      <c r="CQ787" s="72"/>
      <c r="DJ787" s="72"/>
      <c r="ED787" s="72"/>
      <c r="EY787" s="72"/>
    </row>
    <row r="788" ht="12.75" customHeight="1">
      <c r="A788" s="10"/>
      <c r="X788" s="72"/>
      <c r="AW788" s="72"/>
      <c r="CB788" s="72"/>
      <c r="CQ788" s="72"/>
      <c r="DJ788" s="72"/>
      <c r="ED788" s="72"/>
      <c r="EY788" s="72"/>
    </row>
    <row r="789" ht="12.75" customHeight="1">
      <c r="A789" s="10"/>
      <c r="X789" s="72"/>
      <c r="AW789" s="72"/>
      <c r="CB789" s="72"/>
      <c r="CQ789" s="72"/>
      <c r="DJ789" s="72"/>
      <c r="ED789" s="72"/>
      <c r="EY789" s="72"/>
    </row>
    <row r="790" ht="12.75" customHeight="1">
      <c r="A790" s="10"/>
      <c r="X790" s="72"/>
      <c r="AW790" s="72"/>
      <c r="CB790" s="72"/>
      <c r="CQ790" s="72"/>
      <c r="DJ790" s="72"/>
      <c r="ED790" s="72"/>
      <c r="EY790" s="72"/>
    </row>
    <row r="791" ht="12.75" customHeight="1">
      <c r="A791" s="10"/>
      <c r="X791" s="72"/>
      <c r="AW791" s="72"/>
      <c r="CB791" s="72"/>
      <c r="CQ791" s="72"/>
      <c r="DJ791" s="72"/>
      <c r="ED791" s="72"/>
      <c r="EY791" s="72"/>
    </row>
    <row r="792" ht="12.75" customHeight="1">
      <c r="A792" s="10"/>
      <c r="X792" s="72"/>
      <c r="AW792" s="72"/>
      <c r="CB792" s="72"/>
      <c r="CQ792" s="72"/>
      <c r="DJ792" s="72"/>
      <c r="ED792" s="72"/>
      <c r="EY792" s="72"/>
    </row>
    <row r="793" ht="12.75" customHeight="1">
      <c r="A793" s="10"/>
      <c r="X793" s="72"/>
      <c r="AW793" s="72"/>
      <c r="CB793" s="72"/>
      <c r="CQ793" s="72"/>
      <c r="DJ793" s="72"/>
      <c r="ED793" s="72"/>
      <c r="EY793" s="72"/>
    </row>
    <row r="794" ht="12.75" customHeight="1">
      <c r="A794" s="10"/>
      <c r="X794" s="72"/>
      <c r="AW794" s="72"/>
      <c r="CB794" s="72"/>
      <c r="CQ794" s="72"/>
      <c r="DJ794" s="72"/>
      <c r="ED794" s="72"/>
      <c r="EY794" s="72"/>
    </row>
    <row r="795" ht="12.75" customHeight="1">
      <c r="A795" s="10"/>
      <c r="X795" s="72"/>
      <c r="AW795" s="72"/>
      <c r="CB795" s="72"/>
      <c r="CQ795" s="72"/>
      <c r="DJ795" s="72"/>
      <c r="ED795" s="72"/>
      <c r="EY795" s="72"/>
    </row>
    <row r="796" ht="12.75" customHeight="1">
      <c r="A796" s="10"/>
      <c r="X796" s="72"/>
      <c r="AW796" s="72"/>
      <c r="CB796" s="72"/>
      <c r="CQ796" s="72"/>
      <c r="DJ796" s="72"/>
      <c r="ED796" s="72"/>
      <c r="EY796" s="72"/>
    </row>
    <row r="797" ht="12.75" customHeight="1">
      <c r="A797" s="10"/>
      <c r="X797" s="72"/>
      <c r="AW797" s="72"/>
      <c r="CB797" s="72"/>
      <c r="CQ797" s="72"/>
      <c r="DJ797" s="72"/>
      <c r="ED797" s="72"/>
      <c r="EY797" s="72"/>
    </row>
    <row r="798" ht="12.75" customHeight="1">
      <c r="A798" s="10"/>
      <c r="X798" s="72"/>
      <c r="AW798" s="72"/>
      <c r="CB798" s="72"/>
      <c r="CQ798" s="72"/>
      <c r="DJ798" s="72"/>
      <c r="ED798" s="72"/>
      <c r="EY798" s="72"/>
    </row>
    <row r="799" ht="12.75" customHeight="1">
      <c r="A799" s="10"/>
      <c r="X799" s="72"/>
      <c r="AW799" s="72"/>
      <c r="CB799" s="72"/>
      <c r="CQ799" s="72"/>
      <c r="DJ799" s="72"/>
      <c r="ED799" s="72"/>
      <c r="EY799" s="72"/>
    </row>
    <row r="800" ht="12.75" customHeight="1">
      <c r="A800" s="10"/>
      <c r="X800" s="72"/>
      <c r="AW800" s="72"/>
      <c r="CB800" s="72"/>
      <c r="CQ800" s="72"/>
      <c r="DJ800" s="72"/>
      <c r="ED800" s="72"/>
      <c r="EY800" s="72"/>
    </row>
    <row r="801" ht="12.75" customHeight="1">
      <c r="A801" s="10"/>
      <c r="X801" s="72"/>
      <c r="AW801" s="72"/>
      <c r="CB801" s="72"/>
      <c r="CQ801" s="72"/>
      <c r="DJ801" s="72"/>
      <c r="ED801" s="72"/>
      <c r="EY801" s="72"/>
    </row>
    <row r="802" ht="12.75" customHeight="1">
      <c r="A802" s="10"/>
      <c r="X802" s="72"/>
      <c r="AW802" s="72"/>
      <c r="CB802" s="72"/>
      <c r="CQ802" s="72"/>
      <c r="DJ802" s="72"/>
      <c r="ED802" s="72"/>
      <c r="EY802" s="72"/>
    </row>
    <row r="803" ht="12.75" customHeight="1">
      <c r="A803" s="10"/>
      <c r="X803" s="72"/>
      <c r="AW803" s="72"/>
      <c r="CB803" s="72"/>
      <c r="CQ803" s="72"/>
      <c r="DJ803" s="72"/>
      <c r="ED803" s="72"/>
      <c r="EY803" s="72"/>
    </row>
    <row r="804" ht="12.75" customHeight="1">
      <c r="A804" s="10"/>
      <c r="X804" s="72"/>
      <c r="AW804" s="72"/>
      <c r="CB804" s="72"/>
      <c r="CQ804" s="72"/>
      <c r="DJ804" s="72"/>
      <c r="ED804" s="72"/>
      <c r="EY804" s="72"/>
    </row>
    <row r="805" ht="12.75" customHeight="1">
      <c r="A805" s="10"/>
      <c r="X805" s="72"/>
      <c r="AW805" s="72"/>
      <c r="CB805" s="72"/>
      <c r="CQ805" s="72"/>
      <c r="DJ805" s="72"/>
      <c r="ED805" s="72"/>
      <c r="EY805" s="72"/>
    </row>
    <row r="806" ht="12.75" customHeight="1">
      <c r="A806" s="10"/>
      <c r="X806" s="72"/>
      <c r="AW806" s="72"/>
      <c r="CB806" s="72"/>
      <c r="CQ806" s="72"/>
      <c r="DJ806" s="72"/>
      <c r="ED806" s="72"/>
      <c r="EY806" s="72"/>
    </row>
    <row r="807" ht="12.75" customHeight="1">
      <c r="A807" s="10"/>
      <c r="X807" s="72"/>
      <c r="AW807" s="72"/>
      <c r="CB807" s="72"/>
      <c r="CQ807" s="72"/>
      <c r="DJ807" s="72"/>
      <c r="ED807" s="72"/>
      <c r="EY807" s="72"/>
    </row>
    <row r="808" ht="12.75" customHeight="1">
      <c r="A808" s="10"/>
      <c r="X808" s="72"/>
      <c r="AW808" s="72"/>
      <c r="CB808" s="72"/>
      <c r="CQ808" s="72"/>
      <c r="DJ808" s="72"/>
      <c r="ED808" s="72"/>
      <c r="EY808" s="72"/>
    </row>
    <row r="809" ht="12.75" customHeight="1">
      <c r="A809" s="10"/>
      <c r="X809" s="72"/>
      <c r="AW809" s="72"/>
      <c r="CB809" s="72"/>
      <c r="CQ809" s="72"/>
      <c r="DJ809" s="72"/>
      <c r="ED809" s="72"/>
      <c r="EY809" s="72"/>
    </row>
    <row r="810" ht="12.75" customHeight="1">
      <c r="A810" s="10"/>
      <c r="X810" s="72"/>
      <c r="AW810" s="72"/>
      <c r="CB810" s="72"/>
      <c r="CQ810" s="72"/>
      <c r="DJ810" s="72"/>
      <c r="ED810" s="72"/>
      <c r="EY810" s="72"/>
    </row>
    <row r="811" ht="12.75" customHeight="1">
      <c r="A811" s="10"/>
      <c r="X811" s="72"/>
      <c r="AW811" s="72"/>
      <c r="CB811" s="72"/>
      <c r="CQ811" s="72"/>
      <c r="DJ811" s="72"/>
      <c r="ED811" s="72"/>
      <c r="EY811" s="72"/>
    </row>
    <row r="812" ht="12.75" customHeight="1">
      <c r="A812" s="10"/>
      <c r="X812" s="72"/>
      <c r="AW812" s="72"/>
      <c r="CB812" s="72"/>
      <c r="CQ812" s="72"/>
      <c r="DJ812" s="72"/>
      <c r="ED812" s="72"/>
      <c r="EY812" s="72"/>
    </row>
    <row r="813" ht="12.75" customHeight="1">
      <c r="A813" s="10"/>
      <c r="X813" s="72"/>
      <c r="AW813" s="72"/>
      <c r="CB813" s="72"/>
      <c r="CQ813" s="72"/>
      <c r="DJ813" s="72"/>
      <c r="ED813" s="72"/>
      <c r="EY813" s="72"/>
    </row>
    <row r="814" ht="12.75" customHeight="1">
      <c r="A814" s="10"/>
      <c r="X814" s="72"/>
      <c r="AW814" s="72"/>
      <c r="CB814" s="72"/>
      <c r="CQ814" s="72"/>
      <c r="DJ814" s="72"/>
      <c r="ED814" s="72"/>
      <c r="EY814" s="72"/>
    </row>
    <row r="815" ht="12.75" customHeight="1">
      <c r="A815" s="10"/>
      <c r="X815" s="72"/>
      <c r="AW815" s="72"/>
      <c r="CB815" s="72"/>
      <c r="CQ815" s="72"/>
      <c r="DJ815" s="72"/>
      <c r="ED815" s="72"/>
      <c r="EY815" s="72"/>
    </row>
    <row r="816" ht="12.75" customHeight="1">
      <c r="A816" s="10"/>
      <c r="X816" s="72"/>
      <c r="AW816" s="72"/>
      <c r="CB816" s="72"/>
      <c r="CQ816" s="72"/>
      <c r="DJ816" s="72"/>
      <c r="ED816" s="72"/>
      <c r="EY816" s="72"/>
    </row>
    <row r="817" ht="12.75" customHeight="1">
      <c r="A817" s="10"/>
      <c r="X817" s="72"/>
      <c r="AW817" s="72"/>
      <c r="CB817" s="72"/>
      <c r="CQ817" s="72"/>
      <c r="DJ817" s="72"/>
      <c r="ED817" s="72"/>
      <c r="EY817" s="72"/>
    </row>
    <row r="818" ht="12.75" customHeight="1">
      <c r="A818" s="10"/>
      <c r="X818" s="72"/>
      <c r="AW818" s="72"/>
      <c r="CB818" s="72"/>
      <c r="CQ818" s="72"/>
      <c r="DJ818" s="72"/>
      <c r="ED818" s="72"/>
      <c r="EY818" s="72"/>
    </row>
    <row r="819" ht="12.75" customHeight="1">
      <c r="A819" s="10"/>
      <c r="X819" s="72"/>
      <c r="AW819" s="72"/>
      <c r="CB819" s="72"/>
      <c r="CQ819" s="72"/>
      <c r="DJ819" s="72"/>
      <c r="ED819" s="72"/>
      <c r="EY819" s="72"/>
    </row>
    <row r="820" ht="12.75" customHeight="1">
      <c r="A820" s="10"/>
      <c r="X820" s="72"/>
      <c r="AW820" s="72"/>
      <c r="CB820" s="72"/>
      <c r="CQ820" s="72"/>
      <c r="DJ820" s="72"/>
      <c r="ED820" s="72"/>
      <c r="EY820" s="72"/>
    </row>
    <row r="821" ht="12.75" customHeight="1">
      <c r="A821" s="10"/>
      <c r="X821" s="72"/>
      <c r="AW821" s="72"/>
      <c r="CB821" s="72"/>
      <c r="CQ821" s="72"/>
      <c r="DJ821" s="72"/>
      <c r="ED821" s="72"/>
      <c r="EY821" s="72"/>
    </row>
    <row r="822" ht="12.75" customHeight="1">
      <c r="A822" s="10"/>
      <c r="X822" s="72"/>
      <c r="AW822" s="72"/>
      <c r="CB822" s="72"/>
      <c r="CQ822" s="72"/>
      <c r="DJ822" s="72"/>
      <c r="ED822" s="72"/>
      <c r="EY822" s="72"/>
    </row>
    <row r="823" ht="12.75" customHeight="1">
      <c r="A823" s="10"/>
      <c r="X823" s="72"/>
      <c r="AW823" s="72"/>
      <c r="CB823" s="72"/>
      <c r="CQ823" s="72"/>
      <c r="DJ823" s="72"/>
      <c r="ED823" s="72"/>
      <c r="EY823" s="72"/>
    </row>
    <row r="824" ht="12.75" customHeight="1">
      <c r="A824" s="10"/>
      <c r="X824" s="72"/>
      <c r="AW824" s="72"/>
      <c r="CB824" s="72"/>
      <c r="CQ824" s="72"/>
      <c r="DJ824" s="72"/>
      <c r="ED824" s="72"/>
      <c r="EY824" s="72"/>
    </row>
    <row r="825" ht="12.75" customHeight="1">
      <c r="A825" s="10"/>
      <c r="X825" s="72"/>
      <c r="AW825" s="72"/>
      <c r="CB825" s="72"/>
      <c r="CQ825" s="72"/>
      <c r="DJ825" s="72"/>
      <c r="ED825" s="72"/>
      <c r="EY825" s="72"/>
    </row>
    <row r="826" ht="12.75" customHeight="1">
      <c r="A826" s="10"/>
      <c r="X826" s="72"/>
      <c r="AW826" s="72"/>
      <c r="CB826" s="72"/>
      <c r="CQ826" s="72"/>
      <c r="DJ826" s="72"/>
      <c r="ED826" s="72"/>
      <c r="EY826" s="72"/>
    </row>
    <row r="827" ht="12.75" customHeight="1">
      <c r="A827" s="10"/>
      <c r="X827" s="72"/>
      <c r="AW827" s="72"/>
      <c r="CB827" s="72"/>
      <c r="CQ827" s="72"/>
      <c r="DJ827" s="72"/>
      <c r="ED827" s="72"/>
      <c r="EY827" s="72"/>
    </row>
    <row r="828" ht="12.75" customHeight="1">
      <c r="A828" s="10"/>
      <c r="X828" s="72"/>
      <c r="AW828" s="72"/>
      <c r="CB828" s="72"/>
      <c r="CQ828" s="72"/>
      <c r="DJ828" s="72"/>
      <c r="ED828" s="72"/>
      <c r="EY828" s="72"/>
    </row>
    <row r="829" ht="12.75" customHeight="1">
      <c r="A829" s="10"/>
      <c r="X829" s="72"/>
      <c r="AW829" s="72"/>
      <c r="CB829" s="72"/>
      <c r="CQ829" s="72"/>
      <c r="DJ829" s="72"/>
      <c r="ED829" s="72"/>
      <c r="EY829" s="72"/>
    </row>
    <row r="830" ht="12.75" customHeight="1">
      <c r="A830" s="10"/>
      <c r="X830" s="72"/>
      <c r="AW830" s="72"/>
      <c r="CB830" s="72"/>
      <c r="CQ830" s="72"/>
      <c r="DJ830" s="72"/>
      <c r="ED830" s="72"/>
      <c r="EY830" s="72"/>
    </row>
    <row r="831" ht="12.75" customHeight="1">
      <c r="A831" s="10"/>
      <c r="X831" s="72"/>
      <c r="AW831" s="72"/>
      <c r="CB831" s="72"/>
      <c r="CQ831" s="72"/>
      <c r="DJ831" s="72"/>
      <c r="ED831" s="72"/>
      <c r="EY831" s="72"/>
    </row>
    <row r="832" ht="12.75" customHeight="1">
      <c r="A832" s="10"/>
      <c r="X832" s="72"/>
      <c r="AW832" s="72"/>
      <c r="CB832" s="72"/>
      <c r="CQ832" s="72"/>
      <c r="DJ832" s="72"/>
      <c r="ED832" s="72"/>
      <c r="EY832" s="72"/>
    </row>
    <row r="833" ht="12.75" customHeight="1">
      <c r="A833" s="10"/>
      <c r="X833" s="72"/>
      <c r="AW833" s="72"/>
      <c r="CB833" s="72"/>
      <c r="CQ833" s="72"/>
      <c r="DJ833" s="72"/>
      <c r="ED833" s="72"/>
      <c r="EY833" s="72"/>
    </row>
    <row r="834" ht="12.75" customHeight="1">
      <c r="A834" s="10"/>
      <c r="X834" s="72"/>
      <c r="AW834" s="72"/>
      <c r="CB834" s="72"/>
      <c r="CQ834" s="72"/>
      <c r="DJ834" s="72"/>
      <c r="ED834" s="72"/>
      <c r="EY834" s="72"/>
    </row>
    <row r="835" ht="12.75" customHeight="1">
      <c r="A835" s="10"/>
      <c r="X835" s="72"/>
      <c r="AW835" s="72"/>
      <c r="CB835" s="72"/>
      <c r="CQ835" s="72"/>
      <c r="DJ835" s="72"/>
      <c r="ED835" s="72"/>
      <c r="EY835" s="72"/>
    </row>
    <row r="836" ht="12.75" customHeight="1">
      <c r="A836" s="10"/>
      <c r="X836" s="72"/>
      <c r="AW836" s="72"/>
      <c r="CB836" s="72"/>
      <c r="CQ836" s="72"/>
      <c r="DJ836" s="72"/>
      <c r="ED836" s="72"/>
      <c r="EY836" s="72"/>
    </row>
    <row r="837" ht="12.75" customHeight="1">
      <c r="A837" s="10"/>
      <c r="X837" s="72"/>
      <c r="AW837" s="72"/>
      <c r="CB837" s="72"/>
      <c r="CQ837" s="72"/>
      <c r="DJ837" s="72"/>
      <c r="ED837" s="72"/>
      <c r="EY837" s="72"/>
    </row>
    <row r="838" ht="12.75" customHeight="1">
      <c r="A838" s="10"/>
      <c r="X838" s="72"/>
      <c r="AW838" s="72"/>
      <c r="CB838" s="72"/>
      <c r="CQ838" s="72"/>
      <c r="DJ838" s="72"/>
      <c r="ED838" s="72"/>
      <c r="EY838" s="72"/>
    </row>
    <row r="839" ht="12.75" customHeight="1">
      <c r="A839" s="10"/>
      <c r="X839" s="72"/>
      <c r="AW839" s="72"/>
      <c r="CB839" s="72"/>
      <c r="CQ839" s="72"/>
      <c r="DJ839" s="72"/>
      <c r="ED839" s="72"/>
      <c r="EY839" s="72"/>
    </row>
    <row r="840" ht="12.75" customHeight="1">
      <c r="A840" s="10"/>
      <c r="X840" s="72"/>
      <c r="AW840" s="72"/>
      <c r="CB840" s="72"/>
      <c r="CQ840" s="72"/>
      <c r="DJ840" s="72"/>
      <c r="ED840" s="72"/>
      <c r="EY840" s="72"/>
    </row>
    <row r="841" ht="12.75" customHeight="1">
      <c r="A841" s="10"/>
      <c r="X841" s="72"/>
      <c r="AW841" s="72"/>
      <c r="CB841" s="72"/>
      <c r="CQ841" s="72"/>
      <c r="DJ841" s="72"/>
      <c r="ED841" s="72"/>
      <c r="EY841" s="72"/>
    </row>
    <row r="842" ht="12.75" customHeight="1">
      <c r="A842" s="10"/>
      <c r="X842" s="72"/>
      <c r="AW842" s="72"/>
      <c r="CB842" s="72"/>
      <c r="CQ842" s="72"/>
      <c r="DJ842" s="72"/>
      <c r="ED842" s="72"/>
      <c r="EY842" s="72"/>
    </row>
    <row r="843" ht="12.75" customHeight="1">
      <c r="A843" s="10"/>
      <c r="X843" s="72"/>
      <c r="AW843" s="72"/>
      <c r="CB843" s="72"/>
      <c r="CQ843" s="72"/>
      <c r="DJ843" s="72"/>
      <c r="ED843" s="72"/>
      <c r="EY843" s="72"/>
    </row>
    <row r="844" ht="12.75" customHeight="1">
      <c r="A844" s="10"/>
      <c r="X844" s="72"/>
      <c r="AW844" s="72"/>
      <c r="CB844" s="72"/>
      <c r="CQ844" s="72"/>
      <c r="DJ844" s="72"/>
      <c r="ED844" s="72"/>
      <c r="EY844" s="72"/>
    </row>
    <row r="845" ht="12.75" customHeight="1">
      <c r="A845" s="10"/>
      <c r="X845" s="72"/>
      <c r="AW845" s="72"/>
      <c r="CB845" s="72"/>
      <c r="CQ845" s="72"/>
      <c r="DJ845" s="72"/>
      <c r="ED845" s="72"/>
      <c r="EY845" s="72"/>
    </row>
    <row r="846" ht="12.75" customHeight="1">
      <c r="A846" s="10"/>
      <c r="X846" s="72"/>
      <c r="AW846" s="72"/>
      <c r="CB846" s="72"/>
      <c r="CQ846" s="72"/>
      <c r="DJ846" s="72"/>
      <c r="ED846" s="72"/>
      <c r="EY846" s="72"/>
    </row>
    <row r="847" ht="12.75" customHeight="1">
      <c r="A847" s="10"/>
      <c r="X847" s="72"/>
      <c r="AW847" s="72"/>
      <c r="CB847" s="72"/>
      <c r="CQ847" s="72"/>
      <c r="DJ847" s="72"/>
      <c r="ED847" s="72"/>
      <c r="EY847" s="72"/>
    </row>
    <row r="848" ht="12.75" customHeight="1">
      <c r="A848" s="10"/>
      <c r="X848" s="72"/>
      <c r="AW848" s="72"/>
      <c r="CB848" s="72"/>
      <c r="CQ848" s="72"/>
      <c r="DJ848" s="72"/>
      <c r="ED848" s="72"/>
      <c r="EY848" s="72"/>
    </row>
    <row r="849" ht="12.75" customHeight="1">
      <c r="A849" s="10"/>
      <c r="X849" s="72"/>
      <c r="AW849" s="72"/>
      <c r="CB849" s="72"/>
      <c r="CQ849" s="72"/>
      <c r="DJ849" s="72"/>
      <c r="ED849" s="72"/>
      <c r="EY849" s="72"/>
    </row>
    <row r="850" ht="12.75" customHeight="1">
      <c r="A850" s="10"/>
      <c r="X850" s="72"/>
      <c r="AW850" s="72"/>
      <c r="CB850" s="72"/>
      <c r="CQ850" s="72"/>
      <c r="DJ850" s="72"/>
      <c r="ED850" s="72"/>
      <c r="EY850" s="72"/>
    </row>
    <row r="851" ht="12.75" customHeight="1">
      <c r="A851" s="10"/>
      <c r="X851" s="72"/>
      <c r="AW851" s="72"/>
      <c r="CB851" s="72"/>
      <c r="CQ851" s="72"/>
      <c r="DJ851" s="72"/>
      <c r="ED851" s="72"/>
      <c r="EY851" s="72"/>
    </row>
    <row r="852" ht="12.75" customHeight="1">
      <c r="A852" s="10"/>
      <c r="X852" s="72"/>
      <c r="AW852" s="72"/>
      <c r="CB852" s="72"/>
      <c r="CQ852" s="72"/>
      <c r="DJ852" s="72"/>
      <c r="ED852" s="72"/>
      <c r="EY852" s="72"/>
    </row>
    <row r="853" ht="12.75" customHeight="1">
      <c r="A853" s="10"/>
      <c r="X853" s="72"/>
      <c r="AW853" s="72"/>
      <c r="CB853" s="72"/>
      <c r="CQ853" s="72"/>
      <c r="DJ853" s="72"/>
      <c r="ED853" s="72"/>
      <c r="EY853" s="72"/>
    </row>
    <row r="854" ht="12.75" customHeight="1">
      <c r="A854" s="10"/>
      <c r="X854" s="72"/>
      <c r="AW854" s="72"/>
      <c r="CB854" s="72"/>
      <c r="CQ854" s="72"/>
      <c r="DJ854" s="72"/>
      <c r="ED854" s="72"/>
      <c r="EY854" s="72"/>
    </row>
    <row r="855" ht="12.75" customHeight="1">
      <c r="A855" s="10"/>
      <c r="X855" s="72"/>
      <c r="AW855" s="72"/>
      <c r="CB855" s="72"/>
      <c r="CQ855" s="72"/>
      <c r="DJ855" s="72"/>
      <c r="ED855" s="72"/>
      <c r="EY855" s="72"/>
    </row>
    <row r="856" ht="12.75" customHeight="1">
      <c r="A856" s="10"/>
      <c r="X856" s="72"/>
      <c r="AW856" s="72"/>
      <c r="CB856" s="72"/>
      <c r="CQ856" s="72"/>
      <c r="DJ856" s="72"/>
      <c r="ED856" s="72"/>
      <c r="EY856" s="72"/>
    </row>
    <row r="857" ht="12.75" customHeight="1">
      <c r="A857" s="10"/>
      <c r="X857" s="72"/>
      <c r="AW857" s="72"/>
      <c r="CB857" s="72"/>
      <c r="CQ857" s="72"/>
      <c r="DJ857" s="72"/>
      <c r="ED857" s="72"/>
      <c r="EY857" s="72"/>
    </row>
    <row r="858" ht="12.75" customHeight="1">
      <c r="A858" s="10"/>
      <c r="X858" s="72"/>
      <c r="AW858" s="72"/>
      <c r="CB858" s="72"/>
      <c r="CQ858" s="72"/>
      <c r="DJ858" s="72"/>
      <c r="ED858" s="72"/>
      <c r="EY858" s="72"/>
    </row>
    <row r="859" ht="12.75" customHeight="1">
      <c r="A859" s="10"/>
      <c r="X859" s="72"/>
      <c r="AW859" s="72"/>
      <c r="CB859" s="72"/>
      <c r="CQ859" s="72"/>
      <c r="DJ859" s="72"/>
      <c r="ED859" s="72"/>
      <c r="EY859" s="72"/>
    </row>
    <row r="860" ht="12.75" customHeight="1">
      <c r="A860" s="10"/>
      <c r="X860" s="72"/>
      <c r="AW860" s="72"/>
      <c r="CB860" s="72"/>
      <c r="CQ860" s="72"/>
      <c r="DJ860" s="72"/>
      <c r="ED860" s="72"/>
      <c r="EY860" s="72"/>
    </row>
    <row r="861" ht="12.75" customHeight="1">
      <c r="A861" s="10"/>
      <c r="X861" s="72"/>
      <c r="AW861" s="72"/>
      <c r="CB861" s="72"/>
      <c r="CQ861" s="72"/>
      <c r="DJ861" s="72"/>
      <c r="ED861" s="72"/>
      <c r="EY861" s="72"/>
    </row>
    <row r="862" ht="12.75" customHeight="1">
      <c r="A862" s="10"/>
      <c r="X862" s="72"/>
      <c r="AW862" s="72"/>
      <c r="CB862" s="72"/>
      <c r="CQ862" s="72"/>
      <c r="DJ862" s="72"/>
      <c r="ED862" s="72"/>
      <c r="EY862" s="72"/>
    </row>
    <row r="863" ht="12.75" customHeight="1">
      <c r="A863" s="10"/>
      <c r="X863" s="72"/>
      <c r="AW863" s="72"/>
      <c r="CB863" s="72"/>
      <c r="CQ863" s="72"/>
      <c r="DJ863" s="72"/>
      <c r="ED863" s="72"/>
      <c r="EY863" s="72"/>
    </row>
    <row r="864" ht="12.75" customHeight="1">
      <c r="A864" s="10"/>
      <c r="X864" s="72"/>
      <c r="AW864" s="72"/>
      <c r="CB864" s="72"/>
      <c r="CQ864" s="72"/>
      <c r="DJ864" s="72"/>
      <c r="ED864" s="72"/>
      <c r="EY864" s="72"/>
    </row>
    <row r="865" ht="12.75" customHeight="1">
      <c r="A865" s="10"/>
      <c r="X865" s="72"/>
      <c r="AW865" s="72"/>
      <c r="CB865" s="72"/>
      <c r="CQ865" s="72"/>
      <c r="DJ865" s="72"/>
      <c r="ED865" s="72"/>
      <c r="EY865" s="72"/>
    </row>
    <row r="866" ht="12.75" customHeight="1">
      <c r="A866" s="10"/>
      <c r="X866" s="72"/>
      <c r="AW866" s="72"/>
      <c r="CB866" s="72"/>
      <c r="CQ866" s="72"/>
      <c r="DJ866" s="72"/>
      <c r="ED866" s="72"/>
      <c r="EY866" s="72"/>
    </row>
    <row r="867" ht="12.75" customHeight="1">
      <c r="A867" s="10"/>
      <c r="X867" s="72"/>
      <c r="AW867" s="72"/>
      <c r="CB867" s="72"/>
      <c r="CQ867" s="72"/>
      <c r="DJ867" s="72"/>
      <c r="ED867" s="72"/>
      <c r="EY867" s="72"/>
    </row>
    <row r="868" ht="12.75" customHeight="1">
      <c r="A868" s="10"/>
      <c r="X868" s="72"/>
      <c r="AW868" s="72"/>
      <c r="CB868" s="72"/>
      <c r="CQ868" s="72"/>
      <c r="DJ868" s="72"/>
      <c r="ED868" s="72"/>
      <c r="EY868" s="72"/>
    </row>
    <row r="869" ht="12.75" customHeight="1">
      <c r="A869" s="10"/>
      <c r="X869" s="72"/>
      <c r="AW869" s="72"/>
      <c r="CB869" s="72"/>
      <c r="CQ869" s="72"/>
      <c r="DJ869" s="72"/>
      <c r="ED869" s="72"/>
      <c r="EY869" s="72"/>
    </row>
    <row r="870" ht="12.75" customHeight="1">
      <c r="A870" s="10"/>
      <c r="X870" s="72"/>
      <c r="AW870" s="72"/>
      <c r="CB870" s="72"/>
      <c r="CQ870" s="72"/>
      <c r="DJ870" s="72"/>
      <c r="ED870" s="72"/>
      <c r="EY870" s="72"/>
    </row>
    <row r="871" ht="12.75" customHeight="1">
      <c r="A871" s="10"/>
      <c r="X871" s="72"/>
      <c r="AW871" s="72"/>
      <c r="CB871" s="72"/>
      <c r="CQ871" s="72"/>
      <c r="DJ871" s="72"/>
      <c r="ED871" s="72"/>
      <c r="EY871" s="72"/>
    </row>
    <row r="872" ht="12.75" customHeight="1">
      <c r="A872" s="10"/>
      <c r="X872" s="72"/>
      <c r="AW872" s="72"/>
      <c r="CB872" s="72"/>
      <c r="CQ872" s="72"/>
      <c r="DJ872" s="72"/>
      <c r="ED872" s="72"/>
      <c r="EY872" s="72"/>
    </row>
    <row r="873" ht="12.75" customHeight="1">
      <c r="A873" s="10"/>
      <c r="X873" s="72"/>
      <c r="AW873" s="72"/>
      <c r="CB873" s="72"/>
      <c r="CQ873" s="72"/>
      <c r="DJ873" s="72"/>
      <c r="ED873" s="72"/>
      <c r="EY873" s="72"/>
    </row>
    <row r="874" ht="12.75" customHeight="1">
      <c r="A874" s="10"/>
      <c r="X874" s="72"/>
      <c r="AW874" s="72"/>
      <c r="CB874" s="72"/>
      <c r="CQ874" s="72"/>
      <c r="DJ874" s="72"/>
      <c r="ED874" s="72"/>
      <c r="EY874" s="72"/>
    </row>
    <row r="875" ht="12.75" customHeight="1">
      <c r="A875" s="10"/>
      <c r="X875" s="72"/>
      <c r="AW875" s="72"/>
      <c r="CB875" s="72"/>
      <c r="CQ875" s="72"/>
      <c r="DJ875" s="72"/>
      <c r="ED875" s="72"/>
      <c r="EY875" s="72"/>
    </row>
    <row r="876" ht="12.75" customHeight="1">
      <c r="A876" s="10"/>
      <c r="X876" s="72"/>
      <c r="AW876" s="72"/>
      <c r="CB876" s="72"/>
      <c r="CQ876" s="72"/>
      <c r="DJ876" s="72"/>
      <c r="ED876" s="72"/>
      <c r="EY876" s="72"/>
    </row>
    <row r="877" ht="12.75" customHeight="1">
      <c r="A877" s="10"/>
      <c r="X877" s="72"/>
      <c r="AW877" s="72"/>
      <c r="CB877" s="72"/>
      <c r="CQ877" s="72"/>
      <c r="DJ877" s="72"/>
      <c r="ED877" s="72"/>
      <c r="EY877" s="72"/>
    </row>
    <row r="878" ht="12.75" customHeight="1">
      <c r="A878" s="10"/>
      <c r="X878" s="72"/>
      <c r="AW878" s="72"/>
      <c r="CB878" s="72"/>
      <c r="CQ878" s="72"/>
      <c r="DJ878" s="72"/>
      <c r="ED878" s="72"/>
      <c r="EY878" s="72"/>
    </row>
    <row r="879" ht="12.75" customHeight="1">
      <c r="A879" s="10"/>
      <c r="X879" s="72"/>
      <c r="AW879" s="72"/>
      <c r="CB879" s="72"/>
      <c r="CQ879" s="72"/>
      <c r="DJ879" s="72"/>
      <c r="ED879" s="72"/>
      <c r="EY879" s="72"/>
    </row>
    <row r="880" ht="12.75" customHeight="1">
      <c r="A880" s="10"/>
      <c r="X880" s="72"/>
      <c r="AW880" s="72"/>
      <c r="CB880" s="72"/>
      <c r="CQ880" s="72"/>
      <c r="DJ880" s="72"/>
      <c r="ED880" s="72"/>
      <c r="EY880" s="72"/>
    </row>
    <row r="881" ht="12.75" customHeight="1">
      <c r="A881" s="10"/>
      <c r="X881" s="72"/>
      <c r="AW881" s="72"/>
      <c r="CB881" s="72"/>
      <c r="CQ881" s="72"/>
      <c r="DJ881" s="72"/>
      <c r="ED881" s="72"/>
      <c r="EY881" s="72"/>
    </row>
    <row r="882" ht="12.75" customHeight="1">
      <c r="A882" s="10"/>
      <c r="X882" s="72"/>
      <c r="AW882" s="72"/>
      <c r="CB882" s="72"/>
      <c r="CQ882" s="72"/>
      <c r="DJ882" s="72"/>
      <c r="ED882" s="72"/>
      <c r="EY882" s="72"/>
    </row>
    <row r="883" ht="12.75" customHeight="1">
      <c r="A883" s="10"/>
      <c r="X883" s="72"/>
      <c r="AW883" s="72"/>
      <c r="CB883" s="72"/>
      <c r="CQ883" s="72"/>
      <c r="DJ883" s="72"/>
      <c r="ED883" s="72"/>
      <c r="EY883" s="72"/>
    </row>
    <row r="884" ht="12.75" customHeight="1">
      <c r="A884" s="10"/>
      <c r="X884" s="72"/>
      <c r="AW884" s="72"/>
      <c r="CB884" s="72"/>
      <c r="CQ884" s="72"/>
      <c r="DJ884" s="72"/>
      <c r="ED884" s="72"/>
      <c r="EY884" s="72"/>
    </row>
    <row r="885" ht="12.75" customHeight="1">
      <c r="A885" s="10"/>
      <c r="X885" s="72"/>
      <c r="AW885" s="72"/>
      <c r="CB885" s="72"/>
      <c r="CQ885" s="72"/>
      <c r="DJ885" s="72"/>
      <c r="ED885" s="72"/>
      <c r="EY885" s="72"/>
    </row>
    <row r="886" ht="12.75" customHeight="1">
      <c r="A886" s="10"/>
      <c r="X886" s="72"/>
      <c r="AW886" s="72"/>
      <c r="CB886" s="72"/>
      <c r="CQ886" s="72"/>
      <c r="DJ886" s="72"/>
      <c r="ED886" s="72"/>
      <c r="EY886" s="72"/>
    </row>
    <row r="887" ht="12.75" customHeight="1">
      <c r="A887" s="10"/>
      <c r="X887" s="72"/>
      <c r="AW887" s="72"/>
      <c r="CB887" s="72"/>
      <c r="CQ887" s="72"/>
      <c r="DJ887" s="72"/>
      <c r="ED887" s="72"/>
      <c r="EY887" s="72"/>
    </row>
    <row r="888" ht="12.75" customHeight="1">
      <c r="A888" s="10"/>
      <c r="X888" s="72"/>
      <c r="AW888" s="72"/>
      <c r="CB888" s="72"/>
      <c r="CQ888" s="72"/>
      <c r="DJ888" s="72"/>
      <c r="ED888" s="72"/>
      <c r="EY888" s="72"/>
    </row>
    <row r="889" ht="12.75" customHeight="1">
      <c r="A889" s="10"/>
      <c r="X889" s="72"/>
      <c r="AW889" s="72"/>
      <c r="CB889" s="72"/>
      <c r="CQ889" s="72"/>
      <c r="DJ889" s="72"/>
      <c r="ED889" s="72"/>
      <c r="EY889" s="72"/>
    </row>
    <row r="890" ht="12.75" customHeight="1">
      <c r="A890" s="10"/>
      <c r="X890" s="72"/>
      <c r="AW890" s="72"/>
      <c r="CB890" s="72"/>
      <c r="CQ890" s="72"/>
      <c r="DJ890" s="72"/>
      <c r="ED890" s="72"/>
      <c r="EY890" s="72"/>
    </row>
    <row r="891" ht="12.75" customHeight="1">
      <c r="A891" s="10"/>
      <c r="X891" s="72"/>
      <c r="AW891" s="72"/>
      <c r="CB891" s="72"/>
      <c r="CQ891" s="72"/>
      <c r="DJ891" s="72"/>
      <c r="ED891" s="72"/>
      <c r="EY891" s="72"/>
    </row>
    <row r="892" ht="12.75" customHeight="1">
      <c r="A892" s="10"/>
      <c r="X892" s="72"/>
      <c r="AW892" s="72"/>
      <c r="CB892" s="72"/>
      <c r="CQ892" s="72"/>
      <c r="DJ892" s="72"/>
      <c r="ED892" s="72"/>
      <c r="EY892" s="72"/>
    </row>
    <row r="893" ht="12.75" customHeight="1">
      <c r="A893" s="10"/>
      <c r="X893" s="72"/>
      <c r="AW893" s="72"/>
      <c r="CB893" s="72"/>
      <c r="CQ893" s="72"/>
      <c r="DJ893" s="72"/>
      <c r="ED893" s="72"/>
      <c r="EY893" s="72"/>
    </row>
    <row r="894" ht="12.75" customHeight="1">
      <c r="A894" s="10"/>
      <c r="X894" s="72"/>
      <c r="AW894" s="72"/>
      <c r="CB894" s="72"/>
      <c r="CQ894" s="72"/>
      <c r="DJ894" s="72"/>
      <c r="ED894" s="72"/>
      <c r="EY894" s="72"/>
    </row>
    <row r="895" ht="12.75" customHeight="1">
      <c r="A895" s="10"/>
      <c r="X895" s="72"/>
      <c r="AW895" s="72"/>
      <c r="CB895" s="72"/>
      <c r="CQ895" s="72"/>
      <c r="DJ895" s="72"/>
      <c r="ED895" s="72"/>
      <c r="EY895" s="72"/>
    </row>
    <row r="896" ht="12.75" customHeight="1">
      <c r="A896" s="10"/>
      <c r="X896" s="72"/>
      <c r="AW896" s="72"/>
      <c r="CB896" s="72"/>
      <c r="CQ896" s="72"/>
      <c r="DJ896" s="72"/>
      <c r="ED896" s="72"/>
      <c r="EY896" s="72"/>
    </row>
    <row r="897" ht="12.75" customHeight="1">
      <c r="A897" s="10"/>
      <c r="X897" s="72"/>
      <c r="AW897" s="72"/>
      <c r="CB897" s="72"/>
      <c r="CQ897" s="72"/>
      <c r="DJ897" s="72"/>
      <c r="ED897" s="72"/>
      <c r="EY897" s="72"/>
    </row>
    <row r="898" ht="12.75" customHeight="1">
      <c r="A898" s="10"/>
      <c r="X898" s="72"/>
      <c r="AW898" s="72"/>
      <c r="CB898" s="72"/>
      <c r="CQ898" s="72"/>
      <c r="DJ898" s="72"/>
      <c r="ED898" s="72"/>
      <c r="EY898" s="72"/>
    </row>
    <row r="899" ht="12.75" customHeight="1">
      <c r="A899" s="10"/>
      <c r="X899" s="72"/>
      <c r="AW899" s="72"/>
      <c r="CB899" s="72"/>
      <c r="CQ899" s="72"/>
      <c r="DJ899" s="72"/>
      <c r="ED899" s="72"/>
      <c r="EY899" s="72"/>
    </row>
    <row r="900" ht="12.75" customHeight="1">
      <c r="A900" s="10"/>
      <c r="X900" s="72"/>
      <c r="AW900" s="72"/>
      <c r="CB900" s="72"/>
      <c r="CQ900" s="72"/>
      <c r="DJ900" s="72"/>
      <c r="ED900" s="72"/>
      <c r="EY900" s="72"/>
    </row>
    <row r="901" ht="12.75" customHeight="1">
      <c r="A901" s="10"/>
      <c r="X901" s="72"/>
      <c r="AW901" s="72"/>
      <c r="CB901" s="72"/>
      <c r="CQ901" s="72"/>
      <c r="DJ901" s="72"/>
      <c r="ED901" s="72"/>
      <c r="EY901" s="72"/>
    </row>
    <row r="902" ht="12.75" customHeight="1">
      <c r="A902" s="10"/>
      <c r="X902" s="72"/>
      <c r="AW902" s="72"/>
      <c r="CB902" s="72"/>
      <c r="CQ902" s="72"/>
      <c r="DJ902" s="72"/>
      <c r="ED902" s="72"/>
      <c r="EY902" s="72"/>
    </row>
    <row r="903" ht="12.75" customHeight="1">
      <c r="A903" s="10"/>
      <c r="X903" s="72"/>
      <c r="AW903" s="72"/>
      <c r="CB903" s="72"/>
      <c r="CQ903" s="72"/>
      <c r="DJ903" s="72"/>
      <c r="ED903" s="72"/>
      <c r="EY903" s="72"/>
    </row>
    <row r="904" ht="12.75" customHeight="1">
      <c r="A904" s="10"/>
      <c r="X904" s="72"/>
      <c r="AW904" s="72"/>
      <c r="CB904" s="72"/>
      <c r="CQ904" s="72"/>
      <c r="DJ904" s="72"/>
      <c r="ED904" s="72"/>
      <c r="EY904" s="72"/>
    </row>
    <row r="905" ht="12.75" customHeight="1">
      <c r="A905" s="10"/>
      <c r="X905" s="72"/>
      <c r="AW905" s="72"/>
      <c r="CB905" s="72"/>
      <c r="CQ905" s="72"/>
      <c r="DJ905" s="72"/>
      <c r="ED905" s="72"/>
      <c r="EY905" s="72"/>
    </row>
    <row r="906" ht="12.75" customHeight="1">
      <c r="A906" s="10"/>
      <c r="X906" s="72"/>
      <c r="AW906" s="72"/>
      <c r="CB906" s="72"/>
      <c r="CQ906" s="72"/>
      <c r="DJ906" s="72"/>
      <c r="ED906" s="72"/>
      <c r="EY906" s="72"/>
    </row>
    <row r="907" ht="12.75" customHeight="1">
      <c r="A907" s="10"/>
      <c r="X907" s="72"/>
      <c r="AW907" s="72"/>
      <c r="CB907" s="72"/>
      <c r="CQ907" s="72"/>
      <c r="DJ907" s="72"/>
      <c r="ED907" s="72"/>
      <c r="EY907" s="72"/>
    </row>
    <row r="908" ht="12.75" customHeight="1">
      <c r="A908" s="10"/>
      <c r="X908" s="72"/>
      <c r="AW908" s="72"/>
      <c r="CB908" s="72"/>
      <c r="CQ908" s="72"/>
      <c r="DJ908" s="72"/>
      <c r="ED908" s="72"/>
      <c r="EY908" s="72"/>
    </row>
    <row r="909" ht="12.75" customHeight="1">
      <c r="A909" s="10"/>
      <c r="X909" s="72"/>
      <c r="AW909" s="72"/>
      <c r="CB909" s="72"/>
      <c r="CQ909" s="72"/>
      <c r="DJ909" s="72"/>
      <c r="ED909" s="72"/>
      <c r="EY909" s="72"/>
    </row>
    <row r="910" ht="12.75" customHeight="1">
      <c r="A910" s="10"/>
      <c r="X910" s="72"/>
      <c r="AW910" s="72"/>
      <c r="CB910" s="72"/>
      <c r="CQ910" s="72"/>
      <c r="DJ910" s="72"/>
      <c r="ED910" s="72"/>
      <c r="EY910" s="72"/>
    </row>
    <row r="911" ht="12.75" customHeight="1">
      <c r="A911" s="10"/>
      <c r="X911" s="72"/>
      <c r="AW911" s="72"/>
      <c r="CB911" s="72"/>
      <c r="CQ911" s="72"/>
      <c r="DJ911" s="72"/>
      <c r="ED911" s="72"/>
      <c r="EY911" s="72"/>
    </row>
    <row r="912" ht="12.75" customHeight="1">
      <c r="A912" s="10"/>
      <c r="X912" s="72"/>
      <c r="AW912" s="72"/>
      <c r="CB912" s="72"/>
      <c r="CQ912" s="72"/>
      <c r="DJ912" s="72"/>
      <c r="ED912" s="72"/>
      <c r="EY912" s="72"/>
    </row>
    <row r="913" ht="12.75" customHeight="1">
      <c r="A913" s="10"/>
      <c r="X913" s="72"/>
      <c r="AW913" s="72"/>
      <c r="CB913" s="72"/>
      <c r="CQ913" s="72"/>
      <c r="DJ913" s="72"/>
      <c r="ED913" s="72"/>
      <c r="EY913" s="72"/>
    </row>
    <row r="914" ht="12.75" customHeight="1">
      <c r="A914" s="10"/>
      <c r="X914" s="72"/>
      <c r="AW914" s="72"/>
      <c r="CB914" s="72"/>
      <c r="CQ914" s="72"/>
      <c r="DJ914" s="72"/>
      <c r="ED914" s="72"/>
      <c r="EY914" s="72"/>
    </row>
    <row r="915" ht="12.75" customHeight="1">
      <c r="A915" s="10"/>
      <c r="X915" s="72"/>
      <c r="AW915" s="72"/>
      <c r="CB915" s="72"/>
      <c r="CQ915" s="72"/>
      <c r="DJ915" s="72"/>
      <c r="ED915" s="72"/>
      <c r="EY915" s="72"/>
    </row>
    <row r="916" ht="12.75" customHeight="1">
      <c r="A916" s="10"/>
      <c r="X916" s="72"/>
      <c r="AW916" s="72"/>
      <c r="CB916" s="72"/>
      <c r="CQ916" s="72"/>
      <c r="DJ916" s="72"/>
      <c r="ED916" s="72"/>
      <c r="EY916" s="72"/>
    </row>
    <row r="917" ht="12.75" customHeight="1">
      <c r="A917" s="10"/>
      <c r="X917" s="72"/>
      <c r="AW917" s="72"/>
      <c r="CB917" s="72"/>
      <c r="CQ917" s="72"/>
      <c r="DJ917" s="72"/>
      <c r="ED917" s="72"/>
      <c r="EY917" s="72"/>
    </row>
    <row r="918" ht="12.75" customHeight="1">
      <c r="A918" s="10"/>
      <c r="X918" s="72"/>
      <c r="AW918" s="72"/>
      <c r="CB918" s="72"/>
      <c r="CQ918" s="72"/>
      <c r="DJ918" s="72"/>
      <c r="ED918" s="72"/>
      <c r="EY918" s="72"/>
    </row>
    <row r="919" ht="12.75" customHeight="1">
      <c r="A919" s="10"/>
      <c r="X919" s="72"/>
      <c r="AW919" s="72"/>
      <c r="CB919" s="72"/>
      <c r="CQ919" s="72"/>
      <c r="DJ919" s="72"/>
      <c r="ED919" s="72"/>
      <c r="EY919" s="72"/>
    </row>
    <row r="920" ht="12.75" customHeight="1">
      <c r="A920" s="10"/>
      <c r="X920" s="72"/>
      <c r="AW920" s="72"/>
      <c r="CB920" s="72"/>
      <c r="CQ920" s="72"/>
      <c r="DJ920" s="72"/>
      <c r="ED920" s="72"/>
      <c r="EY920" s="72"/>
    </row>
    <row r="921" ht="12.75" customHeight="1">
      <c r="A921" s="10"/>
      <c r="X921" s="72"/>
      <c r="AW921" s="72"/>
      <c r="CB921" s="72"/>
      <c r="CQ921" s="72"/>
      <c r="DJ921" s="72"/>
      <c r="ED921" s="72"/>
      <c r="EY921" s="72"/>
    </row>
    <row r="922" ht="12.75" customHeight="1">
      <c r="A922" s="10"/>
      <c r="X922" s="72"/>
      <c r="AW922" s="72"/>
      <c r="CB922" s="72"/>
      <c r="CQ922" s="72"/>
      <c r="DJ922" s="72"/>
      <c r="ED922" s="72"/>
      <c r="EY922" s="72"/>
    </row>
    <row r="923" ht="12.75" customHeight="1">
      <c r="A923" s="10"/>
      <c r="X923" s="72"/>
      <c r="AW923" s="72"/>
      <c r="CB923" s="72"/>
      <c r="CQ923" s="72"/>
      <c r="DJ923" s="72"/>
      <c r="ED923" s="72"/>
      <c r="EY923" s="72"/>
    </row>
    <row r="924" ht="12.75" customHeight="1">
      <c r="A924" s="10"/>
      <c r="X924" s="72"/>
      <c r="AW924" s="72"/>
      <c r="CB924" s="72"/>
      <c r="CQ924" s="72"/>
      <c r="DJ924" s="72"/>
      <c r="ED924" s="72"/>
      <c r="EY924" s="72"/>
    </row>
    <row r="925" ht="12.75" customHeight="1">
      <c r="A925" s="10"/>
      <c r="X925" s="72"/>
      <c r="AW925" s="72"/>
      <c r="CB925" s="72"/>
      <c r="CQ925" s="72"/>
      <c r="DJ925" s="72"/>
      <c r="ED925" s="72"/>
      <c r="EY925" s="72"/>
    </row>
    <row r="926" ht="12.75" customHeight="1">
      <c r="A926" s="10"/>
      <c r="X926" s="72"/>
      <c r="AW926" s="72"/>
      <c r="CB926" s="72"/>
      <c r="CQ926" s="72"/>
      <c r="DJ926" s="72"/>
      <c r="ED926" s="72"/>
      <c r="EY926" s="72"/>
    </row>
    <row r="927" ht="12.75" customHeight="1">
      <c r="A927" s="10"/>
      <c r="X927" s="72"/>
      <c r="AW927" s="72"/>
      <c r="CB927" s="72"/>
      <c r="CQ927" s="72"/>
      <c r="DJ927" s="72"/>
      <c r="ED927" s="72"/>
      <c r="EY927" s="72"/>
    </row>
    <row r="928" ht="12.75" customHeight="1">
      <c r="A928" s="10"/>
      <c r="X928" s="72"/>
      <c r="AW928" s="72"/>
      <c r="CB928" s="72"/>
      <c r="CQ928" s="72"/>
      <c r="DJ928" s="72"/>
      <c r="ED928" s="72"/>
      <c r="EY928" s="72"/>
    </row>
    <row r="929" ht="12.75" customHeight="1">
      <c r="A929" s="10"/>
      <c r="X929" s="72"/>
      <c r="AW929" s="72"/>
      <c r="CB929" s="72"/>
      <c r="CQ929" s="72"/>
      <c r="DJ929" s="72"/>
      <c r="ED929" s="72"/>
      <c r="EY929" s="72"/>
    </row>
    <row r="930" ht="12.75" customHeight="1">
      <c r="A930" s="10"/>
      <c r="X930" s="72"/>
      <c r="AW930" s="72"/>
      <c r="CB930" s="72"/>
      <c r="CQ930" s="72"/>
      <c r="DJ930" s="72"/>
      <c r="ED930" s="72"/>
      <c r="EY930" s="72"/>
    </row>
    <row r="931" ht="12.75" customHeight="1">
      <c r="A931" s="10"/>
      <c r="X931" s="72"/>
      <c r="AW931" s="72"/>
      <c r="CB931" s="72"/>
      <c r="CQ931" s="72"/>
      <c r="DJ931" s="72"/>
      <c r="ED931" s="72"/>
      <c r="EY931" s="72"/>
    </row>
    <row r="932" ht="12.75" customHeight="1">
      <c r="A932" s="10"/>
      <c r="X932" s="72"/>
      <c r="AW932" s="72"/>
      <c r="CB932" s="72"/>
      <c r="CQ932" s="72"/>
      <c r="DJ932" s="72"/>
      <c r="ED932" s="72"/>
      <c r="EY932" s="72"/>
    </row>
    <row r="933" ht="12.75" customHeight="1">
      <c r="A933" s="10"/>
      <c r="X933" s="72"/>
      <c r="AW933" s="72"/>
      <c r="CB933" s="72"/>
      <c r="CQ933" s="72"/>
      <c r="DJ933" s="72"/>
      <c r="ED933" s="72"/>
      <c r="EY933" s="72"/>
    </row>
    <row r="934" ht="12.75" customHeight="1">
      <c r="A934" s="10"/>
      <c r="X934" s="72"/>
      <c r="AW934" s="72"/>
      <c r="CB934" s="72"/>
      <c r="CQ934" s="72"/>
      <c r="DJ934" s="72"/>
      <c r="ED934" s="72"/>
      <c r="EY934" s="72"/>
    </row>
    <row r="935" ht="12.75" customHeight="1">
      <c r="A935" s="10"/>
      <c r="X935" s="72"/>
      <c r="AW935" s="72"/>
      <c r="CB935" s="72"/>
      <c r="CQ935" s="72"/>
      <c r="DJ935" s="72"/>
      <c r="ED935" s="72"/>
      <c r="EY935" s="72"/>
    </row>
    <row r="936" ht="12.75" customHeight="1">
      <c r="A936" s="10"/>
      <c r="X936" s="72"/>
      <c r="AW936" s="72"/>
      <c r="CB936" s="72"/>
      <c r="CQ936" s="72"/>
      <c r="DJ936" s="72"/>
      <c r="ED936" s="72"/>
      <c r="EY936" s="72"/>
    </row>
    <row r="937" ht="12.75" customHeight="1">
      <c r="A937" s="10"/>
      <c r="X937" s="72"/>
      <c r="AW937" s="72"/>
      <c r="CB937" s="72"/>
      <c r="CQ937" s="72"/>
      <c r="DJ937" s="72"/>
      <c r="ED937" s="72"/>
      <c r="EY937" s="72"/>
    </row>
    <row r="938" ht="12.75" customHeight="1">
      <c r="A938" s="10"/>
      <c r="X938" s="72"/>
      <c r="AW938" s="72"/>
      <c r="CB938" s="72"/>
      <c r="CQ938" s="72"/>
      <c r="DJ938" s="72"/>
      <c r="ED938" s="72"/>
      <c r="EY938" s="72"/>
    </row>
    <row r="939" ht="12.75" customHeight="1">
      <c r="A939" s="10"/>
      <c r="X939" s="72"/>
      <c r="AW939" s="72"/>
      <c r="CB939" s="72"/>
      <c r="CQ939" s="72"/>
      <c r="DJ939" s="72"/>
      <c r="ED939" s="72"/>
      <c r="EY939" s="72"/>
    </row>
    <row r="940" ht="12.75" customHeight="1">
      <c r="A940" s="10"/>
      <c r="X940" s="72"/>
      <c r="AW940" s="72"/>
      <c r="CB940" s="72"/>
      <c r="CQ940" s="72"/>
      <c r="DJ940" s="72"/>
      <c r="ED940" s="72"/>
      <c r="EY940" s="72"/>
    </row>
    <row r="941" ht="12.75" customHeight="1">
      <c r="A941" s="10"/>
      <c r="X941" s="72"/>
      <c r="AW941" s="72"/>
      <c r="CB941" s="72"/>
      <c r="CQ941" s="72"/>
      <c r="DJ941" s="72"/>
      <c r="ED941" s="72"/>
      <c r="EY941" s="72"/>
    </row>
    <row r="942" ht="12.75" customHeight="1">
      <c r="A942" s="10"/>
      <c r="X942" s="72"/>
      <c r="AW942" s="72"/>
      <c r="CB942" s="72"/>
      <c r="CQ942" s="72"/>
      <c r="DJ942" s="72"/>
      <c r="ED942" s="72"/>
      <c r="EY942" s="72"/>
    </row>
    <row r="943" ht="12.75" customHeight="1">
      <c r="A943" s="10"/>
      <c r="X943" s="72"/>
      <c r="AW943" s="72"/>
      <c r="CB943" s="72"/>
      <c r="CQ943" s="72"/>
      <c r="DJ943" s="72"/>
      <c r="ED943" s="72"/>
      <c r="EY943" s="72"/>
    </row>
    <row r="944" ht="12.75" customHeight="1">
      <c r="A944" s="10"/>
      <c r="X944" s="72"/>
      <c r="AW944" s="72"/>
      <c r="CB944" s="72"/>
      <c r="CQ944" s="72"/>
      <c r="DJ944" s="72"/>
      <c r="ED944" s="72"/>
      <c r="EY944" s="72"/>
    </row>
    <row r="945" ht="12.75" customHeight="1">
      <c r="A945" s="10"/>
      <c r="X945" s="72"/>
      <c r="AW945" s="72"/>
      <c r="CB945" s="72"/>
      <c r="CQ945" s="72"/>
      <c r="DJ945" s="72"/>
      <c r="ED945" s="72"/>
      <c r="EY945" s="72"/>
    </row>
    <row r="946" ht="12.75" customHeight="1">
      <c r="A946" s="10"/>
      <c r="X946" s="72"/>
      <c r="AW946" s="72"/>
      <c r="CB946" s="72"/>
      <c r="CQ946" s="72"/>
      <c r="DJ946" s="72"/>
      <c r="ED946" s="72"/>
      <c r="EY946" s="72"/>
    </row>
    <row r="947" ht="12.75" customHeight="1">
      <c r="A947" s="10"/>
      <c r="X947" s="72"/>
      <c r="AW947" s="72"/>
      <c r="CB947" s="72"/>
      <c r="CQ947" s="72"/>
      <c r="DJ947" s="72"/>
      <c r="ED947" s="72"/>
      <c r="EY947" s="72"/>
    </row>
    <row r="948" ht="12.75" customHeight="1">
      <c r="A948" s="10"/>
      <c r="X948" s="72"/>
      <c r="AW948" s="72"/>
      <c r="CB948" s="72"/>
      <c r="CQ948" s="72"/>
      <c r="DJ948" s="72"/>
      <c r="ED948" s="72"/>
      <c r="EY948" s="72"/>
    </row>
    <row r="949" ht="12.75" customHeight="1">
      <c r="A949" s="10"/>
      <c r="X949" s="72"/>
      <c r="AW949" s="72"/>
      <c r="CB949" s="72"/>
      <c r="CQ949" s="72"/>
      <c r="DJ949" s="72"/>
      <c r="ED949" s="72"/>
      <c r="EY949" s="72"/>
    </row>
    <row r="950" ht="12.75" customHeight="1">
      <c r="A950" s="10"/>
      <c r="X950" s="72"/>
      <c r="AW950" s="72"/>
      <c r="CB950" s="72"/>
      <c r="CQ950" s="72"/>
      <c r="DJ950" s="72"/>
      <c r="ED950" s="72"/>
      <c r="EY950" s="72"/>
    </row>
    <row r="951" ht="12.75" customHeight="1">
      <c r="A951" s="10"/>
      <c r="X951" s="72"/>
      <c r="AW951" s="72"/>
      <c r="CB951" s="72"/>
      <c r="CQ951" s="72"/>
      <c r="DJ951" s="72"/>
      <c r="ED951" s="72"/>
      <c r="EY951" s="72"/>
    </row>
    <row r="952" ht="12.75" customHeight="1">
      <c r="A952" s="10"/>
      <c r="X952" s="72"/>
      <c r="AW952" s="72"/>
      <c r="CB952" s="72"/>
      <c r="CQ952" s="72"/>
      <c r="DJ952" s="72"/>
      <c r="ED952" s="72"/>
      <c r="EY952" s="72"/>
    </row>
    <row r="953" ht="12.75" customHeight="1">
      <c r="A953" s="10"/>
      <c r="X953" s="72"/>
      <c r="AW953" s="72"/>
      <c r="CB953" s="72"/>
      <c r="CQ953" s="72"/>
      <c r="DJ953" s="72"/>
      <c r="ED953" s="72"/>
      <c r="EY953" s="72"/>
    </row>
    <row r="954" ht="12.75" customHeight="1">
      <c r="A954" s="10"/>
      <c r="X954" s="72"/>
      <c r="AW954" s="72"/>
      <c r="CB954" s="72"/>
      <c r="CQ954" s="72"/>
      <c r="DJ954" s="72"/>
      <c r="ED954" s="72"/>
      <c r="EY954" s="72"/>
    </row>
    <row r="955" ht="12.75" customHeight="1">
      <c r="A955" s="10"/>
      <c r="X955" s="72"/>
      <c r="AW955" s="72"/>
      <c r="CB955" s="72"/>
      <c r="CQ955" s="72"/>
      <c r="DJ955" s="72"/>
      <c r="ED955" s="72"/>
      <c r="EY955" s="72"/>
    </row>
    <row r="956" ht="12.75" customHeight="1">
      <c r="A956" s="10"/>
      <c r="X956" s="72"/>
      <c r="AW956" s="72"/>
      <c r="CB956" s="72"/>
      <c r="CQ956" s="72"/>
      <c r="DJ956" s="72"/>
      <c r="ED956" s="72"/>
      <c r="EY956" s="72"/>
    </row>
    <row r="957" ht="12.75" customHeight="1">
      <c r="A957" s="10"/>
      <c r="X957" s="72"/>
      <c r="AW957" s="72"/>
      <c r="CB957" s="72"/>
      <c r="CQ957" s="72"/>
      <c r="DJ957" s="72"/>
      <c r="ED957" s="72"/>
      <c r="EY957" s="72"/>
    </row>
    <row r="958" ht="12.75" customHeight="1">
      <c r="A958" s="10"/>
      <c r="X958" s="72"/>
      <c r="AW958" s="72"/>
      <c r="CB958" s="72"/>
      <c r="CQ958" s="72"/>
      <c r="DJ958" s="72"/>
      <c r="ED958" s="72"/>
      <c r="EY958" s="72"/>
    </row>
    <row r="959" ht="12.75" customHeight="1">
      <c r="A959" s="10"/>
      <c r="X959" s="72"/>
      <c r="AW959" s="72"/>
      <c r="CB959" s="72"/>
      <c r="CQ959" s="72"/>
      <c r="DJ959" s="72"/>
      <c r="ED959" s="72"/>
      <c r="EY959" s="72"/>
    </row>
    <row r="960" ht="12.75" customHeight="1">
      <c r="A960" s="10"/>
      <c r="X960" s="72"/>
      <c r="AW960" s="72"/>
      <c r="CB960" s="72"/>
      <c r="CQ960" s="72"/>
      <c r="DJ960" s="72"/>
      <c r="ED960" s="72"/>
      <c r="EY960" s="72"/>
    </row>
    <row r="961" ht="12.75" customHeight="1">
      <c r="A961" s="10"/>
      <c r="X961" s="72"/>
      <c r="AW961" s="72"/>
      <c r="CB961" s="72"/>
      <c r="CQ961" s="72"/>
      <c r="DJ961" s="72"/>
      <c r="ED961" s="72"/>
      <c r="EY961" s="72"/>
    </row>
    <row r="962" ht="12.75" customHeight="1">
      <c r="A962" s="10"/>
      <c r="X962" s="72"/>
      <c r="AW962" s="72"/>
      <c r="CB962" s="72"/>
      <c r="CQ962" s="72"/>
      <c r="DJ962" s="72"/>
      <c r="ED962" s="72"/>
      <c r="EY962" s="72"/>
    </row>
    <row r="963" ht="12.75" customHeight="1">
      <c r="A963" s="10"/>
      <c r="X963" s="72"/>
      <c r="AW963" s="72"/>
      <c r="CB963" s="72"/>
      <c r="CQ963" s="72"/>
      <c r="DJ963" s="72"/>
      <c r="ED963" s="72"/>
      <c r="EY963" s="72"/>
    </row>
    <row r="964" ht="12.75" customHeight="1">
      <c r="A964" s="10"/>
      <c r="X964" s="72"/>
      <c r="AW964" s="72"/>
      <c r="CB964" s="72"/>
      <c r="CQ964" s="72"/>
      <c r="DJ964" s="72"/>
      <c r="ED964" s="72"/>
      <c r="EY964" s="72"/>
    </row>
    <row r="965" ht="12.75" customHeight="1">
      <c r="A965" s="10"/>
      <c r="X965" s="72"/>
      <c r="AW965" s="72"/>
      <c r="CB965" s="72"/>
      <c r="CQ965" s="72"/>
      <c r="DJ965" s="72"/>
      <c r="ED965" s="72"/>
      <c r="EY965" s="72"/>
    </row>
    <row r="966" ht="12.75" customHeight="1">
      <c r="A966" s="10"/>
      <c r="X966" s="72"/>
      <c r="AW966" s="72"/>
      <c r="CB966" s="72"/>
      <c r="CQ966" s="72"/>
      <c r="DJ966" s="72"/>
      <c r="ED966" s="72"/>
      <c r="EY966" s="72"/>
    </row>
    <row r="967" ht="12.75" customHeight="1">
      <c r="A967" s="10"/>
      <c r="X967" s="72"/>
      <c r="AW967" s="72"/>
      <c r="CB967" s="72"/>
      <c r="CQ967" s="72"/>
      <c r="DJ967" s="72"/>
      <c r="ED967" s="72"/>
      <c r="EY967" s="72"/>
    </row>
    <row r="968" ht="12.75" customHeight="1">
      <c r="A968" s="10"/>
      <c r="X968" s="72"/>
      <c r="AW968" s="72"/>
      <c r="CB968" s="72"/>
      <c r="CQ968" s="72"/>
      <c r="DJ968" s="72"/>
      <c r="ED968" s="72"/>
      <c r="EY968" s="72"/>
    </row>
    <row r="969" ht="12.75" customHeight="1">
      <c r="A969" s="10"/>
      <c r="X969" s="72"/>
      <c r="AW969" s="72"/>
      <c r="CB969" s="72"/>
      <c r="CQ969" s="72"/>
      <c r="DJ969" s="72"/>
      <c r="ED969" s="72"/>
      <c r="EY969" s="72"/>
    </row>
    <row r="970" ht="12.75" customHeight="1">
      <c r="A970" s="10"/>
      <c r="X970" s="72"/>
      <c r="AW970" s="72"/>
      <c r="CB970" s="72"/>
      <c r="CQ970" s="72"/>
      <c r="DJ970" s="72"/>
      <c r="ED970" s="72"/>
      <c r="EY970" s="72"/>
    </row>
    <row r="971" ht="12.75" customHeight="1">
      <c r="A971" s="10"/>
      <c r="X971" s="72"/>
      <c r="AW971" s="72"/>
      <c r="CB971" s="72"/>
      <c r="CQ971" s="72"/>
      <c r="DJ971" s="72"/>
      <c r="ED971" s="72"/>
      <c r="EY971" s="72"/>
    </row>
    <row r="972" ht="12.75" customHeight="1">
      <c r="A972" s="10"/>
      <c r="X972" s="72"/>
      <c r="AW972" s="72"/>
      <c r="CB972" s="72"/>
      <c r="CQ972" s="72"/>
      <c r="DJ972" s="72"/>
      <c r="ED972" s="72"/>
      <c r="EY972" s="72"/>
    </row>
    <row r="973" ht="12.75" customHeight="1">
      <c r="A973" s="10"/>
      <c r="X973" s="72"/>
      <c r="AW973" s="72"/>
      <c r="CB973" s="72"/>
      <c r="CQ973" s="72"/>
      <c r="DJ973" s="72"/>
      <c r="ED973" s="72"/>
      <c r="EY973" s="72"/>
    </row>
    <row r="974" ht="12.75" customHeight="1">
      <c r="A974" s="10"/>
      <c r="X974" s="72"/>
      <c r="AW974" s="72"/>
      <c r="CB974" s="72"/>
      <c r="CQ974" s="72"/>
      <c r="DJ974" s="72"/>
      <c r="ED974" s="72"/>
      <c r="EY974" s="72"/>
    </row>
    <row r="975" ht="12.75" customHeight="1">
      <c r="A975" s="10"/>
      <c r="X975" s="72"/>
      <c r="AW975" s="72"/>
      <c r="CB975" s="72"/>
      <c r="CQ975" s="72"/>
      <c r="DJ975" s="72"/>
      <c r="ED975" s="72"/>
      <c r="EY975" s="72"/>
    </row>
    <row r="976" ht="12.75" customHeight="1">
      <c r="A976" s="10"/>
      <c r="X976" s="72"/>
      <c r="AW976" s="72"/>
      <c r="CB976" s="72"/>
      <c r="CQ976" s="72"/>
      <c r="DJ976" s="72"/>
      <c r="ED976" s="72"/>
      <c r="EY976" s="72"/>
    </row>
    <row r="977" ht="12.75" customHeight="1">
      <c r="A977" s="10"/>
      <c r="X977" s="72"/>
      <c r="AW977" s="72"/>
      <c r="CB977" s="72"/>
      <c r="CQ977" s="72"/>
      <c r="DJ977" s="72"/>
      <c r="ED977" s="72"/>
      <c r="EY977" s="72"/>
    </row>
    <row r="978" ht="12.75" customHeight="1">
      <c r="A978" s="10"/>
      <c r="X978" s="72"/>
      <c r="AW978" s="72"/>
      <c r="CB978" s="72"/>
      <c r="CQ978" s="72"/>
      <c r="DJ978" s="72"/>
      <c r="ED978" s="72"/>
      <c r="EY978" s="72"/>
    </row>
    <row r="979" ht="12.75" customHeight="1">
      <c r="A979" s="10"/>
      <c r="X979" s="72"/>
      <c r="AW979" s="72"/>
      <c r="CB979" s="72"/>
      <c r="CQ979" s="72"/>
      <c r="DJ979" s="72"/>
      <c r="ED979" s="72"/>
      <c r="EY979" s="72"/>
    </row>
    <row r="980" ht="12.75" customHeight="1">
      <c r="A980" s="10"/>
      <c r="X980" s="72"/>
      <c r="AW980" s="72"/>
      <c r="CB980" s="72"/>
      <c r="CQ980" s="72"/>
      <c r="DJ980" s="72"/>
      <c r="ED980" s="72"/>
      <c r="EY980" s="72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2" width="8.86"/>
    <col customWidth="1" min="3" max="6" width="8.57"/>
    <col customWidth="1" min="7" max="7" width="8.86"/>
    <col customWidth="1" min="8" max="11" width="8.57"/>
    <col customWidth="1" min="12" max="12" width="8.86"/>
    <col customWidth="1" min="13" max="16" width="8.57"/>
    <col customWidth="1" min="17" max="17" width="8.86"/>
    <col customWidth="1" min="18" max="21" width="8.57"/>
    <col customWidth="1" min="22" max="22" width="8.86"/>
    <col customWidth="1" min="23" max="26" width="8.57"/>
    <col customWidth="1" min="27" max="27" width="8.86"/>
    <col customWidth="1" min="28" max="31" width="8.57"/>
    <col customWidth="1" min="32" max="32" width="8.86"/>
    <col customWidth="1" min="33" max="36" width="8.57"/>
    <col customWidth="1" min="37" max="37" width="8.86"/>
    <col customWidth="1" min="38" max="41" width="8.57"/>
    <col customWidth="1" min="42" max="42" width="8.86"/>
    <col customWidth="1" min="43" max="44" width="8.57"/>
  </cols>
  <sheetData>
    <row r="1" ht="12.75" customHeight="1">
      <c r="A1" s="1"/>
      <c r="B1" s="103" t="s">
        <v>1584</v>
      </c>
      <c r="C1" s="102"/>
      <c r="D1" s="102"/>
      <c r="E1" s="102"/>
      <c r="F1" s="102"/>
      <c r="G1" s="103"/>
      <c r="H1" s="102"/>
      <c r="I1" s="102"/>
      <c r="J1" s="102"/>
      <c r="K1" s="102"/>
      <c r="L1" s="103"/>
      <c r="M1" s="102"/>
      <c r="N1" s="102"/>
      <c r="O1" s="102"/>
      <c r="P1" s="102"/>
      <c r="Q1" s="103"/>
      <c r="R1" s="102"/>
      <c r="S1" s="102"/>
      <c r="T1" s="102"/>
      <c r="U1" s="102"/>
      <c r="V1" s="103"/>
      <c r="W1" s="102"/>
      <c r="X1" s="102"/>
      <c r="Y1" s="102"/>
      <c r="Z1" s="102"/>
      <c r="AA1" s="103"/>
      <c r="AB1" s="102"/>
      <c r="AC1" s="102"/>
      <c r="AD1" s="102"/>
      <c r="AE1" s="102"/>
      <c r="AF1" s="103"/>
      <c r="AG1" s="102"/>
      <c r="AH1" s="102"/>
      <c r="AI1" s="102"/>
      <c r="AJ1" s="102"/>
      <c r="AK1" s="103"/>
      <c r="AL1" s="102"/>
      <c r="AM1" s="102"/>
      <c r="AN1" s="102"/>
      <c r="AO1" s="102"/>
      <c r="AP1" s="103"/>
      <c r="AQ1" s="102"/>
      <c r="AR1" s="102"/>
    </row>
    <row r="2" ht="12.75" customHeight="1">
      <c r="A2" s="1" t="s">
        <v>0</v>
      </c>
      <c r="B2" s="113" t="s">
        <v>1</v>
      </c>
      <c r="C2" s="2" t="s">
        <v>1585</v>
      </c>
      <c r="D2" s="2" t="s">
        <v>1586</v>
      </c>
      <c r="E2" s="142" t="s">
        <v>1587</v>
      </c>
      <c r="F2" s="2" t="s">
        <v>1588</v>
      </c>
      <c r="G2" s="113" t="s">
        <v>1589</v>
      </c>
      <c r="H2" s="2" t="s">
        <v>1590</v>
      </c>
      <c r="I2" s="2" t="s">
        <v>1591</v>
      </c>
      <c r="J2" s="2" t="s">
        <v>1592</v>
      </c>
      <c r="K2" s="2" t="s">
        <v>1593</v>
      </c>
      <c r="L2" s="113" t="s">
        <v>1594</v>
      </c>
      <c r="M2" s="2" t="s">
        <v>1595</v>
      </c>
      <c r="N2" s="2" t="s">
        <v>1596</v>
      </c>
      <c r="O2" s="2" t="s">
        <v>1597</v>
      </c>
      <c r="P2" s="2" t="s">
        <v>1598</v>
      </c>
      <c r="Q2" s="113" t="s">
        <v>1599</v>
      </c>
      <c r="R2" s="142" t="s">
        <v>1600</v>
      </c>
      <c r="S2" s="2" t="s">
        <v>1601</v>
      </c>
      <c r="T2" s="2" t="s">
        <v>1602</v>
      </c>
      <c r="U2" s="2" t="s">
        <v>1603</v>
      </c>
      <c r="V2" s="113" t="s">
        <v>1604</v>
      </c>
      <c r="W2" s="2" t="s">
        <v>1605</v>
      </c>
      <c r="X2" s="2" t="s">
        <v>1606</v>
      </c>
      <c r="Y2" s="2" t="s">
        <v>1607</v>
      </c>
      <c r="Z2" s="2" t="s">
        <v>1608</v>
      </c>
      <c r="AA2" s="113" t="s">
        <v>1609</v>
      </c>
      <c r="AB2" s="142" t="s">
        <v>1610</v>
      </c>
      <c r="AC2" s="2" t="s">
        <v>1611</v>
      </c>
      <c r="AD2" s="2" t="s">
        <v>1612</v>
      </c>
      <c r="AE2" s="2" t="s">
        <v>1613</v>
      </c>
      <c r="AF2" s="113" t="s">
        <v>1614</v>
      </c>
      <c r="AG2" s="2" t="s">
        <v>1615</v>
      </c>
      <c r="AH2" s="1" t="s">
        <v>1616</v>
      </c>
      <c r="AI2" s="2" t="s">
        <v>1617</v>
      </c>
      <c r="AJ2" s="2" t="s">
        <v>1618</v>
      </c>
      <c r="AK2" s="113" t="s">
        <v>1619</v>
      </c>
      <c r="AL2" s="2" t="s">
        <v>1620</v>
      </c>
      <c r="AM2" s="2" t="s">
        <v>1621</v>
      </c>
      <c r="AN2" s="2" t="s">
        <v>1622</v>
      </c>
      <c r="AO2" s="2" t="s">
        <v>1623</v>
      </c>
      <c r="AP2" s="113" t="s">
        <v>1624</v>
      </c>
      <c r="AQ2" s="2" t="s">
        <v>1625</v>
      </c>
      <c r="AR2" s="2" t="s">
        <v>1626</v>
      </c>
    </row>
    <row r="3" ht="12.75" customHeight="1">
      <c r="A3" s="3">
        <v>6101.0</v>
      </c>
      <c r="B3" s="3">
        <v>6101.0</v>
      </c>
      <c r="C3" s="10">
        <v>1.0</v>
      </c>
      <c r="D3" s="10">
        <v>1.0</v>
      </c>
      <c r="E3" s="10">
        <v>1.0</v>
      </c>
      <c r="F3" s="10">
        <v>1.0</v>
      </c>
      <c r="G3" s="72">
        <f t="shared" ref="G3:G46" si="1">SUM(C3:F3)</f>
        <v>4</v>
      </c>
      <c r="H3" s="10">
        <v>1.0</v>
      </c>
      <c r="I3" s="10">
        <v>1.0</v>
      </c>
      <c r="J3" s="10">
        <v>1.0</v>
      </c>
      <c r="K3" s="10">
        <v>1.0</v>
      </c>
      <c r="L3" s="72">
        <f t="shared" ref="L3:L46" si="2">SUM(H3:K3)</f>
        <v>4</v>
      </c>
      <c r="M3" s="10">
        <v>1.0</v>
      </c>
      <c r="N3" s="10">
        <v>1.0</v>
      </c>
      <c r="O3" s="10">
        <v>1.0</v>
      </c>
      <c r="P3" s="10">
        <v>1.0</v>
      </c>
      <c r="Q3" s="72">
        <f t="shared" ref="Q3:Q72" si="3">SUM(M3:P3)</f>
        <v>4</v>
      </c>
      <c r="R3" s="10">
        <v>1.0</v>
      </c>
      <c r="S3" s="10">
        <v>1.0</v>
      </c>
      <c r="T3" s="10">
        <v>1.0</v>
      </c>
      <c r="U3" s="10">
        <v>1.0</v>
      </c>
      <c r="V3" s="72">
        <f t="shared" ref="V3:V72" si="4">SUM(R3:U3)</f>
        <v>4</v>
      </c>
      <c r="W3" s="10">
        <v>1.0</v>
      </c>
      <c r="X3" s="10">
        <v>0.0</v>
      </c>
      <c r="Y3" s="10">
        <v>0.0</v>
      </c>
      <c r="Z3" s="10">
        <v>0.0</v>
      </c>
      <c r="AA3" s="72">
        <f t="shared" ref="AA3:AA47" si="5">SUM(W3:Z3)</f>
        <v>1</v>
      </c>
      <c r="AB3" s="10"/>
      <c r="AC3" s="10"/>
      <c r="AD3" s="10"/>
      <c r="AE3" s="10"/>
      <c r="AF3" s="72">
        <f t="shared" ref="AF3:AF47" si="6">SUM(AB3:AE3)</f>
        <v>0</v>
      </c>
      <c r="AG3" s="10"/>
      <c r="AH3" s="10"/>
      <c r="AI3" s="10"/>
      <c r="AJ3" s="10"/>
      <c r="AK3" s="72">
        <f t="shared" ref="AK3:AK8" si="7">SUM(AG3:AJ3)</f>
        <v>0</v>
      </c>
      <c r="AL3" s="10"/>
      <c r="AM3" s="10"/>
      <c r="AN3" s="10"/>
      <c r="AO3" s="10"/>
      <c r="AP3" s="72">
        <f t="shared" ref="AP3:AP22" si="8">SUM(AL3:AO3)</f>
        <v>0</v>
      </c>
      <c r="AQ3" s="8">
        <f t="shared" ref="AQ3:AQ43" si="9">SUM(AP3,AK3,AF3,AA3,V3,Q3,L3,G3)</f>
        <v>17</v>
      </c>
      <c r="AR3" s="10">
        <v>5.0</v>
      </c>
    </row>
    <row r="4" ht="12.75" customHeight="1">
      <c r="A4" s="3">
        <v>6102.0</v>
      </c>
      <c r="B4" s="3">
        <v>6102.0</v>
      </c>
      <c r="C4" s="10">
        <v>1.0</v>
      </c>
      <c r="D4" s="10">
        <v>1.0</v>
      </c>
      <c r="E4" s="10">
        <v>1.0</v>
      </c>
      <c r="F4" s="10">
        <v>1.0</v>
      </c>
      <c r="G4" s="72">
        <f t="shared" si="1"/>
        <v>4</v>
      </c>
      <c r="H4" s="10">
        <v>1.0</v>
      </c>
      <c r="I4" s="10">
        <v>1.0</v>
      </c>
      <c r="J4" s="10">
        <v>1.0</v>
      </c>
      <c r="K4" s="10">
        <v>1.0</v>
      </c>
      <c r="L4" s="72">
        <f t="shared" si="2"/>
        <v>4</v>
      </c>
      <c r="M4" s="10">
        <v>1.0</v>
      </c>
      <c r="N4" s="10">
        <v>1.0</v>
      </c>
      <c r="O4" s="10">
        <v>1.0</v>
      </c>
      <c r="P4" s="10">
        <v>1.0</v>
      </c>
      <c r="Q4" s="72">
        <f t="shared" si="3"/>
        <v>4</v>
      </c>
      <c r="R4" s="10">
        <v>0.0</v>
      </c>
      <c r="S4" s="10">
        <v>0.0</v>
      </c>
      <c r="T4" s="10">
        <v>1.0</v>
      </c>
      <c r="U4" s="10">
        <v>1.0</v>
      </c>
      <c r="V4" s="72">
        <f t="shared" si="4"/>
        <v>2</v>
      </c>
      <c r="W4" s="10">
        <v>0.0</v>
      </c>
      <c r="X4" s="10">
        <v>0.0</v>
      </c>
      <c r="Y4" s="10">
        <v>1.0</v>
      </c>
      <c r="Z4" s="10">
        <v>0.0</v>
      </c>
      <c r="AA4" s="72">
        <f t="shared" si="5"/>
        <v>1</v>
      </c>
      <c r="AB4" s="10"/>
      <c r="AC4" s="10"/>
      <c r="AD4" s="10"/>
      <c r="AE4" s="10"/>
      <c r="AF4" s="72">
        <f t="shared" si="6"/>
        <v>0</v>
      </c>
      <c r="AG4" s="10"/>
      <c r="AH4" s="10"/>
      <c r="AI4" s="10"/>
      <c r="AJ4" s="10"/>
      <c r="AK4" s="72">
        <f t="shared" si="7"/>
        <v>0</v>
      </c>
      <c r="AL4" s="10"/>
      <c r="AM4" s="10"/>
      <c r="AN4" s="10"/>
      <c r="AO4" s="10"/>
      <c r="AP4" s="72">
        <f t="shared" si="8"/>
        <v>0</v>
      </c>
      <c r="AQ4" s="8">
        <f t="shared" si="9"/>
        <v>15</v>
      </c>
      <c r="AR4" s="10">
        <v>5.0</v>
      </c>
    </row>
    <row r="5" ht="12.75" customHeight="1">
      <c r="A5" s="3">
        <v>6103.0</v>
      </c>
      <c r="B5" s="3">
        <v>6103.0</v>
      </c>
      <c r="C5" s="10">
        <v>1.0</v>
      </c>
      <c r="D5" s="10">
        <v>1.0</v>
      </c>
      <c r="E5" s="10">
        <v>1.0</v>
      </c>
      <c r="F5" s="10">
        <v>1.0</v>
      </c>
      <c r="G5" s="72">
        <f t="shared" si="1"/>
        <v>4</v>
      </c>
      <c r="H5" s="10">
        <v>1.0</v>
      </c>
      <c r="I5" s="10">
        <v>1.0</v>
      </c>
      <c r="J5" s="10">
        <v>1.0</v>
      </c>
      <c r="K5" s="10">
        <v>1.0</v>
      </c>
      <c r="L5" s="72">
        <f t="shared" si="2"/>
        <v>4</v>
      </c>
      <c r="M5" s="10">
        <v>0.0</v>
      </c>
      <c r="N5" s="10">
        <v>1.0</v>
      </c>
      <c r="O5" s="10">
        <v>1.0</v>
      </c>
      <c r="P5" s="10">
        <v>1.0</v>
      </c>
      <c r="Q5" s="72">
        <f t="shared" si="3"/>
        <v>3</v>
      </c>
      <c r="R5" s="10">
        <v>0.0</v>
      </c>
      <c r="S5" s="10">
        <v>0.0</v>
      </c>
      <c r="T5" s="10">
        <v>1.0</v>
      </c>
      <c r="U5" s="10">
        <v>1.0</v>
      </c>
      <c r="V5" s="72">
        <f t="shared" si="4"/>
        <v>2</v>
      </c>
      <c r="W5" s="10">
        <v>0.0</v>
      </c>
      <c r="X5" s="10">
        <v>0.0</v>
      </c>
      <c r="Y5" s="10">
        <v>0.0</v>
      </c>
      <c r="Z5" s="10">
        <v>0.0</v>
      </c>
      <c r="AA5" s="72">
        <f t="shared" si="5"/>
        <v>0</v>
      </c>
      <c r="AB5" s="10"/>
      <c r="AC5" s="10"/>
      <c r="AD5" s="10"/>
      <c r="AE5" s="10"/>
      <c r="AF5" s="72">
        <f t="shared" si="6"/>
        <v>0</v>
      </c>
      <c r="AG5" s="10"/>
      <c r="AH5" s="10"/>
      <c r="AI5" s="10"/>
      <c r="AJ5" s="10"/>
      <c r="AK5" s="72">
        <f t="shared" si="7"/>
        <v>0</v>
      </c>
      <c r="AL5" s="10"/>
      <c r="AM5" s="10"/>
      <c r="AN5" s="10"/>
      <c r="AO5" s="10"/>
      <c r="AP5" s="72">
        <f t="shared" si="8"/>
        <v>0</v>
      </c>
      <c r="AQ5" s="8">
        <f t="shared" si="9"/>
        <v>13</v>
      </c>
      <c r="AR5" s="10">
        <v>5.0</v>
      </c>
    </row>
    <row r="6" ht="12.75" customHeight="1">
      <c r="A6" s="3">
        <v>6105.0</v>
      </c>
      <c r="B6" s="3">
        <v>6105.0</v>
      </c>
      <c r="C6" s="10">
        <v>1.0</v>
      </c>
      <c r="D6" s="10">
        <v>1.0</v>
      </c>
      <c r="E6" s="10">
        <v>1.0</v>
      </c>
      <c r="F6" s="10">
        <v>1.0</v>
      </c>
      <c r="G6" s="72">
        <f t="shared" si="1"/>
        <v>4</v>
      </c>
      <c r="H6" s="10">
        <v>1.0</v>
      </c>
      <c r="I6" s="10">
        <v>1.0</v>
      </c>
      <c r="J6" s="10">
        <v>1.0</v>
      </c>
      <c r="K6" s="10">
        <v>1.0</v>
      </c>
      <c r="L6" s="72">
        <f t="shared" si="2"/>
        <v>4</v>
      </c>
      <c r="M6" s="10">
        <v>1.0</v>
      </c>
      <c r="N6" s="10">
        <v>1.0</v>
      </c>
      <c r="O6" s="10">
        <v>1.0</v>
      </c>
      <c r="P6" s="10">
        <v>1.0</v>
      </c>
      <c r="Q6" s="72">
        <f t="shared" si="3"/>
        <v>4</v>
      </c>
      <c r="R6" s="10">
        <v>1.0</v>
      </c>
      <c r="S6" s="10">
        <v>1.0</v>
      </c>
      <c r="T6" s="10">
        <v>1.0</v>
      </c>
      <c r="U6" s="10">
        <v>1.0</v>
      </c>
      <c r="V6" s="72">
        <f t="shared" si="4"/>
        <v>4</v>
      </c>
      <c r="W6" s="10">
        <v>1.0</v>
      </c>
      <c r="X6" s="10">
        <v>0.0</v>
      </c>
      <c r="Y6" s="10">
        <v>1.0</v>
      </c>
      <c r="Z6" s="10">
        <v>0.0</v>
      </c>
      <c r="AA6" s="72">
        <f t="shared" si="5"/>
        <v>2</v>
      </c>
      <c r="AB6" s="10">
        <v>0.0</v>
      </c>
      <c r="AC6" s="10">
        <v>0.0</v>
      </c>
      <c r="AD6" s="10">
        <v>1.0</v>
      </c>
      <c r="AE6" s="10">
        <v>0.0</v>
      </c>
      <c r="AF6" s="72">
        <f t="shared" si="6"/>
        <v>1</v>
      </c>
      <c r="AG6" s="10"/>
      <c r="AH6" s="10"/>
      <c r="AI6" s="10"/>
      <c r="AJ6" s="10"/>
      <c r="AK6" s="72">
        <f t="shared" si="7"/>
        <v>0</v>
      </c>
      <c r="AL6" s="10"/>
      <c r="AM6" s="10"/>
      <c r="AN6" s="10"/>
      <c r="AO6" s="10"/>
      <c r="AP6" s="72">
        <f t="shared" si="8"/>
        <v>0</v>
      </c>
      <c r="AQ6" s="8">
        <f t="shared" si="9"/>
        <v>19</v>
      </c>
      <c r="AR6" s="10">
        <v>6.0</v>
      </c>
    </row>
    <row r="7" ht="12.75" customHeight="1">
      <c r="A7" s="3">
        <v>6106.0</v>
      </c>
      <c r="B7" s="3">
        <v>6106.0</v>
      </c>
      <c r="C7" s="10">
        <v>1.0</v>
      </c>
      <c r="D7" s="10">
        <v>1.0</v>
      </c>
      <c r="E7" s="10">
        <v>1.0</v>
      </c>
      <c r="F7" s="10">
        <v>1.0</v>
      </c>
      <c r="G7" s="72">
        <f t="shared" si="1"/>
        <v>4</v>
      </c>
      <c r="H7" s="10">
        <v>1.0</v>
      </c>
      <c r="I7" s="10">
        <v>1.0</v>
      </c>
      <c r="J7" s="10">
        <v>1.0</v>
      </c>
      <c r="K7" s="10">
        <v>1.0</v>
      </c>
      <c r="L7" s="72">
        <f t="shared" si="2"/>
        <v>4</v>
      </c>
      <c r="M7" s="10">
        <v>1.0</v>
      </c>
      <c r="N7" s="10">
        <v>1.0</v>
      </c>
      <c r="O7" s="10">
        <v>1.0</v>
      </c>
      <c r="P7" s="10">
        <v>1.0</v>
      </c>
      <c r="Q7" s="72">
        <f t="shared" si="3"/>
        <v>4</v>
      </c>
      <c r="R7" s="10">
        <v>0.0</v>
      </c>
      <c r="S7" s="10">
        <v>1.0</v>
      </c>
      <c r="T7" s="10">
        <v>0.0</v>
      </c>
      <c r="U7" s="10">
        <v>1.0</v>
      </c>
      <c r="V7" s="72">
        <f t="shared" si="4"/>
        <v>2</v>
      </c>
      <c r="W7" s="10">
        <v>0.0</v>
      </c>
      <c r="X7" s="10">
        <v>0.0</v>
      </c>
      <c r="Y7" s="10">
        <v>0.0</v>
      </c>
      <c r="Z7" s="10">
        <v>0.0</v>
      </c>
      <c r="AA7" s="72">
        <f t="shared" si="5"/>
        <v>0</v>
      </c>
      <c r="AB7" s="10"/>
      <c r="AC7" s="10"/>
      <c r="AD7" s="10"/>
      <c r="AE7" s="10"/>
      <c r="AF7" s="72">
        <f t="shared" si="6"/>
        <v>0</v>
      </c>
      <c r="AG7" s="10"/>
      <c r="AH7" s="10"/>
      <c r="AI7" s="10"/>
      <c r="AJ7" s="10"/>
      <c r="AK7" s="72">
        <f t="shared" si="7"/>
        <v>0</v>
      </c>
      <c r="AL7" s="10"/>
      <c r="AM7" s="10"/>
      <c r="AN7" s="10"/>
      <c r="AO7" s="10"/>
      <c r="AP7" s="72">
        <f t="shared" si="8"/>
        <v>0</v>
      </c>
      <c r="AQ7" s="8">
        <f t="shared" si="9"/>
        <v>14</v>
      </c>
      <c r="AR7" s="10">
        <v>5.0</v>
      </c>
    </row>
    <row r="8" ht="12.75" customHeight="1">
      <c r="A8" s="3">
        <v>6107.0</v>
      </c>
      <c r="B8" s="3">
        <v>6107.0</v>
      </c>
      <c r="C8" s="10">
        <v>1.0</v>
      </c>
      <c r="D8" s="10">
        <v>1.0</v>
      </c>
      <c r="E8" s="10">
        <v>1.0</v>
      </c>
      <c r="F8" s="10">
        <v>1.0</v>
      </c>
      <c r="G8" s="72">
        <f t="shared" si="1"/>
        <v>4</v>
      </c>
      <c r="H8" s="10">
        <v>1.0</v>
      </c>
      <c r="I8" s="10">
        <v>1.0</v>
      </c>
      <c r="J8" s="10">
        <v>1.0</v>
      </c>
      <c r="K8" s="10">
        <v>1.0</v>
      </c>
      <c r="L8" s="72">
        <f t="shared" si="2"/>
        <v>4</v>
      </c>
      <c r="M8" s="10">
        <v>1.0</v>
      </c>
      <c r="N8" s="10">
        <v>1.0</v>
      </c>
      <c r="O8" s="10">
        <v>1.0</v>
      </c>
      <c r="P8" s="10">
        <v>1.0</v>
      </c>
      <c r="Q8" s="72">
        <f t="shared" si="3"/>
        <v>4</v>
      </c>
      <c r="R8" s="10">
        <v>1.0</v>
      </c>
      <c r="S8" s="10">
        <v>1.0</v>
      </c>
      <c r="T8" s="10">
        <v>1.0</v>
      </c>
      <c r="U8" s="10">
        <v>1.0</v>
      </c>
      <c r="V8" s="72">
        <f t="shared" si="4"/>
        <v>4</v>
      </c>
      <c r="W8" s="10">
        <v>1.0</v>
      </c>
      <c r="X8" s="10">
        <v>0.0</v>
      </c>
      <c r="Y8" s="10">
        <v>1.0</v>
      </c>
      <c r="Z8" s="10">
        <v>0.0</v>
      </c>
      <c r="AA8" s="72">
        <f t="shared" si="5"/>
        <v>2</v>
      </c>
      <c r="AB8" s="10">
        <v>1.0</v>
      </c>
      <c r="AC8" s="10">
        <v>0.0</v>
      </c>
      <c r="AD8" s="10">
        <v>0.0</v>
      </c>
      <c r="AE8" s="10">
        <v>1.0</v>
      </c>
      <c r="AF8" s="72">
        <f t="shared" si="6"/>
        <v>2</v>
      </c>
      <c r="AG8" s="10">
        <v>0.0</v>
      </c>
      <c r="AH8" s="10">
        <v>1.0</v>
      </c>
      <c r="AI8" s="10">
        <v>0.0</v>
      </c>
      <c r="AJ8" s="10">
        <v>0.0</v>
      </c>
      <c r="AK8" s="72">
        <f t="shared" si="7"/>
        <v>1</v>
      </c>
      <c r="AL8" s="10"/>
      <c r="AM8" s="10"/>
      <c r="AN8" s="10"/>
      <c r="AO8" s="10"/>
      <c r="AP8" s="72">
        <f t="shared" si="8"/>
        <v>0</v>
      </c>
      <c r="AQ8" s="8">
        <f t="shared" si="9"/>
        <v>21</v>
      </c>
      <c r="AR8" s="10">
        <v>7.0</v>
      </c>
    </row>
    <row r="9" ht="12.75" customHeight="1">
      <c r="A9" s="3">
        <v>6108.0</v>
      </c>
      <c r="B9" s="3">
        <v>6108.0</v>
      </c>
      <c r="C9" s="10">
        <v>1.0</v>
      </c>
      <c r="D9" s="10">
        <v>1.0</v>
      </c>
      <c r="E9" s="10">
        <v>1.0</v>
      </c>
      <c r="F9" s="10">
        <v>1.0</v>
      </c>
      <c r="G9" s="72">
        <f t="shared" si="1"/>
        <v>4</v>
      </c>
      <c r="H9" s="10">
        <v>1.0</v>
      </c>
      <c r="I9" s="10">
        <v>1.0</v>
      </c>
      <c r="J9" s="10">
        <v>1.0</v>
      </c>
      <c r="K9" s="10">
        <v>1.0</v>
      </c>
      <c r="L9" s="72">
        <f t="shared" si="2"/>
        <v>4</v>
      </c>
      <c r="M9" s="10">
        <v>1.0</v>
      </c>
      <c r="N9" s="10">
        <v>1.0</v>
      </c>
      <c r="O9" s="10">
        <v>1.0</v>
      </c>
      <c r="P9" s="10">
        <v>1.0</v>
      </c>
      <c r="Q9" s="72">
        <f t="shared" si="3"/>
        <v>4</v>
      </c>
      <c r="R9" s="10">
        <v>1.0</v>
      </c>
      <c r="S9" s="10">
        <v>1.0</v>
      </c>
      <c r="T9" s="10">
        <v>1.0</v>
      </c>
      <c r="U9" s="10">
        <v>1.0</v>
      </c>
      <c r="V9" s="72">
        <f t="shared" si="4"/>
        <v>4</v>
      </c>
      <c r="W9" s="10">
        <v>1.0</v>
      </c>
      <c r="X9" s="10">
        <v>1.0</v>
      </c>
      <c r="Y9" s="10">
        <v>0.0</v>
      </c>
      <c r="Z9" s="10">
        <v>1.0</v>
      </c>
      <c r="AA9" s="72">
        <f t="shared" si="5"/>
        <v>3</v>
      </c>
      <c r="AB9" s="10">
        <v>1.0</v>
      </c>
      <c r="AC9" s="10">
        <v>0.0</v>
      </c>
      <c r="AD9" s="10">
        <v>1.0</v>
      </c>
      <c r="AE9" s="10">
        <v>0.0</v>
      </c>
      <c r="AF9" s="72">
        <f t="shared" si="6"/>
        <v>2</v>
      </c>
      <c r="AG9" s="10">
        <v>0.0</v>
      </c>
      <c r="AH9" s="10">
        <v>0.0</v>
      </c>
      <c r="AI9" s="10">
        <v>0.0</v>
      </c>
      <c r="AJ9" s="10">
        <v>0.0</v>
      </c>
      <c r="AK9" s="72">
        <v>0.0</v>
      </c>
      <c r="AL9" s="10"/>
      <c r="AM9" s="10"/>
      <c r="AN9" s="10"/>
      <c r="AO9" s="10"/>
      <c r="AP9" s="72">
        <f t="shared" si="8"/>
        <v>0</v>
      </c>
      <c r="AQ9" s="8">
        <f t="shared" si="9"/>
        <v>21</v>
      </c>
      <c r="AR9" s="10">
        <v>7.0</v>
      </c>
    </row>
    <row r="10" ht="12.75" customHeight="1">
      <c r="A10" s="3">
        <v>6109.0</v>
      </c>
      <c r="B10" s="3">
        <v>6109.0</v>
      </c>
      <c r="C10" s="10">
        <v>1.0</v>
      </c>
      <c r="D10" s="10">
        <v>1.0</v>
      </c>
      <c r="E10" s="10">
        <v>1.0</v>
      </c>
      <c r="F10" s="10">
        <v>1.0</v>
      </c>
      <c r="G10" s="72">
        <f t="shared" si="1"/>
        <v>4</v>
      </c>
      <c r="H10" s="10">
        <v>1.0</v>
      </c>
      <c r="I10" s="10">
        <v>1.0</v>
      </c>
      <c r="J10" s="10">
        <v>1.0</v>
      </c>
      <c r="K10" s="10">
        <v>1.0</v>
      </c>
      <c r="L10" s="72">
        <f t="shared" si="2"/>
        <v>4</v>
      </c>
      <c r="M10" s="10">
        <v>1.0</v>
      </c>
      <c r="N10" s="10">
        <v>1.0</v>
      </c>
      <c r="O10" s="10">
        <v>1.0</v>
      </c>
      <c r="P10" s="10">
        <v>1.0</v>
      </c>
      <c r="Q10" s="72">
        <f t="shared" si="3"/>
        <v>4</v>
      </c>
      <c r="R10" s="10">
        <v>1.0</v>
      </c>
      <c r="S10" s="10">
        <v>0.0</v>
      </c>
      <c r="T10" s="10">
        <v>1.0</v>
      </c>
      <c r="U10" s="10">
        <v>1.0</v>
      </c>
      <c r="V10" s="72">
        <f t="shared" si="4"/>
        <v>3</v>
      </c>
      <c r="W10" s="10">
        <v>1.0</v>
      </c>
      <c r="X10" s="10">
        <v>0.0</v>
      </c>
      <c r="Y10" s="10">
        <v>1.0</v>
      </c>
      <c r="Z10" s="10">
        <v>0.0</v>
      </c>
      <c r="AA10" s="72">
        <f t="shared" si="5"/>
        <v>2</v>
      </c>
      <c r="AB10" s="10">
        <v>0.0</v>
      </c>
      <c r="AC10" s="10">
        <v>0.0</v>
      </c>
      <c r="AD10" s="10">
        <v>0.0</v>
      </c>
      <c r="AE10" s="10">
        <v>1.0</v>
      </c>
      <c r="AF10" s="72">
        <f t="shared" si="6"/>
        <v>1</v>
      </c>
      <c r="AG10" s="10"/>
      <c r="AH10" s="10"/>
      <c r="AI10" s="10"/>
      <c r="AJ10" s="10"/>
      <c r="AK10" s="72">
        <f t="shared" ref="AK10:AK47" si="10">SUM(AG10:AJ10)</f>
        <v>0</v>
      </c>
      <c r="AL10" s="10"/>
      <c r="AM10" s="10"/>
      <c r="AN10" s="10"/>
      <c r="AO10" s="10"/>
      <c r="AP10" s="72">
        <f t="shared" si="8"/>
        <v>0</v>
      </c>
      <c r="AQ10" s="8">
        <f t="shared" si="9"/>
        <v>18</v>
      </c>
      <c r="AR10" s="10">
        <v>6.0</v>
      </c>
    </row>
    <row r="11" ht="12.75" customHeight="1">
      <c r="A11" s="3">
        <v>6110.0</v>
      </c>
      <c r="B11" s="3">
        <v>6110.0</v>
      </c>
      <c r="C11" s="10">
        <v>1.0</v>
      </c>
      <c r="D11" s="10">
        <v>1.0</v>
      </c>
      <c r="E11" s="10">
        <v>1.0</v>
      </c>
      <c r="F11" s="10">
        <v>1.0</v>
      </c>
      <c r="G11" s="72">
        <f t="shared" si="1"/>
        <v>4</v>
      </c>
      <c r="H11" s="10">
        <v>1.0</v>
      </c>
      <c r="I11" s="10">
        <v>1.0</v>
      </c>
      <c r="J11" s="10">
        <v>1.0</v>
      </c>
      <c r="K11" s="10">
        <v>1.0</v>
      </c>
      <c r="L11" s="72">
        <f t="shared" si="2"/>
        <v>4</v>
      </c>
      <c r="M11" s="10">
        <v>1.0</v>
      </c>
      <c r="N11" s="10">
        <v>1.0</v>
      </c>
      <c r="O11" s="10">
        <v>1.0</v>
      </c>
      <c r="P11" s="10">
        <v>0.0</v>
      </c>
      <c r="Q11" s="72">
        <f t="shared" si="3"/>
        <v>3</v>
      </c>
      <c r="R11" s="10">
        <v>0.0</v>
      </c>
      <c r="S11" s="10">
        <v>1.0</v>
      </c>
      <c r="T11" s="10">
        <v>1.0</v>
      </c>
      <c r="U11" s="10">
        <v>0.0</v>
      </c>
      <c r="V11" s="72">
        <f t="shared" si="4"/>
        <v>2</v>
      </c>
      <c r="W11" s="10">
        <v>0.0</v>
      </c>
      <c r="X11" s="10">
        <v>1.0</v>
      </c>
      <c r="Y11" s="10">
        <v>1.0</v>
      </c>
      <c r="Z11" s="10">
        <v>0.0</v>
      </c>
      <c r="AA11" s="72">
        <f t="shared" si="5"/>
        <v>2</v>
      </c>
      <c r="AB11" s="10">
        <v>0.0</v>
      </c>
      <c r="AC11" s="10">
        <v>0.0</v>
      </c>
      <c r="AD11" s="10">
        <v>0.0</v>
      </c>
      <c r="AE11" s="10">
        <v>1.0</v>
      </c>
      <c r="AF11" s="72">
        <f t="shared" si="6"/>
        <v>1</v>
      </c>
      <c r="AG11" s="10"/>
      <c r="AH11" s="10"/>
      <c r="AI11" s="10"/>
      <c r="AJ11" s="10"/>
      <c r="AK11" s="72">
        <f t="shared" si="10"/>
        <v>0</v>
      </c>
      <c r="AL11" s="10"/>
      <c r="AM11" s="10"/>
      <c r="AN11" s="10"/>
      <c r="AO11" s="10"/>
      <c r="AP11" s="72">
        <f t="shared" si="8"/>
        <v>0</v>
      </c>
      <c r="AQ11" s="8">
        <f t="shared" si="9"/>
        <v>16</v>
      </c>
      <c r="AR11" s="10">
        <v>6.0</v>
      </c>
    </row>
    <row r="12" ht="12.75" customHeight="1">
      <c r="A12" s="3">
        <v>6113.0</v>
      </c>
      <c r="B12" s="3">
        <v>6113.0</v>
      </c>
      <c r="C12" s="10">
        <v>1.0</v>
      </c>
      <c r="D12" s="10">
        <v>1.0</v>
      </c>
      <c r="E12" s="10">
        <v>1.0</v>
      </c>
      <c r="F12" s="10">
        <v>1.0</v>
      </c>
      <c r="G12" s="72">
        <f t="shared" si="1"/>
        <v>4</v>
      </c>
      <c r="H12" s="10">
        <v>1.0</v>
      </c>
      <c r="I12" s="10">
        <v>1.0</v>
      </c>
      <c r="J12" s="10">
        <v>1.0</v>
      </c>
      <c r="K12" s="10">
        <v>1.0</v>
      </c>
      <c r="L12" s="72">
        <f t="shared" si="2"/>
        <v>4</v>
      </c>
      <c r="M12" s="10">
        <v>1.0</v>
      </c>
      <c r="N12" s="10">
        <v>1.0</v>
      </c>
      <c r="O12" s="10">
        <v>1.0</v>
      </c>
      <c r="P12" s="10">
        <v>1.0</v>
      </c>
      <c r="Q12" s="72">
        <f t="shared" si="3"/>
        <v>4</v>
      </c>
      <c r="R12" s="10">
        <v>1.0</v>
      </c>
      <c r="S12" s="10">
        <v>1.0</v>
      </c>
      <c r="T12" s="10">
        <v>1.0</v>
      </c>
      <c r="U12" s="10">
        <v>1.0</v>
      </c>
      <c r="V12" s="72">
        <f t="shared" si="4"/>
        <v>4</v>
      </c>
      <c r="W12" s="10">
        <v>1.0</v>
      </c>
      <c r="X12" s="10">
        <v>0.0</v>
      </c>
      <c r="Y12" s="10">
        <v>0.0</v>
      </c>
      <c r="Z12" s="10">
        <v>0.0</v>
      </c>
      <c r="AA12" s="72">
        <f t="shared" si="5"/>
        <v>1</v>
      </c>
      <c r="AB12" s="10"/>
      <c r="AC12" s="10"/>
      <c r="AD12" s="10"/>
      <c r="AE12" s="10"/>
      <c r="AF12" s="72">
        <f t="shared" si="6"/>
        <v>0</v>
      </c>
      <c r="AG12" s="10"/>
      <c r="AH12" s="10"/>
      <c r="AI12" s="10"/>
      <c r="AJ12" s="10"/>
      <c r="AK12" s="72">
        <f t="shared" si="10"/>
        <v>0</v>
      </c>
      <c r="AL12" s="10"/>
      <c r="AM12" s="10"/>
      <c r="AN12" s="10"/>
      <c r="AO12" s="10"/>
      <c r="AP12" s="72">
        <f t="shared" si="8"/>
        <v>0</v>
      </c>
      <c r="AQ12" s="8">
        <f t="shared" si="9"/>
        <v>17</v>
      </c>
      <c r="AR12" s="10">
        <v>5.0</v>
      </c>
    </row>
    <row r="13" ht="12.75" customHeight="1">
      <c r="A13" s="3">
        <v>6115.0</v>
      </c>
      <c r="B13" s="3">
        <v>6115.0</v>
      </c>
      <c r="C13" s="10">
        <v>1.0</v>
      </c>
      <c r="D13" s="10">
        <v>1.0</v>
      </c>
      <c r="E13" s="10">
        <v>1.0</v>
      </c>
      <c r="F13" s="10">
        <v>1.0</v>
      </c>
      <c r="G13" s="72">
        <f t="shared" si="1"/>
        <v>4</v>
      </c>
      <c r="H13" s="10">
        <v>1.0</v>
      </c>
      <c r="I13" s="10">
        <v>1.0</v>
      </c>
      <c r="J13" s="10">
        <v>1.0</v>
      </c>
      <c r="K13" s="10">
        <v>1.0</v>
      </c>
      <c r="L13" s="72">
        <f t="shared" si="2"/>
        <v>4</v>
      </c>
      <c r="M13" s="10">
        <v>1.0</v>
      </c>
      <c r="N13" s="10">
        <v>1.0</v>
      </c>
      <c r="O13" s="10">
        <v>1.0</v>
      </c>
      <c r="P13" s="10">
        <v>1.0</v>
      </c>
      <c r="Q13" s="72">
        <f t="shared" si="3"/>
        <v>4</v>
      </c>
      <c r="R13" s="10">
        <v>1.0</v>
      </c>
      <c r="S13" s="10">
        <v>1.0</v>
      </c>
      <c r="T13" s="10">
        <v>1.0</v>
      </c>
      <c r="U13" s="10">
        <v>1.0</v>
      </c>
      <c r="V13" s="72">
        <f t="shared" si="4"/>
        <v>4</v>
      </c>
      <c r="W13" s="10">
        <v>0.0</v>
      </c>
      <c r="X13" s="10">
        <v>1.0</v>
      </c>
      <c r="Y13" s="10">
        <v>1.0</v>
      </c>
      <c r="Z13" s="10">
        <v>0.0</v>
      </c>
      <c r="AA13" s="72">
        <f t="shared" si="5"/>
        <v>2</v>
      </c>
      <c r="AB13" s="10">
        <v>0.0</v>
      </c>
      <c r="AC13" s="10">
        <v>0.0</v>
      </c>
      <c r="AD13" s="10">
        <v>0.0</v>
      </c>
      <c r="AE13" s="10"/>
      <c r="AF13" s="72">
        <f t="shared" si="6"/>
        <v>0</v>
      </c>
      <c r="AG13" s="10"/>
      <c r="AH13" s="10"/>
      <c r="AI13" s="10"/>
      <c r="AJ13" s="10"/>
      <c r="AK13" s="72">
        <f t="shared" si="10"/>
        <v>0</v>
      </c>
      <c r="AL13" s="10"/>
      <c r="AM13" s="10"/>
      <c r="AN13" s="10"/>
      <c r="AO13" s="10"/>
      <c r="AP13" s="72">
        <f t="shared" si="8"/>
        <v>0</v>
      </c>
      <c r="AQ13" s="8">
        <f t="shared" si="9"/>
        <v>18</v>
      </c>
      <c r="AR13" s="10">
        <v>6.0</v>
      </c>
    </row>
    <row r="14" ht="12.75" customHeight="1">
      <c r="A14" s="3">
        <v>6116.0</v>
      </c>
      <c r="B14" s="3">
        <v>6116.0</v>
      </c>
      <c r="C14" s="10">
        <v>1.0</v>
      </c>
      <c r="D14" s="10">
        <v>1.0</v>
      </c>
      <c r="E14" s="10">
        <v>1.0</v>
      </c>
      <c r="F14" s="10">
        <v>1.0</v>
      </c>
      <c r="G14" s="72">
        <f t="shared" si="1"/>
        <v>4</v>
      </c>
      <c r="H14" s="10">
        <v>1.0</v>
      </c>
      <c r="I14" s="10">
        <v>1.0</v>
      </c>
      <c r="J14" s="10">
        <v>1.0</v>
      </c>
      <c r="K14" s="10">
        <v>1.0</v>
      </c>
      <c r="L14" s="72">
        <f t="shared" si="2"/>
        <v>4</v>
      </c>
      <c r="M14" s="10">
        <v>1.0</v>
      </c>
      <c r="N14" s="10">
        <v>1.0</v>
      </c>
      <c r="O14" s="10">
        <v>1.0</v>
      </c>
      <c r="P14" s="10">
        <v>1.0</v>
      </c>
      <c r="Q14" s="72">
        <f t="shared" si="3"/>
        <v>4</v>
      </c>
      <c r="R14" s="10">
        <v>0.0</v>
      </c>
      <c r="S14" s="10">
        <v>0.0</v>
      </c>
      <c r="T14" s="10">
        <v>0.0</v>
      </c>
      <c r="U14" s="10"/>
      <c r="V14" s="72">
        <f t="shared" si="4"/>
        <v>0</v>
      </c>
      <c r="W14" s="10"/>
      <c r="X14" s="10"/>
      <c r="Y14" s="10"/>
      <c r="Z14" s="10"/>
      <c r="AA14" s="72">
        <f t="shared" si="5"/>
        <v>0</v>
      </c>
      <c r="AB14" s="10"/>
      <c r="AC14" s="10"/>
      <c r="AD14" s="10"/>
      <c r="AE14" s="10"/>
      <c r="AF14" s="72">
        <f t="shared" si="6"/>
        <v>0</v>
      </c>
      <c r="AG14" s="10"/>
      <c r="AH14" s="10"/>
      <c r="AI14" s="10"/>
      <c r="AJ14" s="10"/>
      <c r="AK14" s="72">
        <f t="shared" si="10"/>
        <v>0</v>
      </c>
      <c r="AL14" s="10"/>
      <c r="AM14" s="10"/>
      <c r="AN14" s="10"/>
      <c r="AO14" s="10"/>
      <c r="AP14" s="72">
        <f t="shared" si="8"/>
        <v>0</v>
      </c>
      <c r="AQ14" s="8">
        <f t="shared" si="9"/>
        <v>12</v>
      </c>
      <c r="AR14" s="10">
        <v>4.0</v>
      </c>
    </row>
    <row r="15" ht="12.75" customHeight="1">
      <c r="A15" s="3">
        <v>6117.0</v>
      </c>
      <c r="B15" s="3">
        <v>6117.0</v>
      </c>
      <c r="C15" s="10">
        <v>1.0</v>
      </c>
      <c r="D15" s="10">
        <v>1.0</v>
      </c>
      <c r="E15" s="10">
        <v>1.0</v>
      </c>
      <c r="F15" s="10">
        <v>1.0</v>
      </c>
      <c r="G15" s="72">
        <f t="shared" si="1"/>
        <v>4</v>
      </c>
      <c r="H15" s="10">
        <v>1.0</v>
      </c>
      <c r="I15" s="10">
        <v>1.0</v>
      </c>
      <c r="J15" s="10">
        <v>1.0</v>
      </c>
      <c r="K15" s="10">
        <v>1.0</v>
      </c>
      <c r="L15" s="72">
        <f t="shared" si="2"/>
        <v>4</v>
      </c>
      <c r="M15" s="10">
        <v>1.0</v>
      </c>
      <c r="N15" s="10">
        <v>1.0</v>
      </c>
      <c r="O15" s="10">
        <v>0.0</v>
      </c>
      <c r="P15" s="10">
        <v>1.0</v>
      </c>
      <c r="Q15" s="72">
        <f t="shared" si="3"/>
        <v>3</v>
      </c>
      <c r="R15" s="10">
        <v>1.0</v>
      </c>
      <c r="S15" s="10">
        <v>1.0</v>
      </c>
      <c r="T15" s="10">
        <v>1.0</v>
      </c>
      <c r="U15" s="10">
        <v>1.0</v>
      </c>
      <c r="V15" s="72">
        <f t="shared" si="4"/>
        <v>4</v>
      </c>
      <c r="W15" s="10">
        <v>1.0</v>
      </c>
      <c r="X15" s="10">
        <v>0.0</v>
      </c>
      <c r="Y15" s="10">
        <v>1.0</v>
      </c>
      <c r="Z15" s="10">
        <v>0.0</v>
      </c>
      <c r="AA15" s="72">
        <f t="shared" si="5"/>
        <v>2</v>
      </c>
      <c r="AB15" s="10">
        <v>0.0</v>
      </c>
      <c r="AC15" s="10">
        <v>0.0</v>
      </c>
      <c r="AD15" s="10">
        <v>1.0</v>
      </c>
      <c r="AE15" s="10">
        <v>0.0</v>
      </c>
      <c r="AF15" s="72">
        <f t="shared" si="6"/>
        <v>1</v>
      </c>
      <c r="AG15" s="10"/>
      <c r="AH15" s="10"/>
      <c r="AI15" s="10"/>
      <c r="AJ15" s="10"/>
      <c r="AK15" s="72">
        <f t="shared" si="10"/>
        <v>0</v>
      </c>
      <c r="AL15" s="10"/>
      <c r="AM15" s="10"/>
      <c r="AN15" s="10"/>
      <c r="AO15" s="10"/>
      <c r="AP15" s="72">
        <f t="shared" si="8"/>
        <v>0</v>
      </c>
      <c r="AQ15" s="8">
        <f t="shared" si="9"/>
        <v>18</v>
      </c>
      <c r="AR15" s="10">
        <v>6.0</v>
      </c>
    </row>
    <row r="16" ht="12.75" customHeight="1">
      <c r="A16" s="3">
        <v>6120.0</v>
      </c>
      <c r="B16" s="3">
        <v>6120.0</v>
      </c>
      <c r="C16" s="10">
        <v>1.0</v>
      </c>
      <c r="D16" s="10">
        <v>1.0</v>
      </c>
      <c r="E16" s="10">
        <v>1.0</v>
      </c>
      <c r="F16" s="10">
        <v>1.0</v>
      </c>
      <c r="G16" s="72">
        <f t="shared" si="1"/>
        <v>4</v>
      </c>
      <c r="H16" s="10">
        <v>1.0</v>
      </c>
      <c r="I16" s="10">
        <v>1.0</v>
      </c>
      <c r="J16" s="10">
        <v>1.0</v>
      </c>
      <c r="K16" s="10">
        <v>1.0</v>
      </c>
      <c r="L16" s="72">
        <f t="shared" si="2"/>
        <v>4</v>
      </c>
      <c r="M16" s="10">
        <v>1.0</v>
      </c>
      <c r="N16" s="10">
        <v>1.0</v>
      </c>
      <c r="O16" s="10">
        <v>1.0</v>
      </c>
      <c r="P16" s="10">
        <v>1.0</v>
      </c>
      <c r="Q16" s="72">
        <f t="shared" si="3"/>
        <v>4</v>
      </c>
      <c r="R16" s="10">
        <v>1.0</v>
      </c>
      <c r="S16" s="10">
        <v>1.0</v>
      </c>
      <c r="T16" s="10">
        <v>1.0</v>
      </c>
      <c r="U16" s="10">
        <v>1.0</v>
      </c>
      <c r="V16" s="72">
        <f t="shared" si="4"/>
        <v>4</v>
      </c>
      <c r="W16" s="10">
        <v>1.0</v>
      </c>
      <c r="X16" s="10">
        <v>1.0</v>
      </c>
      <c r="Y16" s="10">
        <v>1.0</v>
      </c>
      <c r="Z16" s="10">
        <v>0.0</v>
      </c>
      <c r="AA16" s="72">
        <f t="shared" si="5"/>
        <v>3</v>
      </c>
      <c r="AB16" s="10">
        <v>1.0</v>
      </c>
      <c r="AC16" s="10">
        <v>0.0</v>
      </c>
      <c r="AD16" s="10">
        <v>0.0</v>
      </c>
      <c r="AE16" s="10">
        <v>0.0</v>
      </c>
      <c r="AF16" s="72">
        <f t="shared" si="6"/>
        <v>1</v>
      </c>
      <c r="AG16" s="10"/>
      <c r="AH16" s="10"/>
      <c r="AI16" s="10"/>
      <c r="AJ16" s="10"/>
      <c r="AK16" s="72">
        <f t="shared" si="10"/>
        <v>0</v>
      </c>
      <c r="AL16" s="10"/>
      <c r="AM16" s="10"/>
      <c r="AN16" s="10"/>
      <c r="AO16" s="10"/>
      <c r="AP16" s="72">
        <f t="shared" si="8"/>
        <v>0</v>
      </c>
      <c r="AQ16" s="8">
        <f t="shared" si="9"/>
        <v>20</v>
      </c>
      <c r="AR16" s="10">
        <v>6.0</v>
      </c>
    </row>
    <row r="17" ht="12.75" customHeight="1">
      <c r="A17" s="3">
        <v>6122.0</v>
      </c>
      <c r="B17" s="3">
        <v>6122.0</v>
      </c>
      <c r="C17" s="10">
        <v>1.0</v>
      </c>
      <c r="D17" s="10">
        <v>1.0</v>
      </c>
      <c r="E17" s="10">
        <v>1.0</v>
      </c>
      <c r="F17" s="10">
        <v>1.0</v>
      </c>
      <c r="G17" s="72">
        <f t="shared" si="1"/>
        <v>4</v>
      </c>
      <c r="H17" s="10">
        <v>1.0</v>
      </c>
      <c r="I17" s="10">
        <v>1.0</v>
      </c>
      <c r="J17" s="10">
        <v>1.0</v>
      </c>
      <c r="K17" s="10">
        <v>1.0</v>
      </c>
      <c r="L17" s="72">
        <f t="shared" si="2"/>
        <v>4</v>
      </c>
      <c r="M17" s="10">
        <v>1.0</v>
      </c>
      <c r="N17" s="10">
        <v>1.0</v>
      </c>
      <c r="O17" s="10">
        <v>1.0</v>
      </c>
      <c r="P17" s="10">
        <v>1.0</v>
      </c>
      <c r="Q17" s="72">
        <f t="shared" si="3"/>
        <v>4</v>
      </c>
      <c r="R17" s="10">
        <v>1.0</v>
      </c>
      <c r="S17" s="10">
        <v>1.0</v>
      </c>
      <c r="T17" s="10">
        <v>1.0</v>
      </c>
      <c r="U17" s="10">
        <v>1.0</v>
      </c>
      <c r="V17" s="72">
        <f t="shared" si="4"/>
        <v>4</v>
      </c>
      <c r="W17" s="10">
        <v>1.0</v>
      </c>
      <c r="X17" s="10">
        <v>0.0</v>
      </c>
      <c r="Y17" s="10">
        <v>1.0</v>
      </c>
      <c r="Z17" s="10">
        <v>1.0</v>
      </c>
      <c r="AA17" s="72">
        <f t="shared" si="5"/>
        <v>3</v>
      </c>
      <c r="AB17" s="10">
        <v>1.0</v>
      </c>
      <c r="AC17" s="10">
        <v>0.0</v>
      </c>
      <c r="AD17" s="10">
        <v>0.0</v>
      </c>
      <c r="AE17" s="10">
        <v>1.0</v>
      </c>
      <c r="AF17" s="72">
        <f t="shared" si="6"/>
        <v>2</v>
      </c>
      <c r="AG17" s="10">
        <v>0.0</v>
      </c>
      <c r="AH17" s="10">
        <v>0.0</v>
      </c>
      <c r="AI17" s="10">
        <v>0.0</v>
      </c>
      <c r="AJ17" s="10">
        <v>0.0</v>
      </c>
      <c r="AK17" s="72">
        <f t="shared" si="10"/>
        <v>0</v>
      </c>
      <c r="AL17" s="10"/>
      <c r="AM17" s="10"/>
      <c r="AN17" s="10"/>
      <c r="AO17" s="10"/>
      <c r="AP17" s="72">
        <f t="shared" si="8"/>
        <v>0</v>
      </c>
      <c r="AQ17" s="8">
        <f t="shared" si="9"/>
        <v>21</v>
      </c>
      <c r="AR17" s="10">
        <v>7.0</v>
      </c>
    </row>
    <row r="18" ht="12.75" customHeight="1">
      <c r="A18" s="3">
        <v>6124.0</v>
      </c>
      <c r="B18" s="3">
        <v>6124.0</v>
      </c>
      <c r="C18" s="10">
        <v>1.0</v>
      </c>
      <c r="D18" s="10">
        <v>1.0</v>
      </c>
      <c r="E18" s="10">
        <v>1.0</v>
      </c>
      <c r="F18" s="10">
        <v>1.0</v>
      </c>
      <c r="G18" s="72">
        <f t="shared" si="1"/>
        <v>4</v>
      </c>
      <c r="H18" s="10">
        <v>1.0</v>
      </c>
      <c r="I18" s="10">
        <v>1.0</v>
      </c>
      <c r="J18" s="10">
        <v>1.0</v>
      </c>
      <c r="K18" s="10">
        <v>1.0</v>
      </c>
      <c r="L18" s="72">
        <f t="shared" si="2"/>
        <v>4</v>
      </c>
      <c r="M18" s="10">
        <v>0.0</v>
      </c>
      <c r="N18" s="10">
        <v>0.0</v>
      </c>
      <c r="O18" s="10">
        <v>1.0</v>
      </c>
      <c r="P18" s="10">
        <v>1.0</v>
      </c>
      <c r="Q18" s="72">
        <f t="shared" si="3"/>
        <v>2</v>
      </c>
      <c r="R18" s="10">
        <v>0.0</v>
      </c>
      <c r="S18" s="10">
        <v>0.0</v>
      </c>
      <c r="T18" s="10">
        <v>0.0</v>
      </c>
      <c r="U18" s="10"/>
      <c r="V18" s="72">
        <f t="shared" si="4"/>
        <v>0</v>
      </c>
      <c r="W18" s="10"/>
      <c r="X18" s="10"/>
      <c r="Y18" s="10"/>
      <c r="Z18" s="10"/>
      <c r="AA18" s="72">
        <f t="shared" si="5"/>
        <v>0</v>
      </c>
      <c r="AB18" s="10"/>
      <c r="AC18" s="10"/>
      <c r="AD18" s="10"/>
      <c r="AE18" s="10"/>
      <c r="AF18" s="72">
        <f t="shared" si="6"/>
        <v>0</v>
      </c>
      <c r="AG18" s="10"/>
      <c r="AH18" s="10"/>
      <c r="AI18" s="10"/>
      <c r="AJ18" s="10"/>
      <c r="AK18" s="72">
        <f t="shared" si="10"/>
        <v>0</v>
      </c>
      <c r="AL18" s="10"/>
      <c r="AM18" s="10"/>
      <c r="AN18" s="10"/>
      <c r="AO18" s="10"/>
      <c r="AP18" s="72">
        <f t="shared" si="8"/>
        <v>0</v>
      </c>
      <c r="AQ18" s="8">
        <f t="shared" si="9"/>
        <v>10</v>
      </c>
      <c r="AR18" s="10">
        <v>4.0</v>
      </c>
    </row>
    <row r="19" ht="12.75" customHeight="1">
      <c r="A19" s="3">
        <v>6125.0</v>
      </c>
      <c r="B19" s="3">
        <v>6125.0</v>
      </c>
      <c r="C19" s="10">
        <v>1.0</v>
      </c>
      <c r="D19" s="10">
        <v>1.0</v>
      </c>
      <c r="E19" s="10">
        <v>1.0</v>
      </c>
      <c r="F19" s="10">
        <v>1.0</v>
      </c>
      <c r="G19" s="72">
        <f t="shared" si="1"/>
        <v>4</v>
      </c>
      <c r="H19" s="10">
        <v>1.0</v>
      </c>
      <c r="I19" s="10">
        <v>1.0</v>
      </c>
      <c r="J19" s="10">
        <v>1.0</v>
      </c>
      <c r="K19" s="10">
        <v>1.0</v>
      </c>
      <c r="L19" s="72">
        <f t="shared" si="2"/>
        <v>4</v>
      </c>
      <c r="M19" s="10">
        <v>1.0</v>
      </c>
      <c r="N19" s="10">
        <v>1.0</v>
      </c>
      <c r="O19" s="10">
        <v>1.0</v>
      </c>
      <c r="P19" s="10">
        <v>1.0</v>
      </c>
      <c r="Q19" s="72">
        <f t="shared" si="3"/>
        <v>4</v>
      </c>
      <c r="R19" s="10">
        <v>1.0</v>
      </c>
      <c r="S19" s="10">
        <v>0.0</v>
      </c>
      <c r="T19" s="10">
        <v>1.0</v>
      </c>
      <c r="U19" s="10">
        <v>0.0</v>
      </c>
      <c r="V19" s="72">
        <f t="shared" si="4"/>
        <v>2</v>
      </c>
      <c r="W19" s="10">
        <v>0.0</v>
      </c>
      <c r="X19" s="10">
        <v>0.0</v>
      </c>
      <c r="Y19" s="10">
        <v>0.0</v>
      </c>
      <c r="Z19" s="10"/>
      <c r="AA19" s="72">
        <f t="shared" si="5"/>
        <v>0</v>
      </c>
      <c r="AB19" s="10"/>
      <c r="AC19" s="10"/>
      <c r="AD19" s="10"/>
      <c r="AE19" s="10"/>
      <c r="AF19" s="72">
        <f t="shared" si="6"/>
        <v>0</v>
      </c>
      <c r="AG19" s="10"/>
      <c r="AH19" s="10"/>
      <c r="AI19" s="10"/>
      <c r="AJ19" s="10"/>
      <c r="AK19" s="72">
        <f t="shared" si="10"/>
        <v>0</v>
      </c>
      <c r="AL19" s="10"/>
      <c r="AM19" s="10"/>
      <c r="AN19" s="10"/>
      <c r="AO19" s="10"/>
      <c r="AP19" s="72">
        <f t="shared" si="8"/>
        <v>0</v>
      </c>
      <c r="AQ19" s="8">
        <f t="shared" si="9"/>
        <v>14</v>
      </c>
      <c r="AR19" s="10">
        <v>5.0</v>
      </c>
    </row>
    <row r="20" ht="12.75" customHeight="1">
      <c r="A20" s="3">
        <v>6126.0</v>
      </c>
      <c r="B20" s="3">
        <v>6126.0</v>
      </c>
      <c r="C20" s="10">
        <v>1.0</v>
      </c>
      <c r="D20" s="10">
        <v>1.0</v>
      </c>
      <c r="E20" s="10">
        <v>1.0</v>
      </c>
      <c r="F20" s="10">
        <v>1.0</v>
      </c>
      <c r="G20" s="72">
        <f t="shared" si="1"/>
        <v>4</v>
      </c>
      <c r="H20" s="10">
        <v>1.0</v>
      </c>
      <c r="I20" s="10">
        <v>1.0</v>
      </c>
      <c r="J20" s="10">
        <v>1.0</v>
      </c>
      <c r="K20" s="10">
        <v>1.0</v>
      </c>
      <c r="L20" s="72">
        <f t="shared" si="2"/>
        <v>4</v>
      </c>
      <c r="M20" s="10">
        <v>1.0</v>
      </c>
      <c r="N20" s="10">
        <v>1.0</v>
      </c>
      <c r="O20" s="10">
        <v>1.0</v>
      </c>
      <c r="P20" s="10">
        <v>1.0</v>
      </c>
      <c r="Q20" s="72">
        <f t="shared" si="3"/>
        <v>4</v>
      </c>
      <c r="R20" s="10">
        <v>1.0</v>
      </c>
      <c r="S20" s="10">
        <v>1.0</v>
      </c>
      <c r="T20" s="10">
        <v>1.0</v>
      </c>
      <c r="U20" s="10">
        <v>0.0</v>
      </c>
      <c r="V20" s="72">
        <f t="shared" si="4"/>
        <v>3</v>
      </c>
      <c r="W20" s="10">
        <v>0.0</v>
      </c>
      <c r="X20" s="10">
        <v>0.0</v>
      </c>
      <c r="Y20" s="10">
        <v>1.0</v>
      </c>
      <c r="Z20" s="10">
        <v>0.0</v>
      </c>
      <c r="AA20" s="72">
        <f t="shared" si="5"/>
        <v>1</v>
      </c>
      <c r="AB20" s="10"/>
      <c r="AC20" s="10"/>
      <c r="AD20" s="10"/>
      <c r="AE20" s="10"/>
      <c r="AF20" s="72">
        <f t="shared" si="6"/>
        <v>0</v>
      </c>
      <c r="AG20" s="10"/>
      <c r="AH20" s="10"/>
      <c r="AI20" s="10"/>
      <c r="AJ20" s="10"/>
      <c r="AK20" s="72">
        <f t="shared" si="10"/>
        <v>0</v>
      </c>
      <c r="AL20" s="10"/>
      <c r="AM20" s="10"/>
      <c r="AN20" s="10"/>
      <c r="AO20" s="10"/>
      <c r="AP20" s="72">
        <f t="shared" si="8"/>
        <v>0</v>
      </c>
      <c r="AQ20" s="8">
        <f t="shared" si="9"/>
        <v>16</v>
      </c>
      <c r="AR20" s="10">
        <v>5.0</v>
      </c>
    </row>
    <row r="21" ht="12.75" customHeight="1">
      <c r="A21" s="3">
        <v>6129.0</v>
      </c>
      <c r="B21" s="3">
        <v>6129.0</v>
      </c>
      <c r="C21" s="10">
        <v>1.0</v>
      </c>
      <c r="D21" s="10">
        <v>1.0</v>
      </c>
      <c r="E21" s="10">
        <v>1.0</v>
      </c>
      <c r="F21" s="10">
        <v>1.0</v>
      </c>
      <c r="G21" s="72">
        <f t="shared" si="1"/>
        <v>4</v>
      </c>
      <c r="H21" s="10">
        <v>1.0</v>
      </c>
      <c r="I21" s="10">
        <v>1.0</v>
      </c>
      <c r="J21" s="10">
        <v>1.0</v>
      </c>
      <c r="K21" s="10">
        <v>1.0</v>
      </c>
      <c r="L21" s="72">
        <f t="shared" si="2"/>
        <v>4</v>
      </c>
      <c r="M21" s="10">
        <v>1.0</v>
      </c>
      <c r="N21" s="10">
        <v>1.0</v>
      </c>
      <c r="O21" s="10">
        <v>1.0</v>
      </c>
      <c r="P21" s="10">
        <v>1.0</v>
      </c>
      <c r="Q21" s="72">
        <f t="shared" si="3"/>
        <v>4</v>
      </c>
      <c r="R21" s="10">
        <v>1.0</v>
      </c>
      <c r="S21" s="10">
        <v>1.0</v>
      </c>
      <c r="T21" s="10">
        <v>1.0</v>
      </c>
      <c r="U21" s="10">
        <v>1.0</v>
      </c>
      <c r="V21" s="72">
        <f t="shared" si="4"/>
        <v>4</v>
      </c>
      <c r="W21" s="10">
        <v>0.0</v>
      </c>
      <c r="X21" s="10">
        <v>0.0</v>
      </c>
      <c r="Y21" s="10">
        <v>0.0</v>
      </c>
      <c r="Z21" s="10">
        <v>1.0</v>
      </c>
      <c r="AA21" s="72">
        <f t="shared" si="5"/>
        <v>1</v>
      </c>
      <c r="AB21" s="10"/>
      <c r="AC21" s="10"/>
      <c r="AD21" s="10"/>
      <c r="AE21" s="10"/>
      <c r="AF21" s="72">
        <f t="shared" si="6"/>
        <v>0</v>
      </c>
      <c r="AG21" s="10"/>
      <c r="AH21" s="10"/>
      <c r="AI21" s="10"/>
      <c r="AJ21" s="10"/>
      <c r="AK21" s="72">
        <f t="shared" si="10"/>
        <v>0</v>
      </c>
      <c r="AL21" s="10"/>
      <c r="AM21" s="10"/>
      <c r="AN21" s="10"/>
      <c r="AO21" s="10"/>
      <c r="AP21" s="72">
        <f t="shared" si="8"/>
        <v>0</v>
      </c>
      <c r="AQ21" s="8">
        <f t="shared" si="9"/>
        <v>17</v>
      </c>
      <c r="AR21" s="10">
        <v>5.0</v>
      </c>
    </row>
    <row r="22" ht="12.75" customHeight="1">
      <c r="A22" s="3">
        <v>6134.0</v>
      </c>
      <c r="B22" s="3">
        <v>6134.0</v>
      </c>
      <c r="C22" s="10">
        <v>1.0</v>
      </c>
      <c r="D22" s="10">
        <v>1.0</v>
      </c>
      <c r="E22" s="10">
        <v>1.0</v>
      </c>
      <c r="F22" s="10">
        <v>1.0</v>
      </c>
      <c r="G22" s="72">
        <f t="shared" si="1"/>
        <v>4</v>
      </c>
      <c r="H22" s="10">
        <v>1.0</v>
      </c>
      <c r="I22" s="10">
        <v>1.0</v>
      </c>
      <c r="J22" s="10">
        <v>1.0</v>
      </c>
      <c r="K22" s="10">
        <v>1.0</v>
      </c>
      <c r="L22" s="72">
        <f t="shared" si="2"/>
        <v>4</v>
      </c>
      <c r="M22" s="10">
        <v>1.0</v>
      </c>
      <c r="N22" s="10">
        <v>1.0</v>
      </c>
      <c r="O22" s="10">
        <v>1.0</v>
      </c>
      <c r="P22" s="10">
        <v>1.0</v>
      </c>
      <c r="Q22" s="72">
        <f t="shared" si="3"/>
        <v>4</v>
      </c>
      <c r="R22" s="10">
        <v>1.0</v>
      </c>
      <c r="S22" s="10">
        <v>1.0</v>
      </c>
      <c r="T22" s="10">
        <v>1.0</v>
      </c>
      <c r="U22" s="10">
        <v>0.0</v>
      </c>
      <c r="V22" s="72">
        <f t="shared" si="4"/>
        <v>3</v>
      </c>
      <c r="W22" s="10">
        <v>0.0</v>
      </c>
      <c r="X22" s="10">
        <v>0.0</v>
      </c>
      <c r="Y22" s="10">
        <v>1.0</v>
      </c>
      <c r="Z22" s="10">
        <v>0.0</v>
      </c>
      <c r="AA22" s="72">
        <f t="shared" si="5"/>
        <v>1</v>
      </c>
      <c r="AB22" s="10"/>
      <c r="AC22" s="10"/>
      <c r="AD22" s="10"/>
      <c r="AE22" s="10"/>
      <c r="AF22" s="72">
        <f t="shared" si="6"/>
        <v>0</v>
      </c>
      <c r="AG22" s="10"/>
      <c r="AH22" s="10"/>
      <c r="AI22" s="10"/>
      <c r="AJ22" s="10"/>
      <c r="AK22" s="72">
        <f t="shared" si="10"/>
        <v>0</v>
      </c>
      <c r="AL22" s="10"/>
      <c r="AM22" s="10"/>
      <c r="AN22" s="10"/>
      <c r="AO22" s="10"/>
      <c r="AP22" s="72">
        <f t="shared" si="8"/>
        <v>0</v>
      </c>
      <c r="AQ22" s="8">
        <f t="shared" si="9"/>
        <v>16</v>
      </c>
      <c r="AR22" s="10">
        <v>5.0</v>
      </c>
    </row>
    <row r="23" ht="12.75" customHeight="1">
      <c r="A23" s="14">
        <v>5001.0</v>
      </c>
      <c r="B23" s="10" t="s">
        <v>48</v>
      </c>
      <c r="C23" s="10">
        <v>1.0</v>
      </c>
      <c r="D23" s="10">
        <v>1.0</v>
      </c>
      <c r="E23" s="10">
        <v>1.0</v>
      </c>
      <c r="F23" s="10">
        <v>1.0</v>
      </c>
      <c r="G23" s="72">
        <f t="shared" si="1"/>
        <v>4</v>
      </c>
      <c r="H23" s="10">
        <v>1.0</v>
      </c>
      <c r="I23" s="10">
        <v>1.0</v>
      </c>
      <c r="J23" s="10">
        <v>1.0</v>
      </c>
      <c r="K23" s="10">
        <v>1.0</v>
      </c>
      <c r="L23" s="72">
        <f t="shared" si="2"/>
        <v>4</v>
      </c>
      <c r="M23" s="10">
        <v>1.0</v>
      </c>
      <c r="N23" s="10">
        <v>1.0</v>
      </c>
      <c r="O23" s="10">
        <v>1.0</v>
      </c>
      <c r="P23" s="10">
        <v>1.0</v>
      </c>
      <c r="Q23" s="72">
        <f t="shared" si="3"/>
        <v>4</v>
      </c>
      <c r="R23" s="10">
        <v>0.0</v>
      </c>
      <c r="S23" s="10">
        <v>0.0</v>
      </c>
      <c r="T23" s="10">
        <v>1.0</v>
      </c>
      <c r="U23" s="10">
        <v>0.0</v>
      </c>
      <c r="V23" s="72">
        <f t="shared" si="4"/>
        <v>1</v>
      </c>
      <c r="W23" s="10"/>
      <c r="X23" s="10"/>
      <c r="Y23" s="10"/>
      <c r="Z23" s="10"/>
      <c r="AA23" s="72">
        <f t="shared" si="5"/>
        <v>0</v>
      </c>
      <c r="AB23" s="10"/>
      <c r="AC23" s="10"/>
      <c r="AD23" s="10"/>
      <c r="AE23" s="10"/>
      <c r="AF23" s="72">
        <f t="shared" si="6"/>
        <v>0</v>
      </c>
      <c r="AG23" s="10"/>
      <c r="AH23" s="10"/>
      <c r="AI23" s="10"/>
      <c r="AJ23" s="10"/>
      <c r="AK23" s="72">
        <f t="shared" si="10"/>
        <v>0</v>
      </c>
      <c r="AL23" s="10"/>
      <c r="AM23" s="10"/>
      <c r="AN23" s="10"/>
      <c r="AO23" s="10"/>
      <c r="AP23" s="72"/>
      <c r="AQ23" s="8">
        <f t="shared" si="9"/>
        <v>13</v>
      </c>
      <c r="AR23" s="10">
        <v>4.0</v>
      </c>
      <c r="AS23" s="10"/>
    </row>
    <row r="24" ht="12.75" customHeight="1">
      <c r="A24" s="14">
        <v>5002.0</v>
      </c>
      <c r="B24" s="10" t="s">
        <v>53</v>
      </c>
      <c r="C24" s="10">
        <v>1.0</v>
      </c>
      <c r="D24" s="10">
        <v>1.0</v>
      </c>
      <c r="E24" s="10">
        <v>1.0</v>
      </c>
      <c r="F24" s="10">
        <v>1.0</v>
      </c>
      <c r="G24" s="72">
        <f t="shared" si="1"/>
        <v>4</v>
      </c>
      <c r="H24" s="10">
        <v>1.0</v>
      </c>
      <c r="I24" s="10">
        <v>1.0</v>
      </c>
      <c r="J24" s="10">
        <v>1.0</v>
      </c>
      <c r="K24" s="10">
        <v>1.0</v>
      </c>
      <c r="L24" s="72">
        <f t="shared" si="2"/>
        <v>4</v>
      </c>
      <c r="M24" s="10">
        <v>1.0</v>
      </c>
      <c r="N24" s="10">
        <v>1.0</v>
      </c>
      <c r="O24" s="10">
        <v>1.0</v>
      </c>
      <c r="P24" s="10">
        <v>0.0</v>
      </c>
      <c r="Q24" s="72">
        <f t="shared" si="3"/>
        <v>3</v>
      </c>
      <c r="R24" s="10">
        <v>1.0</v>
      </c>
      <c r="S24" s="10">
        <v>1.0</v>
      </c>
      <c r="T24" s="10">
        <v>1.0</v>
      </c>
      <c r="U24" s="10">
        <v>0.0</v>
      </c>
      <c r="V24" s="72">
        <f t="shared" si="4"/>
        <v>3</v>
      </c>
      <c r="W24" s="10">
        <v>0.0</v>
      </c>
      <c r="X24" s="10">
        <v>0.0</v>
      </c>
      <c r="Y24" s="10">
        <v>1.0</v>
      </c>
      <c r="Z24" s="10">
        <v>0.0</v>
      </c>
      <c r="AA24" s="72">
        <f t="shared" si="5"/>
        <v>1</v>
      </c>
      <c r="AB24" s="10"/>
      <c r="AC24" s="10"/>
      <c r="AD24" s="10"/>
      <c r="AE24" s="10"/>
      <c r="AF24" s="72">
        <f t="shared" si="6"/>
        <v>0</v>
      </c>
      <c r="AG24" s="10"/>
      <c r="AH24" s="10"/>
      <c r="AI24" s="10"/>
      <c r="AJ24" s="10"/>
      <c r="AK24" s="72">
        <f t="shared" si="10"/>
        <v>0</v>
      </c>
      <c r="AL24" s="10"/>
      <c r="AM24" s="10"/>
      <c r="AN24" s="10"/>
      <c r="AO24" s="10"/>
      <c r="AP24" s="72">
        <f t="shared" ref="AP24:AP47" si="11">SUM(AL24:AO24)</f>
        <v>0</v>
      </c>
      <c r="AQ24" s="8">
        <f t="shared" si="9"/>
        <v>15</v>
      </c>
      <c r="AR24" s="10">
        <v>5.0</v>
      </c>
      <c r="AS24" s="10"/>
    </row>
    <row r="25" ht="12.75" customHeight="1">
      <c r="A25" s="14">
        <v>5003.0</v>
      </c>
      <c r="B25" s="10" t="s">
        <v>55</v>
      </c>
      <c r="C25" s="10">
        <v>1.0</v>
      </c>
      <c r="D25" s="10">
        <v>1.0</v>
      </c>
      <c r="E25" s="10">
        <v>1.0</v>
      </c>
      <c r="F25" s="10">
        <v>1.0</v>
      </c>
      <c r="G25" s="72">
        <f t="shared" si="1"/>
        <v>4</v>
      </c>
      <c r="H25" s="10">
        <v>1.0</v>
      </c>
      <c r="I25" s="10">
        <v>1.0</v>
      </c>
      <c r="J25" s="10">
        <v>1.0</v>
      </c>
      <c r="K25" s="10">
        <v>1.0</v>
      </c>
      <c r="L25" s="72">
        <f t="shared" si="2"/>
        <v>4</v>
      </c>
      <c r="M25" s="10">
        <v>0.0</v>
      </c>
      <c r="N25" s="10">
        <v>1.0</v>
      </c>
      <c r="O25" s="10">
        <v>1.0</v>
      </c>
      <c r="P25" s="10">
        <v>1.0</v>
      </c>
      <c r="Q25" s="72">
        <f t="shared" si="3"/>
        <v>3</v>
      </c>
      <c r="R25" s="10">
        <v>1.0</v>
      </c>
      <c r="S25" s="10">
        <v>0.0</v>
      </c>
      <c r="T25" s="10">
        <v>0.0</v>
      </c>
      <c r="U25" s="10">
        <v>0.0</v>
      </c>
      <c r="V25" s="72">
        <f t="shared" si="4"/>
        <v>1</v>
      </c>
      <c r="W25" s="10"/>
      <c r="X25" s="10"/>
      <c r="Y25" s="10"/>
      <c r="Z25" s="10"/>
      <c r="AA25" s="72">
        <f t="shared" si="5"/>
        <v>0</v>
      </c>
      <c r="AB25" s="10"/>
      <c r="AC25" s="10"/>
      <c r="AD25" s="10"/>
      <c r="AE25" s="10"/>
      <c r="AF25" s="72">
        <f t="shared" si="6"/>
        <v>0</v>
      </c>
      <c r="AG25" s="10"/>
      <c r="AH25" s="10"/>
      <c r="AI25" s="10"/>
      <c r="AJ25" s="10"/>
      <c r="AK25" s="72">
        <f t="shared" si="10"/>
        <v>0</v>
      </c>
      <c r="AL25" s="10"/>
      <c r="AM25" s="10"/>
      <c r="AN25" s="10"/>
      <c r="AO25" s="10"/>
      <c r="AP25" s="72">
        <f t="shared" si="11"/>
        <v>0</v>
      </c>
      <c r="AQ25" s="8">
        <f t="shared" si="9"/>
        <v>12</v>
      </c>
      <c r="AR25" s="10">
        <v>4.0</v>
      </c>
      <c r="AS25" s="10"/>
    </row>
    <row r="26" ht="12.75" customHeight="1">
      <c r="A26" s="14">
        <v>5004.0</v>
      </c>
      <c r="B26" s="10" t="s">
        <v>57</v>
      </c>
      <c r="C26" s="10">
        <v>1.0</v>
      </c>
      <c r="D26" s="10">
        <v>1.0</v>
      </c>
      <c r="E26" s="10">
        <v>1.0</v>
      </c>
      <c r="F26" s="10">
        <v>1.0</v>
      </c>
      <c r="G26" s="72">
        <f t="shared" si="1"/>
        <v>4</v>
      </c>
      <c r="H26" s="10">
        <v>1.0</v>
      </c>
      <c r="I26" s="10">
        <v>1.0</v>
      </c>
      <c r="J26" s="10">
        <v>1.0</v>
      </c>
      <c r="K26" s="10">
        <v>1.0</v>
      </c>
      <c r="L26" s="72">
        <f t="shared" si="2"/>
        <v>4</v>
      </c>
      <c r="M26" s="10">
        <v>1.0</v>
      </c>
      <c r="N26" s="10">
        <v>0.0</v>
      </c>
      <c r="O26" s="10">
        <v>0.0</v>
      </c>
      <c r="P26" s="10">
        <v>0.0</v>
      </c>
      <c r="Q26" s="72">
        <f t="shared" si="3"/>
        <v>1</v>
      </c>
      <c r="R26" s="10"/>
      <c r="S26" s="10"/>
      <c r="T26" s="10"/>
      <c r="U26" s="10"/>
      <c r="V26" s="72">
        <f t="shared" si="4"/>
        <v>0</v>
      </c>
      <c r="W26" s="10"/>
      <c r="X26" s="10"/>
      <c r="Y26" s="10"/>
      <c r="Z26" s="10"/>
      <c r="AA26" s="72">
        <f t="shared" si="5"/>
        <v>0</v>
      </c>
      <c r="AB26" s="10"/>
      <c r="AC26" s="10"/>
      <c r="AD26" s="10"/>
      <c r="AE26" s="10"/>
      <c r="AF26" s="72">
        <f t="shared" si="6"/>
        <v>0</v>
      </c>
      <c r="AG26" s="10"/>
      <c r="AH26" s="10"/>
      <c r="AI26" s="10"/>
      <c r="AJ26" s="10"/>
      <c r="AK26" s="72">
        <f t="shared" si="10"/>
        <v>0</v>
      </c>
      <c r="AL26" s="10"/>
      <c r="AM26" s="10"/>
      <c r="AN26" s="10"/>
      <c r="AO26" s="10"/>
      <c r="AP26" s="72">
        <f t="shared" si="11"/>
        <v>0</v>
      </c>
      <c r="AQ26" s="8">
        <f t="shared" si="9"/>
        <v>9</v>
      </c>
      <c r="AR26" s="10">
        <v>3.0</v>
      </c>
      <c r="AS26" s="10"/>
    </row>
    <row r="27" ht="12.75" customHeight="1">
      <c r="A27" s="14">
        <v>5005.0</v>
      </c>
      <c r="B27" s="10" t="s">
        <v>59</v>
      </c>
      <c r="C27" s="10">
        <v>1.0</v>
      </c>
      <c r="D27" s="10">
        <v>1.0</v>
      </c>
      <c r="E27" s="10">
        <v>1.0</v>
      </c>
      <c r="F27" s="10">
        <v>1.0</v>
      </c>
      <c r="G27" s="72">
        <f t="shared" si="1"/>
        <v>4</v>
      </c>
      <c r="H27" s="10">
        <v>1.0</v>
      </c>
      <c r="I27" s="10">
        <v>1.0</v>
      </c>
      <c r="J27" s="10">
        <v>1.0</v>
      </c>
      <c r="K27" s="10">
        <v>1.0</v>
      </c>
      <c r="L27" s="72">
        <f t="shared" si="2"/>
        <v>4</v>
      </c>
      <c r="M27" s="10">
        <v>1.0</v>
      </c>
      <c r="N27" s="10">
        <v>1.0</v>
      </c>
      <c r="O27" s="10">
        <v>1.0</v>
      </c>
      <c r="P27" s="10">
        <v>1.0</v>
      </c>
      <c r="Q27" s="72">
        <f t="shared" si="3"/>
        <v>4</v>
      </c>
      <c r="R27" s="10">
        <v>1.0</v>
      </c>
      <c r="S27" s="10">
        <v>1.0</v>
      </c>
      <c r="T27" s="10">
        <v>1.0</v>
      </c>
      <c r="U27" s="10">
        <v>0.0</v>
      </c>
      <c r="V27" s="72">
        <f t="shared" si="4"/>
        <v>3</v>
      </c>
      <c r="W27" s="10">
        <v>0.0</v>
      </c>
      <c r="X27" s="10">
        <v>0.0</v>
      </c>
      <c r="Y27" s="10">
        <v>0.0</v>
      </c>
      <c r="Z27" s="10">
        <v>0.0</v>
      </c>
      <c r="AA27" s="72">
        <f t="shared" si="5"/>
        <v>0</v>
      </c>
      <c r="AB27" s="10"/>
      <c r="AC27" s="10"/>
      <c r="AD27" s="10"/>
      <c r="AE27" s="10"/>
      <c r="AF27" s="72">
        <f t="shared" si="6"/>
        <v>0</v>
      </c>
      <c r="AG27" s="10"/>
      <c r="AH27" s="10"/>
      <c r="AI27" s="10"/>
      <c r="AJ27" s="10"/>
      <c r="AK27" s="72">
        <f t="shared" si="10"/>
        <v>0</v>
      </c>
      <c r="AL27" s="10"/>
      <c r="AM27" s="10"/>
      <c r="AN27" s="10"/>
      <c r="AO27" s="10"/>
      <c r="AP27" s="72">
        <f t="shared" si="11"/>
        <v>0</v>
      </c>
      <c r="AQ27" s="8">
        <f t="shared" si="9"/>
        <v>15</v>
      </c>
      <c r="AR27" s="10">
        <v>5.0</v>
      </c>
      <c r="AS27" s="10"/>
    </row>
    <row r="28" ht="12.75" customHeight="1">
      <c r="A28" s="14">
        <v>5006.0</v>
      </c>
      <c r="B28" s="10" t="s">
        <v>62</v>
      </c>
      <c r="C28" s="10">
        <v>1.0</v>
      </c>
      <c r="D28" s="10">
        <v>1.0</v>
      </c>
      <c r="E28" s="10">
        <v>1.0</v>
      </c>
      <c r="F28" s="10">
        <v>1.0</v>
      </c>
      <c r="G28" s="72">
        <f t="shared" si="1"/>
        <v>4</v>
      </c>
      <c r="H28" s="10">
        <v>1.0</v>
      </c>
      <c r="I28" s="10">
        <v>1.0</v>
      </c>
      <c r="J28" s="10">
        <v>1.0</v>
      </c>
      <c r="K28" s="10">
        <v>1.0</v>
      </c>
      <c r="L28" s="72">
        <f t="shared" si="2"/>
        <v>4</v>
      </c>
      <c r="M28" s="10">
        <v>1.0</v>
      </c>
      <c r="N28" s="10">
        <v>1.0</v>
      </c>
      <c r="O28" s="10">
        <v>1.0</v>
      </c>
      <c r="P28" s="10">
        <v>1.0</v>
      </c>
      <c r="Q28" s="72">
        <f t="shared" si="3"/>
        <v>4</v>
      </c>
      <c r="R28" s="10">
        <v>1.0</v>
      </c>
      <c r="S28" s="10">
        <v>1.0</v>
      </c>
      <c r="T28" s="10">
        <v>1.0</v>
      </c>
      <c r="U28" s="10">
        <v>0.0</v>
      </c>
      <c r="V28" s="72">
        <f t="shared" si="4"/>
        <v>3</v>
      </c>
      <c r="W28" s="10">
        <v>0.0</v>
      </c>
      <c r="X28" s="10">
        <v>0.0</v>
      </c>
      <c r="Y28" s="10">
        <v>1.0</v>
      </c>
      <c r="Z28" s="10">
        <v>1.0</v>
      </c>
      <c r="AA28" s="72">
        <f t="shared" si="5"/>
        <v>2</v>
      </c>
      <c r="AB28" s="10">
        <v>0.0</v>
      </c>
      <c r="AC28" s="10">
        <v>0.0</v>
      </c>
      <c r="AD28" s="10">
        <v>0.0</v>
      </c>
      <c r="AE28" s="10">
        <v>0.0</v>
      </c>
      <c r="AF28" s="72">
        <f t="shared" si="6"/>
        <v>0</v>
      </c>
      <c r="AG28" s="10"/>
      <c r="AH28" s="10"/>
      <c r="AI28" s="10"/>
      <c r="AJ28" s="10"/>
      <c r="AK28" s="72">
        <f t="shared" si="10"/>
        <v>0</v>
      </c>
      <c r="AL28" s="10"/>
      <c r="AM28" s="10"/>
      <c r="AN28" s="10"/>
      <c r="AO28" s="10"/>
      <c r="AP28" s="72">
        <f t="shared" si="11"/>
        <v>0</v>
      </c>
      <c r="AQ28" s="8">
        <f t="shared" si="9"/>
        <v>17</v>
      </c>
      <c r="AR28" s="10">
        <v>6.0</v>
      </c>
      <c r="AS28" s="10"/>
    </row>
    <row r="29" ht="12.75" customHeight="1">
      <c r="A29" s="14">
        <v>5007.0</v>
      </c>
      <c r="B29" s="10" t="s">
        <v>65</v>
      </c>
      <c r="C29" s="10">
        <v>1.0</v>
      </c>
      <c r="D29" s="10">
        <v>1.0</v>
      </c>
      <c r="E29" s="10">
        <v>1.0</v>
      </c>
      <c r="F29" s="10">
        <v>1.0</v>
      </c>
      <c r="G29" s="72">
        <f t="shared" si="1"/>
        <v>4</v>
      </c>
      <c r="H29" s="10">
        <v>1.0</v>
      </c>
      <c r="I29" s="10">
        <v>1.0</v>
      </c>
      <c r="J29" s="10">
        <v>1.0</v>
      </c>
      <c r="K29" s="10">
        <v>1.0</v>
      </c>
      <c r="L29" s="72">
        <f t="shared" si="2"/>
        <v>4</v>
      </c>
      <c r="M29" s="10">
        <v>1.0</v>
      </c>
      <c r="N29" s="10">
        <v>1.0</v>
      </c>
      <c r="O29" s="10">
        <v>1.0</v>
      </c>
      <c r="P29" s="10">
        <v>1.0</v>
      </c>
      <c r="Q29" s="72">
        <f t="shared" si="3"/>
        <v>4</v>
      </c>
      <c r="R29" s="10">
        <v>1.0</v>
      </c>
      <c r="S29" s="10">
        <v>0.0</v>
      </c>
      <c r="T29" s="10">
        <v>0.0</v>
      </c>
      <c r="U29" s="10">
        <v>1.0</v>
      </c>
      <c r="V29" s="72">
        <f t="shared" si="4"/>
        <v>2</v>
      </c>
      <c r="W29" s="10">
        <v>0.0</v>
      </c>
      <c r="X29" s="10">
        <v>0.0</v>
      </c>
      <c r="Y29" s="10">
        <v>0.0</v>
      </c>
      <c r="Z29" s="10">
        <v>0.0</v>
      </c>
      <c r="AA29" s="72">
        <f t="shared" si="5"/>
        <v>0</v>
      </c>
      <c r="AB29" s="10"/>
      <c r="AC29" s="10"/>
      <c r="AD29" s="10"/>
      <c r="AE29" s="10"/>
      <c r="AF29" s="72">
        <f t="shared" si="6"/>
        <v>0</v>
      </c>
      <c r="AG29" s="10"/>
      <c r="AH29" s="10"/>
      <c r="AI29" s="10"/>
      <c r="AJ29" s="10"/>
      <c r="AK29" s="72">
        <f t="shared" si="10"/>
        <v>0</v>
      </c>
      <c r="AL29" s="10"/>
      <c r="AM29" s="10"/>
      <c r="AN29" s="10"/>
      <c r="AO29" s="10"/>
      <c r="AP29" s="72">
        <f t="shared" si="11"/>
        <v>0</v>
      </c>
      <c r="AQ29" s="8">
        <f t="shared" si="9"/>
        <v>14</v>
      </c>
      <c r="AR29" s="10">
        <v>5.0</v>
      </c>
      <c r="AS29" s="10"/>
    </row>
    <row r="30" ht="12.75" customHeight="1">
      <c r="A30" s="14">
        <v>5008.0</v>
      </c>
      <c r="B30" s="10" t="s">
        <v>68</v>
      </c>
      <c r="C30" s="10">
        <v>1.0</v>
      </c>
      <c r="D30" s="10">
        <v>1.0</v>
      </c>
      <c r="E30" s="10">
        <v>1.0</v>
      </c>
      <c r="F30" s="10">
        <v>1.0</v>
      </c>
      <c r="G30" s="72">
        <f t="shared" si="1"/>
        <v>4</v>
      </c>
      <c r="H30" s="10">
        <v>1.0</v>
      </c>
      <c r="I30" s="10">
        <v>1.0</v>
      </c>
      <c r="J30" s="10">
        <v>1.0</v>
      </c>
      <c r="K30" s="10">
        <v>1.0</v>
      </c>
      <c r="L30" s="72">
        <f t="shared" si="2"/>
        <v>4</v>
      </c>
      <c r="M30" s="10">
        <v>1.0</v>
      </c>
      <c r="N30" s="10">
        <v>1.0</v>
      </c>
      <c r="O30" s="10">
        <v>1.0</v>
      </c>
      <c r="P30" s="10">
        <v>1.0</v>
      </c>
      <c r="Q30" s="72">
        <f t="shared" si="3"/>
        <v>4</v>
      </c>
      <c r="R30" s="10">
        <v>1.0</v>
      </c>
      <c r="S30" s="10">
        <v>0.0</v>
      </c>
      <c r="T30" s="10">
        <v>0.0</v>
      </c>
      <c r="U30" s="10">
        <v>0.0</v>
      </c>
      <c r="V30" s="72">
        <f t="shared" si="4"/>
        <v>1</v>
      </c>
      <c r="W30" s="10"/>
      <c r="X30" s="10"/>
      <c r="Y30" s="10"/>
      <c r="Z30" s="10"/>
      <c r="AA30" s="72">
        <f t="shared" si="5"/>
        <v>0</v>
      </c>
      <c r="AB30" s="10"/>
      <c r="AC30" s="10"/>
      <c r="AD30" s="10"/>
      <c r="AE30" s="10"/>
      <c r="AF30" s="72">
        <f t="shared" si="6"/>
        <v>0</v>
      </c>
      <c r="AG30" s="10"/>
      <c r="AH30" s="10"/>
      <c r="AI30" s="10"/>
      <c r="AJ30" s="10"/>
      <c r="AK30" s="72">
        <f t="shared" si="10"/>
        <v>0</v>
      </c>
      <c r="AL30" s="10"/>
      <c r="AM30" s="10"/>
      <c r="AN30" s="10"/>
      <c r="AO30" s="10"/>
      <c r="AP30" s="72">
        <f t="shared" si="11"/>
        <v>0</v>
      </c>
      <c r="AQ30" s="8">
        <f t="shared" si="9"/>
        <v>13</v>
      </c>
      <c r="AR30" s="10">
        <v>4.0</v>
      </c>
      <c r="AS30" s="10"/>
    </row>
    <row r="31" ht="12.75" customHeight="1">
      <c r="A31" s="14">
        <v>5009.0</v>
      </c>
      <c r="B31" s="10" t="s">
        <v>70</v>
      </c>
      <c r="C31" s="10">
        <v>1.0</v>
      </c>
      <c r="D31" s="10">
        <v>1.0</v>
      </c>
      <c r="E31" s="10">
        <v>1.0</v>
      </c>
      <c r="F31" s="10">
        <v>1.0</v>
      </c>
      <c r="G31" s="72">
        <f t="shared" si="1"/>
        <v>4</v>
      </c>
      <c r="H31" s="10">
        <v>0.0</v>
      </c>
      <c r="I31" s="10">
        <v>1.0</v>
      </c>
      <c r="J31" s="10">
        <v>1.0</v>
      </c>
      <c r="K31" s="10">
        <v>1.0</v>
      </c>
      <c r="L31" s="72">
        <f t="shared" si="2"/>
        <v>3</v>
      </c>
      <c r="M31" s="10">
        <v>1.0</v>
      </c>
      <c r="N31" s="10">
        <v>1.0</v>
      </c>
      <c r="O31" s="10">
        <v>1.0</v>
      </c>
      <c r="P31" s="10">
        <v>0.0</v>
      </c>
      <c r="Q31" s="72">
        <f t="shared" si="3"/>
        <v>3</v>
      </c>
      <c r="R31" s="10">
        <v>0.0</v>
      </c>
      <c r="S31" s="10">
        <v>0.0</v>
      </c>
      <c r="T31" s="10">
        <v>0.0</v>
      </c>
      <c r="U31" s="10">
        <v>0.0</v>
      </c>
      <c r="V31" s="72">
        <f t="shared" si="4"/>
        <v>0</v>
      </c>
      <c r="W31" s="10"/>
      <c r="X31" s="10"/>
      <c r="Y31" s="10"/>
      <c r="Z31" s="10"/>
      <c r="AA31" s="72">
        <f t="shared" si="5"/>
        <v>0</v>
      </c>
      <c r="AB31" s="10"/>
      <c r="AC31" s="10"/>
      <c r="AD31" s="10"/>
      <c r="AE31" s="10"/>
      <c r="AF31" s="72">
        <f t="shared" si="6"/>
        <v>0</v>
      </c>
      <c r="AG31" s="10"/>
      <c r="AH31" s="10"/>
      <c r="AI31" s="10"/>
      <c r="AJ31" s="10"/>
      <c r="AK31" s="72">
        <f t="shared" si="10"/>
        <v>0</v>
      </c>
      <c r="AL31" s="10"/>
      <c r="AM31" s="10"/>
      <c r="AN31" s="10"/>
      <c r="AO31" s="10"/>
      <c r="AP31" s="72">
        <f t="shared" si="11"/>
        <v>0</v>
      </c>
      <c r="AQ31" s="8">
        <f t="shared" si="9"/>
        <v>10</v>
      </c>
      <c r="AR31" s="10">
        <v>4.0</v>
      </c>
      <c r="AS31" s="10"/>
    </row>
    <row r="32" ht="12.75" customHeight="1">
      <c r="A32" s="14">
        <v>5010.0</v>
      </c>
      <c r="B32" s="10" t="s">
        <v>73</v>
      </c>
      <c r="C32" s="10">
        <v>1.0</v>
      </c>
      <c r="D32" s="10">
        <v>1.0</v>
      </c>
      <c r="E32" s="10">
        <v>1.0</v>
      </c>
      <c r="F32" s="10">
        <v>1.0</v>
      </c>
      <c r="G32" s="72">
        <f t="shared" si="1"/>
        <v>4</v>
      </c>
      <c r="H32" s="10">
        <v>1.0</v>
      </c>
      <c r="I32" s="10">
        <v>1.0</v>
      </c>
      <c r="J32" s="10">
        <v>1.0</v>
      </c>
      <c r="K32" s="10">
        <v>1.0</v>
      </c>
      <c r="L32" s="72">
        <f t="shared" si="2"/>
        <v>4</v>
      </c>
      <c r="M32" s="10">
        <v>1.0</v>
      </c>
      <c r="N32" s="10">
        <v>1.0</v>
      </c>
      <c r="O32" s="10">
        <v>1.0</v>
      </c>
      <c r="P32" s="10">
        <v>1.0</v>
      </c>
      <c r="Q32" s="72">
        <f t="shared" si="3"/>
        <v>4</v>
      </c>
      <c r="R32" s="10">
        <v>1.0</v>
      </c>
      <c r="S32" s="10">
        <v>0.0</v>
      </c>
      <c r="T32" s="10">
        <v>0.0</v>
      </c>
      <c r="U32" s="10">
        <v>0.0</v>
      </c>
      <c r="V32" s="72">
        <f t="shared" si="4"/>
        <v>1</v>
      </c>
      <c r="W32" s="10"/>
      <c r="X32" s="10"/>
      <c r="Y32" s="10"/>
      <c r="Z32" s="10"/>
      <c r="AA32" s="72">
        <f t="shared" si="5"/>
        <v>0</v>
      </c>
      <c r="AB32" s="10"/>
      <c r="AC32" s="10"/>
      <c r="AD32" s="10"/>
      <c r="AE32" s="10"/>
      <c r="AF32" s="72">
        <f t="shared" si="6"/>
        <v>0</v>
      </c>
      <c r="AG32" s="10"/>
      <c r="AH32" s="10"/>
      <c r="AI32" s="10"/>
      <c r="AJ32" s="10"/>
      <c r="AK32" s="72">
        <f t="shared" si="10"/>
        <v>0</v>
      </c>
      <c r="AL32" s="10"/>
      <c r="AM32" s="10"/>
      <c r="AN32" s="10"/>
      <c r="AO32" s="10"/>
      <c r="AP32" s="72">
        <f t="shared" si="11"/>
        <v>0</v>
      </c>
      <c r="AQ32" s="8">
        <f t="shared" si="9"/>
        <v>13</v>
      </c>
      <c r="AR32" s="10">
        <v>4.0</v>
      </c>
      <c r="AS32" s="10"/>
    </row>
    <row r="33" ht="12.75" customHeight="1">
      <c r="A33" s="14">
        <v>5011.0</v>
      </c>
      <c r="B33" s="10" t="s">
        <v>76</v>
      </c>
      <c r="C33" s="10">
        <v>1.0</v>
      </c>
      <c r="D33" s="10">
        <v>1.0</v>
      </c>
      <c r="E33" s="10">
        <v>1.0</v>
      </c>
      <c r="F33" s="10">
        <v>1.0</v>
      </c>
      <c r="G33" s="72">
        <f t="shared" si="1"/>
        <v>4</v>
      </c>
      <c r="H33" s="10">
        <v>1.0</v>
      </c>
      <c r="I33" s="10">
        <v>1.0</v>
      </c>
      <c r="J33" s="10">
        <v>1.0</v>
      </c>
      <c r="K33" s="10">
        <v>1.0</v>
      </c>
      <c r="L33" s="72">
        <f t="shared" si="2"/>
        <v>4</v>
      </c>
      <c r="M33" s="10">
        <v>1.0</v>
      </c>
      <c r="N33" s="10">
        <v>1.0</v>
      </c>
      <c r="O33" s="10">
        <v>1.0</v>
      </c>
      <c r="P33" s="10">
        <v>1.0</v>
      </c>
      <c r="Q33" s="72">
        <f t="shared" si="3"/>
        <v>4</v>
      </c>
      <c r="R33" s="10">
        <v>1.0</v>
      </c>
      <c r="S33" s="10">
        <v>0.0</v>
      </c>
      <c r="T33" s="10">
        <v>0.0</v>
      </c>
      <c r="U33" s="10">
        <v>0.0</v>
      </c>
      <c r="V33" s="72">
        <f t="shared" si="4"/>
        <v>1</v>
      </c>
      <c r="W33" s="10"/>
      <c r="X33" s="10"/>
      <c r="Y33" s="10"/>
      <c r="Z33" s="10"/>
      <c r="AA33" s="72">
        <f t="shared" si="5"/>
        <v>0</v>
      </c>
      <c r="AB33" s="10"/>
      <c r="AC33" s="10"/>
      <c r="AD33" s="10"/>
      <c r="AE33" s="10"/>
      <c r="AF33" s="72">
        <f t="shared" si="6"/>
        <v>0</v>
      </c>
      <c r="AG33" s="10"/>
      <c r="AH33" s="10"/>
      <c r="AI33" s="10"/>
      <c r="AJ33" s="10"/>
      <c r="AK33" s="72">
        <f t="shared" si="10"/>
        <v>0</v>
      </c>
      <c r="AL33" s="10"/>
      <c r="AM33" s="10"/>
      <c r="AN33" s="10"/>
      <c r="AO33" s="10"/>
      <c r="AP33" s="72">
        <f t="shared" si="11"/>
        <v>0</v>
      </c>
      <c r="AQ33" s="8">
        <f t="shared" si="9"/>
        <v>13</v>
      </c>
      <c r="AR33" s="10">
        <v>4.0</v>
      </c>
      <c r="AS33" s="10"/>
    </row>
    <row r="34" ht="12.75" customHeight="1">
      <c r="A34" s="14">
        <v>5012.0</v>
      </c>
      <c r="B34" s="72" t="s">
        <v>78</v>
      </c>
      <c r="C34" s="10">
        <v>1.0</v>
      </c>
      <c r="D34" s="10">
        <v>1.0</v>
      </c>
      <c r="E34" s="10">
        <v>1.0</v>
      </c>
      <c r="F34" s="10">
        <v>1.0</v>
      </c>
      <c r="G34" s="72">
        <f t="shared" si="1"/>
        <v>4</v>
      </c>
      <c r="H34" s="10">
        <v>1.0</v>
      </c>
      <c r="I34" s="10">
        <v>1.0</v>
      </c>
      <c r="J34" s="10">
        <v>1.0</v>
      </c>
      <c r="K34" s="10">
        <v>1.0</v>
      </c>
      <c r="L34" s="72">
        <f t="shared" si="2"/>
        <v>4</v>
      </c>
      <c r="M34" s="10">
        <v>1.0</v>
      </c>
      <c r="N34" s="10">
        <v>1.0</v>
      </c>
      <c r="O34" s="10">
        <v>1.0</v>
      </c>
      <c r="P34" s="10">
        <v>1.0</v>
      </c>
      <c r="Q34" s="72">
        <f t="shared" si="3"/>
        <v>4</v>
      </c>
      <c r="R34" s="10">
        <v>0.0</v>
      </c>
      <c r="S34" s="10">
        <v>0.0</v>
      </c>
      <c r="T34" s="10">
        <v>1.0</v>
      </c>
      <c r="U34" s="10">
        <v>0.0</v>
      </c>
      <c r="V34" s="72">
        <f t="shared" si="4"/>
        <v>1</v>
      </c>
      <c r="W34" s="10"/>
      <c r="X34" s="10"/>
      <c r="Y34" s="10"/>
      <c r="Z34" s="10"/>
      <c r="AA34" s="72">
        <f t="shared" si="5"/>
        <v>0</v>
      </c>
      <c r="AB34" s="10"/>
      <c r="AC34" s="10"/>
      <c r="AD34" s="10"/>
      <c r="AE34" s="10"/>
      <c r="AF34" s="72">
        <f t="shared" si="6"/>
        <v>0</v>
      </c>
      <c r="AG34" s="10"/>
      <c r="AH34" s="10"/>
      <c r="AI34" s="10"/>
      <c r="AJ34" s="10"/>
      <c r="AK34" s="72">
        <f t="shared" si="10"/>
        <v>0</v>
      </c>
      <c r="AL34" s="10"/>
      <c r="AM34" s="10"/>
      <c r="AN34" s="10"/>
      <c r="AO34" s="10"/>
      <c r="AP34" s="72">
        <f t="shared" si="11"/>
        <v>0</v>
      </c>
      <c r="AQ34" s="8">
        <f t="shared" si="9"/>
        <v>13</v>
      </c>
      <c r="AR34" s="10">
        <v>4.0</v>
      </c>
      <c r="AS34" s="10"/>
    </row>
    <row r="35" ht="12.75" customHeight="1">
      <c r="A35" s="14">
        <v>5013.0</v>
      </c>
      <c r="B35" s="10" t="s">
        <v>81</v>
      </c>
      <c r="C35" s="10">
        <v>1.0</v>
      </c>
      <c r="D35" s="10">
        <v>1.0</v>
      </c>
      <c r="E35" s="10">
        <v>1.0</v>
      </c>
      <c r="F35" s="10">
        <v>1.0</v>
      </c>
      <c r="G35" s="72">
        <f t="shared" si="1"/>
        <v>4</v>
      </c>
      <c r="H35" s="10">
        <v>1.0</v>
      </c>
      <c r="I35" s="10">
        <v>1.0</v>
      </c>
      <c r="J35" s="10">
        <v>1.0</v>
      </c>
      <c r="K35" s="10">
        <v>1.0</v>
      </c>
      <c r="L35" s="72">
        <f t="shared" si="2"/>
        <v>4</v>
      </c>
      <c r="M35" s="10">
        <v>1.0</v>
      </c>
      <c r="N35" s="10">
        <v>1.0</v>
      </c>
      <c r="O35" s="10">
        <v>1.0</v>
      </c>
      <c r="P35" s="10">
        <v>1.0</v>
      </c>
      <c r="Q35" s="72">
        <f t="shared" si="3"/>
        <v>4</v>
      </c>
      <c r="R35" s="10">
        <v>1.0</v>
      </c>
      <c r="S35" s="10">
        <v>1.0</v>
      </c>
      <c r="T35" s="10">
        <v>0.0</v>
      </c>
      <c r="U35" s="10">
        <v>0.0</v>
      </c>
      <c r="V35" s="72">
        <f t="shared" si="4"/>
        <v>2</v>
      </c>
      <c r="W35" s="10">
        <v>1.0</v>
      </c>
      <c r="X35" s="10">
        <v>0.0</v>
      </c>
      <c r="Y35" s="10">
        <v>0.0</v>
      </c>
      <c r="Z35" s="10">
        <v>0.0</v>
      </c>
      <c r="AA35" s="72">
        <f t="shared" si="5"/>
        <v>1</v>
      </c>
      <c r="AB35" s="10"/>
      <c r="AC35" s="10"/>
      <c r="AD35" s="10"/>
      <c r="AE35" s="10"/>
      <c r="AF35" s="72">
        <f t="shared" si="6"/>
        <v>0</v>
      </c>
      <c r="AG35" s="10"/>
      <c r="AH35" s="10"/>
      <c r="AI35" s="10"/>
      <c r="AJ35" s="10"/>
      <c r="AK35" s="72">
        <f t="shared" si="10"/>
        <v>0</v>
      </c>
      <c r="AL35" s="10"/>
      <c r="AM35" s="10"/>
      <c r="AN35" s="10"/>
      <c r="AO35" s="10"/>
      <c r="AP35" s="72">
        <f t="shared" si="11"/>
        <v>0</v>
      </c>
      <c r="AQ35" s="8">
        <f t="shared" si="9"/>
        <v>15</v>
      </c>
      <c r="AR35" s="10">
        <v>5.0</v>
      </c>
      <c r="AS35" s="10"/>
    </row>
    <row r="36" ht="12.75" customHeight="1">
      <c r="A36" s="14">
        <v>5014.0</v>
      </c>
      <c r="B36" s="10" t="s">
        <v>84</v>
      </c>
      <c r="C36" s="10">
        <v>1.0</v>
      </c>
      <c r="D36" s="10">
        <v>1.0</v>
      </c>
      <c r="E36" s="10">
        <v>1.0</v>
      </c>
      <c r="F36" s="10">
        <v>1.0</v>
      </c>
      <c r="G36" s="72">
        <f t="shared" si="1"/>
        <v>4</v>
      </c>
      <c r="H36" s="10">
        <v>1.0</v>
      </c>
      <c r="I36" s="10">
        <v>1.0</v>
      </c>
      <c r="J36" s="10">
        <v>1.0</v>
      </c>
      <c r="K36" s="10">
        <v>1.0</v>
      </c>
      <c r="L36" s="72">
        <f t="shared" si="2"/>
        <v>4</v>
      </c>
      <c r="M36" s="10">
        <v>1.0</v>
      </c>
      <c r="N36" s="10">
        <v>1.0</v>
      </c>
      <c r="O36" s="10">
        <v>1.0</v>
      </c>
      <c r="P36" s="10">
        <v>1.0</v>
      </c>
      <c r="Q36" s="72">
        <f t="shared" si="3"/>
        <v>4</v>
      </c>
      <c r="R36" s="10">
        <v>1.0</v>
      </c>
      <c r="S36" s="10">
        <v>0.0</v>
      </c>
      <c r="T36" s="10">
        <v>0.0</v>
      </c>
      <c r="U36" s="10">
        <v>1.0</v>
      </c>
      <c r="V36" s="72">
        <f t="shared" si="4"/>
        <v>2</v>
      </c>
      <c r="W36" s="10">
        <v>1.0</v>
      </c>
      <c r="X36" s="10">
        <v>0.0</v>
      </c>
      <c r="Y36" s="10">
        <v>0.0</v>
      </c>
      <c r="Z36" s="10">
        <v>0.0</v>
      </c>
      <c r="AA36" s="72">
        <f t="shared" si="5"/>
        <v>1</v>
      </c>
      <c r="AB36" s="10"/>
      <c r="AC36" s="10"/>
      <c r="AD36" s="10"/>
      <c r="AE36" s="10"/>
      <c r="AF36" s="72">
        <f t="shared" si="6"/>
        <v>0</v>
      </c>
      <c r="AG36" s="10"/>
      <c r="AH36" s="10"/>
      <c r="AI36" s="10"/>
      <c r="AJ36" s="10"/>
      <c r="AK36" s="72">
        <f t="shared" si="10"/>
        <v>0</v>
      </c>
      <c r="AL36" s="10"/>
      <c r="AM36" s="10"/>
      <c r="AN36" s="10"/>
      <c r="AO36" s="10"/>
      <c r="AP36" s="72">
        <f t="shared" si="11"/>
        <v>0</v>
      </c>
      <c r="AQ36" s="8">
        <f t="shared" si="9"/>
        <v>15</v>
      </c>
      <c r="AR36" s="10">
        <v>5.0</v>
      </c>
      <c r="AS36" s="10"/>
    </row>
    <row r="37" ht="12.75" customHeight="1">
      <c r="A37" s="14">
        <v>5015.0</v>
      </c>
      <c r="B37" s="10" t="s">
        <v>86</v>
      </c>
      <c r="C37" s="10">
        <v>1.0</v>
      </c>
      <c r="D37" s="10">
        <v>1.0</v>
      </c>
      <c r="E37" s="10">
        <v>1.0</v>
      </c>
      <c r="F37" s="10">
        <v>1.0</v>
      </c>
      <c r="G37" s="72">
        <f t="shared" si="1"/>
        <v>4</v>
      </c>
      <c r="H37" s="10">
        <v>1.0</v>
      </c>
      <c r="I37" s="10">
        <v>1.0</v>
      </c>
      <c r="J37" s="10">
        <v>1.0</v>
      </c>
      <c r="K37" s="10">
        <v>1.0</v>
      </c>
      <c r="L37" s="72">
        <f t="shared" si="2"/>
        <v>4</v>
      </c>
      <c r="M37" s="10">
        <v>1.0</v>
      </c>
      <c r="N37" s="10">
        <v>1.0</v>
      </c>
      <c r="O37" s="10">
        <v>1.0</v>
      </c>
      <c r="P37" s="10">
        <v>1.0</v>
      </c>
      <c r="Q37" s="72">
        <f t="shared" si="3"/>
        <v>4</v>
      </c>
      <c r="R37" s="10">
        <v>1.0</v>
      </c>
      <c r="S37" s="10">
        <v>0.0</v>
      </c>
      <c r="T37" s="10">
        <v>1.0</v>
      </c>
      <c r="U37" s="10">
        <v>0.0</v>
      </c>
      <c r="V37" s="72">
        <f t="shared" si="4"/>
        <v>2</v>
      </c>
      <c r="W37" s="10">
        <v>0.0</v>
      </c>
      <c r="X37" s="10">
        <v>0.0</v>
      </c>
      <c r="Y37" s="10">
        <v>0.0</v>
      </c>
      <c r="Z37" s="10">
        <v>0.0</v>
      </c>
      <c r="AA37" s="72">
        <f t="shared" si="5"/>
        <v>0</v>
      </c>
      <c r="AB37" s="10"/>
      <c r="AC37" s="10"/>
      <c r="AD37" s="10"/>
      <c r="AE37" s="10"/>
      <c r="AF37" s="72">
        <f t="shared" si="6"/>
        <v>0</v>
      </c>
      <c r="AG37" s="10"/>
      <c r="AH37" s="10"/>
      <c r="AI37" s="10"/>
      <c r="AJ37" s="10"/>
      <c r="AK37" s="72">
        <f t="shared" si="10"/>
        <v>0</v>
      </c>
      <c r="AL37" s="10"/>
      <c r="AM37" s="10"/>
      <c r="AN37" s="10"/>
      <c r="AO37" s="10"/>
      <c r="AP37" s="72">
        <f t="shared" si="11"/>
        <v>0</v>
      </c>
      <c r="AQ37" s="8">
        <f t="shared" si="9"/>
        <v>14</v>
      </c>
      <c r="AR37" s="10">
        <v>5.0</v>
      </c>
      <c r="AS37" s="10"/>
    </row>
    <row r="38" ht="12.75" customHeight="1">
      <c r="A38" s="14">
        <v>5016.0</v>
      </c>
      <c r="B38" s="10" t="s">
        <v>88</v>
      </c>
      <c r="C38" s="10">
        <v>1.0</v>
      </c>
      <c r="D38" s="10">
        <v>1.0</v>
      </c>
      <c r="E38" s="10">
        <v>1.0</v>
      </c>
      <c r="F38" s="10">
        <v>1.0</v>
      </c>
      <c r="G38" s="72">
        <f t="shared" si="1"/>
        <v>4</v>
      </c>
      <c r="H38" s="10">
        <v>1.0</v>
      </c>
      <c r="I38" s="10">
        <v>1.0</v>
      </c>
      <c r="J38" s="10">
        <v>1.0</v>
      </c>
      <c r="K38" s="10">
        <v>1.0</v>
      </c>
      <c r="L38" s="72">
        <f t="shared" si="2"/>
        <v>4</v>
      </c>
      <c r="M38" s="10">
        <v>1.0</v>
      </c>
      <c r="N38" s="10">
        <v>1.0</v>
      </c>
      <c r="O38" s="10">
        <v>1.0</v>
      </c>
      <c r="P38" s="10">
        <v>1.0</v>
      </c>
      <c r="Q38" s="72">
        <f t="shared" si="3"/>
        <v>4</v>
      </c>
      <c r="R38" s="10">
        <v>1.0</v>
      </c>
      <c r="S38" s="10">
        <v>1.0</v>
      </c>
      <c r="T38" s="10">
        <v>1.0</v>
      </c>
      <c r="U38" s="10">
        <v>1.0</v>
      </c>
      <c r="V38" s="72">
        <f t="shared" si="4"/>
        <v>4</v>
      </c>
      <c r="W38" s="10">
        <v>1.0</v>
      </c>
      <c r="X38" s="10">
        <v>0.0</v>
      </c>
      <c r="Y38" s="10">
        <v>1.0</v>
      </c>
      <c r="Z38" s="10">
        <v>1.0</v>
      </c>
      <c r="AA38" s="72">
        <f t="shared" si="5"/>
        <v>3</v>
      </c>
      <c r="AB38" s="10">
        <v>0.0</v>
      </c>
      <c r="AC38" s="10">
        <v>0.0</v>
      </c>
      <c r="AD38" s="10">
        <v>0.0</v>
      </c>
      <c r="AE38" s="10">
        <v>0.0</v>
      </c>
      <c r="AF38" s="72">
        <f t="shared" si="6"/>
        <v>0</v>
      </c>
      <c r="AG38" s="10"/>
      <c r="AH38" s="10"/>
      <c r="AI38" s="10"/>
      <c r="AJ38" s="10"/>
      <c r="AK38" s="72">
        <f t="shared" si="10"/>
        <v>0</v>
      </c>
      <c r="AL38" s="10"/>
      <c r="AM38" s="10"/>
      <c r="AN38" s="10"/>
      <c r="AO38" s="10"/>
      <c r="AP38" s="72">
        <f t="shared" si="11"/>
        <v>0</v>
      </c>
      <c r="AQ38" s="8">
        <f t="shared" si="9"/>
        <v>19</v>
      </c>
      <c r="AR38" s="10">
        <v>6.0</v>
      </c>
      <c r="AS38" s="10"/>
    </row>
    <row r="39" ht="12.75" customHeight="1">
      <c r="A39" s="14">
        <v>5017.0</v>
      </c>
      <c r="B39" s="10" t="s">
        <v>90</v>
      </c>
      <c r="C39" s="10">
        <v>1.0</v>
      </c>
      <c r="D39" s="10">
        <v>1.0</v>
      </c>
      <c r="E39" s="10">
        <v>1.0</v>
      </c>
      <c r="F39" s="10">
        <v>1.0</v>
      </c>
      <c r="G39" s="72">
        <f t="shared" si="1"/>
        <v>4</v>
      </c>
      <c r="H39" s="10">
        <v>1.0</v>
      </c>
      <c r="I39" s="10">
        <v>1.0</v>
      </c>
      <c r="J39" s="10">
        <v>1.0</v>
      </c>
      <c r="K39" s="10">
        <v>1.0</v>
      </c>
      <c r="L39" s="72">
        <f t="shared" si="2"/>
        <v>4</v>
      </c>
      <c r="M39" s="10">
        <v>1.0</v>
      </c>
      <c r="N39" s="10">
        <v>1.0</v>
      </c>
      <c r="O39" s="10">
        <v>1.0</v>
      </c>
      <c r="P39" s="10">
        <v>1.0</v>
      </c>
      <c r="Q39" s="72">
        <f t="shared" si="3"/>
        <v>4</v>
      </c>
      <c r="R39" s="10">
        <v>1.0</v>
      </c>
      <c r="S39" s="10">
        <v>0.0</v>
      </c>
      <c r="T39" s="10">
        <v>1.0</v>
      </c>
      <c r="U39" s="10">
        <v>1.0</v>
      </c>
      <c r="V39" s="72">
        <f t="shared" si="4"/>
        <v>3</v>
      </c>
      <c r="W39" s="10">
        <v>1.0</v>
      </c>
      <c r="X39" s="10">
        <v>0.0</v>
      </c>
      <c r="Y39" s="10">
        <v>0.0</v>
      </c>
      <c r="Z39" s="10">
        <v>0.0</v>
      </c>
      <c r="AA39" s="72">
        <f t="shared" si="5"/>
        <v>1</v>
      </c>
      <c r="AB39" s="10"/>
      <c r="AC39" s="10"/>
      <c r="AD39" s="10"/>
      <c r="AE39" s="10"/>
      <c r="AF39" s="72">
        <f t="shared" si="6"/>
        <v>0</v>
      </c>
      <c r="AG39" s="10"/>
      <c r="AH39" s="10"/>
      <c r="AI39" s="10"/>
      <c r="AJ39" s="10"/>
      <c r="AK39" s="72">
        <f t="shared" si="10"/>
        <v>0</v>
      </c>
      <c r="AL39" s="10"/>
      <c r="AM39" s="10"/>
      <c r="AN39" s="10"/>
      <c r="AO39" s="10"/>
      <c r="AP39" s="72">
        <f t="shared" si="11"/>
        <v>0</v>
      </c>
      <c r="AQ39" s="8">
        <f t="shared" si="9"/>
        <v>16</v>
      </c>
      <c r="AR39" s="10">
        <v>5.0</v>
      </c>
      <c r="AS39" s="10"/>
    </row>
    <row r="40" ht="12.75" customHeight="1">
      <c r="A40" s="14">
        <v>5018.0</v>
      </c>
      <c r="B40" s="10" t="s">
        <v>93</v>
      </c>
      <c r="C40" s="10">
        <v>1.0</v>
      </c>
      <c r="D40" s="10">
        <v>1.0</v>
      </c>
      <c r="E40" s="10">
        <v>1.0</v>
      </c>
      <c r="F40" s="10">
        <v>1.0</v>
      </c>
      <c r="G40" s="72">
        <f t="shared" si="1"/>
        <v>4</v>
      </c>
      <c r="H40" s="10">
        <v>1.0</v>
      </c>
      <c r="I40" s="10">
        <v>1.0</v>
      </c>
      <c r="J40" s="10">
        <v>1.0</v>
      </c>
      <c r="K40" s="10">
        <v>1.0</v>
      </c>
      <c r="L40" s="72">
        <f t="shared" si="2"/>
        <v>4</v>
      </c>
      <c r="M40" s="10">
        <v>1.0</v>
      </c>
      <c r="N40" s="10">
        <v>1.0</v>
      </c>
      <c r="O40" s="10">
        <v>1.0</v>
      </c>
      <c r="P40" s="10">
        <v>1.0</v>
      </c>
      <c r="Q40" s="72">
        <f t="shared" si="3"/>
        <v>4</v>
      </c>
      <c r="R40" s="10">
        <v>0.0</v>
      </c>
      <c r="S40" s="10">
        <v>1.0</v>
      </c>
      <c r="T40" s="10">
        <v>1.0</v>
      </c>
      <c r="U40" s="10">
        <v>1.0</v>
      </c>
      <c r="V40" s="72">
        <f t="shared" si="4"/>
        <v>3</v>
      </c>
      <c r="W40" s="10">
        <v>1.0</v>
      </c>
      <c r="X40" s="10">
        <v>0.0</v>
      </c>
      <c r="Y40" s="10">
        <v>1.0</v>
      </c>
      <c r="Z40" s="10">
        <v>0.0</v>
      </c>
      <c r="AA40" s="72">
        <f t="shared" si="5"/>
        <v>2</v>
      </c>
      <c r="AB40" s="10">
        <v>0.0</v>
      </c>
      <c r="AC40" s="10">
        <v>0.0</v>
      </c>
      <c r="AD40" s="10">
        <v>0.0</v>
      </c>
      <c r="AE40" s="10">
        <v>0.0</v>
      </c>
      <c r="AF40" s="72">
        <f t="shared" si="6"/>
        <v>0</v>
      </c>
      <c r="AG40" s="10"/>
      <c r="AH40" s="10"/>
      <c r="AI40" s="10"/>
      <c r="AJ40" s="10"/>
      <c r="AK40" s="72">
        <f t="shared" si="10"/>
        <v>0</v>
      </c>
      <c r="AL40" s="10"/>
      <c r="AM40" s="10"/>
      <c r="AN40" s="10"/>
      <c r="AO40" s="10"/>
      <c r="AP40" s="72">
        <f t="shared" si="11"/>
        <v>0</v>
      </c>
      <c r="AQ40" s="8">
        <f t="shared" si="9"/>
        <v>17</v>
      </c>
      <c r="AR40" s="10">
        <v>6.0</v>
      </c>
      <c r="AS40" s="10"/>
    </row>
    <row r="41" ht="12.75" customHeight="1">
      <c r="A41" s="14">
        <v>5019.0</v>
      </c>
      <c r="B41" s="10" t="s">
        <v>96</v>
      </c>
      <c r="C41" s="10">
        <v>1.0</v>
      </c>
      <c r="D41" s="10">
        <v>1.0</v>
      </c>
      <c r="E41" s="10">
        <v>1.0</v>
      </c>
      <c r="F41" s="10">
        <v>1.0</v>
      </c>
      <c r="G41" s="72">
        <f t="shared" si="1"/>
        <v>4</v>
      </c>
      <c r="H41" s="10">
        <v>1.0</v>
      </c>
      <c r="I41" s="10">
        <v>1.0</v>
      </c>
      <c r="J41" s="10">
        <v>1.0</v>
      </c>
      <c r="K41" s="10">
        <v>1.0</v>
      </c>
      <c r="L41" s="72">
        <f t="shared" si="2"/>
        <v>4</v>
      </c>
      <c r="M41" s="10">
        <v>1.0</v>
      </c>
      <c r="N41" s="10">
        <v>1.0</v>
      </c>
      <c r="O41" s="10">
        <v>1.0</v>
      </c>
      <c r="P41" s="10">
        <v>1.0</v>
      </c>
      <c r="Q41" s="72">
        <f t="shared" si="3"/>
        <v>4</v>
      </c>
      <c r="R41" s="10">
        <v>1.0</v>
      </c>
      <c r="S41" s="10">
        <v>1.0</v>
      </c>
      <c r="T41" s="10">
        <v>1.0</v>
      </c>
      <c r="U41" s="10">
        <v>1.0</v>
      </c>
      <c r="V41" s="72">
        <f t="shared" si="4"/>
        <v>4</v>
      </c>
      <c r="W41" s="10">
        <v>1.0</v>
      </c>
      <c r="X41" s="10">
        <v>0.0</v>
      </c>
      <c r="Y41" s="10">
        <v>1.0</v>
      </c>
      <c r="Z41" s="10">
        <v>1.0</v>
      </c>
      <c r="AA41" s="72">
        <f t="shared" si="5"/>
        <v>3</v>
      </c>
      <c r="AB41" s="10">
        <v>1.0</v>
      </c>
      <c r="AC41" s="10">
        <v>1.0</v>
      </c>
      <c r="AD41" s="10">
        <v>1.0</v>
      </c>
      <c r="AE41" s="10">
        <v>1.0</v>
      </c>
      <c r="AF41" s="72">
        <f t="shared" si="6"/>
        <v>4</v>
      </c>
      <c r="AG41" s="10">
        <v>0.0</v>
      </c>
      <c r="AH41" s="10">
        <v>0.0</v>
      </c>
      <c r="AI41" s="10">
        <v>0.0</v>
      </c>
      <c r="AJ41" s="10">
        <v>0.0</v>
      </c>
      <c r="AK41" s="72">
        <f t="shared" si="10"/>
        <v>0</v>
      </c>
      <c r="AL41" s="10"/>
      <c r="AM41" s="10"/>
      <c r="AN41" s="10"/>
      <c r="AO41" s="10"/>
      <c r="AP41" s="72">
        <f t="shared" si="11"/>
        <v>0</v>
      </c>
      <c r="AQ41" s="8">
        <f t="shared" si="9"/>
        <v>23</v>
      </c>
      <c r="AR41" s="10">
        <v>7.0</v>
      </c>
      <c r="AS41" s="10"/>
    </row>
    <row r="42" ht="12.75" customHeight="1">
      <c r="A42" s="14">
        <v>5020.0</v>
      </c>
      <c r="B42" s="10" t="s">
        <v>98</v>
      </c>
      <c r="C42" s="10">
        <v>1.0</v>
      </c>
      <c r="D42" s="10">
        <v>1.0</v>
      </c>
      <c r="E42" s="10">
        <v>1.0</v>
      </c>
      <c r="F42" s="10">
        <v>1.0</v>
      </c>
      <c r="G42" s="72">
        <f t="shared" si="1"/>
        <v>4</v>
      </c>
      <c r="H42" s="10">
        <v>1.0</v>
      </c>
      <c r="I42" s="10">
        <v>1.0</v>
      </c>
      <c r="J42" s="10">
        <v>1.0</v>
      </c>
      <c r="K42" s="10">
        <v>1.0</v>
      </c>
      <c r="L42" s="72">
        <f t="shared" si="2"/>
        <v>4</v>
      </c>
      <c r="M42" s="10">
        <v>1.0</v>
      </c>
      <c r="N42" s="10">
        <v>1.0</v>
      </c>
      <c r="O42" s="10">
        <v>1.0</v>
      </c>
      <c r="P42" s="10">
        <v>1.0</v>
      </c>
      <c r="Q42" s="72">
        <f t="shared" si="3"/>
        <v>4</v>
      </c>
      <c r="R42" s="10">
        <v>1.0</v>
      </c>
      <c r="S42" s="10">
        <v>1.0</v>
      </c>
      <c r="T42" s="10">
        <v>1.0</v>
      </c>
      <c r="U42" s="10">
        <v>1.0</v>
      </c>
      <c r="V42" s="72">
        <f t="shared" si="4"/>
        <v>4</v>
      </c>
      <c r="W42" s="10">
        <v>1.0</v>
      </c>
      <c r="X42" s="10">
        <v>0.0</v>
      </c>
      <c r="Y42" s="10">
        <v>1.0</v>
      </c>
      <c r="Z42" s="10">
        <v>1.0</v>
      </c>
      <c r="AA42" s="72">
        <f t="shared" si="5"/>
        <v>3</v>
      </c>
      <c r="AB42" s="10">
        <v>1.0</v>
      </c>
      <c r="AC42" s="10">
        <v>1.0</v>
      </c>
      <c r="AD42" s="10">
        <v>1.0</v>
      </c>
      <c r="AE42" s="10">
        <v>1.0</v>
      </c>
      <c r="AF42" s="72">
        <f t="shared" si="6"/>
        <v>4</v>
      </c>
      <c r="AG42" s="10">
        <v>0.0</v>
      </c>
      <c r="AH42" s="10">
        <v>0.0</v>
      </c>
      <c r="AI42" s="10">
        <v>0.0</v>
      </c>
      <c r="AJ42" s="10">
        <v>0.0</v>
      </c>
      <c r="AK42" s="72">
        <f t="shared" si="10"/>
        <v>0</v>
      </c>
      <c r="AL42" s="10"/>
      <c r="AM42" s="10"/>
      <c r="AN42" s="10"/>
      <c r="AO42" s="10"/>
      <c r="AP42" s="72">
        <f t="shared" si="11"/>
        <v>0</v>
      </c>
      <c r="AQ42" s="8">
        <f t="shared" si="9"/>
        <v>23</v>
      </c>
      <c r="AR42" s="10">
        <v>7.0</v>
      </c>
      <c r="AS42" s="10"/>
    </row>
    <row r="43" ht="12.75" customHeight="1">
      <c r="A43" s="14">
        <v>5021.0</v>
      </c>
      <c r="B43" s="10" t="s">
        <v>100</v>
      </c>
      <c r="C43" s="10">
        <v>1.0</v>
      </c>
      <c r="D43" s="10">
        <v>1.0</v>
      </c>
      <c r="E43" s="10">
        <v>1.0</v>
      </c>
      <c r="F43" s="10">
        <v>1.0</v>
      </c>
      <c r="G43" s="72">
        <f t="shared" si="1"/>
        <v>4</v>
      </c>
      <c r="H43" s="10">
        <v>1.0</v>
      </c>
      <c r="I43" s="10">
        <v>1.0</v>
      </c>
      <c r="J43" s="10">
        <v>1.0</v>
      </c>
      <c r="K43" s="10">
        <v>1.0</v>
      </c>
      <c r="L43" s="72">
        <f t="shared" si="2"/>
        <v>4</v>
      </c>
      <c r="M43" s="10">
        <v>1.0</v>
      </c>
      <c r="N43" s="10">
        <v>1.0</v>
      </c>
      <c r="O43" s="10">
        <v>0.0</v>
      </c>
      <c r="P43" s="10">
        <v>1.0</v>
      </c>
      <c r="Q43" s="72">
        <f t="shared" si="3"/>
        <v>3</v>
      </c>
      <c r="R43" s="10">
        <v>1.0</v>
      </c>
      <c r="S43" s="10">
        <v>1.0</v>
      </c>
      <c r="T43" s="10">
        <v>0.0</v>
      </c>
      <c r="U43" s="10">
        <v>0.0</v>
      </c>
      <c r="V43" s="72">
        <f t="shared" si="4"/>
        <v>2</v>
      </c>
      <c r="W43" s="10">
        <v>0.0</v>
      </c>
      <c r="X43" s="10">
        <v>0.0</v>
      </c>
      <c r="Y43" s="10">
        <v>0.0</v>
      </c>
      <c r="Z43" s="10">
        <v>0.0</v>
      </c>
      <c r="AA43" s="72">
        <f t="shared" si="5"/>
        <v>0</v>
      </c>
      <c r="AB43" s="10"/>
      <c r="AC43" s="10"/>
      <c r="AD43" s="10"/>
      <c r="AE43" s="10"/>
      <c r="AF43" s="72">
        <f t="shared" si="6"/>
        <v>0</v>
      </c>
      <c r="AG43" s="10"/>
      <c r="AH43" s="10"/>
      <c r="AI43" s="10"/>
      <c r="AJ43" s="10"/>
      <c r="AK43" s="72">
        <f t="shared" si="10"/>
        <v>0</v>
      </c>
      <c r="AL43" s="10"/>
      <c r="AM43" s="10"/>
      <c r="AN43" s="10"/>
      <c r="AO43" s="10"/>
      <c r="AP43" s="72">
        <f t="shared" si="11"/>
        <v>0</v>
      </c>
      <c r="AQ43" s="8">
        <f t="shared" si="9"/>
        <v>13</v>
      </c>
      <c r="AR43" s="10">
        <v>5.0</v>
      </c>
      <c r="AS43" s="10"/>
    </row>
    <row r="44" ht="12.75" customHeight="1">
      <c r="A44" s="14">
        <v>5022.0</v>
      </c>
      <c r="B44" s="10" t="s">
        <v>103</v>
      </c>
      <c r="C44" s="10">
        <v>1.0</v>
      </c>
      <c r="D44" s="10">
        <v>1.0</v>
      </c>
      <c r="E44" s="10">
        <v>1.0</v>
      </c>
      <c r="F44" s="10">
        <v>1.0</v>
      </c>
      <c r="G44" s="72">
        <f t="shared" si="1"/>
        <v>4</v>
      </c>
      <c r="H44" s="10">
        <v>1.0</v>
      </c>
      <c r="I44" s="10">
        <v>1.0</v>
      </c>
      <c r="J44" s="10">
        <v>1.0</v>
      </c>
      <c r="K44" s="10">
        <v>1.0</v>
      </c>
      <c r="L44" s="72">
        <f t="shared" si="2"/>
        <v>4</v>
      </c>
      <c r="M44" s="10">
        <v>1.0</v>
      </c>
      <c r="N44" s="10">
        <v>1.0</v>
      </c>
      <c r="O44" s="10">
        <v>1.0</v>
      </c>
      <c r="P44" s="10">
        <v>1.0</v>
      </c>
      <c r="Q44" s="72">
        <f t="shared" si="3"/>
        <v>4</v>
      </c>
      <c r="R44" s="10">
        <v>1.0</v>
      </c>
      <c r="S44" s="10">
        <v>0.0</v>
      </c>
      <c r="T44" s="10">
        <v>0.0</v>
      </c>
      <c r="U44" s="10">
        <v>0.0</v>
      </c>
      <c r="V44" s="72">
        <f t="shared" si="4"/>
        <v>1</v>
      </c>
      <c r="W44" s="10"/>
      <c r="X44" s="10"/>
      <c r="Y44" s="10"/>
      <c r="Z44" s="10"/>
      <c r="AA44" s="72">
        <f t="shared" si="5"/>
        <v>0</v>
      </c>
      <c r="AB44" s="10"/>
      <c r="AC44" s="10"/>
      <c r="AD44" s="10"/>
      <c r="AE44" s="10"/>
      <c r="AF44" s="72">
        <f t="shared" si="6"/>
        <v>0</v>
      </c>
      <c r="AG44" s="10"/>
      <c r="AH44" s="10"/>
      <c r="AI44" s="10"/>
      <c r="AJ44" s="10"/>
      <c r="AK44" s="72">
        <f t="shared" si="10"/>
        <v>0</v>
      </c>
      <c r="AL44" s="10"/>
      <c r="AM44" s="10"/>
      <c r="AN44" s="10"/>
      <c r="AO44" s="10"/>
      <c r="AP44" s="72">
        <f t="shared" si="11"/>
        <v>0</v>
      </c>
      <c r="AQ44" s="8">
        <f t="shared" ref="AQ44:AQ46" si="12">SUM(AP44,AK44,AF45,AA44,V44,Q44,L44,G44)</f>
        <v>13</v>
      </c>
      <c r="AR44" s="10">
        <v>4.0</v>
      </c>
      <c r="AS44" s="10"/>
    </row>
    <row r="45" ht="12.75" customHeight="1">
      <c r="A45" s="14">
        <v>5023.0</v>
      </c>
      <c r="B45" s="10" t="s">
        <v>53</v>
      </c>
      <c r="C45" s="10">
        <v>1.0</v>
      </c>
      <c r="D45" s="10">
        <v>1.0</v>
      </c>
      <c r="E45" s="10">
        <v>1.0</v>
      </c>
      <c r="F45" s="10">
        <v>1.0</v>
      </c>
      <c r="G45" s="72">
        <f t="shared" si="1"/>
        <v>4</v>
      </c>
      <c r="H45" s="10">
        <v>1.0</v>
      </c>
      <c r="I45" s="10">
        <v>1.0</v>
      </c>
      <c r="J45" s="10">
        <v>1.0</v>
      </c>
      <c r="K45" s="10">
        <v>1.0</v>
      </c>
      <c r="L45" s="72">
        <f t="shared" si="2"/>
        <v>4</v>
      </c>
      <c r="M45" s="10">
        <v>1.0</v>
      </c>
      <c r="N45" s="10">
        <v>1.0</v>
      </c>
      <c r="O45" s="10">
        <v>1.0</v>
      </c>
      <c r="P45" s="10">
        <v>1.0</v>
      </c>
      <c r="Q45" s="72">
        <f t="shared" si="3"/>
        <v>4</v>
      </c>
      <c r="R45" s="10">
        <v>1.0</v>
      </c>
      <c r="S45" s="10">
        <v>0.0</v>
      </c>
      <c r="T45" s="10">
        <v>1.0</v>
      </c>
      <c r="U45" s="10">
        <v>0.0</v>
      </c>
      <c r="V45" s="72">
        <f t="shared" si="4"/>
        <v>2</v>
      </c>
      <c r="W45" s="10">
        <v>1.0</v>
      </c>
      <c r="X45" s="10">
        <v>0.0</v>
      </c>
      <c r="Y45" s="10">
        <v>1.0</v>
      </c>
      <c r="Z45" s="10">
        <v>0.0</v>
      </c>
      <c r="AA45" s="72">
        <f t="shared" si="5"/>
        <v>2</v>
      </c>
      <c r="AB45" s="10">
        <v>0.0</v>
      </c>
      <c r="AC45" s="10">
        <v>0.0</v>
      </c>
      <c r="AD45" s="10">
        <v>0.0</v>
      </c>
      <c r="AE45" s="10">
        <v>0.0</v>
      </c>
      <c r="AF45" s="72">
        <f t="shared" si="6"/>
        <v>0</v>
      </c>
      <c r="AG45" s="10"/>
      <c r="AH45" s="10"/>
      <c r="AI45" s="10"/>
      <c r="AJ45" s="10"/>
      <c r="AK45" s="72">
        <f t="shared" si="10"/>
        <v>0</v>
      </c>
      <c r="AL45" s="10"/>
      <c r="AM45" s="10"/>
      <c r="AN45" s="10"/>
      <c r="AO45" s="10"/>
      <c r="AP45" s="72">
        <f t="shared" si="11"/>
        <v>0</v>
      </c>
      <c r="AQ45" s="8">
        <f t="shared" si="12"/>
        <v>16</v>
      </c>
      <c r="AR45" s="10">
        <v>6.0</v>
      </c>
      <c r="AS45" s="10"/>
    </row>
    <row r="46" ht="12.75" customHeight="1">
      <c r="A46" s="14">
        <v>5024.0</v>
      </c>
      <c r="B46" s="10" t="s">
        <v>107</v>
      </c>
      <c r="C46" s="10">
        <v>1.0</v>
      </c>
      <c r="D46" s="10">
        <v>1.0</v>
      </c>
      <c r="E46" s="10">
        <v>1.0</v>
      </c>
      <c r="F46" s="10">
        <v>1.0</v>
      </c>
      <c r="G46" s="72">
        <f t="shared" si="1"/>
        <v>4</v>
      </c>
      <c r="H46" s="10">
        <v>1.0</v>
      </c>
      <c r="I46" s="10">
        <v>1.0</v>
      </c>
      <c r="J46" s="10">
        <v>1.0</v>
      </c>
      <c r="K46" s="10">
        <v>1.0</v>
      </c>
      <c r="L46" s="72">
        <f t="shared" si="2"/>
        <v>4</v>
      </c>
      <c r="M46" s="10">
        <v>1.0</v>
      </c>
      <c r="N46" s="10">
        <v>0.0</v>
      </c>
      <c r="O46" s="10">
        <v>1.0</v>
      </c>
      <c r="P46" s="10">
        <v>1.0</v>
      </c>
      <c r="Q46" s="72">
        <f t="shared" si="3"/>
        <v>3</v>
      </c>
      <c r="R46" s="10">
        <v>0.0</v>
      </c>
      <c r="S46" s="10">
        <v>1.0</v>
      </c>
      <c r="T46" s="10">
        <v>0.0</v>
      </c>
      <c r="U46" s="10">
        <v>0.0</v>
      </c>
      <c r="V46" s="72">
        <f t="shared" si="4"/>
        <v>1</v>
      </c>
      <c r="W46" s="10"/>
      <c r="X46" s="10"/>
      <c r="Y46" s="10"/>
      <c r="Z46" s="10"/>
      <c r="AA46" s="72">
        <f t="shared" si="5"/>
        <v>0</v>
      </c>
      <c r="AB46" s="10"/>
      <c r="AC46" s="10"/>
      <c r="AD46" s="10"/>
      <c r="AE46" s="10"/>
      <c r="AF46" s="72">
        <f t="shared" si="6"/>
        <v>0</v>
      </c>
      <c r="AG46" s="10"/>
      <c r="AH46" s="10"/>
      <c r="AI46" s="10"/>
      <c r="AJ46" s="10"/>
      <c r="AK46" s="72">
        <f t="shared" si="10"/>
        <v>0</v>
      </c>
      <c r="AL46" s="10"/>
      <c r="AM46" s="10"/>
      <c r="AN46" s="10"/>
      <c r="AO46" s="10"/>
      <c r="AP46" s="72">
        <f t="shared" si="11"/>
        <v>0</v>
      </c>
      <c r="AQ46" s="8">
        <f t="shared" si="12"/>
        <v>12</v>
      </c>
      <c r="AR46" s="10">
        <v>4.0</v>
      </c>
      <c r="AS46" s="10"/>
    </row>
    <row r="47" ht="12.75" customHeight="1">
      <c r="A47" s="14">
        <v>7101.0</v>
      </c>
      <c r="B47" s="72" t="s">
        <v>109</v>
      </c>
      <c r="C47" s="10">
        <v>1.0</v>
      </c>
      <c r="D47" s="10">
        <v>1.0</v>
      </c>
      <c r="E47" s="10">
        <v>1.0</v>
      </c>
      <c r="F47" s="10">
        <v>1.0</v>
      </c>
      <c r="G47" s="10">
        <f t="shared" ref="G47:G52" si="13">SUM(C47,D47,E47,F47)</f>
        <v>4</v>
      </c>
      <c r="H47" s="10">
        <v>1.0</v>
      </c>
      <c r="I47" s="10">
        <v>1.0</v>
      </c>
      <c r="J47" s="10">
        <v>1.0</v>
      </c>
      <c r="K47" s="10">
        <v>1.0</v>
      </c>
      <c r="L47" s="10">
        <f t="shared" ref="L47:L52" si="14">SUM(H47,I47,J47,K47)</f>
        <v>4</v>
      </c>
      <c r="M47" s="10">
        <v>1.0</v>
      </c>
      <c r="N47" s="10">
        <v>1.0</v>
      </c>
      <c r="O47" s="10">
        <v>0.0</v>
      </c>
      <c r="P47" s="10">
        <v>1.0</v>
      </c>
      <c r="Q47" s="72">
        <f t="shared" si="3"/>
        <v>3</v>
      </c>
      <c r="R47" s="10">
        <v>0.0</v>
      </c>
      <c r="S47" s="10">
        <v>0.0</v>
      </c>
      <c r="T47" s="10"/>
      <c r="U47" s="10"/>
      <c r="V47" s="72">
        <f t="shared" si="4"/>
        <v>0</v>
      </c>
      <c r="W47" s="10"/>
      <c r="X47" s="10"/>
      <c r="Y47" s="10"/>
      <c r="Z47" s="10"/>
      <c r="AA47" s="72">
        <f t="shared" si="5"/>
        <v>0</v>
      </c>
      <c r="AB47" s="10"/>
      <c r="AC47" s="10"/>
      <c r="AD47" s="10"/>
      <c r="AE47" s="10"/>
      <c r="AF47" s="72">
        <f t="shared" si="6"/>
        <v>0</v>
      </c>
      <c r="AG47" s="10"/>
      <c r="AH47" s="10"/>
      <c r="AI47" s="10"/>
      <c r="AJ47" s="10"/>
      <c r="AK47" s="72">
        <f t="shared" si="10"/>
        <v>0</v>
      </c>
      <c r="AL47" s="10"/>
      <c r="AM47" s="10"/>
      <c r="AN47" s="10"/>
      <c r="AO47" s="10"/>
      <c r="AP47" s="72">
        <f t="shared" si="11"/>
        <v>0</v>
      </c>
      <c r="AQ47" s="8">
        <f t="shared" ref="AQ47:AQ72" si="15">SUM(AP47,AK47,AF47,AA47,V47,Q47,L47,G47)</f>
        <v>11</v>
      </c>
      <c r="AR47" s="10">
        <v>4.0</v>
      </c>
      <c r="AS47" s="10"/>
    </row>
    <row r="48" ht="12.75" customHeight="1">
      <c r="A48" s="14">
        <v>7102.0</v>
      </c>
      <c r="B48" s="72" t="s">
        <v>113</v>
      </c>
      <c r="C48" s="10">
        <v>1.0</v>
      </c>
      <c r="D48" s="10">
        <v>1.0</v>
      </c>
      <c r="E48" s="10">
        <v>1.0</v>
      </c>
      <c r="F48" s="10">
        <v>1.0</v>
      </c>
      <c r="G48" s="10">
        <f t="shared" si="13"/>
        <v>4</v>
      </c>
      <c r="H48" s="10">
        <v>0.0</v>
      </c>
      <c r="I48" s="10">
        <v>1.0</v>
      </c>
      <c r="J48" s="10">
        <v>1.0</v>
      </c>
      <c r="K48" s="10">
        <v>1.0</v>
      </c>
      <c r="L48" s="10">
        <f t="shared" si="14"/>
        <v>3</v>
      </c>
      <c r="M48" s="10">
        <v>1.0</v>
      </c>
      <c r="N48" s="10">
        <v>0.0</v>
      </c>
      <c r="O48" s="10">
        <v>0.0</v>
      </c>
      <c r="P48" s="10">
        <v>1.0</v>
      </c>
      <c r="Q48" s="72">
        <f t="shared" si="3"/>
        <v>2</v>
      </c>
      <c r="R48" s="10">
        <v>0.0</v>
      </c>
      <c r="S48" s="10">
        <v>0.0</v>
      </c>
      <c r="T48" s="10">
        <v>1.0</v>
      </c>
      <c r="U48" s="10">
        <v>0.0</v>
      </c>
      <c r="V48" s="72">
        <f t="shared" si="4"/>
        <v>1</v>
      </c>
      <c r="W48" s="10"/>
      <c r="X48" s="10"/>
      <c r="Y48" s="10"/>
      <c r="Z48" s="10"/>
      <c r="AA48" s="72"/>
      <c r="AB48" s="10"/>
      <c r="AC48" s="10"/>
      <c r="AD48" s="10"/>
      <c r="AE48" s="10"/>
      <c r="AF48" s="72"/>
      <c r="AG48" s="10"/>
      <c r="AH48" s="10"/>
      <c r="AI48" s="10"/>
      <c r="AJ48" s="10"/>
      <c r="AK48" s="72"/>
      <c r="AL48" s="10"/>
      <c r="AM48" s="10"/>
      <c r="AN48" s="10"/>
      <c r="AO48" s="10"/>
      <c r="AP48" s="72"/>
      <c r="AQ48" s="8">
        <f t="shared" si="15"/>
        <v>10</v>
      </c>
      <c r="AR48" s="10">
        <v>5.0</v>
      </c>
      <c r="AS48" s="10"/>
    </row>
    <row r="49" ht="12.75" customHeight="1">
      <c r="A49" s="14">
        <v>7103.0</v>
      </c>
      <c r="B49" s="72" t="s">
        <v>115</v>
      </c>
      <c r="C49" s="10">
        <v>1.0</v>
      </c>
      <c r="D49" s="10">
        <v>1.0</v>
      </c>
      <c r="E49" s="10">
        <v>1.0</v>
      </c>
      <c r="F49" s="10">
        <v>1.0</v>
      </c>
      <c r="G49" s="10">
        <f t="shared" si="13"/>
        <v>4</v>
      </c>
      <c r="H49" s="10">
        <v>1.0</v>
      </c>
      <c r="I49" s="10">
        <v>1.0</v>
      </c>
      <c r="J49" s="10">
        <v>1.0</v>
      </c>
      <c r="K49" s="10">
        <v>1.0</v>
      </c>
      <c r="L49" s="10">
        <f t="shared" si="14"/>
        <v>4</v>
      </c>
      <c r="M49" s="10">
        <v>1.0</v>
      </c>
      <c r="N49" s="10">
        <v>1.0</v>
      </c>
      <c r="O49" s="10">
        <v>0.0</v>
      </c>
      <c r="P49" s="10">
        <v>1.0</v>
      </c>
      <c r="Q49" s="72">
        <f t="shared" si="3"/>
        <v>3</v>
      </c>
      <c r="R49" s="10">
        <v>1.0</v>
      </c>
      <c r="S49" s="10">
        <v>1.0</v>
      </c>
      <c r="T49" s="10">
        <v>1.0</v>
      </c>
      <c r="U49" s="10">
        <v>1.0</v>
      </c>
      <c r="V49" s="72">
        <f t="shared" si="4"/>
        <v>4</v>
      </c>
      <c r="W49" s="10">
        <v>0.0</v>
      </c>
      <c r="X49" s="10">
        <v>0.0</v>
      </c>
      <c r="Y49" s="10">
        <v>0.0</v>
      </c>
      <c r="Z49" s="10">
        <v>0.0</v>
      </c>
      <c r="AA49" s="72"/>
      <c r="AB49" s="10"/>
      <c r="AC49" s="10"/>
      <c r="AD49" s="10"/>
      <c r="AE49" s="10"/>
      <c r="AF49" s="72"/>
      <c r="AG49" s="10"/>
      <c r="AH49" s="10"/>
      <c r="AI49" s="10"/>
      <c r="AJ49" s="10"/>
      <c r="AK49" s="72"/>
      <c r="AL49" s="10"/>
      <c r="AM49" s="10"/>
      <c r="AN49" s="10"/>
      <c r="AO49" s="10"/>
      <c r="AP49" s="72"/>
      <c r="AQ49" s="8">
        <f t="shared" si="15"/>
        <v>15</v>
      </c>
      <c r="AR49" s="10">
        <v>5.0</v>
      </c>
      <c r="AS49" s="10"/>
    </row>
    <row r="50" ht="12.75" customHeight="1">
      <c r="A50" s="14">
        <v>7104.0</v>
      </c>
      <c r="B50" s="72" t="s">
        <v>1137</v>
      </c>
      <c r="C50" s="10">
        <v>1.0</v>
      </c>
      <c r="D50" s="10">
        <v>1.0</v>
      </c>
      <c r="E50" s="10">
        <v>1.0</v>
      </c>
      <c r="F50" s="10">
        <v>1.0</v>
      </c>
      <c r="G50" s="10">
        <f t="shared" si="13"/>
        <v>4</v>
      </c>
      <c r="H50" s="10">
        <v>1.0</v>
      </c>
      <c r="I50" s="10">
        <v>1.0</v>
      </c>
      <c r="J50" s="10">
        <v>1.0</v>
      </c>
      <c r="K50" s="10">
        <v>1.0</v>
      </c>
      <c r="L50" s="10">
        <f t="shared" si="14"/>
        <v>4</v>
      </c>
      <c r="M50" s="10">
        <v>1.0</v>
      </c>
      <c r="N50" s="10">
        <v>1.0</v>
      </c>
      <c r="O50" s="10">
        <v>1.0</v>
      </c>
      <c r="P50" s="10">
        <v>1.0</v>
      </c>
      <c r="Q50" s="72">
        <f t="shared" si="3"/>
        <v>4</v>
      </c>
      <c r="R50" s="10">
        <v>0.0</v>
      </c>
      <c r="S50" s="10">
        <v>0.0</v>
      </c>
      <c r="T50" s="10">
        <v>0.0</v>
      </c>
      <c r="U50" s="10">
        <v>0.0</v>
      </c>
      <c r="V50" s="72">
        <f t="shared" si="4"/>
        <v>0</v>
      </c>
      <c r="W50" s="10"/>
      <c r="X50" s="10"/>
      <c r="Y50" s="10"/>
      <c r="Z50" s="10"/>
      <c r="AA50" s="72"/>
      <c r="AB50" s="10"/>
      <c r="AC50" s="10"/>
      <c r="AD50" s="10"/>
      <c r="AE50" s="10"/>
      <c r="AF50" s="72"/>
      <c r="AG50" s="10"/>
      <c r="AH50" s="10"/>
      <c r="AI50" s="10"/>
      <c r="AJ50" s="10"/>
      <c r="AK50" s="72"/>
      <c r="AL50" s="10"/>
      <c r="AM50" s="10"/>
      <c r="AN50" s="10"/>
      <c r="AO50" s="10"/>
      <c r="AP50" s="72"/>
      <c r="AQ50" s="8">
        <f t="shared" si="15"/>
        <v>12</v>
      </c>
      <c r="AR50" s="10">
        <v>4.0</v>
      </c>
      <c r="AS50" s="10"/>
    </row>
    <row r="51" ht="12.75" customHeight="1">
      <c r="A51" s="14">
        <v>7105.0</v>
      </c>
      <c r="B51" s="72" t="s">
        <v>119</v>
      </c>
      <c r="C51" s="10">
        <v>1.0</v>
      </c>
      <c r="D51" s="10">
        <v>1.0</v>
      </c>
      <c r="E51" s="10">
        <v>1.0</v>
      </c>
      <c r="F51" s="10">
        <v>1.0</v>
      </c>
      <c r="G51" s="10">
        <f t="shared" si="13"/>
        <v>4</v>
      </c>
      <c r="H51" s="10">
        <v>1.0</v>
      </c>
      <c r="I51" s="10">
        <v>1.0</v>
      </c>
      <c r="J51" s="10">
        <v>1.0</v>
      </c>
      <c r="K51" s="10">
        <v>1.0</v>
      </c>
      <c r="L51" s="10">
        <f t="shared" si="14"/>
        <v>4</v>
      </c>
      <c r="M51" s="10">
        <v>1.0</v>
      </c>
      <c r="N51" s="10">
        <v>0.0</v>
      </c>
      <c r="O51" s="10">
        <v>0.0</v>
      </c>
      <c r="P51" s="10">
        <v>0.0</v>
      </c>
      <c r="Q51" s="72">
        <f t="shared" si="3"/>
        <v>1</v>
      </c>
      <c r="R51" s="10"/>
      <c r="S51" s="10"/>
      <c r="T51" s="10"/>
      <c r="U51" s="10"/>
      <c r="V51" s="72">
        <f t="shared" si="4"/>
        <v>0</v>
      </c>
      <c r="W51" s="10"/>
      <c r="X51" s="10"/>
      <c r="Y51" s="10"/>
      <c r="Z51" s="10"/>
      <c r="AA51" s="72"/>
      <c r="AB51" s="10"/>
      <c r="AC51" s="10"/>
      <c r="AD51" s="10"/>
      <c r="AE51" s="10"/>
      <c r="AF51" s="72"/>
      <c r="AG51" s="10"/>
      <c r="AH51" s="10"/>
      <c r="AI51" s="10"/>
      <c r="AJ51" s="10"/>
      <c r="AK51" s="72"/>
      <c r="AL51" s="10"/>
      <c r="AM51" s="10"/>
      <c r="AN51" s="10"/>
      <c r="AO51" s="10"/>
      <c r="AP51" s="72"/>
      <c r="AQ51" s="8">
        <f t="shared" si="15"/>
        <v>9</v>
      </c>
      <c r="AR51" s="10">
        <v>3.0</v>
      </c>
      <c r="AS51" s="10"/>
    </row>
    <row r="52" ht="12.75" customHeight="1">
      <c r="A52" s="14">
        <v>7106.0</v>
      </c>
      <c r="B52" s="72" t="s">
        <v>78</v>
      </c>
      <c r="C52" s="10">
        <v>1.0</v>
      </c>
      <c r="D52" s="10">
        <v>1.0</v>
      </c>
      <c r="E52" s="10">
        <v>1.0</v>
      </c>
      <c r="F52" s="10">
        <v>1.0</v>
      </c>
      <c r="G52" s="10">
        <f t="shared" si="13"/>
        <v>4</v>
      </c>
      <c r="H52" s="10">
        <v>1.0</v>
      </c>
      <c r="I52" s="10">
        <v>1.0</v>
      </c>
      <c r="J52" s="10">
        <v>1.0</v>
      </c>
      <c r="K52" s="10">
        <v>1.0</v>
      </c>
      <c r="L52" s="10">
        <f t="shared" si="14"/>
        <v>4</v>
      </c>
      <c r="M52" s="10">
        <v>1.0</v>
      </c>
      <c r="N52" s="10">
        <v>1.0</v>
      </c>
      <c r="O52" s="10">
        <v>1.0</v>
      </c>
      <c r="P52" s="10">
        <v>1.0</v>
      </c>
      <c r="Q52" s="72">
        <f t="shared" si="3"/>
        <v>4</v>
      </c>
      <c r="R52" s="10">
        <v>0.0</v>
      </c>
      <c r="S52" s="10">
        <v>0.0</v>
      </c>
      <c r="T52" s="10">
        <v>0.0</v>
      </c>
      <c r="U52" s="10">
        <v>0.0</v>
      </c>
      <c r="V52" s="72">
        <f t="shared" si="4"/>
        <v>0</v>
      </c>
      <c r="W52" s="10"/>
      <c r="X52" s="10"/>
      <c r="Y52" s="10"/>
      <c r="Z52" s="10"/>
      <c r="AA52" s="72"/>
      <c r="AB52" s="10"/>
      <c r="AC52" s="10"/>
      <c r="AD52" s="10"/>
      <c r="AE52" s="10"/>
      <c r="AF52" s="72"/>
      <c r="AG52" s="10"/>
      <c r="AH52" s="10"/>
      <c r="AI52" s="10"/>
      <c r="AJ52" s="10"/>
      <c r="AK52" s="72"/>
      <c r="AL52" s="10"/>
      <c r="AM52" s="10"/>
      <c r="AN52" s="10"/>
      <c r="AO52" s="10"/>
      <c r="AP52" s="72"/>
      <c r="AQ52" s="8">
        <f t="shared" si="15"/>
        <v>12</v>
      </c>
      <c r="AR52" s="10">
        <v>4.0</v>
      </c>
      <c r="AS52" s="10"/>
    </row>
    <row r="53" ht="15.0" customHeight="1">
      <c r="A53" s="10">
        <v>5025.0</v>
      </c>
      <c r="B53" s="72" t="s">
        <v>122</v>
      </c>
      <c r="C53" s="8">
        <v>1.0</v>
      </c>
      <c r="D53" s="8">
        <v>1.0</v>
      </c>
      <c r="E53" s="8">
        <v>1.0</v>
      </c>
      <c r="F53" s="8">
        <v>1.0</v>
      </c>
      <c r="G53" s="72">
        <f t="shared" ref="G53:G72" si="16">SUM(C53:F53)</f>
        <v>4</v>
      </c>
      <c r="H53" s="10">
        <v>1.0</v>
      </c>
      <c r="I53" s="10">
        <v>1.0</v>
      </c>
      <c r="J53" s="10">
        <v>1.0</v>
      </c>
      <c r="K53" s="10">
        <v>1.0</v>
      </c>
      <c r="L53" s="72">
        <f t="shared" ref="L53:L72" si="17">SUM(H53:K53)</f>
        <v>4</v>
      </c>
      <c r="M53" s="10">
        <v>1.0</v>
      </c>
      <c r="N53" s="10">
        <v>1.0</v>
      </c>
      <c r="O53" s="10">
        <v>1.0</v>
      </c>
      <c r="P53" s="10">
        <v>1.0</v>
      </c>
      <c r="Q53" s="72">
        <f t="shared" si="3"/>
        <v>4</v>
      </c>
      <c r="R53" s="10">
        <v>1.0</v>
      </c>
      <c r="S53" s="10">
        <v>1.0</v>
      </c>
      <c r="T53" s="10">
        <v>0.0</v>
      </c>
      <c r="U53" s="10">
        <v>1.0</v>
      </c>
      <c r="V53" s="72">
        <f t="shared" si="4"/>
        <v>3</v>
      </c>
      <c r="W53" s="10">
        <v>1.0</v>
      </c>
      <c r="X53" s="10">
        <v>1.0</v>
      </c>
      <c r="Y53" s="10">
        <v>0.0</v>
      </c>
      <c r="Z53" s="10">
        <v>1.0</v>
      </c>
      <c r="AA53" s="72">
        <f t="shared" ref="AA53:AA71" si="18">SUM(W53:Z53)</f>
        <v>3</v>
      </c>
      <c r="AB53" s="10">
        <v>0.0</v>
      </c>
      <c r="AC53" s="10">
        <v>0.0</v>
      </c>
      <c r="AD53" s="10">
        <v>0.0</v>
      </c>
      <c r="AE53" s="10">
        <v>0.0</v>
      </c>
      <c r="AF53" s="72">
        <f t="shared" ref="AF53:AF72" si="19">SUM(AB53:AE53)</f>
        <v>0</v>
      </c>
      <c r="AG53" s="10"/>
      <c r="AH53" s="10"/>
      <c r="AI53" s="10"/>
      <c r="AJ53" s="10"/>
      <c r="AK53" s="72">
        <f>SUM(AG53:AJ53)</f>
        <v>0</v>
      </c>
      <c r="AL53" s="10"/>
      <c r="AM53" s="10"/>
      <c r="AN53" s="10"/>
      <c r="AO53" s="10"/>
      <c r="AP53" s="72">
        <f>SUM(AL53:AO53)</f>
        <v>0</v>
      </c>
      <c r="AQ53" s="8">
        <f t="shared" si="15"/>
        <v>18</v>
      </c>
      <c r="AR53" s="8">
        <v>6.0</v>
      </c>
      <c r="AS53" s="10"/>
    </row>
    <row r="54" ht="15.0" customHeight="1">
      <c r="A54" s="10">
        <v>5026.0</v>
      </c>
      <c r="B54" s="72" t="s">
        <v>127</v>
      </c>
      <c r="C54" s="8">
        <v>1.0</v>
      </c>
      <c r="D54" s="8">
        <v>1.0</v>
      </c>
      <c r="E54" s="8">
        <v>1.0</v>
      </c>
      <c r="F54" s="8">
        <v>1.0</v>
      </c>
      <c r="G54" s="72">
        <f t="shared" si="16"/>
        <v>4</v>
      </c>
      <c r="H54" s="10">
        <v>1.0</v>
      </c>
      <c r="I54" s="10">
        <v>1.0</v>
      </c>
      <c r="J54" s="10">
        <v>1.0</v>
      </c>
      <c r="K54" s="10">
        <v>1.0</v>
      </c>
      <c r="L54" s="72">
        <f t="shared" si="17"/>
        <v>4</v>
      </c>
      <c r="M54" s="10">
        <v>1.0</v>
      </c>
      <c r="N54" s="10">
        <v>1.0</v>
      </c>
      <c r="O54" s="10">
        <v>1.0</v>
      </c>
      <c r="P54" s="10">
        <v>1.0</v>
      </c>
      <c r="Q54" s="72">
        <f t="shared" si="3"/>
        <v>4</v>
      </c>
      <c r="R54" s="10">
        <v>0.0</v>
      </c>
      <c r="S54" s="10">
        <v>0.0</v>
      </c>
      <c r="T54" s="10">
        <v>1.0</v>
      </c>
      <c r="U54" s="10">
        <v>1.0</v>
      </c>
      <c r="V54" s="72">
        <f t="shared" si="4"/>
        <v>2</v>
      </c>
      <c r="W54" s="10">
        <v>0.0</v>
      </c>
      <c r="X54" s="10">
        <v>1.0</v>
      </c>
      <c r="Y54" s="10">
        <v>1.0</v>
      </c>
      <c r="Z54" s="10">
        <v>1.0</v>
      </c>
      <c r="AA54" s="72">
        <f t="shared" si="18"/>
        <v>3</v>
      </c>
      <c r="AB54" s="10">
        <v>0.0</v>
      </c>
      <c r="AC54" s="10">
        <v>0.0</v>
      </c>
      <c r="AD54" s="10">
        <v>0.0</v>
      </c>
      <c r="AE54" s="10">
        <v>0.0</v>
      </c>
      <c r="AF54" s="72">
        <f t="shared" si="19"/>
        <v>0</v>
      </c>
      <c r="AG54" s="10"/>
      <c r="AH54" s="10"/>
      <c r="AI54" s="10"/>
      <c r="AJ54" s="10"/>
      <c r="AK54" s="72"/>
      <c r="AL54" s="10"/>
      <c r="AM54" s="10"/>
      <c r="AN54" s="10"/>
      <c r="AO54" s="10"/>
      <c r="AP54" s="72"/>
      <c r="AQ54" s="8">
        <f t="shared" si="15"/>
        <v>17</v>
      </c>
      <c r="AR54" s="8">
        <v>6.0</v>
      </c>
      <c r="AS54" s="10"/>
    </row>
    <row r="55" ht="15.0" customHeight="1">
      <c r="A55" s="10">
        <v>5027.0</v>
      </c>
      <c r="B55" s="72" t="s">
        <v>130</v>
      </c>
      <c r="C55" s="8">
        <v>1.0</v>
      </c>
      <c r="D55" s="8">
        <v>1.0</v>
      </c>
      <c r="E55" s="8">
        <v>1.0</v>
      </c>
      <c r="F55" s="8">
        <v>1.0</v>
      </c>
      <c r="G55" s="72">
        <f t="shared" si="16"/>
        <v>4</v>
      </c>
      <c r="H55" s="10">
        <v>1.0</v>
      </c>
      <c r="I55" s="10">
        <v>1.0</v>
      </c>
      <c r="J55" s="10">
        <v>1.0</v>
      </c>
      <c r="K55" s="10">
        <v>1.0</v>
      </c>
      <c r="L55" s="72">
        <f t="shared" si="17"/>
        <v>4</v>
      </c>
      <c r="M55" s="10">
        <v>1.0</v>
      </c>
      <c r="N55" s="10">
        <v>1.0</v>
      </c>
      <c r="O55" s="10">
        <v>1.0</v>
      </c>
      <c r="P55" s="10">
        <v>1.0</v>
      </c>
      <c r="Q55" s="72">
        <f t="shared" si="3"/>
        <v>4</v>
      </c>
      <c r="R55" s="10">
        <v>1.0</v>
      </c>
      <c r="S55" s="10">
        <v>1.0</v>
      </c>
      <c r="T55" s="10">
        <v>1.0</v>
      </c>
      <c r="U55" s="10">
        <v>1.0</v>
      </c>
      <c r="V55" s="72">
        <f t="shared" si="4"/>
        <v>4</v>
      </c>
      <c r="W55" s="10">
        <v>0.0</v>
      </c>
      <c r="X55" s="8">
        <v>1.0</v>
      </c>
      <c r="Y55" s="8">
        <v>0.0</v>
      </c>
      <c r="Z55" s="8">
        <v>1.0</v>
      </c>
      <c r="AA55" s="72">
        <f t="shared" si="18"/>
        <v>2</v>
      </c>
      <c r="AB55" s="10">
        <v>0.0</v>
      </c>
      <c r="AC55" s="10">
        <v>0.0</v>
      </c>
      <c r="AD55" s="10">
        <v>0.0</v>
      </c>
      <c r="AE55" s="10">
        <v>0.0</v>
      </c>
      <c r="AF55" s="72">
        <f t="shared" si="19"/>
        <v>0</v>
      </c>
      <c r="AG55" s="10"/>
      <c r="AH55" s="10"/>
      <c r="AI55" s="10"/>
      <c r="AJ55" s="10"/>
      <c r="AK55" s="72"/>
      <c r="AL55" s="10"/>
      <c r="AM55" s="10"/>
      <c r="AN55" s="10"/>
      <c r="AO55" s="10"/>
      <c r="AP55" s="72"/>
      <c r="AQ55" s="8">
        <f t="shared" si="15"/>
        <v>18</v>
      </c>
      <c r="AR55" s="8">
        <v>6.0</v>
      </c>
      <c r="AS55" s="10"/>
    </row>
    <row r="56" ht="15.0" customHeight="1">
      <c r="A56" s="10">
        <v>5028.0</v>
      </c>
      <c r="B56" s="72" t="s">
        <v>133</v>
      </c>
      <c r="C56" s="8">
        <v>1.0</v>
      </c>
      <c r="D56" s="8">
        <v>1.0</v>
      </c>
      <c r="E56" s="8">
        <v>1.0</v>
      </c>
      <c r="F56" s="8">
        <v>1.0</v>
      </c>
      <c r="G56" s="72">
        <f t="shared" si="16"/>
        <v>4</v>
      </c>
      <c r="H56" s="10">
        <v>1.0</v>
      </c>
      <c r="I56" s="10">
        <v>1.0</v>
      </c>
      <c r="J56" s="10">
        <v>1.0</v>
      </c>
      <c r="K56" s="10">
        <v>1.0</v>
      </c>
      <c r="L56" s="72">
        <f t="shared" si="17"/>
        <v>4</v>
      </c>
      <c r="M56" s="10">
        <v>1.0</v>
      </c>
      <c r="N56" s="10">
        <v>0.0</v>
      </c>
      <c r="O56" s="10">
        <v>1.0</v>
      </c>
      <c r="P56" s="10">
        <v>0.0</v>
      </c>
      <c r="Q56" s="72">
        <f t="shared" si="3"/>
        <v>2</v>
      </c>
      <c r="R56" s="10">
        <v>1.0</v>
      </c>
      <c r="S56" s="10">
        <v>0.0</v>
      </c>
      <c r="T56" s="10">
        <v>0.0</v>
      </c>
      <c r="U56" s="10">
        <v>0.0</v>
      </c>
      <c r="V56" s="72">
        <f t="shared" si="4"/>
        <v>1</v>
      </c>
      <c r="W56" s="10"/>
      <c r="X56" s="10"/>
      <c r="Y56" s="10"/>
      <c r="Z56" s="10"/>
      <c r="AA56" s="72">
        <f t="shared" si="18"/>
        <v>0</v>
      </c>
      <c r="AB56" s="10"/>
      <c r="AC56" s="10"/>
      <c r="AD56" s="10"/>
      <c r="AE56" s="10"/>
      <c r="AF56" s="72">
        <f t="shared" si="19"/>
        <v>0</v>
      </c>
      <c r="AG56" s="10"/>
      <c r="AH56" s="10"/>
      <c r="AI56" s="10"/>
      <c r="AJ56" s="10"/>
      <c r="AK56" s="72"/>
      <c r="AL56" s="10"/>
      <c r="AM56" s="10"/>
      <c r="AN56" s="10"/>
      <c r="AO56" s="10"/>
      <c r="AP56" s="72"/>
      <c r="AQ56" s="8">
        <f t="shared" si="15"/>
        <v>11</v>
      </c>
      <c r="AR56" s="8">
        <v>4.0</v>
      </c>
      <c r="AS56" s="10"/>
    </row>
    <row r="57" ht="15.0" customHeight="1">
      <c r="A57" s="10">
        <v>5029.0</v>
      </c>
      <c r="B57" s="72" t="s">
        <v>136</v>
      </c>
      <c r="C57" s="8">
        <v>1.0</v>
      </c>
      <c r="D57" s="8">
        <v>1.0</v>
      </c>
      <c r="E57" s="8">
        <v>1.0</v>
      </c>
      <c r="F57" s="8">
        <v>1.0</v>
      </c>
      <c r="G57" s="72">
        <f t="shared" si="16"/>
        <v>4</v>
      </c>
      <c r="H57" s="10">
        <v>1.0</v>
      </c>
      <c r="I57" s="10">
        <v>1.0</v>
      </c>
      <c r="J57" s="10">
        <v>1.0</v>
      </c>
      <c r="K57" s="10">
        <v>1.0</v>
      </c>
      <c r="L57" s="72">
        <f t="shared" si="17"/>
        <v>4</v>
      </c>
      <c r="M57" s="10">
        <v>1.0</v>
      </c>
      <c r="N57" s="10">
        <v>1.0</v>
      </c>
      <c r="O57" s="10">
        <v>0.0</v>
      </c>
      <c r="P57" s="10">
        <v>1.0</v>
      </c>
      <c r="Q57" s="72">
        <f t="shared" si="3"/>
        <v>3</v>
      </c>
      <c r="R57" s="10">
        <v>1.0</v>
      </c>
      <c r="S57" s="10">
        <v>0.0</v>
      </c>
      <c r="T57" s="10">
        <v>0.0</v>
      </c>
      <c r="U57" s="10">
        <v>1.0</v>
      </c>
      <c r="V57" s="72">
        <f t="shared" si="4"/>
        <v>2</v>
      </c>
      <c r="W57" s="10">
        <v>0.0</v>
      </c>
      <c r="X57" s="10">
        <v>0.0</v>
      </c>
      <c r="Y57" s="10">
        <v>0.0</v>
      </c>
      <c r="Z57" s="10">
        <v>0.0</v>
      </c>
      <c r="AA57" s="72">
        <f t="shared" si="18"/>
        <v>0</v>
      </c>
      <c r="AB57" s="10"/>
      <c r="AC57" s="10"/>
      <c r="AD57" s="10"/>
      <c r="AE57" s="10"/>
      <c r="AF57" s="72">
        <f t="shared" si="19"/>
        <v>0</v>
      </c>
      <c r="AG57" s="10"/>
      <c r="AH57" s="10"/>
      <c r="AI57" s="10"/>
      <c r="AJ57" s="10"/>
      <c r="AK57" s="72"/>
      <c r="AL57" s="10"/>
      <c r="AM57" s="10"/>
      <c r="AN57" s="10"/>
      <c r="AO57" s="10"/>
      <c r="AP57" s="72"/>
      <c r="AQ57" s="8">
        <f t="shared" si="15"/>
        <v>13</v>
      </c>
      <c r="AR57" s="8">
        <v>5.0</v>
      </c>
      <c r="AS57" s="10"/>
    </row>
    <row r="58" ht="15.0" customHeight="1">
      <c r="A58" s="10">
        <v>5030.0</v>
      </c>
      <c r="B58" s="72" t="s">
        <v>139</v>
      </c>
      <c r="C58" s="8">
        <v>1.0</v>
      </c>
      <c r="D58" s="8">
        <v>1.0</v>
      </c>
      <c r="E58" s="8">
        <v>1.0</v>
      </c>
      <c r="F58" s="8">
        <v>1.0</v>
      </c>
      <c r="G58" s="72">
        <f t="shared" si="16"/>
        <v>4</v>
      </c>
      <c r="H58" s="10">
        <v>1.0</v>
      </c>
      <c r="I58" s="10">
        <v>1.0</v>
      </c>
      <c r="J58" s="10">
        <v>1.0</v>
      </c>
      <c r="K58" s="10">
        <v>1.0</v>
      </c>
      <c r="L58" s="72">
        <f t="shared" si="17"/>
        <v>4</v>
      </c>
      <c r="M58" s="10">
        <v>1.0</v>
      </c>
      <c r="N58" s="10">
        <v>1.0</v>
      </c>
      <c r="O58" s="10">
        <v>1.0</v>
      </c>
      <c r="P58" s="10">
        <v>1.0</v>
      </c>
      <c r="Q58" s="72">
        <f t="shared" si="3"/>
        <v>4</v>
      </c>
      <c r="R58" s="10">
        <v>0.0</v>
      </c>
      <c r="S58" s="10">
        <v>0.0</v>
      </c>
      <c r="T58" s="10">
        <v>0.0</v>
      </c>
      <c r="U58" s="10">
        <v>0.0</v>
      </c>
      <c r="V58" s="72">
        <f t="shared" si="4"/>
        <v>0</v>
      </c>
      <c r="W58" s="10"/>
      <c r="X58" s="10"/>
      <c r="Y58" s="10"/>
      <c r="Z58" s="10"/>
      <c r="AA58" s="72">
        <f t="shared" si="18"/>
        <v>0</v>
      </c>
      <c r="AB58" s="10"/>
      <c r="AC58" s="10"/>
      <c r="AD58" s="10"/>
      <c r="AE58" s="10"/>
      <c r="AF58" s="72">
        <f t="shared" si="19"/>
        <v>0</v>
      </c>
      <c r="AG58" s="10"/>
      <c r="AH58" s="10"/>
      <c r="AI58" s="10"/>
      <c r="AJ58" s="10"/>
      <c r="AK58" s="72"/>
      <c r="AL58" s="10"/>
      <c r="AM58" s="10"/>
      <c r="AN58" s="10"/>
      <c r="AO58" s="10"/>
      <c r="AP58" s="72"/>
      <c r="AQ58" s="8">
        <f t="shared" si="15"/>
        <v>12</v>
      </c>
      <c r="AR58" s="8">
        <v>4.0</v>
      </c>
      <c r="AS58" s="10"/>
    </row>
    <row r="59" ht="15.0" customHeight="1">
      <c r="A59" s="10">
        <v>5031.0</v>
      </c>
      <c r="B59" s="72" t="s">
        <v>142</v>
      </c>
      <c r="C59" s="8">
        <v>1.0</v>
      </c>
      <c r="D59" s="8">
        <v>1.0</v>
      </c>
      <c r="E59" s="8">
        <v>1.0</v>
      </c>
      <c r="F59" s="8">
        <v>1.0</v>
      </c>
      <c r="G59" s="72">
        <f t="shared" si="16"/>
        <v>4</v>
      </c>
      <c r="H59" s="10">
        <v>1.0</v>
      </c>
      <c r="I59" s="10">
        <v>1.0</v>
      </c>
      <c r="J59" s="10">
        <v>1.0</v>
      </c>
      <c r="K59" s="10">
        <v>1.0</v>
      </c>
      <c r="L59" s="72">
        <f t="shared" si="17"/>
        <v>4</v>
      </c>
      <c r="M59" s="10">
        <v>1.0</v>
      </c>
      <c r="N59" s="10">
        <v>1.0</v>
      </c>
      <c r="O59" s="10">
        <v>1.0</v>
      </c>
      <c r="P59" s="10">
        <v>1.0</v>
      </c>
      <c r="Q59" s="72">
        <f t="shared" si="3"/>
        <v>4</v>
      </c>
      <c r="R59" s="10">
        <v>1.0</v>
      </c>
      <c r="S59" s="10">
        <v>0.0</v>
      </c>
      <c r="T59" s="10">
        <v>0.0</v>
      </c>
      <c r="U59" s="10">
        <v>1.0</v>
      </c>
      <c r="V59" s="72">
        <f t="shared" si="4"/>
        <v>2</v>
      </c>
      <c r="W59" s="10">
        <v>0.0</v>
      </c>
      <c r="X59" s="10">
        <v>0.0</v>
      </c>
      <c r="Y59" s="10">
        <v>1.0</v>
      </c>
      <c r="Z59" s="10">
        <v>0.0</v>
      </c>
      <c r="AA59" s="72">
        <f t="shared" si="18"/>
        <v>1</v>
      </c>
      <c r="AB59" s="10"/>
      <c r="AC59" s="10"/>
      <c r="AD59" s="10"/>
      <c r="AE59" s="10"/>
      <c r="AF59" s="72">
        <f t="shared" si="19"/>
        <v>0</v>
      </c>
      <c r="AG59" s="10"/>
      <c r="AH59" s="10"/>
      <c r="AI59" s="10"/>
      <c r="AJ59" s="10"/>
      <c r="AK59" s="72"/>
      <c r="AL59" s="10"/>
      <c r="AM59" s="10"/>
      <c r="AN59" s="10"/>
      <c r="AO59" s="10"/>
      <c r="AP59" s="72"/>
      <c r="AQ59" s="8">
        <f t="shared" si="15"/>
        <v>15</v>
      </c>
      <c r="AR59" s="8">
        <v>6.0</v>
      </c>
      <c r="AS59" s="10"/>
    </row>
    <row r="60" ht="15.0" customHeight="1">
      <c r="A60" s="10">
        <v>5032.0</v>
      </c>
      <c r="B60" s="72" t="s">
        <v>144</v>
      </c>
      <c r="C60" s="8">
        <v>1.0</v>
      </c>
      <c r="D60" s="8">
        <v>1.0</v>
      </c>
      <c r="E60" s="8">
        <v>1.0</v>
      </c>
      <c r="F60" s="8">
        <v>1.0</v>
      </c>
      <c r="G60" s="72">
        <f t="shared" si="16"/>
        <v>4</v>
      </c>
      <c r="H60" s="10">
        <v>1.0</v>
      </c>
      <c r="I60" s="10">
        <v>1.0</v>
      </c>
      <c r="J60" s="10">
        <v>1.0</v>
      </c>
      <c r="K60" s="10">
        <v>1.0</v>
      </c>
      <c r="L60" s="72">
        <f t="shared" si="17"/>
        <v>4</v>
      </c>
      <c r="M60" s="10">
        <v>1.0</v>
      </c>
      <c r="N60" s="10">
        <v>1.0</v>
      </c>
      <c r="O60" s="10">
        <v>0.0</v>
      </c>
      <c r="P60" s="10">
        <v>0.0</v>
      </c>
      <c r="Q60" s="72">
        <f t="shared" si="3"/>
        <v>2</v>
      </c>
      <c r="R60" s="10">
        <v>0.0</v>
      </c>
      <c r="S60" s="10">
        <v>0.0</v>
      </c>
      <c r="T60" s="10">
        <v>0.0</v>
      </c>
      <c r="U60" s="10">
        <v>0.0</v>
      </c>
      <c r="V60" s="72">
        <f t="shared" si="4"/>
        <v>0</v>
      </c>
      <c r="W60" s="10"/>
      <c r="X60" s="10"/>
      <c r="Y60" s="10"/>
      <c r="Z60" s="10"/>
      <c r="AA60" s="72">
        <f t="shared" si="18"/>
        <v>0</v>
      </c>
      <c r="AB60" s="10"/>
      <c r="AC60" s="10"/>
      <c r="AD60" s="10"/>
      <c r="AE60" s="10"/>
      <c r="AF60" s="72">
        <f t="shared" si="19"/>
        <v>0</v>
      </c>
      <c r="AG60" s="10"/>
      <c r="AH60" s="10"/>
      <c r="AI60" s="10"/>
      <c r="AJ60" s="10"/>
      <c r="AK60" s="72"/>
      <c r="AL60" s="10"/>
      <c r="AM60" s="10"/>
      <c r="AN60" s="10"/>
      <c r="AO60" s="10"/>
      <c r="AP60" s="72"/>
      <c r="AQ60" s="8">
        <f t="shared" si="15"/>
        <v>10</v>
      </c>
      <c r="AR60" s="8">
        <v>4.0</v>
      </c>
      <c r="AS60" s="10"/>
    </row>
    <row r="61" ht="15.0" customHeight="1">
      <c r="A61" s="10">
        <v>5033.0</v>
      </c>
      <c r="B61" s="72" t="s">
        <v>57</v>
      </c>
      <c r="C61" s="8">
        <v>1.0</v>
      </c>
      <c r="D61" s="8">
        <v>1.0</v>
      </c>
      <c r="E61" s="8">
        <v>1.0</v>
      </c>
      <c r="F61" s="8">
        <v>1.0</v>
      </c>
      <c r="G61" s="72">
        <f t="shared" si="16"/>
        <v>4</v>
      </c>
      <c r="H61" s="10">
        <v>1.0</v>
      </c>
      <c r="I61" s="10">
        <v>1.0</v>
      </c>
      <c r="J61" s="10">
        <v>1.0</v>
      </c>
      <c r="K61" s="10">
        <v>1.0</v>
      </c>
      <c r="L61" s="72">
        <f t="shared" si="17"/>
        <v>4</v>
      </c>
      <c r="M61" s="10">
        <v>1.0</v>
      </c>
      <c r="N61" s="10">
        <v>0.0</v>
      </c>
      <c r="O61" s="10">
        <v>1.0</v>
      </c>
      <c r="P61" s="10">
        <v>1.0</v>
      </c>
      <c r="Q61" s="72">
        <f t="shared" si="3"/>
        <v>3</v>
      </c>
      <c r="R61" s="10">
        <v>0.0</v>
      </c>
      <c r="S61" s="10">
        <v>0.0</v>
      </c>
      <c r="T61" s="10">
        <v>1.0</v>
      </c>
      <c r="U61" s="10">
        <v>0.0</v>
      </c>
      <c r="V61" s="72">
        <f t="shared" si="4"/>
        <v>1</v>
      </c>
      <c r="W61" s="10"/>
      <c r="X61" s="10"/>
      <c r="Y61" s="10"/>
      <c r="Z61" s="10"/>
      <c r="AA61" s="72">
        <f t="shared" si="18"/>
        <v>0</v>
      </c>
      <c r="AB61" s="10"/>
      <c r="AC61" s="10"/>
      <c r="AD61" s="10"/>
      <c r="AE61" s="10"/>
      <c r="AF61" s="72">
        <f t="shared" si="19"/>
        <v>0</v>
      </c>
      <c r="AG61" s="10"/>
      <c r="AH61" s="10"/>
      <c r="AI61" s="10"/>
      <c r="AJ61" s="10"/>
      <c r="AK61" s="72"/>
      <c r="AL61" s="10"/>
      <c r="AM61" s="10"/>
      <c r="AN61" s="10"/>
      <c r="AO61" s="10"/>
      <c r="AP61" s="72"/>
      <c r="AQ61" s="8">
        <f t="shared" si="15"/>
        <v>12</v>
      </c>
      <c r="AR61" s="8">
        <v>4.0</v>
      </c>
      <c r="AS61" s="10"/>
    </row>
    <row r="62" ht="15.0" customHeight="1">
      <c r="A62" s="10">
        <v>5034.0</v>
      </c>
      <c r="B62" s="72" t="s">
        <v>147</v>
      </c>
      <c r="C62" s="8">
        <v>1.0</v>
      </c>
      <c r="D62" s="8">
        <v>1.0</v>
      </c>
      <c r="E62" s="8">
        <v>1.0</v>
      </c>
      <c r="F62" s="8">
        <v>1.0</v>
      </c>
      <c r="G62" s="72">
        <f t="shared" si="16"/>
        <v>4</v>
      </c>
      <c r="H62" s="10">
        <v>1.0</v>
      </c>
      <c r="I62" s="10">
        <v>1.0</v>
      </c>
      <c r="J62" s="10">
        <v>1.0</v>
      </c>
      <c r="K62" s="10">
        <v>1.0</v>
      </c>
      <c r="L62" s="72">
        <f t="shared" si="17"/>
        <v>4</v>
      </c>
      <c r="M62" s="10">
        <v>1.0</v>
      </c>
      <c r="N62" s="10">
        <v>1.0</v>
      </c>
      <c r="O62" s="10">
        <v>0.0</v>
      </c>
      <c r="P62" s="10">
        <v>1.0</v>
      </c>
      <c r="Q62" s="72">
        <f t="shared" si="3"/>
        <v>3</v>
      </c>
      <c r="R62" s="10">
        <v>1.0</v>
      </c>
      <c r="S62" s="10">
        <v>0.0</v>
      </c>
      <c r="T62" s="10">
        <v>1.0</v>
      </c>
      <c r="U62" s="10">
        <v>0.0</v>
      </c>
      <c r="V62" s="72">
        <f t="shared" si="4"/>
        <v>2</v>
      </c>
      <c r="W62" s="10">
        <v>1.0</v>
      </c>
      <c r="X62" s="10">
        <v>0.0</v>
      </c>
      <c r="Y62" s="10">
        <v>1.0</v>
      </c>
      <c r="Z62" s="10">
        <v>0.0</v>
      </c>
      <c r="AA62" s="72">
        <f t="shared" si="18"/>
        <v>2</v>
      </c>
      <c r="AB62" s="10">
        <v>0.0</v>
      </c>
      <c r="AC62" s="10">
        <v>0.0</v>
      </c>
      <c r="AD62" s="10">
        <v>0.0</v>
      </c>
      <c r="AE62" s="10">
        <v>0.0</v>
      </c>
      <c r="AF62" s="72">
        <f t="shared" si="19"/>
        <v>0</v>
      </c>
      <c r="AG62" s="10"/>
      <c r="AH62" s="10"/>
      <c r="AI62" s="10"/>
      <c r="AJ62" s="10"/>
      <c r="AK62" s="72"/>
      <c r="AL62" s="10"/>
      <c r="AM62" s="10"/>
      <c r="AN62" s="10"/>
      <c r="AO62" s="10"/>
      <c r="AP62" s="72"/>
      <c r="AQ62" s="8">
        <f t="shared" si="15"/>
        <v>15</v>
      </c>
      <c r="AR62" s="8">
        <v>6.0</v>
      </c>
      <c r="AS62" s="10"/>
    </row>
    <row r="63" ht="15.0" customHeight="1">
      <c r="A63" s="10">
        <v>5035.0</v>
      </c>
      <c r="B63" s="72" t="s">
        <v>150</v>
      </c>
      <c r="C63" s="8">
        <v>1.0</v>
      </c>
      <c r="D63" s="8">
        <v>1.0</v>
      </c>
      <c r="E63" s="8">
        <v>1.0</v>
      </c>
      <c r="F63" s="8">
        <v>1.0</v>
      </c>
      <c r="G63" s="72">
        <f t="shared" si="16"/>
        <v>4</v>
      </c>
      <c r="H63" s="10">
        <v>1.0</v>
      </c>
      <c r="I63" s="10">
        <v>1.0</v>
      </c>
      <c r="J63" s="10">
        <v>1.0</v>
      </c>
      <c r="K63" s="10">
        <v>1.0</v>
      </c>
      <c r="L63" s="72">
        <f t="shared" si="17"/>
        <v>4</v>
      </c>
      <c r="M63" s="10">
        <v>1.0</v>
      </c>
      <c r="N63" s="10">
        <v>0.0</v>
      </c>
      <c r="O63" s="10">
        <v>1.0</v>
      </c>
      <c r="P63" s="10">
        <v>0.0</v>
      </c>
      <c r="Q63" s="72">
        <f t="shared" si="3"/>
        <v>2</v>
      </c>
      <c r="R63" s="10">
        <v>0.0</v>
      </c>
      <c r="S63" s="10">
        <v>0.0</v>
      </c>
      <c r="T63" s="10">
        <v>0.0</v>
      </c>
      <c r="U63" s="10">
        <v>0.0</v>
      </c>
      <c r="V63" s="72">
        <f t="shared" si="4"/>
        <v>0</v>
      </c>
      <c r="W63" s="10"/>
      <c r="X63" s="10"/>
      <c r="Y63" s="10"/>
      <c r="Z63" s="10"/>
      <c r="AA63" s="72">
        <f t="shared" si="18"/>
        <v>0</v>
      </c>
      <c r="AB63" s="10"/>
      <c r="AC63" s="10"/>
      <c r="AD63" s="10"/>
      <c r="AE63" s="10"/>
      <c r="AF63" s="72">
        <f t="shared" si="19"/>
        <v>0</v>
      </c>
      <c r="AG63" s="10"/>
      <c r="AH63" s="10"/>
      <c r="AI63" s="10"/>
      <c r="AJ63" s="10"/>
      <c r="AK63" s="72"/>
      <c r="AL63" s="10"/>
      <c r="AM63" s="10"/>
      <c r="AN63" s="10"/>
      <c r="AO63" s="10"/>
      <c r="AP63" s="72"/>
      <c r="AQ63" s="8">
        <f t="shared" si="15"/>
        <v>10</v>
      </c>
      <c r="AR63" s="8">
        <v>6.0</v>
      </c>
      <c r="AS63" s="10"/>
    </row>
    <row r="64" ht="15.0" customHeight="1">
      <c r="A64" s="10">
        <v>5036.0</v>
      </c>
      <c r="B64" s="72" t="s">
        <v>154</v>
      </c>
      <c r="C64" s="8">
        <v>1.0</v>
      </c>
      <c r="D64" s="8">
        <v>1.0</v>
      </c>
      <c r="E64" s="8">
        <v>1.0</v>
      </c>
      <c r="F64" s="8">
        <v>1.0</v>
      </c>
      <c r="G64" s="72">
        <f t="shared" si="16"/>
        <v>4</v>
      </c>
      <c r="H64" s="10">
        <v>1.0</v>
      </c>
      <c r="I64" s="10">
        <v>1.0</v>
      </c>
      <c r="J64" s="10">
        <v>1.0</v>
      </c>
      <c r="K64" s="10">
        <v>1.0</v>
      </c>
      <c r="L64" s="72">
        <f t="shared" si="17"/>
        <v>4</v>
      </c>
      <c r="M64" s="10">
        <v>1.0</v>
      </c>
      <c r="N64" s="10">
        <v>1.0</v>
      </c>
      <c r="O64" s="10">
        <v>1.0</v>
      </c>
      <c r="P64" s="10">
        <v>1.0</v>
      </c>
      <c r="Q64" s="72">
        <f t="shared" si="3"/>
        <v>4</v>
      </c>
      <c r="R64" s="10">
        <v>1.0</v>
      </c>
      <c r="S64" s="10">
        <v>1.0</v>
      </c>
      <c r="T64" s="10">
        <v>1.0</v>
      </c>
      <c r="U64" s="10">
        <v>0.0</v>
      </c>
      <c r="V64" s="72">
        <f t="shared" si="4"/>
        <v>3</v>
      </c>
      <c r="W64" s="10">
        <v>1.0</v>
      </c>
      <c r="X64" s="10">
        <v>0.0</v>
      </c>
      <c r="Y64" s="10">
        <v>0.0</v>
      </c>
      <c r="Z64" s="10">
        <v>1.0</v>
      </c>
      <c r="AA64" s="72">
        <f t="shared" si="18"/>
        <v>2</v>
      </c>
      <c r="AB64" s="10">
        <v>0.0</v>
      </c>
      <c r="AC64" s="10">
        <v>0.0</v>
      </c>
      <c r="AD64" s="10">
        <v>0.0</v>
      </c>
      <c r="AE64" s="10">
        <v>0.0</v>
      </c>
      <c r="AF64" s="72">
        <f t="shared" si="19"/>
        <v>0</v>
      </c>
      <c r="AG64" s="10"/>
      <c r="AH64" s="10"/>
      <c r="AI64" s="10"/>
      <c r="AJ64" s="10"/>
      <c r="AK64" s="72"/>
      <c r="AL64" s="10"/>
      <c r="AM64" s="10"/>
      <c r="AN64" s="10"/>
      <c r="AO64" s="10"/>
      <c r="AP64" s="72"/>
      <c r="AQ64" s="8">
        <f t="shared" si="15"/>
        <v>17</v>
      </c>
      <c r="AR64" s="8">
        <v>6.0</v>
      </c>
      <c r="AS64" s="10"/>
    </row>
    <row r="65" ht="15.0" customHeight="1">
      <c r="A65" s="10">
        <v>5037.0</v>
      </c>
      <c r="B65" s="72" t="s">
        <v>158</v>
      </c>
      <c r="C65" s="8">
        <v>1.0</v>
      </c>
      <c r="D65" s="8">
        <v>1.0</v>
      </c>
      <c r="E65" s="8">
        <v>1.0</v>
      </c>
      <c r="F65" s="8">
        <v>1.0</v>
      </c>
      <c r="G65" s="72">
        <f t="shared" si="16"/>
        <v>4</v>
      </c>
      <c r="H65" s="10">
        <v>1.0</v>
      </c>
      <c r="I65" s="10">
        <v>1.0</v>
      </c>
      <c r="J65" s="10">
        <v>1.0</v>
      </c>
      <c r="K65" s="10">
        <v>1.0</v>
      </c>
      <c r="L65" s="72">
        <f t="shared" si="17"/>
        <v>4</v>
      </c>
      <c r="M65" s="10">
        <v>1.0</v>
      </c>
      <c r="N65" s="10">
        <v>1.0</v>
      </c>
      <c r="O65" s="10">
        <v>1.0</v>
      </c>
      <c r="P65" s="10">
        <v>1.0</v>
      </c>
      <c r="Q65" s="72">
        <f t="shared" si="3"/>
        <v>4</v>
      </c>
      <c r="R65" s="10">
        <v>0.0</v>
      </c>
      <c r="S65" s="10">
        <v>0.0</v>
      </c>
      <c r="T65" s="10">
        <v>1.0</v>
      </c>
      <c r="U65" s="10">
        <v>0.0</v>
      </c>
      <c r="V65" s="72">
        <f t="shared" si="4"/>
        <v>1</v>
      </c>
      <c r="W65" s="10"/>
      <c r="X65" s="10"/>
      <c r="Y65" s="10"/>
      <c r="Z65" s="10"/>
      <c r="AA65" s="72">
        <f t="shared" si="18"/>
        <v>0</v>
      </c>
      <c r="AB65" s="10"/>
      <c r="AC65" s="10"/>
      <c r="AD65" s="10"/>
      <c r="AE65" s="10"/>
      <c r="AF65" s="72">
        <f t="shared" si="19"/>
        <v>0</v>
      </c>
      <c r="AG65" s="10"/>
      <c r="AH65" s="10"/>
      <c r="AI65" s="10"/>
      <c r="AJ65" s="10"/>
      <c r="AK65" s="72"/>
      <c r="AL65" s="10"/>
      <c r="AM65" s="10"/>
      <c r="AN65" s="10"/>
      <c r="AO65" s="10"/>
      <c r="AP65" s="72"/>
      <c r="AQ65" s="8">
        <f t="shared" si="15"/>
        <v>13</v>
      </c>
      <c r="AR65" s="8">
        <v>4.0</v>
      </c>
      <c r="AS65" s="10"/>
    </row>
    <row r="66" ht="15.0" customHeight="1">
      <c r="A66" s="10">
        <v>5038.0</v>
      </c>
      <c r="B66" s="72" t="s">
        <v>160</v>
      </c>
      <c r="C66" s="8">
        <v>1.0</v>
      </c>
      <c r="D66" s="8">
        <v>1.0</v>
      </c>
      <c r="E66" s="8">
        <v>1.0</v>
      </c>
      <c r="F66" s="8">
        <v>1.0</v>
      </c>
      <c r="G66" s="72">
        <f t="shared" si="16"/>
        <v>4</v>
      </c>
      <c r="H66" s="10">
        <v>1.0</v>
      </c>
      <c r="I66" s="10">
        <v>1.0</v>
      </c>
      <c r="J66" s="10">
        <v>1.0</v>
      </c>
      <c r="K66" s="10">
        <v>1.0</v>
      </c>
      <c r="L66" s="72">
        <f t="shared" si="17"/>
        <v>4</v>
      </c>
      <c r="M66" s="10">
        <v>1.0</v>
      </c>
      <c r="N66" s="10">
        <v>0.0</v>
      </c>
      <c r="O66" s="10">
        <v>1.0</v>
      </c>
      <c r="P66" s="10">
        <v>1.0</v>
      </c>
      <c r="Q66" s="72">
        <f t="shared" si="3"/>
        <v>3</v>
      </c>
      <c r="R66" s="10">
        <v>1.0</v>
      </c>
      <c r="S66" s="10">
        <v>0.0</v>
      </c>
      <c r="T66" s="10">
        <v>0.0</v>
      </c>
      <c r="U66" s="10">
        <v>0.0</v>
      </c>
      <c r="V66" s="72">
        <f t="shared" si="4"/>
        <v>1</v>
      </c>
      <c r="W66" s="10"/>
      <c r="X66" s="10"/>
      <c r="Y66" s="10"/>
      <c r="Z66" s="10"/>
      <c r="AA66" s="72">
        <f t="shared" si="18"/>
        <v>0</v>
      </c>
      <c r="AB66" s="10"/>
      <c r="AC66" s="10"/>
      <c r="AD66" s="10"/>
      <c r="AE66" s="10"/>
      <c r="AF66" s="72">
        <f t="shared" si="19"/>
        <v>0</v>
      </c>
      <c r="AG66" s="10"/>
      <c r="AH66" s="10"/>
      <c r="AI66" s="10"/>
      <c r="AJ66" s="10"/>
      <c r="AK66" s="72"/>
      <c r="AL66" s="10"/>
      <c r="AM66" s="10"/>
      <c r="AN66" s="10"/>
      <c r="AO66" s="10"/>
      <c r="AP66" s="72"/>
      <c r="AQ66" s="8">
        <f t="shared" si="15"/>
        <v>12</v>
      </c>
      <c r="AR66" s="8">
        <v>4.0</v>
      </c>
      <c r="AS66" s="10"/>
    </row>
    <row r="67" ht="15.0" customHeight="1">
      <c r="A67" s="10">
        <v>5039.0</v>
      </c>
      <c r="B67" s="72" t="s">
        <v>164</v>
      </c>
      <c r="C67" s="10">
        <v>1.0</v>
      </c>
      <c r="D67" s="10">
        <v>1.0</v>
      </c>
      <c r="E67" s="10">
        <v>1.0</v>
      </c>
      <c r="F67" s="10">
        <v>1.0</v>
      </c>
      <c r="G67" s="72">
        <f t="shared" si="16"/>
        <v>4</v>
      </c>
      <c r="H67" s="10">
        <v>1.0</v>
      </c>
      <c r="I67" s="10">
        <v>1.0</v>
      </c>
      <c r="J67" s="10">
        <v>1.0</v>
      </c>
      <c r="K67" s="10">
        <v>1.0</v>
      </c>
      <c r="L67" s="72">
        <f t="shared" si="17"/>
        <v>4</v>
      </c>
      <c r="M67" s="10">
        <v>1.0</v>
      </c>
      <c r="N67" s="10">
        <v>1.0</v>
      </c>
      <c r="O67" s="10">
        <v>1.0</v>
      </c>
      <c r="P67" s="10">
        <v>1.0</v>
      </c>
      <c r="Q67" s="72">
        <f t="shared" si="3"/>
        <v>4</v>
      </c>
      <c r="R67" s="10">
        <v>1.0</v>
      </c>
      <c r="S67" s="10">
        <v>0.0</v>
      </c>
      <c r="T67" s="10">
        <v>1.0</v>
      </c>
      <c r="U67" s="10">
        <v>0.0</v>
      </c>
      <c r="V67" s="72">
        <f t="shared" si="4"/>
        <v>2</v>
      </c>
      <c r="W67" s="10">
        <v>0.0</v>
      </c>
      <c r="X67" s="10">
        <v>0.0</v>
      </c>
      <c r="Y67" s="10">
        <v>1.0</v>
      </c>
      <c r="Z67" s="10">
        <v>1.0</v>
      </c>
      <c r="AA67" s="72">
        <f t="shared" si="18"/>
        <v>2</v>
      </c>
      <c r="AB67" s="10">
        <v>0.0</v>
      </c>
      <c r="AC67" s="10">
        <v>0.0</v>
      </c>
      <c r="AD67" s="10">
        <v>0.0</v>
      </c>
      <c r="AE67" s="10">
        <v>0.0</v>
      </c>
      <c r="AF67" s="72">
        <f t="shared" si="19"/>
        <v>0</v>
      </c>
      <c r="AG67" s="10"/>
      <c r="AH67" s="10"/>
      <c r="AI67" s="10"/>
      <c r="AJ67" s="10"/>
      <c r="AK67" s="72"/>
      <c r="AL67" s="10"/>
      <c r="AM67" s="10"/>
      <c r="AN67" s="10"/>
      <c r="AO67" s="10"/>
      <c r="AP67" s="72"/>
      <c r="AQ67" s="8">
        <f t="shared" si="15"/>
        <v>16</v>
      </c>
      <c r="AR67" s="10">
        <v>6.0</v>
      </c>
      <c r="AS67" s="10"/>
    </row>
    <row r="68" ht="15.0" customHeight="1">
      <c r="A68" s="10">
        <v>5040.0</v>
      </c>
      <c r="B68" s="72" t="s">
        <v>166</v>
      </c>
      <c r="C68" s="8">
        <v>1.0</v>
      </c>
      <c r="D68" s="8">
        <v>1.0</v>
      </c>
      <c r="E68" s="8">
        <v>1.0</v>
      </c>
      <c r="F68" s="8">
        <v>1.0</v>
      </c>
      <c r="G68" s="72">
        <f t="shared" si="16"/>
        <v>4</v>
      </c>
      <c r="H68" s="10">
        <v>1.0</v>
      </c>
      <c r="I68" s="10">
        <v>1.0</v>
      </c>
      <c r="J68" s="10">
        <v>1.0</v>
      </c>
      <c r="K68" s="10">
        <v>1.0</v>
      </c>
      <c r="L68" s="72">
        <f t="shared" si="17"/>
        <v>4</v>
      </c>
      <c r="M68" s="10">
        <v>0.0</v>
      </c>
      <c r="N68" s="10">
        <v>1.0</v>
      </c>
      <c r="O68" s="10">
        <v>1.0</v>
      </c>
      <c r="P68" s="10">
        <v>0.0</v>
      </c>
      <c r="Q68" s="72">
        <f t="shared" si="3"/>
        <v>2</v>
      </c>
      <c r="R68" s="10">
        <v>0.0</v>
      </c>
      <c r="S68" s="10">
        <v>0.0</v>
      </c>
      <c r="T68" s="10">
        <v>1.0</v>
      </c>
      <c r="U68" s="10">
        <v>1.0</v>
      </c>
      <c r="V68" s="72">
        <f t="shared" si="4"/>
        <v>2</v>
      </c>
      <c r="W68" s="10">
        <v>0.0</v>
      </c>
      <c r="X68" s="10">
        <v>0.0</v>
      </c>
      <c r="Y68" s="10">
        <v>0.0</v>
      </c>
      <c r="Z68" s="10">
        <v>0.0</v>
      </c>
      <c r="AA68" s="72">
        <f t="shared" si="18"/>
        <v>0</v>
      </c>
      <c r="AB68" s="10"/>
      <c r="AC68" s="10"/>
      <c r="AD68" s="10"/>
      <c r="AE68" s="10"/>
      <c r="AF68" s="72">
        <f t="shared" si="19"/>
        <v>0</v>
      </c>
      <c r="AG68" s="10"/>
      <c r="AH68" s="10"/>
      <c r="AI68" s="10"/>
      <c r="AJ68" s="10"/>
      <c r="AK68" s="72"/>
      <c r="AL68" s="10"/>
      <c r="AM68" s="10"/>
      <c r="AN68" s="10"/>
      <c r="AO68" s="10"/>
      <c r="AP68" s="72"/>
      <c r="AQ68" s="8">
        <f t="shared" si="15"/>
        <v>12</v>
      </c>
      <c r="AR68" s="8">
        <v>5.0</v>
      </c>
      <c r="AS68" s="10"/>
    </row>
    <row r="69" ht="15.0" customHeight="1">
      <c r="A69" s="10">
        <v>5041.0</v>
      </c>
      <c r="B69" s="72" t="s">
        <v>169</v>
      </c>
      <c r="C69" s="8">
        <v>1.0</v>
      </c>
      <c r="D69" s="8">
        <v>1.0</v>
      </c>
      <c r="E69" s="8">
        <v>1.0</v>
      </c>
      <c r="F69" s="8">
        <v>1.0</v>
      </c>
      <c r="G69" s="72">
        <f t="shared" si="16"/>
        <v>4</v>
      </c>
      <c r="H69" s="10">
        <v>1.0</v>
      </c>
      <c r="I69" s="10">
        <v>1.0</v>
      </c>
      <c r="J69" s="10">
        <v>1.0</v>
      </c>
      <c r="K69" s="10">
        <v>1.0</v>
      </c>
      <c r="L69" s="72">
        <f t="shared" si="17"/>
        <v>4</v>
      </c>
      <c r="M69" s="10">
        <v>1.0</v>
      </c>
      <c r="N69" s="10">
        <v>1.0</v>
      </c>
      <c r="O69" s="10">
        <v>1.0</v>
      </c>
      <c r="P69" s="10">
        <v>1.0</v>
      </c>
      <c r="Q69" s="72">
        <f t="shared" si="3"/>
        <v>4</v>
      </c>
      <c r="R69" s="10">
        <v>1.0</v>
      </c>
      <c r="S69" s="10">
        <v>0.0</v>
      </c>
      <c r="T69" s="10">
        <v>1.0</v>
      </c>
      <c r="U69" s="10">
        <v>1.0</v>
      </c>
      <c r="V69" s="72">
        <f t="shared" si="4"/>
        <v>3</v>
      </c>
      <c r="W69" s="10">
        <v>0.0</v>
      </c>
      <c r="X69" s="10">
        <v>0.0</v>
      </c>
      <c r="Y69" s="10">
        <v>1.0</v>
      </c>
      <c r="Z69" s="10">
        <v>0.0</v>
      </c>
      <c r="AA69" s="72">
        <f t="shared" si="18"/>
        <v>1</v>
      </c>
      <c r="AB69" s="10"/>
      <c r="AC69" s="10"/>
      <c r="AD69" s="10"/>
      <c r="AE69" s="10"/>
      <c r="AF69" s="72">
        <f t="shared" si="19"/>
        <v>0</v>
      </c>
      <c r="AG69" s="10"/>
      <c r="AH69" s="10"/>
      <c r="AI69" s="10"/>
      <c r="AJ69" s="10"/>
      <c r="AK69" s="72"/>
      <c r="AL69" s="10"/>
      <c r="AM69" s="10"/>
      <c r="AN69" s="10"/>
      <c r="AO69" s="10"/>
      <c r="AP69" s="72"/>
      <c r="AQ69" s="8">
        <f t="shared" si="15"/>
        <v>16</v>
      </c>
      <c r="AR69" s="10">
        <v>5.0</v>
      </c>
      <c r="AS69" s="10"/>
    </row>
    <row r="70" ht="15.0" customHeight="1">
      <c r="A70" s="10">
        <v>5042.0</v>
      </c>
      <c r="B70" s="72" t="s">
        <v>171</v>
      </c>
      <c r="C70" s="8">
        <v>1.0</v>
      </c>
      <c r="D70" s="8">
        <v>1.0</v>
      </c>
      <c r="E70" s="8">
        <v>1.0</v>
      </c>
      <c r="F70" s="8">
        <v>1.0</v>
      </c>
      <c r="G70" s="72">
        <f t="shared" si="16"/>
        <v>4</v>
      </c>
      <c r="H70" s="10">
        <v>1.0</v>
      </c>
      <c r="I70" s="10">
        <v>1.0</v>
      </c>
      <c r="J70" s="10">
        <v>1.0</v>
      </c>
      <c r="K70" s="10">
        <v>1.0</v>
      </c>
      <c r="L70" s="72">
        <f t="shared" si="17"/>
        <v>4</v>
      </c>
      <c r="M70" s="10">
        <v>1.0</v>
      </c>
      <c r="N70" s="10">
        <v>1.0</v>
      </c>
      <c r="O70" s="10">
        <v>1.0</v>
      </c>
      <c r="P70" s="10">
        <v>1.0</v>
      </c>
      <c r="Q70" s="72">
        <f t="shared" si="3"/>
        <v>4</v>
      </c>
      <c r="R70" s="10">
        <v>1.0</v>
      </c>
      <c r="S70" s="10">
        <v>1.0</v>
      </c>
      <c r="T70" s="10">
        <v>1.0</v>
      </c>
      <c r="U70" s="10">
        <v>1.0</v>
      </c>
      <c r="V70" s="72">
        <f t="shared" si="4"/>
        <v>4</v>
      </c>
      <c r="W70" s="10">
        <v>1.0</v>
      </c>
      <c r="X70" s="10">
        <v>1.0</v>
      </c>
      <c r="Y70" s="10">
        <v>1.0</v>
      </c>
      <c r="Z70" s="10">
        <v>1.0</v>
      </c>
      <c r="AA70" s="72">
        <f t="shared" si="18"/>
        <v>4</v>
      </c>
      <c r="AB70" s="10">
        <v>0.0</v>
      </c>
      <c r="AC70" s="10">
        <v>0.0</v>
      </c>
      <c r="AD70" s="10">
        <v>0.0</v>
      </c>
      <c r="AE70" s="10">
        <v>0.0</v>
      </c>
      <c r="AF70" s="72">
        <f t="shared" si="19"/>
        <v>0</v>
      </c>
      <c r="AG70" s="10"/>
      <c r="AH70" s="10"/>
      <c r="AI70" s="10"/>
      <c r="AJ70" s="10"/>
      <c r="AK70" s="72"/>
      <c r="AL70" s="10"/>
      <c r="AM70" s="10"/>
      <c r="AN70" s="10"/>
      <c r="AO70" s="10"/>
      <c r="AP70" s="72"/>
      <c r="AQ70" s="8">
        <f t="shared" si="15"/>
        <v>20</v>
      </c>
      <c r="AR70" s="8">
        <v>5.0</v>
      </c>
      <c r="AS70" s="10"/>
    </row>
    <row r="71" ht="15.0" customHeight="1">
      <c r="A71" s="10">
        <v>5043.0</v>
      </c>
      <c r="B71" s="72" t="s">
        <v>173</v>
      </c>
      <c r="C71" s="8">
        <v>1.0</v>
      </c>
      <c r="D71" s="8">
        <v>1.0</v>
      </c>
      <c r="E71" s="8">
        <v>1.0</v>
      </c>
      <c r="F71" s="8">
        <v>1.0</v>
      </c>
      <c r="G71" s="72">
        <f t="shared" si="16"/>
        <v>4</v>
      </c>
      <c r="H71" s="10">
        <v>1.0</v>
      </c>
      <c r="I71" s="10">
        <v>1.0</v>
      </c>
      <c r="J71" s="10">
        <v>1.0</v>
      </c>
      <c r="K71" s="10">
        <v>1.0</v>
      </c>
      <c r="L71" s="72">
        <f t="shared" si="17"/>
        <v>4</v>
      </c>
      <c r="M71" s="10">
        <v>1.0</v>
      </c>
      <c r="N71" s="10">
        <v>1.0</v>
      </c>
      <c r="O71" s="10">
        <v>1.0</v>
      </c>
      <c r="P71" s="10">
        <v>1.0</v>
      </c>
      <c r="Q71" s="72">
        <f t="shared" si="3"/>
        <v>4</v>
      </c>
      <c r="R71" s="10">
        <v>1.0</v>
      </c>
      <c r="S71" s="10">
        <v>1.0</v>
      </c>
      <c r="T71" s="10">
        <v>1.0</v>
      </c>
      <c r="U71" s="10">
        <v>0.0</v>
      </c>
      <c r="V71" s="72">
        <f t="shared" si="4"/>
        <v>3</v>
      </c>
      <c r="W71" s="10">
        <v>0.0</v>
      </c>
      <c r="X71" s="10">
        <v>0.0</v>
      </c>
      <c r="Y71" s="10">
        <v>0.0</v>
      </c>
      <c r="Z71" s="10">
        <v>0.0</v>
      </c>
      <c r="AA71" s="72">
        <f t="shared" si="18"/>
        <v>0</v>
      </c>
      <c r="AB71" s="10"/>
      <c r="AC71" s="10"/>
      <c r="AD71" s="10"/>
      <c r="AE71" s="10"/>
      <c r="AF71" s="72">
        <f t="shared" si="19"/>
        <v>0</v>
      </c>
      <c r="AG71" s="10"/>
      <c r="AH71" s="10"/>
      <c r="AI71" s="10"/>
      <c r="AJ71" s="10"/>
      <c r="AK71" s="72"/>
      <c r="AL71" s="10"/>
      <c r="AM71" s="10"/>
      <c r="AN71" s="10"/>
      <c r="AO71" s="10"/>
      <c r="AP71" s="72"/>
      <c r="AQ71" s="8">
        <f t="shared" si="15"/>
        <v>15</v>
      </c>
      <c r="AR71" s="8">
        <v>5.0</v>
      </c>
      <c r="AS71" s="10"/>
    </row>
    <row r="72" ht="15.0" customHeight="1">
      <c r="A72" s="10">
        <v>5044.0</v>
      </c>
      <c r="B72" s="72" t="s">
        <v>175</v>
      </c>
      <c r="C72" s="8">
        <v>1.0</v>
      </c>
      <c r="D72" s="8">
        <v>1.0</v>
      </c>
      <c r="E72" s="8">
        <v>1.0</v>
      </c>
      <c r="F72" s="8">
        <v>1.0</v>
      </c>
      <c r="G72" s="72">
        <f t="shared" si="16"/>
        <v>4</v>
      </c>
      <c r="H72" s="10">
        <v>1.0</v>
      </c>
      <c r="I72" s="10">
        <v>1.0</v>
      </c>
      <c r="J72" s="10">
        <v>1.0</v>
      </c>
      <c r="K72" s="10">
        <v>1.0</v>
      </c>
      <c r="L72" s="72">
        <f t="shared" si="17"/>
        <v>4</v>
      </c>
      <c r="M72" s="10">
        <v>1.0</v>
      </c>
      <c r="N72" s="10">
        <v>0.0</v>
      </c>
      <c r="O72" s="10">
        <v>1.0</v>
      </c>
      <c r="P72" s="10">
        <v>1.0</v>
      </c>
      <c r="Q72" s="72">
        <f t="shared" si="3"/>
        <v>3</v>
      </c>
      <c r="R72" s="10">
        <v>0.0</v>
      </c>
      <c r="S72" s="10">
        <v>0.0</v>
      </c>
      <c r="T72" s="10">
        <v>1.0</v>
      </c>
      <c r="U72" s="10">
        <v>0.0</v>
      </c>
      <c r="V72" s="72">
        <f t="shared" si="4"/>
        <v>1</v>
      </c>
      <c r="W72" s="10"/>
      <c r="X72" s="10"/>
      <c r="Y72" s="10"/>
      <c r="Z72" s="10"/>
      <c r="AA72" s="72"/>
      <c r="AB72" s="10"/>
      <c r="AC72" s="10"/>
      <c r="AD72" s="10"/>
      <c r="AE72" s="10"/>
      <c r="AF72" s="72">
        <f t="shared" si="19"/>
        <v>0</v>
      </c>
      <c r="AG72" s="10"/>
      <c r="AH72" s="10"/>
      <c r="AI72" s="10"/>
      <c r="AJ72" s="10"/>
      <c r="AK72" s="72"/>
      <c r="AL72" s="10"/>
      <c r="AM72" s="10"/>
      <c r="AN72" s="10"/>
      <c r="AO72" s="10"/>
      <c r="AP72" s="72"/>
      <c r="AQ72" s="8">
        <f t="shared" si="15"/>
        <v>12</v>
      </c>
      <c r="AR72" s="8">
        <v>4.0</v>
      </c>
      <c r="AS72" s="10"/>
    </row>
    <row r="73" ht="12.75" customHeight="1">
      <c r="A73" s="10">
        <v>5045.0</v>
      </c>
      <c r="B73" s="72"/>
      <c r="C73" s="10"/>
      <c r="D73" s="10"/>
      <c r="E73" s="10"/>
      <c r="F73" s="10"/>
      <c r="G73" s="72"/>
      <c r="H73" s="10"/>
      <c r="I73" s="10"/>
      <c r="J73" s="10"/>
      <c r="K73" s="10"/>
      <c r="L73" s="72"/>
      <c r="M73" s="10"/>
      <c r="N73" s="10"/>
      <c r="O73" s="10"/>
      <c r="P73" s="10"/>
      <c r="Q73" s="72"/>
      <c r="R73" s="10"/>
      <c r="S73" s="10"/>
      <c r="T73" s="10"/>
      <c r="U73" s="10"/>
      <c r="V73" s="72"/>
      <c r="W73" s="10"/>
      <c r="X73" s="10"/>
      <c r="Y73" s="10"/>
      <c r="Z73" s="10"/>
      <c r="AA73" s="72"/>
      <c r="AB73" s="10"/>
      <c r="AC73" s="10"/>
      <c r="AD73" s="10"/>
      <c r="AE73" s="10"/>
      <c r="AF73" s="72"/>
      <c r="AG73" s="10"/>
      <c r="AH73" s="10"/>
      <c r="AI73" s="10"/>
      <c r="AJ73" s="10"/>
      <c r="AK73" s="72"/>
      <c r="AL73" s="10"/>
      <c r="AM73" s="10"/>
      <c r="AN73" s="10"/>
      <c r="AO73" s="10"/>
      <c r="AP73" s="72"/>
      <c r="AQ73" s="10"/>
      <c r="AR73" s="10"/>
      <c r="AS73" s="10"/>
    </row>
    <row r="74" ht="12.75" customHeight="1">
      <c r="A74" s="10">
        <v>5046.0</v>
      </c>
      <c r="B74" s="72"/>
      <c r="C74" s="10"/>
      <c r="D74" s="10"/>
      <c r="E74" s="10"/>
      <c r="F74" s="10"/>
      <c r="G74" s="72"/>
      <c r="H74" s="10"/>
      <c r="I74" s="10"/>
      <c r="J74" s="10"/>
      <c r="K74" s="10"/>
      <c r="L74" s="72"/>
      <c r="M74" s="10"/>
      <c r="N74" s="10"/>
      <c r="O74" s="10"/>
      <c r="P74" s="10"/>
      <c r="Q74" s="72"/>
      <c r="R74" s="10"/>
      <c r="S74" s="10"/>
      <c r="T74" s="10"/>
      <c r="U74" s="10"/>
      <c r="V74" s="72"/>
      <c r="W74" s="10"/>
      <c r="X74" s="10"/>
      <c r="Y74" s="10"/>
      <c r="Z74" s="10"/>
      <c r="AA74" s="72"/>
      <c r="AB74" s="10"/>
      <c r="AC74" s="10"/>
      <c r="AD74" s="10"/>
      <c r="AE74" s="10"/>
      <c r="AF74" s="72"/>
      <c r="AG74" s="10"/>
      <c r="AH74" s="10"/>
      <c r="AI74" s="10"/>
      <c r="AJ74" s="10"/>
      <c r="AK74" s="72"/>
      <c r="AL74" s="10"/>
      <c r="AM74" s="10"/>
      <c r="AN74" s="10"/>
      <c r="AO74" s="10"/>
      <c r="AP74" s="72"/>
      <c r="AQ74" s="10"/>
      <c r="AR74" s="10"/>
      <c r="AS74" s="10"/>
    </row>
    <row r="75" ht="12.75" customHeight="1">
      <c r="A75" s="10">
        <v>5047.0</v>
      </c>
      <c r="B75" s="72"/>
      <c r="C75" s="10"/>
      <c r="D75" s="10"/>
      <c r="E75" s="10"/>
      <c r="F75" s="10"/>
      <c r="G75" s="72"/>
      <c r="H75" s="10"/>
      <c r="I75" s="10"/>
      <c r="J75" s="10"/>
      <c r="K75" s="10"/>
      <c r="L75" s="72"/>
      <c r="M75" s="10"/>
      <c r="N75" s="10"/>
      <c r="O75" s="10"/>
      <c r="P75" s="10"/>
      <c r="Q75" s="72"/>
      <c r="R75" s="10"/>
      <c r="S75" s="10"/>
      <c r="T75" s="10"/>
      <c r="U75" s="10"/>
      <c r="V75" s="72"/>
      <c r="W75" s="10"/>
      <c r="X75" s="10"/>
      <c r="Y75" s="10"/>
      <c r="Z75" s="10"/>
      <c r="AA75" s="72"/>
      <c r="AB75" s="10"/>
      <c r="AC75" s="10"/>
      <c r="AD75" s="10"/>
      <c r="AE75" s="10"/>
      <c r="AF75" s="72"/>
      <c r="AG75" s="10"/>
      <c r="AH75" s="10"/>
      <c r="AI75" s="10"/>
      <c r="AJ75" s="10"/>
      <c r="AK75" s="72"/>
      <c r="AL75" s="10"/>
      <c r="AM75" s="10"/>
      <c r="AN75" s="10"/>
      <c r="AO75" s="10"/>
      <c r="AP75" s="72"/>
      <c r="AQ75" s="10"/>
      <c r="AR75" s="10"/>
      <c r="AS75" s="10"/>
    </row>
    <row r="76" ht="12.75" customHeight="1">
      <c r="A76" s="10">
        <v>5048.0</v>
      </c>
      <c r="B76" s="72"/>
      <c r="C76" s="10"/>
      <c r="D76" s="10"/>
      <c r="E76" s="10"/>
      <c r="F76" s="10"/>
      <c r="G76" s="72"/>
      <c r="H76" s="10"/>
      <c r="I76" s="10"/>
      <c r="J76" s="10"/>
      <c r="K76" s="10"/>
      <c r="L76" s="72"/>
      <c r="M76" s="10"/>
      <c r="N76" s="10"/>
      <c r="O76" s="10"/>
      <c r="P76" s="10"/>
      <c r="Q76" s="72"/>
      <c r="R76" s="10"/>
      <c r="S76" s="10"/>
      <c r="T76" s="10"/>
      <c r="U76" s="10"/>
      <c r="V76" s="72"/>
      <c r="W76" s="10"/>
      <c r="X76" s="10"/>
      <c r="Y76" s="10"/>
      <c r="Z76" s="10"/>
      <c r="AA76" s="72"/>
      <c r="AB76" s="10"/>
      <c r="AC76" s="10"/>
      <c r="AD76" s="10"/>
      <c r="AE76" s="10"/>
      <c r="AF76" s="72"/>
      <c r="AG76" s="10"/>
      <c r="AH76" s="10"/>
      <c r="AI76" s="10"/>
      <c r="AJ76" s="10"/>
      <c r="AK76" s="72"/>
      <c r="AL76" s="10"/>
      <c r="AM76" s="10"/>
      <c r="AN76" s="10"/>
      <c r="AO76" s="10"/>
      <c r="AP76" s="72"/>
      <c r="AQ76" s="10"/>
      <c r="AR76" s="10"/>
      <c r="AS76" s="10"/>
    </row>
    <row r="77" ht="12.75" customHeight="1">
      <c r="A77" s="10">
        <v>5049.0</v>
      </c>
      <c r="B77" s="72"/>
      <c r="C77" s="10"/>
      <c r="D77" s="10"/>
      <c r="E77" s="10"/>
      <c r="F77" s="10"/>
      <c r="G77" s="72"/>
      <c r="H77" s="10"/>
      <c r="I77" s="10"/>
      <c r="J77" s="10"/>
      <c r="K77" s="10"/>
      <c r="L77" s="72"/>
      <c r="M77" s="10"/>
      <c r="N77" s="10"/>
      <c r="O77" s="10"/>
      <c r="P77" s="10"/>
      <c r="Q77" s="72"/>
      <c r="R77" s="10"/>
      <c r="S77" s="10"/>
      <c r="T77" s="10"/>
      <c r="U77" s="10"/>
      <c r="V77" s="72"/>
      <c r="W77" s="10"/>
      <c r="X77" s="10"/>
      <c r="Y77" s="10"/>
      <c r="Z77" s="10"/>
      <c r="AA77" s="72"/>
      <c r="AB77" s="10"/>
      <c r="AC77" s="10"/>
      <c r="AD77" s="10"/>
      <c r="AE77" s="10"/>
      <c r="AF77" s="72"/>
      <c r="AG77" s="10"/>
      <c r="AH77" s="10"/>
      <c r="AI77" s="10"/>
      <c r="AJ77" s="10"/>
      <c r="AK77" s="72"/>
      <c r="AL77" s="10"/>
      <c r="AM77" s="10"/>
      <c r="AN77" s="10"/>
      <c r="AO77" s="10"/>
      <c r="AP77" s="72"/>
      <c r="AQ77" s="10"/>
      <c r="AR77" s="10"/>
      <c r="AS77" s="10"/>
    </row>
    <row r="78" ht="12.75" customHeight="1">
      <c r="A78" s="10">
        <v>5050.0</v>
      </c>
      <c r="B78" s="72"/>
      <c r="C78" s="10"/>
      <c r="D78" s="10"/>
      <c r="E78" s="10"/>
      <c r="F78" s="10"/>
      <c r="G78" s="72"/>
      <c r="H78" s="10"/>
      <c r="I78" s="10"/>
      <c r="J78" s="10"/>
      <c r="K78" s="10"/>
      <c r="L78" s="72"/>
      <c r="M78" s="10"/>
      <c r="N78" s="10"/>
      <c r="O78" s="10"/>
      <c r="P78" s="10"/>
      <c r="Q78" s="72"/>
      <c r="R78" s="10"/>
      <c r="S78" s="10"/>
      <c r="T78" s="10"/>
      <c r="U78" s="10"/>
      <c r="V78" s="72"/>
      <c r="W78" s="10"/>
      <c r="X78" s="10"/>
      <c r="Y78" s="10"/>
      <c r="Z78" s="10"/>
      <c r="AA78" s="72"/>
      <c r="AB78" s="10"/>
      <c r="AC78" s="10"/>
      <c r="AD78" s="10"/>
      <c r="AE78" s="10"/>
      <c r="AF78" s="72"/>
      <c r="AG78" s="10"/>
      <c r="AH78" s="10"/>
      <c r="AI78" s="10"/>
      <c r="AJ78" s="10"/>
      <c r="AK78" s="72"/>
      <c r="AL78" s="10"/>
      <c r="AM78" s="10"/>
      <c r="AN78" s="10"/>
      <c r="AO78" s="10"/>
      <c r="AP78" s="72"/>
      <c r="AQ78" s="10"/>
      <c r="AR78" s="10"/>
      <c r="AS78" s="10"/>
    </row>
    <row r="79" ht="12.75" customHeight="1">
      <c r="A79" s="10">
        <v>5051.0</v>
      </c>
      <c r="B79" s="72"/>
      <c r="C79" s="10"/>
      <c r="D79" s="10"/>
      <c r="E79" s="10"/>
      <c r="F79" s="10"/>
      <c r="G79" s="72"/>
      <c r="H79" s="10"/>
      <c r="I79" s="10"/>
      <c r="J79" s="10"/>
      <c r="K79" s="10"/>
      <c r="L79" s="72"/>
      <c r="M79" s="10"/>
      <c r="N79" s="10"/>
      <c r="O79" s="10"/>
      <c r="P79" s="10"/>
      <c r="Q79" s="72"/>
      <c r="R79" s="10"/>
      <c r="S79" s="10"/>
      <c r="T79" s="10"/>
      <c r="U79" s="10"/>
      <c r="V79" s="72"/>
      <c r="W79" s="10"/>
      <c r="X79" s="10"/>
      <c r="Y79" s="10"/>
      <c r="Z79" s="10"/>
      <c r="AA79" s="72"/>
      <c r="AB79" s="10"/>
      <c r="AC79" s="10"/>
      <c r="AD79" s="10"/>
      <c r="AE79" s="10"/>
      <c r="AF79" s="72"/>
      <c r="AG79" s="10"/>
      <c r="AH79" s="10"/>
      <c r="AI79" s="10"/>
      <c r="AJ79" s="10"/>
      <c r="AK79" s="72"/>
      <c r="AL79" s="10"/>
      <c r="AM79" s="10"/>
      <c r="AN79" s="10"/>
      <c r="AO79" s="10"/>
      <c r="AP79" s="72"/>
      <c r="AQ79" s="10"/>
      <c r="AR79" s="10"/>
      <c r="AS79" s="10"/>
    </row>
    <row r="80" ht="12.75" customHeight="1">
      <c r="A80" s="10">
        <v>5052.0</v>
      </c>
      <c r="B80" s="72"/>
      <c r="C80" s="10"/>
      <c r="D80" s="10"/>
      <c r="E80" s="10"/>
      <c r="F80" s="10"/>
      <c r="G80" s="72"/>
      <c r="H80" s="10"/>
      <c r="I80" s="10"/>
      <c r="J80" s="10"/>
      <c r="K80" s="10"/>
      <c r="L80" s="72"/>
      <c r="M80" s="10"/>
      <c r="N80" s="10"/>
      <c r="O80" s="10"/>
      <c r="P80" s="10"/>
      <c r="Q80" s="72"/>
      <c r="R80" s="10"/>
      <c r="S80" s="10"/>
      <c r="T80" s="10"/>
      <c r="U80" s="10"/>
      <c r="V80" s="72"/>
      <c r="W80" s="10"/>
      <c r="X80" s="10"/>
      <c r="Y80" s="10"/>
      <c r="Z80" s="10"/>
      <c r="AA80" s="72"/>
      <c r="AB80" s="10"/>
      <c r="AC80" s="10"/>
      <c r="AD80" s="10"/>
      <c r="AE80" s="10"/>
      <c r="AF80" s="72"/>
      <c r="AG80" s="10"/>
      <c r="AH80" s="10"/>
      <c r="AI80" s="10"/>
      <c r="AJ80" s="10"/>
      <c r="AK80" s="72"/>
      <c r="AL80" s="10"/>
      <c r="AM80" s="10"/>
      <c r="AN80" s="10"/>
      <c r="AO80" s="10"/>
      <c r="AP80" s="72"/>
      <c r="AQ80" s="10"/>
      <c r="AR80" s="10"/>
      <c r="AS80" s="10"/>
    </row>
    <row r="81" ht="12.75" customHeight="1">
      <c r="A81" s="10">
        <v>5053.0</v>
      </c>
      <c r="B81" s="72"/>
      <c r="C81" s="10"/>
      <c r="D81" s="10"/>
      <c r="E81" s="10"/>
      <c r="F81" s="10"/>
      <c r="G81" s="72"/>
      <c r="H81" s="10"/>
      <c r="I81" s="10"/>
      <c r="J81" s="10"/>
      <c r="K81" s="10"/>
      <c r="L81" s="72"/>
      <c r="M81" s="10"/>
      <c r="N81" s="10"/>
      <c r="O81" s="10"/>
      <c r="P81" s="10"/>
      <c r="Q81" s="72"/>
      <c r="R81" s="10"/>
      <c r="S81" s="10"/>
      <c r="T81" s="10"/>
      <c r="U81" s="10"/>
      <c r="V81" s="72"/>
      <c r="W81" s="10"/>
      <c r="X81" s="10"/>
      <c r="Y81" s="10"/>
      <c r="Z81" s="10"/>
      <c r="AA81" s="72"/>
      <c r="AB81" s="10"/>
      <c r="AC81" s="10"/>
      <c r="AD81" s="10"/>
      <c r="AE81" s="10"/>
      <c r="AF81" s="72"/>
      <c r="AG81" s="10"/>
      <c r="AH81" s="10"/>
      <c r="AI81" s="10"/>
      <c r="AJ81" s="10"/>
      <c r="AK81" s="72"/>
      <c r="AL81" s="10"/>
      <c r="AM81" s="10"/>
      <c r="AN81" s="10"/>
      <c r="AO81" s="10"/>
      <c r="AP81" s="72"/>
      <c r="AQ81" s="10"/>
      <c r="AR81" s="10"/>
      <c r="AS81" s="10"/>
    </row>
    <row r="82" ht="12.75" customHeight="1">
      <c r="A82" s="10">
        <v>5054.0</v>
      </c>
      <c r="B82" s="72"/>
      <c r="C82" s="10"/>
      <c r="D82" s="10"/>
      <c r="E82" s="10"/>
      <c r="F82" s="10"/>
      <c r="G82" s="72"/>
      <c r="H82" s="10"/>
      <c r="I82" s="10"/>
      <c r="J82" s="10"/>
      <c r="K82" s="10"/>
      <c r="L82" s="72"/>
      <c r="M82" s="10"/>
      <c r="N82" s="10"/>
      <c r="O82" s="10"/>
      <c r="P82" s="10"/>
      <c r="Q82" s="72"/>
      <c r="R82" s="10"/>
      <c r="S82" s="10"/>
      <c r="T82" s="10"/>
      <c r="U82" s="10"/>
      <c r="V82" s="72"/>
      <c r="W82" s="10"/>
      <c r="X82" s="10"/>
      <c r="Y82" s="10"/>
      <c r="Z82" s="10"/>
      <c r="AA82" s="72"/>
      <c r="AB82" s="10"/>
      <c r="AC82" s="10"/>
      <c r="AD82" s="10"/>
      <c r="AE82" s="10"/>
      <c r="AF82" s="72"/>
      <c r="AG82" s="10"/>
      <c r="AH82" s="10"/>
      <c r="AI82" s="10"/>
      <c r="AJ82" s="10"/>
      <c r="AK82" s="72"/>
      <c r="AL82" s="10"/>
      <c r="AM82" s="10"/>
      <c r="AN82" s="10"/>
      <c r="AO82" s="10"/>
      <c r="AP82" s="72"/>
      <c r="AQ82" s="10"/>
      <c r="AR82" s="10"/>
      <c r="AS82" s="10"/>
    </row>
    <row r="83" ht="12.75" customHeight="1">
      <c r="A83" s="10">
        <v>5055.0</v>
      </c>
      <c r="B83" s="72"/>
      <c r="C83" s="10"/>
      <c r="D83" s="10"/>
      <c r="E83" s="10"/>
      <c r="F83" s="10"/>
      <c r="G83" s="72"/>
      <c r="H83" s="10"/>
      <c r="I83" s="10"/>
      <c r="J83" s="10"/>
      <c r="K83" s="10"/>
      <c r="L83" s="72"/>
      <c r="M83" s="10"/>
      <c r="N83" s="10"/>
      <c r="O83" s="10"/>
      <c r="P83" s="10"/>
      <c r="Q83" s="72"/>
      <c r="R83" s="10"/>
      <c r="S83" s="10"/>
      <c r="T83" s="10"/>
      <c r="U83" s="10"/>
      <c r="V83" s="72"/>
      <c r="W83" s="10"/>
      <c r="X83" s="10"/>
      <c r="Y83" s="10"/>
      <c r="Z83" s="10"/>
      <c r="AA83" s="72"/>
      <c r="AB83" s="10"/>
      <c r="AC83" s="10"/>
      <c r="AD83" s="10"/>
      <c r="AE83" s="10"/>
      <c r="AF83" s="72"/>
      <c r="AG83" s="10"/>
      <c r="AH83" s="10"/>
      <c r="AI83" s="10"/>
      <c r="AJ83" s="10"/>
      <c r="AK83" s="72"/>
      <c r="AL83" s="10"/>
      <c r="AM83" s="10"/>
      <c r="AN83" s="10"/>
      <c r="AO83" s="10"/>
      <c r="AP83" s="72"/>
      <c r="AQ83" s="10"/>
      <c r="AR83" s="10"/>
      <c r="AS83" s="10"/>
    </row>
    <row r="84" ht="12.75" customHeight="1">
      <c r="A84" s="10">
        <v>5056.0</v>
      </c>
      <c r="B84" s="72"/>
      <c r="C84" s="10"/>
      <c r="D84" s="10"/>
      <c r="E84" s="10"/>
      <c r="F84" s="10"/>
      <c r="G84" s="72"/>
      <c r="H84" s="10"/>
      <c r="I84" s="10"/>
      <c r="J84" s="10"/>
      <c r="K84" s="10"/>
      <c r="L84" s="72"/>
      <c r="M84" s="10"/>
      <c r="N84" s="10"/>
      <c r="O84" s="10"/>
      <c r="P84" s="10"/>
      <c r="Q84" s="72"/>
      <c r="R84" s="10"/>
      <c r="S84" s="10"/>
      <c r="T84" s="10"/>
      <c r="U84" s="10"/>
      <c r="V84" s="72"/>
      <c r="W84" s="10"/>
      <c r="X84" s="10"/>
      <c r="Y84" s="10"/>
      <c r="Z84" s="10"/>
      <c r="AA84" s="72"/>
      <c r="AB84" s="10"/>
      <c r="AC84" s="10"/>
      <c r="AD84" s="10"/>
      <c r="AE84" s="10"/>
      <c r="AF84" s="72"/>
      <c r="AG84" s="10"/>
      <c r="AH84" s="10"/>
      <c r="AI84" s="10"/>
      <c r="AJ84" s="10"/>
      <c r="AK84" s="72"/>
      <c r="AL84" s="10"/>
      <c r="AM84" s="10"/>
      <c r="AN84" s="10"/>
      <c r="AO84" s="10"/>
      <c r="AP84" s="72"/>
      <c r="AQ84" s="10"/>
      <c r="AR84" s="10"/>
      <c r="AS84" s="10"/>
    </row>
    <row r="85" ht="12.75" customHeight="1">
      <c r="A85" s="10">
        <v>5057.0</v>
      </c>
      <c r="B85" s="72"/>
      <c r="C85" s="10"/>
      <c r="D85" s="10"/>
      <c r="E85" s="10"/>
      <c r="F85" s="10"/>
      <c r="G85" s="72"/>
      <c r="H85" s="10"/>
      <c r="I85" s="10"/>
      <c r="J85" s="10"/>
      <c r="K85" s="10"/>
      <c r="L85" s="72"/>
      <c r="M85" s="10"/>
      <c r="N85" s="10"/>
      <c r="O85" s="10"/>
      <c r="P85" s="10"/>
      <c r="Q85" s="72"/>
      <c r="R85" s="10"/>
      <c r="S85" s="10"/>
      <c r="T85" s="10"/>
      <c r="U85" s="10"/>
      <c r="V85" s="72"/>
      <c r="W85" s="10"/>
      <c r="X85" s="10"/>
      <c r="Y85" s="10"/>
      <c r="Z85" s="10"/>
      <c r="AA85" s="72"/>
      <c r="AB85" s="10"/>
      <c r="AC85" s="10"/>
      <c r="AD85" s="10"/>
      <c r="AE85" s="10"/>
      <c r="AF85" s="72"/>
      <c r="AG85" s="10"/>
      <c r="AH85" s="10"/>
      <c r="AI85" s="10"/>
      <c r="AJ85" s="10"/>
      <c r="AK85" s="72"/>
      <c r="AL85" s="10"/>
      <c r="AM85" s="10"/>
      <c r="AN85" s="10"/>
      <c r="AO85" s="10"/>
      <c r="AP85" s="72"/>
      <c r="AQ85" s="10"/>
      <c r="AR85" s="10"/>
      <c r="AS85" s="10"/>
    </row>
    <row r="86" ht="12.75" customHeight="1">
      <c r="A86" s="10">
        <v>5058.0</v>
      </c>
      <c r="B86" s="72"/>
      <c r="C86" s="10"/>
      <c r="D86" s="10"/>
      <c r="E86" s="10"/>
      <c r="F86" s="10"/>
      <c r="G86" s="72"/>
      <c r="H86" s="10"/>
      <c r="I86" s="10"/>
      <c r="J86" s="10"/>
      <c r="K86" s="10"/>
      <c r="L86" s="72"/>
      <c r="M86" s="10"/>
      <c r="N86" s="10"/>
      <c r="O86" s="10"/>
      <c r="P86" s="10"/>
      <c r="Q86" s="72"/>
      <c r="R86" s="10"/>
      <c r="S86" s="10"/>
      <c r="T86" s="10"/>
      <c r="U86" s="10"/>
      <c r="V86" s="72"/>
      <c r="W86" s="10"/>
      <c r="X86" s="10"/>
      <c r="Y86" s="10"/>
      <c r="Z86" s="10"/>
      <c r="AA86" s="72"/>
      <c r="AB86" s="10"/>
      <c r="AC86" s="10"/>
      <c r="AD86" s="10"/>
      <c r="AE86" s="10"/>
      <c r="AF86" s="72"/>
      <c r="AG86" s="10"/>
      <c r="AH86" s="10"/>
      <c r="AI86" s="10"/>
      <c r="AJ86" s="10"/>
      <c r="AK86" s="72"/>
      <c r="AL86" s="10"/>
      <c r="AM86" s="10"/>
      <c r="AN86" s="10"/>
      <c r="AO86" s="10"/>
      <c r="AP86" s="72"/>
      <c r="AQ86" s="10"/>
      <c r="AR86" s="10"/>
      <c r="AS86" s="10"/>
    </row>
    <row r="87">
      <c r="A87" s="10">
        <v>5059.0</v>
      </c>
      <c r="B87" s="72" t="s">
        <v>100</v>
      </c>
      <c r="C87" s="10">
        <v>1.0</v>
      </c>
      <c r="D87" s="10">
        <v>1.0</v>
      </c>
      <c r="E87" s="10">
        <v>1.0</v>
      </c>
      <c r="F87" s="10">
        <v>1.0</v>
      </c>
      <c r="G87" s="72">
        <f>SUM(C87:F87)</f>
        <v>4</v>
      </c>
      <c r="H87" s="10">
        <v>1.0</v>
      </c>
      <c r="I87" s="10">
        <v>0.0</v>
      </c>
      <c r="J87" s="10">
        <v>1.0</v>
      </c>
      <c r="K87" s="10">
        <v>1.0</v>
      </c>
      <c r="L87" s="72">
        <v>3.0</v>
      </c>
      <c r="M87" s="10">
        <v>0.0</v>
      </c>
      <c r="N87" s="10">
        <v>0.0</v>
      </c>
      <c r="O87" s="10">
        <v>1.0</v>
      </c>
      <c r="P87" s="10">
        <v>0.0</v>
      </c>
      <c r="Q87" s="72">
        <f>SUM(M87:P87)</f>
        <v>1</v>
      </c>
      <c r="R87" s="10"/>
      <c r="S87" s="10"/>
      <c r="T87" s="10"/>
      <c r="U87" s="10"/>
      <c r="V87" s="72">
        <f>SUM(R87:U87)</f>
        <v>0</v>
      </c>
      <c r="W87" s="10"/>
      <c r="X87" s="10"/>
      <c r="Y87" s="10"/>
      <c r="Z87" s="10"/>
      <c r="AA87" s="72">
        <f>SUM(W87:Z87)</f>
        <v>0</v>
      </c>
      <c r="AB87" s="10"/>
      <c r="AC87" s="10"/>
      <c r="AD87" s="10"/>
      <c r="AE87" s="10"/>
      <c r="AF87" s="72">
        <f>SUM(AB87:AE87)</f>
        <v>0</v>
      </c>
      <c r="AG87" s="10"/>
      <c r="AH87" s="10"/>
      <c r="AI87" s="10"/>
      <c r="AJ87" s="10"/>
      <c r="AK87" s="72">
        <f>SUM(AG87:AJ87)</f>
        <v>0</v>
      </c>
      <c r="AL87" s="10"/>
      <c r="AM87" s="10"/>
      <c r="AN87" s="10"/>
      <c r="AO87" s="10"/>
      <c r="AP87" s="72">
        <f>SUM(AL87:AO87)</f>
        <v>0</v>
      </c>
      <c r="AQ87" s="10">
        <f t="shared" ref="AQ87:AQ118" si="20">SUM(AP87,AK87,AF87,AA87,V87,Q87,L87,G87)</f>
        <v>8</v>
      </c>
      <c r="AR87" s="10">
        <v>3.0</v>
      </c>
      <c r="AS87" s="10"/>
    </row>
    <row r="88">
      <c r="A88" s="10">
        <v>5060.0</v>
      </c>
      <c r="B88" s="72" t="s">
        <v>222</v>
      </c>
      <c r="C88" s="10">
        <v>1.0</v>
      </c>
      <c r="D88" s="10">
        <v>1.0</v>
      </c>
      <c r="E88" s="10">
        <v>1.0</v>
      </c>
      <c r="F88" s="10">
        <v>1.0</v>
      </c>
      <c r="G88" s="72">
        <v>4.0</v>
      </c>
      <c r="H88" s="10">
        <v>1.0</v>
      </c>
      <c r="I88" s="10">
        <v>1.0</v>
      </c>
      <c r="J88" s="10">
        <v>1.0</v>
      </c>
      <c r="K88" s="10">
        <v>0.0</v>
      </c>
      <c r="L88" s="72">
        <v>3.0</v>
      </c>
      <c r="M88" s="10">
        <v>1.0</v>
      </c>
      <c r="N88" s="10">
        <v>0.0</v>
      </c>
      <c r="O88" s="10">
        <v>1.0</v>
      </c>
      <c r="P88" s="10">
        <v>0.0</v>
      </c>
      <c r="Q88" s="72">
        <v>2.0</v>
      </c>
      <c r="R88" s="10"/>
      <c r="S88" s="10"/>
      <c r="T88" s="10"/>
      <c r="U88" s="10"/>
      <c r="V88" s="72">
        <v>0.0</v>
      </c>
      <c r="W88" s="10"/>
      <c r="X88" s="10"/>
      <c r="Y88" s="10"/>
      <c r="Z88" s="10"/>
      <c r="AA88" s="72">
        <v>0.0</v>
      </c>
      <c r="AB88" s="10"/>
      <c r="AC88" s="10"/>
      <c r="AD88" s="10"/>
      <c r="AE88" s="10"/>
      <c r="AF88" s="72">
        <v>0.0</v>
      </c>
      <c r="AG88" s="10"/>
      <c r="AH88" s="10"/>
      <c r="AI88" s="10"/>
      <c r="AJ88" s="10"/>
      <c r="AK88" s="72">
        <v>0.0</v>
      </c>
      <c r="AL88" s="10"/>
      <c r="AM88" s="10"/>
      <c r="AN88" s="10"/>
      <c r="AO88" s="10"/>
      <c r="AP88" s="72">
        <v>0.0</v>
      </c>
      <c r="AQ88" s="10">
        <f t="shared" si="20"/>
        <v>9</v>
      </c>
      <c r="AR88" s="10">
        <v>4.0</v>
      </c>
      <c r="AS88" s="10"/>
    </row>
    <row r="89">
      <c r="A89" s="10">
        <v>5061.0</v>
      </c>
      <c r="B89" s="72" t="s">
        <v>225</v>
      </c>
      <c r="C89" s="10">
        <v>1.0</v>
      </c>
      <c r="D89" s="10">
        <v>1.0</v>
      </c>
      <c r="E89" s="10">
        <v>1.0</v>
      </c>
      <c r="F89" s="10">
        <v>1.0</v>
      </c>
      <c r="G89" s="72">
        <v>4.0</v>
      </c>
      <c r="H89" s="10">
        <v>1.0</v>
      </c>
      <c r="I89" s="10">
        <v>1.0</v>
      </c>
      <c r="J89" s="10">
        <v>1.0</v>
      </c>
      <c r="K89" s="10">
        <v>1.0</v>
      </c>
      <c r="L89" s="72">
        <v>4.0</v>
      </c>
      <c r="M89" s="10">
        <v>1.0</v>
      </c>
      <c r="N89" s="10">
        <v>1.0</v>
      </c>
      <c r="O89" s="10">
        <v>1.0</v>
      </c>
      <c r="P89" s="10">
        <v>1.0</v>
      </c>
      <c r="Q89" s="72">
        <v>4.0</v>
      </c>
      <c r="R89" s="10">
        <v>1.0</v>
      </c>
      <c r="S89" s="10">
        <v>0.0</v>
      </c>
      <c r="T89" s="10">
        <v>0.0</v>
      </c>
      <c r="U89" s="10">
        <v>0.0</v>
      </c>
      <c r="V89" s="72">
        <v>1.0</v>
      </c>
      <c r="W89" s="10"/>
      <c r="X89" s="10"/>
      <c r="Y89" s="10"/>
      <c r="Z89" s="10"/>
      <c r="AA89" s="72">
        <v>0.0</v>
      </c>
      <c r="AB89" s="10"/>
      <c r="AC89" s="10"/>
      <c r="AD89" s="10"/>
      <c r="AE89" s="10"/>
      <c r="AF89" s="72">
        <v>0.0</v>
      </c>
      <c r="AG89" s="10"/>
      <c r="AH89" s="10"/>
      <c r="AI89" s="10"/>
      <c r="AJ89" s="10"/>
      <c r="AK89" s="72">
        <v>0.0</v>
      </c>
      <c r="AL89" s="10"/>
      <c r="AM89" s="10"/>
      <c r="AN89" s="10"/>
      <c r="AO89" s="10"/>
      <c r="AP89" s="72">
        <v>0.0</v>
      </c>
      <c r="AQ89" s="10">
        <f t="shared" si="20"/>
        <v>13</v>
      </c>
      <c r="AR89" s="10">
        <v>4.0</v>
      </c>
      <c r="AS89" s="10"/>
    </row>
    <row r="90">
      <c r="A90" s="10">
        <v>5062.0</v>
      </c>
      <c r="B90" s="72" t="s">
        <v>228</v>
      </c>
      <c r="C90" s="10">
        <v>1.0</v>
      </c>
      <c r="D90" s="10">
        <v>1.0</v>
      </c>
      <c r="E90" s="10">
        <v>1.0</v>
      </c>
      <c r="F90" s="10">
        <v>1.0</v>
      </c>
      <c r="G90" s="72">
        <v>4.0</v>
      </c>
      <c r="H90" s="10">
        <v>1.0</v>
      </c>
      <c r="I90" s="10">
        <v>1.0</v>
      </c>
      <c r="J90" s="10">
        <v>1.0</v>
      </c>
      <c r="K90" s="10">
        <v>1.0</v>
      </c>
      <c r="L90" s="72">
        <v>4.0</v>
      </c>
      <c r="M90" s="10">
        <v>1.0</v>
      </c>
      <c r="N90" s="10">
        <v>1.0</v>
      </c>
      <c r="O90" s="10">
        <v>1.0</v>
      </c>
      <c r="P90" s="10">
        <v>1.0</v>
      </c>
      <c r="Q90" s="72">
        <v>4.0</v>
      </c>
      <c r="R90" s="10">
        <v>1.0</v>
      </c>
      <c r="S90" s="10">
        <v>1.0</v>
      </c>
      <c r="T90" s="10">
        <v>1.0</v>
      </c>
      <c r="U90" s="10">
        <v>1.0</v>
      </c>
      <c r="V90" s="72">
        <v>4.0</v>
      </c>
      <c r="W90" s="10">
        <v>0.0</v>
      </c>
      <c r="X90" s="10">
        <v>0.0</v>
      </c>
      <c r="Y90" s="10">
        <v>0.0</v>
      </c>
      <c r="Z90" s="10"/>
      <c r="AA90" s="72">
        <v>0.0</v>
      </c>
      <c r="AB90" s="10"/>
      <c r="AC90" s="10"/>
      <c r="AD90" s="10"/>
      <c r="AE90" s="10"/>
      <c r="AF90" s="72">
        <v>0.0</v>
      </c>
      <c r="AG90" s="10"/>
      <c r="AH90" s="10"/>
      <c r="AI90" s="10"/>
      <c r="AJ90" s="10"/>
      <c r="AK90" s="72">
        <v>0.0</v>
      </c>
      <c r="AL90" s="10"/>
      <c r="AM90" s="10"/>
      <c r="AN90" s="10"/>
      <c r="AO90" s="10"/>
      <c r="AP90" s="72">
        <v>0.0</v>
      </c>
      <c r="AQ90" s="10">
        <f t="shared" si="20"/>
        <v>16</v>
      </c>
      <c r="AR90" s="10">
        <v>5.0</v>
      </c>
      <c r="AS90" s="10"/>
    </row>
    <row r="91">
      <c r="A91" s="10">
        <v>5063.0</v>
      </c>
      <c r="B91" s="72" t="s">
        <v>1089</v>
      </c>
      <c r="C91" s="10">
        <v>1.0</v>
      </c>
      <c r="D91" s="10">
        <v>1.0</v>
      </c>
      <c r="E91" s="10">
        <v>1.0</v>
      </c>
      <c r="F91" s="10">
        <v>1.0</v>
      </c>
      <c r="G91" s="72">
        <v>4.0</v>
      </c>
      <c r="H91" s="10">
        <v>1.0</v>
      </c>
      <c r="I91" s="10">
        <v>1.0</v>
      </c>
      <c r="J91" s="10">
        <v>1.0</v>
      </c>
      <c r="K91" s="10">
        <v>1.0</v>
      </c>
      <c r="L91" s="72">
        <v>4.0</v>
      </c>
      <c r="M91" s="10">
        <v>1.0</v>
      </c>
      <c r="N91" s="10">
        <v>1.0</v>
      </c>
      <c r="O91" s="10">
        <v>1.0</v>
      </c>
      <c r="P91" s="10">
        <v>1.0</v>
      </c>
      <c r="Q91" s="72">
        <v>4.0</v>
      </c>
      <c r="R91" s="10">
        <v>1.0</v>
      </c>
      <c r="S91" s="10">
        <v>0.0</v>
      </c>
      <c r="T91" s="10">
        <v>1.0</v>
      </c>
      <c r="U91" s="10">
        <v>0.0</v>
      </c>
      <c r="V91" s="72">
        <v>2.0</v>
      </c>
      <c r="W91" s="10">
        <v>0.0</v>
      </c>
      <c r="X91" s="10">
        <v>0.0</v>
      </c>
      <c r="Y91" s="10">
        <v>0.0</v>
      </c>
      <c r="Z91" s="10"/>
      <c r="AA91" s="72">
        <v>0.0</v>
      </c>
      <c r="AB91" s="10"/>
      <c r="AC91" s="10"/>
      <c r="AD91" s="10"/>
      <c r="AE91" s="10"/>
      <c r="AF91" s="72">
        <v>0.0</v>
      </c>
      <c r="AG91" s="10"/>
      <c r="AH91" s="10"/>
      <c r="AI91" s="10"/>
      <c r="AJ91" s="10"/>
      <c r="AK91" s="72">
        <v>0.0</v>
      </c>
      <c r="AL91" s="10"/>
      <c r="AM91" s="10"/>
      <c r="AN91" s="10"/>
      <c r="AO91" s="10"/>
      <c r="AP91" s="72">
        <v>0.0</v>
      </c>
      <c r="AQ91" s="10">
        <f t="shared" si="20"/>
        <v>14</v>
      </c>
      <c r="AR91" s="10">
        <v>5.0</v>
      </c>
      <c r="AS91" s="10"/>
    </row>
    <row r="92">
      <c r="A92" s="10">
        <v>5064.0</v>
      </c>
      <c r="B92" s="72" t="s">
        <v>232</v>
      </c>
      <c r="C92" s="10">
        <v>1.0</v>
      </c>
      <c r="D92" s="10">
        <v>1.0</v>
      </c>
      <c r="E92" s="10">
        <v>1.0</v>
      </c>
      <c r="F92" s="10">
        <v>1.0</v>
      </c>
      <c r="G92" s="72">
        <v>4.0</v>
      </c>
      <c r="H92" s="10">
        <v>0.0</v>
      </c>
      <c r="I92" s="10">
        <v>1.0</v>
      </c>
      <c r="J92" s="10">
        <v>1.0</v>
      </c>
      <c r="K92" s="10">
        <v>1.0</v>
      </c>
      <c r="L92" s="72">
        <v>3.0</v>
      </c>
      <c r="M92" s="10">
        <v>1.0</v>
      </c>
      <c r="N92" s="10">
        <v>0.0</v>
      </c>
      <c r="O92" s="10">
        <v>1.0</v>
      </c>
      <c r="P92" s="10">
        <v>0.0</v>
      </c>
      <c r="Q92" s="72">
        <v>2.0</v>
      </c>
      <c r="R92" s="10"/>
      <c r="S92" s="10"/>
      <c r="T92" s="10"/>
      <c r="U92" s="10"/>
      <c r="V92" s="72">
        <v>0.0</v>
      </c>
      <c r="W92" s="10"/>
      <c r="X92" s="10"/>
      <c r="Y92" s="10"/>
      <c r="Z92" s="10"/>
      <c r="AA92" s="72">
        <v>0.0</v>
      </c>
      <c r="AB92" s="10"/>
      <c r="AC92" s="10"/>
      <c r="AD92" s="10"/>
      <c r="AE92" s="10"/>
      <c r="AF92" s="72">
        <v>0.0</v>
      </c>
      <c r="AG92" s="10"/>
      <c r="AH92" s="10"/>
      <c r="AI92" s="10"/>
      <c r="AJ92" s="10"/>
      <c r="AK92" s="72">
        <v>0.0</v>
      </c>
      <c r="AL92" s="10"/>
      <c r="AM92" s="10"/>
      <c r="AN92" s="10"/>
      <c r="AO92" s="10"/>
      <c r="AP92" s="72">
        <v>0.0</v>
      </c>
      <c r="AQ92" s="10">
        <f t="shared" si="20"/>
        <v>9</v>
      </c>
      <c r="AR92" s="10">
        <v>4.0</v>
      </c>
      <c r="AS92" s="10"/>
    </row>
    <row r="93">
      <c r="A93" s="10">
        <v>5065.0</v>
      </c>
      <c r="B93" s="72" t="s">
        <v>236</v>
      </c>
      <c r="C93" s="10">
        <v>1.0</v>
      </c>
      <c r="D93" s="10">
        <v>1.0</v>
      </c>
      <c r="E93" s="10">
        <v>1.0</v>
      </c>
      <c r="F93" s="10">
        <v>1.0</v>
      </c>
      <c r="G93" s="72">
        <v>4.0</v>
      </c>
      <c r="H93" s="10">
        <v>1.0</v>
      </c>
      <c r="I93" s="10">
        <v>1.0</v>
      </c>
      <c r="J93" s="10">
        <v>1.0</v>
      </c>
      <c r="K93" s="10">
        <v>1.0</v>
      </c>
      <c r="L93" s="72">
        <v>4.0</v>
      </c>
      <c r="M93" s="10">
        <v>1.0</v>
      </c>
      <c r="N93" s="10">
        <v>1.0</v>
      </c>
      <c r="O93" s="10">
        <v>1.0</v>
      </c>
      <c r="P93" s="10">
        <v>1.0</v>
      </c>
      <c r="Q93" s="72">
        <v>4.0</v>
      </c>
      <c r="R93" s="10">
        <v>1.0</v>
      </c>
      <c r="S93" s="10">
        <v>0.0</v>
      </c>
      <c r="T93" s="10">
        <v>1.0</v>
      </c>
      <c r="U93" s="10">
        <v>0.0</v>
      </c>
      <c r="V93" s="72">
        <v>2.0</v>
      </c>
      <c r="W93" s="10"/>
      <c r="X93" s="10"/>
      <c r="Y93" s="10"/>
      <c r="Z93" s="10"/>
      <c r="AA93" s="72">
        <v>0.0</v>
      </c>
      <c r="AB93" s="10"/>
      <c r="AC93" s="10"/>
      <c r="AD93" s="10"/>
      <c r="AE93" s="10"/>
      <c r="AF93" s="72">
        <v>0.0</v>
      </c>
      <c r="AG93" s="10"/>
      <c r="AH93" s="10"/>
      <c r="AI93" s="10"/>
      <c r="AJ93" s="10"/>
      <c r="AK93" s="72">
        <v>0.0</v>
      </c>
      <c r="AL93" s="10"/>
      <c r="AM93" s="10"/>
      <c r="AN93" s="10"/>
      <c r="AO93" s="10"/>
      <c r="AP93" s="72">
        <v>0.0</v>
      </c>
      <c r="AQ93" s="10">
        <f t="shared" si="20"/>
        <v>14</v>
      </c>
      <c r="AR93" s="10">
        <v>5.0</v>
      </c>
      <c r="AS93" s="10"/>
    </row>
    <row r="94">
      <c r="A94" s="10">
        <v>5066.0</v>
      </c>
      <c r="B94" s="72" t="s">
        <v>239</v>
      </c>
      <c r="C94" s="10">
        <v>1.0</v>
      </c>
      <c r="D94" s="10">
        <v>1.0</v>
      </c>
      <c r="E94" s="10">
        <v>1.0</v>
      </c>
      <c r="F94" s="10">
        <v>1.0</v>
      </c>
      <c r="G94" s="72">
        <v>4.0</v>
      </c>
      <c r="H94" s="10">
        <v>1.0</v>
      </c>
      <c r="I94" s="10">
        <v>1.0</v>
      </c>
      <c r="J94" s="10">
        <v>1.0</v>
      </c>
      <c r="K94" s="10">
        <v>1.0</v>
      </c>
      <c r="L94" s="72">
        <v>4.0</v>
      </c>
      <c r="M94" s="10">
        <v>1.0</v>
      </c>
      <c r="N94" s="10">
        <v>1.0</v>
      </c>
      <c r="O94" s="10">
        <v>1.0</v>
      </c>
      <c r="P94" s="10">
        <v>1.0</v>
      </c>
      <c r="Q94" s="72">
        <v>4.0</v>
      </c>
      <c r="R94" s="10">
        <v>1.0</v>
      </c>
      <c r="S94" s="10">
        <v>0.0</v>
      </c>
      <c r="T94" s="10">
        <v>0.0</v>
      </c>
      <c r="U94" s="10">
        <v>0.0</v>
      </c>
      <c r="V94" s="72">
        <v>1.0</v>
      </c>
      <c r="W94" s="10"/>
      <c r="X94" s="10"/>
      <c r="Y94" s="10"/>
      <c r="Z94" s="10"/>
      <c r="AA94" s="72">
        <v>0.0</v>
      </c>
      <c r="AB94" s="10"/>
      <c r="AC94" s="10"/>
      <c r="AD94" s="10"/>
      <c r="AE94" s="10"/>
      <c r="AF94" s="72">
        <v>0.0</v>
      </c>
      <c r="AG94" s="10"/>
      <c r="AH94" s="10"/>
      <c r="AI94" s="10"/>
      <c r="AJ94" s="10"/>
      <c r="AK94" s="72">
        <v>0.0</v>
      </c>
      <c r="AL94" s="10"/>
      <c r="AM94" s="10"/>
      <c r="AN94" s="10"/>
      <c r="AO94" s="10"/>
      <c r="AP94" s="72">
        <v>0.0</v>
      </c>
      <c r="AQ94" s="10">
        <f t="shared" si="20"/>
        <v>13</v>
      </c>
      <c r="AR94" s="10">
        <v>4.0</v>
      </c>
      <c r="AS94" s="10"/>
    </row>
    <row r="95">
      <c r="A95" s="10">
        <v>5067.0</v>
      </c>
      <c r="B95" s="72" t="s">
        <v>241</v>
      </c>
      <c r="C95" s="10">
        <v>1.0</v>
      </c>
      <c r="D95" s="10">
        <v>1.0</v>
      </c>
      <c r="E95" s="10">
        <v>1.0</v>
      </c>
      <c r="F95" s="10">
        <v>1.0</v>
      </c>
      <c r="G95" s="72">
        <v>4.0</v>
      </c>
      <c r="H95" s="10">
        <v>0.0</v>
      </c>
      <c r="I95" s="10">
        <v>1.0</v>
      </c>
      <c r="J95" s="10">
        <v>1.0</v>
      </c>
      <c r="K95" s="10">
        <v>1.0</v>
      </c>
      <c r="L95" s="72">
        <v>3.0</v>
      </c>
      <c r="M95" s="10">
        <v>1.0</v>
      </c>
      <c r="N95" s="10">
        <v>1.0</v>
      </c>
      <c r="O95" s="10">
        <v>1.0</v>
      </c>
      <c r="P95" s="10">
        <v>1.0</v>
      </c>
      <c r="Q95" s="72">
        <v>4.0</v>
      </c>
      <c r="R95" s="10">
        <v>0.0</v>
      </c>
      <c r="S95" s="10">
        <v>0.0</v>
      </c>
      <c r="T95" s="10">
        <v>0.0</v>
      </c>
      <c r="U95" s="10"/>
      <c r="V95" s="72">
        <v>0.0</v>
      </c>
      <c r="W95" s="10"/>
      <c r="X95" s="10"/>
      <c r="Y95" s="10"/>
      <c r="Z95" s="10"/>
      <c r="AA95" s="72">
        <v>0.0</v>
      </c>
      <c r="AB95" s="10"/>
      <c r="AC95" s="10"/>
      <c r="AD95" s="10"/>
      <c r="AE95" s="10"/>
      <c r="AF95" s="72">
        <v>0.0</v>
      </c>
      <c r="AG95" s="10"/>
      <c r="AH95" s="10"/>
      <c r="AI95" s="10"/>
      <c r="AJ95" s="10"/>
      <c r="AK95" s="72">
        <v>0.0</v>
      </c>
      <c r="AL95" s="10"/>
      <c r="AM95" s="10"/>
      <c r="AN95" s="10"/>
      <c r="AO95" s="10"/>
      <c r="AP95" s="72">
        <v>0.0</v>
      </c>
      <c r="AQ95" s="10">
        <f t="shared" si="20"/>
        <v>11</v>
      </c>
      <c r="AR95" s="10">
        <v>4.0</v>
      </c>
      <c r="AS95" s="10"/>
    </row>
    <row r="96">
      <c r="A96" s="10">
        <v>5068.0</v>
      </c>
      <c r="B96" s="72" t="s">
        <v>244</v>
      </c>
      <c r="C96" s="10">
        <v>1.0</v>
      </c>
      <c r="D96" s="10">
        <v>1.0</v>
      </c>
      <c r="E96" s="10">
        <v>1.0</v>
      </c>
      <c r="F96" s="10">
        <v>1.0</v>
      </c>
      <c r="G96" s="72">
        <v>4.0</v>
      </c>
      <c r="H96" s="10">
        <v>1.0</v>
      </c>
      <c r="I96" s="10">
        <v>1.0</v>
      </c>
      <c r="J96" s="10">
        <v>1.0</v>
      </c>
      <c r="K96" s="10">
        <v>1.0</v>
      </c>
      <c r="L96" s="72">
        <v>4.0</v>
      </c>
      <c r="M96" s="10">
        <v>1.0</v>
      </c>
      <c r="N96" s="10">
        <v>1.0</v>
      </c>
      <c r="O96" s="10">
        <v>0.0</v>
      </c>
      <c r="P96" s="10">
        <v>1.0</v>
      </c>
      <c r="Q96" s="72">
        <v>3.0</v>
      </c>
      <c r="R96" s="10">
        <v>1.0</v>
      </c>
      <c r="S96" s="10">
        <v>0.0</v>
      </c>
      <c r="T96" s="10">
        <v>0.0</v>
      </c>
      <c r="U96" s="10">
        <v>0.0</v>
      </c>
      <c r="V96" s="72">
        <v>1.0</v>
      </c>
      <c r="W96" s="10"/>
      <c r="X96" s="10"/>
      <c r="Y96" s="10"/>
      <c r="Z96" s="10"/>
      <c r="AA96" s="72">
        <v>0.0</v>
      </c>
      <c r="AB96" s="10"/>
      <c r="AC96" s="10"/>
      <c r="AD96" s="10"/>
      <c r="AE96" s="10"/>
      <c r="AF96" s="72">
        <v>0.0</v>
      </c>
      <c r="AG96" s="10"/>
      <c r="AH96" s="10"/>
      <c r="AI96" s="10"/>
      <c r="AJ96" s="10"/>
      <c r="AK96" s="72">
        <v>0.0</v>
      </c>
      <c r="AL96" s="10"/>
      <c r="AM96" s="10"/>
      <c r="AN96" s="10"/>
      <c r="AO96" s="10"/>
      <c r="AP96" s="72">
        <v>0.0</v>
      </c>
      <c r="AQ96" s="10">
        <f t="shared" si="20"/>
        <v>12</v>
      </c>
      <c r="AR96" s="10">
        <v>4.0</v>
      </c>
      <c r="AS96" s="10"/>
    </row>
    <row r="97">
      <c r="A97" s="10">
        <v>5069.0</v>
      </c>
      <c r="B97" s="72" t="s">
        <v>246</v>
      </c>
      <c r="C97" s="10">
        <v>1.0</v>
      </c>
      <c r="D97" s="10">
        <v>1.0</v>
      </c>
      <c r="E97" s="10">
        <v>1.0</v>
      </c>
      <c r="F97" s="10">
        <v>1.0</v>
      </c>
      <c r="G97" s="72">
        <v>4.0</v>
      </c>
      <c r="H97" s="10">
        <v>1.0</v>
      </c>
      <c r="I97" s="10">
        <v>0.0</v>
      </c>
      <c r="J97" s="10">
        <v>1.0</v>
      </c>
      <c r="K97" s="10">
        <v>1.0</v>
      </c>
      <c r="L97" s="72">
        <v>3.0</v>
      </c>
      <c r="M97" s="10">
        <v>1.0</v>
      </c>
      <c r="N97" s="10">
        <v>1.0</v>
      </c>
      <c r="O97" s="10">
        <v>0.0</v>
      </c>
      <c r="P97" s="10">
        <v>1.0</v>
      </c>
      <c r="Q97" s="72">
        <v>3.0</v>
      </c>
      <c r="R97" s="10">
        <v>0.0</v>
      </c>
      <c r="S97" s="10">
        <v>0.0</v>
      </c>
      <c r="T97" s="10">
        <v>1.0</v>
      </c>
      <c r="U97" s="10">
        <v>0.0</v>
      </c>
      <c r="V97" s="72">
        <v>1.0</v>
      </c>
      <c r="W97" s="10"/>
      <c r="X97" s="10"/>
      <c r="Y97" s="10"/>
      <c r="Z97" s="10"/>
      <c r="AA97" s="72">
        <v>0.0</v>
      </c>
      <c r="AB97" s="10"/>
      <c r="AC97" s="10"/>
      <c r="AD97" s="10"/>
      <c r="AE97" s="10"/>
      <c r="AF97" s="72">
        <v>0.0</v>
      </c>
      <c r="AG97" s="10"/>
      <c r="AH97" s="10"/>
      <c r="AI97" s="10"/>
      <c r="AJ97" s="10"/>
      <c r="AK97" s="72">
        <v>0.0</v>
      </c>
      <c r="AL97" s="10"/>
      <c r="AM97" s="10"/>
      <c r="AN97" s="10"/>
      <c r="AO97" s="10"/>
      <c r="AP97" s="72">
        <v>0.0</v>
      </c>
      <c r="AQ97" s="10">
        <f t="shared" si="20"/>
        <v>11</v>
      </c>
      <c r="AR97" s="10">
        <v>5.0</v>
      </c>
      <c r="AS97" s="10"/>
    </row>
    <row r="98">
      <c r="A98" s="10">
        <v>5070.0</v>
      </c>
      <c r="B98" s="72" t="s">
        <v>122</v>
      </c>
      <c r="C98" s="10">
        <v>1.0</v>
      </c>
      <c r="D98" s="10">
        <v>1.0</v>
      </c>
      <c r="E98" s="10">
        <v>1.0</v>
      </c>
      <c r="F98" s="10">
        <v>1.0</v>
      </c>
      <c r="G98" s="72">
        <v>4.0</v>
      </c>
      <c r="H98" s="10">
        <v>1.0</v>
      </c>
      <c r="I98" s="10">
        <v>1.0</v>
      </c>
      <c r="J98" s="10">
        <v>1.0</v>
      </c>
      <c r="K98" s="10">
        <v>1.0</v>
      </c>
      <c r="L98" s="72">
        <v>4.0</v>
      </c>
      <c r="M98" s="10">
        <v>1.0</v>
      </c>
      <c r="N98" s="10">
        <v>0.0</v>
      </c>
      <c r="O98" s="10">
        <v>1.0</v>
      </c>
      <c r="P98" s="10">
        <v>1.0</v>
      </c>
      <c r="Q98" s="72">
        <v>3.0</v>
      </c>
      <c r="R98" s="10">
        <v>1.0</v>
      </c>
      <c r="S98" s="10">
        <v>0.0</v>
      </c>
      <c r="T98" s="10">
        <v>0.0</v>
      </c>
      <c r="U98" s="10">
        <v>0.0</v>
      </c>
      <c r="V98" s="72">
        <v>1.0</v>
      </c>
      <c r="W98" s="10"/>
      <c r="X98" s="10"/>
      <c r="Y98" s="10"/>
      <c r="Z98" s="10"/>
      <c r="AA98" s="72">
        <v>0.0</v>
      </c>
      <c r="AB98" s="10"/>
      <c r="AC98" s="10"/>
      <c r="AD98" s="10"/>
      <c r="AE98" s="10"/>
      <c r="AF98" s="72">
        <v>0.0</v>
      </c>
      <c r="AG98" s="10"/>
      <c r="AH98" s="10"/>
      <c r="AI98" s="10"/>
      <c r="AJ98" s="10"/>
      <c r="AK98" s="72">
        <v>0.0</v>
      </c>
      <c r="AL98" s="10"/>
      <c r="AM98" s="10"/>
      <c r="AN98" s="10"/>
      <c r="AO98" s="10"/>
      <c r="AP98" s="72">
        <v>0.0</v>
      </c>
      <c r="AQ98" s="10">
        <f t="shared" si="20"/>
        <v>12</v>
      </c>
      <c r="AR98" s="10">
        <v>4.0</v>
      </c>
      <c r="AS98" s="10"/>
    </row>
    <row r="99" ht="12.75" customHeight="1">
      <c r="A99" s="10">
        <v>5071.0</v>
      </c>
      <c r="B99" s="72" t="s">
        <v>893</v>
      </c>
      <c r="C99" s="10">
        <v>1.0</v>
      </c>
      <c r="D99" s="10">
        <v>1.0</v>
      </c>
      <c r="E99" s="10">
        <v>1.0</v>
      </c>
      <c r="F99" s="10">
        <v>1.0</v>
      </c>
      <c r="G99" s="72">
        <f t="shared" ref="G99:G118" si="21">SUM(C99:F99)</f>
        <v>4</v>
      </c>
      <c r="H99" s="10">
        <v>1.0</v>
      </c>
      <c r="I99" s="10">
        <v>1.0</v>
      </c>
      <c r="J99" s="10">
        <v>1.0</v>
      </c>
      <c r="K99" s="10">
        <v>1.0</v>
      </c>
      <c r="L99" s="72">
        <f t="shared" ref="L99:L118" si="22">SUM(H99:K99)</f>
        <v>4</v>
      </c>
      <c r="M99" s="10">
        <v>1.0</v>
      </c>
      <c r="N99" s="10">
        <v>1.0</v>
      </c>
      <c r="O99" s="10">
        <v>1.0</v>
      </c>
      <c r="P99" s="10">
        <v>1.0</v>
      </c>
      <c r="Q99" s="72">
        <f t="shared" ref="Q99:Q118" si="23">SUM(M99:P99)</f>
        <v>4</v>
      </c>
      <c r="R99" s="10">
        <v>1.0</v>
      </c>
      <c r="S99" s="10">
        <v>1.0</v>
      </c>
      <c r="T99" s="10">
        <v>1.0</v>
      </c>
      <c r="U99" s="10">
        <v>1.0</v>
      </c>
      <c r="V99" s="72">
        <f t="shared" ref="V99:V118" si="24">SUM(R99:U99)</f>
        <v>4</v>
      </c>
      <c r="W99" s="10">
        <v>1.0</v>
      </c>
      <c r="X99" s="10">
        <v>1.0</v>
      </c>
      <c r="Y99" s="10">
        <v>1.0</v>
      </c>
      <c r="Z99" s="10">
        <v>1.0</v>
      </c>
      <c r="AA99" s="72">
        <f t="shared" ref="AA99:AA118" si="25">SUM(W99:Z99)</f>
        <v>4</v>
      </c>
      <c r="AB99" s="10">
        <v>0.0</v>
      </c>
      <c r="AC99" s="10">
        <v>1.0</v>
      </c>
      <c r="AD99" s="10">
        <v>1.0</v>
      </c>
      <c r="AE99" s="10">
        <v>0.0</v>
      </c>
      <c r="AF99" s="72">
        <f t="shared" ref="AF99:AF118" si="26">SUM(AB99:AE99)</f>
        <v>2</v>
      </c>
      <c r="AG99" s="10">
        <v>0.0</v>
      </c>
      <c r="AH99" s="10">
        <v>0.0</v>
      </c>
      <c r="AI99" s="10">
        <v>0.0</v>
      </c>
      <c r="AJ99" s="10">
        <v>0.0</v>
      </c>
      <c r="AK99" s="72">
        <f t="shared" ref="AK99:AK118" si="27">SUM(AG99:AJ99)</f>
        <v>0</v>
      </c>
      <c r="AL99" s="10">
        <v>0.0</v>
      </c>
      <c r="AM99" s="10">
        <v>0.0</v>
      </c>
      <c r="AN99" s="10">
        <v>0.0</v>
      </c>
      <c r="AO99" s="10">
        <v>0.0</v>
      </c>
      <c r="AP99" s="72">
        <f t="shared" ref="AP99:AP118" si="28">SUM(AL99:AO99)</f>
        <v>0</v>
      </c>
      <c r="AQ99" s="8">
        <f t="shared" si="20"/>
        <v>22</v>
      </c>
      <c r="AR99" s="10">
        <v>7.0</v>
      </c>
      <c r="AS99" s="10"/>
    </row>
    <row r="100" ht="12.75" customHeight="1">
      <c r="A100" s="10">
        <v>5072.0</v>
      </c>
      <c r="B100" s="72" t="s">
        <v>198</v>
      </c>
      <c r="C100" s="10">
        <v>1.0</v>
      </c>
      <c r="D100" s="10">
        <v>1.0</v>
      </c>
      <c r="E100" s="10">
        <v>1.0</v>
      </c>
      <c r="F100" s="10">
        <v>1.0</v>
      </c>
      <c r="G100" s="72">
        <f t="shared" si="21"/>
        <v>4</v>
      </c>
      <c r="H100" s="10">
        <v>1.0</v>
      </c>
      <c r="I100" s="10">
        <v>1.0</v>
      </c>
      <c r="J100" s="10">
        <v>1.0</v>
      </c>
      <c r="K100" s="10">
        <v>1.0</v>
      </c>
      <c r="L100" s="72">
        <f t="shared" si="22"/>
        <v>4</v>
      </c>
      <c r="M100" s="10">
        <v>1.0</v>
      </c>
      <c r="N100" s="10">
        <v>1.0</v>
      </c>
      <c r="O100" s="10">
        <v>1.0</v>
      </c>
      <c r="P100" s="10">
        <v>1.0</v>
      </c>
      <c r="Q100" s="72">
        <f t="shared" si="23"/>
        <v>4</v>
      </c>
      <c r="R100" s="10">
        <v>1.0</v>
      </c>
      <c r="S100" s="10">
        <v>1.0</v>
      </c>
      <c r="T100" s="10">
        <v>1.0</v>
      </c>
      <c r="U100" s="10">
        <v>1.0</v>
      </c>
      <c r="V100" s="72">
        <f t="shared" si="24"/>
        <v>4</v>
      </c>
      <c r="W100" s="10">
        <v>1.0</v>
      </c>
      <c r="X100" s="10">
        <v>0.0</v>
      </c>
      <c r="Y100" s="10">
        <v>0.0</v>
      </c>
      <c r="Z100" s="10">
        <v>0.0</v>
      </c>
      <c r="AA100" s="72">
        <f t="shared" si="25"/>
        <v>1</v>
      </c>
      <c r="AB100" s="10">
        <v>0.0</v>
      </c>
      <c r="AC100" s="10">
        <v>0.0</v>
      </c>
      <c r="AD100" s="10">
        <v>0.0</v>
      </c>
      <c r="AE100" s="10">
        <v>0.0</v>
      </c>
      <c r="AF100" s="72">
        <f t="shared" si="26"/>
        <v>0</v>
      </c>
      <c r="AG100" s="10">
        <v>0.0</v>
      </c>
      <c r="AH100" s="10">
        <v>0.0</v>
      </c>
      <c r="AI100" s="10">
        <v>0.0</v>
      </c>
      <c r="AJ100" s="10">
        <v>0.0</v>
      </c>
      <c r="AK100" s="72">
        <f t="shared" si="27"/>
        <v>0</v>
      </c>
      <c r="AL100" s="10">
        <v>0.0</v>
      </c>
      <c r="AM100" s="10">
        <v>0.0</v>
      </c>
      <c r="AN100" s="10">
        <v>0.0</v>
      </c>
      <c r="AO100" s="10">
        <v>0.0</v>
      </c>
      <c r="AP100" s="72">
        <f t="shared" si="28"/>
        <v>0</v>
      </c>
      <c r="AQ100" s="8">
        <f t="shared" si="20"/>
        <v>17</v>
      </c>
      <c r="AR100" s="10">
        <v>5.0</v>
      </c>
      <c r="AS100" s="10"/>
    </row>
    <row r="101" ht="12.75" customHeight="1">
      <c r="A101" s="10">
        <v>5073.0</v>
      </c>
      <c r="B101" s="72" t="s">
        <v>257</v>
      </c>
      <c r="C101" s="10">
        <v>1.0</v>
      </c>
      <c r="D101" s="10">
        <v>1.0</v>
      </c>
      <c r="E101" s="10">
        <v>1.0</v>
      </c>
      <c r="F101" s="10">
        <v>1.0</v>
      </c>
      <c r="G101" s="72">
        <f t="shared" si="21"/>
        <v>4</v>
      </c>
      <c r="H101" s="10">
        <v>1.0</v>
      </c>
      <c r="I101" s="10">
        <v>1.0</v>
      </c>
      <c r="J101" s="10">
        <v>1.0</v>
      </c>
      <c r="K101" s="10">
        <v>1.0</v>
      </c>
      <c r="L101" s="72">
        <f t="shared" si="22"/>
        <v>4</v>
      </c>
      <c r="M101" s="10">
        <v>1.0</v>
      </c>
      <c r="N101" s="10">
        <v>1.0</v>
      </c>
      <c r="O101" s="10">
        <v>1.0</v>
      </c>
      <c r="P101" s="10">
        <v>1.0</v>
      </c>
      <c r="Q101" s="72">
        <f t="shared" si="23"/>
        <v>4</v>
      </c>
      <c r="R101" s="10">
        <v>1.0</v>
      </c>
      <c r="S101" s="10">
        <v>0.0</v>
      </c>
      <c r="T101" s="10">
        <v>1.0</v>
      </c>
      <c r="U101" s="10">
        <v>0.0</v>
      </c>
      <c r="V101" s="72">
        <f t="shared" si="24"/>
        <v>2</v>
      </c>
      <c r="W101" s="10">
        <v>1.0</v>
      </c>
      <c r="X101" s="10">
        <v>0.0</v>
      </c>
      <c r="Y101" s="10">
        <v>0.0</v>
      </c>
      <c r="Z101" s="10">
        <v>0.0</v>
      </c>
      <c r="AA101" s="72">
        <f t="shared" si="25"/>
        <v>1</v>
      </c>
      <c r="AB101" s="10">
        <v>0.0</v>
      </c>
      <c r="AC101" s="10">
        <v>0.0</v>
      </c>
      <c r="AD101" s="10">
        <v>0.0</v>
      </c>
      <c r="AE101" s="10">
        <v>0.0</v>
      </c>
      <c r="AF101" s="72">
        <f t="shared" si="26"/>
        <v>0</v>
      </c>
      <c r="AG101" s="10">
        <v>0.0</v>
      </c>
      <c r="AH101" s="10">
        <v>0.0</v>
      </c>
      <c r="AI101" s="10">
        <v>0.0</v>
      </c>
      <c r="AJ101" s="10">
        <v>0.0</v>
      </c>
      <c r="AK101" s="72">
        <f t="shared" si="27"/>
        <v>0</v>
      </c>
      <c r="AL101" s="10">
        <v>0.0</v>
      </c>
      <c r="AM101" s="10">
        <v>0.0</v>
      </c>
      <c r="AN101" s="10">
        <v>0.0</v>
      </c>
      <c r="AO101" s="10">
        <v>0.0</v>
      </c>
      <c r="AP101" s="72">
        <f t="shared" si="28"/>
        <v>0</v>
      </c>
      <c r="AQ101" s="8">
        <f t="shared" si="20"/>
        <v>15</v>
      </c>
      <c r="AR101" s="10">
        <v>5.0</v>
      </c>
      <c r="AS101" s="10"/>
    </row>
    <row r="102" ht="12.75" customHeight="1">
      <c r="A102" s="10">
        <v>5074.0</v>
      </c>
      <c r="B102" s="72" t="s">
        <v>259</v>
      </c>
      <c r="C102" s="10">
        <v>1.0</v>
      </c>
      <c r="D102" s="10">
        <v>1.0</v>
      </c>
      <c r="E102" s="10">
        <v>1.0</v>
      </c>
      <c r="F102" s="10">
        <v>1.0</v>
      </c>
      <c r="G102" s="72">
        <f t="shared" si="21"/>
        <v>4</v>
      </c>
      <c r="H102" s="10">
        <v>1.0</v>
      </c>
      <c r="I102" s="10">
        <v>1.0</v>
      </c>
      <c r="J102" s="10">
        <v>1.0</v>
      </c>
      <c r="K102" s="10">
        <v>1.0</v>
      </c>
      <c r="L102" s="72">
        <f t="shared" si="22"/>
        <v>4</v>
      </c>
      <c r="M102" s="10">
        <v>1.0</v>
      </c>
      <c r="N102" s="10">
        <v>1.0</v>
      </c>
      <c r="O102" s="10">
        <v>1.0</v>
      </c>
      <c r="P102" s="10">
        <v>1.0</v>
      </c>
      <c r="Q102" s="72">
        <f t="shared" si="23"/>
        <v>4</v>
      </c>
      <c r="R102" s="10">
        <v>1.0</v>
      </c>
      <c r="S102" s="10">
        <v>0.0</v>
      </c>
      <c r="T102" s="10">
        <v>1.0</v>
      </c>
      <c r="U102" s="10">
        <v>1.0</v>
      </c>
      <c r="V102" s="72">
        <f t="shared" si="24"/>
        <v>3</v>
      </c>
      <c r="W102" s="10">
        <v>1.0</v>
      </c>
      <c r="X102" s="10">
        <v>0.0</v>
      </c>
      <c r="Y102" s="10">
        <v>0.0</v>
      </c>
      <c r="Z102" s="10">
        <v>1.0</v>
      </c>
      <c r="AA102" s="72">
        <f t="shared" si="25"/>
        <v>2</v>
      </c>
      <c r="AB102" s="10">
        <v>0.0</v>
      </c>
      <c r="AC102" s="10">
        <v>0.0</v>
      </c>
      <c r="AD102" s="10">
        <v>0.0</v>
      </c>
      <c r="AE102" s="10">
        <v>0.0</v>
      </c>
      <c r="AF102" s="72">
        <f t="shared" si="26"/>
        <v>0</v>
      </c>
      <c r="AG102" s="10">
        <v>0.0</v>
      </c>
      <c r="AH102" s="10">
        <v>0.0</v>
      </c>
      <c r="AI102" s="10">
        <v>0.0</v>
      </c>
      <c r="AJ102" s="10">
        <v>0.0</v>
      </c>
      <c r="AK102" s="72">
        <f t="shared" si="27"/>
        <v>0</v>
      </c>
      <c r="AL102" s="10">
        <v>0.0</v>
      </c>
      <c r="AM102" s="10">
        <v>0.0</v>
      </c>
      <c r="AN102" s="10">
        <v>0.0</v>
      </c>
      <c r="AO102" s="10">
        <v>0.0</v>
      </c>
      <c r="AP102" s="72">
        <f t="shared" si="28"/>
        <v>0</v>
      </c>
      <c r="AQ102" s="8">
        <f t="shared" si="20"/>
        <v>17</v>
      </c>
      <c r="AR102" s="10">
        <v>6.0</v>
      </c>
      <c r="AS102" s="10"/>
    </row>
    <row r="103" ht="12.75" customHeight="1">
      <c r="A103" s="10">
        <v>5075.0</v>
      </c>
      <c r="B103" s="72" t="s">
        <v>262</v>
      </c>
      <c r="C103" s="10">
        <v>1.0</v>
      </c>
      <c r="D103" s="10">
        <v>1.0</v>
      </c>
      <c r="E103" s="10">
        <v>1.0</v>
      </c>
      <c r="F103" s="10">
        <v>1.0</v>
      </c>
      <c r="G103" s="72">
        <f t="shared" si="21"/>
        <v>4</v>
      </c>
      <c r="H103" s="10">
        <v>1.0</v>
      </c>
      <c r="I103" s="10">
        <v>1.0</v>
      </c>
      <c r="J103" s="10">
        <v>1.0</v>
      </c>
      <c r="K103" s="10">
        <v>1.0</v>
      </c>
      <c r="L103" s="72">
        <f t="shared" si="22"/>
        <v>4</v>
      </c>
      <c r="M103" s="10">
        <v>1.0</v>
      </c>
      <c r="N103" s="10">
        <v>1.0</v>
      </c>
      <c r="O103" s="10">
        <v>1.0</v>
      </c>
      <c r="P103" s="10">
        <v>1.0</v>
      </c>
      <c r="Q103" s="72">
        <f t="shared" si="23"/>
        <v>4</v>
      </c>
      <c r="R103" s="10">
        <v>1.0</v>
      </c>
      <c r="S103" s="10">
        <v>1.0</v>
      </c>
      <c r="T103" s="10">
        <v>1.0</v>
      </c>
      <c r="U103" s="10">
        <v>1.0</v>
      </c>
      <c r="V103" s="72">
        <f t="shared" si="24"/>
        <v>4</v>
      </c>
      <c r="W103" s="10">
        <v>1.0</v>
      </c>
      <c r="X103" s="10">
        <v>1.0</v>
      </c>
      <c r="Y103" s="10">
        <v>1.0</v>
      </c>
      <c r="Z103" s="10">
        <v>1.0</v>
      </c>
      <c r="AA103" s="72">
        <f t="shared" si="25"/>
        <v>4</v>
      </c>
      <c r="AB103" s="10">
        <v>1.0</v>
      </c>
      <c r="AC103" s="10">
        <v>1.0</v>
      </c>
      <c r="AD103" s="10">
        <v>1.0</v>
      </c>
      <c r="AE103" s="10">
        <v>1.0</v>
      </c>
      <c r="AF103" s="72">
        <f t="shared" si="26"/>
        <v>4</v>
      </c>
      <c r="AG103" s="10">
        <v>0.0</v>
      </c>
      <c r="AH103" s="10">
        <v>0.0</v>
      </c>
      <c r="AI103" s="10">
        <v>0.0</v>
      </c>
      <c r="AJ103" s="10">
        <v>0.0</v>
      </c>
      <c r="AK103" s="72">
        <f t="shared" si="27"/>
        <v>0</v>
      </c>
      <c r="AL103" s="10">
        <v>0.0</v>
      </c>
      <c r="AM103" s="10">
        <v>0.0</v>
      </c>
      <c r="AN103" s="10">
        <v>0.0</v>
      </c>
      <c r="AO103" s="10">
        <v>0.0</v>
      </c>
      <c r="AP103" s="72">
        <f t="shared" si="28"/>
        <v>0</v>
      </c>
      <c r="AQ103" s="8">
        <f t="shared" si="20"/>
        <v>24</v>
      </c>
      <c r="AR103" s="10">
        <v>7.0</v>
      </c>
      <c r="AS103" s="10"/>
    </row>
    <row r="104" ht="12.75" customHeight="1">
      <c r="A104" s="10">
        <v>5076.0</v>
      </c>
      <c r="B104" s="72" t="s">
        <v>264</v>
      </c>
      <c r="C104" s="10">
        <v>1.0</v>
      </c>
      <c r="D104" s="10">
        <v>1.0</v>
      </c>
      <c r="E104" s="10">
        <v>1.0</v>
      </c>
      <c r="F104" s="10">
        <v>1.0</v>
      </c>
      <c r="G104" s="72">
        <f t="shared" si="21"/>
        <v>4</v>
      </c>
      <c r="H104" s="10">
        <v>1.0</v>
      </c>
      <c r="I104" s="10">
        <v>1.0</v>
      </c>
      <c r="J104" s="10">
        <v>1.0</v>
      </c>
      <c r="K104" s="10">
        <v>1.0</v>
      </c>
      <c r="L104" s="72">
        <f t="shared" si="22"/>
        <v>4</v>
      </c>
      <c r="M104" s="10">
        <v>1.0</v>
      </c>
      <c r="N104" s="10">
        <v>1.0</v>
      </c>
      <c r="O104" s="10">
        <v>1.0</v>
      </c>
      <c r="P104" s="10">
        <v>1.0</v>
      </c>
      <c r="Q104" s="72">
        <f t="shared" si="23"/>
        <v>4</v>
      </c>
      <c r="R104" s="10">
        <v>1.0</v>
      </c>
      <c r="S104" s="10">
        <v>0.0</v>
      </c>
      <c r="T104" s="10">
        <v>1.0</v>
      </c>
      <c r="U104" s="10">
        <v>1.0</v>
      </c>
      <c r="V104" s="72">
        <f t="shared" si="24"/>
        <v>3</v>
      </c>
      <c r="W104" s="10">
        <v>1.0</v>
      </c>
      <c r="X104" s="10">
        <v>1.0</v>
      </c>
      <c r="Y104" s="10">
        <v>1.0</v>
      </c>
      <c r="Z104" s="10">
        <v>1.0</v>
      </c>
      <c r="AA104" s="72">
        <f t="shared" si="25"/>
        <v>4</v>
      </c>
      <c r="AB104" s="10">
        <v>1.0</v>
      </c>
      <c r="AC104" s="10">
        <v>0.0</v>
      </c>
      <c r="AD104" s="10">
        <v>1.0</v>
      </c>
      <c r="AE104" s="10">
        <v>1.0</v>
      </c>
      <c r="AF104" s="72">
        <f t="shared" si="26"/>
        <v>3</v>
      </c>
      <c r="AG104" s="10">
        <v>0.0</v>
      </c>
      <c r="AH104" s="10">
        <v>0.0</v>
      </c>
      <c r="AI104" s="10">
        <v>0.0</v>
      </c>
      <c r="AJ104" s="10">
        <v>0.0</v>
      </c>
      <c r="AK104" s="72">
        <f t="shared" si="27"/>
        <v>0</v>
      </c>
      <c r="AL104" s="10">
        <v>0.0</v>
      </c>
      <c r="AM104" s="10">
        <v>0.0</v>
      </c>
      <c r="AN104" s="10">
        <v>0.0</v>
      </c>
      <c r="AO104" s="10">
        <v>0.0</v>
      </c>
      <c r="AP104" s="72">
        <f t="shared" si="28"/>
        <v>0</v>
      </c>
      <c r="AQ104" s="8">
        <f t="shared" si="20"/>
        <v>22</v>
      </c>
      <c r="AR104" s="10">
        <v>7.0</v>
      </c>
      <c r="AS104" s="10"/>
    </row>
    <row r="105" ht="12.75" customHeight="1">
      <c r="A105" s="10">
        <v>5077.0</v>
      </c>
      <c r="B105" s="72" t="s">
        <v>266</v>
      </c>
      <c r="C105" s="10">
        <v>1.0</v>
      </c>
      <c r="D105" s="10">
        <v>1.0</v>
      </c>
      <c r="E105" s="10">
        <v>1.0</v>
      </c>
      <c r="F105" s="10">
        <v>1.0</v>
      </c>
      <c r="G105" s="72">
        <f t="shared" si="21"/>
        <v>4</v>
      </c>
      <c r="H105" s="10">
        <v>1.0</v>
      </c>
      <c r="I105" s="10">
        <v>1.0</v>
      </c>
      <c r="J105" s="10">
        <v>1.0</v>
      </c>
      <c r="K105" s="10">
        <v>1.0</v>
      </c>
      <c r="L105" s="72">
        <f t="shared" si="22"/>
        <v>4</v>
      </c>
      <c r="M105" s="10">
        <v>1.0</v>
      </c>
      <c r="N105" s="10">
        <v>1.0</v>
      </c>
      <c r="O105" s="10">
        <v>1.0</v>
      </c>
      <c r="P105" s="10">
        <v>1.0</v>
      </c>
      <c r="Q105" s="72">
        <f t="shared" si="23"/>
        <v>4</v>
      </c>
      <c r="R105" s="10">
        <v>1.0</v>
      </c>
      <c r="S105" s="10">
        <v>1.0</v>
      </c>
      <c r="T105" s="10">
        <v>1.0</v>
      </c>
      <c r="U105" s="10">
        <v>1.0</v>
      </c>
      <c r="V105" s="72">
        <f t="shared" si="24"/>
        <v>4</v>
      </c>
      <c r="W105" s="10">
        <v>1.0</v>
      </c>
      <c r="X105" s="10">
        <v>1.0</v>
      </c>
      <c r="Y105" s="10">
        <v>1.0</v>
      </c>
      <c r="Z105" s="10">
        <v>1.0</v>
      </c>
      <c r="AA105" s="72">
        <f t="shared" si="25"/>
        <v>4</v>
      </c>
      <c r="AB105" s="10">
        <v>1.0</v>
      </c>
      <c r="AC105" s="10">
        <v>1.0</v>
      </c>
      <c r="AD105" s="10">
        <v>1.0</v>
      </c>
      <c r="AE105" s="10">
        <v>1.0</v>
      </c>
      <c r="AF105" s="72">
        <f t="shared" si="26"/>
        <v>4</v>
      </c>
      <c r="AG105" s="10">
        <v>1.0</v>
      </c>
      <c r="AH105" s="10">
        <v>1.0</v>
      </c>
      <c r="AI105" s="10">
        <v>1.0</v>
      </c>
      <c r="AJ105" s="10">
        <v>1.0</v>
      </c>
      <c r="AK105" s="72">
        <f t="shared" si="27"/>
        <v>4</v>
      </c>
      <c r="AL105" s="10">
        <v>1.0</v>
      </c>
      <c r="AM105" s="10">
        <v>1.0</v>
      </c>
      <c r="AN105" s="10">
        <v>0.0</v>
      </c>
      <c r="AO105" s="10">
        <v>1.0</v>
      </c>
      <c r="AP105" s="72">
        <f t="shared" si="28"/>
        <v>3</v>
      </c>
      <c r="AQ105" s="8">
        <f t="shared" si="20"/>
        <v>31</v>
      </c>
      <c r="AR105" s="10">
        <v>9.0</v>
      </c>
      <c r="AS105" s="10"/>
    </row>
    <row r="106" ht="12.75" customHeight="1">
      <c r="A106" s="10">
        <v>5078.0</v>
      </c>
      <c r="B106" s="72" t="s">
        <v>268</v>
      </c>
      <c r="C106" s="10">
        <v>1.0</v>
      </c>
      <c r="D106" s="10">
        <v>1.0</v>
      </c>
      <c r="E106" s="10">
        <v>1.0</v>
      </c>
      <c r="F106" s="10">
        <v>1.0</v>
      </c>
      <c r="G106" s="72">
        <f t="shared" si="21"/>
        <v>4</v>
      </c>
      <c r="H106" s="10">
        <v>1.0</v>
      </c>
      <c r="I106" s="10">
        <v>1.0</v>
      </c>
      <c r="J106" s="10">
        <v>1.0</v>
      </c>
      <c r="K106" s="10">
        <v>1.0</v>
      </c>
      <c r="L106" s="72">
        <f t="shared" si="22"/>
        <v>4</v>
      </c>
      <c r="M106" s="10">
        <v>1.0</v>
      </c>
      <c r="N106" s="10">
        <v>1.0</v>
      </c>
      <c r="O106" s="10">
        <v>1.0</v>
      </c>
      <c r="P106" s="10">
        <v>1.0</v>
      </c>
      <c r="Q106" s="72">
        <f t="shared" si="23"/>
        <v>4</v>
      </c>
      <c r="R106" s="10">
        <v>1.0</v>
      </c>
      <c r="S106" s="10">
        <v>1.0</v>
      </c>
      <c r="T106" s="10">
        <v>1.0</v>
      </c>
      <c r="U106" s="10">
        <v>1.0</v>
      </c>
      <c r="V106" s="72">
        <f t="shared" si="24"/>
        <v>4</v>
      </c>
      <c r="W106" s="10">
        <v>1.0</v>
      </c>
      <c r="X106" s="10">
        <v>1.0</v>
      </c>
      <c r="Y106" s="10">
        <v>1.0</v>
      </c>
      <c r="Z106" s="10">
        <v>1.0</v>
      </c>
      <c r="AA106" s="72">
        <f t="shared" si="25"/>
        <v>4</v>
      </c>
      <c r="AB106" s="10">
        <v>1.0</v>
      </c>
      <c r="AC106" s="10">
        <v>1.0</v>
      </c>
      <c r="AD106" s="10">
        <v>1.0</v>
      </c>
      <c r="AE106" s="10">
        <v>1.0</v>
      </c>
      <c r="AF106" s="72">
        <f t="shared" si="26"/>
        <v>4</v>
      </c>
      <c r="AG106" s="10">
        <v>1.0</v>
      </c>
      <c r="AH106" s="10">
        <v>1.0</v>
      </c>
      <c r="AI106" s="10">
        <v>1.0</v>
      </c>
      <c r="AJ106" s="10">
        <v>0.0</v>
      </c>
      <c r="AK106" s="72">
        <f t="shared" si="27"/>
        <v>3</v>
      </c>
      <c r="AL106" s="10">
        <v>0.0</v>
      </c>
      <c r="AM106" s="10">
        <v>0.0</v>
      </c>
      <c r="AN106" s="10">
        <v>0.0</v>
      </c>
      <c r="AO106" s="10">
        <v>0.0</v>
      </c>
      <c r="AP106" s="72">
        <f t="shared" si="28"/>
        <v>0</v>
      </c>
      <c r="AQ106" s="8">
        <f t="shared" si="20"/>
        <v>27</v>
      </c>
      <c r="AR106" s="10">
        <v>8.0</v>
      </c>
      <c r="AS106" s="10"/>
    </row>
    <row r="107" ht="12.75" customHeight="1">
      <c r="A107" s="10">
        <v>5079.0</v>
      </c>
      <c r="B107" s="72" t="s">
        <v>270</v>
      </c>
      <c r="C107" s="10">
        <v>1.0</v>
      </c>
      <c r="D107" s="10">
        <v>1.0</v>
      </c>
      <c r="E107" s="10">
        <v>1.0</v>
      </c>
      <c r="F107" s="10">
        <v>1.0</v>
      </c>
      <c r="G107" s="72">
        <f t="shared" si="21"/>
        <v>4</v>
      </c>
      <c r="H107" s="10">
        <v>1.0</v>
      </c>
      <c r="I107" s="10">
        <v>1.0</v>
      </c>
      <c r="J107" s="10">
        <v>1.0</v>
      </c>
      <c r="K107" s="10">
        <v>1.0</v>
      </c>
      <c r="L107" s="72">
        <f t="shared" si="22"/>
        <v>4</v>
      </c>
      <c r="M107" s="10">
        <v>1.0</v>
      </c>
      <c r="N107" s="10">
        <v>1.0</v>
      </c>
      <c r="O107" s="10">
        <v>1.0</v>
      </c>
      <c r="P107" s="10">
        <v>1.0</v>
      </c>
      <c r="Q107" s="72">
        <f t="shared" si="23"/>
        <v>4</v>
      </c>
      <c r="R107" s="10">
        <v>1.0</v>
      </c>
      <c r="S107" s="10">
        <v>0.0</v>
      </c>
      <c r="T107" s="10">
        <v>1.0</v>
      </c>
      <c r="U107" s="10">
        <v>1.0</v>
      </c>
      <c r="V107" s="72">
        <f t="shared" si="24"/>
        <v>3</v>
      </c>
      <c r="W107" s="10">
        <v>1.0</v>
      </c>
      <c r="X107" s="10">
        <v>0.0</v>
      </c>
      <c r="Y107" s="10">
        <v>0.0</v>
      </c>
      <c r="Z107" s="10">
        <v>0.0</v>
      </c>
      <c r="AA107" s="72">
        <f t="shared" si="25"/>
        <v>1</v>
      </c>
      <c r="AB107" s="10">
        <v>0.0</v>
      </c>
      <c r="AC107" s="10">
        <v>0.0</v>
      </c>
      <c r="AD107" s="10">
        <v>0.0</v>
      </c>
      <c r="AE107" s="10">
        <v>0.0</v>
      </c>
      <c r="AF107" s="72">
        <f t="shared" si="26"/>
        <v>0</v>
      </c>
      <c r="AG107" s="10">
        <v>0.0</v>
      </c>
      <c r="AH107" s="10">
        <v>0.0</v>
      </c>
      <c r="AI107" s="10">
        <v>0.0</v>
      </c>
      <c r="AJ107" s="10">
        <v>0.0</v>
      </c>
      <c r="AK107" s="72">
        <f t="shared" si="27"/>
        <v>0</v>
      </c>
      <c r="AL107" s="10">
        <v>0.0</v>
      </c>
      <c r="AM107" s="10">
        <v>0.0</v>
      </c>
      <c r="AN107" s="10">
        <v>0.0</v>
      </c>
      <c r="AO107" s="10">
        <v>0.0</v>
      </c>
      <c r="AP107" s="72">
        <f t="shared" si="28"/>
        <v>0</v>
      </c>
      <c r="AQ107" s="8">
        <f t="shared" si="20"/>
        <v>16</v>
      </c>
      <c r="AR107" s="10">
        <v>5.0</v>
      </c>
      <c r="AS107" s="10"/>
    </row>
    <row r="108" ht="12.75" customHeight="1">
      <c r="A108" s="10">
        <v>5080.0</v>
      </c>
      <c r="B108" s="73" t="s">
        <v>273</v>
      </c>
      <c r="C108" s="25">
        <v>1.0</v>
      </c>
      <c r="D108" s="25">
        <v>1.0</v>
      </c>
      <c r="E108" s="25">
        <v>1.0</v>
      </c>
      <c r="F108" s="25">
        <v>1.0</v>
      </c>
      <c r="G108" s="73">
        <f t="shared" si="21"/>
        <v>4</v>
      </c>
      <c r="H108" s="25">
        <v>1.0</v>
      </c>
      <c r="I108" s="25">
        <v>1.0</v>
      </c>
      <c r="J108" s="25">
        <v>1.0</v>
      </c>
      <c r="K108" s="25">
        <v>1.0</v>
      </c>
      <c r="L108" s="73">
        <f t="shared" si="22"/>
        <v>4</v>
      </c>
      <c r="M108" s="25">
        <v>1.0</v>
      </c>
      <c r="N108" s="25">
        <v>1.0</v>
      </c>
      <c r="O108" s="25">
        <v>1.0</v>
      </c>
      <c r="P108" s="25">
        <v>1.0</v>
      </c>
      <c r="Q108" s="73">
        <f t="shared" si="23"/>
        <v>4</v>
      </c>
      <c r="R108" s="25">
        <v>1.0</v>
      </c>
      <c r="S108" s="25">
        <v>1.0</v>
      </c>
      <c r="T108" s="25">
        <v>1.0</v>
      </c>
      <c r="U108" s="25">
        <v>1.0</v>
      </c>
      <c r="V108" s="73">
        <f t="shared" si="24"/>
        <v>4</v>
      </c>
      <c r="W108" s="25">
        <v>1.0</v>
      </c>
      <c r="X108" s="25">
        <v>1.0</v>
      </c>
      <c r="Y108" s="25">
        <v>1.0</v>
      </c>
      <c r="Z108" s="25">
        <v>0.0</v>
      </c>
      <c r="AA108" s="73">
        <f t="shared" si="25"/>
        <v>3</v>
      </c>
      <c r="AB108" s="25">
        <v>0.0</v>
      </c>
      <c r="AC108" s="25">
        <v>0.0</v>
      </c>
      <c r="AD108" s="25">
        <v>0.0</v>
      </c>
      <c r="AE108" s="25">
        <v>0.0</v>
      </c>
      <c r="AF108" s="73">
        <f t="shared" si="26"/>
        <v>0</v>
      </c>
      <c r="AG108" s="25">
        <v>0.0</v>
      </c>
      <c r="AH108" s="25">
        <v>0.0</v>
      </c>
      <c r="AI108" s="25">
        <v>0.0</v>
      </c>
      <c r="AJ108" s="25">
        <v>0.0</v>
      </c>
      <c r="AK108" s="73">
        <f t="shared" si="27"/>
        <v>0</v>
      </c>
      <c r="AL108" s="25">
        <v>0.0</v>
      </c>
      <c r="AM108" s="25">
        <v>0.0</v>
      </c>
      <c r="AN108" s="25">
        <v>0.0</v>
      </c>
      <c r="AO108" s="25">
        <v>0.0</v>
      </c>
      <c r="AP108" s="73">
        <f t="shared" si="28"/>
        <v>0</v>
      </c>
      <c r="AQ108" s="111">
        <f t="shared" si="20"/>
        <v>19</v>
      </c>
      <c r="AR108" s="25">
        <v>6.0</v>
      </c>
      <c r="AS108" s="25"/>
    </row>
    <row r="109" ht="12.75" customHeight="1">
      <c r="A109" s="10">
        <v>5081.0</v>
      </c>
      <c r="B109" s="72" t="s">
        <v>276</v>
      </c>
      <c r="C109" s="10">
        <v>1.0</v>
      </c>
      <c r="D109" s="10">
        <v>1.0</v>
      </c>
      <c r="E109" s="10">
        <v>1.0</v>
      </c>
      <c r="F109" s="10">
        <v>1.0</v>
      </c>
      <c r="G109" s="72">
        <f t="shared" si="21"/>
        <v>4</v>
      </c>
      <c r="H109" s="10">
        <v>1.0</v>
      </c>
      <c r="I109" s="10">
        <v>1.0</v>
      </c>
      <c r="J109" s="10">
        <v>1.0</v>
      </c>
      <c r="K109" s="10">
        <v>1.0</v>
      </c>
      <c r="L109" s="72">
        <f t="shared" si="22"/>
        <v>4</v>
      </c>
      <c r="M109" s="10">
        <v>1.0</v>
      </c>
      <c r="N109" s="10">
        <v>1.0</v>
      </c>
      <c r="O109" s="10">
        <v>1.0</v>
      </c>
      <c r="P109" s="10">
        <v>1.0</v>
      </c>
      <c r="Q109" s="72">
        <f t="shared" si="23"/>
        <v>4</v>
      </c>
      <c r="R109" s="10">
        <v>1.0</v>
      </c>
      <c r="S109" s="10">
        <v>0.0</v>
      </c>
      <c r="T109" s="10">
        <v>1.0</v>
      </c>
      <c r="U109" s="10">
        <v>0.0</v>
      </c>
      <c r="V109" s="72">
        <f t="shared" si="24"/>
        <v>2</v>
      </c>
      <c r="W109" s="10">
        <v>0.0</v>
      </c>
      <c r="X109" s="10">
        <v>0.0</v>
      </c>
      <c r="Y109" s="10">
        <v>0.0</v>
      </c>
      <c r="Z109" s="10">
        <v>0.0</v>
      </c>
      <c r="AA109" s="72">
        <f t="shared" si="25"/>
        <v>0</v>
      </c>
      <c r="AB109" s="10">
        <v>0.0</v>
      </c>
      <c r="AC109" s="10">
        <v>0.0</v>
      </c>
      <c r="AD109" s="10">
        <v>0.0</v>
      </c>
      <c r="AE109" s="10">
        <v>0.0</v>
      </c>
      <c r="AF109" s="72">
        <f t="shared" si="26"/>
        <v>0</v>
      </c>
      <c r="AG109" s="10">
        <v>0.0</v>
      </c>
      <c r="AH109" s="10">
        <v>0.0</v>
      </c>
      <c r="AI109" s="10">
        <v>0.0</v>
      </c>
      <c r="AJ109" s="10">
        <v>0.0</v>
      </c>
      <c r="AK109" s="72">
        <f t="shared" si="27"/>
        <v>0</v>
      </c>
      <c r="AL109" s="10">
        <v>0.0</v>
      </c>
      <c r="AM109" s="10">
        <v>0.0</v>
      </c>
      <c r="AN109" s="10">
        <v>0.0</v>
      </c>
      <c r="AO109" s="10">
        <v>0.0</v>
      </c>
      <c r="AP109" s="72">
        <f t="shared" si="28"/>
        <v>0</v>
      </c>
      <c r="AQ109" s="8">
        <f t="shared" si="20"/>
        <v>14</v>
      </c>
      <c r="AR109" s="10">
        <v>5.0</v>
      </c>
      <c r="AS109" s="10"/>
    </row>
    <row r="110" ht="12.75" customHeight="1">
      <c r="A110" s="10">
        <v>5082.0</v>
      </c>
      <c r="B110" s="72" t="s">
        <v>279</v>
      </c>
      <c r="C110" s="10">
        <v>1.0</v>
      </c>
      <c r="D110" s="10">
        <v>1.0</v>
      </c>
      <c r="E110" s="10">
        <v>1.0</v>
      </c>
      <c r="F110" s="10">
        <v>1.0</v>
      </c>
      <c r="G110" s="72">
        <f t="shared" si="21"/>
        <v>4</v>
      </c>
      <c r="H110" s="10">
        <v>1.0</v>
      </c>
      <c r="I110" s="10">
        <v>1.0</v>
      </c>
      <c r="J110" s="10">
        <v>1.0</v>
      </c>
      <c r="K110" s="10">
        <v>1.0</v>
      </c>
      <c r="L110" s="72">
        <f t="shared" si="22"/>
        <v>4</v>
      </c>
      <c r="M110" s="10">
        <v>1.0</v>
      </c>
      <c r="N110" s="10">
        <v>0.0</v>
      </c>
      <c r="O110" s="10">
        <v>1.0</v>
      </c>
      <c r="P110" s="10">
        <v>0.0</v>
      </c>
      <c r="Q110" s="72">
        <f t="shared" si="23"/>
        <v>2</v>
      </c>
      <c r="R110" s="10">
        <v>0.0</v>
      </c>
      <c r="S110" s="10">
        <v>0.0</v>
      </c>
      <c r="T110" s="10">
        <v>0.0</v>
      </c>
      <c r="U110" s="10">
        <v>0.0</v>
      </c>
      <c r="V110" s="72">
        <f t="shared" si="24"/>
        <v>0</v>
      </c>
      <c r="W110" s="10">
        <v>0.0</v>
      </c>
      <c r="X110" s="10">
        <v>0.0</v>
      </c>
      <c r="Y110" s="10">
        <v>0.0</v>
      </c>
      <c r="Z110" s="10">
        <v>0.0</v>
      </c>
      <c r="AA110" s="72">
        <f t="shared" si="25"/>
        <v>0</v>
      </c>
      <c r="AB110" s="10">
        <v>0.0</v>
      </c>
      <c r="AC110" s="10">
        <v>0.0</v>
      </c>
      <c r="AD110" s="10">
        <v>0.0</v>
      </c>
      <c r="AE110" s="10">
        <v>0.0</v>
      </c>
      <c r="AF110" s="72">
        <f t="shared" si="26"/>
        <v>0</v>
      </c>
      <c r="AG110" s="10">
        <v>0.0</v>
      </c>
      <c r="AH110" s="10">
        <v>0.0</v>
      </c>
      <c r="AI110" s="10">
        <v>0.0</v>
      </c>
      <c r="AJ110" s="10">
        <v>0.0</v>
      </c>
      <c r="AK110" s="72">
        <f t="shared" si="27"/>
        <v>0</v>
      </c>
      <c r="AL110" s="10">
        <v>0.0</v>
      </c>
      <c r="AM110" s="10">
        <v>0.0</v>
      </c>
      <c r="AN110" s="10">
        <v>0.0</v>
      </c>
      <c r="AO110" s="10">
        <v>0.0</v>
      </c>
      <c r="AP110" s="72">
        <f t="shared" si="28"/>
        <v>0</v>
      </c>
      <c r="AQ110" s="8">
        <f t="shared" si="20"/>
        <v>10</v>
      </c>
      <c r="AR110" s="10">
        <v>4.0</v>
      </c>
      <c r="AS110" s="10"/>
    </row>
    <row r="111" ht="12.75" customHeight="1">
      <c r="A111" s="10">
        <v>5083.0</v>
      </c>
      <c r="B111" s="72" t="s">
        <v>281</v>
      </c>
      <c r="C111" s="10">
        <v>1.0</v>
      </c>
      <c r="D111" s="10">
        <v>1.0</v>
      </c>
      <c r="E111" s="10">
        <v>1.0</v>
      </c>
      <c r="F111" s="10">
        <v>1.0</v>
      </c>
      <c r="G111" s="72">
        <f t="shared" si="21"/>
        <v>4</v>
      </c>
      <c r="H111" s="10">
        <v>1.0</v>
      </c>
      <c r="I111" s="10">
        <v>1.0</v>
      </c>
      <c r="J111" s="10">
        <v>1.0</v>
      </c>
      <c r="K111" s="10">
        <v>1.0</v>
      </c>
      <c r="L111" s="72">
        <f t="shared" si="22"/>
        <v>4</v>
      </c>
      <c r="M111" s="10">
        <v>1.0</v>
      </c>
      <c r="N111" s="10">
        <v>1.0</v>
      </c>
      <c r="O111" s="10">
        <v>1.0</v>
      </c>
      <c r="P111" s="10">
        <v>1.0</v>
      </c>
      <c r="Q111" s="72">
        <f t="shared" si="23"/>
        <v>4</v>
      </c>
      <c r="R111" s="10">
        <v>0.0</v>
      </c>
      <c r="S111" s="10">
        <v>0.0</v>
      </c>
      <c r="T111" s="10">
        <v>0.0</v>
      </c>
      <c r="U111" s="10">
        <v>0.0</v>
      </c>
      <c r="V111" s="72">
        <f t="shared" si="24"/>
        <v>0</v>
      </c>
      <c r="W111" s="10">
        <v>0.0</v>
      </c>
      <c r="X111" s="10">
        <v>0.0</v>
      </c>
      <c r="Y111" s="10">
        <v>0.0</v>
      </c>
      <c r="Z111" s="10">
        <v>0.0</v>
      </c>
      <c r="AA111" s="72">
        <f t="shared" si="25"/>
        <v>0</v>
      </c>
      <c r="AB111" s="10">
        <v>0.0</v>
      </c>
      <c r="AC111" s="10">
        <v>0.0</v>
      </c>
      <c r="AD111" s="10">
        <v>0.0</v>
      </c>
      <c r="AE111" s="10">
        <v>0.0</v>
      </c>
      <c r="AF111" s="72">
        <f t="shared" si="26"/>
        <v>0</v>
      </c>
      <c r="AG111" s="10">
        <v>0.0</v>
      </c>
      <c r="AH111" s="10">
        <v>0.0</v>
      </c>
      <c r="AI111" s="10">
        <v>0.0</v>
      </c>
      <c r="AJ111" s="10">
        <v>0.0</v>
      </c>
      <c r="AK111" s="72">
        <f t="shared" si="27"/>
        <v>0</v>
      </c>
      <c r="AL111" s="10">
        <v>0.0</v>
      </c>
      <c r="AM111" s="10">
        <v>0.0</v>
      </c>
      <c r="AN111" s="10">
        <v>0.0</v>
      </c>
      <c r="AO111" s="10">
        <v>0.0</v>
      </c>
      <c r="AP111" s="72">
        <f t="shared" si="28"/>
        <v>0</v>
      </c>
      <c r="AQ111" s="8">
        <f t="shared" si="20"/>
        <v>12</v>
      </c>
      <c r="AR111" s="10">
        <v>4.0</v>
      </c>
      <c r="AS111" s="10"/>
    </row>
    <row r="112" ht="12.75" customHeight="1">
      <c r="A112" s="10">
        <v>5084.0</v>
      </c>
      <c r="B112" s="72" t="s">
        <v>283</v>
      </c>
      <c r="C112" s="10">
        <v>1.0</v>
      </c>
      <c r="D112" s="10">
        <v>1.0</v>
      </c>
      <c r="E112" s="10">
        <v>1.0</v>
      </c>
      <c r="F112" s="10">
        <v>1.0</v>
      </c>
      <c r="G112" s="72">
        <f t="shared" si="21"/>
        <v>4</v>
      </c>
      <c r="H112" s="10">
        <v>1.0</v>
      </c>
      <c r="I112" s="10">
        <v>1.0</v>
      </c>
      <c r="J112" s="10">
        <v>1.0</v>
      </c>
      <c r="K112" s="10">
        <v>1.0</v>
      </c>
      <c r="L112" s="72">
        <f t="shared" si="22"/>
        <v>4</v>
      </c>
      <c r="M112" s="10">
        <v>1.0</v>
      </c>
      <c r="N112" s="10">
        <v>0.0</v>
      </c>
      <c r="O112" s="10">
        <v>1.0</v>
      </c>
      <c r="P112" s="10">
        <v>1.0</v>
      </c>
      <c r="Q112" s="72">
        <f t="shared" si="23"/>
        <v>3</v>
      </c>
      <c r="R112" s="10">
        <v>1.0</v>
      </c>
      <c r="S112" s="10">
        <v>0.0</v>
      </c>
      <c r="T112" s="10">
        <v>1.0</v>
      </c>
      <c r="U112" s="10">
        <v>0.0</v>
      </c>
      <c r="V112" s="72">
        <f t="shared" si="24"/>
        <v>2</v>
      </c>
      <c r="W112" s="10">
        <v>0.0</v>
      </c>
      <c r="X112" s="10">
        <v>0.0</v>
      </c>
      <c r="Y112" s="10">
        <v>0.0</v>
      </c>
      <c r="Z112" s="10">
        <v>0.0</v>
      </c>
      <c r="AA112" s="72">
        <f t="shared" si="25"/>
        <v>0</v>
      </c>
      <c r="AB112" s="10">
        <v>0.0</v>
      </c>
      <c r="AC112" s="10">
        <v>0.0</v>
      </c>
      <c r="AD112" s="10">
        <v>0.0</v>
      </c>
      <c r="AE112" s="10">
        <v>0.0</v>
      </c>
      <c r="AF112" s="72">
        <f t="shared" si="26"/>
        <v>0</v>
      </c>
      <c r="AG112" s="10">
        <v>0.0</v>
      </c>
      <c r="AH112" s="10">
        <v>0.0</v>
      </c>
      <c r="AI112" s="10">
        <v>0.0</v>
      </c>
      <c r="AJ112" s="10">
        <v>0.0</v>
      </c>
      <c r="AK112" s="72">
        <f t="shared" si="27"/>
        <v>0</v>
      </c>
      <c r="AL112" s="10">
        <v>0.0</v>
      </c>
      <c r="AM112" s="10">
        <v>0.0</v>
      </c>
      <c r="AN112" s="10">
        <v>0.0</v>
      </c>
      <c r="AO112" s="10">
        <v>0.0</v>
      </c>
      <c r="AP112" s="72">
        <f t="shared" si="28"/>
        <v>0</v>
      </c>
      <c r="AQ112" s="8">
        <f t="shared" si="20"/>
        <v>13</v>
      </c>
      <c r="AR112" s="10">
        <v>5.0</v>
      </c>
      <c r="AS112" s="10"/>
    </row>
    <row r="113" ht="12.75" customHeight="1">
      <c r="A113" s="10">
        <v>5085.0</v>
      </c>
      <c r="B113" s="72" t="s">
        <v>1035</v>
      </c>
      <c r="C113" s="10">
        <v>1.0</v>
      </c>
      <c r="D113" s="10">
        <v>1.0</v>
      </c>
      <c r="E113" s="10">
        <v>1.0</v>
      </c>
      <c r="F113" s="10">
        <v>1.0</v>
      </c>
      <c r="G113" s="72">
        <f t="shared" si="21"/>
        <v>4</v>
      </c>
      <c r="H113" s="10">
        <v>1.0</v>
      </c>
      <c r="I113" s="10">
        <v>1.0</v>
      </c>
      <c r="J113" s="10">
        <v>1.0</v>
      </c>
      <c r="K113" s="10">
        <v>1.0</v>
      </c>
      <c r="L113" s="72">
        <f t="shared" si="22"/>
        <v>4</v>
      </c>
      <c r="M113" s="10">
        <v>1.0</v>
      </c>
      <c r="N113" s="10">
        <v>1.0</v>
      </c>
      <c r="O113" s="10">
        <v>1.0</v>
      </c>
      <c r="P113" s="10">
        <v>1.0</v>
      </c>
      <c r="Q113" s="72">
        <f t="shared" si="23"/>
        <v>4</v>
      </c>
      <c r="R113" s="10">
        <v>1.0</v>
      </c>
      <c r="S113" s="10">
        <v>1.0</v>
      </c>
      <c r="T113" s="10">
        <v>1.0</v>
      </c>
      <c r="U113" s="10">
        <v>1.0</v>
      </c>
      <c r="V113" s="72">
        <f t="shared" si="24"/>
        <v>4</v>
      </c>
      <c r="W113" s="10">
        <v>1.0</v>
      </c>
      <c r="X113" s="10">
        <v>0.0</v>
      </c>
      <c r="Y113" s="10">
        <v>0.0</v>
      </c>
      <c r="Z113" s="10">
        <v>0.0</v>
      </c>
      <c r="AA113" s="72">
        <f t="shared" si="25"/>
        <v>1</v>
      </c>
      <c r="AB113" s="10">
        <v>0.0</v>
      </c>
      <c r="AC113" s="10">
        <v>0.0</v>
      </c>
      <c r="AD113" s="10">
        <v>0.0</v>
      </c>
      <c r="AE113" s="10">
        <v>0.0</v>
      </c>
      <c r="AF113" s="72">
        <f t="shared" si="26"/>
        <v>0</v>
      </c>
      <c r="AG113" s="10">
        <v>0.0</v>
      </c>
      <c r="AH113" s="10">
        <v>0.0</v>
      </c>
      <c r="AI113" s="10">
        <v>0.0</v>
      </c>
      <c r="AJ113" s="10">
        <v>0.0</v>
      </c>
      <c r="AK113" s="72">
        <f t="shared" si="27"/>
        <v>0</v>
      </c>
      <c r="AL113" s="10">
        <v>0.0</v>
      </c>
      <c r="AM113" s="10">
        <v>0.0</v>
      </c>
      <c r="AN113" s="10">
        <v>0.0</v>
      </c>
      <c r="AO113" s="10">
        <v>0.0</v>
      </c>
      <c r="AP113" s="72">
        <f t="shared" si="28"/>
        <v>0</v>
      </c>
      <c r="AQ113" s="8">
        <f t="shared" si="20"/>
        <v>17</v>
      </c>
      <c r="AR113" s="10">
        <v>5.0</v>
      </c>
      <c r="AS113" s="10"/>
    </row>
    <row r="114" ht="12.75" customHeight="1">
      <c r="A114" s="10">
        <v>5086.0</v>
      </c>
      <c r="B114" s="72" t="s">
        <v>288</v>
      </c>
      <c r="C114" s="10">
        <v>1.0</v>
      </c>
      <c r="D114" s="10">
        <v>1.0</v>
      </c>
      <c r="E114" s="10">
        <v>1.0</v>
      </c>
      <c r="F114" s="10">
        <v>1.0</v>
      </c>
      <c r="G114" s="72">
        <f t="shared" si="21"/>
        <v>4</v>
      </c>
      <c r="H114" s="10">
        <v>1.0</v>
      </c>
      <c r="I114" s="10">
        <v>1.0</v>
      </c>
      <c r="J114" s="10">
        <v>1.0</v>
      </c>
      <c r="K114" s="10">
        <v>1.0</v>
      </c>
      <c r="L114" s="72">
        <f t="shared" si="22"/>
        <v>4</v>
      </c>
      <c r="M114" s="10">
        <v>1.0</v>
      </c>
      <c r="N114" s="10">
        <v>1.0</v>
      </c>
      <c r="O114" s="10">
        <v>1.0</v>
      </c>
      <c r="P114" s="10">
        <v>1.0</v>
      </c>
      <c r="Q114" s="72">
        <f t="shared" si="23"/>
        <v>4</v>
      </c>
      <c r="R114" s="10">
        <v>1.0</v>
      </c>
      <c r="S114" s="10">
        <v>0.0</v>
      </c>
      <c r="T114" s="10">
        <v>1.0</v>
      </c>
      <c r="U114" s="10">
        <v>1.0</v>
      </c>
      <c r="V114" s="72">
        <f t="shared" si="24"/>
        <v>3</v>
      </c>
      <c r="W114" s="10">
        <v>0.0</v>
      </c>
      <c r="X114" s="10">
        <v>0.0</v>
      </c>
      <c r="Y114" s="10">
        <v>0.0</v>
      </c>
      <c r="Z114" s="10">
        <v>0.0</v>
      </c>
      <c r="AA114" s="72">
        <f t="shared" si="25"/>
        <v>0</v>
      </c>
      <c r="AB114" s="10">
        <v>0.0</v>
      </c>
      <c r="AC114" s="10">
        <v>0.0</v>
      </c>
      <c r="AD114" s="10">
        <v>0.0</v>
      </c>
      <c r="AE114" s="10">
        <v>0.0</v>
      </c>
      <c r="AF114" s="72">
        <f t="shared" si="26"/>
        <v>0</v>
      </c>
      <c r="AG114" s="10">
        <v>0.0</v>
      </c>
      <c r="AH114" s="10">
        <v>0.0</v>
      </c>
      <c r="AI114" s="10">
        <v>0.0</v>
      </c>
      <c r="AJ114" s="10">
        <v>0.0</v>
      </c>
      <c r="AK114" s="72">
        <f t="shared" si="27"/>
        <v>0</v>
      </c>
      <c r="AL114" s="10">
        <v>0.0</v>
      </c>
      <c r="AM114" s="10">
        <v>0.0</v>
      </c>
      <c r="AN114" s="10">
        <v>0.0</v>
      </c>
      <c r="AO114" s="10">
        <v>0.0</v>
      </c>
      <c r="AP114" s="72">
        <f t="shared" si="28"/>
        <v>0</v>
      </c>
      <c r="AQ114" s="8">
        <f t="shared" si="20"/>
        <v>15</v>
      </c>
      <c r="AR114" s="10">
        <v>5.0</v>
      </c>
      <c r="AS114" s="10"/>
    </row>
    <row r="115" ht="12.75" customHeight="1">
      <c r="A115" s="10">
        <v>5087.0</v>
      </c>
      <c r="B115" s="72" t="s">
        <v>290</v>
      </c>
      <c r="C115" s="10">
        <v>1.0</v>
      </c>
      <c r="D115" s="10">
        <v>1.0</v>
      </c>
      <c r="E115" s="10">
        <v>1.0</v>
      </c>
      <c r="F115" s="10">
        <v>1.0</v>
      </c>
      <c r="G115" s="72">
        <f t="shared" si="21"/>
        <v>4</v>
      </c>
      <c r="H115" s="10">
        <v>1.0</v>
      </c>
      <c r="I115" s="10">
        <v>1.0</v>
      </c>
      <c r="J115" s="10">
        <v>1.0</v>
      </c>
      <c r="K115" s="10">
        <v>1.0</v>
      </c>
      <c r="L115" s="72">
        <f t="shared" si="22"/>
        <v>4</v>
      </c>
      <c r="M115" s="10">
        <v>1.0</v>
      </c>
      <c r="N115" s="10">
        <v>1.0</v>
      </c>
      <c r="O115" s="10">
        <v>1.0</v>
      </c>
      <c r="P115" s="10">
        <v>1.0</v>
      </c>
      <c r="Q115" s="72">
        <f t="shared" si="23"/>
        <v>4</v>
      </c>
      <c r="R115" s="10">
        <v>0.0</v>
      </c>
      <c r="S115" s="10">
        <v>0.0</v>
      </c>
      <c r="T115" s="10">
        <v>0.0</v>
      </c>
      <c r="U115" s="10">
        <v>0.0</v>
      </c>
      <c r="V115" s="72">
        <f t="shared" si="24"/>
        <v>0</v>
      </c>
      <c r="W115" s="10">
        <v>0.0</v>
      </c>
      <c r="X115" s="10">
        <v>0.0</v>
      </c>
      <c r="Y115" s="10">
        <v>0.0</v>
      </c>
      <c r="Z115" s="10">
        <v>0.0</v>
      </c>
      <c r="AA115" s="72">
        <f t="shared" si="25"/>
        <v>0</v>
      </c>
      <c r="AB115" s="10">
        <v>0.0</v>
      </c>
      <c r="AC115" s="10">
        <v>0.0</v>
      </c>
      <c r="AD115" s="10">
        <v>0.0</v>
      </c>
      <c r="AE115" s="10">
        <v>0.0</v>
      </c>
      <c r="AF115" s="72">
        <f t="shared" si="26"/>
        <v>0</v>
      </c>
      <c r="AG115" s="10">
        <v>0.0</v>
      </c>
      <c r="AH115" s="10">
        <v>0.0</v>
      </c>
      <c r="AI115" s="10">
        <v>0.0</v>
      </c>
      <c r="AJ115" s="10">
        <v>0.0</v>
      </c>
      <c r="AK115" s="72">
        <f t="shared" si="27"/>
        <v>0</v>
      </c>
      <c r="AL115" s="10">
        <v>0.0</v>
      </c>
      <c r="AM115" s="10">
        <v>0.0</v>
      </c>
      <c r="AN115" s="10">
        <v>0.0</v>
      </c>
      <c r="AO115" s="10">
        <v>0.0</v>
      </c>
      <c r="AP115" s="72">
        <f t="shared" si="28"/>
        <v>0</v>
      </c>
      <c r="AQ115" s="8">
        <f t="shared" si="20"/>
        <v>12</v>
      </c>
      <c r="AR115" s="10">
        <v>4.0</v>
      </c>
      <c r="AS115" s="10"/>
    </row>
    <row r="116" ht="12.75" customHeight="1">
      <c r="A116" s="10">
        <v>5088.0</v>
      </c>
      <c r="B116" s="72" t="s">
        <v>292</v>
      </c>
      <c r="C116" s="10">
        <v>1.0</v>
      </c>
      <c r="D116" s="10">
        <v>1.0</v>
      </c>
      <c r="E116" s="10">
        <v>1.0</v>
      </c>
      <c r="F116" s="10">
        <v>1.0</v>
      </c>
      <c r="G116" s="72">
        <f t="shared" si="21"/>
        <v>4</v>
      </c>
      <c r="H116" s="10">
        <v>1.0</v>
      </c>
      <c r="I116" s="10">
        <v>1.0</v>
      </c>
      <c r="J116" s="10">
        <v>1.0</v>
      </c>
      <c r="K116" s="10">
        <v>1.0</v>
      </c>
      <c r="L116" s="72">
        <f t="shared" si="22"/>
        <v>4</v>
      </c>
      <c r="M116" s="10">
        <v>1.0</v>
      </c>
      <c r="N116" s="10">
        <v>1.0</v>
      </c>
      <c r="O116" s="10">
        <v>1.0</v>
      </c>
      <c r="P116" s="10">
        <v>1.0</v>
      </c>
      <c r="Q116" s="72">
        <f t="shared" si="23"/>
        <v>4</v>
      </c>
      <c r="R116" s="10">
        <v>1.0</v>
      </c>
      <c r="S116" s="10">
        <v>0.0</v>
      </c>
      <c r="T116" s="10">
        <v>1.0</v>
      </c>
      <c r="U116" s="10">
        <v>0.0</v>
      </c>
      <c r="V116" s="72">
        <f t="shared" si="24"/>
        <v>2</v>
      </c>
      <c r="W116" s="10">
        <v>0.0</v>
      </c>
      <c r="X116" s="10">
        <v>0.0</v>
      </c>
      <c r="Y116" s="10">
        <v>0.0</v>
      </c>
      <c r="Z116" s="10">
        <v>0.0</v>
      </c>
      <c r="AA116" s="72">
        <f t="shared" si="25"/>
        <v>0</v>
      </c>
      <c r="AB116" s="10">
        <v>0.0</v>
      </c>
      <c r="AC116" s="10">
        <v>0.0</v>
      </c>
      <c r="AD116" s="10">
        <v>0.0</v>
      </c>
      <c r="AE116" s="10">
        <v>0.0</v>
      </c>
      <c r="AF116" s="72">
        <f t="shared" si="26"/>
        <v>0</v>
      </c>
      <c r="AG116" s="10">
        <v>0.0</v>
      </c>
      <c r="AH116" s="10">
        <v>0.0</v>
      </c>
      <c r="AI116" s="10">
        <v>0.0</v>
      </c>
      <c r="AJ116" s="10">
        <v>0.0</v>
      </c>
      <c r="AK116" s="72">
        <f t="shared" si="27"/>
        <v>0</v>
      </c>
      <c r="AL116" s="10">
        <v>0.0</v>
      </c>
      <c r="AM116" s="10">
        <v>0.0</v>
      </c>
      <c r="AN116" s="10">
        <v>0.0</v>
      </c>
      <c r="AO116" s="10">
        <v>0.0</v>
      </c>
      <c r="AP116" s="72">
        <f t="shared" si="28"/>
        <v>0</v>
      </c>
      <c r="AQ116" s="8">
        <f t="shared" si="20"/>
        <v>14</v>
      </c>
      <c r="AR116" s="10">
        <v>5.0</v>
      </c>
      <c r="AS116" s="10"/>
    </row>
    <row r="117" ht="12.75" customHeight="1">
      <c r="A117" s="10">
        <v>5089.0</v>
      </c>
      <c r="B117" s="72" t="s">
        <v>239</v>
      </c>
      <c r="C117" s="10">
        <v>1.0</v>
      </c>
      <c r="D117" s="10">
        <v>1.0</v>
      </c>
      <c r="E117" s="10">
        <v>1.0</v>
      </c>
      <c r="F117" s="10">
        <v>1.0</v>
      </c>
      <c r="G117" s="72">
        <f t="shared" si="21"/>
        <v>4</v>
      </c>
      <c r="H117" s="10">
        <v>1.0</v>
      </c>
      <c r="I117" s="10">
        <v>1.0</v>
      </c>
      <c r="J117" s="10">
        <v>1.0</v>
      </c>
      <c r="K117" s="10">
        <v>1.0</v>
      </c>
      <c r="L117" s="72">
        <f t="shared" si="22"/>
        <v>4</v>
      </c>
      <c r="M117" s="10">
        <v>1.0</v>
      </c>
      <c r="N117" s="10">
        <v>1.0</v>
      </c>
      <c r="O117" s="10">
        <v>1.0</v>
      </c>
      <c r="P117" s="10">
        <v>1.0</v>
      </c>
      <c r="Q117" s="72">
        <f t="shared" si="23"/>
        <v>4</v>
      </c>
      <c r="R117" s="10">
        <v>1.0</v>
      </c>
      <c r="S117" s="10">
        <v>1.0</v>
      </c>
      <c r="T117" s="10">
        <v>1.0</v>
      </c>
      <c r="U117" s="10">
        <v>1.0</v>
      </c>
      <c r="V117" s="72">
        <f t="shared" si="24"/>
        <v>4</v>
      </c>
      <c r="W117" s="10">
        <v>1.0</v>
      </c>
      <c r="X117" s="10">
        <v>0.0</v>
      </c>
      <c r="Y117" s="10">
        <v>0.0</v>
      </c>
      <c r="Z117" s="10">
        <v>0.0</v>
      </c>
      <c r="AA117" s="72">
        <f t="shared" si="25"/>
        <v>1</v>
      </c>
      <c r="AB117" s="10">
        <v>0.0</v>
      </c>
      <c r="AC117" s="10">
        <v>0.0</v>
      </c>
      <c r="AD117" s="10">
        <v>0.0</v>
      </c>
      <c r="AE117" s="10">
        <v>0.0</v>
      </c>
      <c r="AF117" s="72">
        <f t="shared" si="26"/>
        <v>0</v>
      </c>
      <c r="AG117" s="10">
        <v>0.0</v>
      </c>
      <c r="AH117" s="10">
        <v>0.0</v>
      </c>
      <c r="AI117" s="10">
        <v>0.0</v>
      </c>
      <c r="AJ117" s="10">
        <v>0.0</v>
      </c>
      <c r="AK117" s="72">
        <f t="shared" si="27"/>
        <v>0</v>
      </c>
      <c r="AL117" s="10">
        <v>0.0</v>
      </c>
      <c r="AM117" s="10">
        <v>0.0</v>
      </c>
      <c r="AN117" s="10">
        <v>0.0</v>
      </c>
      <c r="AO117" s="10">
        <v>0.0</v>
      </c>
      <c r="AP117" s="72">
        <f t="shared" si="28"/>
        <v>0</v>
      </c>
      <c r="AQ117" s="8">
        <f t="shared" si="20"/>
        <v>17</v>
      </c>
      <c r="AR117" s="10">
        <v>5.0</v>
      </c>
      <c r="AS117" s="10"/>
    </row>
    <row r="118" ht="12.75" customHeight="1">
      <c r="A118" s="10">
        <v>5090.0</v>
      </c>
      <c r="B118" s="72" t="s">
        <v>296</v>
      </c>
      <c r="C118" s="10">
        <v>1.0</v>
      </c>
      <c r="D118" s="10">
        <v>1.0</v>
      </c>
      <c r="E118" s="10">
        <v>1.0</v>
      </c>
      <c r="F118" s="10">
        <v>1.0</v>
      </c>
      <c r="G118" s="72">
        <f t="shared" si="21"/>
        <v>4</v>
      </c>
      <c r="H118" s="10">
        <v>1.0</v>
      </c>
      <c r="I118" s="10">
        <v>1.0</v>
      </c>
      <c r="J118" s="10">
        <v>1.0</v>
      </c>
      <c r="K118" s="10">
        <v>1.0</v>
      </c>
      <c r="L118" s="72">
        <f t="shared" si="22"/>
        <v>4</v>
      </c>
      <c r="M118" s="10">
        <v>1.0</v>
      </c>
      <c r="N118" s="10">
        <v>1.0</v>
      </c>
      <c r="O118" s="10">
        <v>1.0</v>
      </c>
      <c r="P118" s="10">
        <v>1.0</v>
      </c>
      <c r="Q118" s="72">
        <f t="shared" si="23"/>
        <v>4</v>
      </c>
      <c r="R118" s="10">
        <v>1.0</v>
      </c>
      <c r="S118" s="10">
        <v>0.0</v>
      </c>
      <c r="T118" s="10">
        <v>1.0</v>
      </c>
      <c r="U118" s="10">
        <v>1.0</v>
      </c>
      <c r="V118" s="72">
        <f t="shared" si="24"/>
        <v>3</v>
      </c>
      <c r="W118" s="10">
        <v>0.0</v>
      </c>
      <c r="X118" s="10">
        <v>1.0</v>
      </c>
      <c r="Y118" s="10">
        <v>0.0</v>
      </c>
      <c r="Z118" s="10">
        <v>0.0</v>
      </c>
      <c r="AA118" s="72">
        <f t="shared" si="25"/>
        <v>1</v>
      </c>
      <c r="AB118" s="10">
        <v>0.0</v>
      </c>
      <c r="AC118" s="10">
        <v>0.0</v>
      </c>
      <c r="AD118" s="10">
        <v>0.0</v>
      </c>
      <c r="AE118" s="10">
        <v>0.0</v>
      </c>
      <c r="AF118" s="72">
        <f t="shared" si="26"/>
        <v>0</v>
      </c>
      <c r="AG118" s="10">
        <v>0.0</v>
      </c>
      <c r="AH118" s="10">
        <v>0.0</v>
      </c>
      <c r="AI118" s="10">
        <v>0.0</v>
      </c>
      <c r="AJ118" s="10">
        <v>0.0</v>
      </c>
      <c r="AK118" s="72">
        <f t="shared" si="27"/>
        <v>0</v>
      </c>
      <c r="AL118" s="10">
        <v>0.0</v>
      </c>
      <c r="AM118" s="10">
        <v>0.0</v>
      </c>
      <c r="AN118" s="10">
        <v>0.0</v>
      </c>
      <c r="AO118" s="10">
        <v>0.0</v>
      </c>
      <c r="AP118" s="72">
        <f t="shared" si="28"/>
        <v>0</v>
      </c>
      <c r="AQ118" s="8">
        <f t="shared" si="20"/>
        <v>16</v>
      </c>
      <c r="AR118" s="10">
        <v>5.0</v>
      </c>
      <c r="AS118" s="10"/>
    </row>
    <row r="119" ht="12.75" customHeight="1">
      <c r="A119" s="10">
        <v>5091.0</v>
      </c>
      <c r="B119" s="72"/>
      <c r="C119" s="10"/>
      <c r="D119" s="10"/>
      <c r="E119" s="10"/>
      <c r="F119" s="10"/>
      <c r="G119" s="72"/>
      <c r="H119" s="10"/>
      <c r="I119" s="10"/>
      <c r="J119" s="10"/>
      <c r="K119" s="10"/>
      <c r="L119" s="72"/>
      <c r="M119" s="10"/>
      <c r="N119" s="10"/>
      <c r="O119" s="10"/>
      <c r="P119" s="10"/>
      <c r="Q119" s="72"/>
      <c r="R119" s="10"/>
      <c r="S119" s="10"/>
      <c r="T119" s="10"/>
      <c r="U119" s="10"/>
      <c r="V119" s="72"/>
      <c r="W119" s="10"/>
      <c r="X119" s="10"/>
      <c r="Y119" s="10"/>
      <c r="Z119" s="10"/>
      <c r="AA119" s="72"/>
      <c r="AB119" s="10"/>
      <c r="AC119" s="10"/>
      <c r="AD119" s="10"/>
      <c r="AE119" s="10"/>
      <c r="AF119" s="72"/>
      <c r="AG119" s="10"/>
      <c r="AH119" s="10"/>
      <c r="AI119" s="10"/>
      <c r="AJ119" s="10"/>
      <c r="AK119" s="72"/>
      <c r="AL119" s="10"/>
      <c r="AM119" s="10"/>
      <c r="AN119" s="10"/>
      <c r="AO119" s="10"/>
      <c r="AP119" s="72"/>
      <c r="AQ119" s="10"/>
      <c r="AR119" s="10"/>
      <c r="AS119" s="10"/>
    </row>
    <row r="120" ht="12.75" customHeight="1">
      <c r="A120" s="10">
        <v>5092.0</v>
      </c>
      <c r="B120" s="72"/>
      <c r="C120" s="10"/>
      <c r="D120" s="10"/>
      <c r="E120" s="10"/>
      <c r="F120" s="10"/>
      <c r="G120" s="72"/>
      <c r="H120" s="10"/>
      <c r="I120" s="10"/>
      <c r="J120" s="10"/>
      <c r="K120" s="10"/>
      <c r="L120" s="72"/>
      <c r="M120" s="10"/>
      <c r="N120" s="10"/>
      <c r="O120" s="10"/>
      <c r="P120" s="10"/>
      <c r="Q120" s="72"/>
      <c r="R120" s="10"/>
      <c r="S120" s="10"/>
      <c r="T120" s="10"/>
      <c r="U120" s="10"/>
      <c r="V120" s="72"/>
      <c r="W120" s="10"/>
      <c r="X120" s="10"/>
      <c r="Y120" s="10"/>
      <c r="Z120" s="10"/>
      <c r="AA120" s="72"/>
      <c r="AB120" s="10"/>
      <c r="AC120" s="10"/>
      <c r="AD120" s="10"/>
      <c r="AE120" s="10"/>
      <c r="AF120" s="72"/>
      <c r="AG120" s="10"/>
      <c r="AH120" s="10"/>
      <c r="AI120" s="10"/>
      <c r="AJ120" s="10"/>
      <c r="AK120" s="72"/>
      <c r="AL120" s="10"/>
      <c r="AM120" s="10"/>
      <c r="AN120" s="10"/>
      <c r="AO120" s="10"/>
      <c r="AP120" s="72"/>
      <c r="AQ120" s="10"/>
      <c r="AR120" s="10"/>
      <c r="AS120" s="10"/>
    </row>
    <row r="121" ht="12.75" customHeight="1">
      <c r="A121" s="10">
        <v>5093.0</v>
      </c>
      <c r="B121" s="72"/>
      <c r="C121" s="10"/>
      <c r="D121" s="10"/>
      <c r="E121" s="10"/>
      <c r="F121" s="10"/>
      <c r="G121" s="72"/>
      <c r="H121" s="10"/>
      <c r="I121" s="10"/>
      <c r="J121" s="10"/>
      <c r="K121" s="10"/>
      <c r="L121" s="72"/>
      <c r="M121" s="10"/>
      <c r="N121" s="10"/>
      <c r="O121" s="10"/>
      <c r="P121" s="10"/>
      <c r="Q121" s="72"/>
      <c r="R121" s="10"/>
      <c r="S121" s="10"/>
      <c r="T121" s="10"/>
      <c r="U121" s="10"/>
      <c r="V121" s="72"/>
      <c r="W121" s="10"/>
      <c r="X121" s="10"/>
      <c r="Y121" s="10"/>
      <c r="Z121" s="10"/>
      <c r="AA121" s="72"/>
      <c r="AB121" s="10"/>
      <c r="AC121" s="10"/>
      <c r="AD121" s="10"/>
      <c r="AE121" s="10"/>
      <c r="AF121" s="72"/>
      <c r="AG121" s="10"/>
      <c r="AH121" s="10"/>
      <c r="AI121" s="10"/>
      <c r="AJ121" s="10"/>
      <c r="AK121" s="72"/>
      <c r="AL121" s="10"/>
      <c r="AM121" s="10"/>
      <c r="AN121" s="10"/>
      <c r="AO121" s="10"/>
      <c r="AP121" s="72"/>
      <c r="AQ121" s="10"/>
      <c r="AR121" s="10"/>
      <c r="AS121" s="10"/>
    </row>
    <row r="122" ht="12.75" customHeight="1">
      <c r="A122" s="10">
        <v>5094.0</v>
      </c>
      <c r="B122" s="72"/>
      <c r="C122" s="10"/>
      <c r="D122" s="10"/>
      <c r="E122" s="10"/>
      <c r="F122" s="10"/>
      <c r="G122" s="72"/>
      <c r="H122" s="10"/>
      <c r="I122" s="10"/>
      <c r="J122" s="10"/>
      <c r="K122" s="10"/>
      <c r="L122" s="72"/>
      <c r="M122" s="10"/>
      <c r="N122" s="10"/>
      <c r="O122" s="10"/>
      <c r="P122" s="10"/>
      <c r="Q122" s="72"/>
      <c r="R122" s="10"/>
      <c r="S122" s="10"/>
      <c r="T122" s="10"/>
      <c r="U122" s="10"/>
      <c r="V122" s="72"/>
      <c r="W122" s="10"/>
      <c r="X122" s="10"/>
      <c r="Y122" s="10"/>
      <c r="Z122" s="10"/>
      <c r="AA122" s="72"/>
      <c r="AB122" s="10"/>
      <c r="AC122" s="10"/>
      <c r="AD122" s="10"/>
      <c r="AE122" s="10"/>
      <c r="AF122" s="72"/>
      <c r="AG122" s="10"/>
      <c r="AH122" s="10"/>
      <c r="AI122" s="10"/>
      <c r="AJ122" s="10"/>
      <c r="AK122" s="72"/>
      <c r="AL122" s="10"/>
      <c r="AM122" s="10"/>
      <c r="AN122" s="10"/>
      <c r="AO122" s="10"/>
      <c r="AP122" s="72"/>
      <c r="AQ122" s="10"/>
      <c r="AR122" s="10"/>
      <c r="AS122" s="10"/>
    </row>
    <row r="123" ht="12.75" customHeight="1">
      <c r="A123" s="10">
        <v>5095.0</v>
      </c>
      <c r="B123" s="72"/>
      <c r="C123" s="10"/>
      <c r="D123" s="10"/>
      <c r="E123" s="10"/>
      <c r="F123" s="10"/>
      <c r="G123" s="72"/>
      <c r="H123" s="10"/>
      <c r="I123" s="10"/>
      <c r="J123" s="10"/>
      <c r="K123" s="10"/>
      <c r="L123" s="72"/>
      <c r="M123" s="10"/>
      <c r="N123" s="10"/>
      <c r="O123" s="10"/>
      <c r="P123" s="10"/>
      <c r="Q123" s="72"/>
      <c r="R123" s="10"/>
      <c r="S123" s="10"/>
      <c r="T123" s="10"/>
      <c r="U123" s="10"/>
      <c r="V123" s="72"/>
      <c r="W123" s="10"/>
      <c r="X123" s="10"/>
      <c r="Y123" s="10"/>
      <c r="Z123" s="10"/>
      <c r="AA123" s="72"/>
      <c r="AB123" s="10"/>
      <c r="AC123" s="10"/>
      <c r="AD123" s="10"/>
      <c r="AE123" s="10"/>
      <c r="AF123" s="72"/>
      <c r="AG123" s="10"/>
      <c r="AH123" s="10"/>
      <c r="AI123" s="10"/>
      <c r="AJ123" s="10"/>
      <c r="AK123" s="72"/>
      <c r="AL123" s="10"/>
      <c r="AM123" s="10"/>
      <c r="AN123" s="10"/>
      <c r="AO123" s="10"/>
      <c r="AP123" s="72"/>
      <c r="AQ123" s="10"/>
      <c r="AR123" s="10"/>
      <c r="AS123" s="10"/>
    </row>
    <row r="124" ht="12.75" customHeight="1">
      <c r="A124" s="10">
        <v>5096.0</v>
      </c>
      <c r="B124" s="72"/>
      <c r="C124" s="10"/>
      <c r="D124" s="10"/>
      <c r="E124" s="10"/>
      <c r="F124" s="10"/>
      <c r="G124" s="72"/>
      <c r="H124" s="10"/>
      <c r="I124" s="10"/>
      <c r="J124" s="10"/>
      <c r="K124" s="10"/>
      <c r="L124" s="72"/>
      <c r="M124" s="10"/>
      <c r="N124" s="10"/>
      <c r="O124" s="10"/>
      <c r="P124" s="10"/>
      <c r="Q124" s="72"/>
      <c r="R124" s="10"/>
      <c r="S124" s="10"/>
      <c r="T124" s="10"/>
      <c r="U124" s="10"/>
      <c r="V124" s="72"/>
      <c r="W124" s="10"/>
      <c r="X124" s="10"/>
      <c r="Y124" s="10"/>
      <c r="Z124" s="10"/>
      <c r="AA124" s="72"/>
      <c r="AB124" s="10"/>
      <c r="AC124" s="10"/>
      <c r="AD124" s="10"/>
      <c r="AE124" s="10"/>
      <c r="AF124" s="72"/>
      <c r="AG124" s="10"/>
      <c r="AH124" s="10"/>
      <c r="AI124" s="10"/>
      <c r="AJ124" s="10"/>
      <c r="AK124" s="72"/>
      <c r="AL124" s="10"/>
      <c r="AM124" s="10"/>
      <c r="AN124" s="10"/>
      <c r="AO124" s="10"/>
      <c r="AP124" s="72"/>
      <c r="AQ124" s="10"/>
      <c r="AR124" s="10"/>
      <c r="AS124" s="10"/>
    </row>
    <row r="125" ht="12.75" customHeight="1">
      <c r="A125" s="10">
        <v>5097.0</v>
      </c>
      <c r="B125" s="72"/>
      <c r="C125" s="10"/>
      <c r="D125" s="10"/>
      <c r="E125" s="10"/>
      <c r="F125" s="10"/>
      <c r="G125" s="72"/>
      <c r="H125" s="10"/>
      <c r="I125" s="10"/>
      <c r="J125" s="10"/>
      <c r="K125" s="10"/>
      <c r="L125" s="72"/>
      <c r="M125" s="10"/>
      <c r="N125" s="10"/>
      <c r="O125" s="10"/>
      <c r="P125" s="10"/>
      <c r="Q125" s="72"/>
      <c r="R125" s="10"/>
      <c r="S125" s="10"/>
      <c r="T125" s="10"/>
      <c r="U125" s="10"/>
      <c r="V125" s="72"/>
      <c r="W125" s="10"/>
      <c r="X125" s="10"/>
      <c r="Y125" s="10"/>
      <c r="Z125" s="10"/>
      <c r="AA125" s="72"/>
      <c r="AB125" s="10"/>
      <c r="AC125" s="10"/>
      <c r="AD125" s="10"/>
      <c r="AE125" s="10"/>
      <c r="AF125" s="72"/>
      <c r="AG125" s="10"/>
      <c r="AH125" s="10"/>
      <c r="AI125" s="10"/>
      <c r="AJ125" s="10"/>
      <c r="AK125" s="72"/>
      <c r="AL125" s="10"/>
      <c r="AM125" s="10"/>
      <c r="AN125" s="10"/>
      <c r="AO125" s="10"/>
      <c r="AP125" s="72"/>
      <c r="AQ125" s="10"/>
      <c r="AR125" s="10"/>
      <c r="AS125" s="10"/>
    </row>
    <row r="126" ht="12.75" customHeight="1">
      <c r="A126" s="10">
        <v>5098.0</v>
      </c>
      <c r="B126" s="72"/>
      <c r="C126" s="10"/>
      <c r="D126" s="10"/>
      <c r="E126" s="10"/>
      <c r="F126" s="10"/>
      <c r="G126" s="72"/>
      <c r="H126" s="10"/>
      <c r="I126" s="10"/>
      <c r="J126" s="10"/>
      <c r="K126" s="10"/>
      <c r="L126" s="72"/>
      <c r="M126" s="10"/>
      <c r="N126" s="10"/>
      <c r="O126" s="10"/>
      <c r="P126" s="10"/>
      <c r="Q126" s="72"/>
      <c r="R126" s="10"/>
      <c r="S126" s="10"/>
      <c r="T126" s="10"/>
      <c r="U126" s="10"/>
      <c r="V126" s="72"/>
      <c r="W126" s="10"/>
      <c r="X126" s="10"/>
      <c r="Y126" s="10"/>
      <c r="Z126" s="10"/>
      <c r="AA126" s="72"/>
      <c r="AB126" s="10"/>
      <c r="AC126" s="10"/>
      <c r="AD126" s="10"/>
      <c r="AE126" s="10"/>
      <c r="AF126" s="72"/>
      <c r="AG126" s="10"/>
      <c r="AH126" s="10"/>
      <c r="AI126" s="10"/>
      <c r="AJ126" s="10"/>
      <c r="AK126" s="72"/>
      <c r="AL126" s="10"/>
      <c r="AM126" s="10"/>
      <c r="AN126" s="10"/>
      <c r="AO126" s="10"/>
      <c r="AP126" s="72"/>
      <c r="AQ126" s="10"/>
      <c r="AR126" s="10"/>
      <c r="AS126" s="10"/>
    </row>
    <row r="127" ht="12.75" customHeight="1">
      <c r="A127" s="10">
        <v>5099.0</v>
      </c>
      <c r="B127" s="72"/>
      <c r="C127" s="10"/>
      <c r="D127" s="10"/>
      <c r="E127" s="10"/>
      <c r="F127" s="10"/>
      <c r="G127" s="72"/>
      <c r="H127" s="10"/>
      <c r="I127" s="10"/>
      <c r="J127" s="10"/>
      <c r="K127" s="10"/>
      <c r="L127" s="72"/>
      <c r="M127" s="10"/>
      <c r="N127" s="10"/>
      <c r="O127" s="10"/>
      <c r="P127" s="10"/>
      <c r="Q127" s="72"/>
      <c r="R127" s="10"/>
      <c r="S127" s="10"/>
      <c r="T127" s="10"/>
      <c r="U127" s="10"/>
      <c r="V127" s="72"/>
      <c r="W127" s="10"/>
      <c r="X127" s="10"/>
      <c r="Y127" s="10"/>
      <c r="Z127" s="10"/>
      <c r="AA127" s="72"/>
      <c r="AB127" s="10"/>
      <c r="AC127" s="10"/>
      <c r="AD127" s="10"/>
      <c r="AE127" s="10"/>
      <c r="AF127" s="72"/>
      <c r="AG127" s="10"/>
      <c r="AH127" s="10"/>
      <c r="AI127" s="10"/>
      <c r="AJ127" s="10"/>
      <c r="AK127" s="72"/>
      <c r="AL127" s="10"/>
      <c r="AM127" s="10"/>
      <c r="AN127" s="10"/>
      <c r="AO127" s="10"/>
      <c r="AP127" s="72"/>
      <c r="AQ127" s="10"/>
      <c r="AR127" s="10"/>
      <c r="AS127" s="10"/>
    </row>
    <row r="128" ht="12.75" customHeight="1">
      <c r="A128" s="10">
        <v>5100.0</v>
      </c>
      <c r="B128" s="72"/>
      <c r="C128" s="10"/>
      <c r="D128" s="10"/>
      <c r="E128" s="10"/>
      <c r="F128" s="10"/>
      <c r="G128" s="72"/>
      <c r="H128" s="10"/>
      <c r="I128" s="10"/>
      <c r="J128" s="10"/>
      <c r="K128" s="10"/>
      <c r="L128" s="72"/>
      <c r="M128" s="10"/>
      <c r="N128" s="10"/>
      <c r="O128" s="10"/>
      <c r="P128" s="10"/>
      <c r="Q128" s="72"/>
      <c r="R128" s="10"/>
      <c r="S128" s="10"/>
      <c r="T128" s="10"/>
      <c r="U128" s="10"/>
      <c r="V128" s="72"/>
      <c r="W128" s="10"/>
      <c r="X128" s="10"/>
      <c r="Y128" s="10"/>
      <c r="Z128" s="10"/>
      <c r="AA128" s="72"/>
      <c r="AB128" s="10"/>
      <c r="AC128" s="10"/>
      <c r="AD128" s="10"/>
      <c r="AE128" s="10"/>
      <c r="AF128" s="72"/>
      <c r="AG128" s="10"/>
      <c r="AH128" s="10"/>
      <c r="AI128" s="10"/>
      <c r="AJ128" s="10"/>
      <c r="AK128" s="72"/>
      <c r="AL128" s="10"/>
      <c r="AM128" s="10"/>
      <c r="AN128" s="10"/>
      <c r="AO128" s="10"/>
      <c r="AP128" s="72"/>
      <c r="AQ128" s="10"/>
      <c r="AR128" s="10"/>
      <c r="AS128" s="10"/>
    </row>
    <row r="129" ht="12.75" customHeight="1">
      <c r="A129" s="10">
        <v>5101.0</v>
      </c>
      <c r="B129" s="72"/>
      <c r="C129" s="10"/>
      <c r="D129" s="10"/>
      <c r="E129" s="10"/>
      <c r="F129" s="10"/>
      <c r="G129" s="72"/>
      <c r="H129" s="10"/>
      <c r="I129" s="10"/>
      <c r="J129" s="10"/>
      <c r="K129" s="10"/>
      <c r="L129" s="72"/>
      <c r="M129" s="10"/>
      <c r="N129" s="10"/>
      <c r="O129" s="10"/>
      <c r="P129" s="10"/>
      <c r="Q129" s="72"/>
      <c r="R129" s="10"/>
      <c r="S129" s="10"/>
      <c r="T129" s="10"/>
      <c r="U129" s="10"/>
      <c r="V129" s="72"/>
      <c r="W129" s="10"/>
      <c r="X129" s="10"/>
      <c r="Y129" s="10"/>
      <c r="Z129" s="10"/>
      <c r="AA129" s="72"/>
      <c r="AB129" s="10"/>
      <c r="AC129" s="10"/>
      <c r="AD129" s="10"/>
      <c r="AE129" s="10"/>
      <c r="AF129" s="72"/>
      <c r="AG129" s="10"/>
      <c r="AH129" s="10"/>
      <c r="AI129" s="10"/>
      <c r="AJ129" s="10"/>
      <c r="AK129" s="72"/>
      <c r="AL129" s="10"/>
      <c r="AM129" s="10"/>
      <c r="AN129" s="10"/>
      <c r="AO129" s="10"/>
      <c r="AP129" s="72"/>
      <c r="AQ129" s="10"/>
      <c r="AR129" s="10"/>
      <c r="AS129" s="10"/>
    </row>
    <row r="130" ht="12.75" customHeight="1">
      <c r="A130" s="10">
        <v>5102.0</v>
      </c>
      <c r="B130" s="72"/>
      <c r="C130" s="10"/>
      <c r="D130" s="10"/>
      <c r="E130" s="10"/>
      <c r="F130" s="10"/>
      <c r="G130" s="72"/>
      <c r="H130" s="10"/>
      <c r="I130" s="10"/>
      <c r="J130" s="10"/>
      <c r="K130" s="10"/>
      <c r="L130" s="72"/>
      <c r="M130" s="10"/>
      <c r="N130" s="10"/>
      <c r="O130" s="10"/>
      <c r="P130" s="10"/>
      <c r="Q130" s="72"/>
      <c r="R130" s="10"/>
      <c r="S130" s="10"/>
      <c r="T130" s="10"/>
      <c r="U130" s="10"/>
      <c r="V130" s="72"/>
      <c r="W130" s="10"/>
      <c r="X130" s="10"/>
      <c r="Y130" s="10"/>
      <c r="Z130" s="10"/>
      <c r="AA130" s="72"/>
      <c r="AB130" s="10"/>
      <c r="AC130" s="10"/>
      <c r="AD130" s="10"/>
      <c r="AE130" s="10"/>
      <c r="AF130" s="72"/>
      <c r="AG130" s="10"/>
      <c r="AH130" s="10"/>
      <c r="AI130" s="10"/>
      <c r="AJ130" s="10"/>
      <c r="AK130" s="72"/>
      <c r="AL130" s="10"/>
      <c r="AM130" s="10"/>
      <c r="AN130" s="10"/>
      <c r="AO130" s="10"/>
      <c r="AP130" s="72"/>
      <c r="AQ130" s="10"/>
      <c r="AR130" s="10"/>
      <c r="AS130" s="10"/>
    </row>
    <row r="131" ht="12.75" customHeight="1">
      <c r="A131" s="10">
        <v>5103.0</v>
      </c>
      <c r="B131" s="72"/>
      <c r="C131" s="10"/>
      <c r="D131" s="10"/>
      <c r="E131" s="10"/>
      <c r="F131" s="10"/>
      <c r="G131" s="72"/>
      <c r="H131" s="10"/>
      <c r="I131" s="10"/>
      <c r="J131" s="10"/>
      <c r="K131" s="10"/>
      <c r="L131" s="72"/>
      <c r="M131" s="10"/>
      <c r="N131" s="10"/>
      <c r="O131" s="10"/>
      <c r="P131" s="10"/>
      <c r="Q131" s="72"/>
      <c r="R131" s="10"/>
      <c r="S131" s="10"/>
      <c r="T131" s="10"/>
      <c r="U131" s="10"/>
      <c r="V131" s="72"/>
      <c r="W131" s="10"/>
      <c r="X131" s="10"/>
      <c r="Y131" s="10"/>
      <c r="Z131" s="10"/>
      <c r="AA131" s="72"/>
      <c r="AB131" s="10"/>
      <c r="AC131" s="10"/>
      <c r="AD131" s="10"/>
      <c r="AE131" s="10"/>
      <c r="AF131" s="72"/>
      <c r="AG131" s="10"/>
      <c r="AH131" s="10"/>
      <c r="AI131" s="10"/>
      <c r="AJ131" s="10"/>
      <c r="AK131" s="72"/>
      <c r="AL131" s="10"/>
      <c r="AM131" s="10"/>
      <c r="AN131" s="10"/>
      <c r="AO131" s="10"/>
      <c r="AP131" s="72"/>
      <c r="AQ131" s="10"/>
      <c r="AR131" s="10"/>
      <c r="AS131" s="10"/>
    </row>
    <row r="132" ht="12.75" customHeight="1">
      <c r="A132" s="10">
        <v>5104.0</v>
      </c>
      <c r="B132" s="72"/>
      <c r="C132" s="10"/>
      <c r="D132" s="10"/>
      <c r="E132" s="10"/>
      <c r="F132" s="10"/>
      <c r="G132" s="72"/>
      <c r="H132" s="10"/>
      <c r="I132" s="10"/>
      <c r="J132" s="10"/>
      <c r="K132" s="10"/>
      <c r="L132" s="72"/>
      <c r="M132" s="10"/>
      <c r="N132" s="10"/>
      <c r="O132" s="10"/>
      <c r="P132" s="10"/>
      <c r="Q132" s="72"/>
      <c r="R132" s="10"/>
      <c r="S132" s="10"/>
      <c r="T132" s="10"/>
      <c r="U132" s="10"/>
      <c r="V132" s="72"/>
      <c r="W132" s="10"/>
      <c r="X132" s="10"/>
      <c r="Y132" s="10"/>
      <c r="Z132" s="10"/>
      <c r="AA132" s="72"/>
      <c r="AB132" s="10"/>
      <c r="AC132" s="10"/>
      <c r="AD132" s="10"/>
      <c r="AE132" s="10"/>
      <c r="AF132" s="72"/>
      <c r="AG132" s="10"/>
      <c r="AH132" s="10"/>
      <c r="AI132" s="10"/>
      <c r="AJ132" s="10"/>
      <c r="AK132" s="72"/>
      <c r="AL132" s="10"/>
      <c r="AM132" s="10"/>
      <c r="AN132" s="10"/>
      <c r="AO132" s="10"/>
      <c r="AP132" s="72"/>
      <c r="AQ132" s="10"/>
      <c r="AR132" s="10"/>
      <c r="AS132" s="10"/>
    </row>
    <row r="133" ht="12.75" customHeight="1">
      <c r="A133" s="10">
        <v>5105.0</v>
      </c>
      <c r="B133" s="72"/>
      <c r="C133" s="10"/>
      <c r="D133" s="10"/>
      <c r="E133" s="10"/>
      <c r="F133" s="10"/>
      <c r="G133" s="72"/>
      <c r="H133" s="10"/>
      <c r="I133" s="10"/>
      <c r="J133" s="10"/>
      <c r="K133" s="10"/>
      <c r="L133" s="72"/>
      <c r="M133" s="10"/>
      <c r="N133" s="10"/>
      <c r="O133" s="10"/>
      <c r="P133" s="10"/>
      <c r="Q133" s="72"/>
      <c r="R133" s="10"/>
      <c r="S133" s="10"/>
      <c r="T133" s="10"/>
      <c r="U133" s="10"/>
      <c r="V133" s="72"/>
      <c r="W133" s="10"/>
      <c r="X133" s="10"/>
      <c r="Y133" s="10"/>
      <c r="Z133" s="10"/>
      <c r="AA133" s="72"/>
      <c r="AB133" s="10"/>
      <c r="AC133" s="10"/>
      <c r="AD133" s="10"/>
      <c r="AE133" s="10"/>
      <c r="AF133" s="72"/>
      <c r="AG133" s="10"/>
      <c r="AH133" s="10"/>
      <c r="AI133" s="10"/>
      <c r="AJ133" s="10"/>
      <c r="AK133" s="72"/>
      <c r="AL133" s="10"/>
      <c r="AM133" s="10"/>
      <c r="AN133" s="10"/>
      <c r="AO133" s="10"/>
      <c r="AP133" s="72"/>
      <c r="AQ133" s="10"/>
      <c r="AR133" s="10"/>
      <c r="AS133" s="10"/>
    </row>
    <row r="134" ht="12.75" customHeight="1">
      <c r="A134" s="10">
        <v>5106.0</v>
      </c>
      <c r="B134" s="72"/>
      <c r="C134" s="10"/>
      <c r="D134" s="10"/>
      <c r="E134" s="10"/>
      <c r="F134" s="10"/>
      <c r="G134" s="72"/>
      <c r="H134" s="10"/>
      <c r="I134" s="10"/>
      <c r="J134" s="10"/>
      <c r="K134" s="10"/>
      <c r="L134" s="72"/>
      <c r="M134" s="10"/>
      <c r="N134" s="10"/>
      <c r="O134" s="10"/>
      <c r="P134" s="10"/>
      <c r="Q134" s="72"/>
      <c r="R134" s="10"/>
      <c r="S134" s="10"/>
      <c r="T134" s="10"/>
      <c r="U134" s="10"/>
      <c r="V134" s="72"/>
      <c r="W134" s="10"/>
      <c r="X134" s="10"/>
      <c r="Y134" s="10"/>
      <c r="Z134" s="10"/>
      <c r="AA134" s="72"/>
      <c r="AB134" s="10"/>
      <c r="AC134" s="10"/>
      <c r="AD134" s="10"/>
      <c r="AE134" s="10"/>
      <c r="AF134" s="72"/>
      <c r="AG134" s="10"/>
      <c r="AH134" s="10"/>
      <c r="AI134" s="10"/>
      <c r="AJ134" s="10"/>
      <c r="AK134" s="72"/>
      <c r="AL134" s="10"/>
      <c r="AM134" s="10"/>
      <c r="AN134" s="10"/>
      <c r="AO134" s="10"/>
      <c r="AP134" s="72"/>
      <c r="AQ134" s="10"/>
      <c r="AR134" s="10"/>
      <c r="AS134" s="10"/>
    </row>
    <row r="135" ht="12.75" customHeight="1">
      <c r="A135" s="10">
        <v>5107.0</v>
      </c>
      <c r="B135" s="72"/>
      <c r="C135" s="10"/>
      <c r="D135" s="10"/>
      <c r="E135" s="10"/>
      <c r="F135" s="10"/>
      <c r="G135" s="72"/>
      <c r="H135" s="10"/>
      <c r="I135" s="10"/>
      <c r="J135" s="10"/>
      <c r="K135" s="10"/>
      <c r="L135" s="72"/>
      <c r="M135" s="10"/>
      <c r="N135" s="10"/>
      <c r="O135" s="10"/>
      <c r="P135" s="10"/>
      <c r="Q135" s="72"/>
      <c r="R135" s="10"/>
      <c r="S135" s="10"/>
      <c r="T135" s="10"/>
      <c r="U135" s="10"/>
      <c r="V135" s="72"/>
      <c r="W135" s="10"/>
      <c r="X135" s="10"/>
      <c r="Y135" s="10"/>
      <c r="Z135" s="10"/>
      <c r="AA135" s="72"/>
      <c r="AB135" s="10"/>
      <c r="AC135" s="10"/>
      <c r="AD135" s="10"/>
      <c r="AE135" s="10"/>
      <c r="AF135" s="72"/>
      <c r="AG135" s="10"/>
      <c r="AH135" s="10"/>
      <c r="AI135" s="10"/>
      <c r="AJ135" s="10"/>
      <c r="AK135" s="72"/>
      <c r="AL135" s="10"/>
      <c r="AM135" s="10"/>
      <c r="AN135" s="10"/>
      <c r="AO135" s="10"/>
      <c r="AP135" s="72"/>
      <c r="AQ135" s="10"/>
      <c r="AR135" s="10"/>
      <c r="AS135" s="10"/>
    </row>
    <row r="136" ht="12.75" customHeight="1">
      <c r="A136" s="10">
        <v>5108.0</v>
      </c>
      <c r="B136" s="72"/>
      <c r="C136" s="10"/>
      <c r="D136" s="10"/>
      <c r="E136" s="10"/>
      <c r="F136" s="10"/>
      <c r="G136" s="72"/>
      <c r="H136" s="10"/>
      <c r="I136" s="10"/>
      <c r="J136" s="10"/>
      <c r="K136" s="10"/>
      <c r="L136" s="72"/>
      <c r="M136" s="10"/>
      <c r="N136" s="10"/>
      <c r="O136" s="10"/>
      <c r="P136" s="10"/>
      <c r="Q136" s="72"/>
      <c r="R136" s="10"/>
      <c r="S136" s="10"/>
      <c r="T136" s="10"/>
      <c r="U136" s="10"/>
      <c r="V136" s="72"/>
      <c r="W136" s="10"/>
      <c r="X136" s="10"/>
      <c r="Y136" s="10"/>
      <c r="Z136" s="10"/>
      <c r="AA136" s="72"/>
      <c r="AB136" s="10"/>
      <c r="AC136" s="10"/>
      <c r="AD136" s="10"/>
      <c r="AE136" s="10"/>
      <c r="AF136" s="72"/>
      <c r="AG136" s="10"/>
      <c r="AH136" s="10"/>
      <c r="AI136" s="10"/>
      <c r="AJ136" s="10"/>
      <c r="AK136" s="72"/>
      <c r="AL136" s="10"/>
      <c r="AM136" s="10"/>
      <c r="AN136" s="10"/>
      <c r="AO136" s="10"/>
      <c r="AP136" s="72"/>
      <c r="AQ136" s="10"/>
      <c r="AR136" s="10"/>
      <c r="AS136" s="10"/>
    </row>
    <row r="137" ht="12.75" customHeight="1">
      <c r="A137" s="10">
        <v>5109.0</v>
      </c>
      <c r="B137" s="72"/>
      <c r="C137" s="10"/>
      <c r="D137" s="10"/>
      <c r="E137" s="10"/>
      <c r="F137" s="10"/>
      <c r="G137" s="72"/>
      <c r="H137" s="10"/>
      <c r="I137" s="10"/>
      <c r="J137" s="10"/>
      <c r="K137" s="10"/>
      <c r="L137" s="72"/>
      <c r="M137" s="10"/>
      <c r="N137" s="10"/>
      <c r="O137" s="10"/>
      <c r="P137" s="10"/>
      <c r="Q137" s="72"/>
      <c r="R137" s="10"/>
      <c r="S137" s="10"/>
      <c r="T137" s="10"/>
      <c r="U137" s="10"/>
      <c r="V137" s="72"/>
      <c r="W137" s="10"/>
      <c r="X137" s="10"/>
      <c r="Y137" s="10"/>
      <c r="Z137" s="10"/>
      <c r="AA137" s="72"/>
      <c r="AB137" s="10"/>
      <c r="AC137" s="10"/>
      <c r="AD137" s="10"/>
      <c r="AE137" s="10"/>
      <c r="AF137" s="72"/>
      <c r="AG137" s="10"/>
      <c r="AH137" s="10"/>
      <c r="AI137" s="10"/>
      <c r="AJ137" s="10"/>
      <c r="AK137" s="72"/>
      <c r="AL137" s="10"/>
      <c r="AM137" s="10"/>
      <c r="AN137" s="10"/>
      <c r="AO137" s="10"/>
      <c r="AP137" s="72"/>
      <c r="AQ137" s="10"/>
      <c r="AR137" s="10"/>
      <c r="AS137" s="10"/>
    </row>
    <row r="138" ht="12.75" customHeight="1">
      <c r="A138" s="10">
        <v>5110.0</v>
      </c>
      <c r="B138" s="72"/>
      <c r="C138" s="10"/>
      <c r="D138" s="10"/>
      <c r="E138" s="10"/>
      <c r="F138" s="10"/>
      <c r="G138" s="72"/>
      <c r="H138" s="10"/>
      <c r="I138" s="10"/>
      <c r="J138" s="10"/>
      <c r="K138" s="10"/>
      <c r="L138" s="72"/>
      <c r="M138" s="10"/>
      <c r="N138" s="10"/>
      <c r="O138" s="10"/>
      <c r="P138" s="10"/>
      <c r="Q138" s="72"/>
      <c r="R138" s="10"/>
      <c r="S138" s="10"/>
      <c r="T138" s="10"/>
      <c r="U138" s="10"/>
      <c r="V138" s="72"/>
      <c r="W138" s="10"/>
      <c r="X138" s="10"/>
      <c r="Y138" s="10"/>
      <c r="Z138" s="10"/>
      <c r="AA138" s="72"/>
      <c r="AB138" s="10"/>
      <c r="AC138" s="10"/>
      <c r="AD138" s="10"/>
      <c r="AE138" s="10"/>
      <c r="AF138" s="72"/>
      <c r="AG138" s="10"/>
      <c r="AH138" s="10"/>
      <c r="AI138" s="10"/>
      <c r="AJ138" s="10"/>
      <c r="AK138" s="72"/>
      <c r="AL138" s="10"/>
      <c r="AM138" s="10"/>
      <c r="AN138" s="10"/>
      <c r="AO138" s="10"/>
      <c r="AP138" s="72"/>
      <c r="AQ138" s="10"/>
      <c r="AR138" s="10"/>
      <c r="AS138" s="10"/>
    </row>
    <row r="139" ht="12.75" customHeight="1">
      <c r="A139" s="10">
        <v>5111.0</v>
      </c>
      <c r="B139" s="72"/>
      <c r="C139" s="10"/>
      <c r="D139" s="10"/>
      <c r="E139" s="10"/>
      <c r="F139" s="10"/>
      <c r="G139" s="72"/>
      <c r="H139" s="10"/>
      <c r="I139" s="10"/>
      <c r="J139" s="10"/>
      <c r="K139" s="10"/>
      <c r="L139" s="72"/>
      <c r="M139" s="10"/>
      <c r="N139" s="10"/>
      <c r="O139" s="10"/>
      <c r="P139" s="10"/>
      <c r="Q139" s="72"/>
      <c r="R139" s="10"/>
      <c r="S139" s="10"/>
      <c r="T139" s="10"/>
      <c r="U139" s="10"/>
      <c r="V139" s="72"/>
      <c r="W139" s="10"/>
      <c r="X139" s="10"/>
      <c r="Y139" s="10"/>
      <c r="Z139" s="10"/>
      <c r="AA139" s="72"/>
      <c r="AB139" s="10"/>
      <c r="AC139" s="10"/>
      <c r="AD139" s="10"/>
      <c r="AE139" s="10"/>
      <c r="AF139" s="72"/>
      <c r="AG139" s="10"/>
      <c r="AH139" s="10"/>
      <c r="AI139" s="10"/>
      <c r="AJ139" s="10"/>
      <c r="AK139" s="72"/>
      <c r="AL139" s="10"/>
      <c r="AM139" s="10"/>
      <c r="AN139" s="10"/>
      <c r="AO139" s="10"/>
      <c r="AP139" s="72"/>
      <c r="AQ139" s="10"/>
      <c r="AR139" s="10"/>
      <c r="AS139" s="10"/>
    </row>
    <row r="140" ht="12.75" customHeight="1">
      <c r="A140" s="10">
        <v>5112.0</v>
      </c>
      <c r="B140" s="72"/>
      <c r="C140" s="10"/>
      <c r="D140" s="10"/>
      <c r="E140" s="10"/>
      <c r="F140" s="10"/>
      <c r="G140" s="72"/>
      <c r="H140" s="10"/>
      <c r="I140" s="10"/>
      <c r="J140" s="10"/>
      <c r="K140" s="10"/>
      <c r="L140" s="72"/>
      <c r="M140" s="10"/>
      <c r="N140" s="10"/>
      <c r="O140" s="10"/>
      <c r="P140" s="10"/>
      <c r="Q140" s="72"/>
      <c r="R140" s="10"/>
      <c r="S140" s="10"/>
      <c r="T140" s="10"/>
      <c r="U140" s="10"/>
      <c r="V140" s="72"/>
      <c r="W140" s="10"/>
      <c r="X140" s="10"/>
      <c r="Y140" s="10"/>
      <c r="Z140" s="10"/>
      <c r="AA140" s="72"/>
      <c r="AB140" s="10"/>
      <c r="AC140" s="10"/>
      <c r="AD140" s="10"/>
      <c r="AE140" s="10"/>
      <c r="AF140" s="72"/>
      <c r="AG140" s="10"/>
      <c r="AH140" s="10"/>
      <c r="AI140" s="10"/>
      <c r="AJ140" s="10"/>
      <c r="AK140" s="72"/>
      <c r="AL140" s="10"/>
      <c r="AM140" s="10"/>
      <c r="AN140" s="10"/>
      <c r="AO140" s="10"/>
      <c r="AP140" s="72"/>
      <c r="AQ140" s="10"/>
      <c r="AR140" s="10"/>
      <c r="AS140" s="10"/>
    </row>
    <row r="141" ht="12.75" customHeight="1">
      <c r="A141" s="10">
        <v>5113.0</v>
      </c>
      <c r="B141" s="72"/>
      <c r="C141" s="10"/>
      <c r="D141" s="10"/>
      <c r="E141" s="10"/>
      <c r="F141" s="10"/>
      <c r="G141" s="72"/>
      <c r="H141" s="10"/>
      <c r="I141" s="10"/>
      <c r="J141" s="10"/>
      <c r="K141" s="10"/>
      <c r="L141" s="72"/>
      <c r="M141" s="10"/>
      <c r="N141" s="10"/>
      <c r="O141" s="10"/>
      <c r="P141" s="10"/>
      <c r="Q141" s="72"/>
      <c r="R141" s="10"/>
      <c r="S141" s="10"/>
      <c r="T141" s="10"/>
      <c r="U141" s="10"/>
      <c r="V141" s="72"/>
      <c r="W141" s="10"/>
      <c r="X141" s="10"/>
      <c r="Y141" s="10"/>
      <c r="Z141" s="10"/>
      <c r="AA141" s="72"/>
      <c r="AB141" s="10"/>
      <c r="AC141" s="10"/>
      <c r="AD141" s="10"/>
      <c r="AE141" s="10"/>
      <c r="AF141" s="72"/>
      <c r="AG141" s="10"/>
      <c r="AH141" s="10"/>
      <c r="AI141" s="10"/>
      <c r="AJ141" s="10"/>
      <c r="AK141" s="72"/>
      <c r="AL141" s="10"/>
      <c r="AM141" s="10"/>
      <c r="AN141" s="10"/>
      <c r="AO141" s="10"/>
      <c r="AP141" s="72"/>
      <c r="AQ141" s="10"/>
      <c r="AR141" s="10"/>
      <c r="AS141" s="10"/>
    </row>
    <row r="142" ht="12.75" customHeight="1">
      <c r="A142" s="10">
        <v>5114.0</v>
      </c>
      <c r="B142" s="72"/>
      <c r="C142" s="10"/>
      <c r="D142" s="10"/>
      <c r="E142" s="10"/>
      <c r="F142" s="10"/>
      <c r="G142" s="72"/>
      <c r="H142" s="10"/>
      <c r="I142" s="10"/>
      <c r="J142" s="10"/>
      <c r="K142" s="10"/>
      <c r="L142" s="72"/>
      <c r="M142" s="10"/>
      <c r="N142" s="10"/>
      <c r="O142" s="10"/>
      <c r="P142" s="10"/>
      <c r="Q142" s="72"/>
      <c r="R142" s="10"/>
      <c r="S142" s="10"/>
      <c r="T142" s="10"/>
      <c r="U142" s="10"/>
      <c r="V142" s="72"/>
      <c r="W142" s="10"/>
      <c r="X142" s="10"/>
      <c r="Y142" s="10"/>
      <c r="Z142" s="10"/>
      <c r="AA142" s="72"/>
      <c r="AB142" s="10"/>
      <c r="AC142" s="10"/>
      <c r="AD142" s="10"/>
      <c r="AE142" s="10"/>
      <c r="AF142" s="72"/>
      <c r="AG142" s="10"/>
      <c r="AH142" s="10"/>
      <c r="AI142" s="10"/>
      <c r="AJ142" s="10"/>
      <c r="AK142" s="72"/>
      <c r="AL142" s="10"/>
      <c r="AM142" s="10"/>
      <c r="AN142" s="10"/>
      <c r="AO142" s="10"/>
      <c r="AP142" s="72"/>
      <c r="AQ142" s="10"/>
      <c r="AR142" s="10"/>
      <c r="AS142" s="10"/>
    </row>
    <row r="143" ht="12.75" customHeight="1">
      <c r="A143" s="10">
        <v>5115.0</v>
      </c>
      <c r="B143" s="72"/>
      <c r="C143" s="10"/>
      <c r="D143" s="10"/>
      <c r="E143" s="10"/>
      <c r="F143" s="10"/>
      <c r="G143" s="72"/>
      <c r="H143" s="10"/>
      <c r="I143" s="10"/>
      <c r="J143" s="10"/>
      <c r="K143" s="10"/>
      <c r="L143" s="72"/>
      <c r="M143" s="10"/>
      <c r="N143" s="10"/>
      <c r="O143" s="10"/>
      <c r="P143" s="10"/>
      <c r="Q143" s="72"/>
      <c r="R143" s="10"/>
      <c r="S143" s="10"/>
      <c r="T143" s="10"/>
      <c r="U143" s="10"/>
      <c r="V143" s="72"/>
      <c r="W143" s="10"/>
      <c r="X143" s="10"/>
      <c r="Y143" s="10"/>
      <c r="Z143" s="10"/>
      <c r="AA143" s="72"/>
      <c r="AB143" s="10"/>
      <c r="AC143" s="10"/>
      <c r="AD143" s="10"/>
      <c r="AE143" s="10"/>
      <c r="AF143" s="72"/>
      <c r="AG143" s="10"/>
      <c r="AH143" s="10"/>
      <c r="AI143" s="10"/>
      <c r="AJ143" s="10"/>
      <c r="AK143" s="72"/>
      <c r="AL143" s="10"/>
      <c r="AM143" s="10"/>
      <c r="AN143" s="10"/>
      <c r="AO143" s="10"/>
      <c r="AP143" s="72"/>
      <c r="AQ143" s="10"/>
      <c r="AR143" s="10"/>
      <c r="AS143" s="10"/>
    </row>
    <row r="144" ht="12.75" customHeight="1">
      <c r="A144" s="10">
        <v>5116.0</v>
      </c>
      <c r="B144" s="72"/>
      <c r="C144" s="10"/>
      <c r="D144" s="10"/>
      <c r="E144" s="10"/>
      <c r="F144" s="10"/>
      <c r="G144" s="72"/>
      <c r="H144" s="10"/>
      <c r="I144" s="10"/>
      <c r="J144" s="10"/>
      <c r="K144" s="10"/>
      <c r="L144" s="72"/>
      <c r="M144" s="10"/>
      <c r="N144" s="10"/>
      <c r="O144" s="10"/>
      <c r="P144" s="10"/>
      <c r="Q144" s="72"/>
      <c r="R144" s="10"/>
      <c r="S144" s="10"/>
      <c r="T144" s="10"/>
      <c r="U144" s="10"/>
      <c r="V144" s="72"/>
      <c r="W144" s="10"/>
      <c r="X144" s="10"/>
      <c r="Y144" s="10"/>
      <c r="Z144" s="10"/>
      <c r="AA144" s="72"/>
      <c r="AB144" s="10"/>
      <c r="AC144" s="10"/>
      <c r="AD144" s="10"/>
      <c r="AE144" s="10"/>
      <c r="AF144" s="72"/>
      <c r="AG144" s="10"/>
      <c r="AH144" s="10"/>
      <c r="AI144" s="10"/>
      <c r="AJ144" s="10"/>
      <c r="AK144" s="72"/>
      <c r="AL144" s="10"/>
      <c r="AM144" s="10"/>
      <c r="AN144" s="10"/>
      <c r="AO144" s="10"/>
      <c r="AP144" s="72"/>
      <c r="AQ144" s="10"/>
      <c r="AR144" s="10"/>
      <c r="AS144" s="10"/>
    </row>
    <row r="145" ht="12.75" customHeight="1">
      <c r="A145" s="10">
        <v>5117.0</v>
      </c>
      <c r="B145" s="72"/>
      <c r="C145" s="10"/>
      <c r="D145" s="10"/>
      <c r="E145" s="10"/>
      <c r="F145" s="10"/>
      <c r="G145" s="72"/>
      <c r="H145" s="10"/>
      <c r="I145" s="10"/>
      <c r="J145" s="10"/>
      <c r="K145" s="10"/>
      <c r="L145" s="72"/>
      <c r="M145" s="10"/>
      <c r="N145" s="10"/>
      <c r="O145" s="10"/>
      <c r="P145" s="10"/>
      <c r="Q145" s="72"/>
      <c r="R145" s="10"/>
      <c r="S145" s="10"/>
      <c r="T145" s="10"/>
      <c r="U145" s="10"/>
      <c r="V145" s="72"/>
      <c r="W145" s="10"/>
      <c r="X145" s="10"/>
      <c r="Y145" s="10"/>
      <c r="Z145" s="10"/>
      <c r="AA145" s="72"/>
      <c r="AB145" s="10"/>
      <c r="AC145" s="10"/>
      <c r="AD145" s="10"/>
      <c r="AE145" s="10"/>
      <c r="AF145" s="72"/>
      <c r="AG145" s="10"/>
      <c r="AH145" s="10"/>
      <c r="AI145" s="10"/>
      <c r="AJ145" s="10"/>
      <c r="AK145" s="72"/>
      <c r="AL145" s="10"/>
      <c r="AM145" s="10"/>
      <c r="AN145" s="10"/>
      <c r="AO145" s="10"/>
      <c r="AP145" s="72"/>
      <c r="AQ145" s="10"/>
      <c r="AR145" s="10"/>
      <c r="AS145" s="10"/>
    </row>
    <row r="146" ht="12.75" customHeight="1">
      <c r="A146" s="10">
        <v>5118.0</v>
      </c>
      <c r="B146" s="72"/>
      <c r="C146" s="10"/>
      <c r="D146" s="10"/>
      <c r="E146" s="10"/>
      <c r="F146" s="10"/>
      <c r="G146" s="72"/>
      <c r="H146" s="10"/>
      <c r="I146" s="10"/>
      <c r="J146" s="10"/>
      <c r="K146" s="10"/>
      <c r="L146" s="72"/>
      <c r="M146" s="10"/>
      <c r="N146" s="10"/>
      <c r="O146" s="10"/>
      <c r="P146" s="10"/>
      <c r="Q146" s="72"/>
      <c r="R146" s="10"/>
      <c r="S146" s="10"/>
      <c r="T146" s="10"/>
      <c r="U146" s="10"/>
      <c r="V146" s="72"/>
      <c r="W146" s="10"/>
      <c r="X146" s="10"/>
      <c r="Y146" s="10"/>
      <c r="Z146" s="10"/>
      <c r="AA146" s="72"/>
      <c r="AB146" s="10"/>
      <c r="AC146" s="10"/>
      <c r="AD146" s="10"/>
      <c r="AE146" s="10"/>
      <c r="AF146" s="72"/>
      <c r="AG146" s="10"/>
      <c r="AH146" s="10"/>
      <c r="AI146" s="10"/>
      <c r="AJ146" s="10"/>
      <c r="AK146" s="72"/>
      <c r="AL146" s="10"/>
      <c r="AM146" s="10"/>
      <c r="AN146" s="10"/>
      <c r="AO146" s="10"/>
      <c r="AP146" s="72"/>
      <c r="AQ146" s="10"/>
      <c r="AR146" s="10"/>
      <c r="AS146" s="10"/>
    </row>
    <row r="147" ht="12.75" customHeight="1">
      <c r="A147" s="10">
        <v>5119.0</v>
      </c>
      <c r="B147" s="72"/>
      <c r="C147" s="10"/>
      <c r="D147" s="10"/>
      <c r="E147" s="10"/>
      <c r="F147" s="10"/>
      <c r="G147" s="72"/>
      <c r="H147" s="10"/>
      <c r="I147" s="10"/>
      <c r="J147" s="10"/>
      <c r="K147" s="10"/>
      <c r="L147" s="72"/>
      <c r="M147" s="10"/>
      <c r="N147" s="10"/>
      <c r="O147" s="10"/>
      <c r="P147" s="10"/>
      <c r="Q147" s="72"/>
      <c r="R147" s="10"/>
      <c r="S147" s="10"/>
      <c r="T147" s="10"/>
      <c r="U147" s="10"/>
      <c r="V147" s="72"/>
      <c r="W147" s="10"/>
      <c r="X147" s="10"/>
      <c r="Y147" s="10"/>
      <c r="Z147" s="10"/>
      <c r="AA147" s="72"/>
      <c r="AB147" s="10"/>
      <c r="AC147" s="10"/>
      <c r="AD147" s="10"/>
      <c r="AE147" s="10"/>
      <c r="AF147" s="72"/>
      <c r="AG147" s="10"/>
      <c r="AH147" s="10"/>
      <c r="AI147" s="10"/>
      <c r="AJ147" s="10"/>
      <c r="AK147" s="72"/>
      <c r="AL147" s="10"/>
      <c r="AM147" s="10"/>
      <c r="AN147" s="10"/>
      <c r="AO147" s="10"/>
      <c r="AP147" s="72"/>
      <c r="AQ147" s="10"/>
      <c r="AR147" s="10"/>
      <c r="AS147" s="10"/>
    </row>
    <row r="148" ht="12.75" customHeight="1">
      <c r="A148" s="10">
        <v>5120.0</v>
      </c>
      <c r="B148" s="72"/>
      <c r="C148" s="10"/>
      <c r="D148" s="10"/>
      <c r="E148" s="10"/>
      <c r="F148" s="10"/>
      <c r="G148" s="72"/>
      <c r="H148" s="10"/>
      <c r="I148" s="10"/>
      <c r="J148" s="10"/>
      <c r="K148" s="10"/>
      <c r="L148" s="72"/>
      <c r="M148" s="10"/>
      <c r="N148" s="10"/>
      <c r="O148" s="10"/>
      <c r="P148" s="10"/>
      <c r="Q148" s="72"/>
      <c r="R148" s="10"/>
      <c r="S148" s="10"/>
      <c r="T148" s="10"/>
      <c r="U148" s="10"/>
      <c r="V148" s="72"/>
      <c r="W148" s="10"/>
      <c r="X148" s="10"/>
      <c r="Y148" s="10"/>
      <c r="Z148" s="10"/>
      <c r="AA148" s="72"/>
      <c r="AB148" s="10"/>
      <c r="AC148" s="10"/>
      <c r="AD148" s="10"/>
      <c r="AE148" s="10"/>
      <c r="AF148" s="72"/>
      <c r="AG148" s="10"/>
      <c r="AH148" s="10"/>
      <c r="AI148" s="10"/>
      <c r="AJ148" s="10"/>
      <c r="AK148" s="72"/>
      <c r="AL148" s="10"/>
      <c r="AM148" s="10"/>
      <c r="AN148" s="10"/>
      <c r="AO148" s="10"/>
      <c r="AP148" s="72"/>
      <c r="AQ148" s="10"/>
      <c r="AR148" s="10"/>
      <c r="AS148" s="10"/>
    </row>
    <row r="149" ht="12.75" customHeight="1">
      <c r="A149" s="10">
        <v>5121.0</v>
      </c>
      <c r="B149" s="72"/>
      <c r="C149" s="10"/>
      <c r="D149" s="10"/>
      <c r="E149" s="10"/>
      <c r="F149" s="10"/>
      <c r="G149" s="72"/>
      <c r="H149" s="10"/>
      <c r="I149" s="10"/>
      <c r="J149" s="10"/>
      <c r="K149" s="10"/>
      <c r="L149" s="72"/>
      <c r="M149" s="10"/>
      <c r="N149" s="10"/>
      <c r="O149" s="10"/>
      <c r="P149" s="10"/>
      <c r="Q149" s="72"/>
      <c r="R149" s="10"/>
      <c r="S149" s="10"/>
      <c r="T149" s="10"/>
      <c r="U149" s="10"/>
      <c r="V149" s="72"/>
      <c r="W149" s="10"/>
      <c r="X149" s="10"/>
      <c r="Y149" s="10"/>
      <c r="Z149" s="10"/>
      <c r="AA149" s="72"/>
      <c r="AB149" s="10"/>
      <c r="AC149" s="10"/>
      <c r="AD149" s="10"/>
      <c r="AE149" s="10"/>
      <c r="AF149" s="72"/>
      <c r="AG149" s="10"/>
      <c r="AH149" s="10"/>
      <c r="AI149" s="10"/>
      <c r="AJ149" s="10"/>
      <c r="AK149" s="72"/>
      <c r="AL149" s="10"/>
      <c r="AM149" s="10"/>
      <c r="AN149" s="10"/>
      <c r="AO149" s="10"/>
      <c r="AP149" s="72"/>
      <c r="AQ149" s="10"/>
      <c r="AR149" s="10"/>
      <c r="AS149" s="10"/>
    </row>
    <row r="150" ht="12.75" customHeight="1">
      <c r="A150" s="10">
        <v>5122.0</v>
      </c>
      <c r="B150" s="72"/>
      <c r="C150" s="10"/>
      <c r="D150" s="10"/>
      <c r="E150" s="10"/>
      <c r="F150" s="10"/>
      <c r="G150" s="72"/>
      <c r="H150" s="10"/>
      <c r="I150" s="10"/>
      <c r="J150" s="10"/>
      <c r="K150" s="10"/>
      <c r="L150" s="72"/>
      <c r="M150" s="10"/>
      <c r="N150" s="10"/>
      <c r="O150" s="10"/>
      <c r="P150" s="10"/>
      <c r="Q150" s="72"/>
      <c r="R150" s="10"/>
      <c r="S150" s="10"/>
      <c r="T150" s="10"/>
      <c r="U150" s="10"/>
      <c r="V150" s="72"/>
      <c r="W150" s="10"/>
      <c r="X150" s="10"/>
      <c r="Y150" s="10"/>
      <c r="Z150" s="10"/>
      <c r="AA150" s="72"/>
      <c r="AB150" s="10"/>
      <c r="AC150" s="10"/>
      <c r="AD150" s="10"/>
      <c r="AE150" s="10"/>
      <c r="AF150" s="72"/>
      <c r="AG150" s="10"/>
      <c r="AH150" s="10"/>
      <c r="AI150" s="10"/>
      <c r="AJ150" s="10"/>
      <c r="AK150" s="72"/>
      <c r="AL150" s="10"/>
      <c r="AM150" s="10"/>
      <c r="AN150" s="10"/>
      <c r="AO150" s="10"/>
      <c r="AP150" s="72"/>
      <c r="AQ150" s="10"/>
      <c r="AR150" s="10"/>
      <c r="AS150" s="10"/>
    </row>
    <row r="151" ht="12.75" customHeight="1">
      <c r="A151" s="10">
        <v>5123.0</v>
      </c>
      <c r="B151" s="72"/>
      <c r="C151" s="10"/>
      <c r="D151" s="10"/>
      <c r="E151" s="10"/>
      <c r="F151" s="10"/>
      <c r="G151" s="72"/>
      <c r="H151" s="10"/>
      <c r="I151" s="10"/>
      <c r="J151" s="10"/>
      <c r="K151" s="10"/>
      <c r="L151" s="72"/>
      <c r="M151" s="10"/>
      <c r="N151" s="10"/>
      <c r="O151" s="10"/>
      <c r="P151" s="10"/>
      <c r="Q151" s="72"/>
      <c r="R151" s="10"/>
      <c r="S151" s="10"/>
      <c r="T151" s="10"/>
      <c r="U151" s="10"/>
      <c r="V151" s="72"/>
      <c r="W151" s="10"/>
      <c r="X151" s="10"/>
      <c r="Y151" s="10"/>
      <c r="Z151" s="10"/>
      <c r="AA151" s="72"/>
      <c r="AB151" s="10"/>
      <c r="AC151" s="10"/>
      <c r="AD151" s="10"/>
      <c r="AE151" s="10"/>
      <c r="AF151" s="72"/>
      <c r="AG151" s="10"/>
      <c r="AH151" s="10"/>
      <c r="AI151" s="10"/>
      <c r="AJ151" s="10"/>
      <c r="AK151" s="72"/>
      <c r="AL151" s="10"/>
      <c r="AM151" s="10"/>
      <c r="AN151" s="10"/>
      <c r="AO151" s="10"/>
      <c r="AP151" s="72"/>
      <c r="AQ151" s="10"/>
      <c r="AR151" s="10"/>
      <c r="AS151" s="10"/>
    </row>
    <row r="152" ht="12.75" customHeight="1">
      <c r="A152" s="10">
        <v>5124.0</v>
      </c>
      <c r="B152" s="72"/>
      <c r="C152" s="10"/>
      <c r="D152" s="10"/>
      <c r="E152" s="10"/>
      <c r="F152" s="10"/>
      <c r="G152" s="72"/>
      <c r="H152" s="10"/>
      <c r="I152" s="10"/>
      <c r="J152" s="10"/>
      <c r="K152" s="10"/>
      <c r="L152" s="72"/>
      <c r="M152" s="10"/>
      <c r="N152" s="10"/>
      <c r="O152" s="10"/>
      <c r="P152" s="10"/>
      <c r="Q152" s="72"/>
      <c r="R152" s="10"/>
      <c r="S152" s="10"/>
      <c r="T152" s="10"/>
      <c r="U152" s="10"/>
      <c r="V152" s="72"/>
      <c r="W152" s="10"/>
      <c r="X152" s="10"/>
      <c r="Y152" s="10"/>
      <c r="Z152" s="10"/>
      <c r="AA152" s="72"/>
      <c r="AB152" s="10"/>
      <c r="AC152" s="10"/>
      <c r="AD152" s="10"/>
      <c r="AE152" s="10"/>
      <c r="AF152" s="72"/>
      <c r="AG152" s="10"/>
      <c r="AH152" s="10"/>
      <c r="AI152" s="10"/>
      <c r="AJ152" s="10"/>
      <c r="AK152" s="72"/>
      <c r="AL152" s="10"/>
      <c r="AM152" s="10"/>
      <c r="AN152" s="10"/>
      <c r="AO152" s="10"/>
      <c r="AP152" s="72"/>
      <c r="AQ152" s="10"/>
      <c r="AR152" s="10"/>
      <c r="AS152" s="10"/>
    </row>
    <row r="153" ht="12.75" customHeight="1">
      <c r="A153" s="10">
        <v>5125.0</v>
      </c>
      <c r="B153" s="72"/>
      <c r="C153" s="10"/>
      <c r="D153" s="10"/>
      <c r="E153" s="10"/>
      <c r="F153" s="10"/>
      <c r="G153" s="72"/>
      <c r="H153" s="10"/>
      <c r="I153" s="10"/>
      <c r="J153" s="10"/>
      <c r="K153" s="10"/>
      <c r="L153" s="72"/>
      <c r="M153" s="10"/>
      <c r="N153" s="10"/>
      <c r="O153" s="10"/>
      <c r="P153" s="10"/>
      <c r="Q153" s="72"/>
      <c r="R153" s="10"/>
      <c r="S153" s="10"/>
      <c r="T153" s="10"/>
      <c r="U153" s="10"/>
      <c r="V153" s="72"/>
      <c r="W153" s="10"/>
      <c r="X153" s="10"/>
      <c r="Y153" s="10"/>
      <c r="Z153" s="10"/>
      <c r="AA153" s="72"/>
      <c r="AB153" s="10"/>
      <c r="AC153" s="10"/>
      <c r="AD153" s="10"/>
      <c r="AE153" s="10"/>
      <c r="AF153" s="72"/>
      <c r="AG153" s="10"/>
      <c r="AH153" s="10"/>
      <c r="AI153" s="10"/>
      <c r="AJ153" s="10"/>
      <c r="AK153" s="72"/>
      <c r="AL153" s="10"/>
      <c r="AM153" s="10"/>
      <c r="AN153" s="10"/>
      <c r="AO153" s="10"/>
      <c r="AP153" s="72"/>
      <c r="AQ153" s="10"/>
      <c r="AR153" s="10"/>
      <c r="AS153" s="10"/>
    </row>
    <row r="154" ht="12.75" customHeight="1">
      <c r="A154" s="10">
        <v>5126.0</v>
      </c>
      <c r="B154" s="72"/>
      <c r="C154" s="10"/>
      <c r="D154" s="10"/>
      <c r="E154" s="10"/>
      <c r="F154" s="10"/>
      <c r="G154" s="72"/>
      <c r="H154" s="10"/>
      <c r="I154" s="10"/>
      <c r="J154" s="10"/>
      <c r="K154" s="10"/>
      <c r="L154" s="72"/>
      <c r="M154" s="10"/>
      <c r="N154" s="10"/>
      <c r="O154" s="10"/>
      <c r="P154" s="10"/>
      <c r="Q154" s="72"/>
      <c r="R154" s="10"/>
      <c r="S154" s="10"/>
      <c r="T154" s="10"/>
      <c r="U154" s="10"/>
      <c r="V154" s="72"/>
      <c r="W154" s="10"/>
      <c r="X154" s="10"/>
      <c r="Y154" s="10"/>
      <c r="Z154" s="10"/>
      <c r="AA154" s="72"/>
      <c r="AB154" s="10"/>
      <c r="AC154" s="10"/>
      <c r="AD154" s="10"/>
      <c r="AE154" s="10"/>
      <c r="AF154" s="72"/>
      <c r="AG154" s="10"/>
      <c r="AH154" s="10"/>
      <c r="AI154" s="10"/>
      <c r="AJ154" s="10"/>
      <c r="AK154" s="72"/>
      <c r="AL154" s="10"/>
      <c r="AM154" s="10"/>
      <c r="AN154" s="10"/>
      <c r="AO154" s="10"/>
      <c r="AP154" s="72"/>
      <c r="AQ154" s="10"/>
      <c r="AR154" s="10"/>
      <c r="AS154" s="10"/>
    </row>
    <row r="155" ht="12.75" customHeight="1">
      <c r="A155" s="10">
        <v>5127.0</v>
      </c>
      <c r="B155" s="72"/>
      <c r="C155" s="10"/>
      <c r="D155" s="10"/>
      <c r="E155" s="10"/>
      <c r="F155" s="10"/>
      <c r="G155" s="72"/>
      <c r="H155" s="10"/>
      <c r="I155" s="10"/>
      <c r="J155" s="10"/>
      <c r="K155" s="10"/>
      <c r="L155" s="72"/>
      <c r="M155" s="10"/>
      <c r="N155" s="10"/>
      <c r="O155" s="10"/>
      <c r="P155" s="10"/>
      <c r="Q155" s="72"/>
      <c r="R155" s="10"/>
      <c r="S155" s="10"/>
      <c r="T155" s="10"/>
      <c r="U155" s="10"/>
      <c r="V155" s="72"/>
      <c r="W155" s="10"/>
      <c r="X155" s="10"/>
      <c r="Y155" s="10"/>
      <c r="Z155" s="10"/>
      <c r="AA155" s="72"/>
      <c r="AB155" s="10"/>
      <c r="AC155" s="10"/>
      <c r="AD155" s="10"/>
      <c r="AE155" s="10"/>
      <c r="AF155" s="72"/>
      <c r="AG155" s="10"/>
      <c r="AH155" s="10"/>
      <c r="AI155" s="10"/>
      <c r="AJ155" s="10"/>
      <c r="AK155" s="72"/>
      <c r="AL155" s="10"/>
      <c r="AM155" s="10"/>
      <c r="AN155" s="10"/>
      <c r="AO155" s="10"/>
      <c r="AP155" s="72"/>
      <c r="AQ155" s="10"/>
      <c r="AR155" s="10"/>
      <c r="AS155" s="10"/>
    </row>
    <row r="156" ht="12.75" customHeight="1">
      <c r="A156" s="10">
        <v>5128.0</v>
      </c>
      <c r="B156" s="72"/>
      <c r="C156" s="10"/>
      <c r="D156" s="10"/>
      <c r="E156" s="10"/>
      <c r="F156" s="10"/>
      <c r="G156" s="72"/>
      <c r="H156" s="10"/>
      <c r="I156" s="10"/>
      <c r="J156" s="10"/>
      <c r="K156" s="10"/>
      <c r="L156" s="72"/>
      <c r="M156" s="10"/>
      <c r="N156" s="10"/>
      <c r="O156" s="10"/>
      <c r="P156" s="10"/>
      <c r="Q156" s="72"/>
      <c r="R156" s="10"/>
      <c r="S156" s="10"/>
      <c r="T156" s="10"/>
      <c r="U156" s="10"/>
      <c r="V156" s="72"/>
      <c r="W156" s="10"/>
      <c r="X156" s="10"/>
      <c r="Y156" s="10"/>
      <c r="Z156" s="10"/>
      <c r="AA156" s="72"/>
      <c r="AB156" s="10"/>
      <c r="AC156" s="10"/>
      <c r="AD156" s="10"/>
      <c r="AE156" s="10"/>
      <c r="AF156" s="72"/>
      <c r="AG156" s="10"/>
      <c r="AH156" s="10"/>
      <c r="AI156" s="10"/>
      <c r="AJ156" s="10"/>
      <c r="AK156" s="72"/>
      <c r="AL156" s="10"/>
      <c r="AM156" s="10"/>
      <c r="AN156" s="10"/>
      <c r="AO156" s="10"/>
      <c r="AP156" s="72"/>
      <c r="AQ156" s="10"/>
      <c r="AR156" s="10"/>
      <c r="AS156" s="10"/>
    </row>
    <row r="157" ht="12.75" customHeight="1">
      <c r="A157" s="10">
        <v>5129.0</v>
      </c>
      <c r="B157" s="72"/>
      <c r="C157" s="10"/>
      <c r="D157" s="10"/>
      <c r="E157" s="10"/>
      <c r="F157" s="10"/>
      <c r="G157" s="72"/>
      <c r="H157" s="10"/>
      <c r="I157" s="10"/>
      <c r="J157" s="10"/>
      <c r="K157" s="10"/>
      <c r="L157" s="72"/>
      <c r="M157" s="10"/>
      <c r="N157" s="10"/>
      <c r="O157" s="10"/>
      <c r="P157" s="10"/>
      <c r="Q157" s="72"/>
      <c r="R157" s="10"/>
      <c r="S157" s="10"/>
      <c r="T157" s="10"/>
      <c r="U157" s="10"/>
      <c r="V157" s="72"/>
      <c r="W157" s="10"/>
      <c r="X157" s="10"/>
      <c r="Y157" s="10"/>
      <c r="Z157" s="10"/>
      <c r="AA157" s="72"/>
      <c r="AB157" s="10"/>
      <c r="AC157" s="10"/>
      <c r="AD157" s="10"/>
      <c r="AE157" s="10"/>
      <c r="AF157" s="72"/>
      <c r="AG157" s="10"/>
      <c r="AH157" s="10"/>
      <c r="AI157" s="10"/>
      <c r="AJ157" s="10"/>
      <c r="AK157" s="72"/>
      <c r="AL157" s="10"/>
      <c r="AM157" s="10"/>
      <c r="AN157" s="10"/>
      <c r="AO157" s="10"/>
      <c r="AP157" s="72"/>
      <c r="AQ157" s="10"/>
      <c r="AR157" s="10"/>
      <c r="AS157" s="10"/>
    </row>
    <row r="158" ht="12.75" customHeight="1">
      <c r="A158" s="10">
        <v>5501.0</v>
      </c>
      <c r="B158" s="72"/>
      <c r="C158" s="10"/>
      <c r="D158" s="10"/>
      <c r="E158" s="10"/>
      <c r="F158" s="10"/>
      <c r="G158" s="72"/>
      <c r="H158" s="10"/>
      <c r="I158" s="10"/>
      <c r="J158" s="10"/>
      <c r="K158" s="10"/>
      <c r="L158" s="72"/>
      <c r="M158" s="10"/>
      <c r="N158" s="10"/>
      <c r="O158" s="10"/>
      <c r="P158" s="10"/>
      <c r="Q158" s="72"/>
      <c r="R158" s="10"/>
      <c r="S158" s="10"/>
      <c r="T158" s="10"/>
      <c r="U158" s="10"/>
      <c r="V158" s="72"/>
      <c r="W158" s="10"/>
      <c r="X158" s="10"/>
      <c r="Y158" s="10"/>
      <c r="Z158" s="10"/>
      <c r="AA158" s="72"/>
      <c r="AB158" s="10"/>
      <c r="AC158" s="10"/>
      <c r="AD158" s="10"/>
      <c r="AE158" s="10"/>
      <c r="AF158" s="72"/>
      <c r="AG158" s="10"/>
      <c r="AH158" s="10"/>
      <c r="AI158" s="10"/>
      <c r="AJ158" s="10"/>
      <c r="AK158" s="72"/>
      <c r="AL158" s="10"/>
      <c r="AM158" s="10"/>
      <c r="AN158" s="10"/>
      <c r="AO158" s="10"/>
      <c r="AP158" s="72"/>
      <c r="AQ158" s="10"/>
      <c r="AR158" s="10"/>
      <c r="AS158" s="10"/>
    </row>
    <row r="159" ht="12.75" customHeight="1">
      <c r="A159" s="10">
        <v>5502.0</v>
      </c>
      <c r="B159" s="72"/>
      <c r="C159" s="10"/>
      <c r="D159" s="10"/>
      <c r="E159" s="10"/>
      <c r="F159" s="10"/>
      <c r="G159" s="72"/>
      <c r="H159" s="10"/>
      <c r="I159" s="10"/>
      <c r="J159" s="10"/>
      <c r="K159" s="10"/>
      <c r="L159" s="72"/>
      <c r="M159" s="10"/>
      <c r="N159" s="10"/>
      <c r="O159" s="10"/>
      <c r="P159" s="10"/>
      <c r="Q159" s="72"/>
      <c r="R159" s="10"/>
      <c r="S159" s="10"/>
      <c r="T159" s="10"/>
      <c r="U159" s="10"/>
      <c r="V159" s="72"/>
      <c r="W159" s="10"/>
      <c r="X159" s="10"/>
      <c r="Y159" s="10"/>
      <c r="Z159" s="10"/>
      <c r="AA159" s="72"/>
      <c r="AB159" s="10"/>
      <c r="AC159" s="10"/>
      <c r="AD159" s="10"/>
      <c r="AE159" s="10"/>
      <c r="AF159" s="72"/>
      <c r="AG159" s="10"/>
      <c r="AH159" s="10"/>
      <c r="AI159" s="10"/>
      <c r="AJ159" s="10"/>
      <c r="AK159" s="72"/>
      <c r="AL159" s="10"/>
      <c r="AM159" s="10"/>
      <c r="AN159" s="10"/>
      <c r="AO159" s="10"/>
      <c r="AP159" s="72"/>
      <c r="AQ159" s="10"/>
      <c r="AR159" s="10"/>
      <c r="AS159" s="10"/>
    </row>
    <row r="160" ht="12.75" customHeight="1">
      <c r="A160" s="10">
        <v>5503.0</v>
      </c>
      <c r="B160" s="72"/>
      <c r="C160" s="10"/>
      <c r="D160" s="10"/>
      <c r="E160" s="10"/>
      <c r="F160" s="10"/>
      <c r="G160" s="72"/>
      <c r="H160" s="10"/>
      <c r="I160" s="10"/>
      <c r="J160" s="10"/>
      <c r="K160" s="10"/>
      <c r="L160" s="72"/>
      <c r="M160" s="10"/>
      <c r="N160" s="10"/>
      <c r="O160" s="10"/>
      <c r="P160" s="10"/>
      <c r="Q160" s="72"/>
      <c r="R160" s="10"/>
      <c r="S160" s="10"/>
      <c r="T160" s="10"/>
      <c r="U160" s="10"/>
      <c r="V160" s="72"/>
      <c r="W160" s="10"/>
      <c r="X160" s="10"/>
      <c r="Y160" s="10"/>
      <c r="Z160" s="10"/>
      <c r="AA160" s="72"/>
      <c r="AB160" s="10"/>
      <c r="AC160" s="10"/>
      <c r="AD160" s="10"/>
      <c r="AE160" s="10"/>
      <c r="AF160" s="72"/>
      <c r="AG160" s="10"/>
      <c r="AH160" s="10"/>
      <c r="AI160" s="10"/>
      <c r="AJ160" s="10"/>
      <c r="AK160" s="72"/>
      <c r="AL160" s="10"/>
      <c r="AM160" s="10"/>
      <c r="AN160" s="10"/>
      <c r="AO160" s="10"/>
      <c r="AP160" s="72"/>
      <c r="AQ160" s="10"/>
      <c r="AR160" s="10"/>
      <c r="AS160" s="10"/>
    </row>
    <row r="161" ht="12.75" customHeight="1">
      <c r="A161" s="10">
        <v>5504.0</v>
      </c>
      <c r="B161" s="72"/>
      <c r="C161" s="10"/>
      <c r="D161" s="10"/>
      <c r="E161" s="10"/>
      <c r="F161" s="10"/>
      <c r="G161" s="72"/>
      <c r="H161" s="10"/>
      <c r="I161" s="10"/>
      <c r="J161" s="10"/>
      <c r="K161" s="10"/>
      <c r="L161" s="72"/>
      <c r="M161" s="10"/>
      <c r="N161" s="10"/>
      <c r="O161" s="10"/>
      <c r="P161" s="10"/>
      <c r="Q161" s="72"/>
      <c r="R161" s="10"/>
      <c r="S161" s="10"/>
      <c r="T161" s="10"/>
      <c r="U161" s="10"/>
      <c r="V161" s="72"/>
      <c r="W161" s="10"/>
      <c r="X161" s="10"/>
      <c r="Y161" s="10"/>
      <c r="Z161" s="10"/>
      <c r="AA161" s="72"/>
      <c r="AB161" s="10"/>
      <c r="AC161" s="10"/>
      <c r="AD161" s="10"/>
      <c r="AE161" s="10"/>
      <c r="AF161" s="72"/>
      <c r="AG161" s="10"/>
      <c r="AH161" s="10"/>
      <c r="AI161" s="10"/>
      <c r="AJ161" s="10"/>
      <c r="AK161" s="72"/>
      <c r="AL161" s="10"/>
      <c r="AM161" s="10"/>
      <c r="AN161" s="10"/>
      <c r="AO161" s="10"/>
      <c r="AP161" s="72"/>
      <c r="AQ161" s="10"/>
      <c r="AR161" s="10"/>
      <c r="AS161" s="10"/>
    </row>
    <row r="162" ht="12.75" customHeight="1">
      <c r="A162" s="10">
        <v>5505.0</v>
      </c>
      <c r="B162" s="72"/>
      <c r="C162" s="10"/>
      <c r="D162" s="10"/>
      <c r="E162" s="10"/>
      <c r="F162" s="10"/>
      <c r="G162" s="72"/>
      <c r="H162" s="10"/>
      <c r="I162" s="10"/>
      <c r="J162" s="10"/>
      <c r="K162" s="10"/>
      <c r="L162" s="72"/>
      <c r="M162" s="10"/>
      <c r="N162" s="10"/>
      <c r="O162" s="10"/>
      <c r="P162" s="10"/>
      <c r="Q162" s="72"/>
      <c r="R162" s="10"/>
      <c r="S162" s="10"/>
      <c r="T162" s="10"/>
      <c r="U162" s="10"/>
      <c r="V162" s="72"/>
      <c r="W162" s="10"/>
      <c r="X162" s="10"/>
      <c r="Y162" s="10"/>
      <c r="Z162" s="10"/>
      <c r="AA162" s="72"/>
      <c r="AB162" s="10"/>
      <c r="AC162" s="10"/>
      <c r="AD162" s="10"/>
      <c r="AE162" s="10"/>
      <c r="AF162" s="72"/>
      <c r="AG162" s="10"/>
      <c r="AH162" s="10"/>
      <c r="AI162" s="10"/>
      <c r="AJ162" s="10"/>
      <c r="AK162" s="72"/>
      <c r="AL162" s="10"/>
      <c r="AM162" s="10"/>
      <c r="AN162" s="10"/>
      <c r="AO162" s="10"/>
      <c r="AP162" s="72"/>
      <c r="AQ162" s="10"/>
      <c r="AR162" s="10"/>
      <c r="AS162" s="10"/>
    </row>
    <row r="163" ht="12.75" customHeight="1">
      <c r="A163" s="10">
        <v>5506.0</v>
      </c>
      <c r="B163" s="72"/>
      <c r="C163" s="10"/>
      <c r="D163" s="10"/>
      <c r="E163" s="10"/>
      <c r="F163" s="10"/>
      <c r="G163" s="72"/>
      <c r="H163" s="10"/>
      <c r="I163" s="10"/>
      <c r="J163" s="10"/>
      <c r="K163" s="10"/>
      <c r="L163" s="72"/>
      <c r="M163" s="10"/>
      <c r="N163" s="10"/>
      <c r="O163" s="10"/>
      <c r="P163" s="10"/>
      <c r="Q163" s="72"/>
      <c r="R163" s="10"/>
      <c r="S163" s="10"/>
      <c r="T163" s="10"/>
      <c r="U163" s="10"/>
      <c r="V163" s="72"/>
      <c r="W163" s="10"/>
      <c r="X163" s="10"/>
      <c r="Y163" s="10"/>
      <c r="Z163" s="10"/>
      <c r="AA163" s="72"/>
      <c r="AB163" s="10"/>
      <c r="AC163" s="10"/>
      <c r="AD163" s="10"/>
      <c r="AE163" s="10"/>
      <c r="AF163" s="72"/>
      <c r="AG163" s="10"/>
      <c r="AH163" s="10"/>
      <c r="AI163" s="10"/>
      <c r="AJ163" s="10"/>
      <c r="AK163" s="72"/>
      <c r="AL163" s="10"/>
      <c r="AM163" s="10"/>
      <c r="AN163" s="10"/>
      <c r="AO163" s="10"/>
      <c r="AP163" s="72"/>
      <c r="AQ163" s="10"/>
      <c r="AR163" s="10"/>
      <c r="AS163" s="10"/>
    </row>
    <row r="164" ht="12.75" customHeight="1">
      <c r="A164" s="10">
        <v>5507.0</v>
      </c>
      <c r="B164" s="72"/>
      <c r="C164" s="10"/>
      <c r="D164" s="10"/>
      <c r="E164" s="10"/>
      <c r="F164" s="10"/>
      <c r="G164" s="72"/>
      <c r="H164" s="10"/>
      <c r="I164" s="10"/>
      <c r="J164" s="10"/>
      <c r="K164" s="10"/>
      <c r="L164" s="72"/>
      <c r="M164" s="10"/>
      <c r="N164" s="10"/>
      <c r="O164" s="10"/>
      <c r="P164" s="10"/>
      <c r="Q164" s="72"/>
      <c r="R164" s="10"/>
      <c r="S164" s="10"/>
      <c r="T164" s="10"/>
      <c r="U164" s="10"/>
      <c r="V164" s="72"/>
      <c r="W164" s="10"/>
      <c r="X164" s="10"/>
      <c r="Y164" s="10"/>
      <c r="Z164" s="10"/>
      <c r="AA164" s="72"/>
      <c r="AB164" s="10"/>
      <c r="AC164" s="10"/>
      <c r="AD164" s="10"/>
      <c r="AE164" s="10"/>
      <c r="AF164" s="72"/>
      <c r="AG164" s="10"/>
      <c r="AH164" s="10"/>
      <c r="AI164" s="10"/>
      <c r="AJ164" s="10"/>
      <c r="AK164" s="72"/>
      <c r="AL164" s="10"/>
      <c r="AM164" s="10"/>
      <c r="AN164" s="10"/>
      <c r="AO164" s="10"/>
      <c r="AP164" s="72"/>
      <c r="AQ164" s="10"/>
      <c r="AR164" s="10"/>
      <c r="AS164" s="10"/>
    </row>
    <row r="165" ht="12.75" customHeight="1">
      <c r="A165" s="10">
        <v>5508.0</v>
      </c>
      <c r="B165" s="72"/>
      <c r="C165" s="10"/>
      <c r="D165" s="10"/>
      <c r="E165" s="10"/>
      <c r="F165" s="10"/>
      <c r="G165" s="72"/>
      <c r="H165" s="10"/>
      <c r="I165" s="10"/>
      <c r="J165" s="10"/>
      <c r="K165" s="10"/>
      <c r="L165" s="72"/>
      <c r="M165" s="10"/>
      <c r="N165" s="10"/>
      <c r="O165" s="10"/>
      <c r="P165" s="10"/>
      <c r="Q165" s="72"/>
      <c r="R165" s="10"/>
      <c r="S165" s="10"/>
      <c r="T165" s="10"/>
      <c r="U165" s="10"/>
      <c r="V165" s="72"/>
      <c r="W165" s="10"/>
      <c r="X165" s="10"/>
      <c r="Y165" s="10"/>
      <c r="Z165" s="10"/>
      <c r="AA165" s="72"/>
      <c r="AB165" s="10"/>
      <c r="AC165" s="10"/>
      <c r="AD165" s="10"/>
      <c r="AE165" s="10"/>
      <c r="AF165" s="72"/>
      <c r="AG165" s="10"/>
      <c r="AH165" s="10"/>
      <c r="AI165" s="10"/>
      <c r="AJ165" s="10"/>
      <c r="AK165" s="72"/>
      <c r="AL165" s="10"/>
      <c r="AM165" s="10"/>
      <c r="AN165" s="10"/>
      <c r="AO165" s="10"/>
      <c r="AP165" s="72"/>
      <c r="AQ165" s="10"/>
      <c r="AR165" s="10"/>
      <c r="AS165" s="10"/>
    </row>
    <row r="166" ht="12.75" customHeight="1">
      <c r="A166" s="10">
        <v>5509.0</v>
      </c>
      <c r="B166" s="72"/>
      <c r="C166" s="10"/>
      <c r="D166" s="10"/>
      <c r="E166" s="10"/>
      <c r="F166" s="10"/>
      <c r="G166" s="72"/>
      <c r="H166" s="10"/>
      <c r="I166" s="10"/>
      <c r="J166" s="10"/>
      <c r="K166" s="10"/>
      <c r="L166" s="72"/>
      <c r="M166" s="10"/>
      <c r="N166" s="10"/>
      <c r="O166" s="10"/>
      <c r="P166" s="10"/>
      <c r="Q166" s="72"/>
      <c r="R166" s="10"/>
      <c r="S166" s="10"/>
      <c r="T166" s="10"/>
      <c r="U166" s="10"/>
      <c r="V166" s="72"/>
      <c r="W166" s="10"/>
      <c r="X166" s="10"/>
      <c r="Y166" s="10"/>
      <c r="Z166" s="10"/>
      <c r="AA166" s="72"/>
      <c r="AB166" s="10"/>
      <c r="AC166" s="10"/>
      <c r="AD166" s="10"/>
      <c r="AE166" s="10"/>
      <c r="AF166" s="72"/>
      <c r="AG166" s="10"/>
      <c r="AH166" s="10"/>
      <c r="AI166" s="10"/>
      <c r="AJ166" s="10"/>
      <c r="AK166" s="72"/>
      <c r="AL166" s="10"/>
      <c r="AM166" s="10"/>
      <c r="AN166" s="10"/>
      <c r="AO166" s="10"/>
      <c r="AP166" s="72"/>
      <c r="AQ166" s="10"/>
      <c r="AR166" s="10"/>
      <c r="AS166" s="10"/>
    </row>
    <row r="167" ht="12.75" customHeight="1">
      <c r="A167" s="10">
        <v>5510.0</v>
      </c>
      <c r="B167" s="72"/>
      <c r="C167" s="10"/>
      <c r="D167" s="10"/>
      <c r="E167" s="10"/>
      <c r="F167" s="10"/>
      <c r="G167" s="72"/>
      <c r="H167" s="10"/>
      <c r="I167" s="10"/>
      <c r="J167" s="10"/>
      <c r="K167" s="10"/>
      <c r="L167" s="72"/>
      <c r="M167" s="10"/>
      <c r="N167" s="10"/>
      <c r="O167" s="10"/>
      <c r="P167" s="10"/>
      <c r="Q167" s="72"/>
      <c r="R167" s="10"/>
      <c r="S167" s="10"/>
      <c r="T167" s="10"/>
      <c r="U167" s="10"/>
      <c r="V167" s="72"/>
      <c r="W167" s="10"/>
      <c r="X167" s="10"/>
      <c r="Y167" s="10"/>
      <c r="Z167" s="10"/>
      <c r="AA167" s="72"/>
      <c r="AB167" s="10"/>
      <c r="AC167" s="10"/>
      <c r="AD167" s="10"/>
      <c r="AE167" s="10"/>
      <c r="AF167" s="72"/>
      <c r="AG167" s="10"/>
      <c r="AH167" s="10"/>
      <c r="AI167" s="10"/>
      <c r="AJ167" s="10"/>
      <c r="AK167" s="72"/>
      <c r="AL167" s="10"/>
      <c r="AM167" s="10"/>
      <c r="AN167" s="10"/>
      <c r="AO167" s="10"/>
      <c r="AP167" s="72"/>
      <c r="AQ167" s="10"/>
      <c r="AR167" s="10"/>
      <c r="AS167" s="10"/>
    </row>
    <row r="168" ht="12.75" customHeight="1">
      <c r="A168" s="10">
        <v>5511.0</v>
      </c>
      <c r="B168" s="72"/>
      <c r="C168" s="10"/>
      <c r="D168" s="10"/>
      <c r="E168" s="10"/>
      <c r="F168" s="10"/>
      <c r="G168" s="72"/>
      <c r="H168" s="10"/>
      <c r="I168" s="10"/>
      <c r="J168" s="10"/>
      <c r="K168" s="10"/>
      <c r="L168" s="72"/>
      <c r="M168" s="10"/>
      <c r="N168" s="10"/>
      <c r="O168" s="10"/>
      <c r="P168" s="10"/>
      <c r="Q168" s="72"/>
      <c r="R168" s="10"/>
      <c r="S168" s="10"/>
      <c r="T168" s="10"/>
      <c r="U168" s="10"/>
      <c r="V168" s="72"/>
      <c r="W168" s="10"/>
      <c r="X168" s="10"/>
      <c r="Y168" s="10"/>
      <c r="Z168" s="10"/>
      <c r="AA168" s="72"/>
      <c r="AB168" s="10"/>
      <c r="AC168" s="10"/>
      <c r="AD168" s="10"/>
      <c r="AE168" s="10"/>
      <c r="AF168" s="72"/>
      <c r="AG168" s="10"/>
      <c r="AH168" s="10"/>
      <c r="AI168" s="10"/>
      <c r="AJ168" s="10"/>
      <c r="AK168" s="72"/>
      <c r="AL168" s="10"/>
      <c r="AM168" s="10"/>
      <c r="AN168" s="10"/>
      <c r="AO168" s="10"/>
      <c r="AP168" s="72"/>
      <c r="AQ168" s="10"/>
      <c r="AR168" s="10"/>
      <c r="AS168" s="10"/>
    </row>
    <row r="169" ht="12.75" customHeight="1">
      <c r="A169" s="10">
        <v>5512.0</v>
      </c>
      <c r="B169" s="72"/>
      <c r="C169" s="10"/>
      <c r="D169" s="10"/>
      <c r="E169" s="10"/>
      <c r="F169" s="10"/>
      <c r="G169" s="72"/>
      <c r="H169" s="10"/>
      <c r="I169" s="10"/>
      <c r="J169" s="10"/>
      <c r="K169" s="10"/>
      <c r="L169" s="72"/>
      <c r="M169" s="10"/>
      <c r="N169" s="10"/>
      <c r="O169" s="10"/>
      <c r="P169" s="10"/>
      <c r="Q169" s="72"/>
      <c r="R169" s="10"/>
      <c r="S169" s="10"/>
      <c r="T169" s="10"/>
      <c r="U169" s="10"/>
      <c r="V169" s="72"/>
      <c r="W169" s="10"/>
      <c r="X169" s="10"/>
      <c r="Y169" s="10"/>
      <c r="Z169" s="10"/>
      <c r="AA169" s="72"/>
      <c r="AB169" s="10"/>
      <c r="AC169" s="10"/>
      <c r="AD169" s="10"/>
      <c r="AE169" s="10"/>
      <c r="AF169" s="72"/>
      <c r="AG169" s="10"/>
      <c r="AH169" s="10"/>
      <c r="AI169" s="10"/>
      <c r="AJ169" s="10"/>
      <c r="AK169" s="72"/>
      <c r="AL169" s="10"/>
      <c r="AM169" s="10"/>
      <c r="AN169" s="10"/>
      <c r="AO169" s="10"/>
      <c r="AP169" s="72"/>
      <c r="AQ169" s="10"/>
      <c r="AR169" s="10"/>
      <c r="AS169" s="10"/>
    </row>
    <row r="170" ht="12.75" customHeight="1">
      <c r="A170" s="10">
        <v>5513.0</v>
      </c>
      <c r="B170" s="72"/>
      <c r="C170" s="10"/>
      <c r="D170" s="10"/>
      <c r="E170" s="10"/>
      <c r="F170" s="10"/>
      <c r="G170" s="72"/>
      <c r="H170" s="10"/>
      <c r="I170" s="10"/>
      <c r="J170" s="10"/>
      <c r="K170" s="10"/>
      <c r="L170" s="72"/>
      <c r="M170" s="10"/>
      <c r="N170" s="10"/>
      <c r="O170" s="10"/>
      <c r="P170" s="10"/>
      <c r="Q170" s="72"/>
      <c r="R170" s="10"/>
      <c r="S170" s="10"/>
      <c r="T170" s="10"/>
      <c r="U170" s="10"/>
      <c r="V170" s="72"/>
      <c r="W170" s="10"/>
      <c r="X170" s="10"/>
      <c r="Y170" s="10"/>
      <c r="Z170" s="10"/>
      <c r="AA170" s="72"/>
      <c r="AB170" s="10"/>
      <c r="AC170" s="10"/>
      <c r="AD170" s="10"/>
      <c r="AE170" s="10"/>
      <c r="AF170" s="72"/>
      <c r="AG170" s="10"/>
      <c r="AH170" s="10"/>
      <c r="AI170" s="10"/>
      <c r="AJ170" s="10"/>
      <c r="AK170" s="72"/>
      <c r="AL170" s="10"/>
      <c r="AM170" s="10"/>
      <c r="AN170" s="10"/>
      <c r="AO170" s="10"/>
      <c r="AP170" s="72"/>
      <c r="AQ170" s="10"/>
      <c r="AR170" s="10"/>
      <c r="AS170" s="10"/>
    </row>
    <row r="171" ht="12.75" customHeight="1">
      <c r="A171" s="10">
        <v>5514.0</v>
      </c>
      <c r="B171" s="72"/>
      <c r="C171" s="10"/>
      <c r="D171" s="10"/>
      <c r="E171" s="10"/>
      <c r="F171" s="10"/>
      <c r="G171" s="72"/>
      <c r="H171" s="10"/>
      <c r="I171" s="10"/>
      <c r="J171" s="10"/>
      <c r="K171" s="10"/>
      <c r="L171" s="72"/>
      <c r="M171" s="10"/>
      <c r="N171" s="10"/>
      <c r="O171" s="10"/>
      <c r="P171" s="10"/>
      <c r="Q171" s="72"/>
      <c r="R171" s="10"/>
      <c r="S171" s="10"/>
      <c r="T171" s="10"/>
      <c r="U171" s="10"/>
      <c r="V171" s="72"/>
      <c r="W171" s="10"/>
      <c r="X171" s="10"/>
      <c r="Y171" s="10"/>
      <c r="Z171" s="10"/>
      <c r="AA171" s="72"/>
      <c r="AB171" s="10"/>
      <c r="AC171" s="10"/>
      <c r="AD171" s="10"/>
      <c r="AE171" s="10"/>
      <c r="AF171" s="72"/>
      <c r="AG171" s="10"/>
      <c r="AH171" s="10"/>
      <c r="AI171" s="10"/>
      <c r="AJ171" s="10"/>
      <c r="AK171" s="72"/>
      <c r="AL171" s="10"/>
      <c r="AM171" s="10"/>
      <c r="AN171" s="10"/>
      <c r="AO171" s="10"/>
      <c r="AP171" s="72"/>
      <c r="AQ171" s="10"/>
      <c r="AR171" s="10"/>
      <c r="AS171" s="10"/>
    </row>
    <row r="172" ht="12.75" customHeight="1">
      <c r="A172" s="10">
        <v>5515.0</v>
      </c>
      <c r="B172" s="72"/>
      <c r="C172" s="10"/>
      <c r="D172" s="10"/>
      <c r="E172" s="10"/>
      <c r="F172" s="10"/>
      <c r="G172" s="72"/>
      <c r="H172" s="10"/>
      <c r="I172" s="10"/>
      <c r="J172" s="10"/>
      <c r="K172" s="10"/>
      <c r="L172" s="72"/>
      <c r="M172" s="10"/>
      <c r="N172" s="10"/>
      <c r="O172" s="10"/>
      <c r="P172" s="10"/>
      <c r="Q172" s="72"/>
      <c r="R172" s="10"/>
      <c r="S172" s="10"/>
      <c r="T172" s="10"/>
      <c r="U172" s="10"/>
      <c r="V172" s="72"/>
      <c r="W172" s="10"/>
      <c r="X172" s="10"/>
      <c r="Y172" s="10"/>
      <c r="Z172" s="10"/>
      <c r="AA172" s="72"/>
      <c r="AB172" s="10"/>
      <c r="AC172" s="10"/>
      <c r="AD172" s="10"/>
      <c r="AE172" s="10"/>
      <c r="AF172" s="72"/>
      <c r="AG172" s="10"/>
      <c r="AH172" s="10"/>
      <c r="AI172" s="10"/>
      <c r="AJ172" s="10"/>
      <c r="AK172" s="72"/>
      <c r="AL172" s="10"/>
      <c r="AM172" s="10"/>
      <c r="AN172" s="10"/>
      <c r="AO172" s="10"/>
      <c r="AP172" s="72"/>
      <c r="AQ172" s="10"/>
      <c r="AR172" s="10"/>
      <c r="AS172" s="10"/>
    </row>
    <row r="173" ht="12.75" customHeight="1">
      <c r="A173" s="10">
        <v>5516.0</v>
      </c>
      <c r="B173" s="72"/>
      <c r="C173" s="10"/>
      <c r="D173" s="10"/>
      <c r="E173" s="10"/>
      <c r="F173" s="10"/>
      <c r="G173" s="72"/>
      <c r="H173" s="10"/>
      <c r="I173" s="10"/>
      <c r="J173" s="10"/>
      <c r="K173" s="10"/>
      <c r="L173" s="72"/>
      <c r="M173" s="10"/>
      <c r="N173" s="10"/>
      <c r="O173" s="10"/>
      <c r="P173" s="10"/>
      <c r="Q173" s="72"/>
      <c r="R173" s="10"/>
      <c r="S173" s="10"/>
      <c r="T173" s="10"/>
      <c r="U173" s="10"/>
      <c r="V173" s="72"/>
      <c r="W173" s="10"/>
      <c r="X173" s="10"/>
      <c r="Y173" s="10"/>
      <c r="Z173" s="10"/>
      <c r="AA173" s="72"/>
      <c r="AB173" s="10"/>
      <c r="AC173" s="10"/>
      <c r="AD173" s="10"/>
      <c r="AE173" s="10"/>
      <c r="AF173" s="72"/>
      <c r="AG173" s="10"/>
      <c r="AH173" s="10"/>
      <c r="AI173" s="10"/>
      <c r="AJ173" s="10"/>
      <c r="AK173" s="72"/>
      <c r="AL173" s="10"/>
      <c r="AM173" s="10"/>
      <c r="AN173" s="10"/>
      <c r="AO173" s="10"/>
      <c r="AP173" s="72"/>
      <c r="AQ173" s="10"/>
      <c r="AR173" s="10"/>
      <c r="AS173" s="10"/>
    </row>
    <row r="174" ht="12.75" customHeight="1">
      <c r="A174" s="10">
        <v>5517.0</v>
      </c>
      <c r="B174" s="72"/>
      <c r="C174" s="10"/>
      <c r="D174" s="10"/>
      <c r="E174" s="10"/>
      <c r="F174" s="10"/>
      <c r="G174" s="72"/>
      <c r="H174" s="10"/>
      <c r="I174" s="10"/>
      <c r="J174" s="10"/>
      <c r="K174" s="10"/>
      <c r="L174" s="72"/>
      <c r="M174" s="10"/>
      <c r="N174" s="10"/>
      <c r="O174" s="10"/>
      <c r="P174" s="10"/>
      <c r="Q174" s="72"/>
      <c r="R174" s="10"/>
      <c r="S174" s="10"/>
      <c r="T174" s="10"/>
      <c r="U174" s="10"/>
      <c r="V174" s="72"/>
      <c r="W174" s="10"/>
      <c r="X174" s="10"/>
      <c r="Y174" s="10"/>
      <c r="Z174" s="10"/>
      <c r="AA174" s="72"/>
      <c r="AB174" s="10"/>
      <c r="AC174" s="10"/>
      <c r="AD174" s="10"/>
      <c r="AE174" s="10"/>
      <c r="AF174" s="72"/>
      <c r="AG174" s="10"/>
      <c r="AH174" s="10"/>
      <c r="AI174" s="10"/>
      <c r="AJ174" s="10"/>
      <c r="AK174" s="72"/>
      <c r="AL174" s="10"/>
      <c r="AM174" s="10"/>
      <c r="AN174" s="10"/>
      <c r="AO174" s="10"/>
      <c r="AP174" s="72"/>
      <c r="AQ174" s="10"/>
      <c r="AR174" s="10"/>
      <c r="AS174" s="10"/>
    </row>
    <row r="175" ht="12.75" customHeight="1">
      <c r="A175" s="10">
        <v>5518.0</v>
      </c>
      <c r="B175" s="72"/>
      <c r="C175" s="10"/>
      <c r="D175" s="10"/>
      <c r="E175" s="10"/>
      <c r="F175" s="10"/>
      <c r="G175" s="72"/>
      <c r="H175" s="10"/>
      <c r="I175" s="10"/>
      <c r="J175" s="10"/>
      <c r="K175" s="10"/>
      <c r="L175" s="72"/>
      <c r="M175" s="10"/>
      <c r="N175" s="10"/>
      <c r="O175" s="10"/>
      <c r="P175" s="10"/>
      <c r="Q175" s="72"/>
      <c r="R175" s="10"/>
      <c r="S175" s="10"/>
      <c r="T175" s="10"/>
      <c r="U175" s="10"/>
      <c r="V175" s="72"/>
      <c r="W175" s="10"/>
      <c r="X175" s="10"/>
      <c r="Y175" s="10"/>
      <c r="Z175" s="10"/>
      <c r="AA175" s="72"/>
      <c r="AB175" s="10"/>
      <c r="AC175" s="10"/>
      <c r="AD175" s="10"/>
      <c r="AE175" s="10"/>
      <c r="AF175" s="72"/>
      <c r="AG175" s="10"/>
      <c r="AH175" s="10"/>
      <c r="AI175" s="10"/>
      <c r="AJ175" s="10"/>
      <c r="AK175" s="72"/>
      <c r="AL175" s="10"/>
      <c r="AM175" s="10"/>
      <c r="AN175" s="10"/>
      <c r="AO175" s="10"/>
      <c r="AP175" s="72"/>
      <c r="AQ175" s="10"/>
      <c r="AR175" s="10"/>
      <c r="AS175" s="10"/>
    </row>
    <row r="176" ht="12.75" customHeight="1">
      <c r="A176" s="10">
        <v>5519.0</v>
      </c>
      <c r="B176" s="72"/>
      <c r="C176" s="10"/>
      <c r="D176" s="10"/>
      <c r="E176" s="10"/>
      <c r="F176" s="10"/>
      <c r="G176" s="72"/>
      <c r="H176" s="10"/>
      <c r="I176" s="10"/>
      <c r="J176" s="10"/>
      <c r="K176" s="10"/>
      <c r="L176" s="72"/>
      <c r="M176" s="10"/>
      <c r="N176" s="10"/>
      <c r="O176" s="10"/>
      <c r="P176" s="10"/>
      <c r="Q176" s="72"/>
      <c r="R176" s="10"/>
      <c r="S176" s="10"/>
      <c r="T176" s="10"/>
      <c r="U176" s="10"/>
      <c r="V176" s="72"/>
      <c r="W176" s="10"/>
      <c r="X176" s="10"/>
      <c r="Y176" s="10"/>
      <c r="Z176" s="10"/>
      <c r="AA176" s="72"/>
      <c r="AB176" s="10"/>
      <c r="AC176" s="10"/>
      <c r="AD176" s="10"/>
      <c r="AE176" s="10"/>
      <c r="AF176" s="72"/>
      <c r="AG176" s="10"/>
      <c r="AH176" s="10"/>
      <c r="AI176" s="10"/>
      <c r="AJ176" s="10"/>
      <c r="AK176" s="72"/>
      <c r="AL176" s="10"/>
      <c r="AM176" s="10"/>
      <c r="AN176" s="10"/>
      <c r="AO176" s="10"/>
      <c r="AP176" s="72"/>
      <c r="AQ176" s="10"/>
      <c r="AR176" s="10"/>
      <c r="AS176" s="10"/>
    </row>
    <row r="177" ht="12.75" customHeight="1">
      <c r="A177" s="10">
        <v>5520.0</v>
      </c>
      <c r="B177" s="72"/>
      <c r="C177" s="10"/>
      <c r="D177" s="10"/>
      <c r="E177" s="10"/>
      <c r="F177" s="10"/>
      <c r="G177" s="72"/>
      <c r="H177" s="10"/>
      <c r="I177" s="10"/>
      <c r="J177" s="10"/>
      <c r="K177" s="10"/>
      <c r="L177" s="72"/>
      <c r="M177" s="10"/>
      <c r="N177" s="10"/>
      <c r="O177" s="10"/>
      <c r="P177" s="10"/>
      <c r="Q177" s="72"/>
      <c r="R177" s="10"/>
      <c r="S177" s="10"/>
      <c r="T177" s="10"/>
      <c r="U177" s="10"/>
      <c r="V177" s="72"/>
      <c r="W177" s="10"/>
      <c r="X177" s="10"/>
      <c r="Y177" s="10"/>
      <c r="Z177" s="10"/>
      <c r="AA177" s="72"/>
      <c r="AB177" s="10"/>
      <c r="AC177" s="10"/>
      <c r="AD177" s="10"/>
      <c r="AE177" s="10"/>
      <c r="AF177" s="72"/>
      <c r="AG177" s="10"/>
      <c r="AH177" s="10"/>
      <c r="AI177" s="10"/>
      <c r="AJ177" s="10"/>
      <c r="AK177" s="72"/>
      <c r="AL177" s="10"/>
      <c r="AM177" s="10"/>
      <c r="AN177" s="10"/>
      <c r="AO177" s="10"/>
      <c r="AP177" s="72"/>
      <c r="AQ177" s="10"/>
      <c r="AR177" s="10"/>
      <c r="AS177" s="10"/>
    </row>
    <row r="178" ht="12.75" customHeight="1">
      <c r="A178" s="10">
        <v>7001.0</v>
      </c>
      <c r="B178" s="72">
        <v>1.0</v>
      </c>
      <c r="C178" s="10">
        <v>1.0</v>
      </c>
      <c r="D178" s="10">
        <v>1.0</v>
      </c>
      <c r="E178" s="10">
        <v>1.0</v>
      </c>
      <c r="F178" s="10">
        <v>1.0</v>
      </c>
      <c r="G178" s="72">
        <v>4.0</v>
      </c>
      <c r="H178" s="10">
        <v>1.0</v>
      </c>
      <c r="I178" s="10">
        <v>1.0</v>
      </c>
      <c r="J178" s="10">
        <v>1.0</v>
      </c>
      <c r="K178" s="10">
        <v>1.0</v>
      </c>
      <c r="L178" s="72">
        <v>4.0</v>
      </c>
      <c r="M178" s="10">
        <v>1.0</v>
      </c>
      <c r="N178" s="10">
        <v>0.0</v>
      </c>
      <c r="O178" s="10">
        <v>1.0</v>
      </c>
      <c r="P178" s="10">
        <v>1.0</v>
      </c>
      <c r="Q178" s="72">
        <v>3.0</v>
      </c>
      <c r="R178" s="10">
        <v>1.0</v>
      </c>
      <c r="S178" s="10">
        <v>0.0</v>
      </c>
      <c r="T178" s="10">
        <v>1.0</v>
      </c>
      <c r="U178" s="10">
        <v>1.0</v>
      </c>
      <c r="V178" s="72">
        <v>3.0</v>
      </c>
      <c r="W178" s="10">
        <v>0.0</v>
      </c>
      <c r="X178" s="10">
        <v>0.0</v>
      </c>
      <c r="Y178" s="10">
        <v>0.0</v>
      </c>
      <c r="Z178" s="10">
        <v>0.0</v>
      </c>
      <c r="AA178" s="72">
        <v>0.0</v>
      </c>
      <c r="AB178" s="10">
        <v>0.0</v>
      </c>
      <c r="AC178" s="10">
        <v>0.0</v>
      </c>
      <c r="AD178" s="10">
        <v>0.0</v>
      </c>
      <c r="AE178" s="10">
        <v>0.0</v>
      </c>
      <c r="AF178" s="72">
        <v>0.0</v>
      </c>
      <c r="AG178" s="10">
        <v>0.0</v>
      </c>
      <c r="AH178" s="10">
        <v>0.0</v>
      </c>
      <c r="AI178" s="10">
        <v>0.0</v>
      </c>
      <c r="AJ178" s="10">
        <v>0.0</v>
      </c>
      <c r="AK178" s="72">
        <v>0.0</v>
      </c>
      <c r="AL178" s="10">
        <v>0.0</v>
      </c>
      <c r="AM178" s="10">
        <v>0.0</v>
      </c>
      <c r="AN178" s="10">
        <v>0.0</v>
      </c>
      <c r="AO178" s="10">
        <v>0.0</v>
      </c>
      <c r="AP178" s="72">
        <v>0.0</v>
      </c>
      <c r="AQ178" s="10">
        <v>14.0</v>
      </c>
      <c r="AR178" s="10">
        <v>5.0</v>
      </c>
      <c r="AS178" s="10"/>
    </row>
    <row r="179" ht="12.75" customHeight="1">
      <c r="A179" s="10">
        <v>7001.0</v>
      </c>
      <c r="B179" s="72">
        <v>2.0</v>
      </c>
      <c r="C179" s="10">
        <v>1.0</v>
      </c>
      <c r="D179" s="10">
        <v>1.0</v>
      </c>
      <c r="E179" s="10">
        <v>1.0</v>
      </c>
      <c r="F179" s="10">
        <v>1.0</v>
      </c>
      <c r="G179" s="72">
        <v>4.0</v>
      </c>
      <c r="H179" s="10">
        <v>0.0</v>
      </c>
      <c r="I179" s="10">
        <v>1.0</v>
      </c>
      <c r="J179" s="10">
        <v>1.0</v>
      </c>
      <c r="K179" s="10">
        <v>1.0</v>
      </c>
      <c r="L179" s="72">
        <v>3.0</v>
      </c>
      <c r="M179" s="10">
        <v>1.0</v>
      </c>
      <c r="N179" s="10">
        <v>1.0</v>
      </c>
      <c r="O179" s="10">
        <v>1.0</v>
      </c>
      <c r="P179" s="10">
        <v>0.0</v>
      </c>
      <c r="Q179" s="72">
        <v>3.0</v>
      </c>
      <c r="R179" s="10">
        <v>0.0</v>
      </c>
      <c r="S179" s="10">
        <v>0.0</v>
      </c>
      <c r="T179" s="10">
        <v>0.0</v>
      </c>
      <c r="U179" s="10">
        <v>0.0</v>
      </c>
      <c r="V179" s="72">
        <v>0.0</v>
      </c>
      <c r="W179" s="10">
        <v>0.0</v>
      </c>
      <c r="X179" s="10">
        <v>0.0</v>
      </c>
      <c r="Y179" s="10">
        <v>0.0</v>
      </c>
      <c r="Z179" s="10">
        <v>0.0</v>
      </c>
      <c r="AA179" s="72">
        <v>0.0</v>
      </c>
      <c r="AB179" s="10">
        <v>0.0</v>
      </c>
      <c r="AC179" s="10">
        <v>0.0</v>
      </c>
      <c r="AD179" s="10">
        <v>0.0</v>
      </c>
      <c r="AE179" s="10">
        <v>0.0</v>
      </c>
      <c r="AF179" s="72">
        <v>0.0</v>
      </c>
      <c r="AG179" s="10">
        <v>0.0</v>
      </c>
      <c r="AH179" s="10">
        <v>0.0</v>
      </c>
      <c r="AI179" s="10">
        <v>0.0</v>
      </c>
      <c r="AJ179" s="10">
        <v>0.0</v>
      </c>
      <c r="AK179" s="72">
        <v>0.0</v>
      </c>
      <c r="AL179" s="10">
        <v>0.0</v>
      </c>
      <c r="AM179" s="10">
        <v>0.0</v>
      </c>
      <c r="AN179" s="10">
        <v>0.0</v>
      </c>
      <c r="AO179" s="10">
        <v>0.0</v>
      </c>
      <c r="AP179" s="72">
        <v>0.0</v>
      </c>
      <c r="AQ179" s="10">
        <v>10.0</v>
      </c>
      <c r="AR179" s="10">
        <v>4.0</v>
      </c>
      <c r="AS179" s="10"/>
    </row>
    <row r="180" ht="12.75" customHeight="1">
      <c r="A180" s="10">
        <v>7001.0</v>
      </c>
      <c r="B180" s="72">
        <v>3.0</v>
      </c>
      <c r="C180" s="10">
        <v>1.0</v>
      </c>
      <c r="D180" s="10">
        <v>1.0</v>
      </c>
      <c r="E180" s="10">
        <v>1.0</v>
      </c>
      <c r="F180" s="10">
        <v>1.0</v>
      </c>
      <c r="G180" s="72">
        <v>4.0</v>
      </c>
      <c r="H180" s="10">
        <v>1.0</v>
      </c>
      <c r="I180" s="10">
        <v>1.0</v>
      </c>
      <c r="J180" s="10">
        <v>1.0</v>
      </c>
      <c r="K180" s="10">
        <v>1.0</v>
      </c>
      <c r="L180" s="72">
        <v>4.0</v>
      </c>
      <c r="M180" s="10">
        <v>1.0</v>
      </c>
      <c r="N180" s="10">
        <v>1.0</v>
      </c>
      <c r="O180" s="10">
        <v>1.0</v>
      </c>
      <c r="P180" s="10">
        <v>1.0</v>
      </c>
      <c r="Q180" s="72">
        <v>4.0</v>
      </c>
      <c r="R180" s="10">
        <v>0.0</v>
      </c>
      <c r="S180" s="10">
        <v>1.0</v>
      </c>
      <c r="T180" s="10">
        <v>1.0</v>
      </c>
      <c r="U180" s="10">
        <v>0.0</v>
      </c>
      <c r="V180" s="72">
        <v>2.0</v>
      </c>
      <c r="W180" s="10">
        <v>0.0</v>
      </c>
      <c r="X180" s="10">
        <v>0.0</v>
      </c>
      <c r="Y180" s="10">
        <v>1.0</v>
      </c>
      <c r="Z180" s="10">
        <v>0.0</v>
      </c>
      <c r="AA180" s="72">
        <v>1.0</v>
      </c>
      <c r="AB180" s="10">
        <v>0.0</v>
      </c>
      <c r="AC180" s="10">
        <v>0.0</v>
      </c>
      <c r="AD180" s="10">
        <v>0.0</v>
      </c>
      <c r="AE180" s="10">
        <v>0.0</v>
      </c>
      <c r="AF180" s="72">
        <v>0.0</v>
      </c>
      <c r="AG180" s="10">
        <v>0.0</v>
      </c>
      <c r="AH180" s="10">
        <v>0.0</v>
      </c>
      <c r="AI180" s="10">
        <v>0.0</v>
      </c>
      <c r="AJ180" s="10">
        <v>0.0</v>
      </c>
      <c r="AK180" s="72">
        <v>0.0</v>
      </c>
      <c r="AL180" s="10">
        <v>0.0</v>
      </c>
      <c r="AM180" s="10">
        <v>0.0</v>
      </c>
      <c r="AN180" s="10">
        <v>0.0</v>
      </c>
      <c r="AO180" s="10">
        <v>0.0</v>
      </c>
      <c r="AP180" s="72">
        <v>0.0</v>
      </c>
      <c r="AQ180" s="10">
        <v>15.0</v>
      </c>
      <c r="AR180" s="10">
        <v>5.0</v>
      </c>
      <c r="AS180" s="10"/>
    </row>
    <row r="181" ht="12.75" customHeight="1">
      <c r="A181" s="10">
        <v>7001.0</v>
      </c>
      <c r="B181" s="72">
        <v>4.0</v>
      </c>
      <c r="C181" s="10">
        <v>1.0</v>
      </c>
      <c r="D181" s="10">
        <v>1.0</v>
      </c>
      <c r="E181" s="10">
        <v>1.0</v>
      </c>
      <c r="F181" s="10">
        <v>1.0</v>
      </c>
      <c r="G181" s="72">
        <v>4.0</v>
      </c>
      <c r="H181" s="10">
        <v>1.0</v>
      </c>
      <c r="I181" s="10">
        <v>1.0</v>
      </c>
      <c r="J181" s="10">
        <v>1.0</v>
      </c>
      <c r="K181" s="10">
        <v>1.0</v>
      </c>
      <c r="L181" s="72">
        <v>4.0</v>
      </c>
      <c r="M181" s="10">
        <v>1.0</v>
      </c>
      <c r="N181" s="10">
        <v>1.0</v>
      </c>
      <c r="O181" s="10">
        <v>1.0</v>
      </c>
      <c r="P181" s="10">
        <v>1.0</v>
      </c>
      <c r="Q181" s="72">
        <v>4.0</v>
      </c>
      <c r="R181" s="10">
        <v>1.0</v>
      </c>
      <c r="S181" s="10">
        <v>1.0</v>
      </c>
      <c r="T181" s="10">
        <v>1.0</v>
      </c>
      <c r="U181" s="10">
        <v>0.0</v>
      </c>
      <c r="V181" s="72">
        <v>3.0</v>
      </c>
      <c r="W181" s="10">
        <v>1.0</v>
      </c>
      <c r="X181" s="10">
        <v>1.0</v>
      </c>
      <c r="Y181" s="10">
        <v>1.0</v>
      </c>
      <c r="Z181" s="10">
        <v>1.0</v>
      </c>
      <c r="AA181" s="72">
        <v>4.0</v>
      </c>
      <c r="AB181" s="10">
        <v>0.0</v>
      </c>
      <c r="AC181" s="10">
        <v>1.0</v>
      </c>
      <c r="AD181" s="10">
        <v>1.0</v>
      </c>
      <c r="AE181" s="10">
        <v>1.0</v>
      </c>
      <c r="AF181" s="72">
        <v>3.0</v>
      </c>
      <c r="AG181" s="10">
        <v>0.0</v>
      </c>
      <c r="AH181" s="10">
        <v>1.0</v>
      </c>
      <c r="AI181" s="10">
        <v>1.0</v>
      </c>
      <c r="AJ181" s="10">
        <v>1.0</v>
      </c>
      <c r="AK181" s="72">
        <v>3.0</v>
      </c>
      <c r="AL181" s="10">
        <v>1.0</v>
      </c>
      <c r="AM181" s="10">
        <v>0.0</v>
      </c>
      <c r="AN181" s="10">
        <v>1.0</v>
      </c>
      <c r="AO181" s="10">
        <v>1.0</v>
      </c>
      <c r="AP181" s="72">
        <v>3.0</v>
      </c>
      <c r="AQ181" s="10">
        <v>28.0</v>
      </c>
      <c r="AR181" s="10">
        <v>9.0</v>
      </c>
      <c r="AS181" s="10"/>
    </row>
    <row r="182" ht="12.75" customHeight="1">
      <c r="A182" s="10">
        <v>7001.0</v>
      </c>
      <c r="B182" s="72">
        <v>5.0</v>
      </c>
      <c r="C182" s="10">
        <v>1.0</v>
      </c>
      <c r="D182" s="10">
        <v>1.0</v>
      </c>
      <c r="E182" s="10">
        <v>1.0</v>
      </c>
      <c r="F182" s="10">
        <v>1.0</v>
      </c>
      <c r="G182" s="72">
        <v>4.0</v>
      </c>
      <c r="H182" s="10">
        <v>1.0</v>
      </c>
      <c r="I182" s="10">
        <v>1.0</v>
      </c>
      <c r="J182" s="10">
        <v>1.0</v>
      </c>
      <c r="K182" s="10">
        <v>1.0</v>
      </c>
      <c r="L182" s="72">
        <v>4.0</v>
      </c>
      <c r="M182" s="10">
        <v>1.0</v>
      </c>
      <c r="N182" s="10">
        <v>1.0</v>
      </c>
      <c r="O182" s="10">
        <v>1.0</v>
      </c>
      <c r="P182" s="10">
        <v>1.0</v>
      </c>
      <c r="Q182" s="72">
        <v>4.0</v>
      </c>
      <c r="R182" s="10">
        <v>1.0</v>
      </c>
      <c r="S182" s="10">
        <v>1.0</v>
      </c>
      <c r="T182" s="10">
        <v>1.0</v>
      </c>
      <c r="U182" s="10">
        <v>0.0</v>
      </c>
      <c r="V182" s="72">
        <v>3.0</v>
      </c>
      <c r="W182" s="10">
        <v>1.0</v>
      </c>
      <c r="X182" s="10">
        <v>0.0</v>
      </c>
      <c r="Y182" s="10">
        <v>1.0</v>
      </c>
      <c r="Z182" s="10">
        <v>0.0</v>
      </c>
      <c r="AA182" s="72">
        <v>2.0</v>
      </c>
      <c r="AB182" s="10">
        <v>1.0</v>
      </c>
      <c r="AC182" s="10">
        <v>0.0</v>
      </c>
      <c r="AD182" s="10">
        <v>0.0</v>
      </c>
      <c r="AE182" s="10">
        <v>1.0</v>
      </c>
      <c r="AF182" s="72">
        <v>2.0</v>
      </c>
      <c r="AG182" s="10">
        <v>0.0</v>
      </c>
      <c r="AH182" s="10">
        <v>0.0</v>
      </c>
      <c r="AI182" s="10">
        <v>1.0</v>
      </c>
      <c r="AJ182" s="10">
        <v>0.0</v>
      </c>
      <c r="AK182" s="72">
        <v>1.0</v>
      </c>
      <c r="AL182" s="10">
        <v>0.0</v>
      </c>
      <c r="AM182" s="10">
        <v>0.0</v>
      </c>
      <c r="AN182" s="10">
        <v>0.0</v>
      </c>
      <c r="AO182" s="10">
        <v>0.0</v>
      </c>
      <c r="AP182" s="72">
        <v>0.0</v>
      </c>
      <c r="AQ182" s="10">
        <v>20.0</v>
      </c>
      <c r="AR182" s="10">
        <v>7.0</v>
      </c>
      <c r="AS182" s="10"/>
    </row>
    <row r="183" ht="12.75" customHeight="1">
      <c r="A183" s="10">
        <v>7001.0</v>
      </c>
      <c r="B183" s="72">
        <v>6.0</v>
      </c>
      <c r="C183" s="10">
        <v>1.0</v>
      </c>
      <c r="D183" s="10">
        <v>1.0</v>
      </c>
      <c r="E183" s="10">
        <v>1.0</v>
      </c>
      <c r="F183" s="10">
        <v>1.0</v>
      </c>
      <c r="G183" s="72">
        <v>4.0</v>
      </c>
      <c r="H183" s="10">
        <v>1.0</v>
      </c>
      <c r="I183" s="10">
        <v>1.0</v>
      </c>
      <c r="J183" s="10">
        <v>1.0</v>
      </c>
      <c r="K183" s="10">
        <v>1.0</v>
      </c>
      <c r="L183" s="72">
        <v>4.0</v>
      </c>
      <c r="M183" s="10">
        <v>1.0</v>
      </c>
      <c r="N183" s="10">
        <v>1.0</v>
      </c>
      <c r="O183" s="10">
        <v>1.0</v>
      </c>
      <c r="P183" s="10">
        <v>1.0</v>
      </c>
      <c r="Q183" s="72">
        <v>4.0</v>
      </c>
      <c r="R183" s="10">
        <v>1.0</v>
      </c>
      <c r="S183" s="10">
        <v>1.0</v>
      </c>
      <c r="T183" s="10">
        <v>1.0</v>
      </c>
      <c r="U183" s="10">
        <v>1.0</v>
      </c>
      <c r="V183" s="72">
        <v>4.0</v>
      </c>
      <c r="W183" s="10">
        <v>0.0</v>
      </c>
      <c r="X183" s="10">
        <v>1.0</v>
      </c>
      <c r="Y183" s="10">
        <v>1.0</v>
      </c>
      <c r="Z183" s="10">
        <v>0.0</v>
      </c>
      <c r="AA183" s="72">
        <v>2.0</v>
      </c>
      <c r="AB183" s="10">
        <v>0.0</v>
      </c>
      <c r="AC183" s="10">
        <v>0.0</v>
      </c>
      <c r="AD183" s="10">
        <v>0.0</v>
      </c>
      <c r="AE183" s="10">
        <v>0.0</v>
      </c>
      <c r="AF183" s="72">
        <v>0.0</v>
      </c>
      <c r="AG183" s="10">
        <v>0.0</v>
      </c>
      <c r="AH183" s="10">
        <v>0.0</v>
      </c>
      <c r="AI183" s="10">
        <v>0.0</v>
      </c>
      <c r="AJ183" s="10">
        <v>0.0</v>
      </c>
      <c r="AK183" s="72">
        <v>0.0</v>
      </c>
      <c r="AL183" s="10">
        <v>0.0</v>
      </c>
      <c r="AM183" s="10">
        <v>0.0</v>
      </c>
      <c r="AN183" s="10">
        <v>0.0</v>
      </c>
      <c r="AO183" s="10">
        <v>0.0</v>
      </c>
      <c r="AP183" s="72">
        <v>0.0</v>
      </c>
      <c r="AQ183" s="10">
        <v>18.0</v>
      </c>
      <c r="AR183" s="10">
        <v>6.0</v>
      </c>
      <c r="AS183" s="10"/>
    </row>
    <row r="184" ht="12.75" customHeight="1">
      <c r="A184" s="10">
        <v>7001.0</v>
      </c>
      <c r="B184" s="72">
        <v>7.0</v>
      </c>
      <c r="C184" s="10">
        <v>1.0</v>
      </c>
      <c r="D184" s="10">
        <v>1.0</v>
      </c>
      <c r="E184" s="10">
        <v>1.0</v>
      </c>
      <c r="F184" s="10">
        <v>1.0</v>
      </c>
      <c r="G184" s="72">
        <v>4.0</v>
      </c>
      <c r="H184" s="10">
        <v>1.0</v>
      </c>
      <c r="I184" s="10">
        <v>1.0</v>
      </c>
      <c r="J184" s="10">
        <v>1.0</v>
      </c>
      <c r="K184" s="10">
        <v>1.0</v>
      </c>
      <c r="L184" s="72">
        <v>4.0</v>
      </c>
      <c r="M184" s="10">
        <v>1.0</v>
      </c>
      <c r="N184" s="10">
        <v>1.0</v>
      </c>
      <c r="O184" s="10">
        <v>1.0</v>
      </c>
      <c r="P184" s="10">
        <v>1.0</v>
      </c>
      <c r="Q184" s="72">
        <v>4.0</v>
      </c>
      <c r="R184" s="10">
        <v>1.0</v>
      </c>
      <c r="S184" s="10">
        <v>1.0</v>
      </c>
      <c r="T184" s="10">
        <v>1.0</v>
      </c>
      <c r="U184" s="10">
        <v>1.0</v>
      </c>
      <c r="V184" s="72">
        <v>4.0</v>
      </c>
      <c r="W184" s="10">
        <v>1.0</v>
      </c>
      <c r="X184" s="10">
        <v>1.0</v>
      </c>
      <c r="Y184" s="10">
        <v>1.0</v>
      </c>
      <c r="Z184" s="10">
        <v>1.0</v>
      </c>
      <c r="AA184" s="72">
        <v>4.0</v>
      </c>
      <c r="AB184" s="10">
        <v>1.0</v>
      </c>
      <c r="AC184" s="10">
        <v>1.0</v>
      </c>
      <c r="AD184" s="10">
        <v>0.0</v>
      </c>
      <c r="AE184" s="10">
        <v>1.0</v>
      </c>
      <c r="AF184" s="72">
        <v>3.0</v>
      </c>
      <c r="AG184" s="10">
        <v>0.0</v>
      </c>
      <c r="AH184" s="10">
        <v>1.0</v>
      </c>
      <c r="AI184" s="10">
        <v>1.0</v>
      </c>
      <c r="AJ184" s="10">
        <v>0.0</v>
      </c>
      <c r="AK184" s="72">
        <v>2.0</v>
      </c>
      <c r="AL184" s="10">
        <v>0.0</v>
      </c>
      <c r="AM184" s="10">
        <v>0.0</v>
      </c>
      <c r="AN184" s="10">
        <v>0.0</v>
      </c>
      <c r="AO184" s="10">
        <v>0.0</v>
      </c>
      <c r="AP184" s="72">
        <v>0.0</v>
      </c>
      <c r="AQ184" s="10">
        <v>25.0</v>
      </c>
      <c r="AR184" s="10">
        <v>8.0</v>
      </c>
      <c r="AS184" s="10"/>
    </row>
    <row r="185" ht="12.75" customHeight="1">
      <c r="A185" s="10">
        <v>7001.0</v>
      </c>
      <c r="B185" s="72">
        <v>8.0</v>
      </c>
      <c r="C185" s="10">
        <v>1.0</v>
      </c>
      <c r="D185" s="10">
        <v>1.0</v>
      </c>
      <c r="E185" s="10">
        <v>1.0</v>
      </c>
      <c r="F185" s="10">
        <v>1.0</v>
      </c>
      <c r="G185" s="72">
        <v>4.0</v>
      </c>
      <c r="H185" s="10">
        <v>1.0</v>
      </c>
      <c r="I185" s="10">
        <v>1.0</v>
      </c>
      <c r="J185" s="10">
        <v>1.0</v>
      </c>
      <c r="K185" s="10">
        <v>1.0</v>
      </c>
      <c r="L185" s="72">
        <v>4.0</v>
      </c>
      <c r="M185" s="10">
        <v>1.0</v>
      </c>
      <c r="N185" s="10">
        <v>1.0</v>
      </c>
      <c r="O185" s="10">
        <v>1.0</v>
      </c>
      <c r="P185" s="10">
        <v>1.0</v>
      </c>
      <c r="Q185" s="72">
        <v>4.0</v>
      </c>
      <c r="R185" s="10">
        <v>1.0</v>
      </c>
      <c r="S185" s="10">
        <v>1.0</v>
      </c>
      <c r="T185" s="10">
        <v>1.0</v>
      </c>
      <c r="U185" s="10">
        <v>1.0</v>
      </c>
      <c r="V185" s="72">
        <v>4.0</v>
      </c>
      <c r="W185" s="10">
        <v>1.0</v>
      </c>
      <c r="X185" s="10">
        <v>0.0</v>
      </c>
      <c r="Y185" s="10">
        <v>1.0</v>
      </c>
      <c r="Z185" s="10">
        <v>0.0</v>
      </c>
      <c r="AA185" s="72">
        <v>2.0</v>
      </c>
      <c r="AB185" s="10">
        <v>0.0</v>
      </c>
      <c r="AC185" s="10">
        <v>0.0</v>
      </c>
      <c r="AD185" s="10">
        <v>1.0</v>
      </c>
      <c r="AE185" s="10">
        <v>0.0</v>
      </c>
      <c r="AF185" s="72">
        <v>1.0</v>
      </c>
      <c r="AG185" s="10">
        <v>0.0</v>
      </c>
      <c r="AH185" s="10">
        <v>0.0</v>
      </c>
      <c r="AI185" s="10">
        <v>0.0</v>
      </c>
      <c r="AJ185" s="10">
        <v>0.0</v>
      </c>
      <c r="AK185" s="72">
        <v>0.0</v>
      </c>
      <c r="AL185" s="10">
        <v>0.0</v>
      </c>
      <c r="AM185" s="10">
        <v>0.0</v>
      </c>
      <c r="AN185" s="10">
        <v>0.0</v>
      </c>
      <c r="AO185" s="10">
        <v>0.0</v>
      </c>
      <c r="AP185" s="72">
        <v>0.0</v>
      </c>
      <c r="AQ185" s="10">
        <v>19.0</v>
      </c>
      <c r="AR185" s="10">
        <v>6.0</v>
      </c>
      <c r="AS185" s="10"/>
    </row>
    <row r="186" ht="12.75" customHeight="1">
      <c r="A186" s="10">
        <v>7001.0</v>
      </c>
      <c r="B186" s="72">
        <v>9.0</v>
      </c>
      <c r="C186" s="10">
        <v>1.0</v>
      </c>
      <c r="D186" s="10">
        <v>1.0</v>
      </c>
      <c r="E186" s="10">
        <v>1.0</v>
      </c>
      <c r="F186" s="10">
        <v>1.0</v>
      </c>
      <c r="G186" s="72">
        <v>4.0</v>
      </c>
      <c r="H186" s="10">
        <v>1.0</v>
      </c>
      <c r="I186" s="10">
        <v>1.0</v>
      </c>
      <c r="J186" s="10">
        <v>1.0</v>
      </c>
      <c r="K186" s="10">
        <v>1.0</v>
      </c>
      <c r="L186" s="72">
        <v>4.0</v>
      </c>
      <c r="M186" s="10">
        <v>1.0</v>
      </c>
      <c r="N186" s="10">
        <v>1.0</v>
      </c>
      <c r="O186" s="10">
        <v>1.0</v>
      </c>
      <c r="P186" s="10">
        <v>1.0</v>
      </c>
      <c r="Q186" s="72">
        <v>4.0</v>
      </c>
      <c r="R186" s="10">
        <v>1.0</v>
      </c>
      <c r="S186" s="10">
        <v>1.0</v>
      </c>
      <c r="T186" s="10">
        <v>1.0</v>
      </c>
      <c r="U186" s="10">
        <v>1.0</v>
      </c>
      <c r="V186" s="72">
        <v>4.0</v>
      </c>
      <c r="W186" s="10">
        <v>0.0</v>
      </c>
      <c r="X186" s="10">
        <v>0.0</v>
      </c>
      <c r="Y186" s="10">
        <v>1.0</v>
      </c>
      <c r="Z186" s="10">
        <v>0.0</v>
      </c>
      <c r="AA186" s="72">
        <v>1.0</v>
      </c>
      <c r="AB186" s="10">
        <v>0.0</v>
      </c>
      <c r="AC186" s="10">
        <v>0.0</v>
      </c>
      <c r="AD186" s="10">
        <v>0.0</v>
      </c>
      <c r="AE186" s="10">
        <v>0.0</v>
      </c>
      <c r="AF186" s="72">
        <v>0.0</v>
      </c>
      <c r="AG186" s="10">
        <v>0.0</v>
      </c>
      <c r="AH186" s="10">
        <v>0.0</v>
      </c>
      <c r="AI186" s="10">
        <v>0.0</v>
      </c>
      <c r="AJ186" s="10">
        <v>0.0</v>
      </c>
      <c r="AK186" s="72">
        <v>0.0</v>
      </c>
      <c r="AL186" s="10">
        <v>0.0</v>
      </c>
      <c r="AM186" s="10">
        <v>0.0</v>
      </c>
      <c r="AN186" s="10">
        <v>0.0</v>
      </c>
      <c r="AO186" s="10">
        <v>0.0</v>
      </c>
      <c r="AP186" s="72">
        <v>0.0</v>
      </c>
      <c r="AQ186" s="10">
        <v>17.0</v>
      </c>
      <c r="AR186" s="10">
        <v>5.0</v>
      </c>
      <c r="AS186" s="10"/>
    </row>
    <row r="187" ht="12.75" customHeight="1">
      <c r="A187" s="10">
        <v>7001.0</v>
      </c>
      <c r="B187" s="72">
        <v>10.0</v>
      </c>
      <c r="C187" s="10">
        <v>1.0</v>
      </c>
      <c r="D187" s="10">
        <v>1.0</v>
      </c>
      <c r="E187" s="10">
        <v>1.0</v>
      </c>
      <c r="F187" s="10">
        <v>1.0</v>
      </c>
      <c r="G187" s="72">
        <v>4.0</v>
      </c>
      <c r="H187" s="10">
        <v>1.0</v>
      </c>
      <c r="I187" s="10">
        <v>1.0</v>
      </c>
      <c r="J187" s="10">
        <v>1.0</v>
      </c>
      <c r="K187" s="10">
        <v>1.0</v>
      </c>
      <c r="L187" s="72">
        <v>4.0</v>
      </c>
      <c r="M187" s="10">
        <v>1.0</v>
      </c>
      <c r="N187" s="10">
        <v>1.0</v>
      </c>
      <c r="O187" s="10">
        <v>1.0</v>
      </c>
      <c r="P187" s="10">
        <v>1.0</v>
      </c>
      <c r="Q187" s="72">
        <v>4.0</v>
      </c>
      <c r="R187" s="10">
        <v>1.0</v>
      </c>
      <c r="S187" s="10">
        <v>1.0</v>
      </c>
      <c r="T187" s="10">
        <v>1.0</v>
      </c>
      <c r="U187" s="10">
        <v>1.0</v>
      </c>
      <c r="V187" s="72">
        <v>4.0</v>
      </c>
      <c r="W187" s="10">
        <v>1.0</v>
      </c>
      <c r="X187" s="10">
        <v>0.0</v>
      </c>
      <c r="Y187" s="10">
        <v>0.0</v>
      </c>
      <c r="Z187" s="10">
        <v>0.0</v>
      </c>
      <c r="AA187" s="72">
        <v>1.0</v>
      </c>
      <c r="AB187" s="10">
        <v>0.0</v>
      </c>
      <c r="AC187" s="10">
        <v>0.0</v>
      </c>
      <c r="AD187" s="10">
        <v>0.0</v>
      </c>
      <c r="AE187" s="10">
        <v>0.0</v>
      </c>
      <c r="AF187" s="72">
        <v>0.0</v>
      </c>
      <c r="AG187" s="10">
        <v>0.0</v>
      </c>
      <c r="AH187" s="10">
        <v>0.0</v>
      </c>
      <c r="AI187" s="10">
        <v>0.0</v>
      </c>
      <c r="AJ187" s="10">
        <v>0.0</v>
      </c>
      <c r="AK187" s="72">
        <v>0.0</v>
      </c>
      <c r="AL187" s="10">
        <v>0.0</v>
      </c>
      <c r="AM187" s="10">
        <v>0.0</v>
      </c>
      <c r="AN187" s="10">
        <v>0.0</v>
      </c>
      <c r="AO187" s="10">
        <v>0.0</v>
      </c>
      <c r="AP187" s="72">
        <v>0.0</v>
      </c>
      <c r="AQ187" s="10">
        <v>17.0</v>
      </c>
      <c r="AR187" s="10">
        <v>5.0</v>
      </c>
      <c r="AS187" s="10"/>
    </row>
    <row r="188" ht="12.75" customHeight="1">
      <c r="A188" s="10">
        <v>7001.0</v>
      </c>
      <c r="B188" s="72">
        <v>11.0</v>
      </c>
      <c r="C188" s="10">
        <v>1.0</v>
      </c>
      <c r="D188" s="10">
        <v>1.0</v>
      </c>
      <c r="E188" s="10">
        <v>1.0</v>
      </c>
      <c r="F188" s="10">
        <v>1.0</v>
      </c>
      <c r="G188" s="72">
        <v>4.0</v>
      </c>
      <c r="H188" s="10">
        <v>1.0</v>
      </c>
      <c r="I188" s="10">
        <v>1.0</v>
      </c>
      <c r="J188" s="10">
        <v>1.0</v>
      </c>
      <c r="K188" s="10">
        <v>1.0</v>
      </c>
      <c r="L188" s="72">
        <v>4.0</v>
      </c>
      <c r="M188" s="10">
        <v>1.0</v>
      </c>
      <c r="N188" s="10">
        <v>1.0</v>
      </c>
      <c r="O188" s="10">
        <v>1.0</v>
      </c>
      <c r="P188" s="10">
        <v>1.0</v>
      </c>
      <c r="Q188" s="72">
        <v>4.0</v>
      </c>
      <c r="R188" s="10">
        <v>1.0</v>
      </c>
      <c r="S188" s="10">
        <v>1.0</v>
      </c>
      <c r="T188" s="10">
        <v>1.0</v>
      </c>
      <c r="U188" s="10">
        <v>1.0</v>
      </c>
      <c r="V188" s="72">
        <v>4.0</v>
      </c>
      <c r="W188" s="10">
        <v>1.0</v>
      </c>
      <c r="X188" s="10">
        <v>1.0</v>
      </c>
      <c r="Y188" s="10">
        <v>1.0</v>
      </c>
      <c r="Z188" s="10">
        <v>1.0</v>
      </c>
      <c r="AA188" s="72">
        <v>4.0</v>
      </c>
      <c r="AB188" s="10">
        <v>1.0</v>
      </c>
      <c r="AC188" s="10">
        <v>1.0</v>
      </c>
      <c r="AD188" s="10">
        <v>0.0</v>
      </c>
      <c r="AE188" s="10">
        <v>1.0</v>
      </c>
      <c r="AF188" s="72">
        <v>3.0</v>
      </c>
      <c r="AG188" s="10">
        <v>0.0</v>
      </c>
      <c r="AH188" s="10">
        <v>0.0</v>
      </c>
      <c r="AI188" s="10">
        <v>1.0</v>
      </c>
      <c r="AJ188" s="10">
        <v>1.0</v>
      </c>
      <c r="AK188" s="72">
        <v>2.0</v>
      </c>
      <c r="AL188" s="10">
        <v>1.0</v>
      </c>
      <c r="AM188" s="10">
        <v>0.0</v>
      </c>
      <c r="AN188" s="10">
        <v>0.0</v>
      </c>
      <c r="AO188" s="10">
        <v>0.0</v>
      </c>
      <c r="AP188" s="72">
        <v>1.0</v>
      </c>
      <c r="AQ188" s="10">
        <v>26.0</v>
      </c>
      <c r="AR188" s="10">
        <v>8.0</v>
      </c>
      <c r="AS188" s="10"/>
    </row>
    <row r="189" ht="12.75" customHeight="1">
      <c r="A189" s="8">
        <v>6111.0</v>
      </c>
      <c r="B189" s="10">
        <v>6111.0</v>
      </c>
      <c r="C189" s="10">
        <v>1.0</v>
      </c>
      <c r="D189" s="10">
        <v>1.0</v>
      </c>
      <c r="E189" s="10">
        <v>1.0</v>
      </c>
      <c r="F189" s="10">
        <v>1.0</v>
      </c>
      <c r="G189" s="72">
        <f t="shared" ref="G189:G196" si="29">SUM(C189:F189)</f>
        <v>4</v>
      </c>
      <c r="H189" s="10">
        <v>1.0</v>
      </c>
      <c r="I189" s="10">
        <v>1.0</v>
      </c>
      <c r="J189" s="10">
        <v>1.0</v>
      </c>
      <c r="K189" s="10">
        <v>1.0</v>
      </c>
      <c r="L189" s="72">
        <f t="shared" ref="L189:L196" si="30">SUM(H189:K189)</f>
        <v>4</v>
      </c>
      <c r="M189" s="10">
        <v>1.0</v>
      </c>
      <c r="N189" s="10">
        <v>1.0</v>
      </c>
      <c r="O189" s="10">
        <v>1.0</v>
      </c>
      <c r="P189" s="10">
        <v>1.0</v>
      </c>
      <c r="Q189" s="72">
        <f t="shared" ref="Q189:Q196" si="31">SUM(M189:P189)</f>
        <v>4</v>
      </c>
      <c r="R189" s="10">
        <v>1.0</v>
      </c>
      <c r="S189" s="10">
        <v>0.0</v>
      </c>
      <c r="T189" s="10">
        <v>0.0</v>
      </c>
      <c r="U189" s="10">
        <v>0.0</v>
      </c>
      <c r="V189" s="72">
        <f t="shared" ref="V189:V196" si="32">SUM(R189:U189)</f>
        <v>1</v>
      </c>
      <c r="W189" s="10"/>
      <c r="X189" s="10"/>
      <c r="Y189" s="10"/>
      <c r="Z189" s="10"/>
      <c r="AA189" s="72">
        <f t="shared" ref="AA189:AA196" si="33">SUM(W189:Z189)</f>
        <v>0</v>
      </c>
      <c r="AB189" s="10"/>
      <c r="AC189" s="10"/>
      <c r="AD189" s="10"/>
      <c r="AE189" s="10"/>
      <c r="AF189" s="72">
        <f t="shared" ref="AF189:AF196" si="34">SUM(AB189:AE189)</f>
        <v>0</v>
      </c>
      <c r="AG189" s="10"/>
      <c r="AH189" s="10"/>
      <c r="AI189" s="10"/>
      <c r="AJ189" s="10"/>
      <c r="AK189" s="72">
        <f t="shared" ref="AK189:AK196" si="35">SUM(AG189:AJ189)</f>
        <v>0</v>
      </c>
      <c r="AL189" s="10"/>
      <c r="AM189" s="10"/>
      <c r="AN189" s="10"/>
      <c r="AO189" s="10"/>
      <c r="AP189" s="72">
        <f t="shared" ref="AP189:AP196" si="36">SUM(AL189:AO189)</f>
        <v>0</v>
      </c>
      <c r="AQ189" s="8">
        <f t="shared" ref="AQ189:AQ196" si="37">SUM(AP189,AK189,AF189,AA189,V189,Q189,L189,G189)</f>
        <v>13</v>
      </c>
      <c r="AR189" s="10">
        <v>4.0</v>
      </c>
      <c r="AS189" s="10"/>
    </row>
    <row r="190" ht="12.75" customHeight="1">
      <c r="A190" s="8">
        <v>6121.0</v>
      </c>
      <c r="B190" s="8">
        <v>6121.0</v>
      </c>
      <c r="C190" s="10">
        <v>1.0</v>
      </c>
      <c r="D190" s="10">
        <v>1.0</v>
      </c>
      <c r="E190" s="10">
        <v>1.0</v>
      </c>
      <c r="F190" s="10">
        <v>1.0</v>
      </c>
      <c r="G190" s="72">
        <f t="shared" si="29"/>
        <v>4</v>
      </c>
      <c r="H190" s="10">
        <v>1.0</v>
      </c>
      <c r="I190" s="10">
        <v>1.0</v>
      </c>
      <c r="J190" s="10">
        <v>1.0</v>
      </c>
      <c r="K190" s="10">
        <v>1.0</v>
      </c>
      <c r="L190" s="72">
        <f t="shared" si="30"/>
        <v>4</v>
      </c>
      <c r="M190" s="10">
        <v>1.0</v>
      </c>
      <c r="N190" s="10">
        <v>1.0</v>
      </c>
      <c r="O190" s="10">
        <v>1.0</v>
      </c>
      <c r="P190" s="10">
        <v>1.0</v>
      </c>
      <c r="Q190" s="72">
        <f t="shared" si="31"/>
        <v>4</v>
      </c>
      <c r="R190" s="10">
        <v>1.0</v>
      </c>
      <c r="S190" s="10">
        <v>1.0</v>
      </c>
      <c r="T190" s="10">
        <v>1.0</v>
      </c>
      <c r="U190" s="10">
        <v>1.0</v>
      </c>
      <c r="V190" s="72">
        <f t="shared" si="32"/>
        <v>4</v>
      </c>
      <c r="W190" s="10">
        <v>1.0</v>
      </c>
      <c r="X190" s="10">
        <v>0.0</v>
      </c>
      <c r="Y190" s="10">
        <v>0.0</v>
      </c>
      <c r="Z190" s="10">
        <v>1.0</v>
      </c>
      <c r="AA190" s="72">
        <f t="shared" si="33"/>
        <v>2</v>
      </c>
      <c r="AB190" s="10">
        <v>1.0</v>
      </c>
      <c r="AC190" s="10">
        <v>0.0</v>
      </c>
      <c r="AD190" s="10">
        <v>1.0</v>
      </c>
      <c r="AE190" s="10">
        <v>0.0</v>
      </c>
      <c r="AF190" s="72">
        <f t="shared" si="34"/>
        <v>2</v>
      </c>
      <c r="AG190" s="10">
        <v>0.0</v>
      </c>
      <c r="AH190" s="10">
        <v>0.0</v>
      </c>
      <c r="AI190" s="10">
        <v>0.0</v>
      </c>
      <c r="AJ190" s="10">
        <v>0.0</v>
      </c>
      <c r="AK190" s="72">
        <f t="shared" si="35"/>
        <v>0</v>
      </c>
      <c r="AL190" s="10"/>
      <c r="AM190" s="10"/>
      <c r="AN190" s="10"/>
      <c r="AO190" s="10"/>
      <c r="AP190" s="72">
        <f t="shared" si="36"/>
        <v>0</v>
      </c>
      <c r="AQ190" s="8">
        <f t="shared" si="37"/>
        <v>20</v>
      </c>
      <c r="AR190" s="10">
        <v>7.0</v>
      </c>
      <c r="AS190" s="10"/>
    </row>
    <row r="191" ht="12.75" customHeight="1">
      <c r="A191" s="8">
        <v>6123.0</v>
      </c>
      <c r="B191" s="8">
        <v>6123.0</v>
      </c>
      <c r="C191" s="10">
        <v>1.0</v>
      </c>
      <c r="D191" s="10">
        <v>1.0</v>
      </c>
      <c r="E191" s="10">
        <v>1.0</v>
      </c>
      <c r="F191" s="10">
        <v>1.0</v>
      </c>
      <c r="G191" s="72">
        <f t="shared" si="29"/>
        <v>4</v>
      </c>
      <c r="H191" s="10">
        <v>1.0</v>
      </c>
      <c r="I191" s="10">
        <v>1.0</v>
      </c>
      <c r="J191" s="10">
        <v>1.0</v>
      </c>
      <c r="K191" s="10">
        <v>1.0</v>
      </c>
      <c r="L191" s="72">
        <f t="shared" si="30"/>
        <v>4</v>
      </c>
      <c r="M191" s="10">
        <v>1.0</v>
      </c>
      <c r="N191" s="10">
        <v>1.0</v>
      </c>
      <c r="O191" s="10">
        <v>1.0</v>
      </c>
      <c r="P191" s="10">
        <v>1.0</v>
      </c>
      <c r="Q191" s="72">
        <f t="shared" si="31"/>
        <v>4</v>
      </c>
      <c r="R191" s="10">
        <v>0.0</v>
      </c>
      <c r="S191" s="10">
        <v>0.0</v>
      </c>
      <c r="T191" s="10">
        <v>0.0</v>
      </c>
      <c r="U191" s="10">
        <v>0.0</v>
      </c>
      <c r="V191" s="72">
        <f t="shared" si="32"/>
        <v>0</v>
      </c>
      <c r="W191" s="10"/>
      <c r="X191" s="10"/>
      <c r="Y191" s="10"/>
      <c r="Z191" s="10"/>
      <c r="AA191" s="72">
        <f t="shared" si="33"/>
        <v>0</v>
      </c>
      <c r="AB191" s="10"/>
      <c r="AC191" s="10"/>
      <c r="AD191" s="10"/>
      <c r="AE191" s="10"/>
      <c r="AF191" s="72">
        <f t="shared" si="34"/>
        <v>0</v>
      </c>
      <c r="AG191" s="10"/>
      <c r="AH191" s="10"/>
      <c r="AI191" s="10"/>
      <c r="AJ191" s="10"/>
      <c r="AK191" s="72">
        <f t="shared" si="35"/>
        <v>0</v>
      </c>
      <c r="AL191" s="10"/>
      <c r="AM191" s="10"/>
      <c r="AN191" s="10"/>
      <c r="AO191" s="10"/>
      <c r="AP191" s="72">
        <f t="shared" si="36"/>
        <v>0</v>
      </c>
      <c r="AQ191" s="8">
        <f t="shared" si="37"/>
        <v>12</v>
      </c>
      <c r="AR191" s="10">
        <v>4.0</v>
      </c>
      <c r="AS191" s="10"/>
    </row>
    <row r="192" ht="12.75" customHeight="1">
      <c r="A192" s="8">
        <v>6127.0</v>
      </c>
      <c r="B192" s="8">
        <v>6127.0</v>
      </c>
      <c r="C192" s="10">
        <v>1.0</v>
      </c>
      <c r="D192" s="10">
        <v>1.0</v>
      </c>
      <c r="E192" s="10">
        <v>1.0</v>
      </c>
      <c r="F192" s="10">
        <v>1.0</v>
      </c>
      <c r="G192" s="72">
        <f t="shared" si="29"/>
        <v>4</v>
      </c>
      <c r="H192" s="10">
        <v>1.0</v>
      </c>
      <c r="I192" s="10">
        <v>1.0</v>
      </c>
      <c r="J192" s="10">
        <v>1.0</v>
      </c>
      <c r="K192" s="10">
        <v>1.0</v>
      </c>
      <c r="L192" s="72">
        <f t="shared" si="30"/>
        <v>4</v>
      </c>
      <c r="M192" s="10">
        <v>1.0</v>
      </c>
      <c r="N192" s="10">
        <v>1.0</v>
      </c>
      <c r="O192" s="10">
        <v>1.0</v>
      </c>
      <c r="P192" s="10">
        <v>1.0</v>
      </c>
      <c r="Q192" s="72">
        <f t="shared" si="31"/>
        <v>4</v>
      </c>
      <c r="R192" s="10">
        <v>1.0</v>
      </c>
      <c r="S192" s="10">
        <v>1.0</v>
      </c>
      <c r="T192" s="10">
        <v>1.0</v>
      </c>
      <c r="U192" s="10">
        <v>0.0</v>
      </c>
      <c r="V192" s="72">
        <f t="shared" si="32"/>
        <v>3</v>
      </c>
      <c r="W192" s="10">
        <v>0.0</v>
      </c>
      <c r="X192" s="10">
        <v>0.0</v>
      </c>
      <c r="Y192" s="10">
        <v>1.0</v>
      </c>
      <c r="Z192" s="10">
        <v>0.0</v>
      </c>
      <c r="AA192" s="72">
        <f t="shared" si="33"/>
        <v>1</v>
      </c>
      <c r="AB192" s="10"/>
      <c r="AC192" s="10"/>
      <c r="AD192" s="10"/>
      <c r="AE192" s="10"/>
      <c r="AF192" s="72">
        <f t="shared" si="34"/>
        <v>0</v>
      </c>
      <c r="AG192" s="10"/>
      <c r="AH192" s="10"/>
      <c r="AI192" s="10"/>
      <c r="AJ192" s="10"/>
      <c r="AK192" s="72">
        <f t="shared" si="35"/>
        <v>0</v>
      </c>
      <c r="AL192" s="10"/>
      <c r="AM192" s="10"/>
      <c r="AN192" s="10"/>
      <c r="AO192" s="10"/>
      <c r="AP192" s="72">
        <f t="shared" si="36"/>
        <v>0</v>
      </c>
      <c r="AQ192" s="8">
        <f t="shared" si="37"/>
        <v>16</v>
      </c>
      <c r="AR192" s="10">
        <v>5.0</v>
      </c>
      <c r="AS192" s="10"/>
    </row>
    <row r="193" ht="12.75" customHeight="1">
      <c r="A193" s="8">
        <v>6136.0</v>
      </c>
      <c r="B193" s="8">
        <v>6136.0</v>
      </c>
      <c r="C193" s="10">
        <v>1.0</v>
      </c>
      <c r="D193" s="10">
        <v>1.0</v>
      </c>
      <c r="E193" s="10">
        <v>1.0</v>
      </c>
      <c r="F193" s="10">
        <v>1.0</v>
      </c>
      <c r="G193" s="72">
        <f t="shared" si="29"/>
        <v>4</v>
      </c>
      <c r="H193" s="10">
        <v>1.0</v>
      </c>
      <c r="I193" s="10">
        <v>1.0</v>
      </c>
      <c r="J193" s="10">
        <v>1.0</v>
      </c>
      <c r="K193" s="10">
        <v>1.0</v>
      </c>
      <c r="L193" s="72">
        <f t="shared" si="30"/>
        <v>4</v>
      </c>
      <c r="M193" s="10">
        <v>1.0</v>
      </c>
      <c r="N193" s="10">
        <v>1.0</v>
      </c>
      <c r="O193" s="10">
        <v>0.0</v>
      </c>
      <c r="P193" s="10">
        <v>1.0</v>
      </c>
      <c r="Q193" s="72">
        <f t="shared" si="31"/>
        <v>3</v>
      </c>
      <c r="R193" s="10">
        <v>1.0</v>
      </c>
      <c r="S193" s="10">
        <v>0.0</v>
      </c>
      <c r="T193" s="10">
        <v>1.0</v>
      </c>
      <c r="U193" s="10">
        <v>0.0</v>
      </c>
      <c r="V193" s="72">
        <f t="shared" si="32"/>
        <v>2</v>
      </c>
      <c r="W193" s="10">
        <v>0.0</v>
      </c>
      <c r="X193" s="10">
        <v>0.0</v>
      </c>
      <c r="Y193" s="10">
        <v>0.0</v>
      </c>
      <c r="Z193" s="10">
        <v>0.0</v>
      </c>
      <c r="AA193" s="72">
        <f t="shared" si="33"/>
        <v>0</v>
      </c>
      <c r="AB193" s="10"/>
      <c r="AC193" s="10"/>
      <c r="AD193" s="10"/>
      <c r="AE193" s="10"/>
      <c r="AF193" s="72">
        <f t="shared" si="34"/>
        <v>0</v>
      </c>
      <c r="AG193" s="10"/>
      <c r="AH193" s="10"/>
      <c r="AI193" s="10"/>
      <c r="AJ193" s="10"/>
      <c r="AK193" s="72">
        <f t="shared" si="35"/>
        <v>0</v>
      </c>
      <c r="AL193" s="10"/>
      <c r="AM193" s="10"/>
      <c r="AN193" s="10"/>
      <c r="AO193" s="10"/>
      <c r="AP193" s="72">
        <f t="shared" si="36"/>
        <v>0</v>
      </c>
      <c r="AQ193" s="8">
        <f t="shared" si="37"/>
        <v>13</v>
      </c>
      <c r="AR193" s="10">
        <v>5.0</v>
      </c>
      <c r="AS193" s="10"/>
    </row>
    <row r="194" ht="12.75" customHeight="1">
      <c r="A194" s="8">
        <v>6137.0</v>
      </c>
      <c r="B194" s="8">
        <v>6137.0</v>
      </c>
      <c r="C194" s="10">
        <v>1.0</v>
      </c>
      <c r="D194" s="10">
        <v>1.0</v>
      </c>
      <c r="E194" s="10">
        <v>1.0</v>
      </c>
      <c r="F194" s="10">
        <v>1.0</v>
      </c>
      <c r="G194" s="72">
        <f t="shared" si="29"/>
        <v>4</v>
      </c>
      <c r="H194" s="10">
        <v>1.0</v>
      </c>
      <c r="I194" s="10">
        <v>1.0</v>
      </c>
      <c r="J194" s="10">
        <v>1.0</v>
      </c>
      <c r="K194" s="10">
        <v>1.0</v>
      </c>
      <c r="L194" s="72">
        <f t="shared" si="30"/>
        <v>4</v>
      </c>
      <c r="M194" s="10">
        <v>1.0</v>
      </c>
      <c r="N194" s="10">
        <v>1.0</v>
      </c>
      <c r="O194" s="10">
        <v>1.0</v>
      </c>
      <c r="P194" s="10">
        <v>1.0</v>
      </c>
      <c r="Q194" s="72">
        <f t="shared" si="31"/>
        <v>4</v>
      </c>
      <c r="R194" s="10">
        <v>1.0</v>
      </c>
      <c r="S194" s="10">
        <v>1.0</v>
      </c>
      <c r="T194" s="10">
        <v>1.0</v>
      </c>
      <c r="U194" s="10">
        <v>0.0</v>
      </c>
      <c r="V194" s="72">
        <f t="shared" si="32"/>
        <v>3</v>
      </c>
      <c r="W194" s="10">
        <v>0.0</v>
      </c>
      <c r="X194" s="10">
        <v>0.0</v>
      </c>
      <c r="Y194" s="10">
        <v>0.0</v>
      </c>
      <c r="Z194" s="10">
        <v>0.0</v>
      </c>
      <c r="AA194" s="72">
        <f t="shared" si="33"/>
        <v>0</v>
      </c>
      <c r="AB194" s="10"/>
      <c r="AC194" s="10"/>
      <c r="AD194" s="10"/>
      <c r="AE194" s="10"/>
      <c r="AF194" s="72">
        <f t="shared" si="34"/>
        <v>0</v>
      </c>
      <c r="AG194" s="10"/>
      <c r="AH194" s="10"/>
      <c r="AI194" s="10"/>
      <c r="AJ194" s="10"/>
      <c r="AK194" s="72">
        <f t="shared" si="35"/>
        <v>0</v>
      </c>
      <c r="AL194" s="10"/>
      <c r="AM194" s="10"/>
      <c r="AN194" s="10"/>
      <c r="AO194" s="10"/>
      <c r="AP194" s="72">
        <f t="shared" si="36"/>
        <v>0</v>
      </c>
      <c r="AQ194" s="8">
        <f t="shared" si="37"/>
        <v>15</v>
      </c>
      <c r="AR194" s="10">
        <v>5.0</v>
      </c>
      <c r="AS194" s="10"/>
    </row>
    <row r="195" ht="12.75" customHeight="1">
      <c r="A195" s="8">
        <v>6138.0</v>
      </c>
      <c r="B195" s="8">
        <v>6138.0</v>
      </c>
      <c r="C195" s="10">
        <v>1.0</v>
      </c>
      <c r="D195" s="10">
        <v>1.0</v>
      </c>
      <c r="E195" s="10">
        <v>1.0</v>
      </c>
      <c r="F195" s="10">
        <v>1.0</v>
      </c>
      <c r="G195" s="72">
        <f t="shared" si="29"/>
        <v>4</v>
      </c>
      <c r="H195" s="10">
        <v>1.0</v>
      </c>
      <c r="I195" s="10">
        <v>1.0</v>
      </c>
      <c r="J195" s="10">
        <v>1.0</v>
      </c>
      <c r="K195" s="10">
        <v>1.0</v>
      </c>
      <c r="L195" s="72">
        <f t="shared" si="30"/>
        <v>4</v>
      </c>
      <c r="M195" s="10">
        <v>1.0</v>
      </c>
      <c r="N195" s="10">
        <v>1.0</v>
      </c>
      <c r="O195" s="10">
        <v>1.0</v>
      </c>
      <c r="P195" s="10">
        <v>1.0</v>
      </c>
      <c r="Q195" s="72">
        <f t="shared" si="31"/>
        <v>4</v>
      </c>
      <c r="R195" s="10">
        <v>1.0</v>
      </c>
      <c r="S195" s="10">
        <v>1.0</v>
      </c>
      <c r="T195" s="10">
        <v>1.0</v>
      </c>
      <c r="U195" s="10">
        <v>1.0</v>
      </c>
      <c r="V195" s="72">
        <f t="shared" si="32"/>
        <v>4</v>
      </c>
      <c r="W195" s="10">
        <v>0.0</v>
      </c>
      <c r="X195" s="10">
        <v>1.0</v>
      </c>
      <c r="Y195" s="10">
        <v>1.0</v>
      </c>
      <c r="Z195" s="10">
        <v>0.0</v>
      </c>
      <c r="AA195" s="72">
        <f t="shared" si="33"/>
        <v>2</v>
      </c>
      <c r="AB195" s="10">
        <v>1.0</v>
      </c>
      <c r="AC195" s="10">
        <v>0.0</v>
      </c>
      <c r="AD195" s="10">
        <v>1.0</v>
      </c>
      <c r="AE195" s="10">
        <v>0.0</v>
      </c>
      <c r="AF195" s="72">
        <f t="shared" si="34"/>
        <v>2</v>
      </c>
      <c r="AG195" s="10">
        <v>0.0</v>
      </c>
      <c r="AH195" s="10">
        <v>0.0</v>
      </c>
      <c r="AI195" s="10">
        <v>0.0</v>
      </c>
      <c r="AJ195" s="10">
        <v>0.0</v>
      </c>
      <c r="AK195" s="72">
        <f t="shared" si="35"/>
        <v>0</v>
      </c>
      <c r="AL195" s="10"/>
      <c r="AM195" s="10"/>
      <c r="AN195" s="10"/>
      <c r="AO195" s="10"/>
      <c r="AP195" s="72">
        <f t="shared" si="36"/>
        <v>0</v>
      </c>
      <c r="AQ195" s="8">
        <f t="shared" si="37"/>
        <v>20</v>
      </c>
      <c r="AR195" s="10">
        <v>7.0</v>
      </c>
      <c r="AS195" s="10"/>
    </row>
    <row r="196" ht="12.75" customHeight="1">
      <c r="A196" s="8">
        <v>6140.0</v>
      </c>
      <c r="B196" s="8">
        <v>6140.0</v>
      </c>
      <c r="C196" s="10">
        <v>1.0</v>
      </c>
      <c r="D196" s="10">
        <v>1.0</v>
      </c>
      <c r="E196" s="10">
        <v>1.0</v>
      </c>
      <c r="F196" s="10">
        <v>1.0</v>
      </c>
      <c r="G196" s="72">
        <f t="shared" si="29"/>
        <v>4</v>
      </c>
      <c r="H196" s="10">
        <v>1.0</v>
      </c>
      <c r="I196" s="10">
        <v>1.0</v>
      </c>
      <c r="J196" s="10">
        <v>1.0</v>
      </c>
      <c r="K196" s="10">
        <v>1.0</v>
      </c>
      <c r="L196" s="72">
        <f t="shared" si="30"/>
        <v>4</v>
      </c>
      <c r="M196" s="10">
        <v>1.0</v>
      </c>
      <c r="N196" s="10">
        <v>1.0</v>
      </c>
      <c r="O196" s="10">
        <v>1.0</v>
      </c>
      <c r="P196" s="10">
        <v>1.0</v>
      </c>
      <c r="Q196" s="72">
        <f t="shared" si="31"/>
        <v>4</v>
      </c>
      <c r="R196" s="10">
        <v>1.0</v>
      </c>
      <c r="S196" s="10">
        <v>1.0</v>
      </c>
      <c r="T196" s="10">
        <v>1.0</v>
      </c>
      <c r="U196" s="10">
        <v>0.0</v>
      </c>
      <c r="V196" s="72">
        <f t="shared" si="32"/>
        <v>3</v>
      </c>
      <c r="W196" s="10">
        <v>1.0</v>
      </c>
      <c r="X196" s="10">
        <v>0.0</v>
      </c>
      <c r="Y196" s="10">
        <v>1.0</v>
      </c>
      <c r="Z196" s="10">
        <v>1.0</v>
      </c>
      <c r="AA196" s="72">
        <f t="shared" si="33"/>
        <v>3</v>
      </c>
      <c r="AB196" s="10">
        <v>1.0</v>
      </c>
      <c r="AC196" s="10">
        <v>0.0</v>
      </c>
      <c r="AD196" s="10">
        <v>1.0</v>
      </c>
      <c r="AE196" s="10">
        <v>0.0</v>
      </c>
      <c r="AF196" s="72">
        <f t="shared" si="34"/>
        <v>2</v>
      </c>
      <c r="AG196" s="10">
        <v>0.0</v>
      </c>
      <c r="AH196" s="10">
        <v>0.0</v>
      </c>
      <c r="AI196" s="10">
        <v>0.0</v>
      </c>
      <c r="AJ196" s="10">
        <v>0.0</v>
      </c>
      <c r="AK196" s="72">
        <f t="shared" si="35"/>
        <v>0</v>
      </c>
      <c r="AL196" s="10"/>
      <c r="AM196" s="10"/>
      <c r="AN196" s="10"/>
      <c r="AO196" s="10"/>
      <c r="AP196" s="72">
        <f t="shared" si="36"/>
        <v>0</v>
      </c>
      <c r="AQ196" s="8">
        <f t="shared" si="37"/>
        <v>20</v>
      </c>
      <c r="AR196" s="10">
        <v>7.0</v>
      </c>
      <c r="AS196" s="10"/>
    </row>
    <row r="197" ht="12.75" customHeight="1">
      <c r="A197" s="45">
        <v>6252.0</v>
      </c>
      <c r="B197" s="72" t="s">
        <v>453</v>
      </c>
      <c r="C197" s="10">
        <v>1.0</v>
      </c>
      <c r="D197" s="10">
        <v>1.0</v>
      </c>
      <c r="E197" s="10">
        <v>1.0</v>
      </c>
      <c r="F197" s="10">
        <v>1.0</v>
      </c>
      <c r="G197" s="72">
        <v>4.0</v>
      </c>
      <c r="H197" s="10">
        <v>1.0</v>
      </c>
      <c r="I197" s="10">
        <v>1.0</v>
      </c>
      <c r="J197" s="10">
        <v>1.0</v>
      </c>
      <c r="K197" s="10">
        <v>1.0</v>
      </c>
      <c r="L197" s="72">
        <v>4.0</v>
      </c>
      <c r="M197" s="10">
        <v>1.0</v>
      </c>
      <c r="N197" s="10">
        <v>1.0</v>
      </c>
      <c r="O197" s="10">
        <v>1.0</v>
      </c>
      <c r="P197" s="10">
        <v>1.0</v>
      </c>
      <c r="Q197" s="72">
        <v>4.0</v>
      </c>
      <c r="R197" s="10">
        <v>0.0</v>
      </c>
      <c r="S197" s="10">
        <v>0.0</v>
      </c>
      <c r="T197" s="10">
        <v>0.0</v>
      </c>
      <c r="U197" s="10">
        <v>0.0</v>
      </c>
      <c r="V197" s="72">
        <v>0.0</v>
      </c>
      <c r="W197" s="10">
        <v>0.0</v>
      </c>
      <c r="X197" s="10">
        <v>0.0</v>
      </c>
      <c r="Y197" s="10">
        <v>0.0</v>
      </c>
      <c r="Z197" s="10">
        <v>0.0</v>
      </c>
      <c r="AA197" s="72">
        <v>0.0</v>
      </c>
      <c r="AB197" s="10">
        <v>0.0</v>
      </c>
      <c r="AC197" s="10">
        <v>0.0</v>
      </c>
      <c r="AD197" s="10">
        <v>0.0</v>
      </c>
      <c r="AE197" s="10">
        <v>0.0</v>
      </c>
      <c r="AF197" s="72">
        <v>0.0</v>
      </c>
      <c r="AG197" s="10">
        <v>0.0</v>
      </c>
      <c r="AH197" s="10">
        <v>0.0</v>
      </c>
      <c r="AI197" s="10">
        <v>0.0</v>
      </c>
      <c r="AJ197" s="10">
        <v>0.0</v>
      </c>
      <c r="AK197" s="72">
        <v>0.0</v>
      </c>
      <c r="AL197" s="10">
        <v>0.0</v>
      </c>
      <c r="AM197" s="10">
        <v>0.0</v>
      </c>
      <c r="AN197" s="10">
        <v>0.0</v>
      </c>
      <c r="AO197" s="10">
        <v>0.0</v>
      </c>
      <c r="AP197" s="72">
        <v>0.0</v>
      </c>
      <c r="AQ197" s="10">
        <v>12.0</v>
      </c>
      <c r="AR197" s="10">
        <v>4.0</v>
      </c>
      <c r="AS197" s="10"/>
    </row>
    <row r="198" ht="12.75" customHeight="1">
      <c r="A198" s="45">
        <v>6213.0</v>
      </c>
      <c r="B198" s="72" t="s">
        <v>458</v>
      </c>
      <c r="C198" s="10">
        <v>1.0</v>
      </c>
      <c r="D198" s="10">
        <v>1.0</v>
      </c>
      <c r="E198" s="10">
        <v>1.0</v>
      </c>
      <c r="F198" s="10">
        <v>1.0</v>
      </c>
      <c r="G198" s="72">
        <v>4.0</v>
      </c>
      <c r="H198" s="10">
        <v>1.0</v>
      </c>
      <c r="I198" s="10">
        <v>1.0</v>
      </c>
      <c r="J198" s="10">
        <v>1.0</v>
      </c>
      <c r="K198" s="10">
        <v>1.0</v>
      </c>
      <c r="L198" s="72">
        <v>4.0</v>
      </c>
      <c r="M198" s="10">
        <v>1.0</v>
      </c>
      <c r="N198" s="10">
        <v>1.0</v>
      </c>
      <c r="O198" s="10">
        <v>1.0</v>
      </c>
      <c r="P198" s="10">
        <v>1.0</v>
      </c>
      <c r="Q198" s="72">
        <v>4.0</v>
      </c>
      <c r="R198" s="10">
        <v>1.0</v>
      </c>
      <c r="S198" s="10">
        <v>1.0</v>
      </c>
      <c r="T198" s="10">
        <v>1.0</v>
      </c>
      <c r="U198" s="10">
        <v>0.0</v>
      </c>
      <c r="V198" s="72">
        <v>3.0</v>
      </c>
      <c r="W198" s="10">
        <v>1.0</v>
      </c>
      <c r="X198" s="10">
        <v>0.0</v>
      </c>
      <c r="Y198" s="10">
        <v>0.0</v>
      </c>
      <c r="Z198" s="10">
        <v>0.0</v>
      </c>
      <c r="AA198" s="72">
        <v>1.0</v>
      </c>
      <c r="AB198" s="10">
        <v>0.0</v>
      </c>
      <c r="AC198" s="10">
        <v>0.0</v>
      </c>
      <c r="AD198" s="10">
        <v>0.0</v>
      </c>
      <c r="AE198" s="10">
        <v>0.0</v>
      </c>
      <c r="AF198" s="72">
        <v>0.0</v>
      </c>
      <c r="AG198" s="10">
        <v>0.0</v>
      </c>
      <c r="AH198" s="10">
        <v>0.0</v>
      </c>
      <c r="AI198" s="10">
        <v>0.0</v>
      </c>
      <c r="AJ198" s="10">
        <v>0.0</v>
      </c>
      <c r="AK198" s="72">
        <v>0.0</v>
      </c>
      <c r="AL198" s="10">
        <v>0.0</v>
      </c>
      <c r="AM198" s="10">
        <v>0.0</v>
      </c>
      <c r="AN198" s="10">
        <v>0.0</v>
      </c>
      <c r="AO198" s="10">
        <v>0.0</v>
      </c>
      <c r="AP198" s="72">
        <v>0.0</v>
      </c>
      <c r="AQ198" s="10">
        <v>16.0</v>
      </c>
      <c r="AR198" s="10">
        <v>5.0</v>
      </c>
      <c r="AS198" s="10"/>
    </row>
    <row r="199" ht="12.75" customHeight="1">
      <c r="A199" s="45">
        <v>6205.0</v>
      </c>
      <c r="B199" s="72" t="s">
        <v>460</v>
      </c>
      <c r="C199" s="10">
        <v>1.0</v>
      </c>
      <c r="D199" s="10">
        <v>1.0</v>
      </c>
      <c r="E199" s="10">
        <v>1.0</v>
      </c>
      <c r="F199" s="10">
        <v>1.0</v>
      </c>
      <c r="G199" s="72">
        <v>4.0</v>
      </c>
      <c r="H199" s="10">
        <v>1.0</v>
      </c>
      <c r="I199" s="10">
        <v>1.0</v>
      </c>
      <c r="J199" s="10">
        <v>1.0</v>
      </c>
      <c r="K199" s="10">
        <v>1.0</v>
      </c>
      <c r="L199" s="72">
        <v>4.0</v>
      </c>
      <c r="M199" s="10">
        <v>1.0</v>
      </c>
      <c r="N199" s="10">
        <v>1.0</v>
      </c>
      <c r="O199" s="10">
        <v>1.0</v>
      </c>
      <c r="P199" s="10">
        <v>1.0</v>
      </c>
      <c r="Q199" s="72">
        <v>4.0</v>
      </c>
      <c r="R199" s="10">
        <v>1.0</v>
      </c>
      <c r="S199" s="10">
        <v>1.0</v>
      </c>
      <c r="T199" s="10">
        <v>0.0</v>
      </c>
      <c r="U199" s="10">
        <v>1.0</v>
      </c>
      <c r="V199" s="72">
        <v>3.0</v>
      </c>
      <c r="W199" s="10">
        <v>1.0</v>
      </c>
      <c r="X199" s="10">
        <v>0.0</v>
      </c>
      <c r="Y199" s="10">
        <v>1.0</v>
      </c>
      <c r="Z199" s="10">
        <v>1.0</v>
      </c>
      <c r="AA199" s="72">
        <v>3.0</v>
      </c>
      <c r="AB199" s="10">
        <v>0.0</v>
      </c>
      <c r="AC199" s="10">
        <v>0.0</v>
      </c>
      <c r="AD199" s="10">
        <v>0.0</v>
      </c>
      <c r="AE199" s="10">
        <v>0.0</v>
      </c>
      <c r="AF199" s="72">
        <v>0.0</v>
      </c>
      <c r="AG199" s="10">
        <v>0.0</v>
      </c>
      <c r="AH199" s="10">
        <v>0.0</v>
      </c>
      <c r="AI199" s="10">
        <v>0.0</v>
      </c>
      <c r="AJ199" s="10">
        <v>0.0</v>
      </c>
      <c r="AK199" s="72">
        <v>0.0</v>
      </c>
      <c r="AL199" s="10">
        <v>0.0</v>
      </c>
      <c r="AM199" s="10">
        <v>0.0</v>
      </c>
      <c r="AN199" s="10">
        <v>0.0</v>
      </c>
      <c r="AO199" s="10">
        <v>0.0</v>
      </c>
      <c r="AP199" s="72">
        <v>0.0</v>
      </c>
      <c r="AQ199" s="10">
        <v>18.0</v>
      </c>
      <c r="AR199" s="10">
        <v>6.0</v>
      </c>
      <c r="AS199" s="10"/>
    </row>
    <row r="200" ht="12.75" customHeight="1">
      <c r="A200" s="45">
        <v>6219.0</v>
      </c>
      <c r="B200" s="72" t="s">
        <v>462</v>
      </c>
      <c r="C200" s="10">
        <v>1.0</v>
      </c>
      <c r="D200" s="10">
        <v>1.0</v>
      </c>
      <c r="E200" s="10">
        <v>1.0</v>
      </c>
      <c r="F200" s="10">
        <v>1.0</v>
      </c>
      <c r="G200" s="72">
        <v>4.0</v>
      </c>
      <c r="H200" s="10">
        <v>1.0</v>
      </c>
      <c r="I200" s="10">
        <v>1.0</v>
      </c>
      <c r="J200" s="10">
        <v>1.0</v>
      </c>
      <c r="K200" s="10">
        <v>1.0</v>
      </c>
      <c r="L200" s="72">
        <v>4.0</v>
      </c>
      <c r="M200" s="10">
        <v>1.0</v>
      </c>
      <c r="N200" s="10">
        <v>1.0</v>
      </c>
      <c r="O200" s="10">
        <v>1.0</v>
      </c>
      <c r="P200" s="10">
        <v>1.0</v>
      </c>
      <c r="Q200" s="72">
        <v>4.0</v>
      </c>
      <c r="R200" s="10">
        <v>1.0</v>
      </c>
      <c r="S200" s="10">
        <v>1.0</v>
      </c>
      <c r="T200" s="10">
        <v>1.0</v>
      </c>
      <c r="U200" s="10">
        <v>0.0</v>
      </c>
      <c r="V200" s="72">
        <v>3.0</v>
      </c>
      <c r="W200" s="10">
        <v>1.0</v>
      </c>
      <c r="X200" s="10">
        <v>0.0</v>
      </c>
      <c r="Y200" s="10">
        <v>0.0</v>
      </c>
      <c r="Z200" s="10">
        <v>0.0</v>
      </c>
      <c r="AA200" s="72">
        <v>1.0</v>
      </c>
      <c r="AB200" s="10">
        <v>0.0</v>
      </c>
      <c r="AC200" s="10">
        <v>0.0</v>
      </c>
      <c r="AD200" s="10">
        <v>0.0</v>
      </c>
      <c r="AE200" s="10">
        <v>0.0</v>
      </c>
      <c r="AF200" s="72">
        <v>0.0</v>
      </c>
      <c r="AG200" s="10">
        <v>0.0</v>
      </c>
      <c r="AH200" s="10">
        <v>0.0</v>
      </c>
      <c r="AI200" s="10">
        <v>0.0</v>
      </c>
      <c r="AJ200" s="10">
        <v>0.0</v>
      </c>
      <c r="AK200" s="72">
        <v>0.0</v>
      </c>
      <c r="AL200" s="10">
        <v>0.0</v>
      </c>
      <c r="AM200" s="10">
        <v>0.0</v>
      </c>
      <c r="AN200" s="10">
        <v>0.0</v>
      </c>
      <c r="AO200" s="10">
        <v>0.0</v>
      </c>
      <c r="AP200" s="72">
        <v>0.0</v>
      </c>
      <c r="AQ200" s="10">
        <v>16.0</v>
      </c>
      <c r="AR200" s="10">
        <v>5.0</v>
      </c>
      <c r="AS200" s="10"/>
    </row>
    <row r="201" ht="12.75" customHeight="1">
      <c r="A201" s="45">
        <v>6209.0</v>
      </c>
      <c r="B201" s="72" t="s">
        <v>464</v>
      </c>
      <c r="C201" s="10">
        <v>1.0</v>
      </c>
      <c r="D201" s="10">
        <v>1.0</v>
      </c>
      <c r="E201" s="10">
        <v>1.0</v>
      </c>
      <c r="F201" s="10">
        <v>1.0</v>
      </c>
      <c r="G201" s="72">
        <v>4.0</v>
      </c>
      <c r="H201" s="10">
        <v>1.0</v>
      </c>
      <c r="I201" s="10">
        <v>1.0</v>
      </c>
      <c r="J201" s="10">
        <v>1.0</v>
      </c>
      <c r="K201" s="10">
        <v>1.0</v>
      </c>
      <c r="L201" s="72">
        <v>4.0</v>
      </c>
      <c r="M201" s="10">
        <v>1.0</v>
      </c>
      <c r="N201" s="10">
        <v>0.0</v>
      </c>
      <c r="O201" s="10">
        <v>1.0</v>
      </c>
      <c r="P201" s="10">
        <v>1.0</v>
      </c>
      <c r="Q201" s="72">
        <v>3.0</v>
      </c>
      <c r="R201" s="10">
        <v>0.0</v>
      </c>
      <c r="S201" s="10">
        <v>1.0</v>
      </c>
      <c r="T201" s="10">
        <v>1.0</v>
      </c>
      <c r="U201" s="10">
        <v>0.0</v>
      </c>
      <c r="V201" s="72">
        <v>2.0</v>
      </c>
      <c r="W201" s="10">
        <v>0.0</v>
      </c>
      <c r="X201" s="10">
        <v>0.0</v>
      </c>
      <c r="Y201" s="10">
        <v>1.0</v>
      </c>
      <c r="Z201" s="10">
        <v>1.0</v>
      </c>
      <c r="AA201" s="72">
        <v>2.0</v>
      </c>
      <c r="AB201" s="10">
        <v>0.0</v>
      </c>
      <c r="AC201" s="10">
        <v>0.0</v>
      </c>
      <c r="AD201" s="10">
        <v>0.0</v>
      </c>
      <c r="AE201" s="10">
        <v>0.0</v>
      </c>
      <c r="AF201" s="72">
        <v>0.0</v>
      </c>
      <c r="AG201" s="10">
        <v>0.0</v>
      </c>
      <c r="AH201" s="10">
        <v>0.0</v>
      </c>
      <c r="AI201" s="10">
        <v>0.0</v>
      </c>
      <c r="AJ201" s="10">
        <v>0.0</v>
      </c>
      <c r="AK201" s="72">
        <v>0.0</v>
      </c>
      <c r="AL201" s="10">
        <v>0.0</v>
      </c>
      <c r="AM201" s="10">
        <v>0.0</v>
      </c>
      <c r="AN201" s="10">
        <v>0.0</v>
      </c>
      <c r="AO201" s="10">
        <v>0.0</v>
      </c>
      <c r="AP201" s="72">
        <v>0.0</v>
      </c>
      <c r="AQ201" s="10">
        <v>15.0</v>
      </c>
      <c r="AR201" s="10">
        <v>6.0</v>
      </c>
      <c r="AS201" s="10"/>
    </row>
    <row r="202" ht="12.75" customHeight="1">
      <c r="A202" s="46">
        <v>6214.0</v>
      </c>
      <c r="B202" s="72" t="s">
        <v>466</v>
      </c>
      <c r="C202" s="10">
        <v>1.0</v>
      </c>
      <c r="D202" s="10">
        <v>1.0</v>
      </c>
      <c r="E202" s="10">
        <v>1.0</v>
      </c>
      <c r="F202" s="10">
        <v>1.0</v>
      </c>
      <c r="G202" s="72">
        <v>4.0</v>
      </c>
      <c r="H202" s="10">
        <v>1.0</v>
      </c>
      <c r="I202" s="10">
        <v>1.0</v>
      </c>
      <c r="J202" s="10">
        <v>1.0</v>
      </c>
      <c r="K202" s="10">
        <v>1.0</v>
      </c>
      <c r="L202" s="72">
        <v>4.0</v>
      </c>
      <c r="M202" s="10">
        <v>1.0</v>
      </c>
      <c r="N202" s="10">
        <v>1.0</v>
      </c>
      <c r="O202" s="10">
        <v>1.0</v>
      </c>
      <c r="P202" s="10">
        <v>1.0</v>
      </c>
      <c r="Q202" s="72">
        <v>4.0</v>
      </c>
      <c r="R202" s="10">
        <v>1.0</v>
      </c>
      <c r="S202" s="10">
        <v>0.0</v>
      </c>
      <c r="T202" s="10">
        <v>1.0</v>
      </c>
      <c r="U202" s="10">
        <v>1.0</v>
      </c>
      <c r="V202" s="72">
        <v>3.0</v>
      </c>
      <c r="W202" s="10">
        <v>1.0</v>
      </c>
      <c r="X202" s="10">
        <v>0.0</v>
      </c>
      <c r="Y202" s="10">
        <v>1.0</v>
      </c>
      <c r="Z202" s="10">
        <v>0.0</v>
      </c>
      <c r="AA202" s="72">
        <v>2.0</v>
      </c>
      <c r="AB202" s="10">
        <v>0.0</v>
      </c>
      <c r="AC202" s="10">
        <v>0.0</v>
      </c>
      <c r="AD202" s="10">
        <v>0.0</v>
      </c>
      <c r="AE202" s="10">
        <v>0.0</v>
      </c>
      <c r="AF202" s="72">
        <v>0.0</v>
      </c>
      <c r="AG202" s="10">
        <v>0.0</v>
      </c>
      <c r="AH202" s="10">
        <v>0.0</v>
      </c>
      <c r="AI202" s="10">
        <v>0.0</v>
      </c>
      <c r="AJ202" s="10">
        <v>0.0</v>
      </c>
      <c r="AK202" s="72">
        <v>0.0</v>
      </c>
      <c r="AL202" s="10">
        <v>0.0</v>
      </c>
      <c r="AM202" s="10">
        <v>0.0</v>
      </c>
      <c r="AN202" s="10">
        <v>0.0</v>
      </c>
      <c r="AO202" s="10">
        <v>0.0</v>
      </c>
      <c r="AP202" s="72">
        <v>0.0</v>
      </c>
      <c r="AQ202" s="10">
        <v>17.0</v>
      </c>
      <c r="AR202" s="10">
        <v>6.0</v>
      </c>
      <c r="AS202" s="10"/>
    </row>
    <row r="203" ht="12.75" customHeight="1">
      <c r="A203" s="45">
        <v>6223.0</v>
      </c>
      <c r="B203" s="72" t="s">
        <v>468</v>
      </c>
      <c r="C203" s="10">
        <v>1.0</v>
      </c>
      <c r="D203" s="10">
        <v>1.0</v>
      </c>
      <c r="E203" s="10">
        <v>1.0</v>
      </c>
      <c r="F203" s="10">
        <v>1.0</v>
      </c>
      <c r="G203" s="72">
        <v>4.0</v>
      </c>
      <c r="H203" s="10">
        <v>1.0</v>
      </c>
      <c r="I203" s="10">
        <v>1.0</v>
      </c>
      <c r="J203" s="10">
        <v>1.0</v>
      </c>
      <c r="K203" s="10">
        <v>1.0</v>
      </c>
      <c r="L203" s="72">
        <v>4.0</v>
      </c>
      <c r="M203" s="10">
        <v>1.0</v>
      </c>
      <c r="N203" s="10">
        <v>1.0</v>
      </c>
      <c r="O203" s="10">
        <v>1.0</v>
      </c>
      <c r="P203" s="10">
        <v>1.0</v>
      </c>
      <c r="Q203" s="72">
        <v>4.0</v>
      </c>
      <c r="R203" s="10">
        <v>1.0</v>
      </c>
      <c r="S203" s="10">
        <v>1.0</v>
      </c>
      <c r="T203" s="10">
        <v>1.0</v>
      </c>
      <c r="U203" s="10">
        <v>1.0</v>
      </c>
      <c r="V203" s="72">
        <v>4.0</v>
      </c>
      <c r="W203" s="10">
        <v>1.0</v>
      </c>
      <c r="X203" s="10">
        <v>0.0</v>
      </c>
      <c r="Y203" s="10">
        <v>1.0</v>
      </c>
      <c r="Z203" s="10">
        <v>1.0</v>
      </c>
      <c r="AA203" s="72">
        <v>3.0</v>
      </c>
      <c r="AB203" s="10">
        <v>0.0</v>
      </c>
      <c r="AC203" s="10">
        <v>0.0</v>
      </c>
      <c r="AD203" s="10">
        <v>1.0</v>
      </c>
      <c r="AE203" s="10">
        <v>1.0</v>
      </c>
      <c r="AF203" s="72">
        <v>2.0</v>
      </c>
      <c r="AG203" s="10">
        <v>0.0</v>
      </c>
      <c r="AH203" s="10">
        <v>0.0</v>
      </c>
      <c r="AI203" s="10">
        <v>0.0</v>
      </c>
      <c r="AJ203" s="10">
        <v>0.0</v>
      </c>
      <c r="AK203" s="72">
        <v>0.0</v>
      </c>
      <c r="AL203" s="10">
        <v>0.0</v>
      </c>
      <c r="AM203" s="10">
        <v>0.0</v>
      </c>
      <c r="AN203" s="10">
        <v>0.0</v>
      </c>
      <c r="AO203" s="10">
        <v>0.0</v>
      </c>
      <c r="AP203" s="72">
        <v>0.0</v>
      </c>
      <c r="AQ203" s="10">
        <v>21.0</v>
      </c>
      <c r="AR203" s="10">
        <v>7.0</v>
      </c>
      <c r="AS203" s="10"/>
    </row>
    <row r="204" ht="12.75" customHeight="1">
      <c r="A204" s="45">
        <v>6228.0</v>
      </c>
      <c r="B204" s="72" t="s">
        <v>470</v>
      </c>
      <c r="C204" s="10">
        <v>1.0</v>
      </c>
      <c r="D204" s="10">
        <v>1.0</v>
      </c>
      <c r="E204" s="10">
        <v>1.0</v>
      </c>
      <c r="F204" s="10">
        <v>1.0</v>
      </c>
      <c r="G204" s="72">
        <v>4.0</v>
      </c>
      <c r="H204" s="10">
        <v>1.0</v>
      </c>
      <c r="I204" s="10">
        <v>1.0</v>
      </c>
      <c r="J204" s="10">
        <v>1.0</v>
      </c>
      <c r="K204" s="10">
        <v>1.0</v>
      </c>
      <c r="L204" s="72">
        <v>4.0</v>
      </c>
      <c r="M204" s="10">
        <v>1.0</v>
      </c>
      <c r="N204" s="10">
        <v>1.0</v>
      </c>
      <c r="O204" s="10">
        <v>1.0</v>
      </c>
      <c r="P204" s="10">
        <v>1.0</v>
      </c>
      <c r="Q204" s="72">
        <v>4.0</v>
      </c>
      <c r="R204" s="10">
        <v>1.0</v>
      </c>
      <c r="S204" s="10">
        <v>1.0</v>
      </c>
      <c r="T204" s="10">
        <v>0.0</v>
      </c>
      <c r="U204" s="10">
        <v>0.0</v>
      </c>
      <c r="V204" s="72">
        <v>2.0</v>
      </c>
      <c r="W204" s="10">
        <v>0.0</v>
      </c>
      <c r="X204" s="10">
        <v>0.0</v>
      </c>
      <c r="Y204" s="10">
        <v>0.0</v>
      </c>
      <c r="Z204" s="10">
        <v>0.0</v>
      </c>
      <c r="AA204" s="72">
        <v>0.0</v>
      </c>
      <c r="AB204" s="10">
        <v>0.0</v>
      </c>
      <c r="AC204" s="10">
        <v>0.0</v>
      </c>
      <c r="AD204" s="10">
        <v>0.0</v>
      </c>
      <c r="AE204" s="10">
        <v>0.0</v>
      </c>
      <c r="AF204" s="72">
        <v>0.0</v>
      </c>
      <c r="AG204" s="10">
        <v>0.0</v>
      </c>
      <c r="AH204" s="10">
        <v>0.0</v>
      </c>
      <c r="AI204" s="10">
        <v>0.0</v>
      </c>
      <c r="AJ204" s="10">
        <v>0.0</v>
      </c>
      <c r="AK204" s="72">
        <v>0.0</v>
      </c>
      <c r="AL204" s="10">
        <v>0.0</v>
      </c>
      <c r="AM204" s="10">
        <v>0.0</v>
      </c>
      <c r="AN204" s="10">
        <v>0.0</v>
      </c>
      <c r="AO204" s="10">
        <v>0.0</v>
      </c>
      <c r="AP204" s="72">
        <v>0.0</v>
      </c>
      <c r="AQ204" s="10">
        <v>14.0</v>
      </c>
      <c r="AR204" s="10">
        <v>5.0</v>
      </c>
      <c r="AS204" s="10"/>
    </row>
    <row r="205" ht="12.75" customHeight="1">
      <c r="A205" s="45">
        <v>6211.0</v>
      </c>
      <c r="B205" s="72" t="s">
        <v>472</v>
      </c>
      <c r="C205" s="10">
        <v>1.0</v>
      </c>
      <c r="D205" s="10">
        <v>1.0</v>
      </c>
      <c r="E205" s="10">
        <v>1.0</v>
      </c>
      <c r="F205" s="10">
        <v>1.0</v>
      </c>
      <c r="G205" s="72">
        <v>4.0</v>
      </c>
      <c r="H205" s="10">
        <v>1.0</v>
      </c>
      <c r="I205" s="10">
        <v>1.0</v>
      </c>
      <c r="J205" s="10">
        <v>1.0</v>
      </c>
      <c r="K205" s="10">
        <v>1.0</v>
      </c>
      <c r="L205" s="72">
        <v>4.0</v>
      </c>
      <c r="M205" s="10">
        <v>1.0</v>
      </c>
      <c r="N205" s="10">
        <v>1.0</v>
      </c>
      <c r="O205" s="10">
        <v>1.0</v>
      </c>
      <c r="P205" s="10">
        <v>1.0</v>
      </c>
      <c r="Q205" s="72">
        <v>4.0</v>
      </c>
      <c r="R205" s="10">
        <v>1.0</v>
      </c>
      <c r="S205" s="10">
        <v>1.0</v>
      </c>
      <c r="T205" s="10">
        <v>1.0</v>
      </c>
      <c r="U205" s="10">
        <v>0.0</v>
      </c>
      <c r="V205" s="72">
        <v>3.0</v>
      </c>
      <c r="W205" s="10">
        <v>1.0</v>
      </c>
      <c r="X205" s="10">
        <v>0.0</v>
      </c>
      <c r="Y205" s="10">
        <v>0.0</v>
      </c>
      <c r="Z205" s="10">
        <v>0.0</v>
      </c>
      <c r="AA205" s="72">
        <v>1.0</v>
      </c>
      <c r="AB205" s="10">
        <v>0.0</v>
      </c>
      <c r="AC205" s="10">
        <v>0.0</v>
      </c>
      <c r="AD205" s="10">
        <v>0.0</v>
      </c>
      <c r="AE205" s="10">
        <v>0.0</v>
      </c>
      <c r="AF205" s="72">
        <v>0.0</v>
      </c>
      <c r="AG205" s="10">
        <v>0.0</v>
      </c>
      <c r="AH205" s="10">
        <v>0.0</v>
      </c>
      <c r="AI205" s="10">
        <v>0.0</v>
      </c>
      <c r="AJ205" s="10">
        <v>0.0</v>
      </c>
      <c r="AK205" s="72">
        <v>0.0</v>
      </c>
      <c r="AL205" s="10">
        <v>0.0</v>
      </c>
      <c r="AM205" s="10">
        <v>0.0</v>
      </c>
      <c r="AN205" s="10">
        <v>0.0</v>
      </c>
      <c r="AO205" s="10">
        <v>0.0</v>
      </c>
      <c r="AP205" s="72">
        <v>0.0</v>
      </c>
      <c r="AQ205" s="10">
        <v>16.0</v>
      </c>
      <c r="AR205" s="10">
        <v>5.0</v>
      </c>
      <c r="AS205" s="10"/>
    </row>
    <row r="206" ht="12.75" customHeight="1">
      <c r="A206" s="45">
        <v>6226.0</v>
      </c>
      <c r="B206" s="72" t="s">
        <v>474</v>
      </c>
      <c r="C206" s="10">
        <v>1.0</v>
      </c>
      <c r="D206" s="10">
        <v>1.0</v>
      </c>
      <c r="E206" s="10">
        <v>1.0</v>
      </c>
      <c r="F206" s="10">
        <v>1.0</v>
      </c>
      <c r="G206" s="72">
        <v>4.0</v>
      </c>
      <c r="H206" s="10">
        <v>1.0</v>
      </c>
      <c r="I206" s="10">
        <v>1.0</v>
      </c>
      <c r="J206" s="10">
        <v>1.0</v>
      </c>
      <c r="K206" s="10">
        <v>1.0</v>
      </c>
      <c r="L206" s="72">
        <v>4.0</v>
      </c>
      <c r="M206" s="10">
        <v>1.0</v>
      </c>
      <c r="N206" s="10">
        <v>1.0</v>
      </c>
      <c r="O206" s="10">
        <v>1.0</v>
      </c>
      <c r="P206" s="10">
        <v>1.0</v>
      </c>
      <c r="Q206" s="72">
        <v>4.0</v>
      </c>
      <c r="R206" s="10">
        <v>1.0</v>
      </c>
      <c r="S206" s="10">
        <v>1.0</v>
      </c>
      <c r="T206" s="10">
        <v>1.0</v>
      </c>
      <c r="U206" s="10">
        <v>1.0</v>
      </c>
      <c r="V206" s="72">
        <v>4.0</v>
      </c>
      <c r="W206" s="10">
        <v>1.0</v>
      </c>
      <c r="X206" s="10">
        <v>0.0</v>
      </c>
      <c r="Y206" s="10">
        <v>1.0</v>
      </c>
      <c r="Z206" s="10">
        <v>0.0</v>
      </c>
      <c r="AA206" s="72">
        <v>2.0</v>
      </c>
      <c r="AB206" s="10">
        <v>0.0</v>
      </c>
      <c r="AC206" s="10">
        <v>0.0</v>
      </c>
      <c r="AD206" s="10">
        <v>0.0</v>
      </c>
      <c r="AE206" s="10">
        <v>0.0</v>
      </c>
      <c r="AF206" s="72">
        <v>0.0</v>
      </c>
      <c r="AG206" s="10">
        <v>0.0</v>
      </c>
      <c r="AH206" s="10">
        <v>0.0</v>
      </c>
      <c r="AI206" s="10">
        <v>0.0</v>
      </c>
      <c r="AJ206" s="10">
        <v>0.0</v>
      </c>
      <c r="AK206" s="72">
        <v>0.0</v>
      </c>
      <c r="AL206" s="10">
        <v>0.0</v>
      </c>
      <c r="AM206" s="10">
        <v>0.0</v>
      </c>
      <c r="AN206" s="10">
        <v>0.0</v>
      </c>
      <c r="AO206" s="10">
        <v>0.0</v>
      </c>
      <c r="AP206" s="72">
        <v>0.0</v>
      </c>
      <c r="AQ206" s="10">
        <v>18.0</v>
      </c>
      <c r="AR206" s="10">
        <v>6.0</v>
      </c>
      <c r="AS206" s="10"/>
    </row>
    <row r="207" ht="12.75" customHeight="1">
      <c r="A207" s="45">
        <v>6220.0</v>
      </c>
      <c r="B207" s="72" t="s">
        <v>476</v>
      </c>
      <c r="C207" s="10">
        <v>1.0</v>
      </c>
      <c r="D207" s="10">
        <v>1.0</v>
      </c>
      <c r="E207" s="10">
        <v>1.0</v>
      </c>
      <c r="F207" s="10">
        <v>1.0</v>
      </c>
      <c r="G207" s="72">
        <v>4.0</v>
      </c>
      <c r="H207" s="10">
        <v>1.0</v>
      </c>
      <c r="I207" s="10">
        <v>1.0</v>
      </c>
      <c r="J207" s="10">
        <v>1.0</v>
      </c>
      <c r="K207" s="10">
        <v>1.0</v>
      </c>
      <c r="L207" s="72">
        <v>4.0</v>
      </c>
      <c r="M207" s="10">
        <v>1.0</v>
      </c>
      <c r="N207" s="10">
        <v>1.0</v>
      </c>
      <c r="O207" s="10">
        <v>1.0</v>
      </c>
      <c r="P207" s="10">
        <v>1.0</v>
      </c>
      <c r="Q207" s="72">
        <v>4.0</v>
      </c>
      <c r="R207" s="10">
        <v>1.0</v>
      </c>
      <c r="S207" s="10">
        <v>1.0</v>
      </c>
      <c r="T207" s="10">
        <v>1.0</v>
      </c>
      <c r="U207" s="10">
        <v>1.0</v>
      </c>
      <c r="V207" s="72">
        <v>4.0</v>
      </c>
      <c r="W207" s="10">
        <v>1.0</v>
      </c>
      <c r="X207" s="10">
        <v>0.0</v>
      </c>
      <c r="Y207" s="10">
        <v>0.0</v>
      </c>
      <c r="Z207" s="10">
        <v>1.0</v>
      </c>
      <c r="AA207" s="72">
        <v>2.0</v>
      </c>
      <c r="AB207" s="10">
        <v>0.0</v>
      </c>
      <c r="AC207" s="10">
        <v>0.0</v>
      </c>
      <c r="AD207" s="10">
        <v>1.0</v>
      </c>
      <c r="AE207" s="10">
        <v>0.0</v>
      </c>
      <c r="AF207" s="72">
        <v>1.0</v>
      </c>
      <c r="AG207" s="10">
        <v>0.0</v>
      </c>
      <c r="AH207" s="10">
        <v>0.0</v>
      </c>
      <c r="AI207" s="10">
        <v>0.0</v>
      </c>
      <c r="AJ207" s="10">
        <v>0.0</v>
      </c>
      <c r="AK207" s="72">
        <v>0.0</v>
      </c>
      <c r="AL207" s="10">
        <v>0.0</v>
      </c>
      <c r="AM207" s="10">
        <v>0.0</v>
      </c>
      <c r="AN207" s="10">
        <v>0.0</v>
      </c>
      <c r="AO207" s="10">
        <v>0.0</v>
      </c>
      <c r="AP207" s="72">
        <v>0.0</v>
      </c>
      <c r="AQ207" s="10">
        <v>19.0</v>
      </c>
      <c r="AR207" s="10">
        <v>6.0</v>
      </c>
      <c r="AS207" s="10"/>
    </row>
    <row r="208" ht="12.75" customHeight="1">
      <c r="A208" s="45">
        <v>6212.0</v>
      </c>
      <c r="B208" s="72" t="s">
        <v>478</v>
      </c>
      <c r="C208" s="10">
        <v>1.0</v>
      </c>
      <c r="D208" s="10">
        <v>1.0</v>
      </c>
      <c r="E208" s="10">
        <v>1.0</v>
      </c>
      <c r="F208" s="10">
        <v>1.0</v>
      </c>
      <c r="G208" s="72">
        <v>4.0</v>
      </c>
      <c r="H208" s="10">
        <v>1.0</v>
      </c>
      <c r="I208" s="10">
        <v>1.0</v>
      </c>
      <c r="J208" s="10">
        <v>1.0</v>
      </c>
      <c r="K208" s="10">
        <v>0.0</v>
      </c>
      <c r="L208" s="72">
        <v>3.0</v>
      </c>
      <c r="M208" s="10">
        <v>1.0</v>
      </c>
      <c r="N208" s="10">
        <v>1.0</v>
      </c>
      <c r="O208" s="10">
        <v>1.0</v>
      </c>
      <c r="P208" s="10">
        <v>1.0</v>
      </c>
      <c r="Q208" s="72">
        <v>4.0</v>
      </c>
      <c r="R208" s="10">
        <v>1.0</v>
      </c>
      <c r="S208" s="10">
        <v>0.0</v>
      </c>
      <c r="T208" s="10">
        <v>1.0</v>
      </c>
      <c r="U208" s="10">
        <v>0.0</v>
      </c>
      <c r="V208" s="72">
        <v>2.0</v>
      </c>
      <c r="W208" s="10">
        <v>0.0</v>
      </c>
      <c r="X208" s="10">
        <v>0.0</v>
      </c>
      <c r="Y208" s="10">
        <v>1.0</v>
      </c>
      <c r="Z208" s="10">
        <v>1.0</v>
      </c>
      <c r="AA208" s="72">
        <v>2.0</v>
      </c>
      <c r="AB208" s="10">
        <v>1.0</v>
      </c>
      <c r="AC208" s="10">
        <v>0.0</v>
      </c>
      <c r="AD208" s="10">
        <v>0.0</v>
      </c>
      <c r="AE208" s="10">
        <v>0.0</v>
      </c>
      <c r="AF208" s="72">
        <v>1.0</v>
      </c>
      <c r="AG208" s="10">
        <v>0.0</v>
      </c>
      <c r="AH208" s="10">
        <v>0.0</v>
      </c>
      <c r="AI208" s="10">
        <v>0.0</v>
      </c>
      <c r="AJ208" s="10">
        <v>0.0</v>
      </c>
      <c r="AK208" s="72">
        <v>0.0</v>
      </c>
      <c r="AL208" s="10">
        <v>0.0</v>
      </c>
      <c r="AM208" s="10">
        <v>0.0</v>
      </c>
      <c r="AN208" s="10">
        <v>0.0</v>
      </c>
      <c r="AO208" s="10">
        <v>0.0</v>
      </c>
      <c r="AP208" s="72">
        <v>0.0</v>
      </c>
      <c r="AQ208" s="10">
        <v>16.0</v>
      </c>
      <c r="AR208" s="10">
        <v>6.0</v>
      </c>
      <c r="AS208" s="10"/>
    </row>
    <row r="209" ht="12.75" customHeight="1">
      <c r="A209" s="45">
        <v>6210.0</v>
      </c>
      <c r="B209" s="72" t="s">
        <v>480</v>
      </c>
      <c r="C209" s="10">
        <v>1.0</v>
      </c>
      <c r="D209" s="10">
        <v>1.0</v>
      </c>
      <c r="E209" s="10">
        <v>1.0</v>
      </c>
      <c r="F209" s="10">
        <v>1.0</v>
      </c>
      <c r="G209" s="72">
        <v>4.0</v>
      </c>
      <c r="H209" s="10">
        <v>1.0</v>
      </c>
      <c r="I209" s="10">
        <v>1.0</v>
      </c>
      <c r="J209" s="10">
        <v>1.0</v>
      </c>
      <c r="K209" s="10">
        <v>1.0</v>
      </c>
      <c r="L209" s="72">
        <v>4.0</v>
      </c>
      <c r="M209" s="10">
        <v>1.0</v>
      </c>
      <c r="N209" s="10">
        <v>1.0</v>
      </c>
      <c r="O209" s="10">
        <v>1.0</v>
      </c>
      <c r="P209" s="10">
        <v>1.0</v>
      </c>
      <c r="Q209" s="72">
        <v>4.0</v>
      </c>
      <c r="R209" s="10">
        <v>1.0</v>
      </c>
      <c r="S209" s="10">
        <v>1.0</v>
      </c>
      <c r="T209" s="10">
        <v>1.0</v>
      </c>
      <c r="U209" s="10">
        <v>1.0</v>
      </c>
      <c r="V209" s="72">
        <v>4.0</v>
      </c>
      <c r="W209" s="10">
        <v>0.0</v>
      </c>
      <c r="X209" s="10">
        <v>1.0</v>
      </c>
      <c r="Y209" s="10">
        <v>1.0</v>
      </c>
      <c r="Z209" s="10">
        <v>1.0</v>
      </c>
      <c r="AA209" s="72">
        <v>3.0</v>
      </c>
      <c r="AB209" s="10">
        <v>1.0</v>
      </c>
      <c r="AC209" s="10">
        <v>0.0</v>
      </c>
      <c r="AD209" s="10">
        <v>1.0</v>
      </c>
      <c r="AE209" s="10">
        <v>0.0</v>
      </c>
      <c r="AF209" s="72">
        <v>2.0</v>
      </c>
      <c r="AG209" s="10">
        <v>1.0</v>
      </c>
      <c r="AH209" s="10">
        <v>0.0</v>
      </c>
      <c r="AI209" s="10">
        <v>0.0</v>
      </c>
      <c r="AJ209" s="10">
        <v>0.0</v>
      </c>
      <c r="AK209" s="72">
        <v>1.0</v>
      </c>
      <c r="AL209" s="10">
        <v>0.0</v>
      </c>
      <c r="AM209" s="10">
        <v>0.0</v>
      </c>
      <c r="AN209" s="10">
        <v>0.0</v>
      </c>
      <c r="AO209" s="10">
        <v>0.0</v>
      </c>
      <c r="AP209" s="72">
        <v>0.0</v>
      </c>
      <c r="AQ209" s="10">
        <v>22.0</v>
      </c>
      <c r="AR209" s="10">
        <v>7.0</v>
      </c>
      <c r="AS209" s="10"/>
    </row>
    <row r="210" ht="12.75" customHeight="1">
      <c r="A210" s="45">
        <v>6221.0</v>
      </c>
      <c r="B210" s="72" t="s">
        <v>482</v>
      </c>
      <c r="C210" s="10">
        <v>1.0</v>
      </c>
      <c r="D210" s="10">
        <v>1.0</v>
      </c>
      <c r="E210" s="10">
        <v>1.0</v>
      </c>
      <c r="F210" s="10">
        <v>1.0</v>
      </c>
      <c r="G210" s="72">
        <v>4.0</v>
      </c>
      <c r="H210" s="10">
        <v>1.0</v>
      </c>
      <c r="I210" s="10">
        <v>1.0</v>
      </c>
      <c r="J210" s="10">
        <v>1.0</v>
      </c>
      <c r="K210" s="10">
        <v>1.0</v>
      </c>
      <c r="L210" s="72">
        <v>4.0</v>
      </c>
      <c r="M210" s="10">
        <v>1.0</v>
      </c>
      <c r="N210" s="10">
        <v>1.0</v>
      </c>
      <c r="O210" s="10">
        <v>1.0</v>
      </c>
      <c r="P210" s="10">
        <v>1.0</v>
      </c>
      <c r="Q210" s="72">
        <v>4.0</v>
      </c>
      <c r="R210" s="10">
        <v>1.0</v>
      </c>
      <c r="S210" s="10">
        <v>1.0</v>
      </c>
      <c r="T210" s="10">
        <v>1.0</v>
      </c>
      <c r="U210" s="10">
        <v>1.0</v>
      </c>
      <c r="V210" s="72">
        <v>4.0</v>
      </c>
      <c r="W210" s="10">
        <v>1.0</v>
      </c>
      <c r="X210" s="10">
        <v>0.0</v>
      </c>
      <c r="Y210" s="10">
        <v>1.0</v>
      </c>
      <c r="Z210" s="10">
        <v>1.0</v>
      </c>
      <c r="AA210" s="72">
        <v>3.0</v>
      </c>
      <c r="AB210" s="10">
        <v>0.0</v>
      </c>
      <c r="AC210" s="10">
        <v>0.0</v>
      </c>
      <c r="AD210" s="10">
        <v>1.0</v>
      </c>
      <c r="AE210" s="10">
        <v>0.0</v>
      </c>
      <c r="AF210" s="72">
        <v>1.0</v>
      </c>
      <c r="AG210" s="10">
        <v>0.0</v>
      </c>
      <c r="AH210" s="10">
        <v>0.0</v>
      </c>
      <c r="AI210" s="10">
        <v>0.0</v>
      </c>
      <c r="AJ210" s="10">
        <v>0.0</v>
      </c>
      <c r="AK210" s="72">
        <v>0.0</v>
      </c>
      <c r="AL210" s="10">
        <v>0.0</v>
      </c>
      <c r="AM210" s="10">
        <v>0.0</v>
      </c>
      <c r="AN210" s="10">
        <v>0.0</v>
      </c>
      <c r="AO210" s="10">
        <v>0.0</v>
      </c>
      <c r="AP210" s="72">
        <v>0.0</v>
      </c>
      <c r="AQ210" s="10">
        <v>20.0</v>
      </c>
      <c r="AR210" s="10">
        <v>6.0</v>
      </c>
      <c r="AS210" s="10"/>
    </row>
    <row r="211" ht="12.75" customHeight="1">
      <c r="A211" s="45">
        <v>6216.0</v>
      </c>
      <c r="B211" s="72" t="s">
        <v>484</v>
      </c>
      <c r="C211" s="10">
        <v>1.0</v>
      </c>
      <c r="D211" s="10">
        <v>1.0</v>
      </c>
      <c r="E211" s="72">
        <v>1.0</v>
      </c>
      <c r="F211" s="10">
        <v>1.0</v>
      </c>
      <c r="G211" s="10">
        <v>4.0</v>
      </c>
      <c r="H211" s="10">
        <v>1.0</v>
      </c>
      <c r="I211" s="10">
        <v>1.0</v>
      </c>
      <c r="J211" s="72">
        <v>1.0</v>
      </c>
      <c r="K211" s="10">
        <v>1.0</v>
      </c>
      <c r="L211" s="10">
        <v>4.0</v>
      </c>
      <c r="M211" s="10">
        <v>1.0</v>
      </c>
      <c r="N211" s="10">
        <v>1.0</v>
      </c>
      <c r="O211" s="72">
        <v>1.0</v>
      </c>
      <c r="P211" s="10">
        <v>1.0</v>
      </c>
      <c r="Q211" s="10">
        <v>4.0</v>
      </c>
      <c r="R211" s="10">
        <v>1.0</v>
      </c>
      <c r="S211" s="10">
        <v>1.0</v>
      </c>
      <c r="T211" s="72">
        <v>1.0</v>
      </c>
      <c r="U211" s="10">
        <v>1.0</v>
      </c>
      <c r="V211" s="10">
        <v>4.0</v>
      </c>
      <c r="W211" s="10">
        <v>1.0</v>
      </c>
      <c r="X211" s="10">
        <v>1.0</v>
      </c>
      <c r="Y211" s="72">
        <v>1.0</v>
      </c>
      <c r="Z211" s="10">
        <v>1.0</v>
      </c>
      <c r="AA211" s="10">
        <v>4.0</v>
      </c>
      <c r="AB211" s="10">
        <v>1.0</v>
      </c>
      <c r="AC211" s="10">
        <v>0.0</v>
      </c>
      <c r="AD211" s="72">
        <v>1.0</v>
      </c>
      <c r="AE211" s="10">
        <v>1.0</v>
      </c>
      <c r="AF211" s="10">
        <v>3.0</v>
      </c>
      <c r="AG211" s="10">
        <v>0.0</v>
      </c>
      <c r="AH211" s="10">
        <v>0.0</v>
      </c>
      <c r="AI211" s="72">
        <v>1.0</v>
      </c>
      <c r="AJ211" s="10">
        <v>0.0</v>
      </c>
      <c r="AK211" s="10">
        <v>1.0</v>
      </c>
      <c r="AL211" s="10">
        <v>0.0</v>
      </c>
      <c r="AM211" s="10">
        <v>0.0</v>
      </c>
      <c r="AN211" s="72">
        <v>0.0</v>
      </c>
      <c r="AO211" s="10">
        <v>0.0</v>
      </c>
      <c r="AP211" s="10">
        <v>0.0</v>
      </c>
      <c r="AQ211" s="10">
        <v>24.0</v>
      </c>
      <c r="AR211" s="10">
        <v>7.0</v>
      </c>
    </row>
    <row r="212" ht="12.75" customHeight="1">
      <c r="A212" s="45">
        <v>6217.0</v>
      </c>
      <c r="B212" s="72" t="s">
        <v>486</v>
      </c>
      <c r="C212" s="10">
        <v>1.0</v>
      </c>
      <c r="D212" s="10">
        <v>1.0</v>
      </c>
      <c r="E212" s="72">
        <v>1.0</v>
      </c>
      <c r="F212" s="10">
        <v>1.0</v>
      </c>
      <c r="G212" s="10">
        <v>4.0</v>
      </c>
      <c r="H212" s="10">
        <v>1.0</v>
      </c>
      <c r="I212" s="10">
        <v>1.0</v>
      </c>
      <c r="J212" s="72">
        <v>1.0</v>
      </c>
      <c r="K212" s="10">
        <v>1.0</v>
      </c>
      <c r="L212" s="10">
        <v>4.0</v>
      </c>
      <c r="M212" s="10">
        <v>1.0</v>
      </c>
      <c r="N212" s="10">
        <v>1.0</v>
      </c>
      <c r="O212" s="72">
        <v>1.0</v>
      </c>
      <c r="P212" s="10">
        <v>1.0</v>
      </c>
      <c r="Q212" s="10">
        <v>4.0</v>
      </c>
      <c r="R212" s="10">
        <v>0.0</v>
      </c>
      <c r="S212" s="10">
        <v>1.0</v>
      </c>
      <c r="T212" s="72">
        <v>1.0</v>
      </c>
      <c r="U212" s="10">
        <v>0.0</v>
      </c>
      <c r="V212" s="10">
        <v>2.0</v>
      </c>
      <c r="W212" s="10">
        <v>0.0</v>
      </c>
      <c r="X212" s="10">
        <v>1.0</v>
      </c>
      <c r="Y212" s="72">
        <v>0.0</v>
      </c>
      <c r="Z212" s="10">
        <v>1.0</v>
      </c>
      <c r="AA212" s="10">
        <v>2.0</v>
      </c>
      <c r="AB212" s="10">
        <v>0.0</v>
      </c>
      <c r="AC212" s="10">
        <v>0.0</v>
      </c>
      <c r="AD212" s="72">
        <v>0.0</v>
      </c>
      <c r="AE212" s="10">
        <v>0.0</v>
      </c>
      <c r="AF212" s="10">
        <v>0.0</v>
      </c>
      <c r="AG212" s="10">
        <v>0.0</v>
      </c>
      <c r="AH212" s="10">
        <v>0.0</v>
      </c>
      <c r="AI212" s="72">
        <v>0.0</v>
      </c>
      <c r="AJ212" s="10">
        <v>0.0</v>
      </c>
      <c r="AK212" s="10">
        <v>0.0</v>
      </c>
      <c r="AL212" s="10">
        <v>0.0</v>
      </c>
      <c r="AM212" s="10">
        <v>0.0</v>
      </c>
      <c r="AN212" s="72">
        <v>0.0</v>
      </c>
      <c r="AO212" s="10">
        <v>0.0</v>
      </c>
      <c r="AP212" s="10">
        <v>0.0</v>
      </c>
      <c r="AQ212" s="10">
        <v>16.0</v>
      </c>
      <c r="AR212" s="10">
        <v>6.0</v>
      </c>
    </row>
    <row r="213" ht="12.75" customHeight="1">
      <c r="A213" s="45">
        <v>6215.0</v>
      </c>
      <c r="B213" s="72" t="s">
        <v>488</v>
      </c>
      <c r="C213" s="10">
        <v>1.0</v>
      </c>
      <c r="D213" s="10">
        <v>1.0</v>
      </c>
      <c r="E213" s="72">
        <v>1.0</v>
      </c>
      <c r="F213" s="10">
        <v>1.0</v>
      </c>
      <c r="G213" s="10">
        <v>4.0</v>
      </c>
      <c r="H213" s="10">
        <v>1.0</v>
      </c>
      <c r="I213" s="10">
        <v>1.0</v>
      </c>
      <c r="J213" s="72">
        <v>1.0</v>
      </c>
      <c r="K213" s="10">
        <v>1.0</v>
      </c>
      <c r="L213" s="10">
        <v>4.0</v>
      </c>
      <c r="M213" s="10">
        <v>1.0</v>
      </c>
      <c r="N213" s="10">
        <v>1.0</v>
      </c>
      <c r="O213" s="72">
        <v>1.0</v>
      </c>
      <c r="P213" s="10">
        <v>1.0</v>
      </c>
      <c r="Q213" s="10">
        <v>4.0</v>
      </c>
      <c r="R213" s="10">
        <v>1.0</v>
      </c>
      <c r="S213" s="10">
        <v>1.0</v>
      </c>
      <c r="T213" s="72">
        <v>1.0</v>
      </c>
      <c r="U213" s="10">
        <v>1.0</v>
      </c>
      <c r="V213" s="10">
        <v>4.0</v>
      </c>
      <c r="W213" s="10">
        <v>1.0</v>
      </c>
      <c r="X213" s="10">
        <v>1.0</v>
      </c>
      <c r="Y213" s="72">
        <v>1.0</v>
      </c>
      <c r="Z213" s="10">
        <v>1.0</v>
      </c>
      <c r="AA213" s="10">
        <v>4.0</v>
      </c>
      <c r="AB213" s="10">
        <v>1.0</v>
      </c>
      <c r="AC213" s="10">
        <v>0.0</v>
      </c>
      <c r="AD213" s="72">
        <v>1.0</v>
      </c>
      <c r="AE213" s="10">
        <v>1.0</v>
      </c>
      <c r="AF213" s="10">
        <v>3.0</v>
      </c>
      <c r="AG213" s="10">
        <v>0.0</v>
      </c>
      <c r="AH213" s="10">
        <v>0.0</v>
      </c>
      <c r="AI213" s="72">
        <v>1.0</v>
      </c>
      <c r="AJ213" s="10">
        <v>0.0</v>
      </c>
      <c r="AK213" s="10">
        <v>1.0</v>
      </c>
      <c r="AL213" s="10">
        <v>0.0</v>
      </c>
      <c r="AM213" s="10">
        <v>0.0</v>
      </c>
      <c r="AN213" s="72">
        <v>0.0</v>
      </c>
      <c r="AO213" s="10">
        <v>0.0</v>
      </c>
      <c r="AP213" s="10">
        <v>0.0</v>
      </c>
      <c r="AQ213" s="10">
        <v>24.0</v>
      </c>
      <c r="AR213" s="10">
        <v>7.0</v>
      </c>
    </row>
    <row r="214" ht="12.75" customHeight="1">
      <c r="A214" s="45">
        <v>6218.0</v>
      </c>
      <c r="B214" s="72" t="s">
        <v>490</v>
      </c>
      <c r="C214" s="10">
        <v>1.0</v>
      </c>
      <c r="D214" s="10">
        <v>1.0</v>
      </c>
      <c r="E214" s="72">
        <v>1.0</v>
      </c>
      <c r="F214" s="10">
        <v>1.0</v>
      </c>
      <c r="G214" s="10">
        <v>4.0</v>
      </c>
      <c r="H214" s="10">
        <v>1.0</v>
      </c>
      <c r="I214" s="10">
        <v>1.0</v>
      </c>
      <c r="J214" s="72">
        <v>1.0</v>
      </c>
      <c r="K214" s="10">
        <v>1.0</v>
      </c>
      <c r="L214" s="10">
        <v>4.0</v>
      </c>
      <c r="M214" s="10">
        <v>1.0</v>
      </c>
      <c r="N214" s="10">
        <v>1.0</v>
      </c>
      <c r="O214" s="72">
        <v>1.0</v>
      </c>
      <c r="P214" s="10">
        <v>1.0</v>
      </c>
      <c r="Q214" s="10">
        <v>4.0</v>
      </c>
      <c r="R214" s="10">
        <v>0.0</v>
      </c>
      <c r="S214" s="10">
        <v>1.0</v>
      </c>
      <c r="T214" s="72">
        <v>1.0</v>
      </c>
      <c r="U214" s="10">
        <v>1.0</v>
      </c>
      <c r="V214" s="10">
        <v>3.0</v>
      </c>
      <c r="W214" s="10">
        <v>1.0</v>
      </c>
      <c r="X214" s="10">
        <v>0.0</v>
      </c>
      <c r="Y214" s="72">
        <v>0.0</v>
      </c>
      <c r="Z214" s="10">
        <v>1.0</v>
      </c>
      <c r="AA214" s="10">
        <v>2.0</v>
      </c>
      <c r="AB214" s="10">
        <v>0.0</v>
      </c>
      <c r="AC214" s="10">
        <v>0.0</v>
      </c>
      <c r="AD214" s="72">
        <v>0.0</v>
      </c>
      <c r="AE214" s="10">
        <v>0.0</v>
      </c>
      <c r="AF214" s="10">
        <v>0.0</v>
      </c>
      <c r="AG214" s="10">
        <v>0.0</v>
      </c>
      <c r="AH214" s="10">
        <v>0.0</v>
      </c>
      <c r="AI214" s="72">
        <v>0.0</v>
      </c>
      <c r="AJ214" s="10">
        <v>0.0</v>
      </c>
      <c r="AK214" s="10">
        <v>0.0</v>
      </c>
      <c r="AL214" s="10">
        <v>0.0</v>
      </c>
      <c r="AM214" s="10">
        <v>0.0</v>
      </c>
      <c r="AN214" s="72">
        <v>0.0</v>
      </c>
      <c r="AO214" s="10">
        <v>0.0</v>
      </c>
      <c r="AP214" s="10">
        <v>0.0</v>
      </c>
      <c r="AQ214" s="10">
        <v>17.0</v>
      </c>
      <c r="AR214" s="10">
        <v>6.0</v>
      </c>
    </row>
    <row r="215" ht="12.75" customHeight="1">
      <c r="A215" s="45">
        <v>6224.0</v>
      </c>
      <c r="B215" s="72" t="s">
        <v>492</v>
      </c>
      <c r="C215" s="10">
        <v>1.0</v>
      </c>
      <c r="D215" s="10">
        <v>1.0</v>
      </c>
      <c r="E215" s="72">
        <v>1.0</v>
      </c>
      <c r="F215" s="10">
        <v>1.0</v>
      </c>
      <c r="G215" s="10">
        <v>4.0</v>
      </c>
      <c r="H215" s="10">
        <v>1.0</v>
      </c>
      <c r="I215" s="10">
        <v>1.0</v>
      </c>
      <c r="J215" s="72">
        <v>1.0</v>
      </c>
      <c r="K215" s="10">
        <v>1.0</v>
      </c>
      <c r="L215" s="10">
        <v>4.0</v>
      </c>
      <c r="M215" s="10">
        <v>1.0</v>
      </c>
      <c r="N215" s="10">
        <v>1.0</v>
      </c>
      <c r="O215" s="72">
        <v>1.0</v>
      </c>
      <c r="P215" s="10">
        <v>1.0</v>
      </c>
      <c r="Q215" s="10">
        <v>4.0</v>
      </c>
      <c r="R215" s="10">
        <v>1.0</v>
      </c>
      <c r="S215" s="10">
        <v>1.0</v>
      </c>
      <c r="T215" s="72">
        <v>0.0</v>
      </c>
      <c r="U215" s="10">
        <v>1.0</v>
      </c>
      <c r="V215" s="10">
        <v>3.0</v>
      </c>
      <c r="W215" s="10">
        <v>0.0</v>
      </c>
      <c r="X215" s="10">
        <v>0.0</v>
      </c>
      <c r="Y215" s="72">
        <v>0.0</v>
      </c>
      <c r="Z215" s="10">
        <v>0.0</v>
      </c>
      <c r="AA215" s="10">
        <v>0.0</v>
      </c>
      <c r="AB215" s="10">
        <v>0.0</v>
      </c>
      <c r="AC215" s="10">
        <v>0.0</v>
      </c>
      <c r="AD215" s="72">
        <v>0.0</v>
      </c>
      <c r="AE215" s="10">
        <v>0.0</v>
      </c>
      <c r="AF215" s="10">
        <v>0.0</v>
      </c>
      <c r="AG215" s="10">
        <v>0.0</v>
      </c>
      <c r="AH215" s="10">
        <v>0.0</v>
      </c>
      <c r="AI215" s="72">
        <v>0.0</v>
      </c>
      <c r="AJ215" s="10">
        <v>0.0</v>
      </c>
      <c r="AK215" s="10">
        <v>0.0</v>
      </c>
      <c r="AL215" s="10">
        <v>0.0</v>
      </c>
      <c r="AM215" s="10">
        <v>0.0</v>
      </c>
      <c r="AN215" s="72">
        <v>0.0</v>
      </c>
      <c r="AO215" s="10">
        <v>0.0</v>
      </c>
      <c r="AP215" s="10">
        <v>0.0</v>
      </c>
      <c r="AQ215" s="10">
        <v>15.0</v>
      </c>
      <c r="AR215" s="10">
        <v>5.0</v>
      </c>
    </row>
    <row r="216" ht="12.75" customHeight="1">
      <c r="A216" s="45">
        <v>6225.0</v>
      </c>
      <c r="B216" s="72" t="s">
        <v>494</v>
      </c>
      <c r="C216" s="10">
        <v>1.0</v>
      </c>
      <c r="D216" s="10">
        <v>1.0</v>
      </c>
      <c r="E216" s="72">
        <v>1.0</v>
      </c>
      <c r="F216" s="10">
        <v>1.0</v>
      </c>
      <c r="G216" s="10">
        <v>4.0</v>
      </c>
      <c r="H216" s="10">
        <v>1.0</v>
      </c>
      <c r="I216" s="10">
        <v>1.0</v>
      </c>
      <c r="J216" s="72">
        <v>1.0</v>
      </c>
      <c r="K216" s="10">
        <v>1.0</v>
      </c>
      <c r="L216" s="10">
        <v>4.0</v>
      </c>
      <c r="M216" s="10">
        <v>1.0</v>
      </c>
      <c r="N216" s="10">
        <v>1.0</v>
      </c>
      <c r="O216" s="72">
        <v>1.0</v>
      </c>
      <c r="P216" s="10">
        <v>1.0</v>
      </c>
      <c r="Q216" s="10">
        <v>4.0</v>
      </c>
      <c r="R216" s="10">
        <v>0.0</v>
      </c>
      <c r="S216" s="10">
        <v>1.0</v>
      </c>
      <c r="T216" s="72">
        <v>0.0</v>
      </c>
      <c r="U216" s="10">
        <v>0.0</v>
      </c>
      <c r="V216" s="10">
        <v>1.0</v>
      </c>
      <c r="W216" s="10">
        <v>0.0</v>
      </c>
      <c r="X216" s="10">
        <v>0.0</v>
      </c>
      <c r="Y216" s="72">
        <v>0.0</v>
      </c>
      <c r="Z216" s="10">
        <v>0.0</v>
      </c>
      <c r="AA216" s="10">
        <v>0.0</v>
      </c>
      <c r="AB216" s="10">
        <v>0.0</v>
      </c>
      <c r="AC216" s="10">
        <v>0.0</v>
      </c>
      <c r="AD216" s="72">
        <v>0.0</v>
      </c>
      <c r="AE216" s="10">
        <v>0.0</v>
      </c>
      <c r="AF216" s="10">
        <v>0.0</v>
      </c>
      <c r="AG216" s="10">
        <v>0.0</v>
      </c>
      <c r="AH216" s="10">
        <v>0.0</v>
      </c>
      <c r="AI216" s="72">
        <v>0.0</v>
      </c>
      <c r="AJ216" s="10">
        <v>0.0</v>
      </c>
      <c r="AK216" s="10">
        <v>0.0</v>
      </c>
      <c r="AL216" s="10">
        <v>0.0</v>
      </c>
      <c r="AM216" s="10">
        <v>0.0</v>
      </c>
      <c r="AN216" s="72">
        <v>0.0</v>
      </c>
      <c r="AO216" s="10">
        <v>0.0</v>
      </c>
      <c r="AP216" s="10">
        <v>0.0</v>
      </c>
      <c r="AQ216" s="10">
        <v>13.0</v>
      </c>
      <c r="AR216" s="10">
        <v>4.0</v>
      </c>
    </row>
    <row r="217" ht="12.75" customHeight="1">
      <c r="A217" s="10">
        <v>4001.0</v>
      </c>
      <c r="B217" s="8" t="s">
        <v>496</v>
      </c>
      <c r="C217" s="10">
        <v>1.0</v>
      </c>
      <c r="D217" s="10">
        <v>1.0</v>
      </c>
      <c r="E217" s="10">
        <v>1.0</v>
      </c>
      <c r="F217" s="10">
        <v>1.0</v>
      </c>
      <c r="G217" s="72">
        <f t="shared" ref="G217:G243" si="38">SUM(C217:F217)</f>
        <v>4</v>
      </c>
      <c r="H217" s="10">
        <v>1.0</v>
      </c>
      <c r="I217" s="10">
        <v>1.0</v>
      </c>
      <c r="J217" s="10">
        <v>1.0</v>
      </c>
      <c r="K217" s="10">
        <v>1.0</v>
      </c>
      <c r="L217" s="72">
        <f t="shared" ref="L217:L243" si="39">SUM(H217:K217)</f>
        <v>4</v>
      </c>
      <c r="M217" s="10">
        <v>1.0</v>
      </c>
      <c r="N217" s="10">
        <v>1.0</v>
      </c>
      <c r="O217" s="10">
        <v>1.0</v>
      </c>
      <c r="P217" s="10">
        <v>1.0</v>
      </c>
      <c r="Q217" s="72">
        <f t="shared" ref="Q217:Q243" si="40">SUM(M217:P217)</f>
        <v>4</v>
      </c>
      <c r="R217" s="10">
        <v>0.0</v>
      </c>
      <c r="S217" s="10">
        <v>0.0</v>
      </c>
      <c r="T217" s="10">
        <v>1.0</v>
      </c>
      <c r="U217" s="10">
        <v>0.0</v>
      </c>
      <c r="V217" s="72">
        <f t="shared" ref="V217:V228" si="41">SUM(R217:U217)</f>
        <v>1</v>
      </c>
      <c r="W217" s="10"/>
      <c r="X217" s="10"/>
      <c r="Y217" s="10"/>
      <c r="Z217" s="10"/>
      <c r="AA217" s="72">
        <f t="shared" ref="AA217:AA243" si="42">SUM(W217:Z217)</f>
        <v>0</v>
      </c>
      <c r="AB217" s="10"/>
      <c r="AC217" s="10"/>
      <c r="AD217" s="10"/>
      <c r="AE217" s="10"/>
      <c r="AF217" s="72">
        <f t="shared" ref="AF217:AF243" si="43">SUM(AB217:AE217)</f>
        <v>0</v>
      </c>
      <c r="AG217" s="10"/>
      <c r="AH217" s="10"/>
      <c r="AI217" s="10"/>
      <c r="AJ217" s="10"/>
      <c r="AK217" s="72">
        <f t="shared" ref="AK217:AK236" si="44">SUM(AG217:AJ217)</f>
        <v>0</v>
      </c>
      <c r="AL217" s="10"/>
      <c r="AM217" s="10"/>
      <c r="AN217" s="10"/>
      <c r="AO217" s="10"/>
      <c r="AP217" s="72">
        <f>SUM(AL217:AO217)</f>
        <v>0</v>
      </c>
      <c r="AQ217" s="8">
        <f t="shared" ref="AQ217:AQ243" si="45">SUM(AP217,AK217,AF217,AA217,V217,Q217,L217,G217)</f>
        <v>13</v>
      </c>
      <c r="AR217" s="10">
        <v>4.0</v>
      </c>
    </row>
    <row r="218" ht="12.75" customHeight="1">
      <c r="A218" s="10">
        <v>4002.0</v>
      </c>
      <c r="B218" s="8" t="s">
        <v>501</v>
      </c>
      <c r="C218" s="10">
        <v>1.0</v>
      </c>
      <c r="D218" s="10">
        <v>1.0</v>
      </c>
      <c r="E218" s="10">
        <v>1.0</v>
      </c>
      <c r="F218" s="10">
        <v>1.0</v>
      </c>
      <c r="G218" s="72">
        <f t="shared" si="38"/>
        <v>4</v>
      </c>
      <c r="H218" s="10">
        <v>1.0</v>
      </c>
      <c r="I218" s="10">
        <v>1.0</v>
      </c>
      <c r="J218" s="10">
        <v>1.0</v>
      </c>
      <c r="K218" s="10">
        <v>1.0</v>
      </c>
      <c r="L218" s="72">
        <f t="shared" si="39"/>
        <v>4</v>
      </c>
      <c r="M218" s="10">
        <v>1.0</v>
      </c>
      <c r="N218" s="10">
        <v>1.0</v>
      </c>
      <c r="O218" s="10">
        <v>1.0</v>
      </c>
      <c r="P218" s="10">
        <v>1.0</v>
      </c>
      <c r="Q218" s="72">
        <f t="shared" si="40"/>
        <v>4</v>
      </c>
      <c r="R218" s="10">
        <v>1.0</v>
      </c>
      <c r="S218" s="10">
        <v>1.0</v>
      </c>
      <c r="T218" s="10">
        <v>0.0</v>
      </c>
      <c r="U218" s="10">
        <v>1.0</v>
      </c>
      <c r="V218" s="72">
        <f t="shared" si="41"/>
        <v>3</v>
      </c>
      <c r="W218" s="10">
        <v>0.0</v>
      </c>
      <c r="X218" s="10">
        <v>0.0</v>
      </c>
      <c r="Y218" s="10">
        <v>0.0</v>
      </c>
      <c r="Z218" s="10"/>
      <c r="AA218" s="72">
        <f t="shared" si="42"/>
        <v>0</v>
      </c>
      <c r="AB218" s="10"/>
      <c r="AC218" s="10"/>
      <c r="AD218" s="10"/>
      <c r="AE218" s="10"/>
      <c r="AF218" s="72">
        <f t="shared" si="43"/>
        <v>0</v>
      </c>
      <c r="AG218" s="10"/>
      <c r="AH218" s="10"/>
      <c r="AI218" s="10"/>
      <c r="AJ218" s="10"/>
      <c r="AK218" s="72">
        <f t="shared" si="44"/>
        <v>0</v>
      </c>
      <c r="AL218" s="10"/>
      <c r="AM218" s="10"/>
      <c r="AN218" s="10"/>
      <c r="AO218" s="10"/>
      <c r="AP218" s="72"/>
      <c r="AQ218" s="8">
        <f t="shared" si="45"/>
        <v>15</v>
      </c>
      <c r="AR218" s="10">
        <v>5.0</v>
      </c>
    </row>
    <row r="219" ht="12.75" customHeight="1">
      <c r="A219" s="10">
        <v>4003.0</v>
      </c>
      <c r="B219" s="8" t="s">
        <v>505</v>
      </c>
      <c r="C219" s="10">
        <v>1.0</v>
      </c>
      <c r="D219" s="10">
        <v>1.0</v>
      </c>
      <c r="E219" s="10">
        <v>1.0</v>
      </c>
      <c r="F219" s="10">
        <v>1.0</v>
      </c>
      <c r="G219" s="72">
        <f t="shared" si="38"/>
        <v>4</v>
      </c>
      <c r="H219" s="10">
        <v>1.0</v>
      </c>
      <c r="I219" s="10">
        <v>1.0</v>
      </c>
      <c r="J219" s="10">
        <v>1.0</v>
      </c>
      <c r="K219" s="10">
        <v>1.0</v>
      </c>
      <c r="L219" s="72">
        <f t="shared" si="39"/>
        <v>4</v>
      </c>
      <c r="M219" s="10">
        <v>1.0</v>
      </c>
      <c r="N219" s="10">
        <v>1.0</v>
      </c>
      <c r="O219" s="10">
        <v>1.0</v>
      </c>
      <c r="P219" s="10">
        <v>1.0</v>
      </c>
      <c r="Q219" s="72">
        <f t="shared" si="40"/>
        <v>4</v>
      </c>
      <c r="R219" s="10">
        <v>1.0</v>
      </c>
      <c r="S219" s="10">
        <v>1.0</v>
      </c>
      <c r="T219" s="10">
        <v>1.0</v>
      </c>
      <c r="U219" s="10">
        <v>1.0</v>
      </c>
      <c r="V219" s="72">
        <f t="shared" si="41"/>
        <v>4</v>
      </c>
      <c r="W219" s="10">
        <v>0.0</v>
      </c>
      <c r="X219" s="10">
        <v>0.0</v>
      </c>
      <c r="Y219" s="10">
        <v>1.0</v>
      </c>
      <c r="Z219" s="10">
        <v>1.0</v>
      </c>
      <c r="AA219" s="72">
        <f t="shared" si="42"/>
        <v>2</v>
      </c>
      <c r="AB219" s="10">
        <v>0.0</v>
      </c>
      <c r="AC219" s="10">
        <v>0.0</v>
      </c>
      <c r="AD219" s="10">
        <v>1.0</v>
      </c>
      <c r="AE219" s="10">
        <v>0.0</v>
      </c>
      <c r="AF219" s="72">
        <f t="shared" si="43"/>
        <v>1</v>
      </c>
      <c r="AG219" s="10"/>
      <c r="AH219" s="10"/>
      <c r="AI219" s="10"/>
      <c r="AJ219" s="10"/>
      <c r="AK219" s="72">
        <f t="shared" si="44"/>
        <v>0</v>
      </c>
      <c r="AL219" s="10"/>
      <c r="AM219" s="10"/>
      <c r="AN219" s="10"/>
      <c r="AO219" s="10"/>
      <c r="AP219" s="72"/>
      <c r="AQ219" s="8">
        <f t="shared" si="45"/>
        <v>19</v>
      </c>
      <c r="AR219" s="10">
        <v>6.0</v>
      </c>
    </row>
    <row r="220" ht="12.75" customHeight="1">
      <c r="A220" s="10">
        <v>4004.0</v>
      </c>
      <c r="B220" s="8" t="s">
        <v>508</v>
      </c>
      <c r="C220" s="10">
        <v>1.0</v>
      </c>
      <c r="D220" s="10">
        <v>1.0</v>
      </c>
      <c r="E220" s="10">
        <v>1.0</v>
      </c>
      <c r="F220" s="10">
        <v>1.0</v>
      </c>
      <c r="G220" s="72">
        <f t="shared" si="38"/>
        <v>4</v>
      </c>
      <c r="H220" s="10">
        <v>1.0</v>
      </c>
      <c r="I220" s="10">
        <v>1.0</v>
      </c>
      <c r="J220" s="10">
        <v>1.0</v>
      </c>
      <c r="K220" s="10">
        <v>1.0</v>
      </c>
      <c r="L220" s="72">
        <f t="shared" si="39"/>
        <v>4</v>
      </c>
      <c r="M220" s="10">
        <v>1.0</v>
      </c>
      <c r="N220" s="10">
        <v>1.0</v>
      </c>
      <c r="O220" s="10">
        <v>1.0</v>
      </c>
      <c r="P220" s="10">
        <v>1.0</v>
      </c>
      <c r="Q220" s="72">
        <f t="shared" si="40"/>
        <v>4</v>
      </c>
      <c r="R220" s="10">
        <v>1.0</v>
      </c>
      <c r="S220" s="10">
        <v>1.0</v>
      </c>
      <c r="T220" s="10">
        <v>1.0</v>
      </c>
      <c r="U220" s="10">
        <v>1.0</v>
      </c>
      <c r="V220" s="72">
        <f t="shared" si="41"/>
        <v>4</v>
      </c>
      <c r="W220" s="10">
        <v>1.0</v>
      </c>
      <c r="X220" s="10">
        <v>0.0</v>
      </c>
      <c r="Y220" s="10">
        <v>1.0</v>
      </c>
      <c r="Z220" s="10">
        <v>0.0</v>
      </c>
      <c r="AA220" s="72">
        <f t="shared" si="42"/>
        <v>2</v>
      </c>
      <c r="AB220" s="10">
        <v>1.0</v>
      </c>
      <c r="AC220" s="10">
        <v>0.0</v>
      </c>
      <c r="AD220" s="10">
        <v>1.0</v>
      </c>
      <c r="AE220" s="10">
        <v>1.0</v>
      </c>
      <c r="AF220" s="72">
        <f t="shared" si="43"/>
        <v>3</v>
      </c>
      <c r="AG220" s="10">
        <v>0.0</v>
      </c>
      <c r="AH220" s="10">
        <v>0.0</v>
      </c>
      <c r="AI220" s="10">
        <v>0.0</v>
      </c>
      <c r="AJ220" s="10"/>
      <c r="AK220" s="72">
        <f t="shared" si="44"/>
        <v>0</v>
      </c>
      <c r="AL220" s="10"/>
      <c r="AM220" s="10"/>
      <c r="AN220" s="10"/>
      <c r="AO220" s="10"/>
      <c r="AP220" s="72"/>
      <c r="AQ220" s="8">
        <f t="shared" si="45"/>
        <v>21</v>
      </c>
      <c r="AR220" s="10">
        <v>7.0</v>
      </c>
    </row>
    <row r="221" ht="12.75" customHeight="1">
      <c r="A221" s="10">
        <v>4005.0</v>
      </c>
      <c r="B221" s="8" t="s">
        <v>513</v>
      </c>
      <c r="C221" s="10">
        <v>1.0</v>
      </c>
      <c r="D221" s="10">
        <v>1.0</v>
      </c>
      <c r="E221" s="10">
        <v>1.0</v>
      </c>
      <c r="F221" s="10">
        <v>1.0</v>
      </c>
      <c r="G221" s="72">
        <f t="shared" si="38"/>
        <v>4</v>
      </c>
      <c r="H221" s="10">
        <v>1.0</v>
      </c>
      <c r="I221" s="10">
        <v>1.0</v>
      </c>
      <c r="J221" s="10">
        <v>1.0</v>
      </c>
      <c r="K221" s="10">
        <v>1.0</v>
      </c>
      <c r="L221" s="72">
        <f t="shared" si="39"/>
        <v>4</v>
      </c>
      <c r="M221" s="10">
        <v>1.0</v>
      </c>
      <c r="N221" s="10">
        <v>1.0</v>
      </c>
      <c r="O221" s="10">
        <v>1.0</v>
      </c>
      <c r="P221" s="10">
        <v>1.0</v>
      </c>
      <c r="Q221" s="72">
        <f t="shared" si="40"/>
        <v>4</v>
      </c>
      <c r="R221" s="10">
        <v>1.0</v>
      </c>
      <c r="S221" s="10">
        <v>1.0</v>
      </c>
      <c r="T221" s="10">
        <v>0.0</v>
      </c>
      <c r="U221" s="10">
        <v>1.0</v>
      </c>
      <c r="V221" s="72">
        <f t="shared" si="41"/>
        <v>3</v>
      </c>
      <c r="W221" s="10">
        <v>1.0</v>
      </c>
      <c r="X221" s="10">
        <v>0.0</v>
      </c>
      <c r="Y221" s="10">
        <v>1.0</v>
      </c>
      <c r="Z221" s="10">
        <v>1.0</v>
      </c>
      <c r="AA221" s="72">
        <f t="shared" si="42"/>
        <v>3</v>
      </c>
      <c r="AB221" s="10">
        <v>0.0</v>
      </c>
      <c r="AC221" s="10">
        <v>0.0</v>
      </c>
      <c r="AD221" s="10">
        <v>0.0</v>
      </c>
      <c r="AE221" s="10"/>
      <c r="AF221" s="72">
        <f t="shared" si="43"/>
        <v>0</v>
      </c>
      <c r="AG221" s="10"/>
      <c r="AH221" s="10"/>
      <c r="AI221" s="10"/>
      <c r="AJ221" s="10"/>
      <c r="AK221" s="72">
        <f t="shared" si="44"/>
        <v>0</v>
      </c>
      <c r="AL221" s="10"/>
      <c r="AM221" s="10"/>
      <c r="AN221" s="10"/>
      <c r="AO221" s="10"/>
      <c r="AP221" s="72"/>
      <c r="AQ221" s="8">
        <f t="shared" si="45"/>
        <v>18</v>
      </c>
      <c r="AR221" s="10">
        <v>6.0</v>
      </c>
    </row>
    <row r="222" ht="12.75" customHeight="1">
      <c r="A222" s="10">
        <v>4006.0</v>
      </c>
      <c r="B222" s="8" t="s">
        <v>518</v>
      </c>
      <c r="C222" s="10">
        <v>1.0</v>
      </c>
      <c r="D222" s="10">
        <v>1.0</v>
      </c>
      <c r="E222" s="10">
        <v>1.0</v>
      </c>
      <c r="F222" s="10">
        <v>1.0</v>
      </c>
      <c r="G222" s="72">
        <f t="shared" si="38"/>
        <v>4</v>
      </c>
      <c r="H222" s="10">
        <v>1.0</v>
      </c>
      <c r="I222" s="10">
        <v>1.0</v>
      </c>
      <c r="J222" s="10">
        <v>1.0</v>
      </c>
      <c r="K222" s="10">
        <v>1.0</v>
      </c>
      <c r="L222" s="72">
        <f t="shared" si="39"/>
        <v>4</v>
      </c>
      <c r="M222" s="10">
        <v>1.0</v>
      </c>
      <c r="N222" s="10">
        <v>1.0</v>
      </c>
      <c r="O222" s="10">
        <v>1.0</v>
      </c>
      <c r="P222" s="10">
        <v>1.0</v>
      </c>
      <c r="Q222" s="72">
        <f t="shared" si="40"/>
        <v>4</v>
      </c>
      <c r="R222" s="10">
        <v>1.0</v>
      </c>
      <c r="S222" s="10">
        <v>1.0</v>
      </c>
      <c r="T222" s="10">
        <v>1.0</v>
      </c>
      <c r="U222" s="10">
        <v>1.0</v>
      </c>
      <c r="V222" s="72">
        <f t="shared" si="41"/>
        <v>4</v>
      </c>
      <c r="W222" s="10">
        <v>0.0</v>
      </c>
      <c r="X222" s="10">
        <v>0.0</v>
      </c>
      <c r="Y222" s="10">
        <v>0.0</v>
      </c>
      <c r="Z222" s="10"/>
      <c r="AA222" s="72">
        <f t="shared" si="42"/>
        <v>0</v>
      </c>
      <c r="AB222" s="10"/>
      <c r="AC222" s="10"/>
      <c r="AD222" s="10"/>
      <c r="AE222" s="10"/>
      <c r="AF222" s="72">
        <f t="shared" si="43"/>
        <v>0</v>
      </c>
      <c r="AG222" s="10"/>
      <c r="AH222" s="10"/>
      <c r="AI222" s="10"/>
      <c r="AJ222" s="10"/>
      <c r="AK222" s="72">
        <f t="shared" si="44"/>
        <v>0</v>
      </c>
      <c r="AL222" s="10"/>
      <c r="AM222" s="10"/>
      <c r="AN222" s="10"/>
      <c r="AO222" s="10"/>
      <c r="AP222" s="72"/>
      <c r="AQ222" s="8">
        <f t="shared" si="45"/>
        <v>16</v>
      </c>
      <c r="AR222" s="10">
        <v>5.0</v>
      </c>
    </row>
    <row r="223" ht="12.75" customHeight="1">
      <c r="A223" s="10">
        <v>4007.0</v>
      </c>
      <c r="B223" s="8" t="s">
        <v>523</v>
      </c>
      <c r="C223" s="10">
        <v>1.0</v>
      </c>
      <c r="D223" s="10">
        <v>1.0</v>
      </c>
      <c r="E223" s="10">
        <v>1.0</v>
      </c>
      <c r="F223" s="10">
        <v>1.0</v>
      </c>
      <c r="G223" s="72">
        <f t="shared" si="38"/>
        <v>4</v>
      </c>
      <c r="H223" s="10">
        <v>1.0</v>
      </c>
      <c r="I223" s="10">
        <v>1.0</v>
      </c>
      <c r="J223" s="10">
        <v>1.0</v>
      </c>
      <c r="K223" s="10">
        <v>1.0</v>
      </c>
      <c r="L223" s="72">
        <f t="shared" si="39"/>
        <v>4</v>
      </c>
      <c r="M223" s="10">
        <v>1.0</v>
      </c>
      <c r="N223" s="10">
        <v>1.0</v>
      </c>
      <c r="O223" s="10">
        <v>1.0</v>
      </c>
      <c r="P223" s="10">
        <v>1.0</v>
      </c>
      <c r="Q223" s="72">
        <f t="shared" si="40"/>
        <v>4</v>
      </c>
      <c r="R223" s="10">
        <v>1.0</v>
      </c>
      <c r="S223" s="10">
        <v>0.0</v>
      </c>
      <c r="T223" s="10">
        <v>1.0</v>
      </c>
      <c r="U223" s="10">
        <v>0.0</v>
      </c>
      <c r="V223" s="72">
        <f t="shared" si="41"/>
        <v>2</v>
      </c>
      <c r="W223" s="10">
        <v>0.0</v>
      </c>
      <c r="X223" s="10">
        <v>0.0</v>
      </c>
      <c r="Y223" s="10">
        <v>1.0</v>
      </c>
      <c r="Z223" s="10">
        <v>0.0</v>
      </c>
      <c r="AA223" s="72">
        <f t="shared" si="42"/>
        <v>1</v>
      </c>
      <c r="AB223" s="10">
        <v>0.0</v>
      </c>
      <c r="AC223" s="10"/>
      <c r="AD223" s="10"/>
      <c r="AE223" s="10"/>
      <c r="AF223" s="72">
        <f t="shared" si="43"/>
        <v>0</v>
      </c>
      <c r="AG223" s="10"/>
      <c r="AH223" s="10"/>
      <c r="AI223" s="10"/>
      <c r="AJ223" s="10"/>
      <c r="AK223" s="72">
        <f t="shared" si="44"/>
        <v>0</v>
      </c>
      <c r="AL223" s="10"/>
      <c r="AM223" s="10"/>
      <c r="AN223" s="10"/>
      <c r="AO223" s="10"/>
      <c r="AP223" s="72"/>
      <c r="AQ223" s="8">
        <f t="shared" si="45"/>
        <v>15</v>
      </c>
      <c r="AR223" s="10">
        <v>5.0</v>
      </c>
    </row>
    <row r="224" ht="12.75" customHeight="1">
      <c r="A224" s="10">
        <v>4008.0</v>
      </c>
      <c r="B224" s="8" t="s">
        <v>527</v>
      </c>
      <c r="C224" s="10">
        <v>1.0</v>
      </c>
      <c r="D224" s="10">
        <v>1.0</v>
      </c>
      <c r="E224" s="10">
        <v>1.0</v>
      </c>
      <c r="F224" s="10">
        <v>1.0</v>
      </c>
      <c r="G224" s="72">
        <f t="shared" si="38"/>
        <v>4</v>
      </c>
      <c r="H224" s="10">
        <v>1.0</v>
      </c>
      <c r="I224" s="10">
        <v>1.0</v>
      </c>
      <c r="J224" s="10">
        <v>1.0</v>
      </c>
      <c r="K224" s="10">
        <v>1.0</v>
      </c>
      <c r="L224" s="72">
        <f t="shared" si="39"/>
        <v>4</v>
      </c>
      <c r="M224" s="10">
        <v>1.0</v>
      </c>
      <c r="N224" s="10">
        <v>1.0</v>
      </c>
      <c r="O224" s="10">
        <v>0.0</v>
      </c>
      <c r="P224" s="10">
        <v>1.0</v>
      </c>
      <c r="Q224" s="72">
        <f t="shared" si="40"/>
        <v>3</v>
      </c>
      <c r="R224" s="10">
        <v>1.0</v>
      </c>
      <c r="S224" s="10">
        <v>1.0</v>
      </c>
      <c r="T224" s="10">
        <v>0.0</v>
      </c>
      <c r="U224" s="10">
        <v>0.0</v>
      </c>
      <c r="V224" s="72">
        <f t="shared" si="41"/>
        <v>2</v>
      </c>
      <c r="W224" s="10">
        <v>0.0</v>
      </c>
      <c r="X224" s="10">
        <v>0.0</v>
      </c>
      <c r="Y224" s="10"/>
      <c r="Z224" s="10"/>
      <c r="AA224" s="72">
        <f t="shared" si="42"/>
        <v>0</v>
      </c>
      <c r="AB224" s="10"/>
      <c r="AC224" s="10"/>
      <c r="AD224" s="10"/>
      <c r="AE224" s="10"/>
      <c r="AF224" s="72">
        <f t="shared" si="43"/>
        <v>0</v>
      </c>
      <c r="AG224" s="10"/>
      <c r="AH224" s="10"/>
      <c r="AI224" s="10"/>
      <c r="AJ224" s="10"/>
      <c r="AK224" s="72">
        <f t="shared" si="44"/>
        <v>0</v>
      </c>
      <c r="AL224" s="10"/>
      <c r="AM224" s="10"/>
      <c r="AN224" s="10"/>
      <c r="AO224" s="10"/>
      <c r="AP224" s="72"/>
      <c r="AQ224" s="8">
        <f t="shared" si="45"/>
        <v>13</v>
      </c>
      <c r="AR224" s="10">
        <v>5.0</v>
      </c>
    </row>
    <row r="225" ht="12.75" customHeight="1">
      <c r="A225" s="10">
        <v>4009.0</v>
      </c>
      <c r="B225" s="8" t="s">
        <v>532</v>
      </c>
      <c r="C225" s="10">
        <v>1.0</v>
      </c>
      <c r="D225" s="10">
        <v>1.0</v>
      </c>
      <c r="E225" s="10">
        <v>1.0</v>
      </c>
      <c r="F225" s="10">
        <v>1.0</v>
      </c>
      <c r="G225" s="72">
        <f t="shared" si="38"/>
        <v>4</v>
      </c>
      <c r="H225" s="10">
        <v>1.0</v>
      </c>
      <c r="I225" s="10">
        <v>1.0</v>
      </c>
      <c r="J225" s="10">
        <v>1.0</v>
      </c>
      <c r="K225" s="10">
        <v>1.0</v>
      </c>
      <c r="L225" s="72">
        <f t="shared" si="39"/>
        <v>4</v>
      </c>
      <c r="M225" s="10">
        <v>1.0</v>
      </c>
      <c r="N225" s="10">
        <v>1.0</v>
      </c>
      <c r="O225" s="10">
        <v>1.0</v>
      </c>
      <c r="P225" s="10">
        <v>0.0</v>
      </c>
      <c r="Q225" s="72">
        <f t="shared" si="40"/>
        <v>3</v>
      </c>
      <c r="R225" s="10">
        <v>1.0</v>
      </c>
      <c r="S225" s="10">
        <v>1.0</v>
      </c>
      <c r="T225" s="10">
        <v>0.0</v>
      </c>
      <c r="U225" s="10">
        <v>1.0</v>
      </c>
      <c r="V225" s="72">
        <f t="shared" si="41"/>
        <v>3</v>
      </c>
      <c r="W225" s="10">
        <v>0.0</v>
      </c>
      <c r="X225" s="10">
        <v>0.0</v>
      </c>
      <c r="Y225" s="10">
        <v>0.0</v>
      </c>
      <c r="Z225" s="10"/>
      <c r="AA225" s="72">
        <f t="shared" si="42"/>
        <v>0</v>
      </c>
      <c r="AB225" s="10"/>
      <c r="AC225" s="10"/>
      <c r="AD225" s="10"/>
      <c r="AE225" s="10"/>
      <c r="AF225" s="72">
        <f t="shared" si="43"/>
        <v>0</v>
      </c>
      <c r="AG225" s="10"/>
      <c r="AH225" s="10"/>
      <c r="AI225" s="10"/>
      <c r="AJ225" s="10"/>
      <c r="AK225" s="72">
        <f t="shared" si="44"/>
        <v>0</v>
      </c>
      <c r="AL225" s="10"/>
      <c r="AM225" s="10"/>
      <c r="AN225" s="10"/>
      <c r="AO225" s="10"/>
      <c r="AP225" s="72"/>
      <c r="AQ225" s="8">
        <f t="shared" si="45"/>
        <v>14</v>
      </c>
      <c r="AR225" s="10">
        <v>5.0</v>
      </c>
    </row>
    <row r="226" ht="12.75" customHeight="1">
      <c r="A226" s="10">
        <v>4010.0</v>
      </c>
      <c r="B226" s="8" t="s">
        <v>535</v>
      </c>
      <c r="C226" s="10">
        <v>1.0</v>
      </c>
      <c r="D226" s="10">
        <v>1.0</v>
      </c>
      <c r="E226" s="10">
        <v>1.0</v>
      </c>
      <c r="F226" s="10">
        <v>1.0</v>
      </c>
      <c r="G226" s="72">
        <f t="shared" si="38"/>
        <v>4</v>
      </c>
      <c r="H226" s="10">
        <v>1.0</v>
      </c>
      <c r="I226" s="10">
        <v>1.0</v>
      </c>
      <c r="J226" s="10">
        <v>1.0</v>
      </c>
      <c r="K226" s="10">
        <v>1.0</v>
      </c>
      <c r="L226" s="72">
        <f t="shared" si="39"/>
        <v>4</v>
      </c>
      <c r="M226" s="10">
        <v>1.0</v>
      </c>
      <c r="N226" s="10">
        <v>1.0</v>
      </c>
      <c r="O226" s="10">
        <v>1.0</v>
      </c>
      <c r="P226" s="10">
        <v>1.0</v>
      </c>
      <c r="Q226" s="72">
        <f t="shared" si="40"/>
        <v>4</v>
      </c>
      <c r="R226" s="10">
        <v>1.0</v>
      </c>
      <c r="S226" s="10">
        <v>1.0</v>
      </c>
      <c r="T226" s="10">
        <v>1.0</v>
      </c>
      <c r="U226" s="10">
        <v>0.0</v>
      </c>
      <c r="V226" s="72">
        <f t="shared" si="41"/>
        <v>3</v>
      </c>
      <c r="W226" s="10">
        <v>0.0</v>
      </c>
      <c r="X226" s="10">
        <v>0.0</v>
      </c>
      <c r="Y226" s="10">
        <v>0.0</v>
      </c>
      <c r="Z226" s="10"/>
      <c r="AA226" s="72">
        <f t="shared" si="42"/>
        <v>0</v>
      </c>
      <c r="AB226" s="10"/>
      <c r="AC226" s="10"/>
      <c r="AD226" s="10"/>
      <c r="AE226" s="10"/>
      <c r="AF226" s="72">
        <f t="shared" si="43"/>
        <v>0</v>
      </c>
      <c r="AG226" s="10"/>
      <c r="AH226" s="10"/>
      <c r="AI226" s="10"/>
      <c r="AJ226" s="10"/>
      <c r="AK226" s="72">
        <f t="shared" si="44"/>
        <v>0</v>
      </c>
      <c r="AL226" s="10"/>
      <c r="AM226" s="10"/>
      <c r="AN226" s="10"/>
      <c r="AO226" s="10"/>
      <c r="AP226" s="72"/>
      <c r="AQ226" s="8">
        <f t="shared" si="45"/>
        <v>15</v>
      </c>
      <c r="AR226" s="10">
        <v>5.0</v>
      </c>
    </row>
    <row r="227" ht="12.75" customHeight="1">
      <c r="A227" s="10">
        <v>4011.0</v>
      </c>
      <c r="B227" s="8" t="s">
        <v>540</v>
      </c>
      <c r="C227" s="10">
        <v>1.0</v>
      </c>
      <c r="D227" s="10">
        <v>1.0</v>
      </c>
      <c r="E227" s="10"/>
      <c r="F227" s="10"/>
      <c r="G227" s="72">
        <f t="shared" si="38"/>
        <v>2</v>
      </c>
      <c r="H227" s="10">
        <v>1.0</v>
      </c>
      <c r="I227" s="10">
        <v>1.0</v>
      </c>
      <c r="J227" s="10"/>
      <c r="K227" s="10"/>
      <c r="L227" s="72">
        <f t="shared" si="39"/>
        <v>2</v>
      </c>
      <c r="M227" s="10">
        <v>1.0</v>
      </c>
      <c r="N227" s="10">
        <v>1.0</v>
      </c>
      <c r="O227" s="10"/>
      <c r="P227" s="10"/>
      <c r="Q227" s="72">
        <f t="shared" si="40"/>
        <v>2</v>
      </c>
      <c r="R227" s="10">
        <v>0.0</v>
      </c>
      <c r="S227" s="10">
        <v>1.0</v>
      </c>
      <c r="T227" s="10">
        <v>1.0</v>
      </c>
      <c r="U227" s="10"/>
      <c r="V227" s="72">
        <f t="shared" si="41"/>
        <v>2</v>
      </c>
      <c r="W227" s="10">
        <v>1.0</v>
      </c>
      <c r="X227" s="10">
        <v>1.0</v>
      </c>
      <c r="Y227" s="10"/>
      <c r="Z227" s="10"/>
      <c r="AA227" s="72">
        <f t="shared" si="42"/>
        <v>2</v>
      </c>
      <c r="AB227" s="10">
        <v>1.0</v>
      </c>
      <c r="AC227" s="10">
        <v>0.0</v>
      </c>
      <c r="AD227" s="10">
        <v>0.0</v>
      </c>
      <c r="AE227" s="10">
        <v>0.0</v>
      </c>
      <c r="AF227" s="72">
        <f t="shared" si="43"/>
        <v>1</v>
      </c>
      <c r="AG227" s="10">
        <v>0.0</v>
      </c>
      <c r="AH227" s="10">
        <v>0.0</v>
      </c>
      <c r="AI227" s="10"/>
      <c r="AJ227" s="10"/>
      <c r="AK227" s="72">
        <f t="shared" si="44"/>
        <v>0</v>
      </c>
      <c r="AL227" s="10"/>
      <c r="AM227" s="10"/>
      <c r="AN227" s="10"/>
      <c r="AO227" s="10"/>
      <c r="AP227" s="72"/>
      <c r="AQ227" s="8">
        <f t="shared" si="45"/>
        <v>11</v>
      </c>
      <c r="AR227" s="10">
        <v>6.0</v>
      </c>
    </row>
    <row r="228" ht="12.75" customHeight="1">
      <c r="A228" s="10">
        <v>4012.0</v>
      </c>
      <c r="B228" s="8" t="s">
        <v>542</v>
      </c>
      <c r="C228" s="10">
        <v>1.0</v>
      </c>
      <c r="D228" s="10">
        <v>1.0</v>
      </c>
      <c r="E228" s="10">
        <v>1.0</v>
      </c>
      <c r="F228" s="10"/>
      <c r="G228" s="72">
        <f t="shared" si="38"/>
        <v>3</v>
      </c>
      <c r="H228" s="10">
        <v>1.0</v>
      </c>
      <c r="I228" s="10">
        <v>1.0</v>
      </c>
      <c r="J228" s="10">
        <v>1.0</v>
      </c>
      <c r="K228" s="10"/>
      <c r="L228" s="72">
        <f t="shared" si="39"/>
        <v>3</v>
      </c>
      <c r="M228" s="10">
        <v>1.0</v>
      </c>
      <c r="N228" s="10">
        <v>1.0</v>
      </c>
      <c r="O228" s="10">
        <v>1.0</v>
      </c>
      <c r="P228" s="10"/>
      <c r="Q228" s="72">
        <f t="shared" si="40"/>
        <v>3</v>
      </c>
      <c r="R228" s="10">
        <v>1.0</v>
      </c>
      <c r="S228" s="10">
        <v>0.0</v>
      </c>
      <c r="T228" s="10">
        <v>1.0</v>
      </c>
      <c r="U228" s="10">
        <v>0.0</v>
      </c>
      <c r="V228" s="72">
        <f t="shared" si="41"/>
        <v>2</v>
      </c>
      <c r="W228" s="10">
        <v>0.0</v>
      </c>
      <c r="X228" s="10">
        <v>0.0</v>
      </c>
      <c r="Y228" s="10">
        <v>0.0</v>
      </c>
      <c r="Z228" s="10"/>
      <c r="AA228" s="72">
        <f t="shared" si="42"/>
        <v>0</v>
      </c>
      <c r="AB228" s="10"/>
      <c r="AC228" s="10"/>
      <c r="AD228" s="10"/>
      <c r="AE228" s="10"/>
      <c r="AF228" s="72">
        <f t="shared" si="43"/>
        <v>0</v>
      </c>
      <c r="AG228" s="10"/>
      <c r="AH228" s="10"/>
      <c r="AI228" s="10"/>
      <c r="AJ228" s="10"/>
      <c r="AK228" s="72">
        <f t="shared" si="44"/>
        <v>0</v>
      </c>
      <c r="AL228" s="10"/>
      <c r="AM228" s="10"/>
      <c r="AN228" s="10"/>
      <c r="AO228" s="10"/>
      <c r="AP228" s="72"/>
      <c r="AQ228" s="8">
        <f t="shared" si="45"/>
        <v>11</v>
      </c>
      <c r="AR228" s="10">
        <v>5.0</v>
      </c>
    </row>
    <row r="229" ht="12.75" customHeight="1">
      <c r="A229" s="10">
        <v>4013.0</v>
      </c>
      <c r="B229" s="8" t="s">
        <v>546</v>
      </c>
      <c r="C229" s="10">
        <v>1.0</v>
      </c>
      <c r="D229" s="10">
        <v>1.0</v>
      </c>
      <c r="E229" s="10"/>
      <c r="F229" s="10"/>
      <c r="G229" s="72">
        <f t="shared" si="38"/>
        <v>2</v>
      </c>
      <c r="H229" s="10">
        <v>1.0</v>
      </c>
      <c r="I229" s="10">
        <v>1.0</v>
      </c>
      <c r="J229" s="10"/>
      <c r="K229" s="10"/>
      <c r="L229" s="72">
        <f t="shared" si="39"/>
        <v>2</v>
      </c>
      <c r="M229" s="10">
        <v>1.0</v>
      </c>
      <c r="N229" s="10">
        <v>1.0</v>
      </c>
      <c r="O229" s="10"/>
      <c r="P229" s="10"/>
      <c r="Q229" s="72">
        <f t="shared" si="40"/>
        <v>2</v>
      </c>
      <c r="R229" s="10">
        <v>1.0</v>
      </c>
      <c r="S229" s="10">
        <v>0.0</v>
      </c>
      <c r="T229" s="10">
        <v>0.0</v>
      </c>
      <c r="U229" s="10">
        <v>1.0</v>
      </c>
      <c r="V229" s="72">
        <v>1.0</v>
      </c>
      <c r="W229" s="10">
        <v>1.0</v>
      </c>
      <c r="X229" s="10">
        <v>0.0</v>
      </c>
      <c r="Y229" s="10">
        <v>1.0</v>
      </c>
      <c r="Z229" s="10">
        <v>0.0</v>
      </c>
      <c r="AA229" s="72">
        <f t="shared" si="42"/>
        <v>2</v>
      </c>
      <c r="AB229" s="10">
        <v>0.0</v>
      </c>
      <c r="AC229" s="10">
        <v>0.0</v>
      </c>
      <c r="AD229" s="10">
        <v>0.0</v>
      </c>
      <c r="AE229" s="10">
        <v>0.0</v>
      </c>
      <c r="AF229" s="72">
        <f t="shared" si="43"/>
        <v>0</v>
      </c>
      <c r="AG229" s="10"/>
      <c r="AH229" s="10"/>
      <c r="AI229" s="10"/>
      <c r="AJ229" s="10"/>
      <c r="AK229" s="72">
        <f t="shared" si="44"/>
        <v>0</v>
      </c>
      <c r="AL229" s="10"/>
      <c r="AM229" s="10"/>
      <c r="AN229" s="10"/>
      <c r="AO229" s="10"/>
      <c r="AP229" s="72"/>
      <c r="AQ229" s="8">
        <f t="shared" si="45"/>
        <v>9</v>
      </c>
      <c r="AR229" s="10">
        <v>6.0</v>
      </c>
    </row>
    <row r="230" ht="12.75" customHeight="1">
      <c r="A230" s="10">
        <v>4014.0</v>
      </c>
      <c r="B230" s="8" t="s">
        <v>549</v>
      </c>
      <c r="C230" s="10">
        <v>1.0</v>
      </c>
      <c r="D230" s="10">
        <v>1.0</v>
      </c>
      <c r="E230" s="10"/>
      <c r="F230" s="10"/>
      <c r="G230" s="72">
        <f t="shared" si="38"/>
        <v>2</v>
      </c>
      <c r="H230" s="10">
        <v>1.0</v>
      </c>
      <c r="I230" s="10">
        <v>1.0</v>
      </c>
      <c r="J230" s="10"/>
      <c r="K230" s="10"/>
      <c r="L230" s="72">
        <f t="shared" si="39"/>
        <v>2</v>
      </c>
      <c r="M230" s="10">
        <v>1.0</v>
      </c>
      <c r="N230" s="10">
        <v>1.0</v>
      </c>
      <c r="O230" s="10"/>
      <c r="P230" s="10"/>
      <c r="Q230" s="72">
        <f t="shared" si="40"/>
        <v>2</v>
      </c>
      <c r="R230" s="10">
        <v>1.0</v>
      </c>
      <c r="S230" s="10">
        <v>1.0</v>
      </c>
      <c r="T230" s="10"/>
      <c r="U230" s="10"/>
      <c r="V230" s="72">
        <f t="shared" ref="V230:V243" si="46">SUM(R230:U230)</f>
        <v>2</v>
      </c>
      <c r="W230" s="10">
        <v>1.0</v>
      </c>
      <c r="X230" s="10">
        <v>0.0</v>
      </c>
      <c r="Y230" s="10">
        <v>1.0</v>
      </c>
      <c r="Z230" s="10"/>
      <c r="AA230" s="72">
        <f t="shared" si="42"/>
        <v>2</v>
      </c>
      <c r="AB230" s="10">
        <v>1.0</v>
      </c>
      <c r="AC230" s="10">
        <v>0.0</v>
      </c>
      <c r="AD230" s="10">
        <v>1.0</v>
      </c>
      <c r="AE230" s="10"/>
      <c r="AF230" s="72">
        <f t="shared" si="43"/>
        <v>2</v>
      </c>
      <c r="AG230" s="10">
        <v>0.0</v>
      </c>
      <c r="AH230" s="10">
        <v>0.0</v>
      </c>
      <c r="AI230" s="10">
        <v>0.0</v>
      </c>
      <c r="AJ230" s="10">
        <v>0.0</v>
      </c>
      <c r="AK230" s="72">
        <f t="shared" si="44"/>
        <v>0</v>
      </c>
      <c r="AL230" s="10"/>
      <c r="AM230" s="10"/>
      <c r="AN230" s="10"/>
      <c r="AO230" s="10"/>
      <c r="AP230" s="72"/>
      <c r="AQ230" s="8">
        <f t="shared" si="45"/>
        <v>12</v>
      </c>
      <c r="AR230" s="10">
        <v>7.0</v>
      </c>
    </row>
    <row r="231" ht="12.75" customHeight="1">
      <c r="A231" s="10">
        <v>4015.0</v>
      </c>
      <c r="B231" s="8" t="s">
        <v>553</v>
      </c>
      <c r="C231" s="42" t="str">
        <f>IF([1]Számterjedelem!C231=1,1,0)</f>
        <v>#ERROR!</v>
      </c>
      <c r="D231" s="42" t="str">
        <f>IF([1]Számterjedelem!D231=1,1,0)</f>
        <v>#ERROR!</v>
      </c>
      <c r="E231" s="42" t="str">
        <f>IF([1]Számterjedelem!E231=1,1,0)</f>
        <v>#ERROR!</v>
      </c>
      <c r="F231" s="42" t="str">
        <f>IF([1]Számterjedelem!F231=1,1,0)</f>
        <v>#ERROR!</v>
      </c>
      <c r="G231" s="75" t="str">
        <f t="shared" si="38"/>
        <v>#ERROR!</v>
      </c>
      <c r="H231" s="42" t="str">
        <f>IF([1]Számterjedelem!H231=1,1,0)</f>
        <v>#ERROR!</v>
      </c>
      <c r="I231" s="42" t="str">
        <f>IF([1]Számterjedelem!I231=1,1,0)</f>
        <v>#ERROR!</v>
      </c>
      <c r="J231" s="42" t="str">
        <f>IF([1]Számterjedelem!J231=1,1,0)</f>
        <v>#ERROR!</v>
      </c>
      <c r="K231" s="42" t="str">
        <f>IF([1]Számterjedelem!K231=1,1,0)</f>
        <v>#ERROR!</v>
      </c>
      <c r="L231" s="75" t="str">
        <f t="shared" si="39"/>
        <v>#ERROR!</v>
      </c>
      <c r="M231" s="42" t="str">
        <f>IF([1]Számterjedelem!M231=1,1,0)</f>
        <v>#ERROR!</v>
      </c>
      <c r="N231" s="42" t="str">
        <f>IF([1]Számterjedelem!N231=1,1,0)</f>
        <v>#ERROR!</v>
      </c>
      <c r="O231" s="42" t="str">
        <f>IF([1]Számterjedelem!O231=1,1,0)</f>
        <v>#ERROR!</v>
      </c>
      <c r="P231" s="42" t="str">
        <f>IF([1]Számterjedelem!P231=1,1,0)</f>
        <v>#ERROR!</v>
      </c>
      <c r="Q231" s="75" t="str">
        <f t="shared" si="40"/>
        <v>#ERROR!</v>
      </c>
      <c r="R231" s="42" t="str">
        <f>IF([1]Számterjedelem!R231=1,1,0)</f>
        <v>#ERROR!</v>
      </c>
      <c r="S231" s="42" t="str">
        <f>IF([1]Számterjedelem!S231=1,1,0)</f>
        <v>#ERROR!</v>
      </c>
      <c r="T231" s="42" t="str">
        <f>IF([1]Számterjedelem!T231=1,1,0)</f>
        <v>#ERROR!</v>
      </c>
      <c r="U231" s="42" t="str">
        <f>IF([1]Számterjedelem!U231=1,1,0)</f>
        <v>#ERROR!</v>
      </c>
      <c r="V231" s="75" t="str">
        <f t="shared" si="46"/>
        <v>#ERROR!</v>
      </c>
      <c r="W231" s="42" t="str">
        <f>IF([1]Számterjedelem!W231=1,1,0)</f>
        <v>#ERROR!</v>
      </c>
      <c r="X231" s="42" t="str">
        <f>IF([1]Számterjedelem!X231=1,1,0)</f>
        <v>#ERROR!</v>
      </c>
      <c r="Y231" s="42" t="str">
        <f>IF([1]Számterjedelem!Y231=1,1,0)</f>
        <v>#ERROR!</v>
      </c>
      <c r="Z231" s="42" t="str">
        <f>IF([1]Számterjedelem!Z231=1,1,0)</f>
        <v>#ERROR!</v>
      </c>
      <c r="AA231" s="75" t="str">
        <f t="shared" si="42"/>
        <v>#ERROR!</v>
      </c>
      <c r="AB231" s="42" t="str">
        <f>IF([1]Számterjedelem!AB231=1,1,0)</f>
        <v>#ERROR!</v>
      </c>
      <c r="AC231" s="42" t="str">
        <f>IF([1]Számterjedelem!AC231=1,1,0)</f>
        <v>#ERROR!</v>
      </c>
      <c r="AD231" s="42" t="str">
        <f>IF([1]Számterjedelem!AD231=1,1,0)</f>
        <v>#ERROR!</v>
      </c>
      <c r="AE231" s="42" t="str">
        <f>IF([1]Számterjedelem!AE231=1,1,0)</f>
        <v>#ERROR!</v>
      </c>
      <c r="AF231" s="75" t="str">
        <f t="shared" si="43"/>
        <v>#ERROR!</v>
      </c>
      <c r="AG231" s="42" t="str">
        <f>IF([1]Számterjedelem!AG231=1,1,0)</f>
        <v>#ERROR!</v>
      </c>
      <c r="AH231" s="156" t="str">
        <f>IF([1]Számterjedelem!AH231=1,1,0)</f>
        <v>#ERROR!</v>
      </c>
      <c r="AI231" s="42" t="str">
        <f>IF([1]Számterjedelem!AI231=1,1,0)</f>
        <v>#ERROR!</v>
      </c>
      <c r="AJ231" s="42" t="str">
        <f>IF([1]Számterjedelem!AJ231=1,1,0)</f>
        <v>#ERROR!</v>
      </c>
      <c r="AK231" s="75" t="str">
        <f t="shared" si="44"/>
        <v>#ERROR!</v>
      </c>
      <c r="AL231" s="42" t="str">
        <f>IF([1]Számterjedelem!AL231=1,1,0)</f>
        <v>#ERROR!</v>
      </c>
      <c r="AM231" s="42" t="str">
        <f>IF([1]Számterjedelem!AM231=1,1,0)</f>
        <v>#ERROR!</v>
      </c>
      <c r="AN231" s="42" t="str">
        <f>IF([1]Számterjedelem!AN231=1,1,0)</f>
        <v>#ERROR!</v>
      </c>
      <c r="AO231" s="42" t="str">
        <f>IF([1]Számterjedelem!AO231=1,1,0)</f>
        <v>#ERROR!</v>
      </c>
      <c r="AP231" s="75" t="str">
        <f t="shared" ref="AP231:AP234" si="47">SUM(AL231:AO231)</f>
        <v>#ERROR!</v>
      </c>
      <c r="AQ231" s="42" t="str">
        <f t="shared" si="45"/>
        <v>#ERROR!</v>
      </c>
      <c r="AR231" s="42" t="str">
        <f>[1]Számterjedelem!AR231</f>
        <v>#ERROR!</v>
      </c>
    </row>
    <row r="232" ht="12.75" customHeight="1">
      <c r="A232" s="10">
        <v>4016.0</v>
      </c>
      <c r="B232" s="8" t="s">
        <v>558</v>
      </c>
      <c r="C232" s="42" t="str">
        <f>IF([1]Számterjedelem!C232=1,1,0)</f>
        <v>#ERROR!</v>
      </c>
      <c r="D232" s="42" t="str">
        <f>IF([1]Számterjedelem!D232=1,1,0)</f>
        <v>#ERROR!</v>
      </c>
      <c r="E232" s="42" t="str">
        <f>IF([1]Számterjedelem!E232=1,1,0)</f>
        <v>#ERROR!</v>
      </c>
      <c r="F232" s="42" t="str">
        <f>IF([1]Számterjedelem!F232=1,1,0)</f>
        <v>#ERROR!</v>
      </c>
      <c r="G232" s="75" t="str">
        <f t="shared" si="38"/>
        <v>#ERROR!</v>
      </c>
      <c r="H232" s="42" t="str">
        <f>IF([1]Számterjedelem!H232=1,1,0)</f>
        <v>#ERROR!</v>
      </c>
      <c r="I232" s="42" t="str">
        <f>IF([1]Számterjedelem!I232=1,1,0)</f>
        <v>#ERROR!</v>
      </c>
      <c r="J232" s="42" t="str">
        <f>IF([1]Számterjedelem!J232=1,1,0)</f>
        <v>#ERROR!</v>
      </c>
      <c r="K232" s="42" t="str">
        <f>IF([1]Számterjedelem!K232=1,1,0)</f>
        <v>#ERROR!</v>
      </c>
      <c r="L232" s="75" t="str">
        <f t="shared" si="39"/>
        <v>#ERROR!</v>
      </c>
      <c r="M232" s="42" t="str">
        <f>IF([1]Számterjedelem!M232=1,1,0)</f>
        <v>#ERROR!</v>
      </c>
      <c r="N232" s="42" t="str">
        <f>IF([1]Számterjedelem!N232=1,1,0)</f>
        <v>#ERROR!</v>
      </c>
      <c r="O232" s="42" t="str">
        <f>IF([1]Számterjedelem!O232=1,1,0)</f>
        <v>#ERROR!</v>
      </c>
      <c r="P232" s="42" t="str">
        <f>IF([1]Számterjedelem!P232=1,1,0)</f>
        <v>#ERROR!</v>
      </c>
      <c r="Q232" s="75" t="str">
        <f t="shared" si="40"/>
        <v>#ERROR!</v>
      </c>
      <c r="R232" s="42" t="str">
        <f>IF([1]Számterjedelem!R232=1,1,0)</f>
        <v>#ERROR!</v>
      </c>
      <c r="S232" s="42" t="str">
        <f>IF([1]Számterjedelem!S232=1,1,0)</f>
        <v>#ERROR!</v>
      </c>
      <c r="T232" s="42" t="str">
        <f>IF([1]Számterjedelem!T232=1,1,0)</f>
        <v>#ERROR!</v>
      </c>
      <c r="U232" s="42" t="str">
        <f>IF([1]Számterjedelem!U232=1,1,0)</f>
        <v>#ERROR!</v>
      </c>
      <c r="V232" s="75" t="str">
        <f t="shared" si="46"/>
        <v>#ERROR!</v>
      </c>
      <c r="W232" s="42" t="str">
        <f>IF([1]Számterjedelem!W232=1,1,0)</f>
        <v>#ERROR!</v>
      </c>
      <c r="X232" s="42" t="str">
        <f>IF([1]Számterjedelem!X232=1,1,0)</f>
        <v>#ERROR!</v>
      </c>
      <c r="Y232" s="42" t="str">
        <f>IF([1]Számterjedelem!Y232=1,1,0)</f>
        <v>#ERROR!</v>
      </c>
      <c r="Z232" s="42" t="str">
        <f>IF([1]Számterjedelem!Z232=1,1,0)</f>
        <v>#ERROR!</v>
      </c>
      <c r="AA232" s="75" t="str">
        <f t="shared" si="42"/>
        <v>#ERROR!</v>
      </c>
      <c r="AB232" s="42" t="str">
        <f>IF([1]Számterjedelem!AB232=1,1,0)</f>
        <v>#ERROR!</v>
      </c>
      <c r="AC232" s="42" t="str">
        <f>IF([1]Számterjedelem!AC232=1,1,0)</f>
        <v>#ERROR!</v>
      </c>
      <c r="AD232" s="42" t="str">
        <f>IF([1]Számterjedelem!AD232=1,1,0)</f>
        <v>#ERROR!</v>
      </c>
      <c r="AE232" s="42" t="str">
        <f>IF([1]Számterjedelem!AE232=1,1,0)</f>
        <v>#ERROR!</v>
      </c>
      <c r="AF232" s="75" t="str">
        <f t="shared" si="43"/>
        <v>#ERROR!</v>
      </c>
      <c r="AG232" s="42" t="str">
        <f>IF([1]Számterjedelem!AG232=1,1,0)</f>
        <v>#ERROR!</v>
      </c>
      <c r="AH232" s="42" t="str">
        <f>IF([1]Számterjedelem!AH232=1,1,0)</f>
        <v>#ERROR!</v>
      </c>
      <c r="AI232" s="42" t="str">
        <f>IF([1]Számterjedelem!AI232=1,1,0)</f>
        <v>#ERROR!</v>
      </c>
      <c r="AJ232" s="42" t="str">
        <f>IF([1]Számterjedelem!AJ232=1,1,0)</f>
        <v>#ERROR!</v>
      </c>
      <c r="AK232" s="75" t="str">
        <f t="shared" si="44"/>
        <v>#ERROR!</v>
      </c>
      <c r="AL232" s="42" t="str">
        <f>IF([1]Számterjedelem!AL232=1,1,0)</f>
        <v>#ERROR!</v>
      </c>
      <c r="AM232" s="42" t="str">
        <f>IF([1]Számterjedelem!AM232=1,1,0)</f>
        <v>#ERROR!</v>
      </c>
      <c r="AN232" s="42" t="str">
        <f>IF([1]Számterjedelem!AN232=1,1,0)</f>
        <v>#ERROR!</v>
      </c>
      <c r="AO232" s="42" t="str">
        <f>IF([1]Számterjedelem!AO232=1,1,0)</f>
        <v>#ERROR!</v>
      </c>
      <c r="AP232" s="75" t="str">
        <f t="shared" si="47"/>
        <v>#ERROR!</v>
      </c>
      <c r="AQ232" s="42" t="str">
        <f t="shared" si="45"/>
        <v>#ERROR!</v>
      </c>
      <c r="AR232" s="42" t="str">
        <f>[1]Számterjedelem!AR232</f>
        <v>#ERROR!</v>
      </c>
    </row>
    <row r="233" ht="12.75" customHeight="1">
      <c r="A233" s="10">
        <v>4017.0</v>
      </c>
      <c r="B233" s="8" t="s">
        <v>562</v>
      </c>
      <c r="C233" s="42" t="str">
        <f>IF([1]Számterjedelem!C233=1,1,0)</f>
        <v>#ERROR!</v>
      </c>
      <c r="D233" s="42" t="str">
        <f>IF([1]Számterjedelem!D233=1,1,0)</f>
        <v>#ERROR!</v>
      </c>
      <c r="E233" s="42" t="str">
        <f>IF([1]Számterjedelem!E233=1,1,0)</f>
        <v>#ERROR!</v>
      </c>
      <c r="F233" s="42" t="str">
        <f>IF([1]Számterjedelem!F233=1,1,0)</f>
        <v>#ERROR!</v>
      </c>
      <c r="G233" s="75" t="str">
        <f t="shared" si="38"/>
        <v>#ERROR!</v>
      </c>
      <c r="H233" s="42" t="str">
        <f>IF([1]Számterjedelem!H233=1,1,0)</f>
        <v>#ERROR!</v>
      </c>
      <c r="I233" s="42" t="str">
        <f>IF([1]Számterjedelem!I233=1,1,0)</f>
        <v>#ERROR!</v>
      </c>
      <c r="J233" s="42" t="str">
        <f>IF([1]Számterjedelem!J233=1,1,0)</f>
        <v>#ERROR!</v>
      </c>
      <c r="K233" s="42" t="str">
        <f>IF([1]Számterjedelem!K233=1,1,0)</f>
        <v>#ERROR!</v>
      </c>
      <c r="L233" s="75" t="str">
        <f t="shared" si="39"/>
        <v>#ERROR!</v>
      </c>
      <c r="M233" s="42" t="str">
        <f>IF([1]Számterjedelem!M233=1,1,0)</f>
        <v>#ERROR!</v>
      </c>
      <c r="N233" s="42" t="str">
        <f>IF([1]Számterjedelem!N233=1,1,0)</f>
        <v>#ERROR!</v>
      </c>
      <c r="O233" s="42" t="str">
        <f>IF([1]Számterjedelem!O233=1,1,0)</f>
        <v>#ERROR!</v>
      </c>
      <c r="P233" s="42" t="str">
        <f>IF([1]Számterjedelem!P233=1,1,0)</f>
        <v>#ERROR!</v>
      </c>
      <c r="Q233" s="75" t="str">
        <f t="shared" si="40"/>
        <v>#ERROR!</v>
      </c>
      <c r="R233" s="42" t="str">
        <f>IF([1]Számterjedelem!R233=1,1,0)</f>
        <v>#ERROR!</v>
      </c>
      <c r="S233" s="42" t="str">
        <f>IF([1]Számterjedelem!S233=1,1,0)</f>
        <v>#ERROR!</v>
      </c>
      <c r="T233" s="42" t="str">
        <f>IF([1]Számterjedelem!T233=1,1,0)</f>
        <v>#ERROR!</v>
      </c>
      <c r="U233" s="42" t="str">
        <f>IF([1]Számterjedelem!U233=1,1,0)</f>
        <v>#ERROR!</v>
      </c>
      <c r="V233" s="75" t="str">
        <f t="shared" si="46"/>
        <v>#ERROR!</v>
      </c>
      <c r="W233" s="42" t="str">
        <f>IF([1]Számterjedelem!W233=1,1,0)</f>
        <v>#ERROR!</v>
      </c>
      <c r="X233" s="42" t="str">
        <f>IF([1]Számterjedelem!X233=1,1,0)</f>
        <v>#ERROR!</v>
      </c>
      <c r="Y233" s="42" t="str">
        <f>IF([1]Számterjedelem!Y233=1,1,0)</f>
        <v>#ERROR!</v>
      </c>
      <c r="Z233" s="42" t="str">
        <f>IF([1]Számterjedelem!Z233=1,1,0)</f>
        <v>#ERROR!</v>
      </c>
      <c r="AA233" s="75" t="str">
        <f t="shared" si="42"/>
        <v>#ERROR!</v>
      </c>
      <c r="AB233" s="42" t="str">
        <f>IF([1]Számterjedelem!AB233=1,1,0)</f>
        <v>#ERROR!</v>
      </c>
      <c r="AC233" s="42" t="str">
        <f>IF([1]Számterjedelem!AC233=1,1,0)</f>
        <v>#ERROR!</v>
      </c>
      <c r="AD233" s="42" t="str">
        <f>IF([1]Számterjedelem!AD233=1,1,0)</f>
        <v>#ERROR!</v>
      </c>
      <c r="AE233" s="42" t="str">
        <f>IF([1]Számterjedelem!AE233=1,1,0)</f>
        <v>#ERROR!</v>
      </c>
      <c r="AF233" s="75" t="str">
        <f t="shared" si="43"/>
        <v>#ERROR!</v>
      </c>
      <c r="AG233" s="42" t="str">
        <f>IF([1]Számterjedelem!AG233=1,1,0)</f>
        <v>#ERROR!</v>
      </c>
      <c r="AH233" s="42" t="str">
        <f>IF([1]Számterjedelem!AH233=1,1,0)</f>
        <v>#ERROR!</v>
      </c>
      <c r="AI233" s="42" t="str">
        <f>IF([1]Számterjedelem!AI233=1,1,0)</f>
        <v>#ERROR!</v>
      </c>
      <c r="AJ233" s="42" t="str">
        <f>IF([1]Számterjedelem!AJ233=1,1,0)</f>
        <v>#ERROR!</v>
      </c>
      <c r="AK233" s="75" t="str">
        <f t="shared" si="44"/>
        <v>#ERROR!</v>
      </c>
      <c r="AL233" s="42" t="str">
        <f>IF([1]Számterjedelem!AL233=1,1,0)</f>
        <v>#ERROR!</v>
      </c>
      <c r="AM233" s="42" t="str">
        <f>IF([1]Számterjedelem!AM233=1,1,0)</f>
        <v>#ERROR!</v>
      </c>
      <c r="AN233" s="42" t="str">
        <f>IF([1]Számterjedelem!AN233=1,1,0)</f>
        <v>#ERROR!</v>
      </c>
      <c r="AO233" s="42" t="str">
        <f>IF([1]Számterjedelem!AO233=1,1,0)</f>
        <v>#ERROR!</v>
      </c>
      <c r="AP233" s="75" t="str">
        <f t="shared" si="47"/>
        <v>#ERROR!</v>
      </c>
      <c r="AQ233" s="42" t="str">
        <f t="shared" si="45"/>
        <v>#ERROR!</v>
      </c>
      <c r="AR233" s="42" t="str">
        <f>[1]Számterjedelem!AR233</f>
        <v>#ERROR!</v>
      </c>
    </row>
    <row r="234" ht="12.75" customHeight="1">
      <c r="A234" s="10">
        <v>4018.0</v>
      </c>
      <c r="B234" s="8" t="s">
        <v>566</v>
      </c>
      <c r="C234" s="42" t="str">
        <f>IF([1]Számterjedelem!C234=1,1,0)</f>
        <v>#ERROR!</v>
      </c>
      <c r="D234" s="42" t="str">
        <f>IF([1]Számterjedelem!D234=1,1,0)</f>
        <v>#ERROR!</v>
      </c>
      <c r="E234" s="42" t="str">
        <f>IF([1]Számterjedelem!E234=1,1,0)</f>
        <v>#ERROR!</v>
      </c>
      <c r="F234" s="42" t="str">
        <f>IF([1]Számterjedelem!F234=1,1,0)</f>
        <v>#ERROR!</v>
      </c>
      <c r="G234" s="75" t="str">
        <f t="shared" si="38"/>
        <v>#ERROR!</v>
      </c>
      <c r="H234" s="42" t="str">
        <f>IF([1]Számterjedelem!H234=1,1,0)</f>
        <v>#ERROR!</v>
      </c>
      <c r="I234" s="42" t="str">
        <f>IF([1]Számterjedelem!I234=1,1,0)</f>
        <v>#ERROR!</v>
      </c>
      <c r="J234" s="42" t="str">
        <f>IF([1]Számterjedelem!J234=1,1,0)</f>
        <v>#ERROR!</v>
      </c>
      <c r="K234" s="42" t="str">
        <f>IF([1]Számterjedelem!K234=1,1,0)</f>
        <v>#ERROR!</v>
      </c>
      <c r="L234" s="75" t="str">
        <f t="shared" si="39"/>
        <v>#ERROR!</v>
      </c>
      <c r="M234" s="42" t="str">
        <f>IF([1]Számterjedelem!M234=1,1,0)</f>
        <v>#ERROR!</v>
      </c>
      <c r="N234" s="42" t="str">
        <f>IF([1]Számterjedelem!N234=1,1,0)</f>
        <v>#ERROR!</v>
      </c>
      <c r="O234" s="42" t="str">
        <f>IF([1]Számterjedelem!O234=1,1,0)</f>
        <v>#ERROR!</v>
      </c>
      <c r="P234" s="42" t="str">
        <f>IF([1]Számterjedelem!P234=1,1,0)</f>
        <v>#ERROR!</v>
      </c>
      <c r="Q234" s="75" t="str">
        <f t="shared" si="40"/>
        <v>#ERROR!</v>
      </c>
      <c r="R234" s="42" t="str">
        <f>IF([1]Számterjedelem!R234=1,1,0)</f>
        <v>#ERROR!</v>
      </c>
      <c r="S234" s="42" t="str">
        <f>IF([1]Számterjedelem!S234=1,1,0)</f>
        <v>#ERROR!</v>
      </c>
      <c r="T234" s="42" t="str">
        <f>IF([1]Számterjedelem!T234=1,1,0)</f>
        <v>#ERROR!</v>
      </c>
      <c r="U234" s="42" t="str">
        <f>IF([1]Számterjedelem!U234=1,1,0)</f>
        <v>#ERROR!</v>
      </c>
      <c r="V234" s="75" t="str">
        <f t="shared" si="46"/>
        <v>#ERROR!</v>
      </c>
      <c r="W234" s="42" t="str">
        <f>IF([1]Számterjedelem!W234=1,1,0)</f>
        <v>#ERROR!</v>
      </c>
      <c r="X234" s="42" t="str">
        <f>IF([1]Számterjedelem!X234=1,1,0)</f>
        <v>#ERROR!</v>
      </c>
      <c r="Y234" s="42" t="str">
        <f>IF([1]Számterjedelem!Y234=1,1,0)</f>
        <v>#ERROR!</v>
      </c>
      <c r="Z234" s="42" t="str">
        <f>IF([1]Számterjedelem!Z234=1,1,0)</f>
        <v>#ERROR!</v>
      </c>
      <c r="AA234" s="75" t="str">
        <f t="shared" si="42"/>
        <v>#ERROR!</v>
      </c>
      <c r="AB234" s="42" t="str">
        <f>IF([1]Számterjedelem!AB234=1,1,0)</f>
        <v>#ERROR!</v>
      </c>
      <c r="AC234" s="42" t="str">
        <f>IF([1]Számterjedelem!AC234=1,1,0)</f>
        <v>#ERROR!</v>
      </c>
      <c r="AD234" s="42" t="str">
        <f>IF([1]Számterjedelem!AD234=1,1,0)</f>
        <v>#ERROR!</v>
      </c>
      <c r="AE234" s="42" t="str">
        <f>IF([1]Számterjedelem!AE234=1,1,0)</f>
        <v>#ERROR!</v>
      </c>
      <c r="AF234" s="75" t="str">
        <f t="shared" si="43"/>
        <v>#ERROR!</v>
      </c>
      <c r="AG234" s="42" t="str">
        <f>IF([1]Számterjedelem!AG234=1,1,0)</f>
        <v>#ERROR!</v>
      </c>
      <c r="AH234" s="42" t="str">
        <f>IF([1]Számterjedelem!AH234=1,1,0)</f>
        <v>#ERROR!</v>
      </c>
      <c r="AI234" s="42" t="str">
        <f>IF([1]Számterjedelem!AI234=1,1,0)</f>
        <v>#ERROR!</v>
      </c>
      <c r="AJ234" s="42" t="str">
        <f>IF([1]Számterjedelem!AJ234=1,1,0)</f>
        <v>#ERROR!</v>
      </c>
      <c r="AK234" s="75" t="str">
        <f t="shared" si="44"/>
        <v>#ERROR!</v>
      </c>
      <c r="AL234" s="42" t="str">
        <f>IF([1]Számterjedelem!AL234=1,1,0)</f>
        <v>#ERROR!</v>
      </c>
      <c r="AM234" s="42" t="str">
        <f>IF([1]Számterjedelem!AM234=1,1,0)</f>
        <v>#ERROR!</v>
      </c>
      <c r="AN234" s="42" t="str">
        <f>IF([1]Számterjedelem!AN234=1,1,0)</f>
        <v>#ERROR!</v>
      </c>
      <c r="AO234" s="42" t="str">
        <f>IF([1]Számterjedelem!AO234=1,1,0)</f>
        <v>#ERROR!</v>
      </c>
      <c r="AP234" s="75" t="str">
        <f t="shared" si="47"/>
        <v>#ERROR!</v>
      </c>
      <c r="AQ234" s="42" t="str">
        <f t="shared" si="45"/>
        <v>#ERROR!</v>
      </c>
      <c r="AR234" s="42" t="str">
        <f>[1]Számterjedelem!AR234</f>
        <v>#ERROR!</v>
      </c>
    </row>
    <row r="235" ht="12.75" customHeight="1">
      <c r="A235" s="10">
        <v>4019.0</v>
      </c>
      <c r="B235" s="8" t="s">
        <v>570</v>
      </c>
      <c r="C235" s="10">
        <v>1.0</v>
      </c>
      <c r="D235" s="10">
        <v>1.0</v>
      </c>
      <c r="E235" s="10">
        <v>1.0</v>
      </c>
      <c r="F235" s="10">
        <v>1.0</v>
      </c>
      <c r="G235" s="72">
        <f t="shared" si="38"/>
        <v>4</v>
      </c>
      <c r="H235" s="10">
        <v>1.0</v>
      </c>
      <c r="I235" s="10">
        <v>1.0</v>
      </c>
      <c r="J235" s="10">
        <v>1.0</v>
      </c>
      <c r="K235" s="10">
        <v>1.0</v>
      </c>
      <c r="L235" s="72">
        <f t="shared" si="39"/>
        <v>4</v>
      </c>
      <c r="M235" s="10">
        <v>1.0</v>
      </c>
      <c r="N235" s="10">
        <v>0.0</v>
      </c>
      <c r="O235" s="10">
        <v>1.0</v>
      </c>
      <c r="P235" s="10">
        <v>0.0</v>
      </c>
      <c r="Q235" s="72">
        <f t="shared" si="40"/>
        <v>2</v>
      </c>
      <c r="R235" s="10">
        <v>0.0</v>
      </c>
      <c r="S235" s="10">
        <v>0.0</v>
      </c>
      <c r="T235" s="10">
        <v>0.0</v>
      </c>
      <c r="U235" s="10"/>
      <c r="V235" s="72">
        <f t="shared" si="46"/>
        <v>0</v>
      </c>
      <c r="W235" s="10"/>
      <c r="X235" s="10"/>
      <c r="Y235" s="10"/>
      <c r="Z235" s="10"/>
      <c r="AA235" s="72">
        <f t="shared" si="42"/>
        <v>0</v>
      </c>
      <c r="AB235" s="10"/>
      <c r="AC235" s="10"/>
      <c r="AD235" s="10"/>
      <c r="AE235" s="10"/>
      <c r="AF235" s="72">
        <f t="shared" si="43"/>
        <v>0</v>
      </c>
      <c r="AG235" s="10"/>
      <c r="AH235" s="10"/>
      <c r="AI235" s="10"/>
      <c r="AJ235" s="10"/>
      <c r="AK235" s="72">
        <f t="shared" si="44"/>
        <v>0</v>
      </c>
      <c r="AL235" s="10"/>
      <c r="AM235" s="10"/>
      <c r="AN235" s="10"/>
      <c r="AO235" s="10"/>
      <c r="AP235" s="72"/>
      <c r="AQ235" s="8">
        <f t="shared" si="45"/>
        <v>10</v>
      </c>
      <c r="AR235" s="10">
        <v>4.0</v>
      </c>
    </row>
    <row r="236" ht="12.75" customHeight="1">
      <c r="A236" s="10">
        <v>4020.0</v>
      </c>
      <c r="B236" s="8" t="s">
        <v>574</v>
      </c>
      <c r="C236" s="10">
        <v>1.0</v>
      </c>
      <c r="D236" s="10">
        <v>1.0</v>
      </c>
      <c r="E236" s="10">
        <v>1.0</v>
      </c>
      <c r="F236" s="10">
        <v>1.0</v>
      </c>
      <c r="G236" s="72">
        <f t="shared" si="38"/>
        <v>4</v>
      </c>
      <c r="H236" s="10">
        <v>1.0</v>
      </c>
      <c r="I236" s="10">
        <v>1.0</v>
      </c>
      <c r="J236" s="10">
        <v>1.0</v>
      </c>
      <c r="K236" s="10">
        <v>1.0</v>
      </c>
      <c r="L236" s="72">
        <f t="shared" si="39"/>
        <v>4</v>
      </c>
      <c r="M236" s="10">
        <v>1.0</v>
      </c>
      <c r="N236" s="10">
        <v>1.0</v>
      </c>
      <c r="O236" s="10">
        <v>1.0</v>
      </c>
      <c r="P236" s="10">
        <v>1.0</v>
      </c>
      <c r="Q236" s="72">
        <f t="shared" si="40"/>
        <v>4</v>
      </c>
      <c r="R236" s="10">
        <v>1.0</v>
      </c>
      <c r="S236" s="10">
        <v>0.0</v>
      </c>
      <c r="T236" s="10">
        <v>0.0</v>
      </c>
      <c r="U236" s="10">
        <v>1.0</v>
      </c>
      <c r="V236" s="72">
        <f t="shared" si="46"/>
        <v>2</v>
      </c>
      <c r="W236" s="10">
        <v>0.0</v>
      </c>
      <c r="X236" s="10">
        <v>0.0</v>
      </c>
      <c r="Y236" s="10">
        <v>0.0</v>
      </c>
      <c r="Z236" s="10"/>
      <c r="AA236" s="72">
        <f t="shared" si="42"/>
        <v>0</v>
      </c>
      <c r="AB236" s="10"/>
      <c r="AC236" s="10"/>
      <c r="AD236" s="10"/>
      <c r="AE236" s="10"/>
      <c r="AF236" s="72">
        <f t="shared" si="43"/>
        <v>0</v>
      </c>
      <c r="AG236" s="10"/>
      <c r="AH236" s="10"/>
      <c r="AI236" s="10"/>
      <c r="AJ236" s="10"/>
      <c r="AK236" s="72">
        <f t="shared" si="44"/>
        <v>0</v>
      </c>
      <c r="AL236" s="10"/>
      <c r="AM236" s="10"/>
      <c r="AN236" s="10"/>
      <c r="AO236" s="10"/>
      <c r="AP236" s="72"/>
      <c r="AQ236" s="8">
        <f t="shared" si="45"/>
        <v>14</v>
      </c>
      <c r="AR236" s="10">
        <v>5.0</v>
      </c>
    </row>
    <row r="237" ht="12.75" customHeight="1">
      <c r="A237" s="10">
        <v>4021.0</v>
      </c>
      <c r="B237" s="8" t="s">
        <v>579</v>
      </c>
      <c r="C237" s="10">
        <v>1.0</v>
      </c>
      <c r="D237" s="10">
        <v>1.0</v>
      </c>
      <c r="E237" s="10">
        <v>1.0</v>
      </c>
      <c r="F237" s="10">
        <v>1.0</v>
      </c>
      <c r="G237" s="72">
        <f t="shared" si="38"/>
        <v>4</v>
      </c>
      <c r="H237" s="10">
        <v>1.0</v>
      </c>
      <c r="I237" s="10">
        <v>1.0</v>
      </c>
      <c r="J237" s="10">
        <v>1.0</v>
      </c>
      <c r="K237" s="10">
        <v>1.0</v>
      </c>
      <c r="L237" s="72">
        <f t="shared" si="39"/>
        <v>4</v>
      </c>
      <c r="M237" s="10">
        <v>1.0</v>
      </c>
      <c r="N237" s="10">
        <v>1.0</v>
      </c>
      <c r="O237" s="10">
        <v>1.0</v>
      </c>
      <c r="P237" s="10">
        <v>1.0</v>
      </c>
      <c r="Q237" s="72">
        <f t="shared" si="40"/>
        <v>4</v>
      </c>
      <c r="R237" s="10">
        <v>1.0</v>
      </c>
      <c r="S237" s="10">
        <v>0.0</v>
      </c>
      <c r="T237" s="10">
        <v>1.0</v>
      </c>
      <c r="U237" s="10">
        <v>1.0</v>
      </c>
      <c r="V237" s="72">
        <f t="shared" si="46"/>
        <v>3</v>
      </c>
      <c r="W237" s="10">
        <v>0.0</v>
      </c>
      <c r="X237" s="10">
        <v>0.0</v>
      </c>
      <c r="Y237" s="10">
        <v>1.0</v>
      </c>
      <c r="Z237" s="10">
        <v>0.0</v>
      </c>
      <c r="AA237" s="72">
        <f t="shared" si="42"/>
        <v>1</v>
      </c>
      <c r="AB237" s="10"/>
      <c r="AC237" s="10"/>
      <c r="AD237" s="10"/>
      <c r="AE237" s="10"/>
      <c r="AF237" s="72">
        <f t="shared" si="43"/>
        <v>0</v>
      </c>
      <c r="AG237" s="10"/>
      <c r="AH237" s="10"/>
      <c r="AI237" s="10"/>
      <c r="AJ237" s="10"/>
      <c r="AK237" s="72"/>
      <c r="AL237" s="10"/>
      <c r="AM237" s="10"/>
      <c r="AN237" s="10"/>
      <c r="AO237" s="10"/>
      <c r="AP237" s="72"/>
      <c r="AQ237" s="8">
        <f t="shared" si="45"/>
        <v>16</v>
      </c>
      <c r="AR237" s="10">
        <v>5.0</v>
      </c>
    </row>
    <row r="238" ht="12.75" customHeight="1">
      <c r="A238" s="10">
        <v>4022.0</v>
      </c>
      <c r="B238" s="8" t="s">
        <v>583</v>
      </c>
      <c r="C238" s="10">
        <v>1.0</v>
      </c>
      <c r="D238" s="10">
        <v>1.0</v>
      </c>
      <c r="E238" s="10">
        <v>1.0</v>
      </c>
      <c r="F238" s="10">
        <v>1.0</v>
      </c>
      <c r="G238" s="72">
        <f t="shared" si="38"/>
        <v>4</v>
      </c>
      <c r="H238" s="10">
        <v>1.0</v>
      </c>
      <c r="I238" s="10">
        <v>1.0</v>
      </c>
      <c r="J238" s="10">
        <v>1.0</v>
      </c>
      <c r="K238" s="10">
        <v>1.0</v>
      </c>
      <c r="L238" s="72">
        <f t="shared" si="39"/>
        <v>4</v>
      </c>
      <c r="M238" s="10">
        <v>1.0</v>
      </c>
      <c r="N238" s="10">
        <v>1.0</v>
      </c>
      <c r="O238" s="10">
        <v>1.0</v>
      </c>
      <c r="P238" s="10">
        <v>1.0</v>
      </c>
      <c r="Q238" s="72">
        <f t="shared" si="40"/>
        <v>4</v>
      </c>
      <c r="R238" s="10">
        <v>1.0</v>
      </c>
      <c r="S238" s="10">
        <v>1.0</v>
      </c>
      <c r="T238" s="10">
        <v>1.0</v>
      </c>
      <c r="U238" s="10">
        <v>1.0</v>
      </c>
      <c r="V238" s="72">
        <f t="shared" si="46"/>
        <v>4</v>
      </c>
      <c r="W238" s="10">
        <v>1.0</v>
      </c>
      <c r="X238" s="10">
        <v>1.0</v>
      </c>
      <c r="Y238" s="10">
        <v>1.0</v>
      </c>
      <c r="Z238" s="10">
        <v>1.0</v>
      </c>
      <c r="AA238" s="72">
        <f t="shared" si="42"/>
        <v>4</v>
      </c>
      <c r="AB238" s="10">
        <v>0.0</v>
      </c>
      <c r="AC238" s="10">
        <v>1.0</v>
      </c>
      <c r="AD238" s="10">
        <v>0.0</v>
      </c>
      <c r="AE238" s="10">
        <v>0.0</v>
      </c>
      <c r="AF238" s="72">
        <f t="shared" si="43"/>
        <v>1</v>
      </c>
      <c r="AG238" s="10"/>
      <c r="AH238" s="10"/>
      <c r="AI238" s="10"/>
      <c r="AJ238" s="10"/>
      <c r="AK238" s="72"/>
      <c r="AL238" s="10"/>
      <c r="AM238" s="10"/>
      <c r="AN238" s="10"/>
      <c r="AO238" s="10"/>
      <c r="AP238" s="72"/>
      <c r="AQ238" s="8">
        <f t="shared" si="45"/>
        <v>21</v>
      </c>
      <c r="AR238" s="10">
        <v>6.0</v>
      </c>
    </row>
    <row r="239" ht="12.75" customHeight="1">
      <c r="A239" s="10">
        <v>4023.0</v>
      </c>
      <c r="B239" s="8" t="s">
        <v>588</v>
      </c>
      <c r="C239" s="10">
        <v>1.0</v>
      </c>
      <c r="D239" s="10">
        <v>1.0</v>
      </c>
      <c r="E239" s="10">
        <v>1.0</v>
      </c>
      <c r="F239" s="10">
        <v>1.0</v>
      </c>
      <c r="G239" s="72">
        <f t="shared" si="38"/>
        <v>4</v>
      </c>
      <c r="H239" s="10">
        <v>0.0</v>
      </c>
      <c r="I239" s="10">
        <v>1.0</v>
      </c>
      <c r="J239" s="10">
        <v>0.0</v>
      </c>
      <c r="K239" s="10">
        <v>0.0</v>
      </c>
      <c r="L239" s="72">
        <f t="shared" si="39"/>
        <v>1</v>
      </c>
      <c r="M239" s="10">
        <v>0.0</v>
      </c>
      <c r="N239" s="10"/>
      <c r="O239" s="10"/>
      <c r="P239" s="10"/>
      <c r="Q239" s="72">
        <f t="shared" si="40"/>
        <v>0</v>
      </c>
      <c r="R239" s="10"/>
      <c r="S239" s="10"/>
      <c r="T239" s="10"/>
      <c r="U239" s="10"/>
      <c r="V239" s="72">
        <f t="shared" si="46"/>
        <v>0</v>
      </c>
      <c r="W239" s="10"/>
      <c r="X239" s="10"/>
      <c r="Y239" s="10"/>
      <c r="Z239" s="10"/>
      <c r="AA239" s="72">
        <f t="shared" si="42"/>
        <v>0</v>
      </c>
      <c r="AB239" s="10"/>
      <c r="AC239" s="10"/>
      <c r="AD239" s="10"/>
      <c r="AE239" s="10"/>
      <c r="AF239" s="72">
        <f t="shared" si="43"/>
        <v>0</v>
      </c>
      <c r="AG239" s="10"/>
      <c r="AH239" s="10"/>
      <c r="AI239" s="10"/>
      <c r="AJ239" s="10"/>
      <c r="AK239" s="72"/>
      <c r="AL239" s="10"/>
      <c r="AM239" s="10"/>
      <c r="AN239" s="10"/>
      <c r="AO239" s="10"/>
      <c r="AP239" s="72"/>
      <c r="AQ239" s="8">
        <f t="shared" si="45"/>
        <v>5</v>
      </c>
      <c r="AR239" s="10">
        <v>2.0</v>
      </c>
    </row>
    <row r="240" ht="12.75" customHeight="1">
      <c r="A240" s="10">
        <v>4024.0</v>
      </c>
      <c r="B240" s="8" t="s">
        <v>592</v>
      </c>
      <c r="C240" s="10">
        <v>1.0</v>
      </c>
      <c r="D240" s="10">
        <v>1.0</v>
      </c>
      <c r="E240" s="10">
        <v>1.0</v>
      </c>
      <c r="F240" s="10">
        <v>1.0</v>
      </c>
      <c r="G240" s="72">
        <f t="shared" si="38"/>
        <v>4</v>
      </c>
      <c r="H240" s="10">
        <v>1.0</v>
      </c>
      <c r="I240" s="10">
        <v>1.0</v>
      </c>
      <c r="J240" s="10">
        <v>1.0</v>
      </c>
      <c r="K240" s="10">
        <v>1.0</v>
      </c>
      <c r="L240" s="72">
        <f t="shared" si="39"/>
        <v>4</v>
      </c>
      <c r="M240" s="10">
        <v>1.0</v>
      </c>
      <c r="N240" s="10">
        <v>1.0</v>
      </c>
      <c r="O240" s="10">
        <v>1.0</v>
      </c>
      <c r="P240" s="10">
        <v>1.0</v>
      </c>
      <c r="Q240" s="72">
        <f t="shared" si="40"/>
        <v>4</v>
      </c>
      <c r="R240" s="10">
        <v>1.0</v>
      </c>
      <c r="S240" s="10">
        <v>0.0</v>
      </c>
      <c r="T240" s="10">
        <v>1.0</v>
      </c>
      <c r="U240" s="10">
        <v>0.0</v>
      </c>
      <c r="V240" s="72">
        <f t="shared" si="46"/>
        <v>2</v>
      </c>
      <c r="W240" s="10">
        <v>0.0</v>
      </c>
      <c r="X240" s="10">
        <v>0.0</v>
      </c>
      <c r="Y240" s="10">
        <v>0.0</v>
      </c>
      <c r="Z240" s="10"/>
      <c r="AA240" s="72">
        <f t="shared" si="42"/>
        <v>0</v>
      </c>
      <c r="AB240" s="10"/>
      <c r="AC240" s="10"/>
      <c r="AD240" s="10"/>
      <c r="AE240" s="10"/>
      <c r="AF240" s="72">
        <f t="shared" si="43"/>
        <v>0</v>
      </c>
      <c r="AG240" s="10"/>
      <c r="AH240" s="10"/>
      <c r="AI240" s="10"/>
      <c r="AJ240" s="10"/>
      <c r="AK240" s="72"/>
      <c r="AL240" s="10"/>
      <c r="AM240" s="10"/>
      <c r="AN240" s="10"/>
      <c r="AO240" s="10"/>
      <c r="AP240" s="72"/>
      <c r="AQ240" s="8">
        <f t="shared" si="45"/>
        <v>14</v>
      </c>
      <c r="AR240" s="10">
        <v>5.0</v>
      </c>
    </row>
    <row r="241" ht="12.75" customHeight="1">
      <c r="A241" s="10">
        <v>4025.0</v>
      </c>
      <c r="B241" s="8" t="s">
        <v>596</v>
      </c>
      <c r="C241" s="10">
        <v>1.0</v>
      </c>
      <c r="D241" s="10">
        <v>1.0</v>
      </c>
      <c r="E241" s="10">
        <v>1.0</v>
      </c>
      <c r="F241" s="10">
        <v>1.0</v>
      </c>
      <c r="G241" s="72">
        <f t="shared" si="38"/>
        <v>4</v>
      </c>
      <c r="H241" s="10">
        <v>1.0</v>
      </c>
      <c r="I241" s="10">
        <v>1.0</v>
      </c>
      <c r="J241" s="10">
        <v>1.0</v>
      </c>
      <c r="K241" s="10">
        <v>1.0</v>
      </c>
      <c r="L241" s="72">
        <f t="shared" si="39"/>
        <v>4</v>
      </c>
      <c r="M241" s="10">
        <v>1.0</v>
      </c>
      <c r="N241" s="10">
        <v>1.0</v>
      </c>
      <c r="O241" s="10">
        <v>1.0</v>
      </c>
      <c r="P241" s="10">
        <v>0.0</v>
      </c>
      <c r="Q241" s="72">
        <f t="shared" si="40"/>
        <v>3</v>
      </c>
      <c r="R241" s="10">
        <v>0.0</v>
      </c>
      <c r="S241" s="10">
        <v>0.0</v>
      </c>
      <c r="T241" s="10">
        <v>0.0</v>
      </c>
      <c r="U241" s="10"/>
      <c r="V241" s="72">
        <f t="shared" si="46"/>
        <v>0</v>
      </c>
      <c r="W241" s="10"/>
      <c r="X241" s="10"/>
      <c r="Y241" s="10"/>
      <c r="Z241" s="10"/>
      <c r="AA241" s="72">
        <f t="shared" si="42"/>
        <v>0</v>
      </c>
      <c r="AB241" s="10"/>
      <c r="AC241" s="10"/>
      <c r="AD241" s="10"/>
      <c r="AE241" s="10"/>
      <c r="AF241" s="72">
        <f t="shared" si="43"/>
        <v>0</v>
      </c>
      <c r="AG241" s="10"/>
      <c r="AH241" s="10"/>
      <c r="AI241" s="10"/>
      <c r="AJ241" s="10"/>
      <c r="AK241" s="72"/>
      <c r="AL241" s="10"/>
      <c r="AM241" s="10"/>
      <c r="AN241" s="10"/>
      <c r="AO241" s="10"/>
      <c r="AP241" s="72"/>
      <c r="AQ241" s="8">
        <f t="shared" si="45"/>
        <v>11</v>
      </c>
      <c r="AR241" s="10">
        <v>4.0</v>
      </c>
    </row>
    <row r="242" ht="12.75" customHeight="1">
      <c r="A242" s="10">
        <v>4026.0</v>
      </c>
      <c r="B242" s="8" t="s">
        <v>600</v>
      </c>
      <c r="C242" s="10">
        <v>1.0</v>
      </c>
      <c r="D242" s="10">
        <v>1.0</v>
      </c>
      <c r="E242" s="10">
        <v>1.0</v>
      </c>
      <c r="F242" s="10">
        <v>1.0</v>
      </c>
      <c r="G242" s="72">
        <f t="shared" si="38"/>
        <v>4</v>
      </c>
      <c r="H242" s="10">
        <v>1.0</v>
      </c>
      <c r="I242" s="10">
        <v>1.0</v>
      </c>
      <c r="J242" s="10">
        <v>1.0</v>
      </c>
      <c r="K242" s="10">
        <v>1.0</v>
      </c>
      <c r="L242" s="72">
        <f t="shared" si="39"/>
        <v>4</v>
      </c>
      <c r="M242" s="10">
        <v>1.0</v>
      </c>
      <c r="N242" s="10">
        <v>1.0</v>
      </c>
      <c r="O242" s="10">
        <v>1.0</v>
      </c>
      <c r="P242" s="10">
        <v>1.0</v>
      </c>
      <c r="Q242" s="72">
        <f t="shared" si="40"/>
        <v>4</v>
      </c>
      <c r="R242" s="10">
        <v>1.0</v>
      </c>
      <c r="S242" s="10">
        <v>1.0</v>
      </c>
      <c r="T242" s="10">
        <v>1.0</v>
      </c>
      <c r="U242" s="10">
        <v>0.0</v>
      </c>
      <c r="V242" s="72">
        <f t="shared" si="46"/>
        <v>3</v>
      </c>
      <c r="W242" s="10">
        <v>0.0</v>
      </c>
      <c r="X242" s="10">
        <v>0.0</v>
      </c>
      <c r="Y242" s="10">
        <v>0.0</v>
      </c>
      <c r="Z242" s="10"/>
      <c r="AA242" s="72">
        <f t="shared" si="42"/>
        <v>0</v>
      </c>
      <c r="AB242" s="10"/>
      <c r="AC242" s="10"/>
      <c r="AD242" s="10"/>
      <c r="AE242" s="10"/>
      <c r="AF242" s="72">
        <f t="shared" si="43"/>
        <v>0</v>
      </c>
      <c r="AG242" s="10"/>
      <c r="AH242" s="10"/>
      <c r="AI242" s="10"/>
      <c r="AJ242" s="10"/>
      <c r="AK242" s="72"/>
      <c r="AL242" s="10"/>
      <c r="AM242" s="10"/>
      <c r="AN242" s="10"/>
      <c r="AO242" s="10"/>
      <c r="AP242" s="72"/>
      <c r="AQ242" s="8">
        <f t="shared" si="45"/>
        <v>15</v>
      </c>
      <c r="AR242" s="10">
        <v>5.0</v>
      </c>
    </row>
    <row r="243" ht="12.75" customHeight="1">
      <c r="A243" s="10">
        <v>4027.0</v>
      </c>
      <c r="B243" s="8" t="s">
        <v>604</v>
      </c>
      <c r="C243" s="10">
        <v>1.0</v>
      </c>
      <c r="D243" s="10">
        <v>1.0</v>
      </c>
      <c r="E243" s="10">
        <v>1.0</v>
      </c>
      <c r="F243" s="10">
        <v>1.0</v>
      </c>
      <c r="G243" s="72">
        <f t="shared" si="38"/>
        <v>4</v>
      </c>
      <c r="H243" s="10">
        <v>1.0</v>
      </c>
      <c r="I243" s="10">
        <v>1.0</v>
      </c>
      <c r="J243" s="10">
        <v>1.0</v>
      </c>
      <c r="K243" s="10">
        <v>1.0</v>
      </c>
      <c r="L243" s="72">
        <f t="shared" si="39"/>
        <v>4</v>
      </c>
      <c r="M243" s="10">
        <v>1.0</v>
      </c>
      <c r="N243" s="10">
        <v>1.0</v>
      </c>
      <c r="O243" s="10">
        <v>0.0</v>
      </c>
      <c r="P243" s="10">
        <v>1.0</v>
      </c>
      <c r="Q243" s="72">
        <f t="shared" si="40"/>
        <v>3</v>
      </c>
      <c r="R243" s="10">
        <v>1.0</v>
      </c>
      <c r="S243" s="10">
        <v>0.0</v>
      </c>
      <c r="T243" s="10">
        <v>1.0</v>
      </c>
      <c r="U243" s="10">
        <v>0.0</v>
      </c>
      <c r="V243" s="72">
        <f t="shared" si="46"/>
        <v>2</v>
      </c>
      <c r="W243" s="10">
        <v>0.0</v>
      </c>
      <c r="X243" s="10">
        <v>1.0</v>
      </c>
      <c r="Y243" s="10">
        <v>0.0</v>
      </c>
      <c r="Z243" s="10">
        <v>1.0</v>
      </c>
      <c r="AA243" s="72">
        <f t="shared" si="42"/>
        <v>2</v>
      </c>
      <c r="AB243" s="10">
        <v>0.0</v>
      </c>
      <c r="AC243" s="10">
        <v>0.0</v>
      </c>
      <c r="AD243" s="10">
        <v>0.0</v>
      </c>
      <c r="AE243" s="10"/>
      <c r="AF243" s="72">
        <f t="shared" si="43"/>
        <v>0</v>
      </c>
      <c r="AG243" s="10"/>
      <c r="AH243" s="10"/>
      <c r="AI243" s="10"/>
      <c r="AJ243" s="10"/>
      <c r="AK243" s="72"/>
      <c r="AL243" s="10"/>
      <c r="AM243" s="10"/>
      <c r="AN243" s="10"/>
      <c r="AO243" s="10"/>
      <c r="AP243" s="72"/>
      <c r="AQ243" s="8">
        <f t="shared" si="45"/>
        <v>15</v>
      </c>
      <c r="AR243" s="10">
        <v>6.0</v>
      </c>
    </row>
    <row r="244" ht="12.75" customHeight="1">
      <c r="A244" s="10"/>
      <c r="B244" s="72"/>
      <c r="E244" s="72"/>
      <c r="J244" s="72"/>
      <c r="O244" s="72"/>
      <c r="T244" s="72"/>
      <c r="Y244" s="72"/>
      <c r="AD244" s="72"/>
      <c r="AF244" s="10"/>
      <c r="AI244" s="72"/>
      <c r="AN244" s="72"/>
    </row>
    <row r="245" ht="12.75" customHeight="1">
      <c r="A245" s="10"/>
      <c r="B245" s="72"/>
      <c r="E245" s="72"/>
      <c r="J245" s="72"/>
      <c r="O245" s="72"/>
      <c r="T245" s="72"/>
      <c r="Y245" s="72"/>
      <c r="AD245" s="72"/>
      <c r="AF245" s="10"/>
      <c r="AI245" s="72"/>
      <c r="AN245" s="72"/>
    </row>
    <row r="246" ht="12.75" customHeight="1">
      <c r="A246" s="10"/>
      <c r="B246" s="72"/>
      <c r="E246" s="72"/>
      <c r="J246" s="72"/>
      <c r="O246" s="72"/>
      <c r="T246" s="72"/>
      <c r="Y246" s="72"/>
      <c r="AD246" s="72"/>
      <c r="AF246" s="10"/>
      <c r="AI246" s="72"/>
      <c r="AN246" s="72"/>
    </row>
    <row r="247" ht="12.75" customHeight="1">
      <c r="A247" s="10"/>
      <c r="B247" s="72"/>
      <c r="E247" s="72"/>
      <c r="J247" s="72"/>
      <c r="O247" s="72"/>
      <c r="T247" s="72"/>
      <c r="Y247" s="72"/>
      <c r="AD247" s="72"/>
      <c r="AF247" s="10"/>
      <c r="AI247" s="72"/>
      <c r="AN247" s="72"/>
    </row>
    <row r="248" ht="12.75" customHeight="1">
      <c r="A248" s="10"/>
      <c r="B248" s="72"/>
      <c r="E248" s="72"/>
      <c r="J248" s="72"/>
      <c r="O248" s="72"/>
      <c r="T248" s="72"/>
      <c r="Y248" s="72"/>
      <c r="AD248" s="72"/>
      <c r="AF248" s="10"/>
      <c r="AI248" s="72"/>
      <c r="AN248" s="72"/>
    </row>
    <row r="249" ht="12.75" customHeight="1">
      <c r="A249" s="10"/>
      <c r="B249" s="72"/>
      <c r="E249" s="72"/>
      <c r="J249" s="72"/>
      <c r="O249" s="72"/>
      <c r="T249" s="72"/>
      <c r="Y249" s="72"/>
      <c r="AD249" s="72"/>
      <c r="AF249" s="10"/>
      <c r="AI249" s="72"/>
      <c r="AN249" s="72"/>
    </row>
    <row r="250" ht="12.75" customHeight="1">
      <c r="A250" s="10"/>
      <c r="B250" s="72"/>
      <c r="E250" s="72"/>
      <c r="J250" s="72"/>
      <c r="O250" s="72"/>
      <c r="T250" s="72"/>
      <c r="Y250" s="72"/>
      <c r="AD250" s="72"/>
      <c r="AF250" s="10"/>
      <c r="AI250" s="72"/>
      <c r="AN250" s="72"/>
    </row>
    <row r="251" ht="12.75" customHeight="1">
      <c r="A251" s="10"/>
      <c r="B251" s="72"/>
      <c r="E251" s="72"/>
      <c r="J251" s="72"/>
      <c r="O251" s="72"/>
      <c r="T251" s="72"/>
      <c r="Y251" s="72"/>
      <c r="AD251" s="72"/>
      <c r="AF251" s="10"/>
      <c r="AI251" s="72"/>
      <c r="AN251" s="72"/>
    </row>
    <row r="252" ht="12.75" customHeight="1">
      <c r="A252" s="10"/>
      <c r="B252" s="72"/>
      <c r="E252" s="72"/>
      <c r="J252" s="72"/>
      <c r="O252" s="72"/>
      <c r="T252" s="72"/>
      <c r="Y252" s="72"/>
      <c r="AD252" s="72"/>
      <c r="AF252" s="10"/>
      <c r="AI252" s="72"/>
      <c r="AN252" s="72"/>
    </row>
    <row r="253" ht="12.75" customHeight="1">
      <c r="A253" s="10"/>
      <c r="B253" s="72"/>
      <c r="E253" s="72"/>
      <c r="J253" s="72"/>
      <c r="O253" s="72"/>
      <c r="T253" s="72"/>
      <c r="Y253" s="72"/>
      <c r="AD253" s="72"/>
      <c r="AF253" s="10"/>
      <c r="AI253" s="72"/>
      <c r="AN253" s="72"/>
    </row>
    <row r="254" ht="12.75" customHeight="1">
      <c r="A254" s="10"/>
      <c r="B254" s="72"/>
      <c r="E254" s="72"/>
      <c r="J254" s="72"/>
      <c r="O254" s="72"/>
      <c r="T254" s="72"/>
      <c r="Y254" s="72"/>
      <c r="AD254" s="72"/>
      <c r="AF254" s="10"/>
      <c r="AI254" s="72"/>
      <c r="AN254" s="72"/>
    </row>
    <row r="255" ht="12.75" customHeight="1">
      <c r="A255" s="10"/>
      <c r="B255" s="72"/>
      <c r="E255" s="72"/>
      <c r="J255" s="72"/>
      <c r="O255" s="72"/>
      <c r="T255" s="72"/>
      <c r="Y255" s="72"/>
      <c r="AD255" s="72"/>
      <c r="AF255" s="10"/>
      <c r="AI255" s="72"/>
      <c r="AN255" s="72"/>
    </row>
    <row r="256" ht="12.75" customHeight="1">
      <c r="A256" s="10"/>
      <c r="B256" s="72"/>
      <c r="E256" s="72"/>
      <c r="J256" s="72"/>
      <c r="O256" s="72"/>
      <c r="T256" s="72"/>
      <c r="Y256" s="72"/>
      <c r="AD256" s="72"/>
      <c r="AF256" s="10"/>
      <c r="AI256" s="72"/>
      <c r="AN256" s="72"/>
    </row>
    <row r="257" ht="12.75" customHeight="1">
      <c r="A257" s="10"/>
      <c r="B257" s="72"/>
      <c r="E257" s="72"/>
      <c r="J257" s="72"/>
      <c r="O257" s="72"/>
      <c r="T257" s="72"/>
      <c r="Y257" s="72"/>
      <c r="AD257" s="72"/>
      <c r="AF257" s="10"/>
      <c r="AI257" s="72"/>
      <c r="AN257" s="72"/>
    </row>
    <row r="258" ht="12.75" customHeight="1">
      <c r="A258" s="10"/>
      <c r="B258" s="72"/>
      <c r="E258" s="72"/>
      <c r="J258" s="72"/>
      <c r="O258" s="72"/>
      <c r="T258" s="72"/>
      <c r="Y258" s="72"/>
      <c r="AD258" s="72"/>
      <c r="AF258" s="10"/>
      <c r="AI258" s="72"/>
      <c r="AN258" s="72"/>
    </row>
    <row r="259" ht="12.75" customHeight="1">
      <c r="A259" s="10"/>
      <c r="B259" s="72"/>
      <c r="E259" s="72"/>
      <c r="J259" s="72"/>
      <c r="O259" s="72"/>
      <c r="T259" s="72"/>
      <c r="Y259" s="72"/>
      <c r="AD259" s="72"/>
      <c r="AF259" s="10"/>
      <c r="AI259" s="72"/>
      <c r="AN259" s="72"/>
    </row>
    <row r="260" ht="12.75" customHeight="1">
      <c r="A260" s="10"/>
      <c r="B260" s="72"/>
      <c r="G260" s="72"/>
      <c r="L260" s="72"/>
      <c r="Q260" s="72"/>
      <c r="V260" s="72"/>
      <c r="AA260" s="72"/>
      <c r="AF260" s="72"/>
      <c r="AH260" s="10"/>
      <c r="AK260" s="72"/>
      <c r="AP260" s="72"/>
    </row>
    <row r="261" ht="12.75" customHeight="1">
      <c r="A261" s="10"/>
      <c r="B261" s="72"/>
      <c r="G261" s="72"/>
      <c r="L261" s="72"/>
      <c r="Q261" s="72"/>
      <c r="V261" s="72"/>
      <c r="AA261" s="72"/>
      <c r="AF261" s="72"/>
      <c r="AH261" s="10"/>
      <c r="AK261" s="72"/>
      <c r="AP261" s="72"/>
    </row>
    <row r="262" ht="12.75" customHeight="1">
      <c r="A262" s="10"/>
      <c r="B262" s="72"/>
      <c r="G262" s="72"/>
      <c r="L262" s="72"/>
      <c r="Q262" s="72"/>
      <c r="V262" s="72"/>
      <c r="AA262" s="72"/>
      <c r="AF262" s="72"/>
      <c r="AH262" s="10"/>
      <c r="AK262" s="72"/>
      <c r="AP262" s="72"/>
    </row>
    <row r="263" ht="12.75" customHeight="1">
      <c r="A263" s="10"/>
      <c r="B263" s="72"/>
      <c r="G263" s="72"/>
      <c r="L263" s="72"/>
      <c r="Q263" s="72"/>
      <c r="V263" s="72"/>
      <c r="AA263" s="72"/>
      <c r="AF263" s="72"/>
      <c r="AH263" s="10"/>
      <c r="AK263" s="72"/>
      <c r="AP263" s="72"/>
    </row>
    <row r="264" ht="12.75" customHeight="1">
      <c r="A264" s="10"/>
      <c r="B264" s="72"/>
      <c r="G264" s="72"/>
      <c r="L264" s="72"/>
      <c r="Q264" s="72"/>
      <c r="V264" s="72"/>
      <c r="AA264" s="72"/>
      <c r="AF264" s="72"/>
      <c r="AH264" s="10"/>
      <c r="AK264" s="72"/>
      <c r="AP264" s="72"/>
    </row>
    <row r="265" ht="12.75" customHeight="1">
      <c r="A265" s="10"/>
      <c r="B265" s="72"/>
      <c r="G265" s="72"/>
      <c r="L265" s="72"/>
      <c r="Q265" s="72"/>
      <c r="V265" s="72"/>
      <c r="AA265" s="72"/>
      <c r="AF265" s="72"/>
      <c r="AH265" s="10"/>
      <c r="AK265" s="72"/>
      <c r="AP265" s="72"/>
    </row>
    <row r="266" ht="12.75" customHeight="1">
      <c r="A266" s="10"/>
      <c r="B266" s="72"/>
      <c r="G266" s="72"/>
      <c r="L266" s="72"/>
      <c r="Q266" s="72"/>
      <c r="V266" s="72"/>
      <c r="AA266" s="72"/>
      <c r="AF266" s="72"/>
      <c r="AH266" s="10"/>
      <c r="AK266" s="72"/>
      <c r="AP266" s="72"/>
    </row>
    <row r="267" ht="12.75" customHeight="1">
      <c r="A267" s="10"/>
      <c r="B267" s="72"/>
      <c r="G267" s="72"/>
      <c r="L267" s="72"/>
      <c r="Q267" s="72"/>
      <c r="V267" s="72"/>
      <c r="AA267" s="72"/>
      <c r="AF267" s="72"/>
      <c r="AH267" s="10"/>
      <c r="AK267" s="72"/>
      <c r="AP267" s="72"/>
    </row>
    <row r="268" ht="12.75" customHeight="1">
      <c r="A268" s="10"/>
      <c r="B268" s="72"/>
      <c r="G268" s="72"/>
      <c r="L268" s="72"/>
      <c r="Q268" s="72"/>
      <c r="V268" s="72"/>
      <c r="AA268" s="72"/>
      <c r="AF268" s="72"/>
      <c r="AH268" s="10"/>
      <c r="AK268" s="72"/>
      <c r="AP268" s="72"/>
    </row>
    <row r="269" ht="12.75" customHeight="1">
      <c r="A269" s="10"/>
      <c r="B269" s="72"/>
      <c r="G269" s="72"/>
      <c r="L269" s="72"/>
      <c r="Q269" s="72"/>
      <c r="V269" s="72"/>
      <c r="AA269" s="72"/>
      <c r="AF269" s="72"/>
      <c r="AH269" s="10"/>
      <c r="AK269" s="72"/>
      <c r="AP269" s="72"/>
    </row>
    <row r="270" ht="12.75" customHeight="1">
      <c r="A270" s="10"/>
      <c r="B270" s="72"/>
      <c r="G270" s="72"/>
      <c r="L270" s="72"/>
      <c r="Q270" s="72"/>
      <c r="V270" s="72"/>
      <c r="AA270" s="72"/>
      <c r="AF270" s="72"/>
      <c r="AH270" s="10"/>
      <c r="AK270" s="72"/>
      <c r="AP270" s="72"/>
    </row>
    <row r="271" ht="12.75" customHeight="1">
      <c r="A271" s="10"/>
      <c r="B271" s="72"/>
      <c r="G271" s="72"/>
      <c r="L271" s="72"/>
      <c r="Q271" s="72"/>
      <c r="V271" s="72"/>
      <c r="AA271" s="72"/>
      <c r="AF271" s="72"/>
      <c r="AH271" s="10"/>
      <c r="AK271" s="72"/>
      <c r="AP271" s="72"/>
    </row>
    <row r="272" ht="12.75" customHeight="1">
      <c r="A272" s="10"/>
      <c r="B272" s="72"/>
      <c r="G272" s="72"/>
      <c r="L272" s="72"/>
      <c r="Q272" s="72"/>
      <c r="V272" s="72"/>
      <c r="AA272" s="72"/>
      <c r="AF272" s="72"/>
      <c r="AH272" s="10"/>
      <c r="AK272" s="72"/>
      <c r="AP272" s="72"/>
    </row>
    <row r="273" ht="12.75" customHeight="1">
      <c r="A273" s="10"/>
      <c r="B273" s="72"/>
      <c r="G273" s="72"/>
      <c r="L273" s="72"/>
      <c r="Q273" s="72"/>
      <c r="V273" s="72"/>
      <c r="AA273" s="72"/>
      <c r="AF273" s="72"/>
      <c r="AH273" s="10"/>
      <c r="AK273" s="72"/>
      <c r="AP273" s="72"/>
    </row>
    <row r="274" ht="12.75" customHeight="1">
      <c r="A274" s="10"/>
      <c r="B274" s="72"/>
      <c r="G274" s="72"/>
      <c r="L274" s="72"/>
      <c r="Q274" s="72"/>
      <c r="V274" s="72"/>
      <c r="AA274" s="72"/>
      <c r="AF274" s="72"/>
      <c r="AH274" s="10"/>
      <c r="AK274" s="72"/>
      <c r="AP274" s="72"/>
    </row>
    <row r="275" ht="12.75" customHeight="1">
      <c r="A275" s="10"/>
      <c r="B275" s="72"/>
      <c r="G275" s="72"/>
      <c r="L275" s="72"/>
      <c r="Q275" s="72"/>
      <c r="V275" s="72"/>
      <c r="AA275" s="72"/>
      <c r="AF275" s="72"/>
      <c r="AH275" s="10"/>
      <c r="AK275" s="72"/>
      <c r="AP275" s="72"/>
    </row>
    <row r="276" ht="12.75" customHeight="1">
      <c r="A276" s="10"/>
      <c r="B276" s="72"/>
      <c r="G276" s="72"/>
      <c r="L276" s="72"/>
      <c r="Q276" s="72"/>
      <c r="V276" s="72"/>
      <c r="AA276" s="72"/>
      <c r="AF276" s="72"/>
      <c r="AH276" s="10"/>
      <c r="AK276" s="72"/>
      <c r="AP276" s="72"/>
    </row>
    <row r="277" ht="12.75" customHeight="1">
      <c r="A277" s="10"/>
      <c r="B277" s="72"/>
      <c r="G277" s="72"/>
      <c r="L277" s="72"/>
      <c r="Q277" s="72"/>
      <c r="V277" s="72"/>
      <c r="AA277" s="72"/>
      <c r="AF277" s="72"/>
      <c r="AH277" s="10"/>
      <c r="AK277" s="72"/>
      <c r="AP277" s="72"/>
    </row>
    <row r="278" ht="12.75" customHeight="1">
      <c r="A278" s="10"/>
      <c r="B278" s="72"/>
      <c r="G278" s="72"/>
      <c r="L278" s="72"/>
      <c r="Q278" s="72"/>
      <c r="V278" s="72"/>
      <c r="AA278" s="72"/>
      <c r="AF278" s="72"/>
      <c r="AH278" s="10"/>
      <c r="AK278" s="72"/>
      <c r="AP278" s="72"/>
    </row>
    <row r="279" ht="12.75" customHeight="1">
      <c r="A279" s="10"/>
      <c r="B279" s="72"/>
      <c r="G279" s="72"/>
      <c r="L279" s="72"/>
      <c r="Q279" s="72"/>
      <c r="V279" s="72"/>
      <c r="AA279" s="72"/>
      <c r="AF279" s="72"/>
      <c r="AH279" s="10"/>
      <c r="AK279" s="72"/>
      <c r="AP279" s="72"/>
    </row>
    <row r="280" ht="12.75" customHeight="1">
      <c r="A280" s="10"/>
      <c r="B280" s="72"/>
      <c r="G280" s="72"/>
      <c r="L280" s="72"/>
      <c r="Q280" s="72"/>
      <c r="V280" s="72"/>
      <c r="AA280" s="72"/>
      <c r="AF280" s="72"/>
      <c r="AH280" s="10"/>
      <c r="AK280" s="72"/>
      <c r="AP280" s="72"/>
    </row>
    <row r="281" ht="12.75" customHeight="1">
      <c r="A281" s="10"/>
      <c r="B281" s="72"/>
      <c r="G281" s="72"/>
      <c r="L281" s="72"/>
      <c r="Q281" s="72"/>
      <c r="V281" s="72"/>
      <c r="AA281" s="72"/>
      <c r="AF281" s="72"/>
      <c r="AH281" s="10"/>
      <c r="AK281" s="72"/>
      <c r="AP281" s="72"/>
    </row>
    <row r="282" ht="12.75" customHeight="1">
      <c r="A282" s="10"/>
      <c r="B282" s="72"/>
      <c r="G282" s="72"/>
      <c r="L282" s="72"/>
      <c r="Q282" s="72"/>
      <c r="V282" s="72"/>
      <c r="AA282" s="72"/>
      <c r="AF282" s="72"/>
      <c r="AH282" s="10"/>
      <c r="AK282" s="72"/>
      <c r="AP282" s="72"/>
    </row>
    <row r="283" ht="12.75" customHeight="1">
      <c r="A283" s="10"/>
      <c r="B283" s="72"/>
      <c r="G283" s="72"/>
      <c r="L283" s="72"/>
      <c r="Q283" s="72"/>
      <c r="V283" s="72"/>
      <c r="AA283" s="72"/>
      <c r="AF283" s="72"/>
      <c r="AH283" s="10"/>
      <c r="AK283" s="72"/>
      <c r="AP283" s="72"/>
    </row>
    <row r="284" ht="12.75" customHeight="1">
      <c r="A284" s="10"/>
      <c r="B284" s="72"/>
      <c r="G284" s="72"/>
      <c r="L284" s="72"/>
      <c r="Q284" s="72"/>
      <c r="V284" s="72"/>
      <c r="AA284" s="72"/>
      <c r="AF284" s="72"/>
      <c r="AH284" s="10"/>
      <c r="AK284" s="72"/>
      <c r="AP284" s="72"/>
    </row>
    <row r="285" ht="12.75" customHeight="1">
      <c r="A285" s="10"/>
      <c r="B285" s="72"/>
      <c r="G285" s="72"/>
      <c r="L285" s="72"/>
      <c r="Q285" s="72"/>
      <c r="V285" s="72"/>
      <c r="AA285" s="72"/>
      <c r="AF285" s="72"/>
      <c r="AH285" s="10"/>
      <c r="AK285" s="72"/>
      <c r="AP285" s="72"/>
    </row>
    <row r="286" ht="12.75" customHeight="1">
      <c r="A286" s="10"/>
      <c r="B286" s="72"/>
      <c r="G286" s="72"/>
      <c r="L286" s="72"/>
      <c r="Q286" s="72"/>
      <c r="V286" s="72"/>
      <c r="AA286" s="72"/>
      <c r="AF286" s="72"/>
      <c r="AH286" s="10"/>
      <c r="AK286" s="72"/>
      <c r="AP286" s="72"/>
    </row>
    <row r="287" ht="12.75" customHeight="1">
      <c r="A287" s="10"/>
      <c r="B287" s="72"/>
      <c r="G287" s="72"/>
      <c r="L287" s="72"/>
      <c r="Q287" s="72"/>
      <c r="V287" s="72"/>
      <c r="AA287" s="72"/>
      <c r="AF287" s="72"/>
      <c r="AH287" s="10"/>
      <c r="AK287" s="72"/>
      <c r="AP287" s="72"/>
    </row>
    <row r="288" ht="12.75" customHeight="1">
      <c r="A288" s="10"/>
      <c r="B288" s="72"/>
      <c r="G288" s="72"/>
      <c r="L288" s="72"/>
      <c r="Q288" s="72"/>
      <c r="V288" s="72"/>
      <c r="AA288" s="72"/>
      <c r="AF288" s="72"/>
      <c r="AH288" s="10"/>
      <c r="AK288" s="72"/>
      <c r="AP288" s="72"/>
    </row>
    <row r="289" ht="12.75" customHeight="1">
      <c r="A289" s="10"/>
      <c r="B289" s="72"/>
      <c r="G289" s="72"/>
      <c r="L289" s="72"/>
      <c r="Q289" s="72"/>
      <c r="V289" s="72"/>
      <c r="AA289" s="72"/>
      <c r="AF289" s="72"/>
      <c r="AH289" s="10"/>
      <c r="AK289" s="72"/>
      <c r="AP289" s="72"/>
    </row>
    <row r="290" ht="12.75" customHeight="1">
      <c r="A290" s="10"/>
      <c r="B290" s="72"/>
      <c r="G290" s="72"/>
      <c r="L290" s="72"/>
      <c r="Q290" s="72"/>
      <c r="V290" s="72"/>
      <c r="AA290" s="72"/>
      <c r="AF290" s="72"/>
      <c r="AH290" s="10"/>
      <c r="AK290" s="72"/>
      <c r="AP290" s="72"/>
    </row>
    <row r="291" ht="12.75" customHeight="1">
      <c r="A291" s="10"/>
      <c r="B291" s="72"/>
      <c r="G291" s="72"/>
      <c r="L291" s="72"/>
      <c r="Q291" s="72"/>
      <c r="V291" s="72"/>
      <c r="AA291" s="72"/>
      <c r="AF291" s="72"/>
      <c r="AH291" s="10"/>
      <c r="AK291" s="72"/>
      <c r="AP291" s="72"/>
    </row>
    <row r="292" ht="12.75" customHeight="1">
      <c r="A292" s="10"/>
      <c r="B292" s="72"/>
      <c r="G292" s="72"/>
      <c r="L292" s="72"/>
      <c r="Q292" s="72"/>
      <c r="V292" s="72"/>
      <c r="AA292" s="72"/>
      <c r="AF292" s="72"/>
      <c r="AH292" s="10"/>
      <c r="AK292" s="72"/>
      <c r="AP292" s="72"/>
    </row>
    <row r="293" ht="12.75" customHeight="1">
      <c r="A293" s="10"/>
      <c r="B293" s="72"/>
      <c r="G293" s="72"/>
      <c r="L293" s="72"/>
      <c r="Q293" s="72"/>
      <c r="V293" s="72"/>
      <c r="AA293" s="72"/>
      <c r="AF293" s="72"/>
      <c r="AH293" s="10"/>
      <c r="AK293" s="72"/>
      <c r="AP293" s="72"/>
    </row>
    <row r="294" ht="12.75" customHeight="1">
      <c r="A294" s="10"/>
      <c r="B294" s="72"/>
      <c r="G294" s="72"/>
      <c r="L294" s="72"/>
      <c r="Q294" s="72"/>
      <c r="V294" s="72"/>
      <c r="AA294" s="72"/>
      <c r="AF294" s="72"/>
      <c r="AH294" s="10"/>
      <c r="AK294" s="72"/>
      <c r="AP294" s="72"/>
    </row>
    <row r="295" ht="12.75" customHeight="1">
      <c r="A295" s="10"/>
      <c r="B295" s="72"/>
      <c r="G295" s="72"/>
      <c r="L295" s="72"/>
      <c r="Q295" s="72"/>
      <c r="V295" s="72"/>
      <c r="AA295" s="72"/>
      <c r="AF295" s="72"/>
      <c r="AH295" s="10"/>
      <c r="AK295" s="72"/>
      <c r="AP295" s="72"/>
    </row>
    <row r="296" ht="12.75" customHeight="1">
      <c r="A296" s="10"/>
      <c r="B296" s="72"/>
      <c r="G296" s="72"/>
      <c r="L296" s="72"/>
      <c r="Q296" s="72"/>
      <c r="V296" s="72"/>
      <c r="AA296" s="72"/>
      <c r="AF296" s="72"/>
      <c r="AH296" s="10"/>
      <c r="AK296" s="72"/>
      <c r="AP296" s="72"/>
    </row>
    <row r="297" ht="12.75" customHeight="1">
      <c r="A297" s="10"/>
      <c r="B297" s="72"/>
      <c r="G297" s="72"/>
      <c r="L297" s="72"/>
      <c r="Q297" s="72"/>
      <c r="V297" s="72"/>
      <c r="AA297" s="72"/>
      <c r="AF297" s="72"/>
      <c r="AH297" s="10"/>
      <c r="AK297" s="72"/>
      <c r="AP297" s="72"/>
    </row>
    <row r="298" ht="12.75" customHeight="1">
      <c r="A298" s="10"/>
      <c r="B298" s="72"/>
      <c r="G298" s="72"/>
      <c r="L298" s="72"/>
      <c r="Q298" s="72"/>
      <c r="V298" s="72"/>
      <c r="AA298" s="72"/>
      <c r="AF298" s="72"/>
      <c r="AH298" s="10"/>
      <c r="AK298" s="72"/>
      <c r="AP298" s="72"/>
    </row>
    <row r="299" ht="12.75" customHeight="1">
      <c r="A299" s="10"/>
      <c r="B299" s="72"/>
      <c r="G299" s="72"/>
      <c r="L299" s="72"/>
      <c r="Q299" s="72"/>
      <c r="V299" s="72"/>
      <c r="AA299" s="72"/>
      <c r="AF299" s="72"/>
      <c r="AH299" s="10"/>
      <c r="AK299" s="72"/>
      <c r="AP299" s="72"/>
    </row>
    <row r="300" ht="12.75" customHeight="1">
      <c r="A300" s="10"/>
      <c r="B300" s="72"/>
      <c r="G300" s="72"/>
      <c r="L300" s="72"/>
      <c r="Q300" s="72"/>
      <c r="V300" s="72"/>
      <c r="AA300" s="72"/>
      <c r="AF300" s="72"/>
      <c r="AH300" s="10"/>
      <c r="AK300" s="72"/>
      <c r="AP300" s="72"/>
    </row>
    <row r="301" ht="12.75" customHeight="1">
      <c r="A301" s="10"/>
      <c r="B301" s="72"/>
      <c r="G301" s="72"/>
      <c r="L301" s="72"/>
      <c r="Q301" s="72"/>
      <c r="V301" s="72"/>
      <c r="AA301" s="72"/>
      <c r="AF301" s="72"/>
      <c r="AH301" s="10"/>
      <c r="AK301" s="72"/>
      <c r="AP301" s="72"/>
    </row>
    <row r="302" ht="12.75" customHeight="1">
      <c r="A302" s="10"/>
      <c r="B302" s="72"/>
      <c r="G302" s="72"/>
      <c r="L302" s="72"/>
      <c r="Q302" s="72"/>
      <c r="V302" s="72"/>
      <c r="AA302" s="72"/>
      <c r="AF302" s="72"/>
      <c r="AH302" s="10"/>
      <c r="AK302" s="72"/>
      <c r="AP302" s="72"/>
    </row>
    <row r="303" ht="12.75" customHeight="1">
      <c r="A303" s="10"/>
      <c r="B303" s="72"/>
      <c r="G303" s="72"/>
      <c r="L303" s="72"/>
      <c r="Q303" s="72"/>
      <c r="V303" s="72"/>
      <c r="AA303" s="72"/>
      <c r="AF303" s="72"/>
      <c r="AH303" s="10"/>
      <c r="AK303" s="72"/>
      <c r="AP303" s="72"/>
    </row>
    <row r="304" ht="12.75" customHeight="1">
      <c r="A304" s="10"/>
      <c r="B304" s="72"/>
      <c r="G304" s="72"/>
      <c r="L304" s="72"/>
      <c r="Q304" s="72"/>
      <c r="V304" s="72"/>
      <c r="AA304" s="72"/>
      <c r="AF304" s="72"/>
      <c r="AH304" s="10"/>
      <c r="AK304" s="72"/>
      <c r="AP304" s="72"/>
    </row>
    <row r="305" ht="12.75" customHeight="1">
      <c r="A305" s="10"/>
      <c r="B305" s="72"/>
      <c r="G305" s="72"/>
      <c r="L305" s="72"/>
      <c r="Q305" s="72"/>
      <c r="V305" s="72"/>
      <c r="AA305" s="72"/>
      <c r="AF305" s="72"/>
      <c r="AH305" s="10"/>
      <c r="AK305" s="72"/>
      <c r="AP305" s="72"/>
    </row>
    <row r="306" ht="12.75" customHeight="1">
      <c r="A306" s="10"/>
      <c r="B306" s="72"/>
      <c r="G306" s="72"/>
      <c r="L306" s="72"/>
      <c r="Q306" s="72"/>
      <c r="V306" s="72"/>
      <c r="AA306" s="72"/>
      <c r="AF306" s="72"/>
      <c r="AH306" s="10"/>
      <c r="AK306" s="72"/>
      <c r="AP306" s="72"/>
    </row>
    <row r="307" ht="12.75" customHeight="1">
      <c r="A307" s="10"/>
      <c r="B307" s="72"/>
      <c r="G307" s="72"/>
      <c r="L307" s="72"/>
      <c r="Q307" s="72"/>
      <c r="V307" s="72"/>
      <c r="AA307" s="72"/>
      <c r="AF307" s="72"/>
      <c r="AH307" s="10"/>
      <c r="AK307" s="72"/>
      <c r="AP307" s="72"/>
    </row>
    <row r="308" ht="12.75" customHeight="1">
      <c r="A308" s="10"/>
      <c r="B308" s="72"/>
      <c r="G308" s="72"/>
      <c r="L308" s="72"/>
      <c r="Q308" s="72"/>
      <c r="V308" s="72"/>
      <c r="AA308" s="72"/>
      <c r="AF308" s="72"/>
      <c r="AH308" s="10"/>
      <c r="AK308" s="72"/>
      <c r="AP308" s="72"/>
    </row>
    <row r="309" ht="12.75" customHeight="1">
      <c r="A309" s="10"/>
      <c r="B309" s="72"/>
      <c r="G309" s="72"/>
      <c r="L309" s="72"/>
      <c r="Q309" s="72"/>
      <c r="V309" s="72"/>
      <c r="AA309" s="72"/>
      <c r="AF309" s="72"/>
      <c r="AH309" s="10"/>
      <c r="AK309" s="72"/>
      <c r="AP309" s="72"/>
    </row>
    <row r="310" ht="12.75" customHeight="1">
      <c r="A310" s="10"/>
      <c r="B310" s="72"/>
      <c r="G310" s="72"/>
      <c r="L310" s="72"/>
      <c r="Q310" s="72"/>
      <c r="V310" s="72"/>
      <c r="AA310" s="72"/>
      <c r="AF310" s="72"/>
      <c r="AH310" s="10"/>
      <c r="AK310" s="72"/>
      <c r="AP310" s="72"/>
    </row>
    <row r="311" ht="12.75" customHeight="1">
      <c r="A311" s="10"/>
      <c r="B311" s="72"/>
      <c r="G311" s="72"/>
      <c r="L311" s="72"/>
      <c r="Q311" s="72"/>
      <c r="V311" s="72"/>
      <c r="AA311" s="72"/>
      <c r="AF311" s="72"/>
      <c r="AH311" s="10"/>
      <c r="AK311" s="72"/>
      <c r="AP311" s="72"/>
    </row>
    <row r="312" ht="12.75" customHeight="1">
      <c r="A312" s="10"/>
      <c r="B312" s="72"/>
      <c r="G312" s="72"/>
      <c r="L312" s="72"/>
      <c r="Q312" s="72"/>
      <c r="V312" s="72"/>
      <c r="AA312" s="72"/>
      <c r="AF312" s="72"/>
      <c r="AH312" s="10"/>
      <c r="AK312" s="72"/>
      <c r="AP312" s="72"/>
    </row>
    <row r="313" ht="12.75" customHeight="1">
      <c r="A313" s="10"/>
      <c r="B313" s="72"/>
      <c r="G313" s="72"/>
      <c r="L313" s="72"/>
      <c r="Q313" s="72"/>
      <c r="V313" s="72"/>
      <c r="AA313" s="72"/>
      <c r="AF313" s="72"/>
      <c r="AH313" s="10"/>
      <c r="AK313" s="72"/>
      <c r="AP313" s="72"/>
    </row>
    <row r="314" ht="12.75" customHeight="1">
      <c r="A314" s="10"/>
      <c r="B314" s="72"/>
      <c r="G314" s="72"/>
      <c r="L314" s="72"/>
      <c r="Q314" s="72"/>
      <c r="V314" s="72"/>
      <c r="AA314" s="72"/>
      <c r="AF314" s="72"/>
      <c r="AH314" s="10"/>
      <c r="AK314" s="72"/>
      <c r="AP314" s="72"/>
    </row>
    <row r="315" ht="12.75" customHeight="1">
      <c r="A315" s="10"/>
      <c r="B315" s="72"/>
      <c r="G315" s="72"/>
      <c r="L315" s="72"/>
      <c r="Q315" s="72"/>
      <c r="V315" s="72"/>
      <c r="AA315" s="72"/>
      <c r="AF315" s="72"/>
      <c r="AH315" s="10"/>
      <c r="AK315" s="72"/>
      <c r="AP315" s="72"/>
    </row>
    <row r="316" ht="12.75" customHeight="1">
      <c r="A316" s="10"/>
      <c r="B316" s="72"/>
      <c r="G316" s="72"/>
      <c r="L316" s="72"/>
      <c r="Q316" s="72"/>
      <c r="V316" s="72"/>
      <c r="AA316" s="72"/>
      <c r="AF316" s="72"/>
      <c r="AH316" s="10"/>
      <c r="AK316" s="72"/>
      <c r="AP316" s="72"/>
    </row>
    <row r="317" ht="12.75" customHeight="1">
      <c r="A317" s="10"/>
      <c r="B317" s="72"/>
      <c r="G317" s="72"/>
      <c r="L317" s="72"/>
      <c r="Q317" s="72"/>
      <c r="V317" s="72"/>
      <c r="AA317" s="72"/>
      <c r="AF317" s="72"/>
      <c r="AH317" s="10"/>
      <c r="AK317" s="72"/>
      <c r="AP317" s="72"/>
    </row>
    <row r="318" ht="12.75" customHeight="1">
      <c r="A318" s="10"/>
      <c r="B318" s="72"/>
      <c r="G318" s="72"/>
      <c r="L318" s="72"/>
      <c r="Q318" s="72"/>
      <c r="V318" s="72"/>
      <c r="AA318" s="72"/>
      <c r="AF318" s="72"/>
      <c r="AH318" s="10"/>
      <c r="AK318" s="72"/>
      <c r="AP318" s="72"/>
    </row>
    <row r="319" ht="12.75" customHeight="1">
      <c r="A319" s="10"/>
      <c r="B319" s="72"/>
      <c r="G319" s="72"/>
      <c r="L319" s="72"/>
      <c r="Q319" s="72"/>
      <c r="V319" s="72"/>
      <c r="AA319" s="72"/>
      <c r="AF319" s="72"/>
      <c r="AH319" s="10"/>
      <c r="AK319" s="72"/>
      <c r="AP319" s="72"/>
    </row>
    <row r="320" ht="12.75" customHeight="1">
      <c r="A320" s="10"/>
      <c r="B320" s="72"/>
      <c r="G320" s="72"/>
      <c r="L320" s="72"/>
      <c r="Q320" s="72"/>
      <c r="V320" s="72"/>
      <c r="AA320" s="72"/>
      <c r="AF320" s="72"/>
      <c r="AH320" s="10"/>
      <c r="AK320" s="72"/>
      <c r="AP320" s="72"/>
    </row>
    <row r="321" ht="12.75" customHeight="1">
      <c r="A321" s="10"/>
      <c r="B321" s="72"/>
      <c r="G321" s="72"/>
      <c r="L321" s="72"/>
      <c r="Q321" s="72"/>
      <c r="V321" s="72"/>
      <c r="AA321" s="72"/>
      <c r="AF321" s="72"/>
      <c r="AH321" s="10"/>
      <c r="AK321" s="72"/>
      <c r="AP321" s="72"/>
    </row>
    <row r="322" ht="12.75" customHeight="1">
      <c r="A322" s="10"/>
      <c r="B322" s="72"/>
      <c r="G322" s="72"/>
      <c r="L322" s="72"/>
      <c r="Q322" s="72"/>
      <c r="V322" s="72"/>
      <c r="AA322" s="72"/>
      <c r="AF322" s="72"/>
      <c r="AH322" s="10"/>
      <c r="AK322" s="72"/>
      <c r="AP322" s="72"/>
    </row>
    <row r="323" ht="12.75" customHeight="1">
      <c r="A323" s="10"/>
      <c r="B323" s="72"/>
      <c r="G323" s="72"/>
      <c r="L323" s="72"/>
      <c r="Q323" s="72"/>
      <c r="V323" s="72"/>
      <c r="AA323" s="72"/>
      <c r="AF323" s="72"/>
      <c r="AH323" s="10"/>
      <c r="AK323" s="72"/>
      <c r="AP323" s="72"/>
    </row>
    <row r="324" ht="12.75" customHeight="1">
      <c r="A324" s="10"/>
      <c r="B324" s="72"/>
      <c r="G324" s="72"/>
      <c r="L324" s="72"/>
      <c r="Q324" s="72"/>
      <c r="V324" s="72"/>
      <c r="AA324" s="72"/>
      <c r="AF324" s="72"/>
      <c r="AH324" s="10"/>
      <c r="AK324" s="72"/>
      <c r="AP324" s="72"/>
    </row>
    <row r="325" ht="12.75" customHeight="1">
      <c r="A325" s="10"/>
      <c r="B325" s="72"/>
      <c r="G325" s="72"/>
      <c r="L325" s="72"/>
      <c r="Q325" s="72"/>
      <c r="V325" s="72"/>
      <c r="AA325" s="72"/>
      <c r="AF325" s="72"/>
      <c r="AH325" s="10"/>
      <c r="AK325" s="72"/>
      <c r="AP325" s="72"/>
    </row>
    <row r="326" ht="12.75" customHeight="1">
      <c r="A326" s="10"/>
      <c r="B326" s="72"/>
      <c r="G326" s="72"/>
      <c r="L326" s="72"/>
      <c r="Q326" s="72"/>
      <c r="V326" s="72"/>
      <c r="AA326" s="72"/>
      <c r="AF326" s="72"/>
      <c r="AH326" s="10"/>
      <c r="AK326" s="72"/>
      <c r="AP326" s="72"/>
    </row>
    <row r="327" ht="12.75" customHeight="1">
      <c r="A327" s="10"/>
      <c r="B327" s="72"/>
      <c r="G327" s="72"/>
      <c r="L327" s="72"/>
      <c r="Q327" s="72"/>
      <c r="V327" s="72"/>
      <c r="AA327" s="72"/>
      <c r="AF327" s="72"/>
      <c r="AH327" s="10"/>
      <c r="AK327" s="72"/>
      <c r="AP327" s="72"/>
    </row>
    <row r="328" ht="12.75" customHeight="1">
      <c r="A328" s="10"/>
      <c r="B328" s="72"/>
      <c r="G328" s="72"/>
      <c r="L328" s="72"/>
      <c r="Q328" s="72"/>
      <c r="V328" s="72"/>
      <c r="AA328" s="72"/>
      <c r="AF328" s="72"/>
      <c r="AH328" s="10"/>
      <c r="AK328" s="72"/>
      <c r="AP328" s="72"/>
    </row>
    <row r="329" ht="12.75" customHeight="1">
      <c r="A329" s="10"/>
      <c r="B329" s="72"/>
      <c r="G329" s="72"/>
      <c r="L329" s="72"/>
      <c r="Q329" s="72"/>
      <c r="V329" s="72"/>
      <c r="AA329" s="72"/>
      <c r="AF329" s="72"/>
      <c r="AH329" s="10"/>
      <c r="AK329" s="72"/>
      <c r="AP329" s="72"/>
    </row>
    <row r="330" ht="12.75" customHeight="1">
      <c r="A330" s="10"/>
      <c r="B330" s="72"/>
      <c r="G330" s="72"/>
      <c r="L330" s="72"/>
      <c r="Q330" s="72"/>
      <c r="V330" s="72"/>
      <c r="AA330" s="72"/>
      <c r="AF330" s="72"/>
      <c r="AH330" s="10"/>
      <c r="AK330" s="72"/>
      <c r="AP330" s="72"/>
    </row>
    <row r="331" ht="12.75" customHeight="1">
      <c r="A331" s="10"/>
      <c r="B331" s="72"/>
      <c r="G331" s="72"/>
      <c r="L331" s="72"/>
      <c r="Q331" s="72"/>
      <c r="V331" s="72"/>
      <c r="AA331" s="72"/>
      <c r="AF331" s="72"/>
      <c r="AH331" s="10"/>
      <c r="AK331" s="72"/>
      <c r="AP331" s="72"/>
    </row>
    <row r="332" ht="12.75" customHeight="1">
      <c r="A332" s="10"/>
      <c r="B332" s="72"/>
      <c r="G332" s="72"/>
      <c r="L332" s="72"/>
      <c r="Q332" s="72"/>
      <c r="V332" s="72"/>
      <c r="AA332" s="72"/>
      <c r="AF332" s="72"/>
      <c r="AH332" s="10"/>
      <c r="AK332" s="72"/>
      <c r="AP332" s="72"/>
    </row>
    <row r="333" ht="12.75" customHeight="1">
      <c r="A333" s="10"/>
      <c r="B333" s="72"/>
      <c r="G333" s="72"/>
      <c r="L333" s="72"/>
      <c r="Q333" s="72"/>
      <c r="V333" s="72"/>
      <c r="AA333" s="72"/>
      <c r="AF333" s="72"/>
      <c r="AH333" s="10"/>
      <c r="AK333" s="72"/>
      <c r="AP333" s="72"/>
    </row>
    <row r="334" ht="12.75" customHeight="1">
      <c r="A334" s="10"/>
      <c r="B334" s="72"/>
      <c r="G334" s="72"/>
      <c r="L334" s="72"/>
      <c r="Q334" s="72"/>
      <c r="V334" s="72"/>
      <c r="AA334" s="72"/>
      <c r="AF334" s="72"/>
      <c r="AH334" s="10"/>
      <c r="AK334" s="72"/>
      <c r="AP334" s="72"/>
    </row>
    <row r="335" ht="12.75" customHeight="1">
      <c r="A335" s="10"/>
      <c r="B335" s="72"/>
      <c r="G335" s="72"/>
      <c r="L335" s="72"/>
      <c r="Q335" s="72"/>
      <c r="V335" s="72"/>
      <c r="AA335" s="72"/>
      <c r="AF335" s="72"/>
      <c r="AH335" s="10"/>
      <c r="AK335" s="72"/>
      <c r="AP335" s="72"/>
    </row>
    <row r="336" ht="12.75" customHeight="1">
      <c r="A336" s="10"/>
      <c r="B336" s="72"/>
      <c r="G336" s="72"/>
      <c r="L336" s="72"/>
      <c r="Q336" s="72"/>
      <c r="V336" s="72"/>
      <c r="AA336" s="72"/>
      <c r="AF336" s="72"/>
      <c r="AH336" s="10"/>
      <c r="AK336" s="72"/>
      <c r="AP336" s="72"/>
    </row>
    <row r="337" ht="12.75" customHeight="1">
      <c r="A337" s="10"/>
      <c r="B337" s="72"/>
      <c r="G337" s="72"/>
      <c r="L337" s="72"/>
      <c r="Q337" s="72"/>
      <c r="V337" s="72"/>
      <c r="AA337" s="72"/>
      <c r="AF337" s="72"/>
      <c r="AH337" s="10"/>
      <c r="AK337" s="72"/>
      <c r="AP337" s="72"/>
    </row>
    <row r="338" ht="12.75" customHeight="1">
      <c r="A338" s="10"/>
      <c r="B338" s="72"/>
      <c r="G338" s="72"/>
      <c r="L338" s="72"/>
      <c r="Q338" s="72"/>
      <c r="V338" s="72"/>
      <c r="AA338" s="72"/>
      <c r="AF338" s="72"/>
      <c r="AH338" s="10"/>
      <c r="AK338" s="72"/>
      <c r="AP338" s="72"/>
    </row>
    <row r="339" ht="12.75" customHeight="1">
      <c r="A339" s="10"/>
      <c r="B339" s="72"/>
      <c r="G339" s="72"/>
      <c r="L339" s="72"/>
      <c r="Q339" s="72"/>
      <c r="V339" s="72"/>
      <c r="AA339" s="72"/>
      <c r="AF339" s="72"/>
      <c r="AH339" s="10"/>
      <c r="AK339" s="72"/>
      <c r="AP339" s="72"/>
    </row>
    <row r="340" ht="12.75" customHeight="1">
      <c r="A340" s="10"/>
      <c r="B340" s="72"/>
      <c r="G340" s="72"/>
      <c r="L340" s="72"/>
      <c r="Q340" s="72"/>
      <c r="V340" s="72"/>
      <c r="AA340" s="72"/>
      <c r="AF340" s="72"/>
      <c r="AH340" s="10"/>
      <c r="AK340" s="72"/>
      <c r="AP340" s="72"/>
    </row>
    <row r="341" ht="12.75" customHeight="1">
      <c r="A341" s="10"/>
      <c r="B341" s="72"/>
      <c r="G341" s="72"/>
      <c r="L341" s="72"/>
      <c r="Q341" s="72"/>
      <c r="V341" s="72"/>
      <c r="AA341" s="72"/>
      <c r="AF341" s="72"/>
      <c r="AH341" s="10"/>
      <c r="AK341" s="72"/>
      <c r="AP341" s="72"/>
    </row>
    <row r="342" ht="12.75" customHeight="1">
      <c r="A342" s="10"/>
      <c r="B342" s="72"/>
      <c r="G342" s="72"/>
      <c r="L342" s="72"/>
      <c r="Q342" s="72"/>
      <c r="V342" s="72"/>
      <c r="AA342" s="72"/>
      <c r="AF342" s="72"/>
      <c r="AH342" s="10"/>
      <c r="AK342" s="72"/>
      <c r="AP342" s="72"/>
    </row>
    <row r="343" ht="12.75" customHeight="1">
      <c r="A343" s="10"/>
      <c r="B343" s="72"/>
      <c r="G343" s="72"/>
      <c r="L343" s="72"/>
      <c r="Q343" s="72"/>
      <c r="V343" s="72"/>
      <c r="AA343" s="72"/>
      <c r="AF343" s="72"/>
      <c r="AH343" s="10"/>
      <c r="AK343" s="72"/>
      <c r="AP343" s="72"/>
    </row>
    <row r="344" ht="12.75" customHeight="1">
      <c r="A344" s="10"/>
      <c r="B344" s="72"/>
      <c r="G344" s="72"/>
      <c r="L344" s="72"/>
      <c r="Q344" s="72"/>
      <c r="V344" s="72"/>
      <c r="AA344" s="72"/>
      <c r="AF344" s="72"/>
      <c r="AH344" s="10"/>
      <c r="AK344" s="72"/>
      <c r="AP344" s="72"/>
    </row>
    <row r="345" ht="12.75" customHeight="1">
      <c r="A345" s="10"/>
      <c r="B345" s="72"/>
      <c r="G345" s="72"/>
      <c r="L345" s="72"/>
      <c r="Q345" s="72"/>
      <c r="V345" s="72"/>
      <c r="AA345" s="72"/>
      <c r="AF345" s="72"/>
      <c r="AH345" s="10"/>
      <c r="AK345" s="72"/>
      <c r="AP345" s="72"/>
    </row>
    <row r="346" ht="12.75" customHeight="1">
      <c r="A346" s="10"/>
      <c r="B346" s="72"/>
      <c r="G346" s="72"/>
      <c r="L346" s="72"/>
      <c r="Q346" s="72"/>
      <c r="V346" s="72"/>
      <c r="AA346" s="72"/>
      <c r="AF346" s="72"/>
      <c r="AH346" s="10"/>
      <c r="AK346" s="72"/>
      <c r="AP346" s="72"/>
    </row>
    <row r="347" ht="12.75" customHeight="1">
      <c r="A347" s="10"/>
      <c r="B347" s="72"/>
      <c r="G347" s="72"/>
      <c r="L347" s="72"/>
      <c r="Q347" s="72"/>
      <c r="V347" s="72"/>
      <c r="AA347" s="72"/>
      <c r="AF347" s="72"/>
      <c r="AH347" s="10"/>
      <c r="AK347" s="72"/>
      <c r="AP347" s="72"/>
    </row>
    <row r="348" ht="12.75" customHeight="1">
      <c r="A348" s="10"/>
      <c r="B348" s="72"/>
      <c r="G348" s="72"/>
      <c r="L348" s="72"/>
      <c r="Q348" s="72"/>
      <c r="V348" s="72"/>
      <c r="AA348" s="72"/>
      <c r="AF348" s="72"/>
      <c r="AH348" s="10"/>
      <c r="AK348" s="72"/>
      <c r="AP348" s="72"/>
    </row>
    <row r="349" ht="12.75" customHeight="1">
      <c r="A349" s="10"/>
      <c r="B349" s="72"/>
      <c r="G349" s="72"/>
      <c r="L349" s="72"/>
      <c r="Q349" s="72"/>
      <c r="V349" s="72"/>
      <c r="AA349" s="72"/>
      <c r="AF349" s="72"/>
      <c r="AH349" s="10"/>
      <c r="AK349" s="72"/>
      <c r="AP349" s="72"/>
    </row>
    <row r="350" ht="12.75" customHeight="1">
      <c r="A350" s="10"/>
      <c r="B350" s="72"/>
      <c r="G350" s="72"/>
      <c r="L350" s="72"/>
      <c r="Q350" s="72"/>
      <c r="V350" s="72"/>
      <c r="AA350" s="72"/>
      <c r="AF350" s="72"/>
      <c r="AH350" s="10"/>
      <c r="AK350" s="72"/>
      <c r="AP350" s="72"/>
    </row>
    <row r="351" ht="12.75" customHeight="1">
      <c r="A351" s="10"/>
      <c r="B351" s="72"/>
      <c r="G351" s="72"/>
      <c r="L351" s="72"/>
      <c r="Q351" s="72"/>
      <c r="V351" s="72"/>
      <c r="AA351" s="72"/>
      <c r="AF351" s="72"/>
      <c r="AH351" s="10"/>
      <c r="AK351" s="72"/>
      <c r="AP351" s="72"/>
    </row>
    <row r="352" ht="12.75" customHeight="1">
      <c r="A352" s="10"/>
      <c r="B352" s="72"/>
      <c r="G352" s="72"/>
      <c r="L352" s="72"/>
      <c r="Q352" s="72"/>
      <c r="V352" s="72"/>
      <c r="AA352" s="72"/>
      <c r="AF352" s="72"/>
      <c r="AH352" s="10"/>
      <c r="AK352" s="72"/>
      <c r="AP352" s="72"/>
    </row>
    <row r="353" ht="12.75" customHeight="1">
      <c r="A353" s="10"/>
      <c r="B353" s="72"/>
      <c r="G353" s="72"/>
      <c r="L353" s="72"/>
      <c r="Q353" s="72"/>
      <c r="V353" s="72"/>
      <c r="AA353" s="72"/>
      <c r="AF353" s="72"/>
      <c r="AH353" s="10"/>
      <c r="AK353" s="72"/>
      <c r="AP353" s="72"/>
    </row>
    <row r="354" ht="12.75" customHeight="1">
      <c r="A354" s="10"/>
      <c r="B354" s="72"/>
      <c r="G354" s="72"/>
      <c r="L354" s="72"/>
      <c r="Q354" s="72"/>
      <c r="V354" s="72"/>
      <c r="AA354" s="72"/>
      <c r="AF354" s="72"/>
      <c r="AH354" s="10"/>
      <c r="AK354" s="72"/>
      <c r="AP354" s="72"/>
    </row>
    <row r="355" ht="12.75" customHeight="1">
      <c r="A355" s="10"/>
      <c r="B355" s="72"/>
      <c r="G355" s="72"/>
      <c r="L355" s="72"/>
      <c r="Q355" s="72"/>
      <c r="V355" s="72"/>
      <c r="AA355" s="72"/>
      <c r="AF355" s="72"/>
      <c r="AH355" s="10"/>
      <c r="AK355" s="72"/>
      <c r="AP355" s="72"/>
    </row>
    <row r="356" ht="12.75" customHeight="1">
      <c r="A356" s="10"/>
      <c r="B356" s="72"/>
      <c r="G356" s="72"/>
      <c r="L356" s="72"/>
      <c r="Q356" s="72"/>
      <c r="V356" s="72"/>
      <c r="AA356" s="72"/>
      <c r="AF356" s="72"/>
      <c r="AH356" s="10"/>
      <c r="AK356" s="72"/>
      <c r="AP356" s="72"/>
    </row>
    <row r="357" ht="12.75" customHeight="1">
      <c r="A357" s="10"/>
      <c r="B357" s="72"/>
      <c r="G357" s="72"/>
      <c r="L357" s="72"/>
      <c r="Q357" s="72"/>
      <c r="V357" s="72"/>
      <c r="AA357" s="72"/>
      <c r="AF357" s="72"/>
      <c r="AH357" s="10"/>
      <c r="AK357" s="72"/>
      <c r="AP357" s="72"/>
    </row>
    <row r="358" ht="12.75" customHeight="1">
      <c r="A358" s="10"/>
      <c r="B358" s="72"/>
      <c r="G358" s="72"/>
      <c r="L358" s="72"/>
      <c r="Q358" s="72"/>
      <c r="V358" s="72"/>
      <c r="AA358" s="72"/>
      <c r="AF358" s="72"/>
      <c r="AH358" s="10"/>
      <c r="AK358" s="72"/>
      <c r="AP358" s="72"/>
    </row>
    <row r="359" ht="12.75" customHeight="1">
      <c r="A359" s="10"/>
      <c r="B359" s="72"/>
      <c r="G359" s="72"/>
      <c r="L359" s="72"/>
      <c r="Q359" s="72"/>
      <c r="V359" s="72"/>
      <c r="AA359" s="72"/>
      <c r="AF359" s="72"/>
      <c r="AH359" s="10"/>
      <c r="AK359" s="72"/>
      <c r="AP359" s="72"/>
    </row>
    <row r="360" ht="12.75" customHeight="1">
      <c r="A360" s="10"/>
      <c r="B360" s="72"/>
      <c r="G360" s="72"/>
      <c r="L360" s="72"/>
      <c r="Q360" s="72"/>
      <c r="V360" s="72"/>
      <c r="AA360" s="72"/>
      <c r="AF360" s="72"/>
      <c r="AH360" s="10"/>
      <c r="AK360" s="72"/>
      <c r="AP360" s="72"/>
    </row>
    <row r="361" ht="12.75" customHeight="1">
      <c r="A361" s="10"/>
      <c r="B361" s="72"/>
      <c r="G361" s="72"/>
      <c r="L361" s="72"/>
      <c r="Q361" s="72"/>
      <c r="V361" s="72"/>
      <c r="AA361" s="72"/>
      <c r="AF361" s="72"/>
      <c r="AH361" s="10"/>
      <c r="AK361" s="72"/>
      <c r="AP361" s="72"/>
    </row>
    <row r="362" ht="12.75" customHeight="1">
      <c r="A362" s="10"/>
      <c r="B362" s="72"/>
      <c r="G362" s="72"/>
      <c r="L362" s="72"/>
      <c r="Q362" s="72"/>
      <c r="V362" s="72"/>
      <c r="AA362" s="72"/>
      <c r="AF362" s="72"/>
      <c r="AH362" s="10"/>
      <c r="AK362" s="72"/>
      <c r="AP362" s="72"/>
    </row>
    <row r="363" ht="12.75" customHeight="1">
      <c r="A363" s="10"/>
      <c r="B363" s="72"/>
      <c r="G363" s="72"/>
      <c r="L363" s="72"/>
      <c r="Q363" s="72"/>
      <c r="V363" s="72"/>
      <c r="AA363" s="72"/>
      <c r="AF363" s="72"/>
      <c r="AH363" s="10"/>
      <c r="AK363" s="72"/>
      <c r="AP363" s="72"/>
    </row>
    <row r="364" ht="12.75" customHeight="1">
      <c r="A364" s="10"/>
      <c r="B364" s="72"/>
      <c r="G364" s="72"/>
      <c r="L364" s="72"/>
      <c r="Q364" s="72"/>
      <c r="V364" s="72"/>
      <c r="AA364" s="72"/>
      <c r="AF364" s="72"/>
      <c r="AH364" s="10"/>
      <c r="AK364" s="72"/>
      <c r="AP364" s="72"/>
    </row>
    <row r="365" ht="12.75" customHeight="1">
      <c r="A365" s="10"/>
      <c r="B365" s="72"/>
      <c r="G365" s="72"/>
      <c r="L365" s="72"/>
      <c r="Q365" s="72"/>
      <c r="V365" s="72"/>
      <c r="AA365" s="72"/>
      <c r="AF365" s="72"/>
      <c r="AH365" s="10"/>
      <c r="AK365" s="72"/>
      <c r="AP365" s="72"/>
    </row>
    <row r="366" ht="12.75" customHeight="1">
      <c r="A366" s="10"/>
      <c r="B366" s="72"/>
      <c r="G366" s="72"/>
      <c r="L366" s="72"/>
      <c r="Q366" s="72"/>
      <c r="V366" s="72"/>
      <c r="AA366" s="72"/>
      <c r="AF366" s="72"/>
      <c r="AH366" s="10"/>
      <c r="AK366" s="72"/>
      <c r="AP366" s="72"/>
    </row>
    <row r="367" ht="12.75" customHeight="1">
      <c r="A367" s="10"/>
      <c r="B367" s="72"/>
      <c r="G367" s="72"/>
      <c r="L367" s="72"/>
      <c r="Q367" s="72"/>
      <c r="V367" s="72"/>
      <c r="AA367" s="72"/>
      <c r="AF367" s="72"/>
      <c r="AH367" s="10"/>
      <c r="AK367" s="72"/>
      <c r="AP367" s="72"/>
    </row>
    <row r="368" ht="12.75" customHeight="1">
      <c r="A368" s="10"/>
      <c r="B368" s="72"/>
      <c r="G368" s="72"/>
      <c r="L368" s="72"/>
      <c r="Q368" s="72"/>
      <c r="V368" s="72"/>
      <c r="AA368" s="72"/>
      <c r="AF368" s="72"/>
      <c r="AH368" s="10"/>
      <c r="AK368" s="72"/>
      <c r="AP368" s="72"/>
    </row>
    <row r="369" ht="12.75" customHeight="1">
      <c r="A369" s="10"/>
      <c r="B369" s="72"/>
      <c r="G369" s="72"/>
      <c r="L369" s="72"/>
      <c r="Q369" s="72"/>
      <c r="V369" s="72"/>
      <c r="AA369" s="72"/>
      <c r="AF369" s="72"/>
      <c r="AH369" s="10"/>
      <c r="AK369" s="72"/>
      <c r="AP369" s="72"/>
    </row>
    <row r="370" ht="12.75" customHeight="1">
      <c r="A370" s="10"/>
      <c r="B370" s="72"/>
      <c r="G370" s="72"/>
      <c r="L370" s="72"/>
      <c r="Q370" s="72"/>
      <c r="V370" s="72"/>
      <c r="AA370" s="72"/>
      <c r="AF370" s="72"/>
      <c r="AH370" s="10"/>
      <c r="AK370" s="72"/>
      <c r="AP370" s="72"/>
    </row>
    <row r="371" ht="12.75" customHeight="1">
      <c r="A371" s="10"/>
      <c r="B371" s="72"/>
      <c r="G371" s="72"/>
      <c r="L371" s="72"/>
      <c r="Q371" s="72"/>
      <c r="V371" s="72"/>
      <c r="AA371" s="72"/>
      <c r="AF371" s="72"/>
      <c r="AH371" s="10"/>
      <c r="AK371" s="72"/>
      <c r="AP371" s="72"/>
    </row>
    <row r="372" ht="12.75" customHeight="1">
      <c r="A372" s="10"/>
      <c r="B372" s="72"/>
      <c r="G372" s="72"/>
      <c r="L372" s="72"/>
      <c r="Q372" s="72"/>
      <c r="V372" s="72"/>
      <c r="AA372" s="72"/>
      <c r="AF372" s="72"/>
      <c r="AH372" s="10"/>
      <c r="AK372" s="72"/>
      <c r="AP372" s="72"/>
    </row>
    <row r="373" ht="12.75" customHeight="1">
      <c r="A373" s="10"/>
      <c r="B373" s="72"/>
      <c r="G373" s="72"/>
      <c r="L373" s="72"/>
      <c r="Q373" s="72"/>
      <c r="V373" s="72"/>
      <c r="AA373" s="72"/>
      <c r="AF373" s="72"/>
      <c r="AH373" s="10"/>
      <c r="AK373" s="72"/>
      <c r="AP373" s="72"/>
    </row>
    <row r="374" ht="12.75" customHeight="1">
      <c r="A374" s="10"/>
      <c r="B374" s="72"/>
      <c r="G374" s="72"/>
      <c r="L374" s="72"/>
      <c r="Q374" s="72"/>
      <c r="V374" s="72"/>
      <c r="AA374" s="72"/>
      <c r="AF374" s="72"/>
      <c r="AH374" s="10"/>
      <c r="AK374" s="72"/>
      <c r="AP374" s="72"/>
    </row>
    <row r="375" ht="12.75" customHeight="1">
      <c r="A375" s="10"/>
      <c r="B375" s="72"/>
      <c r="G375" s="72"/>
      <c r="L375" s="72"/>
      <c r="Q375" s="72"/>
      <c r="V375" s="72"/>
      <c r="AA375" s="72"/>
      <c r="AF375" s="72"/>
      <c r="AH375" s="10"/>
      <c r="AK375" s="72"/>
      <c r="AP375" s="72"/>
    </row>
    <row r="376" ht="12.75" customHeight="1">
      <c r="A376" s="10"/>
      <c r="B376" s="72"/>
      <c r="G376" s="72"/>
      <c r="L376" s="72"/>
      <c r="Q376" s="72"/>
      <c r="V376" s="72"/>
      <c r="AA376" s="72"/>
      <c r="AF376" s="72"/>
      <c r="AH376" s="10"/>
      <c r="AK376" s="72"/>
      <c r="AP376" s="72"/>
    </row>
    <row r="377" ht="12.75" customHeight="1">
      <c r="A377" s="10"/>
      <c r="B377" s="72"/>
      <c r="G377" s="72"/>
      <c r="L377" s="72"/>
      <c r="Q377" s="72"/>
      <c r="V377" s="72"/>
      <c r="AA377" s="72"/>
      <c r="AF377" s="72"/>
      <c r="AH377" s="10"/>
      <c r="AK377" s="72"/>
      <c r="AP377" s="72"/>
    </row>
    <row r="378" ht="12.75" customHeight="1">
      <c r="A378" s="10"/>
      <c r="B378" s="72"/>
      <c r="G378" s="72"/>
      <c r="L378" s="72"/>
      <c r="Q378" s="72"/>
      <c r="V378" s="72"/>
      <c r="AA378" s="72"/>
      <c r="AF378" s="72"/>
      <c r="AH378" s="10"/>
      <c r="AK378" s="72"/>
      <c r="AP378" s="72"/>
    </row>
    <row r="379" ht="12.75" customHeight="1">
      <c r="A379" s="10"/>
      <c r="B379" s="72"/>
      <c r="G379" s="72"/>
      <c r="L379" s="72"/>
      <c r="Q379" s="72"/>
      <c r="V379" s="72"/>
      <c r="AA379" s="72"/>
      <c r="AF379" s="72"/>
      <c r="AH379" s="10"/>
      <c r="AK379" s="72"/>
      <c r="AP379" s="72"/>
    </row>
    <row r="380" ht="12.75" customHeight="1">
      <c r="A380" s="10"/>
      <c r="B380" s="72"/>
      <c r="G380" s="72"/>
      <c r="L380" s="72"/>
      <c r="Q380" s="72"/>
      <c r="V380" s="72"/>
      <c r="AA380" s="72"/>
      <c r="AF380" s="72"/>
      <c r="AH380" s="10"/>
      <c r="AK380" s="72"/>
      <c r="AP380" s="72"/>
    </row>
    <row r="381" ht="12.75" customHeight="1">
      <c r="A381" s="10"/>
      <c r="B381" s="72"/>
      <c r="G381" s="72"/>
      <c r="L381" s="72"/>
      <c r="Q381" s="72"/>
      <c r="V381" s="72"/>
      <c r="AA381" s="72"/>
      <c r="AF381" s="72"/>
      <c r="AH381" s="10"/>
      <c r="AK381" s="72"/>
      <c r="AP381" s="72"/>
    </row>
    <row r="382" ht="12.75" customHeight="1">
      <c r="A382" s="10"/>
      <c r="B382" s="72"/>
      <c r="G382" s="72"/>
      <c r="L382" s="72"/>
      <c r="Q382" s="72"/>
      <c r="V382" s="72"/>
      <c r="AA382" s="72"/>
      <c r="AF382" s="72"/>
      <c r="AH382" s="10"/>
      <c r="AK382" s="72"/>
      <c r="AP382" s="72"/>
    </row>
    <row r="383" ht="12.75" customHeight="1">
      <c r="A383" s="10"/>
      <c r="B383" s="72"/>
      <c r="G383" s="72"/>
      <c r="L383" s="72"/>
      <c r="Q383" s="72"/>
      <c r="V383" s="72"/>
      <c r="AA383" s="72"/>
      <c r="AF383" s="72"/>
      <c r="AH383" s="10"/>
      <c r="AK383" s="72"/>
      <c r="AP383" s="72"/>
    </row>
    <row r="384" ht="12.75" customHeight="1">
      <c r="A384" s="10"/>
      <c r="B384" s="72"/>
      <c r="G384" s="72"/>
      <c r="L384" s="72"/>
      <c r="Q384" s="72"/>
      <c r="V384" s="72"/>
      <c r="AA384" s="72"/>
      <c r="AF384" s="72"/>
      <c r="AH384" s="10"/>
      <c r="AK384" s="72"/>
      <c r="AP384" s="72"/>
    </row>
    <row r="385" ht="12.75" customHeight="1">
      <c r="A385" s="10"/>
      <c r="B385" s="72"/>
      <c r="G385" s="72"/>
      <c r="L385" s="72"/>
      <c r="Q385" s="72"/>
      <c r="V385" s="72"/>
      <c r="AA385" s="72"/>
      <c r="AF385" s="72"/>
      <c r="AH385" s="10"/>
      <c r="AK385" s="72"/>
      <c r="AP385" s="72"/>
    </row>
    <row r="386" ht="12.75" customHeight="1">
      <c r="A386" s="10"/>
      <c r="B386" s="72"/>
      <c r="G386" s="72"/>
      <c r="L386" s="72"/>
      <c r="Q386" s="72"/>
      <c r="V386" s="72"/>
      <c r="AA386" s="72"/>
      <c r="AF386" s="72"/>
      <c r="AH386" s="10"/>
      <c r="AK386" s="72"/>
      <c r="AP386" s="72"/>
    </row>
    <row r="387" ht="12.75" customHeight="1">
      <c r="A387" s="10"/>
      <c r="B387" s="72"/>
      <c r="G387" s="72"/>
      <c r="L387" s="72"/>
      <c r="Q387" s="72"/>
      <c r="V387" s="72"/>
      <c r="AA387" s="72"/>
      <c r="AF387" s="72"/>
      <c r="AH387" s="10"/>
      <c r="AK387" s="72"/>
      <c r="AP387" s="72"/>
    </row>
    <row r="388" ht="12.75" customHeight="1">
      <c r="A388" s="10"/>
      <c r="B388" s="72"/>
      <c r="G388" s="72"/>
      <c r="L388" s="72"/>
      <c r="Q388" s="72"/>
      <c r="V388" s="72"/>
      <c r="AA388" s="72"/>
      <c r="AF388" s="72"/>
      <c r="AH388" s="10"/>
      <c r="AK388" s="72"/>
      <c r="AP388" s="72"/>
    </row>
    <row r="389" ht="12.75" customHeight="1">
      <c r="A389" s="10"/>
      <c r="B389" s="72"/>
      <c r="G389" s="72"/>
      <c r="L389" s="72"/>
      <c r="Q389" s="72"/>
      <c r="V389" s="72"/>
      <c r="AA389" s="72"/>
      <c r="AF389" s="72"/>
      <c r="AH389" s="10"/>
      <c r="AK389" s="72"/>
      <c r="AP389" s="72"/>
    </row>
    <row r="390" ht="12.75" customHeight="1">
      <c r="A390" s="10"/>
      <c r="B390" s="72"/>
      <c r="G390" s="72"/>
      <c r="L390" s="72"/>
      <c r="Q390" s="72"/>
      <c r="V390" s="72"/>
      <c r="AA390" s="72"/>
      <c r="AF390" s="72"/>
      <c r="AH390" s="10"/>
      <c r="AK390" s="72"/>
      <c r="AP390" s="72"/>
    </row>
    <row r="391" ht="12.75" customHeight="1">
      <c r="A391" s="10"/>
      <c r="B391" s="72"/>
      <c r="G391" s="72"/>
      <c r="L391" s="72"/>
      <c r="Q391" s="72"/>
      <c r="V391" s="72"/>
      <c r="AA391" s="72"/>
      <c r="AF391" s="72"/>
      <c r="AH391" s="10"/>
      <c r="AK391" s="72"/>
      <c r="AP391" s="72"/>
    </row>
    <row r="392" ht="12.75" customHeight="1">
      <c r="A392" s="10"/>
      <c r="B392" s="72"/>
      <c r="G392" s="72"/>
      <c r="L392" s="72"/>
      <c r="Q392" s="72"/>
      <c r="V392" s="72"/>
      <c r="AA392" s="72"/>
      <c r="AF392" s="72"/>
      <c r="AH392" s="10"/>
      <c r="AK392" s="72"/>
      <c r="AP392" s="72"/>
    </row>
    <row r="393" ht="12.75" customHeight="1">
      <c r="A393" s="10"/>
      <c r="B393" s="72"/>
      <c r="G393" s="72"/>
      <c r="L393" s="72"/>
      <c r="Q393" s="72"/>
      <c r="V393" s="72"/>
      <c r="AA393" s="72"/>
      <c r="AF393" s="72"/>
      <c r="AH393" s="10"/>
      <c r="AK393" s="72"/>
      <c r="AP393" s="72"/>
    </row>
    <row r="394" ht="12.75" customHeight="1">
      <c r="A394" s="10"/>
      <c r="B394" s="72"/>
      <c r="G394" s="72"/>
      <c r="L394" s="72"/>
      <c r="Q394" s="72"/>
      <c r="V394" s="72"/>
      <c r="AA394" s="72"/>
      <c r="AF394" s="72"/>
      <c r="AH394" s="10"/>
      <c r="AK394" s="72"/>
      <c r="AP394" s="72"/>
    </row>
    <row r="395" ht="12.75" customHeight="1">
      <c r="A395" s="10"/>
      <c r="B395" s="72"/>
      <c r="G395" s="72"/>
      <c r="L395" s="72"/>
      <c r="Q395" s="72"/>
      <c r="V395" s="72"/>
      <c r="AA395" s="72"/>
      <c r="AF395" s="72"/>
      <c r="AH395" s="10"/>
      <c r="AK395" s="72"/>
      <c r="AP395" s="72"/>
    </row>
    <row r="396" ht="12.75" customHeight="1">
      <c r="A396" s="10"/>
      <c r="B396" s="72"/>
      <c r="G396" s="72"/>
      <c r="L396" s="72"/>
      <c r="Q396" s="72"/>
      <c r="V396" s="72"/>
      <c r="AA396" s="72"/>
      <c r="AF396" s="72"/>
      <c r="AH396" s="10"/>
      <c r="AK396" s="72"/>
      <c r="AP396" s="72"/>
    </row>
    <row r="397" ht="12.75" customHeight="1">
      <c r="A397" s="10"/>
      <c r="B397" s="72"/>
      <c r="G397" s="72"/>
      <c r="L397" s="72"/>
      <c r="Q397" s="72"/>
      <c r="V397" s="72"/>
      <c r="AA397" s="72"/>
      <c r="AF397" s="72"/>
      <c r="AH397" s="10"/>
      <c r="AK397" s="72"/>
      <c r="AP397" s="72"/>
    </row>
    <row r="398" ht="12.75" customHeight="1">
      <c r="A398" s="10"/>
      <c r="B398" s="72"/>
      <c r="G398" s="72"/>
      <c r="L398" s="72"/>
      <c r="Q398" s="72"/>
      <c r="V398" s="72"/>
      <c r="AA398" s="72"/>
      <c r="AF398" s="72"/>
      <c r="AH398" s="10"/>
      <c r="AK398" s="72"/>
      <c r="AP398" s="72"/>
    </row>
    <row r="399" ht="12.75" customHeight="1">
      <c r="A399" s="10"/>
      <c r="B399" s="72"/>
      <c r="G399" s="72"/>
      <c r="L399" s="72"/>
      <c r="Q399" s="72"/>
      <c r="V399" s="72"/>
      <c r="AA399" s="72"/>
      <c r="AF399" s="72"/>
      <c r="AH399" s="10"/>
      <c r="AK399" s="72"/>
      <c r="AP399" s="72"/>
    </row>
    <row r="400" ht="12.75" customHeight="1">
      <c r="A400" s="10"/>
      <c r="B400" s="72"/>
      <c r="G400" s="72"/>
      <c r="L400" s="72"/>
      <c r="Q400" s="72"/>
      <c r="V400" s="72"/>
      <c r="AA400" s="72"/>
      <c r="AF400" s="72"/>
      <c r="AH400" s="10"/>
      <c r="AK400" s="72"/>
      <c r="AP400" s="72"/>
    </row>
    <row r="401" ht="12.75" customHeight="1">
      <c r="A401" s="10"/>
      <c r="B401" s="72"/>
      <c r="G401" s="72"/>
      <c r="L401" s="72"/>
      <c r="Q401" s="72"/>
      <c r="V401" s="72"/>
      <c r="AA401" s="72"/>
      <c r="AF401" s="72"/>
      <c r="AH401" s="10"/>
      <c r="AK401" s="72"/>
      <c r="AP401" s="72"/>
    </row>
    <row r="402" ht="12.75" customHeight="1">
      <c r="A402" s="10"/>
      <c r="B402" s="72"/>
      <c r="G402" s="72"/>
      <c r="L402" s="72"/>
      <c r="Q402" s="72"/>
      <c r="V402" s="72"/>
      <c r="AA402" s="72"/>
      <c r="AF402" s="72"/>
      <c r="AH402" s="10"/>
      <c r="AK402" s="72"/>
      <c r="AP402" s="72"/>
    </row>
    <row r="403" ht="12.75" customHeight="1">
      <c r="A403" s="10"/>
      <c r="B403" s="72"/>
      <c r="G403" s="72"/>
      <c r="L403" s="72"/>
      <c r="Q403" s="72"/>
      <c r="V403" s="72"/>
      <c r="AA403" s="72"/>
      <c r="AF403" s="72"/>
      <c r="AH403" s="10"/>
      <c r="AK403" s="72"/>
      <c r="AP403" s="72"/>
    </row>
    <row r="404" ht="12.75" customHeight="1">
      <c r="A404" s="10"/>
      <c r="B404" s="72"/>
      <c r="G404" s="72"/>
      <c r="L404" s="72"/>
      <c r="Q404" s="72"/>
      <c r="V404" s="72"/>
      <c r="AA404" s="72"/>
      <c r="AF404" s="72"/>
      <c r="AH404" s="10"/>
      <c r="AK404" s="72"/>
      <c r="AP404" s="72"/>
    </row>
    <row r="405" ht="12.75" customHeight="1">
      <c r="A405" s="10"/>
      <c r="B405" s="72"/>
      <c r="G405" s="72"/>
      <c r="L405" s="72"/>
      <c r="Q405" s="72"/>
      <c r="V405" s="72"/>
      <c r="AA405" s="72"/>
      <c r="AF405" s="72"/>
      <c r="AH405" s="10"/>
      <c r="AK405" s="72"/>
      <c r="AP405" s="72"/>
    </row>
    <row r="406" ht="12.75" customHeight="1">
      <c r="A406" s="10"/>
      <c r="B406" s="72"/>
      <c r="G406" s="72"/>
      <c r="L406" s="72"/>
      <c r="Q406" s="72"/>
      <c r="V406" s="72"/>
      <c r="AA406" s="72"/>
      <c r="AF406" s="72"/>
      <c r="AH406" s="10"/>
      <c r="AK406" s="72"/>
      <c r="AP406" s="72"/>
    </row>
    <row r="407" ht="12.75" customHeight="1">
      <c r="A407" s="10"/>
      <c r="B407" s="72"/>
      <c r="G407" s="72"/>
      <c r="L407" s="72"/>
      <c r="Q407" s="72"/>
      <c r="V407" s="72"/>
      <c r="AA407" s="72"/>
      <c r="AF407" s="72"/>
      <c r="AH407" s="10"/>
      <c r="AK407" s="72"/>
      <c r="AP407" s="72"/>
    </row>
    <row r="408" ht="12.75" customHeight="1">
      <c r="A408" s="10"/>
      <c r="B408" s="72"/>
      <c r="G408" s="72"/>
      <c r="L408" s="72"/>
      <c r="Q408" s="72"/>
      <c r="V408" s="72"/>
      <c r="AA408" s="72"/>
      <c r="AF408" s="72"/>
      <c r="AH408" s="10"/>
      <c r="AK408" s="72"/>
      <c r="AP408" s="72"/>
    </row>
    <row r="409" ht="12.75" customHeight="1">
      <c r="A409" s="10"/>
      <c r="B409" s="72"/>
      <c r="G409" s="72"/>
      <c r="L409" s="72"/>
      <c r="Q409" s="72"/>
      <c r="V409" s="72"/>
      <c r="AA409" s="72"/>
      <c r="AF409" s="72"/>
      <c r="AH409" s="10"/>
      <c r="AK409" s="72"/>
      <c r="AP409" s="72"/>
    </row>
    <row r="410" ht="12.75" customHeight="1">
      <c r="A410" s="10"/>
      <c r="B410" s="72"/>
      <c r="G410" s="72"/>
      <c r="L410" s="72"/>
      <c r="Q410" s="72"/>
      <c r="V410" s="72"/>
      <c r="AA410" s="72"/>
      <c r="AF410" s="72"/>
      <c r="AH410" s="10"/>
      <c r="AK410" s="72"/>
      <c r="AP410" s="72"/>
    </row>
    <row r="411" ht="12.75" customHeight="1">
      <c r="A411" s="10"/>
      <c r="B411" s="72"/>
      <c r="G411" s="72"/>
      <c r="L411" s="72"/>
      <c r="Q411" s="72"/>
      <c r="V411" s="72"/>
      <c r="AA411" s="72"/>
      <c r="AF411" s="72"/>
      <c r="AH411" s="10"/>
      <c r="AK411" s="72"/>
      <c r="AP411" s="72"/>
    </row>
    <row r="412" ht="12.75" customHeight="1">
      <c r="A412" s="10"/>
      <c r="B412" s="72"/>
      <c r="G412" s="72"/>
      <c r="L412" s="72"/>
      <c r="Q412" s="72"/>
      <c r="V412" s="72"/>
      <c r="AA412" s="72"/>
      <c r="AF412" s="72"/>
      <c r="AH412" s="10"/>
      <c r="AK412" s="72"/>
      <c r="AP412" s="72"/>
    </row>
    <row r="413" ht="12.75" customHeight="1">
      <c r="A413" s="10"/>
      <c r="B413" s="72"/>
      <c r="G413" s="72"/>
      <c r="L413" s="72"/>
      <c r="Q413" s="72"/>
      <c r="V413" s="72"/>
      <c r="AA413" s="72"/>
      <c r="AF413" s="72"/>
      <c r="AH413" s="10"/>
      <c r="AK413" s="72"/>
      <c r="AP413" s="72"/>
    </row>
    <row r="414" ht="12.75" customHeight="1">
      <c r="A414" s="10"/>
      <c r="B414" s="72"/>
      <c r="G414" s="72"/>
      <c r="L414" s="72"/>
      <c r="Q414" s="72"/>
      <c r="V414" s="72"/>
      <c r="AA414" s="72"/>
      <c r="AF414" s="72"/>
      <c r="AH414" s="10"/>
      <c r="AK414" s="72"/>
      <c r="AP414" s="72"/>
    </row>
    <row r="415" ht="12.75" customHeight="1">
      <c r="A415" s="10"/>
      <c r="B415" s="72"/>
      <c r="G415" s="72"/>
      <c r="L415" s="72"/>
      <c r="Q415" s="72"/>
      <c r="V415" s="72"/>
      <c r="AA415" s="72"/>
      <c r="AF415" s="72"/>
      <c r="AH415" s="10"/>
      <c r="AK415" s="72"/>
      <c r="AP415" s="72"/>
    </row>
    <row r="416" ht="12.75" customHeight="1">
      <c r="A416" s="10"/>
      <c r="B416" s="72"/>
      <c r="G416" s="72"/>
      <c r="L416" s="72"/>
      <c r="Q416" s="72"/>
      <c r="V416" s="72"/>
      <c r="AA416" s="72"/>
      <c r="AF416" s="72"/>
      <c r="AH416" s="10"/>
      <c r="AK416" s="72"/>
      <c r="AP416" s="72"/>
    </row>
    <row r="417" ht="12.75" customHeight="1">
      <c r="A417" s="10"/>
      <c r="B417" s="72"/>
      <c r="G417" s="72"/>
      <c r="L417" s="72"/>
      <c r="Q417" s="72"/>
      <c r="V417" s="72"/>
      <c r="AA417" s="72"/>
      <c r="AF417" s="72"/>
      <c r="AH417" s="10"/>
      <c r="AK417" s="72"/>
      <c r="AP417" s="72"/>
    </row>
    <row r="418" ht="12.75" customHeight="1">
      <c r="A418" s="10"/>
      <c r="B418" s="72"/>
      <c r="G418" s="72"/>
      <c r="L418" s="72"/>
      <c r="Q418" s="72"/>
      <c r="V418" s="72"/>
      <c r="AA418" s="72"/>
      <c r="AF418" s="72"/>
      <c r="AH418" s="10"/>
      <c r="AK418" s="72"/>
      <c r="AP418" s="72"/>
    </row>
    <row r="419" ht="12.75" customHeight="1">
      <c r="A419" s="10"/>
      <c r="B419" s="72"/>
      <c r="G419" s="72"/>
      <c r="L419" s="72"/>
      <c r="Q419" s="72"/>
      <c r="V419" s="72"/>
      <c r="AA419" s="72"/>
      <c r="AF419" s="72"/>
      <c r="AH419" s="10"/>
      <c r="AK419" s="72"/>
      <c r="AP419" s="72"/>
    </row>
    <row r="420" ht="12.75" customHeight="1">
      <c r="A420" s="10"/>
      <c r="B420" s="72"/>
      <c r="G420" s="72"/>
      <c r="L420" s="72"/>
      <c r="Q420" s="72"/>
      <c r="V420" s="72"/>
      <c r="AA420" s="72"/>
      <c r="AF420" s="72"/>
      <c r="AH420" s="10"/>
      <c r="AK420" s="72"/>
      <c r="AP420" s="72"/>
    </row>
    <row r="421" ht="12.75" customHeight="1">
      <c r="A421" s="10"/>
      <c r="B421" s="72"/>
      <c r="G421" s="72"/>
      <c r="L421" s="72"/>
      <c r="Q421" s="72"/>
      <c r="V421" s="72"/>
      <c r="AA421" s="72"/>
      <c r="AF421" s="72"/>
      <c r="AH421" s="10"/>
      <c r="AK421" s="72"/>
      <c r="AP421" s="72"/>
    </row>
    <row r="422" ht="12.75" customHeight="1">
      <c r="A422" s="10"/>
      <c r="B422" s="72"/>
      <c r="G422" s="72"/>
      <c r="L422" s="72"/>
      <c r="Q422" s="72"/>
      <c r="V422" s="72"/>
      <c r="AA422" s="72"/>
      <c r="AF422" s="72"/>
      <c r="AH422" s="10"/>
      <c r="AK422" s="72"/>
      <c r="AP422" s="72"/>
    </row>
    <row r="423" ht="12.75" customHeight="1">
      <c r="A423" s="10"/>
      <c r="B423" s="72"/>
      <c r="G423" s="72"/>
      <c r="L423" s="72"/>
      <c r="Q423" s="72"/>
      <c r="V423" s="72"/>
      <c r="AA423" s="72"/>
      <c r="AF423" s="72"/>
      <c r="AH423" s="10"/>
      <c r="AK423" s="72"/>
      <c r="AP423" s="72"/>
    </row>
    <row r="424" ht="12.75" customHeight="1">
      <c r="A424" s="10"/>
      <c r="B424" s="72"/>
      <c r="G424" s="72"/>
      <c r="L424" s="72"/>
      <c r="Q424" s="72"/>
      <c r="V424" s="72"/>
      <c r="AA424" s="72"/>
      <c r="AF424" s="72"/>
      <c r="AH424" s="10"/>
      <c r="AK424" s="72"/>
      <c r="AP424" s="72"/>
    </row>
    <row r="425" ht="12.75" customHeight="1">
      <c r="A425" s="10"/>
      <c r="B425" s="72"/>
      <c r="G425" s="72"/>
      <c r="L425" s="72"/>
      <c r="Q425" s="72"/>
      <c r="V425" s="72"/>
      <c r="AA425" s="72"/>
      <c r="AF425" s="72"/>
      <c r="AH425" s="10"/>
      <c r="AK425" s="72"/>
      <c r="AP425" s="72"/>
    </row>
    <row r="426" ht="12.75" customHeight="1">
      <c r="A426" s="10"/>
      <c r="B426" s="72"/>
      <c r="G426" s="72"/>
      <c r="L426" s="72"/>
      <c r="Q426" s="72"/>
      <c r="V426" s="72"/>
      <c r="AA426" s="72"/>
      <c r="AF426" s="72"/>
      <c r="AH426" s="10"/>
      <c r="AK426" s="72"/>
      <c r="AP426" s="72"/>
    </row>
    <row r="427" ht="12.75" customHeight="1">
      <c r="A427" s="10"/>
      <c r="B427" s="72"/>
      <c r="G427" s="72"/>
      <c r="L427" s="72"/>
      <c r="Q427" s="72"/>
      <c r="V427" s="72"/>
      <c r="AA427" s="72"/>
      <c r="AF427" s="72"/>
      <c r="AH427" s="10"/>
      <c r="AK427" s="72"/>
      <c r="AP427" s="72"/>
    </row>
    <row r="428" ht="12.75" customHeight="1">
      <c r="A428" s="10"/>
      <c r="B428" s="72"/>
      <c r="G428" s="72"/>
      <c r="L428" s="72"/>
      <c r="Q428" s="72"/>
      <c r="V428" s="72"/>
      <c r="AA428" s="72"/>
      <c r="AF428" s="72"/>
      <c r="AH428" s="10"/>
      <c r="AK428" s="72"/>
      <c r="AP428" s="72"/>
    </row>
    <row r="429" ht="12.75" customHeight="1">
      <c r="A429" s="10"/>
      <c r="B429" s="72"/>
      <c r="G429" s="72"/>
      <c r="L429" s="72"/>
      <c r="Q429" s="72"/>
      <c r="V429" s="72"/>
      <c r="AA429" s="72"/>
      <c r="AF429" s="72"/>
      <c r="AH429" s="10"/>
      <c r="AK429" s="72"/>
      <c r="AP429" s="72"/>
    </row>
    <row r="430" ht="12.75" customHeight="1">
      <c r="A430" s="10"/>
      <c r="B430" s="72"/>
      <c r="G430" s="72"/>
      <c r="L430" s="72"/>
      <c r="Q430" s="72"/>
      <c r="V430" s="72"/>
      <c r="AA430" s="72"/>
      <c r="AF430" s="72"/>
      <c r="AH430" s="10"/>
      <c r="AK430" s="72"/>
      <c r="AP430" s="72"/>
    </row>
    <row r="431" ht="12.75" customHeight="1">
      <c r="A431" s="10"/>
      <c r="B431" s="72"/>
      <c r="G431" s="72"/>
      <c r="L431" s="72"/>
      <c r="Q431" s="72"/>
      <c r="V431" s="72"/>
      <c r="AA431" s="72"/>
      <c r="AF431" s="72"/>
      <c r="AH431" s="10"/>
      <c r="AK431" s="72"/>
      <c r="AP431" s="72"/>
    </row>
    <row r="432" ht="12.75" customHeight="1">
      <c r="A432" s="10"/>
      <c r="B432" s="72"/>
      <c r="G432" s="72"/>
      <c r="L432" s="72"/>
      <c r="Q432" s="72"/>
      <c r="V432" s="72"/>
      <c r="AA432" s="72"/>
      <c r="AF432" s="72"/>
      <c r="AH432" s="10"/>
      <c r="AK432" s="72"/>
      <c r="AP432" s="72"/>
    </row>
    <row r="433" ht="12.75" customHeight="1">
      <c r="A433" s="10"/>
      <c r="B433" s="72"/>
      <c r="G433" s="72"/>
      <c r="L433" s="72"/>
      <c r="Q433" s="72"/>
      <c r="V433" s="72"/>
      <c r="AA433" s="72"/>
      <c r="AF433" s="72"/>
      <c r="AH433" s="10"/>
      <c r="AK433" s="72"/>
      <c r="AP433" s="72"/>
    </row>
    <row r="434" ht="12.75" customHeight="1">
      <c r="A434" s="10"/>
      <c r="B434" s="72"/>
      <c r="G434" s="72"/>
      <c r="L434" s="72"/>
      <c r="Q434" s="72"/>
      <c r="V434" s="72"/>
      <c r="AA434" s="72"/>
      <c r="AF434" s="72"/>
      <c r="AH434" s="10"/>
      <c r="AK434" s="72"/>
      <c r="AP434" s="72"/>
    </row>
    <row r="435" ht="12.75" customHeight="1">
      <c r="A435" s="10"/>
      <c r="B435" s="72"/>
      <c r="G435" s="72"/>
      <c r="L435" s="72"/>
      <c r="Q435" s="72"/>
      <c r="V435" s="72"/>
      <c r="AA435" s="72"/>
      <c r="AF435" s="72"/>
      <c r="AH435" s="10"/>
      <c r="AK435" s="72"/>
      <c r="AP435" s="72"/>
    </row>
    <row r="436" ht="12.75" customHeight="1">
      <c r="A436" s="10"/>
      <c r="B436" s="72"/>
      <c r="G436" s="72"/>
      <c r="L436" s="72"/>
      <c r="Q436" s="72"/>
      <c r="V436" s="72"/>
      <c r="AA436" s="72"/>
      <c r="AF436" s="72"/>
      <c r="AH436" s="10"/>
      <c r="AK436" s="72"/>
      <c r="AP436" s="72"/>
    </row>
    <row r="437" ht="12.75" customHeight="1">
      <c r="A437" s="10"/>
      <c r="B437" s="72"/>
      <c r="G437" s="72"/>
      <c r="L437" s="72"/>
      <c r="Q437" s="72"/>
      <c r="V437" s="72"/>
      <c r="AA437" s="72"/>
      <c r="AF437" s="72"/>
      <c r="AH437" s="10"/>
      <c r="AK437" s="72"/>
      <c r="AP437" s="72"/>
    </row>
    <row r="438" ht="12.75" customHeight="1">
      <c r="A438" s="10"/>
      <c r="B438" s="72"/>
      <c r="G438" s="72"/>
      <c r="L438" s="72"/>
      <c r="Q438" s="72"/>
      <c r="V438" s="72"/>
      <c r="AA438" s="72"/>
      <c r="AF438" s="72"/>
      <c r="AH438" s="10"/>
      <c r="AK438" s="72"/>
      <c r="AP438" s="72"/>
    </row>
    <row r="439" ht="12.75" customHeight="1">
      <c r="A439" s="10"/>
      <c r="B439" s="72"/>
      <c r="G439" s="72"/>
      <c r="L439" s="72"/>
      <c r="Q439" s="72"/>
      <c r="V439" s="72"/>
      <c r="AA439" s="72"/>
      <c r="AF439" s="72"/>
      <c r="AH439" s="10"/>
      <c r="AK439" s="72"/>
      <c r="AP439" s="72"/>
    </row>
    <row r="440" ht="12.75" customHeight="1">
      <c r="A440" s="10"/>
      <c r="B440" s="72"/>
      <c r="G440" s="72"/>
      <c r="L440" s="72"/>
      <c r="Q440" s="72"/>
      <c r="V440" s="72"/>
      <c r="AA440" s="72"/>
      <c r="AF440" s="72"/>
      <c r="AH440" s="10"/>
      <c r="AK440" s="72"/>
      <c r="AP440" s="72"/>
    </row>
    <row r="441" ht="12.75" customHeight="1">
      <c r="A441" s="10"/>
      <c r="B441" s="72"/>
      <c r="G441" s="72"/>
      <c r="L441" s="72"/>
      <c r="Q441" s="72"/>
      <c r="V441" s="72"/>
      <c r="AA441" s="72"/>
      <c r="AF441" s="72"/>
      <c r="AH441" s="10"/>
      <c r="AK441" s="72"/>
      <c r="AP441" s="72"/>
    </row>
    <row r="442" ht="12.75" customHeight="1">
      <c r="A442" s="10"/>
      <c r="B442" s="72"/>
      <c r="G442" s="72"/>
      <c r="L442" s="72"/>
      <c r="Q442" s="72"/>
      <c r="V442" s="72"/>
      <c r="AA442" s="72"/>
      <c r="AF442" s="72"/>
      <c r="AH442" s="10"/>
      <c r="AK442" s="72"/>
      <c r="AP442" s="72"/>
    </row>
    <row r="443" ht="12.75" customHeight="1">
      <c r="A443" s="10"/>
      <c r="B443" s="72"/>
      <c r="G443" s="72"/>
      <c r="L443" s="72"/>
      <c r="Q443" s="72"/>
      <c r="V443" s="72"/>
      <c r="AA443" s="72"/>
      <c r="AF443" s="72"/>
      <c r="AH443" s="10"/>
      <c r="AK443" s="72"/>
      <c r="AP443" s="72"/>
    </row>
    <row r="444" ht="12.75" customHeight="1">
      <c r="A444" s="10"/>
      <c r="B444" s="72"/>
      <c r="G444" s="72"/>
      <c r="L444" s="72"/>
      <c r="Q444" s="72"/>
      <c r="V444" s="72"/>
      <c r="AA444" s="72"/>
      <c r="AF444" s="72"/>
      <c r="AH444" s="10"/>
      <c r="AK444" s="72"/>
      <c r="AP444" s="72"/>
    </row>
    <row r="445" ht="12.75" customHeight="1">
      <c r="A445" s="10"/>
      <c r="B445" s="72"/>
      <c r="G445" s="72"/>
      <c r="L445" s="72"/>
      <c r="Q445" s="72"/>
      <c r="V445" s="72"/>
      <c r="AA445" s="72"/>
      <c r="AF445" s="72"/>
      <c r="AH445" s="10"/>
      <c r="AK445" s="72"/>
      <c r="AP445" s="72"/>
    </row>
    <row r="446" ht="12.75" customHeight="1">
      <c r="A446" s="10"/>
      <c r="B446" s="72"/>
      <c r="G446" s="72"/>
      <c r="L446" s="72"/>
      <c r="Q446" s="72"/>
      <c r="V446" s="72"/>
      <c r="AA446" s="72"/>
      <c r="AF446" s="72"/>
      <c r="AH446" s="10"/>
      <c r="AK446" s="72"/>
      <c r="AP446" s="72"/>
    </row>
    <row r="447" ht="12.75" customHeight="1">
      <c r="A447" s="10"/>
      <c r="B447" s="72"/>
      <c r="G447" s="72"/>
      <c r="L447" s="72"/>
      <c r="Q447" s="72"/>
      <c r="V447" s="72"/>
      <c r="AA447" s="72"/>
      <c r="AF447" s="72"/>
      <c r="AH447" s="10"/>
      <c r="AK447" s="72"/>
      <c r="AP447" s="72"/>
    </row>
    <row r="448" ht="12.75" customHeight="1">
      <c r="A448" s="10"/>
      <c r="B448" s="72"/>
      <c r="G448" s="72"/>
      <c r="L448" s="72"/>
      <c r="Q448" s="72"/>
      <c r="V448" s="72"/>
      <c r="AA448" s="72"/>
      <c r="AF448" s="72"/>
      <c r="AH448" s="10"/>
      <c r="AK448" s="72"/>
      <c r="AP448" s="72"/>
    </row>
    <row r="449" ht="12.75" customHeight="1">
      <c r="A449" s="10"/>
      <c r="B449" s="72"/>
      <c r="G449" s="72"/>
      <c r="L449" s="72"/>
      <c r="Q449" s="72"/>
      <c r="V449" s="72"/>
      <c r="AA449" s="72"/>
      <c r="AF449" s="72"/>
      <c r="AH449" s="10"/>
      <c r="AK449" s="72"/>
      <c r="AP449" s="72"/>
    </row>
    <row r="450" ht="12.75" customHeight="1">
      <c r="A450" s="10"/>
      <c r="B450" s="72"/>
      <c r="G450" s="72"/>
      <c r="L450" s="72"/>
      <c r="Q450" s="72"/>
      <c r="V450" s="72"/>
      <c r="AA450" s="72"/>
      <c r="AF450" s="72"/>
      <c r="AH450" s="10"/>
      <c r="AK450" s="72"/>
      <c r="AP450" s="72"/>
    </row>
    <row r="451" ht="12.75" customHeight="1">
      <c r="A451" s="10"/>
      <c r="B451" s="72"/>
      <c r="G451" s="72"/>
      <c r="L451" s="72"/>
      <c r="Q451" s="72"/>
      <c r="V451" s="72"/>
      <c r="AA451" s="72"/>
      <c r="AF451" s="72"/>
      <c r="AH451" s="10"/>
      <c r="AK451" s="72"/>
      <c r="AP451" s="72"/>
    </row>
    <row r="452" ht="12.75" customHeight="1">
      <c r="A452" s="10"/>
      <c r="B452" s="72"/>
      <c r="G452" s="72"/>
      <c r="L452" s="72"/>
      <c r="Q452" s="72"/>
      <c r="V452" s="72"/>
      <c r="AA452" s="72"/>
      <c r="AF452" s="72"/>
      <c r="AH452" s="10"/>
      <c r="AK452" s="72"/>
      <c r="AP452" s="72"/>
    </row>
    <row r="453" ht="12.75" customHeight="1">
      <c r="A453" s="10"/>
      <c r="B453" s="72"/>
      <c r="G453" s="72"/>
      <c r="L453" s="72"/>
      <c r="Q453" s="72"/>
      <c r="V453" s="72"/>
      <c r="AA453" s="72"/>
      <c r="AF453" s="72"/>
      <c r="AH453" s="10"/>
      <c r="AK453" s="72"/>
      <c r="AP453" s="72"/>
    </row>
    <row r="454" ht="12.75" customHeight="1">
      <c r="A454" s="10"/>
      <c r="B454" s="72"/>
      <c r="G454" s="72"/>
      <c r="L454" s="72"/>
      <c r="Q454" s="72"/>
      <c r="V454" s="72"/>
      <c r="AA454" s="72"/>
      <c r="AF454" s="72"/>
      <c r="AH454" s="10"/>
      <c r="AK454" s="72"/>
      <c r="AP454" s="72"/>
    </row>
    <row r="455" ht="12.75" customHeight="1">
      <c r="A455" s="10"/>
      <c r="B455" s="72"/>
      <c r="G455" s="72"/>
      <c r="L455" s="72"/>
      <c r="Q455" s="72"/>
      <c r="V455" s="72"/>
      <c r="AA455" s="72"/>
      <c r="AF455" s="72"/>
      <c r="AH455" s="10"/>
      <c r="AK455" s="72"/>
      <c r="AP455" s="72"/>
    </row>
    <row r="456" ht="12.75" customHeight="1">
      <c r="A456" s="10"/>
      <c r="B456" s="72"/>
      <c r="G456" s="72"/>
      <c r="L456" s="72"/>
      <c r="Q456" s="72"/>
      <c r="V456" s="72"/>
      <c r="AA456" s="72"/>
      <c r="AF456" s="72"/>
      <c r="AH456" s="10"/>
      <c r="AK456" s="72"/>
      <c r="AP456" s="72"/>
    </row>
    <row r="457" ht="12.75" customHeight="1">
      <c r="A457" s="10"/>
      <c r="B457" s="72"/>
      <c r="G457" s="72"/>
      <c r="L457" s="72"/>
      <c r="Q457" s="72"/>
      <c r="V457" s="72"/>
      <c r="AA457" s="72"/>
      <c r="AF457" s="72"/>
      <c r="AH457" s="10"/>
      <c r="AK457" s="72"/>
      <c r="AP457" s="72"/>
    </row>
    <row r="458" ht="12.75" customHeight="1">
      <c r="A458" s="10"/>
      <c r="B458" s="72"/>
      <c r="G458" s="72"/>
      <c r="L458" s="72"/>
      <c r="Q458" s="72"/>
      <c r="V458" s="72"/>
      <c r="AA458" s="72"/>
      <c r="AF458" s="72"/>
      <c r="AH458" s="10"/>
      <c r="AK458" s="72"/>
      <c r="AP458" s="72"/>
    </row>
    <row r="459" ht="12.75" customHeight="1">
      <c r="A459" s="10"/>
      <c r="B459" s="72"/>
      <c r="G459" s="72"/>
      <c r="L459" s="72"/>
      <c r="Q459" s="72"/>
      <c r="V459" s="72"/>
      <c r="AA459" s="72"/>
      <c r="AF459" s="72"/>
      <c r="AH459" s="10"/>
      <c r="AK459" s="72"/>
      <c r="AP459" s="72"/>
    </row>
    <row r="460" ht="12.75" customHeight="1">
      <c r="A460" s="10"/>
      <c r="B460" s="72"/>
      <c r="G460" s="72"/>
      <c r="L460" s="72"/>
      <c r="Q460" s="72"/>
      <c r="V460" s="72"/>
      <c r="AA460" s="72"/>
      <c r="AF460" s="72"/>
      <c r="AH460" s="10"/>
      <c r="AK460" s="72"/>
      <c r="AP460" s="72"/>
    </row>
    <row r="461" ht="12.75" customHeight="1">
      <c r="A461" s="10"/>
      <c r="B461" s="72"/>
      <c r="G461" s="72"/>
      <c r="L461" s="72"/>
      <c r="Q461" s="72"/>
      <c r="V461" s="72"/>
      <c r="AA461" s="72"/>
      <c r="AF461" s="72"/>
      <c r="AH461" s="10"/>
      <c r="AK461" s="72"/>
      <c r="AP461" s="72"/>
    </row>
    <row r="462" ht="12.75" customHeight="1">
      <c r="A462" s="10"/>
      <c r="B462" s="72"/>
      <c r="G462" s="72"/>
      <c r="L462" s="72"/>
      <c r="Q462" s="72"/>
      <c r="V462" s="72"/>
      <c r="AA462" s="72"/>
      <c r="AF462" s="72"/>
      <c r="AH462" s="10"/>
      <c r="AK462" s="72"/>
      <c r="AP462" s="72"/>
    </row>
    <row r="463" ht="12.75" customHeight="1">
      <c r="A463" s="10"/>
      <c r="B463" s="72"/>
      <c r="G463" s="72"/>
      <c r="L463" s="72"/>
      <c r="Q463" s="72"/>
      <c r="V463" s="72"/>
      <c r="AA463" s="72"/>
      <c r="AF463" s="72"/>
      <c r="AH463" s="10"/>
      <c r="AK463" s="72"/>
      <c r="AP463" s="72"/>
    </row>
    <row r="464" ht="12.75" customHeight="1">
      <c r="A464" s="10"/>
      <c r="B464" s="72"/>
      <c r="G464" s="72"/>
      <c r="L464" s="72"/>
      <c r="Q464" s="72"/>
      <c r="V464" s="72"/>
      <c r="AA464" s="72"/>
      <c r="AF464" s="72"/>
      <c r="AH464" s="10"/>
      <c r="AK464" s="72"/>
      <c r="AP464" s="72"/>
    </row>
    <row r="465" ht="12.75" customHeight="1">
      <c r="A465" s="10"/>
      <c r="B465" s="72"/>
      <c r="G465" s="72"/>
      <c r="L465" s="72"/>
      <c r="Q465" s="72"/>
      <c r="V465" s="72"/>
      <c r="AA465" s="72"/>
      <c r="AF465" s="72"/>
      <c r="AH465" s="10"/>
      <c r="AK465" s="72"/>
      <c r="AP465" s="72"/>
    </row>
    <row r="466" ht="12.75" customHeight="1">
      <c r="A466" s="10"/>
      <c r="B466" s="72"/>
      <c r="G466" s="72"/>
      <c r="L466" s="72"/>
      <c r="Q466" s="72"/>
      <c r="V466" s="72"/>
      <c r="AA466" s="72"/>
      <c r="AF466" s="72"/>
      <c r="AH466" s="10"/>
      <c r="AK466" s="72"/>
      <c r="AP466" s="72"/>
    </row>
    <row r="467" ht="12.75" customHeight="1">
      <c r="A467" s="10"/>
      <c r="B467" s="72"/>
      <c r="G467" s="72"/>
      <c r="L467" s="72"/>
      <c r="Q467" s="72"/>
      <c r="V467" s="72"/>
      <c r="AA467" s="72"/>
      <c r="AF467" s="72"/>
      <c r="AH467" s="10"/>
      <c r="AK467" s="72"/>
      <c r="AP467" s="72"/>
    </row>
    <row r="468" ht="12.75" customHeight="1">
      <c r="A468" s="10"/>
      <c r="B468" s="72"/>
      <c r="G468" s="72"/>
      <c r="L468" s="72"/>
      <c r="Q468" s="72"/>
      <c r="V468" s="72"/>
      <c r="AA468" s="72"/>
      <c r="AF468" s="72"/>
      <c r="AH468" s="10"/>
      <c r="AK468" s="72"/>
      <c r="AP468" s="72"/>
    </row>
    <row r="469" ht="12.75" customHeight="1">
      <c r="A469" s="10"/>
      <c r="B469" s="72"/>
      <c r="G469" s="72"/>
      <c r="L469" s="72"/>
      <c r="Q469" s="72"/>
      <c r="V469" s="72"/>
      <c r="AA469" s="72"/>
      <c r="AF469" s="72"/>
      <c r="AH469" s="10"/>
      <c r="AK469" s="72"/>
      <c r="AP469" s="72"/>
    </row>
    <row r="470" ht="12.75" customHeight="1">
      <c r="A470" s="10"/>
      <c r="B470" s="72"/>
      <c r="G470" s="72"/>
      <c r="L470" s="72"/>
      <c r="Q470" s="72"/>
      <c r="V470" s="72"/>
      <c r="AA470" s="72"/>
      <c r="AF470" s="72"/>
      <c r="AH470" s="10"/>
      <c r="AK470" s="72"/>
      <c r="AP470" s="72"/>
    </row>
    <row r="471" ht="12.75" customHeight="1">
      <c r="A471" s="10"/>
      <c r="B471" s="72"/>
      <c r="G471" s="72"/>
      <c r="L471" s="72"/>
      <c r="Q471" s="72"/>
      <c r="V471" s="72"/>
      <c r="AA471" s="72"/>
      <c r="AF471" s="72"/>
      <c r="AH471" s="10"/>
      <c r="AK471" s="72"/>
      <c r="AP471" s="72"/>
    </row>
    <row r="472" ht="12.75" customHeight="1">
      <c r="A472" s="10"/>
      <c r="B472" s="72"/>
      <c r="G472" s="72"/>
      <c r="L472" s="72"/>
      <c r="Q472" s="72"/>
      <c r="V472" s="72"/>
      <c r="AA472" s="72"/>
      <c r="AF472" s="72"/>
      <c r="AH472" s="10"/>
      <c r="AK472" s="72"/>
      <c r="AP472" s="72"/>
    </row>
    <row r="473" ht="12.75" customHeight="1">
      <c r="A473" s="10"/>
      <c r="B473" s="72"/>
      <c r="G473" s="72"/>
      <c r="L473" s="72"/>
      <c r="Q473" s="72"/>
      <c r="V473" s="72"/>
      <c r="AA473" s="72"/>
      <c r="AF473" s="72"/>
      <c r="AH473" s="10"/>
      <c r="AK473" s="72"/>
      <c r="AP473" s="72"/>
    </row>
    <row r="474" ht="12.75" customHeight="1">
      <c r="A474" s="10"/>
      <c r="B474" s="72"/>
      <c r="G474" s="72"/>
      <c r="L474" s="72"/>
      <c r="Q474" s="72"/>
      <c r="V474" s="72"/>
      <c r="AA474" s="72"/>
      <c r="AF474" s="72"/>
      <c r="AH474" s="10"/>
      <c r="AK474" s="72"/>
      <c r="AP474" s="72"/>
    </row>
    <row r="475" ht="12.75" customHeight="1">
      <c r="A475" s="10"/>
      <c r="B475" s="72"/>
      <c r="G475" s="72"/>
      <c r="L475" s="72"/>
      <c r="Q475" s="72"/>
      <c r="V475" s="72"/>
      <c r="AA475" s="72"/>
      <c r="AF475" s="72"/>
      <c r="AH475" s="10"/>
      <c r="AK475" s="72"/>
      <c r="AP475" s="72"/>
    </row>
    <row r="476" ht="12.75" customHeight="1">
      <c r="A476" s="10"/>
      <c r="B476" s="72"/>
      <c r="G476" s="72"/>
      <c r="L476" s="72"/>
      <c r="Q476" s="72"/>
      <c r="V476" s="72"/>
      <c r="AA476" s="72"/>
      <c r="AF476" s="72"/>
      <c r="AH476" s="10"/>
      <c r="AK476" s="72"/>
      <c r="AP476" s="72"/>
    </row>
    <row r="477" ht="12.75" customHeight="1">
      <c r="A477" s="10"/>
      <c r="B477" s="72"/>
      <c r="G477" s="72"/>
      <c r="L477" s="72"/>
      <c r="Q477" s="72"/>
      <c r="V477" s="72"/>
      <c r="AA477" s="72"/>
      <c r="AF477" s="72"/>
      <c r="AH477" s="10"/>
      <c r="AK477" s="72"/>
      <c r="AP477" s="72"/>
    </row>
    <row r="478" ht="12.75" customHeight="1">
      <c r="A478" s="10"/>
      <c r="B478" s="72"/>
      <c r="G478" s="72"/>
      <c r="L478" s="72"/>
      <c r="Q478" s="72"/>
      <c r="V478" s="72"/>
      <c r="AA478" s="72"/>
      <c r="AF478" s="72"/>
      <c r="AH478" s="10"/>
      <c r="AK478" s="72"/>
      <c r="AP478" s="72"/>
    </row>
    <row r="479" ht="12.75" customHeight="1">
      <c r="A479" s="10"/>
      <c r="B479" s="72"/>
      <c r="G479" s="72"/>
      <c r="L479" s="72"/>
      <c r="Q479" s="72"/>
      <c r="V479" s="72"/>
      <c r="AA479" s="72"/>
      <c r="AF479" s="72"/>
      <c r="AH479" s="10"/>
      <c r="AK479" s="72"/>
      <c r="AP479" s="72"/>
    </row>
    <row r="480" ht="12.75" customHeight="1">
      <c r="A480" s="10"/>
      <c r="B480" s="72"/>
      <c r="G480" s="72"/>
      <c r="L480" s="72"/>
      <c r="Q480" s="72"/>
      <c r="V480" s="72"/>
      <c r="AA480" s="72"/>
      <c r="AF480" s="72"/>
      <c r="AH480" s="10"/>
      <c r="AK480" s="72"/>
      <c r="AP480" s="72"/>
    </row>
    <row r="481" ht="12.75" customHeight="1">
      <c r="A481" s="10"/>
      <c r="B481" s="72"/>
      <c r="G481" s="72"/>
      <c r="L481" s="72"/>
      <c r="Q481" s="72"/>
      <c r="V481" s="72"/>
      <c r="AA481" s="72"/>
      <c r="AF481" s="72"/>
      <c r="AH481" s="10"/>
      <c r="AK481" s="72"/>
      <c r="AP481" s="72"/>
    </row>
    <row r="482" ht="12.75" customHeight="1">
      <c r="A482" s="10"/>
      <c r="B482" s="72"/>
      <c r="G482" s="72"/>
      <c r="L482" s="72"/>
      <c r="Q482" s="72"/>
      <c r="V482" s="72"/>
      <c r="AA482" s="72"/>
      <c r="AF482" s="72"/>
      <c r="AH482" s="10"/>
      <c r="AK482" s="72"/>
      <c r="AP482" s="72"/>
    </row>
    <row r="483" ht="12.75" customHeight="1">
      <c r="A483" s="10"/>
      <c r="B483" s="72"/>
      <c r="G483" s="72"/>
      <c r="L483" s="72"/>
      <c r="Q483" s="72"/>
      <c r="V483" s="72"/>
      <c r="AA483" s="72"/>
      <c r="AF483" s="72"/>
      <c r="AH483" s="10"/>
      <c r="AK483" s="72"/>
      <c r="AP483" s="72"/>
    </row>
    <row r="484" ht="12.75" customHeight="1">
      <c r="A484" s="10"/>
      <c r="B484" s="72"/>
      <c r="G484" s="72"/>
      <c r="L484" s="72"/>
      <c r="Q484" s="72"/>
      <c r="V484" s="72"/>
      <c r="AA484" s="72"/>
      <c r="AF484" s="72"/>
      <c r="AH484" s="10"/>
      <c r="AK484" s="72"/>
      <c r="AP484" s="72"/>
    </row>
    <row r="485" ht="12.75" customHeight="1">
      <c r="A485" s="10"/>
      <c r="B485" s="72"/>
      <c r="G485" s="72"/>
      <c r="L485" s="72"/>
      <c r="Q485" s="72"/>
      <c r="V485" s="72"/>
      <c r="AA485" s="72"/>
      <c r="AF485" s="72"/>
      <c r="AH485" s="10"/>
      <c r="AK485" s="72"/>
      <c r="AP485" s="72"/>
    </row>
    <row r="486" ht="12.75" customHeight="1">
      <c r="A486" s="10"/>
      <c r="B486" s="72"/>
      <c r="G486" s="72"/>
      <c r="L486" s="72"/>
      <c r="Q486" s="72"/>
      <c r="V486" s="72"/>
      <c r="AA486" s="72"/>
      <c r="AF486" s="72"/>
      <c r="AH486" s="10"/>
      <c r="AK486" s="72"/>
      <c r="AP486" s="72"/>
    </row>
    <row r="487" ht="12.75" customHeight="1">
      <c r="A487" s="10"/>
      <c r="B487" s="72"/>
      <c r="G487" s="72"/>
      <c r="L487" s="72"/>
      <c r="Q487" s="72"/>
      <c r="V487" s="72"/>
      <c r="AA487" s="72"/>
      <c r="AF487" s="72"/>
      <c r="AH487" s="10"/>
      <c r="AK487" s="72"/>
      <c r="AP487" s="72"/>
    </row>
    <row r="488" ht="12.75" customHeight="1">
      <c r="A488" s="10"/>
      <c r="B488" s="72"/>
      <c r="G488" s="72"/>
      <c r="L488" s="72"/>
      <c r="Q488" s="72"/>
      <c r="V488" s="72"/>
      <c r="AA488" s="72"/>
      <c r="AF488" s="72"/>
      <c r="AH488" s="10"/>
      <c r="AK488" s="72"/>
      <c r="AP488" s="72"/>
    </row>
    <row r="489" ht="12.75" customHeight="1">
      <c r="A489" s="10"/>
      <c r="B489" s="72"/>
      <c r="G489" s="72"/>
      <c r="L489" s="72"/>
      <c r="Q489" s="72"/>
      <c r="V489" s="72"/>
      <c r="AA489" s="72"/>
      <c r="AF489" s="72"/>
      <c r="AH489" s="10"/>
      <c r="AK489" s="72"/>
      <c r="AP489" s="72"/>
    </row>
    <row r="490" ht="12.75" customHeight="1">
      <c r="A490" s="10"/>
      <c r="B490" s="72"/>
      <c r="G490" s="72"/>
      <c r="L490" s="72"/>
      <c r="Q490" s="72"/>
      <c r="V490" s="72"/>
      <c r="AA490" s="72"/>
      <c r="AF490" s="72"/>
      <c r="AH490" s="10"/>
      <c r="AK490" s="72"/>
      <c r="AP490" s="72"/>
    </row>
    <row r="491" ht="12.75" customHeight="1">
      <c r="A491" s="10"/>
      <c r="B491" s="72"/>
      <c r="G491" s="72"/>
      <c r="L491" s="72"/>
      <c r="Q491" s="72"/>
      <c r="V491" s="72"/>
      <c r="AA491" s="72"/>
      <c r="AF491" s="72"/>
      <c r="AH491" s="10"/>
      <c r="AK491" s="72"/>
      <c r="AP491" s="72"/>
    </row>
    <row r="492" ht="12.75" customHeight="1">
      <c r="A492" s="10"/>
      <c r="B492" s="72"/>
      <c r="G492" s="72"/>
      <c r="L492" s="72"/>
      <c r="Q492" s="72"/>
      <c r="V492" s="72"/>
      <c r="AA492" s="72"/>
      <c r="AF492" s="72"/>
      <c r="AH492" s="10"/>
      <c r="AK492" s="72"/>
      <c r="AP492" s="72"/>
    </row>
    <row r="493" ht="12.75" customHeight="1">
      <c r="A493" s="10"/>
      <c r="B493" s="72"/>
      <c r="G493" s="72"/>
      <c r="L493" s="72"/>
      <c r="Q493" s="72"/>
      <c r="V493" s="72"/>
      <c r="AA493" s="72"/>
      <c r="AF493" s="72"/>
      <c r="AH493" s="10"/>
      <c r="AK493" s="72"/>
      <c r="AP493" s="72"/>
    </row>
    <row r="494" ht="12.75" customHeight="1">
      <c r="A494" s="10"/>
      <c r="B494" s="72"/>
      <c r="G494" s="72"/>
      <c r="L494" s="72"/>
      <c r="Q494" s="72"/>
      <c r="V494" s="72"/>
      <c r="AA494" s="72"/>
      <c r="AF494" s="72"/>
      <c r="AH494" s="10"/>
      <c r="AK494" s="72"/>
      <c r="AP494" s="72"/>
    </row>
    <row r="495" ht="12.75" customHeight="1">
      <c r="A495" s="10"/>
      <c r="B495" s="72"/>
      <c r="G495" s="72"/>
      <c r="L495" s="72"/>
      <c r="Q495" s="72"/>
      <c r="V495" s="72"/>
      <c r="AA495" s="72"/>
      <c r="AF495" s="72"/>
      <c r="AH495" s="10"/>
      <c r="AK495" s="72"/>
      <c r="AP495" s="72"/>
    </row>
    <row r="496" ht="12.75" customHeight="1">
      <c r="A496" s="10"/>
      <c r="B496" s="72"/>
      <c r="G496" s="72"/>
      <c r="L496" s="72"/>
      <c r="Q496" s="72"/>
      <c r="V496" s="72"/>
      <c r="AA496" s="72"/>
      <c r="AF496" s="72"/>
      <c r="AH496" s="10"/>
      <c r="AK496" s="72"/>
      <c r="AP496" s="72"/>
    </row>
    <row r="497" ht="12.75" customHeight="1">
      <c r="A497" s="10"/>
      <c r="B497" s="72"/>
      <c r="G497" s="72"/>
      <c r="L497" s="72"/>
      <c r="Q497" s="72"/>
      <c r="V497" s="72"/>
      <c r="AA497" s="72"/>
      <c r="AF497" s="72"/>
      <c r="AH497" s="10"/>
      <c r="AK497" s="72"/>
      <c r="AP497" s="72"/>
    </row>
    <row r="498" ht="12.75" customHeight="1">
      <c r="A498" s="10"/>
      <c r="B498" s="72"/>
      <c r="G498" s="72"/>
      <c r="L498" s="72"/>
      <c r="Q498" s="72"/>
      <c r="V498" s="72"/>
      <c r="AA498" s="72"/>
      <c r="AF498" s="72"/>
      <c r="AH498" s="10"/>
      <c r="AK498" s="72"/>
      <c r="AP498" s="72"/>
    </row>
    <row r="499" ht="12.75" customHeight="1">
      <c r="A499" s="10"/>
      <c r="B499" s="72"/>
      <c r="G499" s="72"/>
      <c r="L499" s="72"/>
      <c r="Q499" s="72"/>
      <c r="V499" s="72"/>
      <c r="AA499" s="72"/>
      <c r="AF499" s="72"/>
      <c r="AH499" s="10"/>
      <c r="AK499" s="72"/>
      <c r="AP499" s="72"/>
    </row>
    <row r="500" ht="12.75" customHeight="1">
      <c r="A500" s="10"/>
      <c r="B500" s="72"/>
      <c r="G500" s="72"/>
      <c r="L500" s="72"/>
      <c r="Q500" s="72"/>
      <c r="V500" s="72"/>
      <c r="AA500" s="72"/>
      <c r="AF500" s="72"/>
      <c r="AH500" s="10"/>
      <c r="AK500" s="72"/>
      <c r="AP500" s="72"/>
    </row>
    <row r="501" ht="12.75" customHeight="1">
      <c r="A501" s="10"/>
      <c r="B501" s="72"/>
      <c r="G501" s="72"/>
      <c r="L501" s="72"/>
      <c r="Q501" s="72"/>
      <c r="V501" s="72"/>
      <c r="AA501" s="72"/>
      <c r="AF501" s="72"/>
      <c r="AH501" s="10"/>
      <c r="AK501" s="72"/>
      <c r="AP501" s="72"/>
    </row>
    <row r="502" ht="12.75" customHeight="1">
      <c r="A502" s="10"/>
      <c r="B502" s="72"/>
      <c r="G502" s="72"/>
      <c r="L502" s="72"/>
      <c r="Q502" s="72"/>
      <c r="V502" s="72"/>
      <c r="AA502" s="72"/>
      <c r="AF502" s="72"/>
      <c r="AH502" s="10"/>
      <c r="AK502" s="72"/>
      <c r="AP502" s="72"/>
    </row>
    <row r="503" ht="12.75" customHeight="1">
      <c r="A503" s="10"/>
      <c r="B503" s="72"/>
      <c r="G503" s="72"/>
      <c r="L503" s="72"/>
      <c r="Q503" s="72"/>
      <c r="V503" s="72"/>
      <c r="AA503" s="72"/>
      <c r="AF503" s="72"/>
      <c r="AH503" s="10"/>
      <c r="AK503" s="72"/>
      <c r="AP503" s="72"/>
    </row>
    <row r="504" ht="12.75" customHeight="1">
      <c r="A504" s="10"/>
      <c r="B504" s="72"/>
      <c r="G504" s="72"/>
      <c r="L504" s="72"/>
      <c r="Q504" s="72"/>
      <c r="V504" s="72"/>
      <c r="AA504" s="72"/>
      <c r="AF504" s="72"/>
      <c r="AH504" s="10"/>
      <c r="AK504" s="72"/>
      <c r="AP504" s="72"/>
    </row>
    <row r="505" ht="12.75" customHeight="1">
      <c r="A505" s="10"/>
      <c r="B505" s="72"/>
      <c r="G505" s="72"/>
      <c r="L505" s="72"/>
      <c r="Q505" s="72"/>
      <c r="V505" s="72"/>
      <c r="AA505" s="72"/>
      <c r="AF505" s="72"/>
      <c r="AH505" s="10"/>
      <c r="AK505" s="72"/>
      <c r="AP505" s="72"/>
    </row>
    <row r="506" ht="12.75" customHeight="1">
      <c r="A506" s="10"/>
      <c r="B506" s="72"/>
      <c r="G506" s="72"/>
      <c r="L506" s="72"/>
      <c r="Q506" s="72"/>
      <c r="V506" s="72"/>
      <c r="AA506" s="72"/>
      <c r="AF506" s="72"/>
      <c r="AH506" s="10"/>
      <c r="AK506" s="72"/>
      <c r="AP506" s="72"/>
    </row>
    <row r="507" ht="12.75" customHeight="1">
      <c r="A507" s="10"/>
      <c r="B507" s="72"/>
      <c r="G507" s="72"/>
      <c r="L507" s="72"/>
      <c r="Q507" s="72"/>
      <c r="V507" s="72"/>
      <c r="AA507" s="72"/>
      <c r="AF507" s="72"/>
      <c r="AH507" s="10"/>
      <c r="AK507" s="72"/>
      <c r="AP507" s="72"/>
    </row>
    <row r="508" ht="12.75" customHeight="1">
      <c r="A508" s="10"/>
      <c r="B508" s="72"/>
      <c r="G508" s="72"/>
      <c r="L508" s="72"/>
      <c r="Q508" s="72"/>
      <c r="V508" s="72"/>
      <c r="AA508" s="72"/>
      <c r="AF508" s="72"/>
      <c r="AH508" s="10"/>
      <c r="AK508" s="72"/>
      <c r="AP508" s="72"/>
    </row>
    <row r="509" ht="12.75" customHeight="1">
      <c r="A509" s="10"/>
      <c r="B509" s="72"/>
      <c r="G509" s="72"/>
      <c r="L509" s="72"/>
      <c r="Q509" s="72"/>
      <c r="V509" s="72"/>
      <c r="AA509" s="72"/>
      <c r="AF509" s="72"/>
      <c r="AH509" s="10"/>
      <c r="AK509" s="72"/>
      <c r="AP509" s="72"/>
    </row>
    <row r="510" ht="12.75" customHeight="1">
      <c r="A510" s="10"/>
      <c r="B510" s="72"/>
      <c r="G510" s="72"/>
      <c r="L510" s="72"/>
      <c r="Q510" s="72"/>
      <c r="V510" s="72"/>
      <c r="AA510" s="72"/>
      <c r="AF510" s="72"/>
      <c r="AH510" s="10"/>
      <c r="AK510" s="72"/>
      <c r="AP510" s="72"/>
    </row>
    <row r="511" ht="12.75" customHeight="1">
      <c r="A511" s="10"/>
      <c r="B511" s="72"/>
      <c r="G511" s="72"/>
      <c r="L511" s="72"/>
      <c r="Q511" s="72"/>
      <c r="V511" s="72"/>
      <c r="AA511" s="72"/>
      <c r="AF511" s="72"/>
      <c r="AH511" s="10"/>
      <c r="AK511" s="72"/>
      <c r="AP511" s="72"/>
    </row>
    <row r="512" ht="12.75" customHeight="1">
      <c r="A512" s="10"/>
      <c r="B512" s="72"/>
      <c r="G512" s="72"/>
      <c r="L512" s="72"/>
      <c r="Q512" s="72"/>
      <c r="V512" s="72"/>
      <c r="AA512" s="72"/>
      <c r="AF512" s="72"/>
      <c r="AH512" s="10"/>
      <c r="AK512" s="72"/>
      <c r="AP512" s="72"/>
    </row>
    <row r="513" ht="12.75" customHeight="1">
      <c r="A513" s="10"/>
      <c r="B513" s="72"/>
      <c r="G513" s="72"/>
      <c r="L513" s="72"/>
      <c r="Q513" s="72"/>
      <c r="V513" s="72"/>
      <c r="AA513" s="72"/>
      <c r="AF513" s="72"/>
      <c r="AH513" s="10"/>
      <c r="AK513" s="72"/>
      <c r="AP513" s="72"/>
    </row>
    <row r="514" ht="12.75" customHeight="1">
      <c r="A514" s="10"/>
      <c r="B514" s="72"/>
      <c r="G514" s="72"/>
      <c r="L514" s="72"/>
      <c r="Q514" s="72"/>
      <c r="V514" s="72"/>
      <c r="AA514" s="72"/>
      <c r="AF514" s="72"/>
      <c r="AH514" s="10"/>
      <c r="AK514" s="72"/>
      <c r="AP514" s="72"/>
    </row>
    <row r="515" ht="12.75" customHeight="1">
      <c r="A515" s="10"/>
      <c r="B515" s="72"/>
      <c r="G515" s="72"/>
      <c r="L515" s="72"/>
      <c r="Q515" s="72"/>
      <c r="V515" s="72"/>
      <c r="AA515" s="72"/>
      <c r="AF515" s="72"/>
      <c r="AH515" s="10"/>
      <c r="AK515" s="72"/>
      <c r="AP515" s="72"/>
    </row>
    <row r="516" ht="12.75" customHeight="1">
      <c r="A516" s="10"/>
      <c r="B516" s="72"/>
      <c r="G516" s="72"/>
      <c r="L516" s="72"/>
      <c r="Q516" s="72"/>
      <c r="V516" s="72"/>
      <c r="AA516" s="72"/>
      <c r="AF516" s="72"/>
      <c r="AH516" s="10"/>
      <c r="AK516" s="72"/>
      <c r="AP516" s="72"/>
    </row>
    <row r="517" ht="12.75" customHeight="1">
      <c r="A517" s="10"/>
      <c r="B517" s="72"/>
      <c r="G517" s="72"/>
      <c r="L517" s="72"/>
      <c r="Q517" s="72"/>
      <c r="V517" s="72"/>
      <c r="AA517" s="72"/>
      <c r="AF517" s="72"/>
      <c r="AH517" s="10"/>
      <c r="AK517" s="72"/>
      <c r="AP517" s="72"/>
    </row>
    <row r="518" ht="12.75" customHeight="1">
      <c r="A518" s="10"/>
      <c r="B518" s="72"/>
      <c r="G518" s="72"/>
      <c r="L518" s="72"/>
      <c r="Q518" s="72"/>
      <c r="V518" s="72"/>
      <c r="AA518" s="72"/>
      <c r="AF518" s="72"/>
      <c r="AH518" s="10"/>
      <c r="AK518" s="72"/>
      <c r="AP518" s="72"/>
    </row>
    <row r="519" ht="12.75" customHeight="1">
      <c r="A519" s="10"/>
      <c r="B519" s="72"/>
      <c r="G519" s="72"/>
      <c r="L519" s="72"/>
      <c r="Q519" s="72"/>
      <c r="V519" s="72"/>
      <c r="AA519" s="72"/>
      <c r="AF519" s="72"/>
      <c r="AH519" s="10"/>
      <c r="AK519" s="72"/>
      <c r="AP519" s="72"/>
    </row>
    <row r="520" ht="12.75" customHeight="1">
      <c r="A520" s="10"/>
      <c r="B520" s="72"/>
      <c r="G520" s="72"/>
      <c r="L520" s="72"/>
      <c r="Q520" s="72"/>
      <c r="V520" s="72"/>
      <c r="AA520" s="72"/>
      <c r="AF520" s="72"/>
      <c r="AH520" s="10"/>
      <c r="AK520" s="72"/>
      <c r="AP520" s="72"/>
    </row>
    <row r="521" ht="12.75" customHeight="1">
      <c r="A521" s="10"/>
      <c r="B521" s="72"/>
      <c r="G521" s="72"/>
      <c r="L521" s="72"/>
      <c r="Q521" s="72"/>
      <c r="V521" s="72"/>
      <c r="AA521" s="72"/>
      <c r="AF521" s="72"/>
      <c r="AH521" s="10"/>
      <c r="AK521" s="72"/>
      <c r="AP521" s="72"/>
    </row>
    <row r="522" ht="12.75" customHeight="1">
      <c r="A522" s="10"/>
      <c r="B522" s="72"/>
      <c r="G522" s="72"/>
      <c r="L522" s="72"/>
      <c r="Q522" s="72"/>
      <c r="V522" s="72"/>
      <c r="AA522" s="72"/>
      <c r="AF522" s="72"/>
      <c r="AH522" s="10"/>
      <c r="AK522" s="72"/>
      <c r="AP522" s="72"/>
    </row>
    <row r="523" ht="12.75" customHeight="1">
      <c r="A523" s="10"/>
      <c r="B523" s="72"/>
      <c r="G523" s="72"/>
      <c r="L523" s="72"/>
      <c r="Q523" s="72"/>
      <c r="V523" s="72"/>
      <c r="AA523" s="72"/>
      <c r="AF523" s="72"/>
      <c r="AH523" s="10"/>
      <c r="AK523" s="72"/>
      <c r="AP523" s="72"/>
    </row>
    <row r="524" ht="12.75" customHeight="1">
      <c r="A524" s="10"/>
      <c r="B524" s="72"/>
      <c r="G524" s="72"/>
      <c r="L524" s="72"/>
      <c r="Q524" s="72"/>
      <c r="V524" s="72"/>
      <c r="AA524" s="72"/>
      <c r="AF524" s="72"/>
      <c r="AH524" s="10"/>
      <c r="AK524" s="72"/>
      <c r="AP524" s="72"/>
    </row>
    <row r="525" ht="12.75" customHeight="1">
      <c r="A525" s="10"/>
      <c r="B525" s="72"/>
      <c r="G525" s="72"/>
      <c r="L525" s="72"/>
      <c r="Q525" s="72"/>
      <c r="V525" s="72"/>
      <c r="AA525" s="72"/>
      <c r="AF525" s="72"/>
      <c r="AH525" s="10"/>
      <c r="AK525" s="72"/>
      <c r="AP525" s="72"/>
    </row>
    <row r="526" ht="12.75" customHeight="1">
      <c r="A526" s="10"/>
      <c r="B526" s="72"/>
      <c r="G526" s="72"/>
      <c r="L526" s="72"/>
      <c r="Q526" s="72"/>
      <c r="V526" s="72"/>
      <c r="AA526" s="72"/>
      <c r="AF526" s="72"/>
      <c r="AH526" s="10"/>
      <c r="AK526" s="72"/>
      <c r="AP526" s="72"/>
    </row>
    <row r="527" ht="12.75" customHeight="1">
      <c r="A527" s="10"/>
      <c r="B527" s="72"/>
      <c r="G527" s="72"/>
      <c r="L527" s="72"/>
      <c r="Q527" s="72"/>
      <c r="V527" s="72"/>
      <c r="AA527" s="72"/>
      <c r="AF527" s="72"/>
      <c r="AH527" s="10"/>
      <c r="AK527" s="72"/>
      <c r="AP527" s="72"/>
    </row>
    <row r="528" ht="12.75" customHeight="1">
      <c r="A528" s="10"/>
      <c r="B528" s="72"/>
      <c r="G528" s="72"/>
      <c r="L528" s="72"/>
      <c r="Q528" s="72"/>
      <c r="V528" s="72"/>
      <c r="AA528" s="72"/>
      <c r="AF528" s="72"/>
      <c r="AH528" s="10"/>
      <c r="AK528" s="72"/>
      <c r="AP528" s="72"/>
    </row>
    <row r="529" ht="12.75" customHeight="1">
      <c r="A529" s="10"/>
      <c r="B529" s="72"/>
      <c r="G529" s="72"/>
      <c r="L529" s="72"/>
      <c r="Q529" s="72"/>
      <c r="V529" s="72"/>
      <c r="AA529" s="72"/>
      <c r="AF529" s="72"/>
      <c r="AH529" s="10"/>
      <c r="AK529" s="72"/>
      <c r="AP529" s="72"/>
    </row>
    <row r="530" ht="12.75" customHeight="1">
      <c r="A530" s="10"/>
      <c r="B530" s="72"/>
      <c r="G530" s="72"/>
      <c r="L530" s="72"/>
      <c r="Q530" s="72"/>
      <c r="V530" s="72"/>
      <c r="AA530" s="72"/>
      <c r="AF530" s="72"/>
      <c r="AH530" s="10"/>
      <c r="AK530" s="72"/>
      <c r="AP530" s="72"/>
    </row>
    <row r="531" ht="12.75" customHeight="1">
      <c r="A531" s="10"/>
      <c r="B531" s="72"/>
      <c r="G531" s="72"/>
      <c r="L531" s="72"/>
      <c r="Q531" s="72"/>
      <c r="V531" s="72"/>
      <c r="AA531" s="72"/>
      <c r="AF531" s="72"/>
      <c r="AH531" s="10"/>
      <c r="AK531" s="72"/>
      <c r="AP531" s="72"/>
    </row>
    <row r="532" ht="12.75" customHeight="1">
      <c r="A532" s="10"/>
      <c r="B532" s="72"/>
      <c r="G532" s="72"/>
      <c r="L532" s="72"/>
      <c r="Q532" s="72"/>
      <c r="V532" s="72"/>
      <c r="AA532" s="72"/>
      <c r="AF532" s="72"/>
      <c r="AH532" s="10"/>
      <c r="AK532" s="72"/>
      <c r="AP532" s="72"/>
    </row>
    <row r="533" ht="12.75" customHeight="1">
      <c r="A533" s="10"/>
      <c r="B533" s="72"/>
      <c r="G533" s="72"/>
      <c r="L533" s="72"/>
      <c r="Q533" s="72"/>
      <c r="V533" s="72"/>
      <c r="AA533" s="72"/>
      <c r="AF533" s="72"/>
      <c r="AH533" s="10"/>
      <c r="AK533" s="72"/>
      <c r="AP533" s="72"/>
    </row>
    <row r="534" ht="12.75" customHeight="1">
      <c r="A534" s="10"/>
      <c r="B534" s="72"/>
      <c r="G534" s="72"/>
      <c r="L534" s="72"/>
      <c r="Q534" s="72"/>
      <c r="V534" s="72"/>
      <c r="AA534" s="72"/>
      <c r="AF534" s="72"/>
      <c r="AH534" s="10"/>
      <c r="AK534" s="72"/>
      <c r="AP534" s="72"/>
    </row>
    <row r="535" ht="12.75" customHeight="1">
      <c r="A535" s="10"/>
      <c r="B535" s="72"/>
      <c r="G535" s="72"/>
      <c r="L535" s="72"/>
      <c r="Q535" s="72"/>
      <c r="V535" s="72"/>
      <c r="AA535" s="72"/>
      <c r="AF535" s="72"/>
      <c r="AH535" s="10"/>
      <c r="AK535" s="72"/>
      <c r="AP535" s="72"/>
    </row>
    <row r="536" ht="12.75" customHeight="1">
      <c r="A536" s="10"/>
      <c r="B536" s="72"/>
      <c r="G536" s="72"/>
      <c r="L536" s="72"/>
      <c r="Q536" s="72"/>
      <c r="V536" s="72"/>
      <c r="AA536" s="72"/>
      <c r="AF536" s="72"/>
      <c r="AH536" s="10"/>
      <c r="AK536" s="72"/>
      <c r="AP536" s="72"/>
    </row>
    <row r="537" ht="12.75" customHeight="1">
      <c r="A537" s="10"/>
      <c r="B537" s="72"/>
      <c r="G537" s="72"/>
      <c r="L537" s="72"/>
      <c r="Q537" s="72"/>
      <c r="V537" s="72"/>
      <c r="AA537" s="72"/>
      <c r="AF537" s="72"/>
      <c r="AH537" s="10"/>
      <c r="AK537" s="72"/>
      <c r="AP537" s="72"/>
    </row>
    <row r="538" ht="12.75" customHeight="1">
      <c r="A538" s="10"/>
      <c r="B538" s="72"/>
      <c r="G538" s="72"/>
      <c r="L538" s="72"/>
      <c r="Q538" s="72"/>
      <c r="V538" s="72"/>
      <c r="AA538" s="72"/>
      <c r="AF538" s="72"/>
      <c r="AH538" s="10"/>
      <c r="AK538" s="72"/>
      <c r="AP538" s="72"/>
    </row>
    <row r="539" ht="12.75" customHeight="1">
      <c r="A539" s="10"/>
      <c r="B539" s="72"/>
      <c r="G539" s="72"/>
      <c r="L539" s="72"/>
      <c r="Q539" s="72"/>
      <c r="V539" s="72"/>
      <c r="AA539" s="72"/>
      <c r="AF539" s="72"/>
      <c r="AH539" s="10"/>
      <c r="AK539" s="72"/>
      <c r="AP539" s="72"/>
    </row>
    <row r="540" ht="12.75" customHeight="1">
      <c r="A540" s="10"/>
      <c r="B540" s="72"/>
      <c r="G540" s="72"/>
      <c r="L540" s="72"/>
      <c r="Q540" s="72"/>
      <c r="V540" s="72"/>
      <c r="AA540" s="72"/>
      <c r="AF540" s="72"/>
      <c r="AH540" s="10"/>
      <c r="AK540" s="72"/>
      <c r="AP540" s="72"/>
    </row>
    <row r="541" ht="12.75" customHeight="1">
      <c r="A541" s="10"/>
      <c r="B541" s="72"/>
      <c r="G541" s="72"/>
      <c r="L541" s="72"/>
      <c r="Q541" s="72"/>
      <c r="V541" s="72"/>
      <c r="AA541" s="72"/>
      <c r="AF541" s="72"/>
      <c r="AH541" s="10"/>
      <c r="AK541" s="72"/>
      <c r="AP541" s="72"/>
    </row>
    <row r="542" ht="12.75" customHeight="1">
      <c r="A542" s="10"/>
      <c r="B542" s="72"/>
      <c r="G542" s="72"/>
      <c r="L542" s="72"/>
      <c r="Q542" s="72"/>
      <c r="V542" s="72"/>
      <c r="AA542" s="72"/>
      <c r="AF542" s="72"/>
      <c r="AH542" s="10"/>
      <c r="AK542" s="72"/>
      <c r="AP542" s="72"/>
    </row>
    <row r="543" ht="12.75" customHeight="1">
      <c r="A543" s="10"/>
      <c r="B543" s="72"/>
      <c r="G543" s="72"/>
      <c r="L543" s="72"/>
      <c r="Q543" s="72"/>
      <c r="V543" s="72"/>
      <c r="AA543" s="72"/>
      <c r="AF543" s="72"/>
      <c r="AH543" s="10"/>
      <c r="AK543" s="72"/>
      <c r="AP543" s="72"/>
    </row>
    <row r="544" ht="12.75" customHeight="1">
      <c r="A544" s="10"/>
      <c r="B544" s="72"/>
      <c r="G544" s="72"/>
      <c r="L544" s="72"/>
      <c r="Q544" s="72"/>
      <c r="V544" s="72"/>
      <c r="AA544" s="72"/>
      <c r="AF544" s="72"/>
      <c r="AH544" s="10"/>
      <c r="AK544" s="72"/>
      <c r="AP544" s="72"/>
    </row>
    <row r="545" ht="12.75" customHeight="1">
      <c r="A545" s="10"/>
      <c r="B545" s="72"/>
      <c r="G545" s="72"/>
      <c r="L545" s="72"/>
      <c r="Q545" s="72"/>
      <c r="V545" s="72"/>
      <c r="AA545" s="72"/>
      <c r="AF545" s="72"/>
      <c r="AH545" s="10"/>
      <c r="AK545" s="72"/>
      <c r="AP545" s="72"/>
    </row>
    <row r="546" ht="12.75" customHeight="1">
      <c r="A546" s="10"/>
      <c r="B546" s="72"/>
      <c r="G546" s="72"/>
      <c r="L546" s="72"/>
      <c r="Q546" s="72"/>
      <c r="V546" s="72"/>
      <c r="AA546" s="72"/>
      <c r="AF546" s="72"/>
      <c r="AH546" s="10"/>
      <c r="AK546" s="72"/>
      <c r="AP546" s="72"/>
    </row>
    <row r="547" ht="12.75" customHeight="1">
      <c r="A547" s="10"/>
      <c r="B547" s="72"/>
      <c r="G547" s="72"/>
      <c r="L547" s="72"/>
      <c r="Q547" s="72"/>
      <c r="V547" s="72"/>
      <c r="AA547" s="72"/>
      <c r="AF547" s="72"/>
      <c r="AH547" s="10"/>
      <c r="AK547" s="72"/>
      <c r="AP547" s="72"/>
    </row>
    <row r="548" ht="12.75" customHeight="1">
      <c r="A548" s="10"/>
      <c r="B548" s="72"/>
      <c r="G548" s="72"/>
      <c r="L548" s="72"/>
      <c r="Q548" s="72"/>
      <c r="V548" s="72"/>
      <c r="AA548" s="72"/>
      <c r="AF548" s="72"/>
      <c r="AH548" s="10"/>
      <c r="AK548" s="72"/>
      <c r="AP548" s="72"/>
    </row>
    <row r="549" ht="12.75" customHeight="1">
      <c r="A549" s="10"/>
      <c r="B549" s="72"/>
      <c r="G549" s="72"/>
      <c r="L549" s="72"/>
      <c r="Q549" s="72"/>
      <c r="V549" s="72"/>
      <c r="AA549" s="72"/>
      <c r="AF549" s="72"/>
      <c r="AH549" s="10"/>
      <c r="AK549" s="72"/>
      <c r="AP549" s="72"/>
    </row>
    <row r="550" ht="12.75" customHeight="1">
      <c r="A550" s="10"/>
      <c r="B550" s="72"/>
      <c r="G550" s="72"/>
      <c r="L550" s="72"/>
      <c r="Q550" s="72"/>
      <c r="V550" s="72"/>
      <c r="AA550" s="72"/>
      <c r="AF550" s="72"/>
      <c r="AH550" s="10"/>
      <c r="AK550" s="72"/>
      <c r="AP550" s="72"/>
    </row>
    <row r="551" ht="12.75" customHeight="1">
      <c r="A551" s="10"/>
      <c r="B551" s="72"/>
      <c r="G551" s="72"/>
      <c r="L551" s="72"/>
      <c r="Q551" s="72"/>
      <c r="V551" s="72"/>
      <c r="AA551" s="72"/>
      <c r="AF551" s="72"/>
      <c r="AH551" s="10"/>
      <c r="AK551" s="72"/>
      <c r="AP551" s="72"/>
    </row>
    <row r="552" ht="12.75" customHeight="1">
      <c r="A552" s="10"/>
      <c r="B552" s="72"/>
      <c r="G552" s="72"/>
      <c r="L552" s="72"/>
      <c r="Q552" s="72"/>
      <c r="V552" s="72"/>
      <c r="AA552" s="72"/>
      <c r="AF552" s="72"/>
      <c r="AH552" s="10"/>
      <c r="AK552" s="72"/>
      <c r="AP552" s="72"/>
    </row>
    <row r="553" ht="12.75" customHeight="1">
      <c r="A553" s="10"/>
      <c r="B553" s="72"/>
      <c r="G553" s="72"/>
      <c r="L553" s="72"/>
      <c r="Q553" s="72"/>
      <c r="V553" s="72"/>
      <c r="AA553" s="72"/>
      <c r="AF553" s="72"/>
      <c r="AH553" s="10"/>
      <c r="AK553" s="72"/>
      <c r="AP553" s="72"/>
    </row>
    <row r="554" ht="12.75" customHeight="1">
      <c r="A554" s="10"/>
      <c r="B554" s="72"/>
      <c r="G554" s="72"/>
      <c r="L554" s="72"/>
      <c r="Q554" s="72"/>
      <c r="V554" s="72"/>
      <c r="AA554" s="72"/>
      <c r="AF554" s="72"/>
      <c r="AH554" s="10"/>
      <c r="AK554" s="72"/>
      <c r="AP554" s="72"/>
    </row>
    <row r="555" ht="12.75" customHeight="1">
      <c r="A555" s="10"/>
      <c r="B555" s="72"/>
      <c r="G555" s="72"/>
      <c r="L555" s="72"/>
      <c r="Q555" s="72"/>
      <c r="V555" s="72"/>
      <c r="AA555" s="72"/>
      <c r="AF555" s="72"/>
      <c r="AH555" s="10"/>
      <c r="AK555" s="72"/>
      <c r="AP555" s="72"/>
    </row>
    <row r="556" ht="12.75" customHeight="1">
      <c r="A556" s="10"/>
      <c r="B556" s="72"/>
      <c r="G556" s="72"/>
      <c r="L556" s="72"/>
      <c r="Q556" s="72"/>
      <c r="V556" s="72"/>
      <c r="AA556" s="72"/>
      <c r="AF556" s="72"/>
      <c r="AH556" s="10"/>
      <c r="AK556" s="72"/>
      <c r="AP556" s="72"/>
    </row>
    <row r="557" ht="12.75" customHeight="1">
      <c r="A557" s="10"/>
      <c r="B557" s="72"/>
      <c r="G557" s="72"/>
      <c r="L557" s="72"/>
      <c r="Q557" s="72"/>
      <c r="V557" s="72"/>
      <c r="AA557" s="72"/>
      <c r="AF557" s="72"/>
      <c r="AH557" s="10"/>
      <c r="AK557" s="72"/>
      <c r="AP557" s="72"/>
    </row>
    <row r="558" ht="12.75" customHeight="1">
      <c r="A558" s="10"/>
      <c r="B558" s="72"/>
      <c r="G558" s="72"/>
      <c r="L558" s="72"/>
      <c r="Q558" s="72"/>
      <c r="V558" s="72"/>
      <c r="AA558" s="72"/>
      <c r="AF558" s="72"/>
      <c r="AH558" s="10"/>
      <c r="AK558" s="72"/>
      <c r="AP558" s="72"/>
    </row>
    <row r="559" ht="12.75" customHeight="1">
      <c r="A559" s="10"/>
      <c r="B559" s="72"/>
      <c r="G559" s="72"/>
      <c r="L559" s="72"/>
      <c r="Q559" s="72"/>
      <c r="V559" s="72"/>
      <c r="AA559" s="72"/>
      <c r="AF559" s="72"/>
      <c r="AH559" s="10"/>
      <c r="AK559" s="72"/>
      <c r="AP559" s="72"/>
    </row>
    <row r="560" ht="12.75" customHeight="1">
      <c r="A560" s="10"/>
      <c r="B560" s="72"/>
      <c r="G560" s="72"/>
      <c r="L560" s="72"/>
      <c r="Q560" s="72"/>
      <c r="V560" s="72"/>
      <c r="AA560" s="72"/>
      <c r="AF560" s="72"/>
      <c r="AH560" s="10"/>
      <c r="AK560" s="72"/>
      <c r="AP560" s="72"/>
    </row>
    <row r="561" ht="12.75" customHeight="1">
      <c r="A561" s="10"/>
      <c r="B561" s="72"/>
      <c r="G561" s="72"/>
      <c r="L561" s="72"/>
      <c r="Q561" s="72"/>
      <c r="V561" s="72"/>
      <c r="AA561" s="72"/>
      <c r="AF561" s="72"/>
      <c r="AH561" s="10"/>
      <c r="AK561" s="72"/>
      <c r="AP561" s="72"/>
    </row>
    <row r="562" ht="12.75" customHeight="1">
      <c r="A562" s="10"/>
      <c r="B562" s="72"/>
      <c r="G562" s="72"/>
      <c r="L562" s="72"/>
      <c r="Q562" s="72"/>
      <c r="V562" s="72"/>
      <c r="AA562" s="72"/>
      <c r="AF562" s="72"/>
      <c r="AH562" s="10"/>
      <c r="AK562" s="72"/>
      <c r="AP562" s="72"/>
    </row>
    <row r="563" ht="12.75" customHeight="1">
      <c r="A563" s="10"/>
      <c r="B563" s="72"/>
      <c r="G563" s="72"/>
      <c r="L563" s="72"/>
      <c r="Q563" s="72"/>
      <c r="V563" s="72"/>
      <c r="AA563" s="72"/>
      <c r="AF563" s="72"/>
      <c r="AH563" s="10"/>
      <c r="AK563" s="72"/>
      <c r="AP563" s="72"/>
    </row>
    <row r="564" ht="12.75" customHeight="1">
      <c r="A564" s="10"/>
      <c r="B564" s="72"/>
      <c r="G564" s="72"/>
      <c r="L564" s="72"/>
      <c r="Q564" s="72"/>
      <c r="V564" s="72"/>
      <c r="AA564" s="72"/>
      <c r="AF564" s="72"/>
      <c r="AH564" s="10"/>
      <c r="AK564" s="72"/>
      <c r="AP564" s="72"/>
    </row>
    <row r="565" ht="12.75" customHeight="1">
      <c r="A565" s="10"/>
      <c r="B565" s="72"/>
      <c r="G565" s="72"/>
      <c r="L565" s="72"/>
      <c r="Q565" s="72"/>
      <c r="V565" s="72"/>
      <c r="AA565" s="72"/>
      <c r="AF565" s="72"/>
      <c r="AH565" s="10"/>
      <c r="AK565" s="72"/>
      <c r="AP565" s="72"/>
    </row>
    <row r="566" ht="12.75" customHeight="1">
      <c r="A566" s="10"/>
      <c r="B566" s="72"/>
      <c r="G566" s="72"/>
      <c r="L566" s="72"/>
      <c r="Q566" s="72"/>
      <c r="V566" s="72"/>
      <c r="AA566" s="72"/>
      <c r="AF566" s="72"/>
      <c r="AH566" s="10"/>
      <c r="AK566" s="72"/>
      <c r="AP566" s="72"/>
    </row>
    <row r="567" ht="12.75" customHeight="1">
      <c r="A567" s="10"/>
      <c r="B567" s="72"/>
      <c r="G567" s="72"/>
      <c r="L567" s="72"/>
      <c r="Q567" s="72"/>
      <c r="V567" s="72"/>
      <c r="AA567" s="72"/>
      <c r="AF567" s="72"/>
      <c r="AH567" s="10"/>
      <c r="AK567" s="72"/>
      <c r="AP567" s="72"/>
    </row>
    <row r="568" ht="12.75" customHeight="1">
      <c r="A568" s="10"/>
      <c r="B568" s="72"/>
      <c r="G568" s="72"/>
      <c r="L568" s="72"/>
      <c r="Q568" s="72"/>
      <c r="V568" s="72"/>
      <c r="AA568" s="72"/>
      <c r="AF568" s="72"/>
      <c r="AH568" s="10"/>
      <c r="AK568" s="72"/>
      <c r="AP568" s="72"/>
    </row>
    <row r="569" ht="12.75" customHeight="1">
      <c r="A569" s="10"/>
      <c r="B569" s="72"/>
      <c r="G569" s="72"/>
      <c r="L569" s="72"/>
      <c r="Q569" s="72"/>
      <c r="V569" s="72"/>
      <c r="AA569" s="72"/>
      <c r="AF569" s="72"/>
      <c r="AH569" s="10"/>
      <c r="AK569" s="72"/>
      <c r="AP569" s="72"/>
    </row>
    <row r="570" ht="12.75" customHeight="1">
      <c r="A570" s="10"/>
      <c r="B570" s="72"/>
      <c r="G570" s="72"/>
      <c r="L570" s="72"/>
      <c r="Q570" s="72"/>
      <c r="V570" s="72"/>
      <c r="AA570" s="72"/>
      <c r="AF570" s="72"/>
      <c r="AH570" s="10"/>
      <c r="AK570" s="72"/>
      <c r="AP570" s="72"/>
    </row>
    <row r="571" ht="12.75" customHeight="1">
      <c r="A571" s="10"/>
      <c r="B571" s="72"/>
      <c r="G571" s="72"/>
      <c r="L571" s="72"/>
      <c r="Q571" s="72"/>
      <c r="V571" s="72"/>
      <c r="AA571" s="72"/>
      <c r="AF571" s="72"/>
      <c r="AH571" s="10"/>
      <c r="AK571" s="72"/>
      <c r="AP571" s="72"/>
    </row>
    <row r="572" ht="12.75" customHeight="1">
      <c r="A572" s="10"/>
      <c r="B572" s="72"/>
      <c r="G572" s="72"/>
      <c r="L572" s="72"/>
      <c r="Q572" s="72"/>
      <c r="V572" s="72"/>
      <c r="AA572" s="72"/>
      <c r="AF572" s="72"/>
      <c r="AH572" s="10"/>
      <c r="AK572" s="72"/>
      <c r="AP572" s="72"/>
    </row>
    <row r="573" ht="12.75" customHeight="1">
      <c r="A573" s="10"/>
      <c r="B573" s="72"/>
      <c r="G573" s="72"/>
      <c r="L573" s="72"/>
      <c r="Q573" s="72"/>
      <c r="V573" s="72"/>
      <c r="AA573" s="72"/>
      <c r="AF573" s="72"/>
      <c r="AH573" s="10"/>
      <c r="AK573" s="72"/>
      <c r="AP573" s="72"/>
    </row>
    <row r="574" ht="12.75" customHeight="1">
      <c r="A574" s="10"/>
      <c r="B574" s="72"/>
      <c r="G574" s="72"/>
      <c r="L574" s="72"/>
      <c r="Q574" s="72"/>
      <c r="V574" s="72"/>
      <c r="AA574" s="72"/>
      <c r="AF574" s="72"/>
      <c r="AH574" s="10"/>
      <c r="AK574" s="72"/>
      <c r="AP574" s="72"/>
    </row>
    <row r="575" ht="12.75" customHeight="1">
      <c r="A575" s="10"/>
      <c r="B575" s="72"/>
      <c r="G575" s="72"/>
      <c r="L575" s="72"/>
      <c r="Q575" s="72"/>
      <c r="V575" s="72"/>
      <c r="AA575" s="72"/>
      <c r="AF575" s="72"/>
      <c r="AH575" s="10"/>
      <c r="AK575" s="72"/>
      <c r="AP575" s="72"/>
    </row>
    <row r="576" ht="12.75" customHeight="1">
      <c r="A576" s="10"/>
      <c r="B576" s="72"/>
      <c r="G576" s="72"/>
      <c r="L576" s="72"/>
      <c r="Q576" s="72"/>
      <c r="V576" s="72"/>
      <c r="AA576" s="72"/>
      <c r="AF576" s="72"/>
      <c r="AH576" s="10"/>
      <c r="AK576" s="72"/>
      <c r="AP576" s="72"/>
    </row>
    <row r="577" ht="12.75" customHeight="1">
      <c r="A577" s="10"/>
      <c r="B577" s="72"/>
      <c r="G577" s="72"/>
      <c r="L577" s="72"/>
      <c r="Q577" s="72"/>
      <c r="V577" s="72"/>
      <c r="AA577" s="72"/>
      <c r="AF577" s="72"/>
      <c r="AH577" s="10"/>
      <c r="AK577" s="72"/>
      <c r="AP577" s="72"/>
    </row>
    <row r="578" ht="12.75" customHeight="1">
      <c r="A578" s="10"/>
      <c r="B578" s="72"/>
      <c r="G578" s="72"/>
      <c r="L578" s="72"/>
      <c r="Q578" s="72"/>
      <c r="V578" s="72"/>
      <c r="AA578" s="72"/>
      <c r="AF578" s="72"/>
      <c r="AH578" s="10"/>
      <c r="AK578" s="72"/>
      <c r="AP578" s="72"/>
    </row>
    <row r="579" ht="12.75" customHeight="1">
      <c r="A579" s="10"/>
      <c r="B579" s="72"/>
      <c r="G579" s="72"/>
      <c r="L579" s="72"/>
      <c r="Q579" s="72"/>
      <c r="V579" s="72"/>
      <c r="AA579" s="72"/>
      <c r="AF579" s="72"/>
      <c r="AH579" s="10"/>
      <c r="AK579" s="72"/>
      <c r="AP579" s="72"/>
    </row>
    <row r="580" ht="12.75" customHeight="1">
      <c r="A580" s="10"/>
      <c r="B580" s="72"/>
      <c r="G580" s="72"/>
      <c r="L580" s="72"/>
      <c r="Q580" s="72"/>
      <c r="V580" s="72"/>
      <c r="AA580" s="72"/>
      <c r="AF580" s="72"/>
      <c r="AH580" s="10"/>
      <c r="AK580" s="72"/>
      <c r="AP580" s="72"/>
    </row>
    <row r="581" ht="12.75" customHeight="1">
      <c r="A581" s="10"/>
      <c r="B581" s="72"/>
      <c r="G581" s="72"/>
      <c r="L581" s="72"/>
      <c r="Q581" s="72"/>
      <c r="V581" s="72"/>
      <c r="AA581" s="72"/>
      <c r="AF581" s="72"/>
      <c r="AH581" s="10"/>
      <c r="AK581" s="72"/>
      <c r="AP581" s="72"/>
    </row>
    <row r="582" ht="12.75" customHeight="1">
      <c r="A582" s="10"/>
      <c r="B582" s="72"/>
      <c r="G582" s="72"/>
      <c r="L582" s="72"/>
      <c r="Q582" s="72"/>
      <c r="V582" s="72"/>
      <c r="AA582" s="72"/>
      <c r="AF582" s="72"/>
      <c r="AH582" s="10"/>
      <c r="AK582" s="72"/>
      <c r="AP582" s="72"/>
    </row>
    <row r="583" ht="12.75" customHeight="1">
      <c r="A583" s="10"/>
      <c r="B583" s="72"/>
      <c r="G583" s="72"/>
      <c r="L583" s="72"/>
      <c r="Q583" s="72"/>
      <c r="V583" s="72"/>
      <c r="AA583" s="72"/>
      <c r="AF583" s="72"/>
      <c r="AH583" s="10"/>
      <c r="AK583" s="72"/>
      <c r="AP583" s="72"/>
    </row>
    <row r="584" ht="12.75" customHeight="1">
      <c r="A584" s="10"/>
      <c r="B584" s="72"/>
      <c r="G584" s="72"/>
      <c r="L584" s="72"/>
      <c r="Q584" s="72"/>
      <c r="V584" s="72"/>
      <c r="AA584" s="72"/>
      <c r="AF584" s="72"/>
      <c r="AH584" s="10"/>
      <c r="AK584" s="72"/>
      <c r="AP584" s="72"/>
    </row>
    <row r="585" ht="12.75" customHeight="1">
      <c r="A585" s="10"/>
      <c r="B585" s="72"/>
      <c r="G585" s="72"/>
      <c r="L585" s="72"/>
      <c r="Q585" s="72"/>
      <c r="V585" s="72"/>
      <c r="AA585" s="72"/>
      <c r="AF585" s="72"/>
      <c r="AH585" s="10"/>
      <c r="AK585" s="72"/>
      <c r="AP585" s="72"/>
    </row>
    <row r="586" ht="12.75" customHeight="1">
      <c r="A586" s="10"/>
      <c r="B586" s="72"/>
      <c r="G586" s="72"/>
      <c r="L586" s="72"/>
      <c r="Q586" s="72"/>
      <c r="V586" s="72"/>
      <c r="AA586" s="72"/>
      <c r="AF586" s="72"/>
      <c r="AH586" s="10"/>
      <c r="AK586" s="72"/>
      <c r="AP586" s="72"/>
    </row>
    <row r="587" ht="12.75" customHeight="1">
      <c r="A587" s="10"/>
      <c r="B587" s="72"/>
      <c r="G587" s="72"/>
      <c r="L587" s="72"/>
      <c r="Q587" s="72"/>
      <c r="V587" s="72"/>
      <c r="AA587" s="72"/>
      <c r="AF587" s="72"/>
      <c r="AH587" s="10"/>
      <c r="AK587" s="72"/>
      <c r="AP587" s="72"/>
    </row>
    <row r="588" ht="12.75" customHeight="1">
      <c r="A588" s="10"/>
      <c r="B588" s="72"/>
      <c r="G588" s="72"/>
      <c r="L588" s="72"/>
      <c r="Q588" s="72"/>
      <c r="V588" s="72"/>
      <c r="AA588" s="72"/>
      <c r="AF588" s="72"/>
      <c r="AH588" s="10"/>
      <c r="AK588" s="72"/>
      <c r="AP588" s="72"/>
    </row>
    <row r="589" ht="12.75" customHeight="1">
      <c r="A589" s="10"/>
      <c r="B589" s="72"/>
      <c r="G589" s="72"/>
      <c r="L589" s="72"/>
      <c r="Q589" s="72"/>
      <c r="V589" s="72"/>
      <c r="AA589" s="72"/>
      <c r="AF589" s="72"/>
      <c r="AH589" s="10"/>
      <c r="AK589" s="72"/>
      <c r="AP589" s="72"/>
    </row>
    <row r="590" ht="12.75" customHeight="1">
      <c r="A590" s="10"/>
      <c r="B590" s="72"/>
      <c r="G590" s="72"/>
      <c r="L590" s="72"/>
      <c r="Q590" s="72"/>
      <c r="V590" s="72"/>
      <c r="AA590" s="72"/>
      <c r="AF590" s="72"/>
      <c r="AH590" s="10"/>
      <c r="AK590" s="72"/>
      <c r="AP590" s="72"/>
    </row>
    <row r="591" ht="12.75" customHeight="1">
      <c r="A591" s="10"/>
      <c r="B591" s="72"/>
      <c r="G591" s="72"/>
      <c r="L591" s="72"/>
      <c r="Q591" s="72"/>
      <c r="V591" s="72"/>
      <c r="AA591" s="72"/>
      <c r="AF591" s="72"/>
      <c r="AH591" s="10"/>
      <c r="AK591" s="72"/>
      <c r="AP591" s="72"/>
    </row>
    <row r="592" ht="12.75" customHeight="1">
      <c r="A592" s="10"/>
      <c r="B592" s="72"/>
      <c r="G592" s="72"/>
      <c r="L592" s="72"/>
      <c r="Q592" s="72"/>
      <c r="V592" s="72"/>
      <c r="AA592" s="72"/>
      <c r="AF592" s="72"/>
      <c r="AH592" s="10"/>
      <c r="AK592" s="72"/>
      <c r="AP592" s="72"/>
    </row>
    <row r="593" ht="12.75" customHeight="1">
      <c r="A593" s="10"/>
      <c r="B593" s="72"/>
      <c r="G593" s="72"/>
      <c r="L593" s="72"/>
      <c r="Q593" s="72"/>
      <c r="V593" s="72"/>
      <c r="AA593" s="72"/>
      <c r="AF593" s="72"/>
      <c r="AH593" s="10"/>
      <c r="AK593" s="72"/>
      <c r="AP593" s="72"/>
    </row>
    <row r="594" ht="12.75" customHeight="1">
      <c r="A594" s="10"/>
      <c r="B594" s="72"/>
      <c r="G594" s="72"/>
      <c r="L594" s="72"/>
      <c r="Q594" s="72"/>
      <c r="V594" s="72"/>
      <c r="AA594" s="72"/>
      <c r="AF594" s="72"/>
      <c r="AH594" s="10"/>
      <c r="AK594" s="72"/>
      <c r="AP594" s="72"/>
    </row>
    <row r="595" ht="12.75" customHeight="1">
      <c r="A595" s="10"/>
      <c r="B595" s="72"/>
      <c r="G595" s="72"/>
      <c r="L595" s="72"/>
      <c r="Q595" s="72"/>
      <c r="V595" s="72"/>
      <c r="AA595" s="72"/>
      <c r="AF595" s="72"/>
      <c r="AH595" s="10"/>
      <c r="AK595" s="72"/>
      <c r="AP595" s="72"/>
    </row>
    <row r="596" ht="12.75" customHeight="1">
      <c r="A596" s="10"/>
      <c r="B596" s="72"/>
      <c r="G596" s="72"/>
      <c r="L596" s="72"/>
      <c r="Q596" s="72"/>
      <c r="V596" s="72"/>
      <c r="AA596" s="72"/>
      <c r="AF596" s="72"/>
      <c r="AH596" s="10"/>
      <c r="AK596" s="72"/>
      <c r="AP596" s="72"/>
    </row>
    <row r="597" ht="12.75" customHeight="1">
      <c r="A597" s="10"/>
      <c r="B597" s="72"/>
      <c r="G597" s="72"/>
      <c r="L597" s="72"/>
      <c r="Q597" s="72"/>
      <c r="V597" s="72"/>
      <c r="AA597" s="72"/>
      <c r="AF597" s="72"/>
      <c r="AH597" s="10"/>
      <c r="AK597" s="72"/>
      <c r="AP597" s="72"/>
    </row>
    <row r="598" ht="12.75" customHeight="1">
      <c r="A598" s="10"/>
      <c r="B598" s="72"/>
      <c r="G598" s="72"/>
      <c r="L598" s="72"/>
      <c r="Q598" s="72"/>
      <c r="V598" s="72"/>
      <c r="AA598" s="72"/>
      <c r="AF598" s="72"/>
      <c r="AH598" s="10"/>
      <c r="AK598" s="72"/>
      <c r="AP598" s="72"/>
    </row>
    <row r="599" ht="12.75" customHeight="1">
      <c r="A599" s="10"/>
      <c r="B599" s="72"/>
      <c r="G599" s="72"/>
      <c r="L599" s="72"/>
      <c r="Q599" s="72"/>
      <c r="V599" s="72"/>
      <c r="AA599" s="72"/>
      <c r="AF599" s="72"/>
      <c r="AH599" s="10"/>
      <c r="AK599" s="72"/>
      <c r="AP599" s="72"/>
    </row>
    <row r="600" ht="12.75" customHeight="1">
      <c r="A600" s="10"/>
      <c r="B600" s="72"/>
      <c r="G600" s="72"/>
      <c r="L600" s="72"/>
      <c r="Q600" s="72"/>
      <c r="V600" s="72"/>
      <c r="AA600" s="72"/>
      <c r="AF600" s="72"/>
      <c r="AH600" s="10"/>
      <c r="AK600" s="72"/>
      <c r="AP600" s="72"/>
    </row>
    <row r="601" ht="12.75" customHeight="1">
      <c r="A601" s="10"/>
      <c r="B601" s="72"/>
      <c r="G601" s="72"/>
      <c r="L601" s="72"/>
      <c r="Q601" s="72"/>
      <c r="V601" s="72"/>
      <c r="AA601" s="72"/>
      <c r="AF601" s="72"/>
      <c r="AH601" s="10"/>
      <c r="AK601" s="72"/>
      <c r="AP601" s="72"/>
    </row>
    <row r="602" ht="12.75" customHeight="1">
      <c r="A602" s="10"/>
      <c r="B602" s="72"/>
      <c r="G602" s="72"/>
      <c r="L602" s="72"/>
      <c r="Q602" s="72"/>
      <c r="V602" s="72"/>
      <c r="AA602" s="72"/>
      <c r="AF602" s="72"/>
      <c r="AH602" s="10"/>
      <c r="AK602" s="72"/>
      <c r="AP602" s="72"/>
    </row>
    <row r="603" ht="12.75" customHeight="1">
      <c r="A603" s="10"/>
      <c r="B603" s="72"/>
      <c r="G603" s="72"/>
      <c r="L603" s="72"/>
      <c r="Q603" s="72"/>
      <c r="V603" s="72"/>
      <c r="AA603" s="72"/>
      <c r="AF603" s="72"/>
      <c r="AH603" s="10"/>
      <c r="AK603" s="72"/>
      <c r="AP603" s="72"/>
    </row>
    <row r="604" ht="12.75" customHeight="1">
      <c r="A604" s="10"/>
      <c r="B604" s="72"/>
      <c r="G604" s="72"/>
      <c r="L604" s="72"/>
      <c r="Q604" s="72"/>
      <c r="V604" s="72"/>
      <c r="AA604" s="72"/>
      <c r="AF604" s="72"/>
      <c r="AH604" s="10"/>
      <c r="AK604" s="72"/>
      <c r="AP604" s="72"/>
    </row>
    <row r="605" ht="12.75" customHeight="1">
      <c r="A605" s="10"/>
      <c r="B605" s="72"/>
      <c r="G605" s="72"/>
      <c r="L605" s="72"/>
      <c r="Q605" s="72"/>
      <c r="V605" s="72"/>
      <c r="AA605" s="72"/>
      <c r="AF605" s="72"/>
      <c r="AH605" s="10"/>
      <c r="AK605" s="72"/>
      <c r="AP605" s="72"/>
    </row>
    <row r="606" ht="12.75" customHeight="1">
      <c r="A606" s="10"/>
      <c r="B606" s="72"/>
      <c r="G606" s="72"/>
      <c r="L606" s="72"/>
      <c r="Q606" s="72"/>
      <c r="V606" s="72"/>
      <c r="AA606" s="72"/>
      <c r="AF606" s="72"/>
      <c r="AH606" s="10"/>
      <c r="AK606" s="72"/>
      <c r="AP606" s="72"/>
    </row>
    <row r="607" ht="12.75" customHeight="1">
      <c r="A607" s="10"/>
      <c r="B607" s="72"/>
      <c r="G607" s="72"/>
      <c r="L607" s="72"/>
      <c r="Q607" s="72"/>
      <c r="V607" s="72"/>
      <c r="AA607" s="72"/>
      <c r="AF607" s="72"/>
      <c r="AH607" s="10"/>
      <c r="AK607" s="72"/>
      <c r="AP607" s="72"/>
    </row>
    <row r="608" ht="12.75" customHeight="1">
      <c r="A608" s="10"/>
      <c r="B608" s="72"/>
      <c r="G608" s="72"/>
      <c r="L608" s="72"/>
      <c r="Q608" s="72"/>
      <c r="V608" s="72"/>
      <c r="AA608" s="72"/>
      <c r="AF608" s="72"/>
      <c r="AH608" s="10"/>
      <c r="AK608" s="72"/>
      <c r="AP608" s="72"/>
    </row>
    <row r="609" ht="12.75" customHeight="1">
      <c r="A609" s="10"/>
      <c r="B609" s="72"/>
      <c r="G609" s="72"/>
      <c r="L609" s="72"/>
      <c r="Q609" s="72"/>
      <c r="V609" s="72"/>
      <c r="AA609" s="72"/>
      <c r="AF609" s="72"/>
      <c r="AH609" s="10"/>
      <c r="AK609" s="72"/>
      <c r="AP609" s="72"/>
    </row>
    <row r="610" ht="12.75" customHeight="1">
      <c r="A610" s="10"/>
      <c r="B610" s="72"/>
      <c r="G610" s="72"/>
      <c r="L610" s="72"/>
      <c r="Q610" s="72"/>
      <c r="V610" s="72"/>
      <c r="AA610" s="72"/>
      <c r="AF610" s="72"/>
      <c r="AH610" s="10"/>
      <c r="AK610" s="72"/>
      <c r="AP610" s="72"/>
    </row>
    <row r="611" ht="12.75" customHeight="1">
      <c r="A611" s="10"/>
      <c r="B611" s="72"/>
      <c r="G611" s="72"/>
      <c r="L611" s="72"/>
      <c r="Q611" s="72"/>
      <c r="V611" s="72"/>
      <c r="AA611" s="72"/>
      <c r="AF611" s="72"/>
      <c r="AH611" s="10"/>
      <c r="AK611" s="72"/>
      <c r="AP611" s="72"/>
    </row>
    <row r="612" ht="12.75" customHeight="1">
      <c r="A612" s="10"/>
      <c r="B612" s="72"/>
      <c r="G612" s="72"/>
      <c r="L612" s="72"/>
      <c r="Q612" s="72"/>
      <c r="V612" s="72"/>
      <c r="AA612" s="72"/>
      <c r="AF612" s="72"/>
      <c r="AH612" s="10"/>
      <c r="AK612" s="72"/>
      <c r="AP612" s="72"/>
    </row>
    <row r="613" ht="12.75" customHeight="1">
      <c r="A613" s="10"/>
      <c r="B613" s="72"/>
      <c r="G613" s="72"/>
      <c r="L613" s="72"/>
      <c r="Q613" s="72"/>
      <c r="V613" s="72"/>
      <c r="AA613" s="72"/>
      <c r="AF613" s="72"/>
      <c r="AH613" s="10"/>
      <c r="AK613" s="72"/>
      <c r="AP613" s="72"/>
    </row>
    <row r="614" ht="12.75" customHeight="1">
      <c r="A614" s="10"/>
      <c r="B614" s="72"/>
      <c r="G614" s="72"/>
      <c r="L614" s="72"/>
      <c r="Q614" s="72"/>
      <c r="V614" s="72"/>
      <c r="AA614" s="72"/>
      <c r="AF614" s="72"/>
      <c r="AH614" s="10"/>
      <c r="AK614" s="72"/>
      <c r="AP614" s="72"/>
    </row>
    <row r="615" ht="12.75" customHeight="1">
      <c r="A615" s="10"/>
      <c r="B615" s="72"/>
      <c r="G615" s="72"/>
      <c r="L615" s="72"/>
      <c r="Q615" s="72"/>
      <c r="V615" s="72"/>
      <c r="AA615" s="72"/>
      <c r="AF615" s="72"/>
      <c r="AH615" s="10"/>
      <c r="AK615" s="72"/>
      <c r="AP615" s="72"/>
    </row>
    <row r="616" ht="12.75" customHeight="1">
      <c r="A616" s="10"/>
      <c r="B616" s="72"/>
      <c r="G616" s="72"/>
      <c r="L616" s="72"/>
      <c r="Q616" s="72"/>
      <c r="V616" s="72"/>
      <c r="AA616" s="72"/>
      <c r="AF616" s="72"/>
      <c r="AH616" s="10"/>
      <c r="AK616" s="72"/>
      <c r="AP616" s="72"/>
    </row>
    <row r="617" ht="12.75" customHeight="1">
      <c r="A617" s="10"/>
      <c r="B617" s="72"/>
      <c r="G617" s="72"/>
      <c r="L617" s="72"/>
      <c r="Q617" s="72"/>
      <c r="V617" s="72"/>
      <c r="AA617" s="72"/>
      <c r="AF617" s="72"/>
      <c r="AH617" s="10"/>
      <c r="AK617" s="72"/>
      <c r="AP617" s="72"/>
    </row>
    <row r="618" ht="12.75" customHeight="1">
      <c r="A618" s="10"/>
      <c r="B618" s="72"/>
      <c r="G618" s="72"/>
      <c r="L618" s="72"/>
      <c r="Q618" s="72"/>
      <c r="V618" s="72"/>
      <c r="AA618" s="72"/>
      <c r="AF618" s="72"/>
      <c r="AH618" s="10"/>
      <c r="AK618" s="72"/>
      <c r="AP618" s="72"/>
    </row>
    <row r="619" ht="12.75" customHeight="1">
      <c r="A619" s="10"/>
      <c r="B619" s="72"/>
      <c r="G619" s="72"/>
      <c r="L619" s="72"/>
      <c r="Q619" s="72"/>
      <c r="V619" s="72"/>
      <c r="AA619" s="72"/>
      <c r="AF619" s="72"/>
      <c r="AH619" s="10"/>
      <c r="AK619" s="72"/>
      <c r="AP619" s="72"/>
    </row>
    <row r="620" ht="12.75" customHeight="1">
      <c r="A620" s="10"/>
      <c r="B620" s="72"/>
      <c r="G620" s="72"/>
      <c r="L620" s="72"/>
      <c r="Q620" s="72"/>
      <c r="V620" s="72"/>
      <c r="AA620" s="72"/>
      <c r="AF620" s="72"/>
      <c r="AH620" s="10"/>
      <c r="AK620" s="72"/>
      <c r="AP620" s="72"/>
    </row>
    <row r="621" ht="12.75" customHeight="1">
      <c r="A621" s="10"/>
      <c r="B621" s="72"/>
      <c r="G621" s="72"/>
      <c r="L621" s="72"/>
      <c r="Q621" s="72"/>
      <c r="V621" s="72"/>
      <c r="AA621" s="72"/>
      <c r="AF621" s="72"/>
      <c r="AH621" s="10"/>
      <c r="AK621" s="72"/>
      <c r="AP621" s="72"/>
    </row>
    <row r="622" ht="12.75" customHeight="1">
      <c r="A622" s="10"/>
      <c r="B622" s="72"/>
      <c r="G622" s="72"/>
      <c r="L622" s="72"/>
      <c r="Q622" s="72"/>
      <c r="V622" s="72"/>
      <c r="AA622" s="72"/>
      <c r="AF622" s="72"/>
      <c r="AH622" s="10"/>
      <c r="AK622" s="72"/>
      <c r="AP622" s="72"/>
    </row>
    <row r="623" ht="12.75" customHeight="1">
      <c r="A623" s="10"/>
      <c r="B623" s="72"/>
      <c r="G623" s="72"/>
      <c r="L623" s="72"/>
      <c r="Q623" s="72"/>
      <c r="V623" s="72"/>
      <c r="AA623" s="72"/>
      <c r="AF623" s="72"/>
      <c r="AH623" s="10"/>
      <c r="AK623" s="72"/>
      <c r="AP623" s="72"/>
    </row>
    <row r="624" ht="12.75" customHeight="1">
      <c r="A624" s="10"/>
      <c r="B624" s="72"/>
      <c r="G624" s="72"/>
      <c r="L624" s="72"/>
      <c r="Q624" s="72"/>
      <c r="V624" s="72"/>
      <c r="AA624" s="72"/>
      <c r="AF624" s="72"/>
      <c r="AH624" s="10"/>
      <c r="AK624" s="72"/>
      <c r="AP624" s="72"/>
    </row>
    <row r="625" ht="12.75" customHeight="1">
      <c r="A625" s="10"/>
      <c r="B625" s="72"/>
      <c r="G625" s="72"/>
      <c r="L625" s="72"/>
      <c r="Q625" s="72"/>
      <c r="V625" s="72"/>
      <c r="AA625" s="72"/>
      <c r="AF625" s="72"/>
      <c r="AH625" s="10"/>
      <c r="AK625" s="72"/>
      <c r="AP625" s="72"/>
    </row>
    <row r="626" ht="12.75" customHeight="1">
      <c r="A626" s="10"/>
      <c r="B626" s="72"/>
      <c r="G626" s="72"/>
      <c r="L626" s="72"/>
      <c r="Q626" s="72"/>
      <c r="V626" s="72"/>
      <c r="AA626" s="72"/>
      <c r="AF626" s="72"/>
      <c r="AH626" s="10"/>
      <c r="AK626" s="72"/>
      <c r="AP626" s="72"/>
    </row>
    <row r="627" ht="12.75" customHeight="1">
      <c r="A627" s="10"/>
      <c r="B627" s="72"/>
      <c r="G627" s="72"/>
      <c r="L627" s="72"/>
      <c r="Q627" s="72"/>
      <c r="V627" s="72"/>
      <c r="AA627" s="72"/>
      <c r="AF627" s="72"/>
      <c r="AH627" s="10"/>
      <c r="AK627" s="72"/>
      <c r="AP627" s="72"/>
    </row>
    <row r="628" ht="12.75" customHeight="1">
      <c r="A628" s="10"/>
      <c r="B628" s="72"/>
      <c r="G628" s="72"/>
      <c r="L628" s="72"/>
      <c r="Q628" s="72"/>
      <c r="V628" s="72"/>
      <c r="AA628" s="72"/>
      <c r="AF628" s="72"/>
      <c r="AH628" s="10"/>
      <c r="AK628" s="72"/>
      <c r="AP628" s="72"/>
    </row>
    <row r="629" ht="12.75" customHeight="1">
      <c r="A629" s="10"/>
      <c r="B629" s="72"/>
      <c r="G629" s="72"/>
      <c r="L629" s="72"/>
      <c r="Q629" s="72"/>
      <c r="V629" s="72"/>
      <c r="AA629" s="72"/>
      <c r="AF629" s="72"/>
      <c r="AH629" s="10"/>
      <c r="AK629" s="72"/>
      <c r="AP629" s="72"/>
    </row>
    <row r="630" ht="12.75" customHeight="1">
      <c r="A630" s="10"/>
      <c r="B630" s="72"/>
      <c r="G630" s="72"/>
      <c r="L630" s="72"/>
      <c r="Q630" s="72"/>
      <c r="V630" s="72"/>
      <c r="AA630" s="72"/>
      <c r="AF630" s="72"/>
      <c r="AH630" s="10"/>
      <c r="AK630" s="72"/>
      <c r="AP630" s="72"/>
    </row>
    <row r="631" ht="12.75" customHeight="1">
      <c r="A631" s="10"/>
      <c r="B631" s="72"/>
      <c r="G631" s="72"/>
      <c r="L631" s="72"/>
      <c r="Q631" s="72"/>
      <c r="V631" s="72"/>
      <c r="AA631" s="72"/>
      <c r="AF631" s="72"/>
      <c r="AH631" s="10"/>
      <c r="AK631" s="72"/>
      <c r="AP631" s="72"/>
    </row>
    <row r="632" ht="12.75" customHeight="1">
      <c r="A632" s="10"/>
      <c r="B632" s="72"/>
      <c r="G632" s="72"/>
      <c r="L632" s="72"/>
      <c r="Q632" s="72"/>
      <c r="V632" s="72"/>
      <c r="AA632" s="72"/>
      <c r="AF632" s="72"/>
      <c r="AH632" s="10"/>
      <c r="AK632" s="72"/>
      <c r="AP632" s="72"/>
    </row>
    <row r="633" ht="12.75" customHeight="1">
      <c r="A633" s="10"/>
      <c r="B633" s="72"/>
      <c r="G633" s="72"/>
      <c r="L633" s="72"/>
      <c r="Q633" s="72"/>
      <c r="V633" s="72"/>
      <c r="AA633" s="72"/>
      <c r="AF633" s="72"/>
      <c r="AH633" s="10"/>
      <c r="AK633" s="72"/>
      <c r="AP633" s="72"/>
    </row>
    <row r="634" ht="12.75" customHeight="1">
      <c r="A634" s="10"/>
      <c r="B634" s="72"/>
      <c r="G634" s="72"/>
      <c r="L634" s="72"/>
      <c r="Q634" s="72"/>
      <c r="V634" s="72"/>
      <c r="AA634" s="72"/>
      <c r="AF634" s="72"/>
      <c r="AH634" s="10"/>
      <c r="AK634" s="72"/>
      <c r="AP634" s="72"/>
    </row>
    <row r="635" ht="12.75" customHeight="1">
      <c r="A635" s="10"/>
      <c r="B635" s="72"/>
      <c r="G635" s="72"/>
      <c r="L635" s="72"/>
      <c r="Q635" s="72"/>
      <c r="V635" s="72"/>
      <c r="AA635" s="72"/>
      <c r="AF635" s="72"/>
      <c r="AH635" s="10"/>
      <c r="AK635" s="72"/>
      <c r="AP635" s="72"/>
    </row>
    <row r="636" ht="12.75" customHeight="1">
      <c r="A636" s="10"/>
      <c r="B636" s="72"/>
      <c r="G636" s="72"/>
      <c r="L636" s="72"/>
      <c r="Q636" s="72"/>
      <c r="V636" s="72"/>
      <c r="AA636" s="72"/>
      <c r="AF636" s="72"/>
      <c r="AH636" s="10"/>
      <c r="AK636" s="72"/>
      <c r="AP636" s="72"/>
    </row>
    <row r="637" ht="12.75" customHeight="1">
      <c r="A637" s="10"/>
      <c r="B637" s="72"/>
      <c r="G637" s="72"/>
      <c r="L637" s="72"/>
      <c r="Q637" s="72"/>
      <c r="V637" s="72"/>
      <c r="AA637" s="72"/>
      <c r="AF637" s="72"/>
      <c r="AH637" s="10"/>
      <c r="AK637" s="72"/>
      <c r="AP637" s="72"/>
    </row>
    <row r="638" ht="12.75" customHeight="1">
      <c r="A638" s="10"/>
      <c r="B638" s="72"/>
      <c r="G638" s="72"/>
      <c r="L638" s="72"/>
      <c r="Q638" s="72"/>
      <c r="V638" s="72"/>
      <c r="AA638" s="72"/>
      <c r="AF638" s="72"/>
      <c r="AH638" s="10"/>
      <c r="AK638" s="72"/>
      <c r="AP638" s="72"/>
    </row>
    <row r="639" ht="12.75" customHeight="1">
      <c r="A639" s="10"/>
      <c r="B639" s="72"/>
      <c r="G639" s="72"/>
      <c r="L639" s="72"/>
      <c r="Q639" s="72"/>
      <c r="V639" s="72"/>
      <c r="AA639" s="72"/>
      <c r="AF639" s="72"/>
      <c r="AH639" s="10"/>
      <c r="AK639" s="72"/>
      <c r="AP639" s="72"/>
    </row>
    <row r="640" ht="12.75" customHeight="1">
      <c r="A640" s="10"/>
      <c r="B640" s="72"/>
      <c r="G640" s="72"/>
      <c r="L640" s="72"/>
      <c r="Q640" s="72"/>
      <c r="V640" s="72"/>
      <c r="AA640" s="72"/>
      <c r="AF640" s="72"/>
      <c r="AH640" s="10"/>
      <c r="AK640" s="72"/>
      <c r="AP640" s="72"/>
    </row>
    <row r="641" ht="12.75" customHeight="1">
      <c r="A641" s="10"/>
      <c r="B641" s="72"/>
      <c r="G641" s="72"/>
      <c r="L641" s="72"/>
      <c r="Q641" s="72"/>
      <c r="V641" s="72"/>
      <c r="AA641" s="72"/>
      <c r="AF641" s="72"/>
      <c r="AH641" s="10"/>
      <c r="AK641" s="72"/>
      <c r="AP641" s="72"/>
    </row>
    <row r="642" ht="12.75" customHeight="1">
      <c r="A642" s="10"/>
      <c r="B642" s="72"/>
      <c r="G642" s="72"/>
      <c r="L642" s="72"/>
      <c r="Q642" s="72"/>
      <c r="V642" s="72"/>
      <c r="AA642" s="72"/>
      <c r="AF642" s="72"/>
      <c r="AH642" s="10"/>
      <c r="AK642" s="72"/>
      <c r="AP642" s="72"/>
    </row>
    <row r="643" ht="12.75" customHeight="1">
      <c r="A643" s="10"/>
      <c r="B643" s="72"/>
      <c r="G643" s="72"/>
      <c r="L643" s="72"/>
      <c r="Q643" s="72"/>
      <c r="V643" s="72"/>
      <c r="AA643" s="72"/>
      <c r="AF643" s="72"/>
      <c r="AH643" s="10"/>
      <c r="AK643" s="72"/>
      <c r="AP643" s="72"/>
    </row>
    <row r="644" ht="12.75" customHeight="1">
      <c r="A644" s="10"/>
      <c r="B644" s="72"/>
      <c r="G644" s="72"/>
      <c r="L644" s="72"/>
      <c r="Q644" s="72"/>
      <c r="V644" s="72"/>
      <c r="AA644" s="72"/>
      <c r="AF644" s="72"/>
      <c r="AH644" s="10"/>
      <c r="AK644" s="72"/>
      <c r="AP644" s="72"/>
    </row>
    <row r="645" ht="12.75" customHeight="1">
      <c r="A645" s="10"/>
      <c r="B645" s="72"/>
      <c r="G645" s="72"/>
      <c r="L645" s="72"/>
      <c r="Q645" s="72"/>
      <c r="V645" s="72"/>
      <c r="AA645" s="72"/>
      <c r="AF645" s="72"/>
      <c r="AH645" s="10"/>
      <c r="AK645" s="72"/>
      <c r="AP645" s="72"/>
    </row>
    <row r="646" ht="12.75" customHeight="1">
      <c r="A646" s="10"/>
      <c r="B646" s="72"/>
      <c r="G646" s="72"/>
      <c r="L646" s="72"/>
      <c r="Q646" s="72"/>
      <c r="V646" s="72"/>
      <c r="AA646" s="72"/>
      <c r="AF646" s="72"/>
      <c r="AH646" s="10"/>
      <c r="AK646" s="72"/>
      <c r="AP646" s="72"/>
    </row>
    <row r="647" ht="12.75" customHeight="1">
      <c r="A647" s="10"/>
      <c r="B647" s="72"/>
      <c r="G647" s="72"/>
      <c r="L647" s="72"/>
      <c r="Q647" s="72"/>
      <c r="V647" s="72"/>
      <c r="AA647" s="72"/>
      <c r="AF647" s="72"/>
      <c r="AH647" s="10"/>
      <c r="AK647" s="72"/>
      <c r="AP647" s="72"/>
    </row>
    <row r="648" ht="12.75" customHeight="1">
      <c r="A648" s="10"/>
      <c r="B648" s="72"/>
      <c r="G648" s="72"/>
      <c r="L648" s="72"/>
      <c r="Q648" s="72"/>
      <c r="V648" s="72"/>
      <c r="AA648" s="72"/>
      <c r="AF648" s="72"/>
      <c r="AH648" s="10"/>
      <c r="AK648" s="72"/>
      <c r="AP648" s="72"/>
    </row>
    <row r="649" ht="12.75" customHeight="1">
      <c r="A649" s="10"/>
      <c r="B649" s="72"/>
      <c r="G649" s="72"/>
      <c r="L649" s="72"/>
      <c r="Q649" s="72"/>
      <c r="V649" s="72"/>
      <c r="AA649" s="72"/>
      <c r="AF649" s="72"/>
      <c r="AH649" s="10"/>
      <c r="AK649" s="72"/>
      <c r="AP649" s="72"/>
    </row>
    <row r="650" ht="12.75" customHeight="1">
      <c r="A650" s="10"/>
      <c r="B650" s="72"/>
      <c r="G650" s="72"/>
      <c r="L650" s="72"/>
      <c r="Q650" s="72"/>
      <c r="V650" s="72"/>
      <c r="AA650" s="72"/>
      <c r="AF650" s="72"/>
      <c r="AH650" s="10"/>
      <c r="AK650" s="72"/>
      <c r="AP650" s="72"/>
    </row>
    <row r="651" ht="12.75" customHeight="1">
      <c r="A651" s="10"/>
      <c r="B651" s="72"/>
      <c r="G651" s="72"/>
      <c r="L651" s="72"/>
      <c r="Q651" s="72"/>
      <c r="V651" s="72"/>
      <c r="AA651" s="72"/>
      <c r="AF651" s="72"/>
      <c r="AH651" s="10"/>
      <c r="AK651" s="72"/>
      <c r="AP651" s="72"/>
    </row>
    <row r="652" ht="12.75" customHeight="1">
      <c r="A652" s="10"/>
      <c r="B652" s="72"/>
      <c r="G652" s="72"/>
      <c r="L652" s="72"/>
      <c r="Q652" s="72"/>
      <c r="V652" s="72"/>
      <c r="AA652" s="72"/>
      <c r="AF652" s="72"/>
      <c r="AH652" s="10"/>
      <c r="AK652" s="72"/>
      <c r="AP652" s="72"/>
    </row>
    <row r="653" ht="12.75" customHeight="1">
      <c r="A653" s="10"/>
      <c r="B653" s="72"/>
      <c r="G653" s="72"/>
      <c r="L653" s="72"/>
      <c r="Q653" s="72"/>
      <c r="V653" s="72"/>
      <c r="AA653" s="72"/>
      <c r="AF653" s="72"/>
      <c r="AH653" s="10"/>
      <c r="AK653" s="72"/>
      <c r="AP653" s="72"/>
    </row>
    <row r="654" ht="12.75" customHeight="1">
      <c r="A654" s="10"/>
      <c r="B654" s="72"/>
      <c r="G654" s="72"/>
      <c r="L654" s="72"/>
      <c r="Q654" s="72"/>
      <c r="V654" s="72"/>
      <c r="AA654" s="72"/>
      <c r="AF654" s="72"/>
      <c r="AH654" s="10"/>
      <c r="AK654" s="72"/>
      <c r="AP654" s="72"/>
    </row>
    <row r="655" ht="12.75" customHeight="1">
      <c r="A655" s="10"/>
      <c r="B655" s="72"/>
      <c r="G655" s="72"/>
      <c r="L655" s="72"/>
      <c r="Q655" s="72"/>
      <c r="V655" s="72"/>
      <c r="AA655" s="72"/>
      <c r="AF655" s="72"/>
      <c r="AH655" s="10"/>
      <c r="AK655" s="72"/>
      <c r="AP655" s="72"/>
    </row>
    <row r="656" ht="12.75" customHeight="1">
      <c r="A656" s="10"/>
      <c r="B656" s="72"/>
      <c r="G656" s="72"/>
      <c r="L656" s="72"/>
      <c r="Q656" s="72"/>
      <c r="V656" s="72"/>
      <c r="AA656" s="72"/>
      <c r="AF656" s="72"/>
      <c r="AH656" s="10"/>
      <c r="AK656" s="72"/>
      <c r="AP656" s="72"/>
    </row>
    <row r="657" ht="12.75" customHeight="1">
      <c r="A657" s="10"/>
      <c r="B657" s="72"/>
      <c r="G657" s="72"/>
      <c r="L657" s="72"/>
      <c r="Q657" s="72"/>
      <c r="V657" s="72"/>
      <c r="AA657" s="72"/>
      <c r="AF657" s="72"/>
      <c r="AH657" s="10"/>
      <c r="AK657" s="72"/>
      <c r="AP657" s="72"/>
    </row>
    <row r="658" ht="12.75" customHeight="1">
      <c r="A658" s="10"/>
      <c r="B658" s="72"/>
      <c r="G658" s="72"/>
      <c r="L658" s="72"/>
      <c r="Q658" s="72"/>
      <c r="V658" s="72"/>
      <c r="AA658" s="72"/>
      <c r="AF658" s="72"/>
      <c r="AH658" s="10"/>
      <c r="AK658" s="72"/>
      <c r="AP658" s="72"/>
    </row>
    <row r="659" ht="12.75" customHeight="1">
      <c r="A659" s="10"/>
      <c r="B659" s="72"/>
      <c r="G659" s="72"/>
      <c r="L659" s="72"/>
      <c r="Q659" s="72"/>
      <c r="V659" s="72"/>
      <c r="AA659" s="72"/>
      <c r="AF659" s="72"/>
      <c r="AH659" s="10"/>
      <c r="AK659" s="72"/>
      <c r="AP659" s="72"/>
    </row>
    <row r="660" ht="12.75" customHeight="1">
      <c r="A660" s="10"/>
      <c r="B660" s="72"/>
      <c r="G660" s="72"/>
      <c r="L660" s="72"/>
      <c r="Q660" s="72"/>
      <c r="V660" s="72"/>
      <c r="AA660" s="72"/>
      <c r="AF660" s="72"/>
      <c r="AH660" s="10"/>
      <c r="AK660" s="72"/>
      <c r="AP660" s="72"/>
    </row>
    <row r="661" ht="12.75" customHeight="1">
      <c r="A661" s="10"/>
      <c r="B661" s="72"/>
      <c r="G661" s="72"/>
      <c r="L661" s="72"/>
      <c r="Q661" s="72"/>
      <c r="V661" s="72"/>
      <c r="AA661" s="72"/>
      <c r="AF661" s="72"/>
      <c r="AH661" s="10"/>
      <c r="AK661" s="72"/>
      <c r="AP661" s="72"/>
    </row>
    <row r="662" ht="12.75" customHeight="1">
      <c r="A662" s="10"/>
      <c r="B662" s="72"/>
      <c r="G662" s="72"/>
      <c r="L662" s="72"/>
      <c r="Q662" s="72"/>
      <c r="V662" s="72"/>
      <c r="AA662" s="72"/>
      <c r="AF662" s="72"/>
      <c r="AH662" s="10"/>
      <c r="AK662" s="72"/>
      <c r="AP662" s="72"/>
    </row>
    <row r="663" ht="12.75" customHeight="1">
      <c r="A663" s="10"/>
      <c r="B663" s="72"/>
      <c r="G663" s="72"/>
      <c r="L663" s="72"/>
      <c r="Q663" s="72"/>
      <c r="V663" s="72"/>
      <c r="AA663" s="72"/>
      <c r="AF663" s="72"/>
      <c r="AH663" s="10"/>
      <c r="AK663" s="72"/>
      <c r="AP663" s="72"/>
    </row>
    <row r="664" ht="12.75" customHeight="1">
      <c r="A664" s="10"/>
      <c r="B664" s="72"/>
      <c r="G664" s="72"/>
      <c r="L664" s="72"/>
      <c r="Q664" s="72"/>
      <c r="V664" s="72"/>
      <c r="AA664" s="72"/>
      <c r="AF664" s="72"/>
      <c r="AH664" s="10"/>
      <c r="AK664" s="72"/>
      <c r="AP664" s="72"/>
    </row>
    <row r="665" ht="12.75" customHeight="1">
      <c r="A665" s="10"/>
      <c r="B665" s="72"/>
      <c r="G665" s="72"/>
      <c r="L665" s="72"/>
      <c r="Q665" s="72"/>
      <c r="V665" s="72"/>
      <c r="AA665" s="72"/>
      <c r="AF665" s="72"/>
      <c r="AH665" s="10"/>
      <c r="AK665" s="72"/>
      <c r="AP665" s="72"/>
    </row>
    <row r="666" ht="12.75" customHeight="1">
      <c r="A666" s="10"/>
      <c r="B666" s="72"/>
      <c r="G666" s="72"/>
      <c r="L666" s="72"/>
      <c r="Q666" s="72"/>
      <c r="V666" s="72"/>
      <c r="AA666" s="72"/>
      <c r="AF666" s="72"/>
      <c r="AH666" s="10"/>
      <c r="AK666" s="72"/>
      <c r="AP666" s="72"/>
    </row>
    <row r="667" ht="12.75" customHeight="1">
      <c r="A667" s="10"/>
      <c r="B667" s="72"/>
      <c r="G667" s="72"/>
      <c r="L667" s="72"/>
      <c r="Q667" s="72"/>
      <c r="V667" s="72"/>
      <c r="AA667" s="72"/>
      <c r="AF667" s="72"/>
      <c r="AH667" s="10"/>
      <c r="AK667" s="72"/>
      <c r="AP667" s="72"/>
    </row>
    <row r="668" ht="12.75" customHeight="1">
      <c r="A668" s="10"/>
      <c r="B668" s="72"/>
      <c r="G668" s="72"/>
      <c r="L668" s="72"/>
      <c r="Q668" s="72"/>
      <c r="V668" s="72"/>
      <c r="AA668" s="72"/>
      <c r="AF668" s="72"/>
      <c r="AH668" s="10"/>
      <c r="AK668" s="72"/>
      <c r="AP668" s="72"/>
    </row>
    <row r="669" ht="12.75" customHeight="1">
      <c r="A669" s="10"/>
      <c r="B669" s="72"/>
      <c r="G669" s="72"/>
      <c r="L669" s="72"/>
      <c r="Q669" s="72"/>
      <c r="V669" s="72"/>
      <c r="AA669" s="72"/>
      <c r="AF669" s="72"/>
      <c r="AH669" s="10"/>
      <c r="AK669" s="72"/>
      <c r="AP669" s="72"/>
    </row>
    <row r="670" ht="12.75" customHeight="1">
      <c r="A670" s="10"/>
      <c r="B670" s="72"/>
      <c r="G670" s="72"/>
      <c r="L670" s="72"/>
      <c r="Q670" s="72"/>
      <c r="V670" s="72"/>
      <c r="AA670" s="72"/>
      <c r="AF670" s="72"/>
      <c r="AH670" s="10"/>
      <c r="AK670" s="72"/>
      <c r="AP670" s="72"/>
    </row>
    <row r="671" ht="12.75" customHeight="1">
      <c r="A671" s="10"/>
      <c r="B671" s="72"/>
      <c r="G671" s="72"/>
      <c r="L671" s="72"/>
      <c r="Q671" s="72"/>
      <c r="V671" s="72"/>
      <c r="AA671" s="72"/>
      <c r="AF671" s="72"/>
      <c r="AH671" s="10"/>
      <c r="AK671" s="72"/>
      <c r="AP671" s="72"/>
    </row>
    <row r="672" ht="12.75" customHeight="1">
      <c r="A672" s="10"/>
      <c r="B672" s="72"/>
      <c r="G672" s="72"/>
      <c r="L672" s="72"/>
      <c r="Q672" s="72"/>
      <c r="V672" s="72"/>
      <c r="AA672" s="72"/>
      <c r="AF672" s="72"/>
      <c r="AH672" s="10"/>
      <c r="AK672" s="72"/>
      <c r="AP672" s="72"/>
    </row>
    <row r="673" ht="12.75" customHeight="1">
      <c r="A673" s="10"/>
      <c r="B673" s="72"/>
      <c r="G673" s="72"/>
      <c r="L673" s="72"/>
      <c r="Q673" s="72"/>
      <c r="V673" s="72"/>
      <c r="AA673" s="72"/>
      <c r="AF673" s="72"/>
      <c r="AH673" s="10"/>
      <c r="AK673" s="72"/>
      <c r="AP673" s="72"/>
    </row>
    <row r="674" ht="12.75" customHeight="1">
      <c r="A674" s="10"/>
      <c r="B674" s="72"/>
      <c r="G674" s="72"/>
      <c r="L674" s="72"/>
      <c r="Q674" s="72"/>
      <c r="V674" s="72"/>
      <c r="AA674" s="72"/>
      <c r="AF674" s="72"/>
      <c r="AH674" s="10"/>
      <c r="AK674" s="72"/>
      <c r="AP674" s="72"/>
    </row>
    <row r="675" ht="12.75" customHeight="1">
      <c r="A675" s="10"/>
      <c r="B675" s="72"/>
      <c r="G675" s="72"/>
      <c r="L675" s="72"/>
      <c r="Q675" s="72"/>
      <c r="V675" s="72"/>
      <c r="AA675" s="72"/>
      <c r="AF675" s="72"/>
      <c r="AH675" s="10"/>
      <c r="AK675" s="72"/>
      <c r="AP675" s="72"/>
    </row>
    <row r="676" ht="12.75" customHeight="1">
      <c r="A676" s="10"/>
      <c r="B676" s="72"/>
      <c r="G676" s="72"/>
      <c r="L676" s="72"/>
      <c r="Q676" s="72"/>
      <c r="V676" s="72"/>
      <c r="AA676" s="72"/>
      <c r="AF676" s="72"/>
      <c r="AH676" s="10"/>
      <c r="AK676" s="72"/>
      <c r="AP676" s="72"/>
    </row>
    <row r="677" ht="12.75" customHeight="1">
      <c r="A677" s="10"/>
      <c r="B677" s="72"/>
      <c r="G677" s="72"/>
      <c r="L677" s="72"/>
      <c r="Q677" s="72"/>
      <c r="V677" s="72"/>
      <c r="AA677" s="72"/>
      <c r="AF677" s="72"/>
      <c r="AH677" s="10"/>
      <c r="AK677" s="72"/>
      <c r="AP677" s="72"/>
    </row>
    <row r="678" ht="12.75" customHeight="1">
      <c r="A678" s="10"/>
      <c r="B678" s="72"/>
      <c r="G678" s="72"/>
      <c r="L678" s="72"/>
      <c r="Q678" s="72"/>
      <c r="V678" s="72"/>
      <c r="AA678" s="72"/>
      <c r="AF678" s="72"/>
      <c r="AH678" s="10"/>
      <c r="AK678" s="72"/>
      <c r="AP678" s="72"/>
    </row>
    <row r="679" ht="12.75" customHeight="1">
      <c r="A679" s="10"/>
      <c r="B679" s="72"/>
      <c r="G679" s="72"/>
      <c r="L679" s="72"/>
      <c r="Q679" s="72"/>
      <c r="V679" s="72"/>
      <c r="AA679" s="72"/>
      <c r="AF679" s="72"/>
      <c r="AH679" s="10"/>
      <c r="AK679" s="72"/>
      <c r="AP679" s="72"/>
    </row>
    <row r="680" ht="12.75" customHeight="1">
      <c r="A680" s="10"/>
      <c r="B680" s="72"/>
      <c r="G680" s="72"/>
      <c r="L680" s="72"/>
      <c r="Q680" s="72"/>
      <c r="V680" s="72"/>
      <c r="AA680" s="72"/>
      <c r="AF680" s="72"/>
      <c r="AH680" s="10"/>
      <c r="AK680" s="72"/>
      <c r="AP680" s="72"/>
    </row>
    <row r="681" ht="12.75" customHeight="1">
      <c r="A681" s="10"/>
      <c r="B681" s="72"/>
      <c r="G681" s="72"/>
      <c r="L681" s="72"/>
      <c r="Q681" s="72"/>
      <c r="V681" s="72"/>
      <c r="AA681" s="72"/>
      <c r="AF681" s="72"/>
      <c r="AH681" s="10"/>
      <c r="AK681" s="72"/>
      <c r="AP681" s="72"/>
    </row>
    <row r="682" ht="12.75" customHeight="1">
      <c r="A682" s="10"/>
      <c r="B682" s="72"/>
      <c r="G682" s="72"/>
      <c r="L682" s="72"/>
      <c r="Q682" s="72"/>
      <c r="V682" s="72"/>
      <c r="AA682" s="72"/>
      <c r="AF682" s="72"/>
      <c r="AH682" s="10"/>
      <c r="AK682" s="72"/>
      <c r="AP682" s="72"/>
    </row>
    <row r="683" ht="12.75" customHeight="1">
      <c r="A683" s="10"/>
      <c r="B683" s="72"/>
      <c r="G683" s="72"/>
      <c r="L683" s="72"/>
      <c r="Q683" s="72"/>
      <c r="V683" s="72"/>
      <c r="AA683" s="72"/>
      <c r="AF683" s="72"/>
      <c r="AH683" s="10"/>
      <c r="AK683" s="72"/>
      <c r="AP683" s="72"/>
    </row>
    <row r="684" ht="12.75" customHeight="1">
      <c r="A684" s="10"/>
      <c r="B684" s="72"/>
      <c r="G684" s="72"/>
      <c r="L684" s="72"/>
      <c r="Q684" s="72"/>
      <c r="V684" s="72"/>
      <c r="AA684" s="72"/>
      <c r="AF684" s="72"/>
      <c r="AH684" s="10"/>
      <c r="AK684" s="72"/>
      <c r="AP684" s="72"/>
    </row>
    <row r="685" ht="12.75" customHeight="1">
      <c r="A685" s="10"/>
      <c r="B685" s="72"/>
      <c r="G685" s="72"/>
      <c r="L685" s="72"/>
      <c r="Q685" s="72"/>
      <c r="V685" s="72"/>
      <c r="AA685" s="72"/>
      <c r="AF685" s="72"/>
      <c r="AH685" s="10"/>
      <c r="AK685" s="72"/>
      <c r="AP685" s="72"/>
    </row>
    <row r="686" ht="12.75" customHeight="1">
      <c r="A686" s="10"/>
      <c r="B686" s="72"/>
      <c r="G686" s="72"/>
      <c r="L686" s="72"/>
      <c r="Q686" s="72"/>
      <c r="V686" s="72"/>
      <c r="AA686" s="72"/>
      <c r="AF686" s="72"/>
      <c r="AH686" s="10"/>
      <c r="AK686" s="72"/>
      <c r="AP686" s="72"/>
    </row>
    <row r="687" ht="12.75" customHeight="1">
      <c r="A687" s="10"/>
      <c r="B687" s="72"/>
      <c r="G687" s="72"/>
      <c r="L687" s="72"/>
      <c r="Q687" s="72"/>
      <c r="V687" s="72"/>
      <c r="AA687" s="72"/>
      <c r="AF687" s="72"/>
      <c r="AH687" s="10"/>
      <c r="AK687" s="72"/>
      <c r="AP687" s="72"/>
    </row>
    <row r="688" ht="12.75" customHeight="1">
      <c r="A688" s="10"/>
      <c r="B688" s="72"/>
      <c r="G688" s="72"/>
      <c r="L688" s="72"/>
      <c r="Q688" s="72"/>
      <c r="V688" s="72"/>
      <c r="AA688" s="72"/>
      <c r="AF688" s="72"/>
      <c r="AH688" s="10"/>
      <c r="AK688" s="72"/>
      <c r="AP688" s="72"/>
    </row>
    <row r="689" ht="12.75" customHeight="1">
      <c r="A689" s="10"/>
      <c r="B689" s="72"/>
      <c r="G689" s="72"/>
      <c r="L689" s="72"/>
      <c r="Q689" s="72"/>
      <c r="V689" s="72"/>
      <c r="AA689" s="72"/>
      <c r="AF689" s="72"/>
      <c r="AH689" s="10"/>
      <c r="AK689" s="72"/>
      <c r="AP689" s="72"/>
    </row>
    <row r="690" ht="12.75" customHeight="1">
      <c r="A690" s="10"/>
      <c r="B690" s="72"/>
      <c r="G690" s="72"/>
      <c r="L690" s="72"/>
      <c r="Q690" s="72"/>
      <c r="V690" s="72"/>
      <c r="AA690" s="72"/>
      <c r="AF690" s="72"/>
      <c r="AH690" s="10"/>
      <c r="AK690" s="72"/>
      <c r="AP690" s="72"/>
    </row>
    <row r="691" ht="12.75" customHeight="1">
      <c r="A691" s="10"/>
      <c r="B691" s="72"/>
      <c r="G691" s="72"/>
      <c r="L691" s="72"/>
      <c r="Q691" s="72"/>
      <c r="V691" s="72"/>
      <c r="AA691" s="72"/>
      <c r="AF691" s="72"/>
      <c r="AH691" s="10"/>
      <c r="AK691" s="72"/>
      <c r="AP691" s="72"/>
    </row>
    <row r="692" ht="12.75" customHeight="1">
      <c r="A692" s="10"/>
      <c r="B692" s="72"/>
      <c r="G692" s="72"/>
      <c r="L692" s="72"/>
      <c r="Q692" s="72"/>
      <c r="V692" s="72"/>
      <c r="AA692" s="72"/>
      <c r="AF692" s="72"/>
      <c r="AH692" s="10"/>
      <c r="AK692" s="72"/>
      <c r="AP692" s="72"/>
    </row>
    <row r="693" ht="12.75" customHeight="1">
      <c r="A693" s="10"/>
      <c r="B693" s="72"/>
      <c r="G693" s="72"/>
      <c r="L693" s="72"/>
      <c r="Q693" s="72"/>
      <c r="V693" s="72"/>
      <c r="AA693" s="72"/>
      <c r="AF693" s="72"/>
      <c r="AH693" s="10"/>
      <c r="AK693" s="72"/>
      <c r="AP693" s="72"/>
    </row>
    <row r="694" ht="12.75" customHeight="1">
      <c r="A694" s="10"/>
      <c r="B694" s="72"/>
      <c r="G694" s="72"/>
      <c r="L694" s="72"/>
      <c r="Q694" s="72"/>
      <c r="V694" s="72"/>
      <c r="AA694" s="72"/>
      <c r="AF694" s="72"/>
      <c r="AH694" s="10"/>
      <c r="AK694" s="72"/>
      <c r="AP694" s="72"/>
    </row>
    <row r="695" ht="12.75" customHeight="1">
      <c r="A695" s="10"/>
      <c r="B695" s="72"/>
      <c r="G695" s="72"/>
      <c r="L695" s="72"/>
      <c r="Q695" s="72"/>
      <c r="V695" s="72"/>
      <c r="AA695" s="72"/>
      <c r="AF695" s="72"/>
      <c r="AH695" s="10"/>
      <c r="AK695" s="72"/>
      <c r="AP695" s="72"/>
    </row>
    <row r="696" ht="12.75" customHeight="1">
      <c r="A696" s="10"/>
      <c r="B696" s="72"/>
      <c r="G696" s="72"/>
      <c r="L696" s="72"/>
      <c r="Q696" s="72"/>
      <c r="V696" s="72"/>
      <c r="AA696" s="72"/>
      <c r="AF696" s="72"/>
      <c r="AH696" s="10"/>
      <c r="AK696" s="72"/>
      <c r="AP696" s="72"/>
    </row>
    <row r="697" ht="12.75" customHeight="1">
      <c r="A697" s="10"/>
      <c r="B697" s="72"/>
      <c r="G697" s="72"/>
      <c r="L697" s="72"/>
      <c r="Q697" s="72"/>
      <c r="V697" s="72"/>
      <c r="AA697" s="72"/>
      <c r="AF697" s="72"/>
      <c r="AH697" s="10"/>
      <c r="AK697" s="72"/>
      <c r="AP697" s="72"/>
    </row>
    <row r="698" ht="12.75" customHeight="1">
      <c r="A698" s="10"/>
      <c r="B698" s="72"/>
      <c r="G698" s="72"/>
      <c r="L698" s="72"/>
      <c r="Q698" s="72"/>
      <c r="V698" s="72"/>
      <c r="AA698" s="72"/>
      <c r="AF698" s="72"/>
      <c r="AH698" s="10"/>
      <c r="AK698" s="72"/>
      <c r="AP698" s="72"/>
    </row>
    <row r="699" ht="12.75" customHeight="1">
      <c r="A699" s="10"/>
      <c r="B699" s="72"/>
      <c r="G699" s="72"/>
      <c r="L699" s="72"/>
      <c r="Q699" s="72"/>
      <c r="V699" s="72"/>
      <c r="AA699" s="72"/>
      <c r="AF699" s="72"/>
      <c r="AH699" s="10"/>
      <c r="AK699" s="72"/>
      <c r="AP699" s="72"/>
    </row>
    <row r="700" ht="12.75" customHeight="1">
      <c r="A700" s="10"/>
      <c r="B700" s="72"/>
      <c r="G700" s="72"/>
      <c r="L700" s="72"/>
      <c r="Q700" s="72"/>
      <c r="V700" s="72"/>
      <c r="AA700" s="72"/>
      <c r="AF700" s="72"/>
      <c r="AH700" s="10"/>
      <c r="AK700" s="72"/>
      <c r="AP700" s="72"/>
    </row>
    <row r="701" ht="12.75" customHeight="1">
      <c r="A701" s="10"/>
      <c r="B701" s="72"/>
      <c r="G701" s="72"/>
      <c r="L701" s="72"/>
      <c r="Q701" s="72"/>
      <c r="V701" s="72"/>
      <c r="AA701" s="72"/>
      <c r="AF701" s="72"/>
      <c r="AH701" s="10"/>
      <c r="AK701" s="72"/>
      <c r="AP701" s="72"/>
    </row>
    <row r="702" ht="12.75" customHeight="1">
      <c r="A702" s="10"/>
      <c r="B702" s="72"/>
      <c r="G702" s="72"/>
      <c r="L702" s="72"/>
      <c r="Q702" s="72"/>
      <c r="V702" s="72"/>
      <c r="AA702" s="72"/>
      <c r="AF702" s="72"/>
      <c r="AH702" s="10"/>
      <c r="AK702" s="72"/>
      <c r="AP702" s="72"/>
    </row>
    <row r="703" ht="12.75" customHeight="1">
      <c r="A703" s="10"/>
      <c r="B703" s="72"/>
      <c r="G703" s="72"/>
      <c r="L703" s="72"/>
      <c r="Q703" s="72"/>
      <c r="V703" s="72"/>
      <c r="AA703" s="72"/>
      <c r="AF703" s="72"/>
      <c r="AH703" s="10"/>
      <c r="AK703" s="72"/>
      <c r="AP703" s="72"/>
    </row>
    <row r="704" ht="12.75" customHeight="1">
      <c r="A704" s="10"/>
      <c r="B704" s="72"/>
      <c r="G704" s="72"/>
      <c r="L704" s="72"/>
      <c r="Q704" s="72"/>
      <c r="V704" s="72"/>
      <c r="AA704" s="72"/>
      <c r="AF704" s="72"/>
      <c r="AH704" s="10"/>
      <c r="AK704" s="72"/>
      <c r="AP704" s="72"/>
    </row>
    <row r="705" ht="12.75" customHeight="1">
      <c r="A705" s="10"/>
      <c r="B705" s="72"/>
      <c r="G705" s="72"/>
      <c r="L705" s="72"/>
      <c r="Q705" s="72"/>
      <c r="V705" s="72"/>
      <c r="AA705" s="72"/>
      <c r="AF705" s="72"/>
      <c r="AH705" s="10"/>
      <c r="AK705" s="72"/>
      <c r="AP705" s="72"/>
    </row>
    <row r="706" ht="12.75" customHeight="1">
      <c r="A706" s="10"/>
      <c r="B706" s="72"/>
      <c r="G706" s="72"/>
      <c r="L706" s="72"/>
      <c r="Q706" s="72"/>
      <c r="V706" s="72"/>
      <c r="AA706" s="72"/>
      <c r="AF706" s="72"/>
      <c r="AH706" s="10"/>
      <c r="AK706" s="72"/>
      <c r="AP706" s="72"/>
    </row>
    <row r="707" ht="12.75" customHeight="1">
      <c r="A707" s="10"/>
      <c r="B707" s="72"/>
      <c r="G707" s="72"/>
      <c r="L707" s="72"/>
      <c r="Q707" s="72"/>
      <c r="V707" s="72"/>
      <c r="AA707" s="72"/>
      <c r="AF707" s="72"/>
      <c r="AH707" s="10"/>
      <c r="AK707" s="72"/>
      <c r="AP707" s="72"/>
    </row>
    <row r="708" ht="12.75" customHeight="1">
      <c r="A708" s="10"/>
      <c r="B708" s="72"/>
      <c r="G708" s="72"/>
      <c r="L708" s="72"/>
      <c r="Q708" s="72"/>
      <c r="V708" s="72"/>
      <c r="AA708" s="72"/>
      <c r="AF708" s="72"/>
      <c r="AH708" s="10"/>
      <c r="AK708" s="72"/>
      <c r="AP708" s="72"/>
    </row>
    <row r="709" ht="12.75" customHeight="1">
      <c r="A709" s="10"/>
      <c r="B709" s="72"/>
      <c r="G709" s="72"/>
      <c r="L709" s="72"/>
      <c r="Q709" s="72"/>
      <c r="V709" s="72"/>
      <c r="AA709" s="72"/>
      <c r="AF709" s="72"/>
      <c r="AH709" s="10"/>
      <c r="AK709" s="72"/>
      <c r="AP709" s="72"/>
    </row>
    <row r="710" ht="12.75" customHeight="1">
      <c r="A710" s="10"/>
      <c r="B710" s="72"/>
      <c r="G710" s="72"/>
      <c r="L710" s="72"/>
      <c r="Q710" s="72"/>
      <c r="V710" s="72"/>
      <c r="AA710" s="72"/>
      <c r="AF710" s="72"/>
      <c r="AH710" s="10"/>
      <c r="AK710" s="72"/>
      <c r="AP710" s="72"/>
    </row>
    <row r="711" ht="12.75" customHeight="1">
      <c r="A711" s="10"/>
      <c r="B711" s="72"/>
      <c r="G711" s="72"/>
      <c r="L711" s="72"/>
      <c r="Q711" s="72"/>
      <c r="V711" s="72"/>
      <c r="AA711" s="72"/>
      <c r="AF711" s="72"/>
      <c r="AH711" s="10"/>
      <c r="AK711" s="72"/>
      <c r="AP711" s="72"/>
    </row>
    <row r="712" ht="12.75" customHeight="1">
      <c r="A712" s="10"/>
      <c r="B712" s="72"/>
      <c r="G712" s="72"/>
      <c r="L712" s="72"/>
      <c r="Q712" s="72"/>
      <c r="V712" s="72"/>
      <c r="AA712" s="72"/>
      <c r="AF712" s="72"/>
      <c r="AH712" s="10"/>
      <c r="AK712" s="72"/>
      <c r="AP712" s="72"/>
    </row>
    <row r="713" ht="12.75" customHeight="1">
      <c r="A713" s="10"/>
      <c r="B713" s="72"/>
      <c r="G713" s="72"/>
      <c r="L713" s="72"/>
      <c r="Q713" s="72"/>
      <c r="V713" s="72"/>
      <c r="AA713" s="72"/>
      <c r="AF713" s="72"/>
      <c r="AH713" s="10"/>
      <c r="AK713" s="72"/>
      <c r="AP713" s="72"/>
    </row>
    <row r="714" ht="12.75" customHeight="1">
      <c r="A714" s="10"/>
      <c r="B714" s="72"/>
      <c r="G714" s="72"/>
      <c r="L714" s="72"/>
      <c r="Q714" s="72"/>
      <c r="V714" s="72"/>
      <c r="AA714" s="72"/>
      <c r="AF714" s="72"/>
      <c r="AH714" s="10"/>
      <c r="AK714" s="72"/>
      <c r="AP714" s="72"/>
    </row>
    <row r="715" ht="12.75" customHeight="1">
      <c r="A715" s="10"/>
      <c r="B715" s="72"/>
      <c r="G715" s="72"/>
      <c r="L715" s="72"/>
      <c r="Q715" s="72"/>
      <c r="V715" s="72"/>
      <c r="AA715" s="72"/>
      <c r="AF715" s="72"/>
      <c r="AH715" s="10"/>
      <c r="AK715" s="72"/>
      <c r="AP715" s="72"/>
    </row>
    <row r="716" ht="12.75" customHeight="1">
      <c r="A716" s="10"/>
      <c r="B716" s="72"/>
      <c r="G716" s="72"/>
      <c r="L716" s="72"/>
      <c r="Q716" s="72"/>
      <c r="V716" s="72"/>
      <c r="AA716" s="72"/>
      <c r="AF716" s="72"/>
      <c r="AH716" s="10"/>
      <c r="AK716" s="72"/>
      <c r="AP716" s="72"/>
    </row>
    <row r="717" ht="12.75" customHeight="1">
      <c r="A717" s="10"/>
      <c r="B717" s="72"/>
      <c r="G717" s="72"/>
      <c r="L717" s="72"/>
      <c r="Q717" s="72"/>
      <c r="V717" s="72"/>
      <c r="AA717" s="72"/>
      <c r="AF717" s="72"/>
      <c r="AH717" s="10"/>
      <c r="AK717" s="72"/>
      <c r="AP717" s="72"/>
    </row>
    <row r="718" ht="12.75" customHeight="1">
      <c r="A718" s="10"/>
      <c r="B718" s="72"/>
      <c r="G718" s="72"/>
      <c r="L718" s="72"/>
      <c r="Q718" s="72"/>
      <c r="V718" s="72"/>
      <c r="AA718" s="72"/>
      <c r="AF718" s="72"/>
      <c r="AH718" s="10"/>
      <c r="AK718" s="72"/>
      <c r="AP718" s="72"/>
    </row>
    <row r="719" ht="12.75" customHeight="1">
      <c r="A719" s="10"/>
      <c r="B719" s="72"/>
      <c r="G719" s="72"/>
      <c r="L719" s="72"/>
      <c r="Q719" s="72"/>
      <c r="V719" s="72"/>
      <c r="AA719" s="72"/>
      <c r="AF719" s="72"/>
      <c r="AH719" s="10"/>
      <c r="AK719" s="72"/>
      <c r="AP719" s="72"/>
    </row>
    <row r="720" ht="12.75" customHeight="1">
      <c r="A720" s="10"/>
      <c r="B720" s="72"/>
      <c r="G720" s="72"/>
      <c r="L720" s="72"/>
      <c r="Q720" s="72"/>
      <c r="V720" s="72"/>
      <c r="AA720" s="72"/>
      <c r="AF720" s="72"/>
      <c r="AH720" s="10"/>
      <c r="AK720" s="72"/>
      <c r="AP720" s="72"/>
    </row>
    <row r="721" ht="12.75" customHeight="1">
      <c r="A721" s="10"/>
      <c r="B721" s="72"/>
      <c r="G721" s="72"/>
      <c r="L721" s="72"/>
      <c r="Q721" s="72"/>
      <c r="V721" s="72"/>
      <c r="AA721" s="72"/>
      <c r="AF721" s="72"/>
      <c r="AH721" s="10"/>
      <c r="AK721" s="72"/>
      <c r="AP721" s="72"/>
    </row>
    <row r="722" ht="12.75" customHeight="1">
      <c r="A722" s="10"/>
      <c r="B722" s="72"/>
      <c r="G722" s="72"/>
      <c r="L722" s="72"/>
      <c r="Q722" s="72"/>
      <c r="V722" s="72"/>
      <c r="AA722" s="72"/>
      <c r="AF722" s="72"/>
      <c r="AH722" s="10"/>
      <c r="AK722" s="72"/>
      <c r="AP722" s="72"/>
    </row>
    <row r="723" ht="12.75" customHeight="1">
      <c r="A723" s="10"/>
      <c r="B723" s="72"/>
      <c r="G723" s="72"/>
      <c r="L723" s="72"/>
      <c r="Q723" s="72"/>
      <c r="V723" s="72"/>
      <c r="AA723" s="72"/>
      <c r="AF723" s="72"/>
      <c r="AH723" s="10"/>
      <c r="AK723" s="72"/>
      <c r="AP723" s="72"/>
    </row>
    <row r="724" ht="12.75" customHeight="1">
      <c r="A724" s="10"/>
      <c r="B724" s="72"/>
      <c r="G724" s="72"/>
      <c r="L724" s="72"/>
      <c r="Q724" s="72"/>
      <c r="V724" s="72"/>
      <c r="AA724" s="72"/>
      <c r="AF724" s="72"/>
      <c r="AH724" s="10"/>
      <c r="AK724" s="72"/>
      <c r="AP724" s="72"/>
    </row>
    <row r="725" ht="12.75" customHeight="1">
      <c r="A725" s="10"/>
      <c r="B725" s="72"/>
      <c r="G725" s="72"/>
      <c r="L725" s="72"/>
      <c r="Q725" s="72"/>
      <c r="V725" s="72"/>
      <c r="AA725" s="72"/>
      <c r="AF725" s="72"/>
      <c r="AH725" s="10"/>
      <c r="AK725" s="72"/>
      <c r="AP725" s="72"/>
    </row>
    <row r="726" ht="12.75" customHeight="1">
      <c r="A726" s="10"/>
      <c r="B726" s="72"/>
      <c r="G726" s="72"/>
      <c r="L726" s="72"/>
      <c r="Q726" s="72"/>
      <c r="V726" s="72"/>
      <c r="AA726" s="72"/>
      <c r="AF726" s="72"/>
      <c r="AH726" s="10"/>
      <c r="AK726" s="72"/>
      <c r="AP726" s="72"/>
    </row>
    <row r="727" ht="12.75" customHeight="1">
      <c r="A727" s="10"/>
      <c r="B727" s="72"/>
      <c r="G727" s="72"/>
      <c r="L727" s="72"/>
      <c r="Q727" s="72"/>
      <c r="V727" s="72"/>
      <c r="AA727" s="72"/>
      <c r="AF727" s="72"/>
      <c r="AH727" s="10"/>
      <c r="AK727" s="72"/>
      <c r="AP727" s="72"/>
    </row>
    <row r="728" ht="12.75" customHeight="1">
      <c r="A728" s="10"/>
      <c r="B728" s="72"/>
      <c r="G728" s="72"/>
      <c r="L728" s="72"/>
      <c r="Q728" s="72"/>
      <c r="V728" s="72"/>
      <c r="AA728" s="72"/>
      <c r="AF728" s="72"/>
      <c r="AH728" s="10"/>
      <c r="AK728" s="72"/>
      <c r="AP728" s="72"/>
    </row>
    <row r="729" ht="12.75" customHeight="1">
      <c r="A729" s="10"/>
      <c r="B729" s="72"/>
      <c r="G729" s="72"/>
      <c r="L729" s="72"/>
      <c r="Q729" s="72"/>
      <c r="V729" s="72"/>
      <c r="AA729" s="72"/>
      <c r="AF729" s="72"/>
      <c r="AH729" s="10"/>
      <c r="AK729" s="72"/>
      <c r="AP729" s="72"/>
    </row>
    <row r="730" ht="12.75" customHeight="1">
      <c r="A730" s="10"/>
      <c r="B730" s="72"/>
      <c r="G730" s="72"/>
      <c r="L730" s="72"/>
      <c r="Q730" s="72"/>
      <c r="V730" s="72"/>
      <c r="AA730" s="72"/>
      <c r="AF730" s="72"/>
      <c r="AH730" s="10"/>
      <c r="AK730" s="72"/>
      <c r="AP730" s="72"/>
    </row>
    <row r="731" ht="12.75" customHeight="1">
      <c r="A731" s="10"/>
      <c r="B731" s="72"/>
      <c r="G731" s="72"/>
      <c r="L731" s="72"/>
      <c r="Q731" s="72"/>
      <c r="V731" s="72"/>
      <c r="AA731" s="72"/>
      <c r="AF731" s="72"/>
      <c r="AH731" s="10"/>
      <c r="AK731" s="72"/>
      <c r="AP731" s="72"/>
    </row>
    <row r="732" ht="12.75" customHeight="1">
      <c r="A732" s="10"/>
      <c r="B732" s="72"/>
      <c r="G732" s="72"/>
      <c r="L732" s="72"/>
      <c r="Q732" s="72"/>
      <c r="V732" s="72"/>
      <c r="AA732" s="72"/>
      <c r="AF732" s="72"/>
      <c r="AH732" s="10"/>
      <c r="AK732" s="72"/>
      <c r="AP732" s="72"/>
    </row>
    <row r="733" ht="12.75" customHeight="1">
      <c r="A733" s="10"/>
      <c r="B733" s="72"/>
      <c r="G733" s="72"/>
      <c r="L733" s="72"/>
      <c r="Q733" s="72"/>
      <c r="V733" s="72"/>
      <c r="AA733" s="72"/>
      <c r="AF733" s="72"/>
      <c r="AH733" s="10"/>
      <c r="AK733" s="72"/>
      <c r="AP733" s="72"/>
    </row>
    <row r="734" ht="12.75" customHeight="1">
      <c r="A734" s="10"/>
      <c r="B734" s="72"/>
      <c r="G734" s="72"/>
      <c r="L734" s="72"/>
      <c r="Q734" s="72"/>
      <c r="V734" s="72"/>
      <c r="AA734" s="72"/>
      <c r="AF734" s="72"/>
      <c r="AH734" s="10"/>
      <c r="AK734" s="72"/>
      <c r="AP734" s="72"/>
    </row>
    <row r="735" ht="12.75" customHeight="1">
      <c r="A735" s="10"/>
      <c r="B735" s="72"/>
      <c r="G735" s="72"/>
      <c r="L735" s="72"/>
      <c r="Q735" s="72"/>
      <c r="V735" s="72"/>
      <c r="AA735" s="72"/>
      <c r="AF735" s="72"/>
      <c r="AH735" s="10"/>
      <c r="AK735" s="72"/>
      <c r="AP735" s="72"/>
    </row>
    <row r="736" ht="12.75" customHeight="1">
      <c r="A736" s="10"/>
      <c r="B736" s="72"/>
      <c r="G736" s="72"/>
      <c r="L736" s="72"/>
      <c r="Q736" s="72"/>
      <c r="V736" s="72"/>
      <c r="AA736" s="72"/>
      <c r="AF736" s="72"/>
      <c r="AH736" s="10"/>
      <c r="AK736" s="72"/>
      <c r="AP736" s="72"/>
    </row>
    <row r="737" ht="12.75" customHeight="1">
      <c r="A737" s="10"/>
      <c r="B737" s="72"/>
      <c r="G737" s="72"/>
      <c r="L737" s="72"/>
      <c r="Q737" s="72"/>
      <c r="V737" s="72"/>
      <c r="AA737" s="72"/>
      <c r="AF737" s="72"/>
      <c r="AH737" s="10"/>
      <c r="AK737" s="72"/>
      <c r="AP737" s="72"/>
    </row>
    <row r="738" ht="12.75" customHeight="1">
      <c r="A738" s="10"/>
      <c r="B738" s="72"/>
      <c r="G738" s="72"/>
      <c r="L738" s="72"/>
      <c r="Q738" s="72"/>
      <c r="V738" s="72"/>
      <c r="AA738" s="72"/>
      <c r="AF738" s="72"/>
      <c r="AH738" s="10"/>
      <c r="AK738" s="72"/>
      <c r="AP738" s="72"/>
    </row>
    <row r="739" ht="12.75" customHeight="1">
      <c r="A739" s="10"/>
      <c r="B739" s="72"/>
      <c r="G739" s="72"/>
      <c r="L739" s="72"/>
      <c r="Q739" s="72"/>
      <c r="V739" s="72"/>
      <c r="AA739" s="72"/>
      <c r="AF739" s="72"/>
      <c r="AH739" s="10"/>
      <c r="AK739" s="72"/>
      <c r="AP739" s="72"/>
    </row>
    <row r="740" ht="12.75" customHeight="1">
      <c r="A740" s="10"/>
      <c r="B740" s="72"/>
      <c r="G740" s="72"/>
      <c r="L740" s="72"/>
      <c r="Q740" s="72"/>
      <c r="V740" s="72"/>
      <c r="AA740" s="72"/>
      <c r="AF740" s="72"/>
      <c r="AH740" s="10"/>
      <c r="AK740" s="72"/>
      <c r="AP740" s="72"/>
    </row>
    <row r="741" ht="12.75" customHeight="1">
      <c r="A741" s="10"/>
      <c r="B741" s="72"/>
      <c r="G741" s="72"/>
      <c r="L741" s="72"/>
      <c r="Q741" s="72"/>
      <c r="V741" s="72"/>
      <c r="AA741" s="72"/>
      <c r="AF741" s="72"/>
      <c r="AH741" s="10"/>
      <c r="AK741" s="72"/>
      <c r="AP741" s="72"/>
    </row>
    <row r="742" ht="12.75" customHeight="1">
      <c r="A742" s="10"/>
      <c r="B742" s="72"/>
      <c r="G742" s="72"/>
      <c r="L742" s="72"/>
      <c r="Q742" s="72"/>
      <c r="V742" s="72"/>
      <c r="AA742" s="72"/>
      <c r="AF742" s="72"/>
      <c r="AH742" s="10"/>
      <c r="AK742" s="72"/>
      <c r="AP742" s="72"/>
    </row>
    <row r="743" ht="12.75" customHeight="1">
      <c r="A743" s="10"/>
      <c r="B743" s="72"/>
      <c r="G743" s="72"/>
      <c r="L743" s="72"/>
      <c r="Q743" s="72"/>
      <c r="V743" s="72"/>
      <c r="AA743" s="72"/>
      <c r="AF743" s="72"/>
      <c r="AH743" s="10"/>
      <c r="AK743" s="72"/>
      <c r="AP743" s="72"/>
    </row>
    <row r="744" ht="12.75" customHeight="1">
      <c r="A744" s="10"/>
      <c r="B744" s="72"/>
      <c r="G744" s="72"/>
      <c r="L744" s="72"/>
      <c r="Q744" s="72"/>
      <c r="V744" s="72"/>
      <c r="AA744" s="72"/>
      <c r="AF744" s="72"/>
      <c r="AH744" s="10"/>
      <c r="AK744" s="72"/>
      <c r="AP744" s="72"/>
    </row>
    <row r="745" ht="12.75" customHeight="1">
      <c r="A745" s="10"/>
      <c r="B745" s="72"/>
      <c r="G745" s="72"/>
      <c r="L745" s="72"/>
      <c r="Q745" s="72"/>
      <c r="V745" s="72"/>
      <c r="AA745" s="72"/>
      <c r="AF745" s="72"/>
      <c r="AH745" s="10"/>
      <c r="AK745" s="72"/>
      <c r="AP745" s="72"/>
    </row>
    <row r="746" ht="12.75" customHeight="1">
      <c r="A746" s="10"/>
      <c r="B746" s="72"/>
      <c r="G746" s="72"/>
      <c r="L746" s="72"/>
      <c r="Q746" s="72"/>
      <c r="V746" s="72"/>
      <c r="AA746" s="72"/>
      <c r="AF746" s="72"/>
      <c r="AH746" s="10"/>
      <c r="AK746" s="72"/>
      <c r="AP746" s="72"/>
    </row>
    <row r="747" ht="12.75" customHeight="1">
      <c r="A747" s="10"/>
      <c r="B747" s="72"/>
      <c r="G747" s="72"/>
      <c r="L747" s="72"/>
      <c r="Q747" s="72"/>
      <c r="V747" s="72"/>
      <c r="AA747" s="72"/>
      <c r="AF747" s="72"/>
      <c r="AH747" s="10"/>
      <c r="AK747" s="72"/>
      <c r="AP747" s="72"/>
    </row>
    <row r="748" ht="12.75" customHeight="1">
      <c r="A748" s="10"/>
      <c r="B748" s="72"/>
      <c r="G748" s="72"/>
      <c r="L748" s="72"/>
      <c r="Q748" s="72"/>
      <c r="V748" s="72"/>
      <c r="AA748" s="72"/>
      <c r="AF748" s="72"/>
      <c r="AH748" s="10"/>
      <c r="AK748" s="72"/>
      <c r="AP748" s="72"/>
    </row>
    <row r="749" ht="12.75" customHeight="1">
      <c r="A749" s="10"/>
      <c r="B749" s="72"/>
      <c r="G749" s="72"/>
      <c r="L749" s="72"/>
      <c r="Q749" s="72"/>
      <c r="V749" s="72"/>
      <c r="AA749" s="72"/>
      <c r="AF749" s="72"/>
      <c r="AH749" s="10"/>
      <c r="AK749" s="72"/>
      <c r="AP749" s="72"/>
    </row>
    <row r="750" ht="12.75" customHeight="1">
      <c r="A750" s="10"/>
      <c r="B750" s="72"/>
      <c r="G750" s="72"/>
      <c r="L750" s="72"/>
      <c r="Q750" s="72"/>
      <c r="V750" s="72"/>
      <c r="AA750" s="72"/>
      <c r="AF750" s="72"/>
      <c r="AH750" s="10"/>
      <c r="AK750" s="72"/>
      <c r="AP750" s="72"/>
    </row>
    <row r="751" ht="12.75" customHeight="1">
      <c r="A751" s="10"/>
      <c r="B751" s="72"/>
      <c r="G751" s="72"/>
      <c r="L751" s="72"/>
      <c r="Q751" s="72"/>
      <c r="V751" s="72"/>
      <c r="AA751" s="72"/>
      <c r="AF751" s="72"/>
      <c r="AH751" s="10"/>
      <c r="AK751" s="72"/>
      <c r="AP751" s="72"/>
    </row>
    <row r="752" ht="12.75" customHeight="1">
      <c r="A752" s="10"/>
      <c r="B752" s="72"/>
      <c r="G752" s="72"/>
      <c r="L752" s="72"/>
      <c r="Q752" s="72"/>
      <c r="V752" s="72"/>
      <c r="AA752" s="72"/>
      <c r="AF752" s="72"/>
      <c r="AH752" s="10"/>
      <c r="AK752" s="72"/>
      <c r="AP752" s="72"/>
    </row>
    <row r="753" ht="12.75" customHeight="1">
      <c r="A753" s="10"/>
      <c r="B753" s="72"/>
      <c r="G753" s="72"/>
      <c r="L753" s="72"/>
      <c r="Q753" s="72"/>
      <c r="V753" s="72"/>
      <c r="AA753" s="72"/>
      <c r="AF753" s="72"/>
      <c r="AH753" s="10"/>
      <c r="AK753" s="72"/>
      <c r="AP753" s="72"/>
    </row>
    <row r="754" ht="12.75" customHeight="1">
      <c r="A754" s="10"/>
      <c r="B754" s="72"/>
      <c r="G754" s="72"/>
      <c r="L754" s="72"/>
      <c r="Q754" s="72"/>
      <c r="V754" s="72"/>
      <c r="AA754" s="72"/>
      <c r="AF754" s="72"/>
      <c r="AH754" s="10"/>
      <c r="AK754" s="72"/>
      <c r="AP754" s="72"/>
    </row>
    <row r="755" ht="12.75" customHeight="1">
      <c r="A755" s="10"/>
      <c r="B755" s="72"/>
      <c r="G755" s="72"/>
      <c r="L755" s="72"/>
      <c r="Q755" s="72"/>
      <c r="V755" s="72"/>
      <c r="AA755" s="72"/>
      <c r="AF755" s="72"/>
      <c r="AH755" s="10"/>
      <c r="AK755" s="72"/>
      <c r="AP755" s="72"/>
    </row>
    <row r="756" ht="12.75" customHeight="1">
      <c r="A756" s="10"/>
      <c r="B756" s="72"/>
      <c r="G756" s="72"/>
      <c r="L756" s="72"/>
      <c r="Q756" s="72"/>
      <c r="V756" s="72"/>
      <c r="AA756" s="72"/>
      <c r="AF756" s="72"/>
      <c r="AH756" s="10"/>
      <c r="AK756" s="72"/>
      <c r="AP756" s="72"/>
    </row>
    <row r="757" ht="12.75" customHeight="1">
      <c r="A757" s="10"/>
      <c r="B757" s="72"/>
      <c r="G757" s="72"/>
      <c r="L757" s="72"/>
      <c r="Q757" s="72"/>
      <c r="V757" s="72"/>
      <c r="AA757" s="72"/>
      <c r="AF757" s="72"/>
      <c r="AH757" s="10"/>
      <c r="AK757" s="72"/>
      <c r="AP757" s="72"/>
    </row>
    <row r="758" ht="12.75" customHeight="1">
      <c r="A758" s="10"/>
      <c r="B758" s="72"/>
      <c r="G758" s="72"/>
      <c r="L758" s="72"/>
      <c r="Q758" s="72"/>
      <c r="V758" s="72"/>
      <c r="AA758" s="72"/>
      <c r="AF758" s="72"/>
      <c r="AH758" s="10"/>
      <c r="AK758" s="72"/>
      <c r="AP758" s="72"/>
    </row>
    <row r="759" ht="12.75" customHeight="1">
      <c r="A759" s="10"/>
      <c r="B759" s="72"/>
      <c r="G759" s="72"/>
      <c r="L759" s="72"/>
      <c r="Q759" s="72"/>
      <c r="V759" s="72"/>
      <c r="AA759" s="72"/>
      <c r="AF759" s="72"/>
      <c r="AH759" s="10"/>
      <c r="AK759" s="72"/>
      <c r="AP759" s="72"/>
    </row>
    <row r="760" ht="12.75" customHeight="1">
      <c r="A760" s="10"/>
      <c r="B760" s="72"/>
      <c r="G760" s="72"/>
      <c r="L760" s="72"/>
      <c r="Q760" s="72"/>
      <c r="V760" s="72"/>
      <c r="AA760" s="72"/>
      <c r="AF760" s="72"/>
      <c r="AH760" s="10"/>
      <c r="AK760" s="72"/>
      <c r="AP760" s="72"/>
    </row>
    <row r="761" ht="12.75" customHeight="1">
      <c r="A761" s="10"/>
      <c r="B761" s="72"/>
      <c r="G761" s="72"/>
      <c r="L761" s="72"/>
      <c r="Q761" s="72"/>
      <c r="V761" s="72"/>
      <c r="AA761" s="72"/>
      <c r="AF761" s="72"/>
      <c r="AH761" s="10"/>
      <c r="AK761" s="72"/>
      <c r="AP761" s="72"/>
    </row>
    <row r="762" ht="12.75" customHeight="1">
      <c r="A762" s="10"/>
      <c r="B762" s="72"/>
      <c r="G762" s="72"/>
      <c r="L762" s="72"/>
      <c r="Q762" s="72"/>
      <c r="V762" s="72"/>
      <c r="AA762" s="72"/>
      <c r="AF762" s="72"/>
      <c r="AH762" s="10"/>
      <c r="AK762" s="72"/>
      <c r="AP762" s="72"/>
    </row>
    <row r="763" ht="12.75" customHeight="1">
      <c r="A763" s="10"/>
      <c r="B763" s="72"/>
      <c r="G763" s="72"/>
      <c r="L763" s="72"/>
      <c r="Q763" s="72"/>
      <c r="V763" s="72"/>
      <c r="AA763" s="72"/>
      <c r="AF763" s="72"/>
      <c r="AH763" s="10"/>
      <c r="AK763" s="72"/>
      <c r="AP763" s="72"/>
    </row>
    <row r="764" ht="12.75" customHeight="1">
      <c r="A764" s="10"/>
      <c r="B764" s="72"/>
      <c r="G764" s="72"/>
      <c r="L764" s="72"/>
      <c r="Q764" s="72"/>
      <c r="V764" s="72"/>
      <c r="AA764" s="72"/>
      <c r="AF764" s="72"/>
      <c r="AH764" s="10"/>
      <c r="AK764" s="72"/>
      <c r="AP764" s="72"/>
    </row>
    <row r="765" ht="12.75" customHeight="1">
      <c r="A765" s="10"/>
      <c r="B765" s="72"/>
      <c r="G765" s="72"/>
      <c r="L765" s="72"/>
      <c r="Q765" s="72"/>
      <c r="V765" s="72"/>
      <c r="AA765" s="72"/>
      <c r="AF765" s="72"/>
      <c r="AH765" s="10"/>
      <c r="AK765" s="72"/>
      <c r="AP765" s="72"/>
    </row>
    <row r="766" ht="12.75" customHeight="1">
      <c r="A766" s="10"/>
      <c r="B766" s="72"/>
      <c r="G766" s="72"/>
      <c r="L766" s="72"/>
      <c r="Q766" s="72"/>
      <c r="V766" s="72"/>
      <c r="AA766" s="72"/>
      <c r="AF766" s="72"/>
      <c r="AH766" s="10"/>
      <c r="AK766" s="72"/>
      <c r="AP766" s="72"/>
    </row>
    <row r="767" ht="12.75" customHeight="1">
      <c r="A767" s="10"/>
      <c r="B767" s="72"/>
      <c r="G767" s="72"/>
      <c r="L767" s="72"/>
      <c r="Q767" s="72"/>
      <c r="V767" s="72"/>
      <c r="AA767" s="72"/>
      <c r="AF767" s="72"/>
      <c r="AH767" s="10"/>
      <c r="AK767" s="72"/>
      <c r="AP767" s="72"/>
    </row>
    <row r="768" ht="12.75" customHeight="1">
      <c r="A768" s="10"/>
      <c r="B768" s="72"/>
      <c r="G768" s="72"/>
      <c r="L768" s="72"/>
      <c r="Q768" s="72"/>
      <c r="V768" s="72"/>
      <c r="AA768" s="72"/>
      <c r="AF768" s="72"/>
      <c r="AH768" s="10"/>
      <c r="AK768" s="72"/>
      <c r="AP768" s="72"/>
    </row>
    <row r="769" ht="12.75" customHeight="1">
      <c r="A769" s="10"/>
      <c r="B769" s="72"/>
      <c r="G769" s="72"/>
      <c r="L769" s="72"/>
      <c r="Q769" s="72"/>
      <c r="V769" s="72"/>
      <c r="AA769" s="72"/>
      <c r="AF769" s="72"/>
      <c r="AH769" s="10"/>
      <c r="AK769" s="72"/>
      <c r="AP769" s="72"/>
    </row>
    <row r="770" ht="12.75" customHeight="1">
      <c r="A770" s="10"/>
      <c r="B770" s="72"/>
      <c r="G770" s="72"/>
      <c r="L770" s="72"/>
      <c r="Q770" s="72"/>
      <c r="V770" s="72"/>
      <c r="AA770" s="72"/>
      <c r="AF770" s="72"/>
      <c r="AH770" s="10"/>
      <c r="AK770" s="72"/>
      <c r="AP770" s="72"/>
    </row>
    <row r="771" ht="12.75" customHeight="1">
      <c r="A771" s="10"/>
      <c r="B771" s="72"/>
      <c r="G771" s="72"/>
      <c r="L771" s="72"/>
      <c r="Q771" s="72"/>
      <c r="V771" s="72"/>
      <c r="AA771" s="72"/>
      <c r="AF771" s="72"/>
      <c r="AH771" s="10"/>
      <c r="AK771" s="72"/>
      <c r="AP771" s="72"/>
    </row>
    <row r="772" ht="12.75" customHeight="1">
      <c r="A772" s="10"/>
      <c r="B772" s="72"/>
      <c r="G772" s="72"/>
      <c r="L772" s="72"/>
      <c r="Q772" s="72"/>
      <c r="V772" s="72"/>
      <c r="AA772" s="72"/>
      <c r="AF772" s="72"/>
      <c r="AH772" s="10"/>
      <c r="AK772" s="72"/>
      <c r="AP772" s="72"/>
    </row>
    <row r="773" ht="12.75" customHeight="1">
      <c r="A773" s="10"/>
      <c r="B773" s="72"/>
      <c r="G773" s="72"/>
      <c r="L773" s="72"/>
      <c r="Q773" s="72"/>
      <c r="V773" s="72"/>
      <c r="AA773" s="72"/>
      <c r="AF773" s="72"/>
      <c r="AH773" s="10"/>
      <c r="AK773" s="72"/>
      <c r="AP773" s="72"/>
    </row>
    <row r="774" ht="12.75" customHeight="1">
      <c r="A774" s="10"/>
      <c r="B774" s="72"/>
      <c r="G774" s="72"/>
      <c r="L774" s="72"/>
      <c r="Q774" s="72"/>
      <c r="V774" s="72"/>
      <c r="AA774" s="72"/>
      <c r="AF774" s="72"/>
      <c r="AH774" s="10"/>
      <c r="AK774" s="72"/>
      <c r="AP774" s="72"/>
    </row>
    <row r="775" ht="12.75" customHeight="1">
      <c r="A775" s="10"/>
      <c r="B775" s="72"/>
      <c r="G775" s="72"/>
      <c r="L775" s="72"/>
      <c r="Q775" s="72"/>
      <c r="V775" s="72"/>
      <c r="AA775" s="72"/>
      <c r="AF775" s="72"/>
      <c r="AH775" s="10"/>
      <c r="AK775" s="72"/>
      <c r="AP775" s="72"/>
    </row>
    <row r="776" ht="12.75" customHeight="1">
      <c r="A776" s="10"/>
      <c r="B776" s="72"/>
      <c r="G776" s="72"/>
      <c r="L776" s="72"/>
      <c r="Q776" s="72"/>
      <c r="V776" s="72"/>
      <c r="AA776" s="72"/>
      <c r="AF776" s="72"/>
      <c r="AH776" s="10"/>
      <c r="AK776" s="72"/>
      <c r="AP776" s="72"/>
    </row>
    <row r="777" ht="12.75" customHeight="1">
      <c r="A777" s="10"/>
      <c r="B777" s="72"/>
      <c r="G777" s="72"/>
      <c r="L777" s="72"/>
      <c r="Q777" s="72"/>
      <c r="V777" s="72"/>
      <c r="AA777" s="72"/>
      <c r="AF777" s="72"/>
      <c r="AH777" s="10"/>
      <c r="AK777" s="72"/>
      <c r="AP777" s="72"/>
    </row>
    <row r="778" ht="12.75" customHeight="1">
      <c r="A778" s="10"/>
      <c r="B778" s="72"/>
      <c r="G778" s="72"/>
      <c r="L778" s="72"/>
      <c r="Q778" s="72"/>
      <c r="V778" s="72"/>
      <c r="AA778" s="72"/>
      <c r="AF778" s="72"/>
      <c r="AH778" s="10"/>
      <c r="AK778" s="72"/>
      <c r="AP778" s="72"/>
    </row>
    <row r="779" ht="12.75" customHeight="1">
      <c r="A779" s="10"/>
      <c r="B779" s="72"/>
      <c r="G779" s="72"/>
      <c r="L779" s="72"/>
      <c r="Q779" s="72"/>
      <c r="V779" s="72"/>
      <c r="AA779" s="72"/>
      <c r="AF779" s="72"/>
      <c r="AH779" s="10"/>
      <c r="AK779" s="72"/>
      <c r="AP779" s="72"/>
    </row>
    <row r="780" ht="12.75" customHeight="1">
      <c r="A780" s="10"/>
      <c r="B780" s="72"/>
      <c r="G780" s="72"/>
      <c r="L780" s="72"/>
      <c r="Q780" s="72"/>
      <c r="V780" s="72"/>
      <c r="AA780" s="72"/>
      <c r="AF780" s="72"/>
      <c r="AH780" s="10"/>
      <c r="AK780" s="72"/>
      <c r="AP780" s="72"/>
    </row>
    <row r="781" ht="12.75" customHeight="1">
      <c r="A781" s="10"/>
      <c r="B781" s="72"/>
      <c r="G781" s="72"/>
      <c r="L781" s="72"/>
      <c r="Q781" s="72"/>
      <c r="V781" s="72"/>
      <c r="AA781" s="72"/>
      <c r="AF781" s="72"/>
      <c r="AH781" s="10"/>
      <c r="AK781" s="72"/>
      <c r="AP781" s="72"/>
    </row>
    <row r="782" ht="12.75" customHeight="1">
      <c r="A782" s="10"/>
      <c r="B782" s="72"/>
      <c r="G782" s="72"/>
      <c r="L782" s="72"/>
      <c r="Q782" s="72"/>
      <c r="V782" s="72"/>
      <c r="AA782" s="72"/>
      <c r="AF782" s="72"/>
      <c r="AH782" s="10"/>
      <c r="AK782" s="72"/>
      <c r="AP782" s="72"/>
    </row>
    <row r="783" ht="12.75" customHeight="1">
      <c r="A783" s="10"/>
      <c r="B783" s="72"/>
      <c r="G783" s="72"/>
      <c r="L783" s="72"/>
      <c r="Q783" s="72"/>
      <c r="V783" s="72"/>
      <c r="AA783" s="72"/>
      <c r="AF783" s="72"/>
      <c r="AH783" s="10"/>
      <c r="AK783" s="72"/>
      <c r="AP783" s="72"/>
    </row>
    <row r="784" ht="12.75" customHeight="1">
      <c r="A784" s="10"/>
      <c r="B784" s="72"/>
      <c r="G784" s="72"/>
      <c r="L784" s="72"/>
      <c r="Q784" s="72"/>
      <c r="V784" s="72"/>
      <c r="AA784" s="72"/>
      <c r="AF784" s="72"/>
      <c r="AH784" s="10"/>
      <c r="AK784" s="72"/>
      <c r="AP784" s="72"/>
    </row>
    <row r="785" ht="12.75" customHeight="1">
      <c r="A785" s="10"/>
      <c r="B785" s="72"/>
      <c r="G785" s="72"/>
      <c r="L785" s="72"/>
      <c r="Q785" s="72"/>
      <c r="V785" s="72"/>
      <c r="AA785" s="72"/>
      <c r="AF785" s="72"/>
      <c r="AH785" s="10"/>
      <c r="AK785" s="72"/>
      <c r="AP785" s="72"/>
    </row>
    <row r="786" ht="12.75" customHeight="1">
      <c r="A786" s="10"/>
      <c r="B786" s="72"/>
      <c r="G786" s="72"/>
      <c r="L786" s="72"/>
      <c r="Q786" s="72"/>
      <c r="V786" s="72"/>
      <c r="AA786" s="72"/>
      <c r="AF786" s="72"/>
      <c r="AH786" s="10"/>
      <c r="AK786" s="72"/>
      <c r="AP786" s="72"/>
    </row>
    <row r="787" ht="12.75" customHeight="1">
      <c r="A787" s="10"/>
      <c r="B787" s="72"/>
      <c r="G787" s="72"/>
      <c r="L787" s="72"/>
      <c r="Q787" s="72"/>
      <c r="V787" s="72"/>
      <c r="AA787" s="72"/>
      <c r="AF787" s="72"/>
      <c r="AH787" s="10"/>
      <c r="AK787" s="72"/>
      <c r="AP787" s="72"/>
    </row>
    <row r="788" ht="12.75" customHeight="1">
      <c r="A788" s="10"/>
      <c r="B788" s="72"/>
      <c r="G788" s="72"/>
      <c r="L788" s="72"/>
      <c r="Q788" s="72"/>
      <c r="V788" s="72"/>
      <c r="AA788" s="72"/>
      <c r="AF788" s="72"/>
      <c r="AH788" s="10"/>
      <c r="AK788" s="72"/>
      <c r="AP788" s="72"/>
    </row>
    <row r="789" ht="12.75" customHeight="1">
      <c r="A789" s="10"/>
      <c r="B789" s="72"/>
      <c r="G789" s="72"/>
      <c r="L789" s="72"/>
      <c r="Q789" s="72"/>
      <c r="V789" s="72"/>
      <c r="AA789" s="72"/>
      <c r="AF789" s="72"/>
      <c r="AH789" s="10"/>
      <c r="AK789" s="72"/>
      <c r="AP789" s="72"/>
    </row>
    <row r="790" ht="12.75" customHeight="1">
      <c r="A790" s="10"/>
      <c r="B790" s="72"/>
      <c r="G790" s="72"/>
      <c r="L790" s="72"/>
      <c r="Q790" s="72"/>
      <c r="V790" s="72"/>
      <c r="AA790" s="72"/>
      <c r="AF790" s="72"/>
      <c r="AH790" s="10"/>
      <c r="AK790" s="72"/>
      <c r="AP790" s="72"/>
    </row>
    <row r="791" ht="12.75" customHeight="1">
      <c r="A791" s="10"/>
      <c r="B791" s="72"/>
      <c r="G791" s="72"/>
      <c r="L791" s="72"/>
      <c r="Q791" s="72"/>
      <c r="V791" s="72"/>
      <c r="AA791" s="72"/>
      <c r="AF791" s="72"/>
      <c r="AH791" s="10"/>
      <c r="AK791" s="72"/>
      <c r="AP791" s="72"/>
    </row>
    <row r="792" ht="12.75" customHeight="1">
      <c r="A792" s="10"/>
      <c r="B792" s="72"/>
      <c r="G792" s="72"/>
      <c r="L792" s="72"/>
      <c r="Q792" s="72"/>
      <c r="V792" s="72"/>
      <c r="AA792" s="72"/>
      <c r="AF792" s="72"/>
      <c r="AH792" s="10"/>
      <c r="AK792" s="72"/>
      <c r="AP792" s="72"/>
    </row>
    <row r="793" ht="12.75" customHeight="1">
      <c r="A793" s="10"/>
      <c r="B793" s="72"/>
      <c r="G793" s="72"/>
      <c r="L793" s="72"/>
      <c r="Q793" s="72"/>
      <c r="V793" s="72"/>
      <c r="AA793" s="72"/>
      <c r="AF793" s="72"/>
      <c r="AH793" s="10"/>
      <c r="AK793" s="72"/>
      <c r="AP793" s="72"/>
    </row>
    <row r="794" ht="12.75" customHeight="1">
      <c r="A794" s="10"/>
      <c r="B794" s="72"/>
      <c r="G794" s="72"/>
      <c r="L794" s="72"/>
      <c r="Q794" s="72"/>
      <c r="V794" s="72"/>
      <c r="AA794" s="72"/>
      <c r="AF794" s="72"/>
      <c r="AH794" s="10"/>
      <c r="AK794" s="72"/>
      <c r="AP794" s="72"/>
    </row>
    <row r="795" ht="12.75" customHeight="1">
      <c r="A795" s="10"/>
      <c r="B795" s="72"/>
      <c r="G795" s="72"/>
      <c r="L795" s="72"/>
      <c r="Q795" s="72"/>
      <c r="V795" s="72"/>
      <c r="AA795" s="72"/>
      <c r="AF795" s="72"/>
      <c r="AH795" s="10"/>
      <c r="AK795" s="72"/>
      <c r="AP795" s="72"/>
    </row>
    <row r="796" ht="12.75" customHeight="1">
      <c r="A796" s="10"/>
      <c r="B796" s="72"/>
      <c r="G796" s="72"/>
      <c r="L796" s="72"/>
      <c r="Q796" s="72"/>
      <c r="V796" s="72"/>
      <c r="AA796" s="72"/>
      <c r="AF796" s="72"/>
      <c r="AH796" s="10"/>
      <c r="AK796" s="72"/>
      <c r="AP796" s="72"/>
    </row>
    <row r="797" ht="12.75" customHeight="1">
      <c r="A797" s="10"/>
      <c r="B797" s="72"/>
      <c r="G797" s="72"/>
      <c r="L797" s="72"/>
      <c r="Q797" s="72"/>
      <c r="V797" s="72"/>
      <c r="AA797" s="72"/>
      <c r="AF797" s="72"/>
      <c r="AH797" s="10"/>
      <c r="AK797" s="72"/>
      <c r="AP797" s="72"/>
    </row>
    <row r="798" ht="12.75" customHeight="1">
      <c r="A798" s="10"/>
      <c r="B798" s="72"/>
      <c r="G798" s="72"/>
      <c r="L798" s="72"/>
      <c r="Q798" s="72"/>
      <c r="V798" s="72"/>
      <c r="AA798" s="72"/>
      <c r="AF798" s="72"/>
      <c r="AH798" s="10"/>
      <c r="AK798" s="72"/>
      <c r="AP798" s="72"/>
    </row>
    <row r="799" ht="12.75" customHeight="1">
      <c r="A799" s="10"/>
      <c r="B799" s="72"/>
      <c r="G799" s="72"/>
      <c r="L799" s="72"/>
      <c r="Q799" s="72"/>
      <c r="V799" s="72"/>
      <c r="AA799" s="72"/>
      <c r="AF799" s="72"/>
      <c r="AH799" s="10"/>
      <c r="AK799" s="72"/>
      <c r="AP799" s="72"/>
    </row>
    <row r="800" ht="12.75" customHeight="1">
      <c r="A800" s="10"/>
      <c r="B800" s="72"/>
      <c r="G800" s="72"/>
      <c r="L800" s="72"/>
      <c r="Q800" s="72"/>
      <c r="V800" s="72"/>
      <c r="AA800" s="72"/>
      <c r="AF800" s="72"/>
      <c r="AH800" s="10"/>
      <c r="AK800" s="72"/>
      <c r="AP800" s="72"/>
    </row>
    <row r="801" ht="12.75" customHeight="1">
      <c r="A801" s="10"/>
      <c r="B801" s="72"/>
      <c r="G801" s="72"/>
      <c r="L801" s="72"/>
      <c r="Q801" s="72"/>
      <c r="V801" s="72"/>
      <c r="AA801" s="72"/>
      <c r="AF801" s="72"/>
      <c r="AH801" s="10"/>
      <c r="AK801" s="72"/>
      <c r="AP801" s="72"/>
    </row>
    <row r="802" ht="12.75" customHeight="1">
      <c r="A802" s="10"/>
      <c r="B802" s="72"/>
      <c r="G802" s="72"/>
      <c r="L802" s="72"/>
      <c r="Q802" s="72"/>
      <c r="V802" s="72"/>
      <c r="AA802" s="72"/>
      <c r="AF802" s="72"/>
      <c r="AH802" s="10"/>
      <c r="AK802" s="72"/>
      <c r="AP802" s="72"/>
    </row>
    <row r="803" ht="12.75" customHeight="1">
      <c r="A803" s="10"/>
      <c r="B803" s="72"/>
      <c r="G803" s="72"/>
      <c r="L803" s="72"/>
      <c r="Q803" s="72"/>
      <c r="V803" s="72"/>
      <c r="AA803" s="72"/>
      <c r="AF803" s="72"/>
      <c r="AH803" s="10"/>
      <c r="AK803" s="72"/>
      <c r="AP803" s="72"/>
    </row>
    <row r="804" ht="12.75" customHeight="1">
      <c r="A804" s="10"/>
      <c r="B804" s="72"/>
      <c r="G804" s="72"/>
      <c r="L804" s="72"/>
      <c r="Q804" s="72"/>
      <c r="V804" s="72"/>
      <c r="AA804" s="72"/>
      <c r="AF804" s="72"/>
      <c r="AH804" s="10"/>
      <c r="AK804" s="72"/>
      <c r="AP804" s="72"/>
    </row>
    <row r="805" ht="12.75" customHeight="1">
      <c r="A805" s="10"/>
      <c r="B805" s="72"/>
      <c r="G805" s="72"/>
      <c r="L805" s="72"/>
      <c r="Q805" s="72"/>
      <c r="V805" s="72"/>
      <c r="AA805" s="72"/>
      <c r="AF805" s="72"/>
      <c r="AH805" s="10"/>
      <c r="AK805" s="72"/>
      <c r="AP805" s="72"/>
    </row>
    <row r="806" ht="12.75" customHeight="1">
      <c r="A806" s="10"/>
      <c r="B806" s="72"/>
      <c r="G806" s="72"/>
      <c r="L806" s="72"/>
      <c r="Q806" s="72"/>
      <c r="V806" s="72"/>
      <c r="AA806" s="72"/>
      <c r="AF806" s="72"/>
      <c r="AH806" s="10"/>
      <c r="AK806" s="72"/>
      <c r="AP806" s="72"/>
    </row>
    <row r="807" ht="12.75" customHeight="1">
      <c r="A807" s="10"/>
      <c r="B807" s="72"/>
      <c r="G807" s="72"/>
      <c r="L807" s="72"/>
      <c r="Q807" s="72"/>
      <c r="V807" s="72"/>
      <c r="AA807" s="72"/>
      <c r="AF807" s="72"/>
      <c r="AH807" s="10"/>
      <c r="AK807" s="72"/>
      <c r="AP807" s="72"/>
    </row>
    <row r="808" ht="12.75" customHeight="1">
      <c r="A808" s="10"/>
      <c r="B808" s="72"/>
      <c r="G808" s="72"/>
      <c r="L808" s="72"/>
      <c r="Q808" s="72"/>
      <c r="V808" s="72"/>
      <c r="AA808" s="72"/>
      <c r="AF808" s="72"/>
      <c r="AH808" s="10"/>
      <c r="AK808" s="72"/>
      <c r="AP808" s="72"/>
    </row>
    <row r="809" ht="12.75" customHeight="1">
      <c r="A809" s="10"/>
      <c r="B809" s="72"/>
      <c r="G809" s="72"/>
      <c r="L809" s="72"/>
      <c r="Q809" s="72"/>
      <c r="V809" s="72"/>
      <c r="AA809" s="72"/>
      <c r="AF809" s="72"/>
      <c r="AH809" s="10"/>
      <c r="AK809" s="72"/>
      <c r="AP809" s="72"/>
    </row>
    <row r="810" ht="12.75" customHeight="1">
      <c r="A810" s="10"/>
      <c r="B810" s="72"/>
      <c r="G810" s="72"/>
      <c r="L810" s="72"/>
      <c r="Q810" s="72"/>
      <c r="V810" s="72"/>
      <c r="AA810" s="72"/>
      <c r="AF810" s="72"/>
      <c r="AH810" s="10"/>
      <c r="AK810" s="72"/>
      <c r="AP810" s="72"/>
    </row>
    <row r="811" ht="12.75" customHeight="1">
      <c r="A811" s="10"/>
      <c r="B811" s="72"/>
      <c r="G811" s="72"/>
      <c r="L811" s="72"/>
      <c r="Q811" s="72"/>
      <c r="V811" s="72"/>
      <c r="AA811" s="72"/>
      <c r="AF811" s="72"/>
      <c r="AH811" s="10"/>
      <c r="AK811" s="72"/>
      <c r="AP811" s="72"/>
    </row>
    <row r="812" ht="12.75" customHeight="1">
      <c r="A812" s="10"/>
      <c r="B812" s="72"/>
      <c r="G812" s="72"/>
      <c r="L812" s="72"/>
      <c r="Q812" s="72"/>
      <c r="V812" s="72"/>
      <c r="AA812" s="72"/>
      <c r="AF812" s="72"/>
      <c r="AH812" s="10"/>
      <c r="AK812" s="72"/>
      <c r="AP812" s="72"/>
    </row>
    <row r="813" ht="12.75" customHeight="1">
      <c r="A813" s="10"/>
      <c r="B813" s="72"/>
      <c r="G813" s="72"/>
      <c r="L813" s="72"/>
      <c r="Q813" s="72"/>
      <c r="V813" s="72"/>
      <c r="AA813" s="72"/>
      <c r="AF813" s="72"/>
      <c r="AH813" s="10"/>
      <c r="AK813" s="72"/>
      <c r="AP813" s="72"/>
    </row>
    <row r="814" ht="12.75" customHeight="1">
      <c r="A814" s="10"/>
      <c r="B814" s="72"/>
      <c r="G814" s="72"/>
      <c r="L814" s="72"/>
      <c r="Q814" s="72"/>
      <c r="V814" s="72"/>
      <c r="AA814" s="72"/>
      <c r="AF814" s="72"/>
      <c r="AH814" s="10"/>
      <c r="AK814" s="72"/>
      <c r="AP814" s="72"/>
    </row>
    <row r="815" ht="12.75" customHeight="1">
      <c r="A815" s="10"/>
      <c r="B815" s="72"/>
      <c r="G815" s="72"/>
      <c r="L815" s="72"/>
      <c r="Q815" s="72"/>
      <c r="V815" s="72"/>
      <c r="AA815" s="72"/>
      <c r="AF815" s="72"/>
      <c r="AH815" s="10"/>
      <c r="AK815" s="72"/>
      <c r="AP815" s="72"/>
    </row>
    <row r="816" ht="12.75" customHeight="1">
      <c r="A816" s="10"/>
      <c r="B816" s="72"/>
      <c r="G816" s="72"/>
      <c r="L816" s="72"/>
      <c r="Q816" s="72"/>
      <c r="V816" s="72"/>
      <c r="AA816" s="72"/>
      <c r="AF816" s="72"/>
      <c r="AH816" s="10"/>
      <c r="AK816" s="72"/>
      <c r="AP816" s="72"/>
    </row>
    <row r="817" ht="12.75" customHeight="1">
      <c r="A817" s="10"/>
      <c r="B817" s="72"/>
      <c r="G817" s="72"/>
      <c r="L817" s="72"/>
      <c r="Q817" s="72"/>
      <c r="V817" s="72"/>
      <c r="AA817" s="72"/>
      <c r="AF817" s="72"/>
      <c r="AH817" s="10"/>
      <c r="AK817" s="72"/>
      <c r="AP817" s="72"/>
    </row>
    <row r="818" ht="12.75" customHeight="1">
      <c r="A818" s="10"/>
      <c r="B818" s="72"/>
      <c r="G818" s="72"/>
      <c r="L818" s="72"/>
      <c r="Q818" s="72"/>
      <c r="V818" s="72"/>
      <c r="AA818" s="72"/>
      <c r="AF818" s="72"/>
      <c r="AH818" s="10"/>
      <c r="AK818" s="72"/>
      <c r="AP818" s="72"/>
    </row>
    <row r="819" ht="12.75" customHeight="1">
      <c r="A819" s="10"/>
      <c r="B819" s="72"/>
      <c r="G819" s="72"/>
      <c r="L819" s="72"/>
      <c r="Q819" s="72"/>
      <c r="V819" s="72"/>
      <c r="AA819" s="72"/>
      <c r="AF819" s="72"/>
      <c r="AH819" s="10"/>
      <c r="AK819" s="72"/>
      <c r="AP819" s="72"/>
    </row>
    <row r="820" ht="12.75" customHeight="1">
      <c r="A820" s="10"/>
      <c r="B820" s="72"/>
      <c r="G820" s="72"/>
      <c r="L820" s="72"/>
      <c r="Q820" s="72"/>
      <c r="V820" s="72"/>
      <c r="AA820" s="72"/>
      <c r="AF820" s="72"/>
      <c r="AH820" s="10"/>
      <c r="AK820" s="72"/>
      <c r="AP820" s="72"/>
    </row>
    <row r="821" ht="12.75" customHeight="1">
      <c r="A821" s="10"/>
      <c r="B821" s="72"/>
      <c r="G821" s="72"/>
      <c r="L821" s="72"/>
      <c r="Q821" s="72"/>
      <c r="V821" s="72"/>
      <c r="AA821" s="72"/>
      <c r="AF821" s="72"/>
      <c r="AH821" s="10"/>
      <c r="AK821" s="72"/>
      <c r="AP821" s="72"/>
    </row>
    <row r="822" ht="12.75" customHeight="1">
      <c r="A822" s="10"/>
      <c r="B822" s="72"/>
      <c r="G822" s="72"/>
      <c r="L822" s="72"/>
      <c r="Q822" s="72"/>
      <c r="V822" s="72"/>
      <c r="AA822" s="72"/>
      <c r="AF822" s="72"/>
      <c r="AH822" s="10"/>
      <c r="AK822" s="72"/>
      <c r="AP822" s="72"/>
    </row>
    <row r="823" ht="12.75" customHeight="1">
      <c r="A823" s="10"/>
      <c r="B823" s="72"/>
      <c r="G823" s="72"/>
      <c r="L823" s="72"/>
      <c r="Q823" s="72"/>
      <c r="V823" s="72"/>
      <c r="AA823" s="72"/>
      <c r="AF823" s="72"/>
      <c r="AH823" s="10"/>
      <c r="AK823" s="72"/>
      <c r="AP823" s="72"/>
    </row>
    <row r="824" ht="12.75" customHeight="1">
      <c r="A824" s="10"/>
      <c r="B824" s="72"/>
      <c r="G824" s="72"/>
      <c r="L824" s="72"/>
      <c r="Q824" s="72"/>
      <c r="V824" s="72"/>
      <c r="AA824" s="72"/>
      <c r="AF824" s="72"/>
      <c r="AH824" s="10"/>
      <c r="AK824" s="72"/>
      <c r="AP824" s="72"/>
    </row>
    <row r="825" ht="12.75" customHeight="1">
      <c r="A825" s="10"/>
      <c r="B825" s="72"/>
      <c r="G825" s="72"/>
      <c r="L825" s="72"/>
      <c r="Q825" s="72"/>
      <c r="V825" s="72"/>
      <c r="AA825" s="72"/>
      <c r="AF825" s="72"/>
      <c r="AH825" s="10"/>
      <c r="AK825" s="72"/>
      <c r="AP825" s="72"/>
    </row>
    <row r="826" ht="12.75" customHeight="1">
      <c r="A826" s="10"/>
      <c r="B826" s="72"/>
      <c r="G826" s="72"/>
      <c r="L826" s="72"/>
      <c r="Q826" s="72"/>
      <c r="V826" s="72"/>
      <c r="AA826" s="72"/>
      <c r="AF826" s="72"/>
      <c r="AH826" s="10"/>
      <c r="AK826" s="72"/>
      <c r="AP826" s="72"/>
    </row>
    <row r="827" ht="12.75" customHeight="1">
      <c r="A827" s="10"/>
      <c r="B827" s="72"/>
      <c r="G827" s="72"/>
      <c r="L827" s="72"/>
      <c r="Q827" s="72"/>
      <c r="V827" s="72"/>
      <c r="AA827" s="72"/>
      <c r="AF827" s="72"/>
      <c r="AH827" s="10"/>
      <c r="AK827" s="72"/>
      <c r="AP827" s="72"/>
    </row>
    <row r="828" ht="12.75" customHeight="1">
      <c r="A828" s="10"/>
      <c r="B828" s="72"/>
      <c r="G828" s="72"/>
      <c r="L828" s="72"/>
      <c r="Q828" s="72"/>
      <c r="V828" s="72"/>
      <c r="AA828" s="72"/>
      <c r="AF828" s="72"/>
      <c r="AH828" s="10"/>
      <c r="AK828" s="72"/>
      <c r="AP828" s="72"/>
    </row>
    <row r="829" ht="12.75" customHeight="1">
      <c r="A829" s="10"/>
      <c r="B829" s="72"/>
      <c r="G829" s="72"/>
      <c r="L829" s="72"/>
      <c r="Q829" s="72"/>
      <c r="V829" s="72"/>
      <c r="AA829" s="72"/>
      <c r="AF829" s="72"/>
      <c r="AH829" s="10"/>
      <c r="AK829" s="72"/>
      <c r="AP829" s="72"/>
    </row>
    <row r="830" ht="12.75" customHeight="1">
      <c r="A830" s="10"/>
      <c r="B830" s="72"/>
      <c r="G830" s="72"/>
      <c r="L830" s="72"/>
      <c r="Q830" s="72"/>
      <c r="V830" s="72"/>
      <c r="AA830" s="72"/>
      <c r="AF830" s="72"/>
      <c r="AH830" s="10"/>
      <c r="AK830" s="72"/>
      <c r="AP830" s="72"/>
    </row>
    <row r="831" ht="12.75" customHeight="1">
      <c r="A831" s="10"/>
      <c r="B831" s="72"/>
      <c r="G831" s="72"/>
      <c r="L831" s="72"/>
      <c r="Q831" s="72"/>
      <c r="V831" s="72"/>
      <c r="AA831" s="72"/>
      <c r="AF831" s="72"/>
      <c r="AH831" s="10"/>
      <c r="AK831" s="72"/>
      <c r="AP831" s="72"/>
    </row>
    <row r="832" ht="12.75" customHeight="1">
      <c r="A832" s="10"/>
      <c r="B832" s="72"/>
      <c r="G832" s="72"/>
      <c r="L832" s="72"/>
      <c r="Q832" s="72"/>
      <c r="V832" s="72"/>
      <c r="AA832" s="72"/>
      <c r="AF832" s="72"/>
      <c r="AH832" s="10"/>
      <c r="AK832" s="72"/>
      <c r="AP832" s="72"/>
    </row>
    <row r="833" ht="12.75" customHeight="1">
      <c r="A833" s="10"/>
      <c r="B833" s="72"/>
      <c r="G833" s="72"/>
      <c r="L833" s="72"/>
      <c r="Q833" s="72"/>
      <c r="V833" s="72"/>
      <c r="AA833" s="72"/>
      <c r="AF833" s="72"/>
      <c r="AH833" s="10"/>
      <c r="AK833" s="72"/>
      <c r="AP833" s="72"/>
    </row>
    <row r="834" ht="12.75" customHeight="1">
      <c r="A834" s="10"/>
      <c r="B834" s="72"/>
      <c r="G834" s="72"/>
      <c r="L834" s="72"/>
      <c r="Q834" s="72"/>
      <c r="V834" s="72"/>
      <c r="AA834" s="72"/>
      <c r="AF834" s="72"/>
      <c r="AH834" s="10"/>
      <c r="AK834" s="72"/>
      <c r="AP834" s="72"/>
    </row>
    <row r="835" ht="12.75" customHeight="1">
      <c r="A835" s="10"/>
      <c r="B835" s="72"/>
      <c r="G835" s="72"/>
      <c r="L835" s="72"/>
      <c r="Q835" s="72"/>
      <c r="V835" s="72"/>
      <c r="AA835" s="72"/>
      <c r="AF835" s="72"/>
      <c r="AH835" s="10"/>
      <c r="AK835" s="72"/>
      <c r="AP835" s="72"/>
    </row>
    <row r="836" ht="12.75" customHeight="1">
      <c r="A836" s="10"/>
      <c r="B836" s="72"/>
      <c r="G836" s="72"/>
      <c r="L836" s="72"/>
      <c r="Q836" s="72"/>
      <c r="V836" s="72"/>
      <c r="AA836" s="72"/>
      <c r="AF836" s="72"/>
      <c r="AH836" s="10"/>
      <c r="AK836" s="72"/>
      <c r="AP836" s="72"/>
    </row>
    <row r="837" ht="12.75" customHeight="1">
      <c r="A837" s="10"/>
      <c r="B837" s="72"/>
      <c r="G837" s="72"/>
      <c r="L837" s="72"/>
      <c r="Q837" s="72"/>
      <c r="V837" s="72"/>
      <c r="AA837" s="72"/>
      <c r="AF837" s="72"/>
      <c r="AH837" s="10"/>
      <c r="AK837" s="72"/>
      <c r="AP837" s="72"/>
    </row>
    <row r="838" ht="12.75" customHeight="1">
      <c r="A838" s="10"/>
      <c r="B838" s="72"/>
      <c r="G838" s="72"/>
      <c r="L838" s="72"/>
      <c r="Q838" s="72"/>
      <c r="V838" s="72"/>
      <c r="AA838" s="72"/>
      <c r="AF838" s="72"/>
      <c r="AH838" s="10"/>
      <c r="AK838" s="72"/>
      <c r="AP838" s="72"/>
    </row>
    <row r="839" ht="12.75" customHeight="1">
      <c r="A839" s="10"/>
      <c r="B839" s="72"/>
      <c r="G839" s="72"/>
      <c r="L839" s="72"/>
      <c r="Q839" s="72"/>
      <c r="V839" s="72"/>
      <c r="AA839" s="72"/>
      <c r="AF839" s="72"/>
      <c r="AH839" s="10"/>
      <c r="AK839" s="72"/>
      <c r="AP839" s="72"/>
    </row>
    <row r="840" ht="12.75" customHeight="1">
      <c r="A840" s="10"/>
      <c r="B840" s="72"/>
      <c r="G840" s="72"/>
      <c r="L840" s="72"/>
      <c r="Q840" s="72"/>
      <c r="V840" s="72"/>
      <c r="AA840" s="72"/>
      <c r="AF840" s="72"/>
      <c r="AH840" s="10"/>
      <c r="AK840" s="72"/>
      <c r="AP840" s="72"/>
    </row>
    <row r="841" ht="12.75" customHeight="1">
      <c r="A841" s="10"/>
      <c r="B841" s="72"/>
      <c r="G841" s="72"/>
      <c r="L841" s="72"/>
      <c r="Q841" s="72"/>
      <c r="V841" s="72"/>
      <c r="AA841" s="72"/>
      <c r="AF841" s="72"/>
      <c r="AH841" s="10"/>
      <c r="AK841" s="72"/>
      <c r="AP841" s="72"/>
    </row>
    <row r="842" ht="12.75" customHeight="1">
      <c r="A842" s="10"/>
      <c r="B842" s="72"/>
      <c r="G842" s="72"/>
      <c r="L842" s="72"/>
      <c r="Q842" s="72"/>
      <c r="V842" s="72"/>
      <c r="AA842" s="72"/>
      <c r="AF842" s="72"/>
      <c r="AH842" s="10"/>
      <c r="AK842" s="72"/>
      <c r="AP842" s="72"/>
    </row>
    <row r="843" ht="12.75" customHeight="1">
      <c r="A843" s="10"/>
      <c r="B843" s="72"/>
      <c r="G843" s="72"/>
      <c r="L843" s="72"/>
      <c r="Q843" s="72"/>
      <c r="V843" s="72"/>
      <c r="AA843" s="72"/>
      <c r="AF843" s="72"/>
      <c r="AH843" s="10"/>
      <c r="AK843" s="72"/>
      <c r="AP843" s="72"/>
    </row>
    <row r="844" ht="12.75" customHeight="1">
      <c r="A844" s="10"/>
      <c r="B844" s="72"/>
      <c r="G844" s="72"/>
      <c r="L844" s="72"/>
      <c r="Q844" s="72"/>
      <c r="V844" s="72"/>
      <c r="AA844" s="72"/>
      <c r="AF844" s="72"/>
      <c r="AH844" s="10"/>
      <c r="AK844" s="72"/>
      <c r="AP844" s="72"/>
    </row>
    <row r="845" ht="12.75" customHeight="1">
      <c r="A845" s="10"/>
      <c r="B845" s="72"/>
      <c r="G845" s="72"/>
      <c r="L845" s="72"/>
      <c r="Q845" s="72"/>
      <c r="V845" s="72"/>
      <c r="AA845" s="72"/>
      <c r="AF845" s="72"/>
      <c r="AH845" s="10"/>
      <c r="AK845" s="72"/>
      <c r="AP845" s="72"/>
    </row>
    <row r="846" ht="12.75" customHeight="1">
      <c r="A846" s="10"/>
      <c r="B846" s="72"/>
      <c r="G846" s="72"/>
      <c r="L846" s="72"/>
      <c r="Q846" s="72"/>
      <c r="V846" s="72"/>
      <c r="AA846" s="72"/>
      <c r="AF846" s="72"/>
      <c r="AH846" s="10"/>
      <c r="AK846" s="72"/>
      <c r="AP846" s="72"/>
    </row>
    <row r="847" ht="12.75" customHeight="1">
      <c r="A847" s="10"/>
      <c r="B847" s="72"/>
      <c r="G847" s="72"/>
      <c r="L847" s="72"/>
      <c r="Q847" s="72"/>
      <c r="V847" s="72"/>
      <c r="AA847" s="72"/>
      <c r="AF847" s="72"/>
      <c r="AH847" s="10"/>
      <c r="AK847" s="72"/>
      <c r="AP847" s="72"/>
    </row>
    <row r="848" ht="12.75" customHeight="1">
      <c r="A848" s="10"/>
      <c r="B848" s="72"/>
      <c r="G848" s="72"/>
      <c r="L848" s="72"/>
      <c r="Q848" s="72"/>
      <c r="V848" s="72"/>
      <c r="AA848" s="72"/>
      <c r="AF848" s="72"/>
      <c r="AH848" s="10"/>
      <c r="AK848" s="72"/>
      <c r="AP848" s="72"/>
    </row>
    <row r="849" ht="12.75" customHeight="1">
      <c r="A849" s="10"/>
      <c r="B849" s="72"/>
      <c r="G849" s="72"/>
      <c r="L849" s="72"/>
      <c r="Q849" s="72"/>
      <c r="V849" s="72"/>
      <c r="AA849" s="72"/>
      <c r="AF849" s="72"/>
      <c r="AH849" s="10"/>
      <c r="AK849" s="72"/>
      <c r="AP849" s="72"/>
    </row>
    <row r="850" ht="12.75" customHeight="1">
      <c r="A850" s="10"/>
      <c r="B850" s="72"/>
      <c r="G850" s="72"/>
      <c r="L850" s="72"/>
      <c r="Q850" s="72"/>
      <c r="V850" s="72"/>
      <c r="AA850" s="72"/>
      <c r="AF850" s="72"/>
      <c r="AH850" s="10"/>
      <c r="AK850" s="72"/>
      <c r="AP850" s="72"/>
    </row>
    <row r="851" ht="12.75" customHeight="1">
      <c r="A851" s="10"/>
      <c r="B851" s="72"/>
      <c r="G851" s="72"/>
      <c r="L851" s="72"/>
      <c r="Q851" s="72"/>
      <c r="V851" s="72"/>
      <c r="AA851" s="72"/>
      <c r="AF851" s="72"/>
      <c r="AH851" s="10"/>
      <c r="AK851" s="72"/>
      <c r="AP851" s="72"/>
    </row>
    <row r="852" ht="12.75" customHeight="1">
      <c r="A852" s="10"/>
      <c r="B852" s="72"/>
      <c r="G852" s="72"/>
      <c r="L852" s="72"/>
      <c r="Q852" s="72"/>
      <c r="V852" s="72"/>
      <c r="AA852" s="72"/>
      <c r="AF852" s="72"/>
      <c r="AH852" s="10"/>
      <c r="AK852" s="72"/>
      <c r="AP852" s="72"/>
    </row>
    <row r="853" ht="12.75" customHeight="1">
      <c r="A853" s="10"/>
      <c r="B853" s="72"/>
      <c r="G853" s="72"/>
      <c r="L853" s="72"/>
      <c r="Q853" s="72"/>
      <c r="V853" s="72"/>
      <c r="AA853" s="72"/>
      <c r="AF853" s="72"/>
      <c r="AH853" s="10"/>
      <c r="AK853" s="72"/>
      <c r="AP853" s="72"/>
    </row>
    <row r="854" ht="12.75" customHeight="1">
      <c r="A854" s="10"/>
      <c r="B854" s="72"/>
      <c r="G854" s="72"/>
      <c r="L854" s="72"/>
      <c r="Q854" s="72"/>
      <c r="V854" s="72"/>
      <c r="AA854" s="72"/>
      <c r="AF854" s="72"/>
      <c r="AH854" s="10"/>
      <c r="AK854" s="72"/>
      <c r="AP854" s="72"/>
    </row>
    <row r="855" ht="12.75" customHeight="1">
      <c r="A855" s="10"/>
      <c r="B855" s="72"/>
      <c r="G855" s="72"/>
      <c r="L855" s="72"/>
      <c r="Q855" s="72"/>
      <c r="V855" s="72"/>
      <c r="AA855" s="72"/>
      <c r="AF855" s="72"/>
      <c r="AH855" s="10"/>
      <c r="AK855" s="72"/>
      <c r="AP855" s="72"/>
    </row>
    <row r="856" ht="12.75" customHeight="1">
      <c r="A856" s="10"/>
      <c r="B856" s="72"/>
      <c r="G856" s="72"/>
      <c r="L856" s="72"/>
      <c r="Q856" s="72"/>
      <c r="V856" s="72"/>
      <c r="AA856" s="72"/>
      <c r="AF856" s="72"/>
      <c r="AH856" s="10"/>
      <c r="AK856" s="72"/>
      <c r="AP856" s="72"/>
    </row>
    <row r="857" ht="12.75" customHeight="1">
      <c r="A857" s="10"/>
      <c r="B857" s="72"/>
      <c r="G857" s="72"/>
      <c r="L857" s="72"/>
      <c r="Q857" s="72"/>
      <c r="V857" s="72"/>
      <c r="AA857" s="72"/>
      <c r="AF857" s="72"/>
      <c r="AH857" s="10"/>
      <c r="AK857" s="72"/>
      <c r="AP857" s="72"/>
    </row>
    <row r="858" ht="12.75" customHeight="1">
      <c r="A858" s="10"/>
      <c r="B858" s="72"/>
      <c r="G858" s="72"/>
      <c r="L858" s="72"/>
      <c r="Q858" s="72"/>
      <c r="V858" s="72"/>
      <c r="AA858" s="72"/>
      <c r="AF858" s="72"/>
      <c r="AH858" s="10"/>
      <c r="AK858" s="72"/>
      <c r="AP858" s="72"/>
    </row>
    <row r="859" ht="12.75" customHeight="1">
      <c r="A859" s="10"/>
      <c r="B859" s="72"/>
      <c r="G859" s="72"/>
      <c r="L859" s="72"/>
      <c r="Q859" s="72"/>
      <c r="V859" s="72"/>
      <c r="AA859" s="72"/>
      <c r="AF859" s="72"/>
      <c r="AH859" s="10"/>
      <c r="AK859" s="72"/>
      <c r="AP859" s="72"/>
    </row>
    <row r="860" ht="12.75" customHeight="1">
      <c r="A860" s="10"/>
      <c r="B860" s="72"/>
      <c r="G860" s="72"/>
      <c r="L860" s="72"/>
      <c r="Q860" s="72"/>
      <c r="V860" s="72"/>
      <c r="AA860" s="72"/>
      <c r="AF860" s="72"/>
      <c r="AH860" s="10"/>
      <c r="AK860" s="72"/>
      <c r="AP860" s="72"/>
    </row>
    <row r="861" ht="12.75" customHeight="1">
      <c r="A861" s="10"/>
      <c r="B861" s="72"/>
      <c r="G861" s="72"/>
      <c r="L861" s="72"/>
      <c r="Q861" s="72"/>
      <c r="V861" s="72"/>
      <c r="AA861" s="72"/>
      <c r="AF861" s="72"/>
      <c r="AH861" s="10"/>
      <c r="AK861" s="72"/>
      <c r="AP861" s="72"/>
    </row>
    <row r="862" ht="12.75" customHeight="1">
      <c r="A862" s="10"/>
      <c r="B862" s="72"/>
      <c r="G862" s="72"/>
      <c r="L862" s="72"/>
      <c r="Q862" s="72"/>
      <c r="V862" s="72"/>
      <c r="AA862" s="72"/>
      <c r="AF862" s="72"/>
      <c r="AH862" s="10"/>
      <c r="AK862" s="72"/>
      <c r="AP862" s="72"/>
    </row>
    <row r="863" ht="12.75" customHeight="1">
      <c r="A863" s="10"/>
      <c r="B863" s="72"/>
      <c r="G863" s="72"/>
      <c r="L863" s="72"/>
      <c r="Q863" s="72"/>
      <c r="V863" s="72"/>
      <c r="AA863" s="72"/>
      <c r="AF863" s="72"/>
      <c r="AH863" s="10"/>
      <c r="AK863" s="72"/>
      <c r="AP863" s="72"/>
    </row>
    <row r="864" ht="12.75" customHeight="1">
      <c r="A864" s="10"/>
      <c r="B864" s="72"/>
      <c r="G864" s="72"/>
      <c r="L864" s="72"/>
      <c r="Q864" s="72"/>
      <c r="V864" s="72"/>
      <c r="AA864" s="72"/>
      <c r="AF864" s="72"/>
      <c r="AH864" s="10"/>
      <c r="AK864" s="72"/>
      <c r="AP864" s="72"/>
    </row>
    <row r="865" ht="12.75" customHeight="1">
      <c r="A865" s="10"/>
      <c r="B865" s="72"/>
      <c r="G865" s="72"/>
      <c r="L865" s="72"/>
      <c r="Q865" s="72"/>
      <c r="V865" s="72"/>
      <c r="AA865" s="72"/>
      <c r="AF865" s="72"/>
      <c r="AH865" s="10"/>
      <c r="AK865" s="72"/>
      <c r="AP865" s="72"/>
    </row>
    <row r="866" ht="12.75" customHeight="1">
      <c r="A866" s="10"/>
      <c r="B866" s="72"/>
      <c r="G866" s="72"/>
      <c r="L866" s="72"/>
      <c r="Q866" s="72"/>
      <c r="V866" s="72"/>
      <c r="AA866" s="72"/>
      <c r="AF866" s="72"/>
      <c r="AH866" s="10"/>
      <c r="AK866" s="72"/>
      <c r="AP866" s="72"/>
    </row>
    <row r="867" ht="12.75" customHeight="1">
      <c r="A867" s="10"/>
      <c r="B867" s="72"/>
      <c r="G867" s="72"/>
      <c r="L867" s="72"/>
      <c r="Q867" s="72"/>
      <c r="V867" s="72"/>
      <c r="AA867" s="72"/>
      <c r="AF867" s="72"/>
      <c r="AH867" s="10"/>
      <c r="AK867" s="72"/>
      <c r="AP867" s="72"/>
    </row>
    <row r="868" ht="12.75" customHeight="1">
      <c r="A868" s="10"/>
      <c r="B868" s="72"/>
      <c r="G868" s="72"/>
      <c r="L868" s="72"/>
      <c r="Q868" s="72"/>
      <c r="V868" s="72"/>
      <c r="AA868" s="72"/>
      <c r="AF868" s="72"/>
      <c r="AH868" s="10"/>
      <c r="AK868" s="72"/>
      <c r="AP868" s="72"/>
    </row>
    <row r="869" ht="12.75" customHeight="1">
      <c r="A869" s="10"/>
      <c r="B869" s="72"/>
      <c r="G869" s="72"/>
      <c r="L869" s="72"/>
      <c r="Q869" s="72"/>
      <c r="V869" s="72"/>
      <c r="AA869" s="72"/>
      <c r="AF869" s="72"/>
      <c r="AH869" s="10"/>
      <c r="AK869" s="72"/>
      <c r="AP869" s="72"/>
    </row>
    <row r="870" ht="12.75" customHeight="1">
      <c r="A870" s="10"/>
      <c r="B870" s="72"/>
      <c r="G870" s="72"/>
      <c r="L870" s="72"/>
      <c r="Q870" s="72"/>
      <c r="V870" s="72"/>
      <c r="AA870" s="72"/>
      <c r="AF870" s="72"/>
      <c r="AH870" s="10"/>
      <c r="AK870" s="72"/>
      <c r="AP870" s="72"/>
    </row>
    <row r="871" ht="12.75" customHeight="1">
      <c r="A871" s="10"/>
      <c r="B871" s="72"/>
      <c r="G871" s="72"/>
      <c r="L871" s="72"/>
      <c r="Q871" s="72"/>
      <c r="V871" s="72"/>
      <c r="AA871" s="72"/>
      <c r="AF871" s="72"/>
      <c r="AH871" s="10"/>
      <c r="AK871" s="72"/>
      <c r="AP871" s="72"/>
    </row>
    <row r="872" ht="12.75" customHeight="1">
      <c r="A872" s="10"/>
      <c r="B872" s="72"/>
      <c r="G872" s="72"/>
      <c r="L872" s="72"/>
      <c r="Q872" s="72"/>
      <c r="V872" s="72"/>
      <c r="AA872" s="72"/>
      <c r="AF872" s="72"/>
      <c r="AH872" s="10"/>
      <c r="AK872" s="72"/>
      <c r="AP872" s="72"/>
    </row>
    <row r="873" ht="12.75" customHeight="1">
      <c r="A873" s="10"/>
      <c r="B873" s="72"/>
      <c r="G873" s="72"/>
      <c r="L873" s="72"/>
      <c r="Q873" s="72"/>
      <c r="V873" s="72"/>
      <c r="AA873" s="72"/>
      <c r="AF873" s="72"/>
      <c r="AH873" s="10"/>
      <c r="AK873" s="72"/>
      <c r="AP873" s="72"/>
    </row>
    <row r="874" ht="12.75" customHeight="1">
      <c r="A874" s="10"/>
      <c r="B874" s="72"/>
      <c r="G874" s="72"/>
      <c r="L874" s="72"/>
      <c r="Q874" s="72"/>
      <c r="V874" s="72"/>
      <c r="AA874" s="72"/>
      <c r="AF874" s="72"/>
      <c r="AH874" s="10"/>
      <c r="AK874" s="72"/>
      <c r="AP874" s="72"/>
    </row>
    <row r="875" ht="12.75" customHeight="1">
      <c r="A875" s="10"/>
      <c r="B875" s="72"/>
      <c r="G875" s="72"/>
      <c r="L875" s="72"/>
      <c r="Q875" s="72"/>
      <c r="V875" s="72"/>
      <c r="AA875" s="72"/>
      <c r="AF875" s="72"/>
      <c r="AH875" s="10"/>
      <c r="AK875" s="72"/>
      <c r="AP875" s="72"/>
    </row>
    <row r="876" ht="12.75" customHeight="1">
      <c r="A876" s="10"/>
      <c r="B876" s="72"/>
      <c r="G876" s="72"/>
      <c r="L876" s="72"/>
      <c r="Q876" s="72"/>
      <c r="V876" s="72"/>
      <c r="AA876" s="72"/>
      <c r="AF876" s="72"/>
      <c r="AH876" s="10"/>
      <c r="AK876" s="72"/>
      <c r="AP876" s="72"/>
    </row>
    <row r="877" ht="12.75" customHeight="1">
      <c r="A877" s="10"/>
      <c r="B877" s="72"/>
      <c r="G877" s="72"/>
      <c r="L877" s="72"/>
      <c r="Q877" s="72"/>
      <c r="V877" s="72"/>
      <c r="AA877" s="72"/>
      <c r="AF877" s="72"/>
      <c r="AH877" s="10"/>
      <c r="AK877" s="72"/>
      <c r="AP877" s="72"/>
    </row>
    <row r="878" ht="12.75" customHeight="1">
      <c r="A878" s="10"/>
      <c r="B878" s="72"/>
      <c r="G878" s="72"/>
      <c r="L878" s="72"/>
      <c r="Q878" s="72"/>
      <c r="V878" s="72"/>
      <c r="AA878" s="72"/>
      <c r="AF878" s="72"/>
      <c r="AH878" s="10"/>
      <c r="AK878" s="72"/>
      <c r="AP878" s="72"/>
    </row>
    <row r="879" ht="12.75" customHeight="1">
      <c r="A879" s="10"/>
      <c r="B879" s="72"/>
      <c r="G879" s="72"/>
      <c r="L879" s="72"/>
      <c r="Q879" s="72"/>
      <c r="V879" s="72"/>
      <c r="AA879" s="72"/>
      <c r="AF879" s="72"/>
      <c r="AH879" s="10"/>
      <c r="AK879" s="72"/>
      <c r="AP879" s="72"/>
    </row>
    <row r="880" ht="12.75" customHeight="1">
      <c r="A880" s="10"/>
      <c r="B880" s="72"/>
      <c r="G880" s="72"/>
      <c r="L880" s="72"/>
      <c r="Q880" s="72"/>
      <c r="V880" s="72"/>
      <c r="AA880" s="72"/>
      <c r="AF880" s="72"/>
      <c r="AH880" s="10"/>
      <c r="AK880" s="72"/>
      <c r="AP880" s="72"/>
    </row>
    <row r="881" ht="12.75" customHeight="1">
      <c r="A881" s="10"/>
      <c r="B881" s="72"/>
      <c r="G881" s="72"/>
      <c r="L881" s="72"/>
      <c r="Q881" s="72"/>
      <c r="V881" s="72"/>
      <c r="AA881" s="72"/>
      <c r="AF881" s="72"/>
      <c r="AH881" s="10"/>
      <c r="AK881" s="72"/>
      <c r="AP881" s="72"/>
    </row>
    <row r="882" ht="12.75" customHeight="1">
      <c r="A882" s="10"/>
      <c r="B882" s="72"/>
      <c r="G882" s="72"/>
      <c r="L882" s="72"/>
      <c r="Q882" s="72"/>
      <c r="V882" s="72"/>
      <c r="AA882" s="72"/>
      <c r="AF882" s="72"/>
      <c r="AH882" s="10"/>
      <c r="AK882" s="72"/>
      <c r="AP882" s="72"/>
    </row>
    <row r="883" ht="12.75" customHeight="1">
      <c r="A883" s="10"/>
      <c r="B883" s="72"/>
      <c r="G883" s="72"/>
      <c r="L883" s="72"/>
      <c r="Q883" s="72"/>
      <c r="V883" s="72"/>
      <c r="AA883" s="72"/>
      <c r="AF883" s="72"/>
      <c r="AH883" s="10"/>
      <c r="AK883" s="72"/>
      <c r="AP883" s="72"/>
    </row>
    <row r="884" ht="12.75" customHeight="1">
      <c r="A884" s="10"/>
      <c r="B884" s="72"/>
      <c r="G884" s="72"/>
      <c r="L884" s="72"/>
      <c r="Q884" s="72"/>
      <c r="V884" s="72"/>
      <c r="AA884" s="72"/>
      <c r="AF884" s="72"/>
      <c r="AH884" s="10"/>
      <c r="AK884" s="72"/>
      <c r="AP884" s="72"/>
    </row>
    <row r="885" ht="12.75" customHeight="1">
      <c r="A885" s="10"/>
      <c r="B885" s="72"/>
      <c r="G885" s="72"/>
      <c r="L885" s="72"/>
      <c r="Q885" s="72"/>
      <c r="V885" s="72"/>
      <c r="AA885" s="72"/>
      <c r="AF885" s="72"/>
      <c r="AH885" s="10"/>
      <c r="AK885" s="72"/>
      <c r="AP885" s="72"/>
    </row>
    <row r="886" ht="12.75" customHeight="1">
      <c r="A886" s="10"/>
      <c r="B886" s="72"/>
      <c r="G886" s="72"/>
      <c r="L886" s="72"/>
      <c r="Q886" s="72"/>
      <c r="V886" s="72"/>
      <c r="AA886" s="72"/>
      <c r="AF886" s="72"/>
      <c r="AH886" s="10"/>
      <c r="AK886" s="72"/>
      <c r="AP886" s="72"/>
    </row>
    <row r="887" ht="12.75" customHeight="1">
      <c r="A887" s="10"/>
      <c r="B887" s="72"/>
      <c r="G887" s="72"/>
      <c r="L887" s="72"/>
      <c r="Q887" s="72"/>
      <c r="V887" s="72"/>
      <c r="AA887" s="72"/>
      <c r="AF887" s="72"/>
      <c r="AH887" s="10"/>
      <c r="AK887" s="72"/>
      <c r="AP887" s="72"/>
    </row>
    <row r="888" ht="12.75" customHeight="1">
      <c r="A888" s="10"/>
      <c r="B888" s="72"/>
      <c r="G888" s="72"/>
      <c r="L888" s="72"/>
      <c r="Q888" s="72"/>
      <c r="V888" s="72"/>
      <c r="AA888" s="72"/>
      <c r="AF888" s="72"/>
      <c r="AH888" s="10"/>
      <c r="AK888" s="72"/>
      <c r="AP888" s="72"/>
    </row>
    <row r="889" ht="12.75" customHeight="1">
      <c r="A889" s="10"/>
      <c r="B889" s="72"/>
      <c r="G889" s="72"/>
      <c r="L889" s="72"/>
      <c r="Q889" s="72"/>
      <c r="V889" s="72"/>
      <c r="AA889" s="72"/>
      <c r="AF889" s="72"/>
      <c r="AH889" s="10"/>
      <c r="AK889" s="72"/>
      <c r="AP889" s="72"/>
    </row>
    <row r="890" ht="12.75" customHeight="1">
      <c r="A890" s="10"/>
      <c r="B890" s="72"/>
      <c r="G890" s="72"/>
      <c r="L890" s="72"/>
      <c r="Q890" s="72"/>
      <c r="V890" s="72"/>
      <c r="AA890" s="72"/>
      <c r="AF890" s="72"/>
      <c r="AH890" s="10"/>
      <c r="AK890" s="72"/>
      <c r="AP890" s="72"/>
    </row>
    <row r="891" ht="12.75" customHeight="1">
      <c r="A891" s="10"/>
      <c r="B891" s="72"/>
      <c r="G891" s="72"/>
      <c r="L891" s="72"/>
      <c r="Q891" s="72"/>
      <c r="V891" s="72"/>
      <c r="AA891" s="72"/>
      <c r="AF891" s="72"/>
      <c r="AH891" s="10"/>
      <c r="AK891" s="72"/>
      <c r="AP891" s="72"/>
    </row>
    <row r="892" ht="12.75" customHeight="1">
      <c r="A892" s="10"/>
      <c r="B892" s="72"/>
      <c r="G892" s="72"/>
      <c r="L892" s="72"/>
      <c r="Q892" s="72"/>
      <c r="V892" s="72"/>
      <c r="AA892" s="72"/>
      <c r="AF892" s="72"/>
      <c r="AH892" s="10"/>
      <c r="AK892" s="72"/>
      <c r="AP892" s="72"/>
    </row>
    <row r="893" ht="12.75" customHeight="1">
      <c r="A893" s="10"/>
      <c r="B893" s="72"/>
      <c r="G893" s="72"/>
      <c r="L893" s="72"/>
      <c r="Q893" s="72"/>
      <c r="V893" s="72"/>
      <c r="AA893" s="72"/>
      <c r="AF893" s="72"/>
      <c r="AH893" s="10"/>
      <c r="AK893" s="72"/>
      <c r="AP893" s="72"/>
    </row>
    <row r="894" ht="12.75" customHeight="1">
      <c r="A894" s="10"/>
      <c r="B894" s="72"/>
      <c r="G894" s="72"/>
      <c r="L894" s="72"/>
      <c r="Q894" s="72"/>
      <c r="V894" s="72"/>
      <c r="AA894" s="72"/>
      <c r="AF894" s="72"/>
      <c r="AH894" s="10"/>
      <c r="AK894" s="72"/>
      <c r="AP894" s="72"/>
    </row>
    <row r="895" ht="12.75" customHeight="1">
      <c r="A895" s="10"/>
      <c r="B895" s="72"/>
      <c r="G895" s="72"/>
      <c r="L895" s="72"/>
      <c r="Q895" s="72"/>
      <c r="V895" s="72"/>
      <c r="AA895" s="72"/>
      <c r="AF895" s="72"/>
      <c r="AH895" s="10"/>
      <c r="AK895" s="72"/>
      <c r="AP895" s="72"/>
    </row>
    <row r="896" ht="12.75" customHeight="1">
      <c r="A896" s="10"/>
      <c r="B896" s="72"/>
      <c r="G896" s="72"/>
      <c r="L896" s="72"/>
      <c r="Q896" s="72"/>
      <c r="V896" s="72"/>
      <c r="AA896" s="72"/>
      <c r="AF896" s="72"/>
      <c r="AH896" s="10"/>
      <c r="AK896" s="72"/>
      <c r="AP896" s="72"/>
    </row>
    <row r="897" ht="12.75" customHeight="1">
      <c r="A897" s="10"/>
      <c r="B897" s="72"/>
      <c r="G897" s="72"/>
      <c r="L897" s="72"/>
      <c r="Q897" s="72"/>
      <c r="V897" s="72"/>
      <c r="AA897" s="72"/>
      <c r="AF897" s="72"/>
      <c r="AH897" s="10"/>
      <c r="AK897" s="72"/>
      <c r="AP897" s="72"/>
    </row>
    <row r="898" ht="12.75" customHeight="1">
      <c r="A898" s="10"/>
      <c r="B898" s="72"/>
      <c r="G898" s="72"/>
      <c r="L898" s="72"/>
      <c r="Q898" s="72"/>
      <c r="V898" s="72"/>
      <c r="AA898" s="72"/>
      <c r="AF898" s="72"/>
      <c r="AH898" s="10"/>
      <c r="AK898" s="72"/>
      <c r="AP898" s="72"/>
    </row>
    <row r="899" ht="12.75" customHeight="1">
      <c r="A899" s="10"/>
      <c r="B899" s="72"/>
      <c r="G899" s="72"/>
      <c r="L899" s="72"/>
      <c r="Q899" s="72"/>
      <c r="V899" s="72"/>
      <c r="AA899" s="72"/>
      <c r="AF899" s="72"/>
      <c r="AH899" s="10"/>
      <c r="AK899" s="72"/>
      <c r="AP899" s="72"/>
    </row>
    <row r="900" ht="12.75" customHeight="1">
      <c r="A900" s="10"/>
      <c r="B900" s="72"/>
      <c r="G900" s="72"/>
      <c r="L900" s="72"/>
      <c r="Q900" s="72"/>
      <c r="V900" s="72"/>
      <c r="AA900" s="72"/>
      <c r="AF900" s="72"/>
      <c r="AH900" s="10"/>
      <c r="AK900" s="72"/>
      <c r="AP900" s="72"/>
    </row>
    <row r="901" ht="12.75" customHeight="1">
      <c r="A901" s="10"/>
      <c r="B901" s="72"/>
      <c r="G901" s="72"/>
      <c r="L901" s="72"/>
      <c r="Q901" s="72"/>
      <c r="V901" s="72"/>
      <c r="AA901" s="72"/>
      <c r="AF901" s="72"/>
      <c r="AH901" s="10"/>
      <c r="AK901" s="72"/>
      <c r="AP901" s="72"/>
    </row>
    <row r="902" ht="12.75" customHeight="1">
      <c r="A902" s="10"/>
      <c r="B902" s="72"/>
      <c r="G902" s="72"/>
      <c r="L902" s="72"/>
      <c r="Q902" s="72"/>
      <c r="V902" s="72"/>
      <c r="AA902" s="72"/>
      <c r="AF902" s="72"/>
      <c r="AH902" s="10"/>
      <c r="AK902" s="72"/>
      <c r="AP902" s="72"/>
    </row>
    <row r="903" ht="12.75" customHeight="1">
      <c r="A903" s="10"/>
      <c r="B903" s="72"/>
      <c r="G903" s="72"/>
      <c r="L903" s="72"/>
      <c r="Q903" s="72"/>
      <c r="V903" s="72"/>
      <c r="AA903" s="72"/>
      <c r="AF903" s="72"/>
      <c r="AH903" s="10"/>
      <c r="AK903" s="72"/>
      <c r="AP903" s="72"/>
    </row>
    <row r="904" ht="12.75" customHeight="1">
      <c r="A904" s="10"/>
      <c r="B904" s="72"/>
      <c r="G904" s="72"/>
      <c r="L904" s="72"/>
      <c r="Q904" s="72"/>
      <c r="V904" s="72"/>
      <c r="AA904" s="72"/>
      <c r="AF904" s="72"/>
      <c r="AH904" s="10"/>
      <c r="AK904" s="72"/>
      <c r="AP904" s="72"/>
    </row>
    <row r="905" ht="12.75" customHeight="1">
      <c r="A905" s="10"/>
      <c r="B905" s="72"/>
      <c r="G905" s="72"/>
      <c r="L905" s="72"/>
      <c r="Q905" s="72"/>
      <c r="V905" s="72"/>
      <c r="AA905" s="72"/>
      <c r="AF905" s="72"/>
      <c r="AH905" s="10"/>
      <c r="AK905" s="72"/>
      <c r="AP905" s="72"/>
    </row>
    <row r="906" ht="12.75" customHeight="1">
      <c r="A906" s="10"/>
      <c r="B906" s="72"/>
      <c r="G906" s="72"/>
      <c r="L906" s="72"/>
      <c r="Q906" s="72"/>
      <c r="V906" s="72"/>
      <c r="AA906" s="72"/>
      <c r="AF906" s="72"/>
      <c r="AH906" s="10"/>
      <c r="AK906" s="72"/>
      <c r="AP906" s="72"/>
    </row>
    <row r="907" ht="12.75" customHeight="1">
      <c r="A907" s="10"/>
      <c r="B907" s="72"/>
      <c r="G907" s="72"/>
      <c r="L907" s="72"/>
      <c r="Q907" s="72"/>
      <c r="V907" s="72"/>
      <c r="AA907" s="72"/>
      <c r="AF907" s="72"/>
      <c r="AH907" s="10"/>
      <c r="AK907" s="72"/>
      <c r="AP907" s="72"/>
    </row>
    <row r="908" ht="12.75" customHeight="1">
      <c r="A908" s="10"/>
      <c r="B908" s="72"/>
      <c r="G908" s="72"/>
      <c r="L908" s="72"/>
      <c r="Q908" s="72"/>
      <c r="V908" s="72"/>
      <c r="AA908" s="72"/>
      <c r="AF908" s="72"/>
      <c r="AH908" s="10"/>
      <c r="AK908" s="72"/>
      <c r="AP908" s="72"/>
    </row>
    <row r="909" ht="12.75" customHeight="1">
      <c r="A909" s="10"/>
      <c r="B909" s="72"/>
      <c r="G909" s="72"/>
      <c r="L909" s="72"/>
      <c r="Q909" s="72"/>
      <c r="V909" s="72"/>
      <c r="AA909" s="72"/>
      <c r="AF909" s="72"/>
      <c r="AH909" s="10"/>
      <c r="AK909" s="72"/>
      <c r="AP909" s="72"/>
    </row>
    <row r="910" ht="12.75" customHeight="1">
      <c r="A910" s="10"/>
      <c r="B910" s="72"/>
      <c r="G910" s="72"/>
      <c r="L910" s="72"/>
      <c r="Q910" s="72"/>
      <c r="V910" s="72"/>
      <c r="AA910" s="72"/>
      <c r="AF910" s="72"/>
      <c r="AH910" s="10"/>
      <c r="AK910" s="72"/>
      <c r="AP910" s="72"/>
    </row>
    <row r="911" ht="12.75" customHeight="1">
      <c r="A911" s="10"/>
      <c r="B911" s="72"/>
      <c r="G911" s="72"/>
      <c r="L911" s="72"/>
      <c r="Q911" s="72"/>
      <c r="V911" s="72"/>
      <c r="AA911" s="72"/>
      <c r="AF911" s="72"/>
      <c r="AH911" s="10"/>
      <c r="AK911" s="72"/>
      <c r="AP911" s="72"/>
    </row>
    <row r="912" ht="12.75" customHeight="1">
      <c r="A912" s="10"/>
      <c r="B912" s="72"/>
      <c r="G912" s="72"/>
      <c r="L912" s="72"/>
      <c r="Q912" s="72"/>
      <c r="V912" s="72"/>
      <c r="AA912" s="72"/>
      <c r="AF912" s="72"/>
      <c r="AH912" s="10"/>
      <c r="AK912" s="72"/>
      <c r="AP912" s="72"/>
    </row>
    <row r="913" ht="12.75" customHeight="1">
      <c r="A913" s="10"/>
      <c r="B913" s="72"/>
      <c r="G913" s="72"/>
      <c r="L913" s="72"/>
      <c r="Q913" s="72"/>
      <c r="V913" s="72"/>
      <c r="AA913" s="72"/>
      <c r="AF913" s="72"/>
      <c r="AH913" s="10"/>
      <c r="AK913" s="72"/>
      <c r="AP913" s="72"/>
    </row>
    <row r="914" ht="12.75" customHeight="1">
      <c r="A914" s="10"/>
      <c r="B914" s="72"/>
      <c r="G914" s="72"/>
      <c r="L914" s="72"/>
      <c r="Q914" s="72"/>
      <c r="V914" s="72"/>
      <c r="AA914" s="72"/>
      <c r="AF914" s="72"/>
      <c r="AH914" s="10"/>
      <c r="AK914" s="72"/>
      <c r="AP914" s="72"/>
    </row>
    <row r="915" ht="12.75" customHeight="1">
      <c r="A915" s="10"/>
      <c r="B915" s="72"/>
      <c r="G915" s="72"/>
      <c r="L915" s="72"/>
      <c r="Q915" s="72"/>
      <c r="V915" s="72"/>
      <c r="AA915" s="72"/>
      <c r="AF915" s="72"/>
      <c r="AH915" s="10"/>
      <c r="AK915" s="72"/>
      <c r="AP915" s="72"/>
    </row>
    <row r="916" ht="12.75" customHeight="1">
      <c r="A916" s="10"/>
      <c r="B916" s="72"/>
      <c r="G916" s="72"/>
      <c r="L916" s="72"/>
      <c r="Q916" s="72"/>
      <c r="V916" s="72"/>
      <c r="AA916" s="72"/>
      <c r="AF916" s="72"/>
      <c r="AH916" s="10"/>
      <c r="AK916" s="72"/>
      <c r="AP916" s="72"/>
    </row>
    <row r="917" ht="12.75" customHeight="1">
      <c r="A917" s="10"/>
      <c r="B917" s="72"/>
      <c r="G917" s="72"/>
      <c r="L917" s="72"/>
      <c r="Q917" s="72"/>
      <c r="V917" s="72"/>
      <c r="AA917" s="72"/>
      <c r="AF917" s="72"/>
      <c r="AH917" s="10"/>
      <c r="AK917" s="72"/>
      <c r="AP917" s="72"/>
    </row>
    <row r="918" ht="12.75" customHeight="1">
      <c r="A918" s="10"/>
      <c r="B918" s="72"/>
      <c r="G918" s="72"/>
      <c r="L918" s="72"/>
      <c r="Q918" s="72"/>
      <c r="V918" s="72"/>
      <c r="AA918" s="72"/>
      <c r="AF918" s="72"/>
      <c r="AH918" s="10"/>
      <c r="AK918" s="72"/>
      <c r="AP918" s="72"/>
    </row>
    <row r="919" ht="12.75" customHeight="1">
      <c r="A919" s="10"/>
      <c r="B919" s="72"/>
      <c r="G919" s="72"/>
      <c r="L919" s="72"/>
      <c r="Q919" s="72"/>
      <c r="V919" s="72"/>
      <c r="AA919" s="72"/>
      <c r="AF919" s="72"/>
      <c r="AH919" s="10"/>
      <c r="AK919" s="72"/>
      <c r="AP919" s="72"/>
    </row>
    <row r="920" ht="12.75" customHeight="1">
      <c r="A920" s="10"/>
      <c r="B920" s="72"/>
      <c r="G920" s="72"/>
      <c r="L920" s="72"/>
      <c r="Q920" s="72"/>
      <c r="V920" s="72"/>
      <c r="AA920" s="72"/>
      <c r="AF920" s="72"/>
      <c r="AH920" s="10"/>
      <c r="AK920" s="72"/>
      <c r="AP920" s="72"/>
    </row>
    <row r="921" ht="12.75" customHeight="1">
      <c r="A921" s="10"/>
      <c r="B921" s="72"/>
      <c r="G921" s="72"/>
      <c r="L921" s="72"/>
      <c r="Q921" s="72"/>
      <c r="V921" s="72"/>
      <c r="AA921" s="72"/>
      <c r="AF921" s="72"/>
      <c r="AH921" s="10"/>
      <c r="AK921" s="72"/>
      <c r="AP921" s="72"/>
    </row>
    <row r="922" ht="12.75" customHeight="1">
      <c r="A922" s="10"/>
      <c r="B922" s="72"/>
      <c r="G922" s="72"/>
      <c r="L922" s="72"/>
      <c r="Q922" s="72"/>
      <c r="V922" s="72"/>
      <c r="AA922" s="72"/>
      <c r="AF922" s="72"/>
      <c r="AH922" s="10"/>
      <c r="AK922" s="72"/>
      <c r="AP922" s="72"/>
    </row>
    <row r="923" ht="12.75" customHeight="1">
      <c r="A923" s="10"/>
      <c r="B923" s="72"/>
      <c r="G923" s="72"/>
      <c r="L923" s="72"/>
      <c r="Q923" s="72"/>
      <c r="V923" s="72"/>
      <c r="AA923" s="72"/>
      <c r="AF923" s="72"/>
      <c r="AH923" s="10"/>
      <c r="AK923" s="72"/>
      <c r="AP923" s="72"/>
    </row>
    <row r="924" ht="12.75" customHeight="1">
      <c r="A924" s="10"/>
      <c r="B924" s="72"/>
      <c r="G924" s="72"/>
      <c r="L924" s="72"/>
      <c r="Q924" s="72"/>
      <c r="V924" s="72"/>
      <c r="AA924" s="72"/>
      <c r="AF924" s="72"/>
      <c r="AH924" s="10"/>
      <c r="AK924" s="72"/>
      <c r="AP924" s="72"/>
    </row>
    <row r="925" ht="12.75" customHeight="1">
      <c r="A925" s="10"/>
      <c r="B925" s="72"/>
      <c r="G925" s="72"/>
      <c r="L925" s="72"/>
      <c r="Q925" s="72"/>
      <c r="V925" s="72"/>
      <c r="AA925" s="72"/>
      <c r="AF925" s="72"/>
      <c r="AH925" s="10"/>
      <c r="AK925" s="72"/>
      <c r="AP925" s="72"/>
    </row>
    <row r="926" ht="12.75" customHeight="1">
      <c r="A926" s="10"/>
      <c r="B926" s="72"/>
      <c r="G926" s="72"/>
      <c r="L926" s="72"/>
      <c r="Q926" s="72"/>
      <c r="V926" s="72"/>
      <c r="AA926" s="72"/>
      <c r="AF926" s="72"/>
      <c r="AH926" s="10"/>
      <c r="AK926" s="72"/>
      <c r="AP926" s="72"/>
    </row>
    <row r="927" ht="12.75" customHeight="1">
      <c r="A927" s="10"/>
      <c r="B927" s="72"/>
      <c r="G927" s="72"/>
      <c r="L927" s="72"/>
      <c r="Q927" s="72"/>
      <c r="V927" s="72"/>
      <c r="AA927" s="72"/>
      <c r="AF927" s="72"/>
      <c r="AH927" s="10"/>
      <c r="AK927" s="72"/>
      <c r="AP927" s="72"/>
    </row>
    <row r="928" ht="12.75" customHeight="1">
      <c r="A928" s="10"/>
      <c r="B928" s="72"/>
      <c r="G928" s="72"/>
      <c r="L928" s="72"/>
      <c r="Q928" s="72"/>
      <c r="V928" s="72"/>
      <c r="AA928" s="72"/>
      <c r="AF928" s="72"/>
      <c r="AH928" s="10"/>
      <c r="AK928" s="72"/>
      <c r="AP928" s="72"/>
    </row>
    <row r="929" ht="12.75" customHeight="1">
      <c r="A929" s="10"/>
      <c r="B929" s="72"/>
      <c r="G929" s="72"/>
      <c r="L929" s="72"/>
      <c r="Q929" s="72"/>
      <c r="V929" s="72"/>
      <c r="AA929" s="72"/>
      <c r="AF929" s="72"/>
      <c r="AH929" s="10"/>
      <c r="AK929" s="72"/>
      <c r="AP929" s="72"/>
    </row>
    <row r="930" ht="12.75" customHeight="1">
      <c r="A930" s="10"/>
      <c r="B930" s="72"/>
      <c r="G930" s="72"/>
      <c r="L930" s="72"/>
      <c r="Q930" s="72"/>
      <c r="V930" s="72"/>
      <c r="AA930" s="72"/>
      <c r="AF930" s="72"/>
      <c r="AH930" s="10"/>
      <c r="AK930" s="72"/>
      <c r="AP930" s="72"/>
    </row>
    <row r="931" ht="12.75" customHeight="1">
      <c r="A931" s="10"/>
      <c r="B931" s="72"/>
      <c r="G931" s="72"/>
      <c r="L931" s="72"/>
      <c r="Q931" s="72"/>
      <c r="V931" s="72"/>
      <c r="AA931" s="72"/>
      <c r="AF931" s="72"/>
      <c r="AH931" s="10"/>
      <c r="AK931" s="72"/>
      <c r="AP931" s="72"/>
    </row>
    <row r="932" ht="12.75" customHeight="1">
      <c r="A932" s="10"/>
      <c r="B932" s="72"/>
      <c r="G932" s="72"/>
      <c r="L932" s="72"/>
      <c r="Q932" s="72"/>
      <c r="V932" s="72"/>
      <c r="AA932" s="72"/>
      <c r="AF932" s="72"/>
      <c r="AH932" s="10"/>
      <c r="AK932" s="72"/>
      <c r="AP932" s="72"/>
    </row>
    <row r="933" ht="12.75" customHeight="1">
      <c r="A933" s="10"/>
      <c r="B933" s="72"/>
      <c r="G933" s="72"/>
      <c r="L933" s="72"/>
      <c r="Q933" s="72"/>
      <c r="V933" s="72"/>
      <c r="AA933" s="72"/>
      <c r="AF933" s="72"/>
      <c r="AH933" s="10"/>
      <c r="AK933" s="72"/>
      <c r="AP933" s="72"/>
    </row>
    <row r="934" ht="12.75" customHeight="1">
      <c r="A934" s="10"/>
      <c r="B934" s="72"/>
      <c r="G934" s="72"/>
      <c r="L934" s="72"/>
      <c r="Q934" s="72"/>
      <c r="V934" s="72"/>
      <c r="AA934" s="72"/>
      <c r="AF934" s="72"/>
      <c r="AH934" s="10"/>
      <c r="AK934" s="72"/>
      <c r="AP934" s="72"/>
    </row>
    <row r="935" ht="12.75" customHeight="1">
      <c r="A935" s="10"/>
      <c r="B935" s="72"/>
      <c r="G935" s="72"/>
      <c r="L935" s="72"/>
      <c r="Q935" s="72"/>
      <c r="V935" s="72"/>
      <c r="AA935" s="72"/>
      <c r="AF935" s="72"/>
      <c r="AH935" s="10"/>
      <c r="AK935" s="72"/>
      <c r="AP935" s="72"/>
    </row>
    <row r="936" ht="12.75" customHeight="1">
      <c r="A936" s="10"/>
      <c r="B936" s="72"/>
      <c r="G936" s="72"/>
      <c r="L936" s="72"/>
      <c r="Q936" s="72"/>
      <c r="V936" s="72"/>
      <c r="AA936" s="72"/>
      <c r="AF936" s="72"/>
      <c r="AH936" s="10"/>
      <c r="AK936" s="72"/>
      <c r="AP936" s="72"/>
    </row>
    <row r="937" ht="12.75" customHeight="1">
      <c r="A937" s="10"/>
      <c r="B937" s="72"/>
      <c r="G937" s="72"/>
      <c r="L937" s="72"/>
      <c r="Q937" s="72"/>
      <c r="V937" s="72"/>
      <c r="AA937" s="72"/>
      <c r="AF937" s="72"/>
      <c r="AH937" s="10"/>
      <c r="AK937" s="72"/>
      <c r="AP937" s="72"/>
    </row>
    <row r="938" ht="12.75" customHeight="1">
      <c r="A938" s="10"/>
      <c r="B938" s="72"/>
      <c r="G938" s="72"/>
      <c r="L938" s="72"/>
      <c r="Q938" s="72"/>
      <c r="V938" s="72"/>
      <c r="AA938" s="72"/>
      <c r="AF938" s="72"/>
      <c r="AH938" s="10"/>
      <c r="AK938" s="72"/>
      <c r="AP938" s="72"/>
    </row>
    <row r="939" ht="12.75" customHeight="1">
      <c r="A939" s="10"/>
      <c r="B939" s="72"/>
      <c r="G939" s="72"/>
      <c r="L939" s="72"/>
      <c r="Q939" s="72"/>
      <c r="V939" s="72"/>
      <c r="AA939" s="72"/>
      <c r="AF939" s="72"/>
      <c r="AH939" s="10"/>
      <c r="AK939" s="72"/>
      <c r="AP939" s="72"/>
    </row>
    <row r="940" ht="12.75" customHeight="1">
      <c r="A940" s="10"/>
      <c r="B940" s="72"/>
      <c r="G940" s="72"/>
      <c r="L940" s="72"/>
      <c r="Q940" s="72"/>
      <c r="V940" s="72"/>
      <c r="AA940" s="72"/>
      <c r="AF940" s="72"/>
      <c r="AH940" s="10"/>
      <c r="AK940" s="72"/>
      <c r="AP940" s="72"/>
    </row>
    <row r="941" ht="12.75" customHeight="1">
      <c r="A941" s="10"/>
      <c r="B941" s="72"/>
      <c r="G941" s="72"/>
      <c r="L941" s="72"/>
      <c r="Q941" s="72"/>
      <c r="V941" s="72"/>
      <c r="AA941" s="72"/>
      <c r="AF941" s="72"/>
      <c r="AH941" s="10"/>
      <c r="AK941" s="72"/>
      <c r="AP941" s="72"/>
    </row>
    <row r="942" ht="12.75" customHeight="1">
      <c r="A942" s="10"/>
      <c r="B942" s="72"/>
      <c r="G942" s="72"/>
      <c r="L942" s="72"/>
      <c r="Q942" s="72"/>
      <c r="V942" s="72"/>
      <c r="AA942" s="72"/>
      <c r="AF942" s="72"/>
      <c r="AH942" s="10"/>
      <c r="AK942" s="72"/>
      <c r="AP942" s="72"/>
    </row>
    <row r="943" ht="12.75" customHeight="1">
      <c r="A943" s="10"/>
      <c r="B943" s="72"/>
      <c r="G943" s="72"/>
      <c r="L943" s="72"/>
      <c r="Q943" s="72"/>
      <c r="V943" s="72"/>
      <c r="AA943" s="72"/>
      <c r="AF943" s="72"/>
      <c r="AH943" s="10"/>
      <c r="AK943" s="72"/>
      <c r="AP943" s="72"/>
    </row>
    <row r="944" ht="12.75" customHeight="1">
      <c r="A944" s="10"/>
      <c r="B944" s="72"/>
      <c r="G944" s="72"/>
      <c r="L944" s="72"/>
      <c r="Q944" s="72"/>
      <c r="V944" s="72"/>
      <c r="AA944" s="72"/>
      <c r="AF944" s="72"/>
      <c r="AH944" s="10"/>
      <c r="AK944" s="72"/>
      <c r="AP944" s="72"/>
    </row>
    <row r="945" ht="12.75" customHeight="1">
      <c r="A945" s="10"/>
      <c r="B945" s="72"/>
      <c r="G945" s="72"/>
      <c r="L945" s="72"/>
      <c r="Q945" s="72"/>
      <c r="V945" s="72"/>
      <c r="AA945" s="72"/>
      <c r="AF945" s="72"/>
      <c r="AH945" s="10"/>
      <c r="AK945" s="72"/>
      <c r="AP945" s="72"/>
    </row>
    <row r="946" ht="12.75" customHeight="1">
      <c r="A946" s="10"/>
      <c r="B946" s="72"/>
      <c r="G946" s="72"/>
      <c r="L946" s="72"/>
      <c r="Q946" s="72"/>
      <c r="V946" s="72"/>
      <c r="AA946" s="72"/>
      <c r="AF946" s="72"/>
      <c r="AH946" s="10"/>
      <c r="AK946" s="72"/>
      <c r="AP946" s="72"/>
    </row>
    <row r="947" ht="12.75" customHeight="1">
      <c r="A947" s="10"/>
      <c r="B947" s="72"/>
      <c r="G947" s="72"/>
      <c r="L947" s="72"/>
      <c r="Q947" s="72"/>
      <c r="V947" s="72"/>
      <c r="AA947" s="72"/>
      <c r="AF947" s="72"/>
      <c r="AH947" s="10"/>
      <c r="AK947" s="72"/>
      <c r="AP947" s="72"/>
    </row>
    <row r="948" ht="12.75" customHeight="1">
      <c r="A948" s="10"/>
      <c r="B948" s="72"/>
      <c r="G948" s="72"/>
      <c r="L948" s="72"/>
      <c r="Q948" s="72"/>
      <c r="V948" s="72"/>
      <c r="AA948" s="72"/>
      <c r="AF948" s="72"/>
      <c r="AH948" s="10"/>
      <c r="AK948" s="72"/>
      <c r="AP948" s="72"/>
    </row>
    <row r="949" ht="12.75" customHeight="1">
      <c r="A949" s="10"/>
      <c r="B949" s="72"/>
      <c r="G949" s="72"/>
      <c r="L949" s="72"/>
      <c r="Q949" s="72"/>
      <c r="V949" s="72"/>
      <c r="AA949" s="72"/>
      <c r="AF949" s="72"/>
      <c r="AH949" s="10"/>
      <c r="AK949" s="72"/>
      <c r="AP949" s="72"/>
    </row>
    <row r="950" ht="12.75" customHeight="1">
      <c r="A950" s="10"/>
      <c r="B950" s="72"/>
      <c r="G950" s="72"/>
      <c r="L950" s="72"/>
      <c r="Q950" s="72"/>
      <c r="V950" s="72"/>
      <c r="AA950" s="72"/>
      <c r="AF950" s="72"/>
      <c r="AH950" s="10"/>
      <c r="AK950" s="72"/>
      <c r="AP950" s="72"/>
    </row>
    <row r="951" ht="12.75" customHeight="1">
      <c r="A951" s="10"/>
      <c r="B951" s="72"/>
      <c r="G951" s="72"/>
      <c r="L951" s="72"/>
      <c r="Q951" s="72"/>
      <c r="V951" s="72"/>
      <c r="AA951" s="72"/>
      <c r="AF951" s="72"/>
      <c r="AH951" s="10"/>
      <c r="AK951" s="72"/>
      <c r="AP951" s="72"/>
    </row>
    <row r="952" ht="12.75" customHeight="1">
      <c r="A952" s="10"/>
      <c r="B952" s="72"/>
      <c r="G952" s="72"/>
      <c r="L952" s="72"/>
      <c r="Q952" s="72"/>
      <c r="V952" s="72"/>
      <c r="AA952" s="72"/>
      <c r="AF952" s="72"/>
      <c r="AH952" s="10"/>
      <c r="AK952" s="72"/>
      <c r="AP952" s="72"/>
    </row>
    <row r="953" ht="12.75" customHeight="1">
      <c r="A953" s="10"/>
      <c r="B953" s="72"/>
      <c r="G953" s="72"/>
      <c r="L953" s="72"/>
      <c r="Q953" s="72"/>
      <c r="V953" s="72"/>
      <c r="AA953" s="72"/>
      <c r="AF953" s="72"/>
      <c r="AH953" s="10"/>
      <c r="AK953" s="72"/>
      <c r="AP953" s="72"/>
    </row>
    <row r="954" ht="12.75" customHeight="1">
      <c r="A954" s="10"/>
      <c r="B954" s="72"/>
      <c r="G954" s="72"/>
      <c r="L954" s="72"/>
      <c r="Q954" s="72"/>
      <c r="V954" s="72"/>
      <c r="AA954" s="72"/>
      <c r="AF954" s="72"/>
      <c r="AH954" s="10"/>
      <c r="AK954" s="72"/>
      <c r="AP954" s="72"/>
    </row>
    <row r="955" ht="12.75" customHeight="1">
      <c r="A955" s="10"/>
      <c r="B955" s="72"/>
      <c r="G955" s="72"/>
      <c r="L955" s="72"/>
      <c r="Q955" s="72"/>
      <c r="V955" s="72"/>
      <c r="AA955" s="72"/>
      <c r="AF955" s="72"/>
      <c r="AH955" s="10"/>
      <c r="AK955" s="72"/>
      <c r="AP955" s="72"/>
    </row>
    <row r="956" ht="12.75" customHeight="1">
      <c r="A956" s="10"/>
      <c r="B956" s="72"/>
      <c r="G956" s="72"/>
      <c r="L956" s="72"/>
      <c r="Q956" s="72"/>
      <c r="V956" s="72"/>
      <c r="AA956" s="72"/>
      <c r="AF956" s="72"/>
      <c r="AH956" s="10"/>
      <c r="AK956" s="72"/>
      <c r="AP956" s="72"/>
    </row>
    <row r="957" ht="12.75" customHeight="1">
      <c r="A957" s="10"/>
      <c r="B957" s="72"/>
      <c r="G957" s="72"/>
      <c r="L957" s="72"/>
      <c r="Q957" s="72"/>
      <c r="V957" s="72"/>
      <c r="AA957" s="72"/>
      <c r="AF957" s="72"/>
      <c r="AH957" s="10"/>
      <c r="AK957" s="72"/>
      <c r="AP957" s="72"/>
    </row>
    <row r="958" ht="12.75" customHeight="1">
      <c r="A958" s="10"/>
      <c r="B958" s="72"/>
      <c r="G958" s="72"/>
      <c r="L958" s="72"/>
      <c r="Q958" s="72"/>
      <c r="V958" s="72"/>
      <c r="AA958" s="72"/>
      <c r="AF958" s="72"/>
      <c r="AH958" s="10"/>
      <c r="AK958" s="72"/>
      <c r="AP958" s="72"/>
    </row>
    <row r="959" ht="12.75" customHeight="1">
      <c r="A959" s="10"/>
      <c r="B959" s="72"/>
      <c r="G959" s="72"/>
      <c r="L959" s="72"/>
      <c r="Q959" s="72"/>
      <c r="V959" s="72"/>
      <c r="AA959" s="72"/>
      <c r="AF959" s="72"/>
      <c r="AH959" s="10"/>
      <c r="AK959" s="72"/>
      <c r="AP959" s="72"/>
    </row>
    <row r="960" ht="12.75" customHeight="1">
      <c r="A960" s="10"/>
      <c r="B960" s="72"/>
      <c r="G960" s="72"/>
      <c r="L960" s="72"/>
      <c r="Q960" s="72"/>
      <c r="V960" s="72"/>
      <c r="AA960" s="72"/>
      <c r="AF960" s="72"/>
      <c r="AH960" s="10"/>
      <c r="AK960" s="72"/>
      <c r="AP960" s="72"/>
    </row>
    <row r="961" ht="12.75" customHeight="1">
      <c r="A961" s="10"/>
      <c r="B961" s="72"/>
      <c r="G961" s="72"/>
      <c r="L961" s="72"/>
      <c r="Q961" s="72"/>
      <c r="V961" s="72"/>
      <c r="AA961" s="72"/>
      <c r="AF961" s="72"/>
      <c r="AH961" s="10"/>
      <c r="AK961" s="72"/>
      <c r="AP961" s="72"/>
    </row>
    <row r="962" ht="12.75" customHeight="1">
      <c r="A962" s="10"/>
      <c r="B962" s="72"/>
      <c r="G962" s="72"/>
      <c r="L962" s="72"/>
      <c r="Q962" s="72"/>
      <c r="V962" s="72"/>
      <c r="AA962" s="72"/>
      <c r="AF962" s="72"/>
      <c r="AH962" s="10"/>
      <c r="AK962" s="72"/>
      <c r="AP962" s="72"/>
    </row>
    <row r="963" ht="12.75" customHeight="1">
      <c r="A963" s="10"/>
      <c r="B963" s="72"/>
      <c r="G963" s="72"/>
      <c r="L963" s="72"/>
      <c r="Q963" s="72"/>
      <c r="V963" s="72"/>
      <c r="AA963" s="72"/>
      <c r="AF963" s="72"/>
      <c r="AH963" s="10"/>
      <c r="AK963" s="72"/>
      <c r="AP963" s="72"/>
    </row>
    <row r="964" ht="12.75" customHeight="1">
      <c r="A964" s="10"/>
      <c r="B964" s="72"/>
      <c r="G964" s="72"/>
      <c r="L964" s="72"/>
      <c r="Q964" s="72"/>
      <c r="V964" s="72"/>
      <c r="AA964" s="72"/>
      <c r="AF964" s="72"/>
      <c r="AH964" s="10"/>
      <c r="AK964" s="72"/>
      <c r="AP964" s="72"/>
    </row>
    <row r="965" ht="12.75" customHeight="1">
      <c r="A965" s="10"/>
      <c r="B965" s="72"/>
      <c r="G965" s="72"/>
      <c r="L965" s="72"/>
      <c r="Q965" s="72"/>
      <c r="V965" s="72"/>
      <c r="AA965" s="72"/>
      <c r="AF965" s="72"/>
      <c r="AH965" s="10"/>
      <c r="AK965" s="72"/>
      <c r="AP965" s="72"/>
    </row>
    <row r="966" ht="12.75" customHeight="1">
      <c r="A966" s="10"/>
      <c r="B966" s="72"/>
      <c r="G966" s="72"/>
      <c r="L966" s="72"/>
      <c r="Q966" s="72"/>
      <c r="V966" s="72"/>
      <c r="AA966" s="72"/>
      <c r="AF966" s="72"/>
      <c r="AH966" s="10"/>
      <c r="AK966" s="72"/>
      <c r="AP966" s="72"/>
    </row>
    <row r="967" ht="12.75" customHeight="1">
      <c r="A967" s="10"/>
      <c r="B967" s="72"/>
      <c r="G967" s="72"/>
      <c r="L967" s="72"/>
      <c r="Q967" s="72"/>
      <c r="V967" s="72"/>
      <c r="AA967" s="72"/>
      <c r="AF967" s="72"/>
      <c r="AH967" s="10"/>
      <c r="AK967" s="72"/>
      <c r="AP967" s="72"/>
    </row>
    <row r="968" ht="12.75" customHeight="1">
      <c r="A968" s="10"/>
      <c r="B968" s="72"/>
      <c r="G968" s="72"/>
      <c r="L968" s="72"/>
      <c r="Q968" s="72"/>
      <c r="V968" s="72"/>
      <c r="AA968" s="72"/>
      <c r="AF968" s="72"/>
      <c r="AH968" s="10"/>
      <c r="AK968" s="72"/>
      <c r="AP968" s="72"/>
    </row>
    <row r="969" ht="12.75" customHeight="1">
      <c r="A969" s="10"/>
      <c r="B969" s="72"/>
      <c r="G969" s="72"/>
      <c r="L969" s="72"/>
      <c r="Q969" s="72"/>
      <c r="V969" s="72"/>
      <c r="AA969" s="72"/>
      <c r="AF969" s="72"/>
      <c r="AH969" s="10"/>
      <c r="AK969" s="72"/>
      <c r="AP969" s="72"/>
    </row>
    <row r="970" ht="12.75" customHeight="1">
      <c r="A970" s="10"/>
      <c r="B970" s="72"/>
      <c r="G970" s="72"/>
      <c r="L970" s="72"/>
      <c r="Q970" s="72"/>
      <c r="V970" s="72"/>
      <c r="AA970" s="72"/>
      <c r="AF970" s="72"/>
      <c r="AH970" s="10"/>
      <c r="AK970" s="72"/>
      <c r="AP970" s="72"/>
    </row>
    <row r="971" ht="12.75" customHeight="1">
      <c r="A971" s="10"/>
      <c r="B971" s="72"/>
      <c r="G971" s="72"/>
      <c r="L971" s="72"/>
      <c r="Q971" s="72"/>
      <c r="V971" s="72"/>
      <c r="AA971" s="72"/>
      <c r="AF971" s="72"/>
      <c r="AH971" s="10"/>
      <c r="AK971" s="72"/>
      <c r="AP971" s="72"/>
    </row>
    <row r="972" ht="12.75" customHeight="1">
      <c r="A972" s="10"/>
      <c r="B972" s="72"/>
      <c r="G972" s="72"/>
      <c r="L972" s="72"/>
      <c r="Q972" s="72"/>
      <c r="V972" s="72"/>
      <c r="AA972" s="72"/>
      <c r="AF972" s="72"/>
      <c r="AH972" s="10"/>
      <c r="AK972" s="72"/>
      <c r="AP972" s="72"/>
    </row>
    <row r="973" ht="12.75" customHeight="1">
      <c r="A973" s="10"/>
      <c r="B973" s="72"/>
      <c r="G973" s="72"/>
      <c r="L973" s="72"/>
      <c r="Q973" s="72"/>
      <c r="V973" s="72"/>
      <c r="AA973" s="72"/>
      <c r="AF973" s="72"/>
      <c r="AH973" s="10"/>
      <c r="AK973" s="72"/>
      <c r="AP973" s="72"/>
    </row>
    <row r="974" ht="12.75" customHeight="1">
      <c r="A974" s="10"/>
      <c r="B974" s="72"/>
      <c r="G974" s="72"/>
      <c r="L974" s="72"/>
      <c r="Q974" s="72"/>
      <c r="V974" s="72"/>
      <c r="AA974" s="72"/>
      <c r="AF974" s="72"/>
      <c r="AH974" s="10"/>
      <c r="AK974" s="72"/>
      <c r="AP974" s="72"/>
    </row>
    <row r="975" ht="12.75" customHeight="1">
      <c r="A975" s="10"/>
      <c r="B975" s="72"/>
      <c r="G975" s="72"/>
      <c r="L975" s="72"/>
      <c r="Q975" s="72"/>
      <c r="V975" s="72"/>
      <c r="AA975" s="72"/>
      <c r="AF975" s="72"/>
      <c r="AH975" s="10"/>
      <c r="AK975" s="72"/>
      <c r="AP975" s="72"/>
    </row>
    <row r="976" ht="12.75" customHeight="1">
      <c r="A976" s="10"/>
      <c r="B976" s="72"/>
      <c r="G976" s="72"/>
      <c r="L976" s="72"/>
      <c r="Q976" s="72"/>
      <c r="V976" s="72"/>
      <c r="AA976" s="72"/>
      <c r="AF976" s="72"/>
      <c r="AH976" s="10"/>
      <c r="AK976" s="72"/>
      <c r="AP976" s="72"/>
    </row>
    <row r="977" ht="12.75" customHeight="1">
      <c r="A977" s="10"/>
      <c r="B977" s="72"/>
      <c r="G977" s="72"/>
      <c r="L977" s="72"/>
      <c r="Q977" s="72"/>
      <c r="V977" s="72"/>
      <c r="AA977" s="72"/>
      <c r="AF977" s="72"/>
      <c r="AH977" s="10"/>
      <c r="AK977" s="72"/>
      <c r="AP977" s="72"/>
    </row>
    <row r="978" ht="12.75" customHeight="1">
      <c r="A978" s="10"/>
      <c r="B978" s="72"/>
      <c r="G978" s="72"/>
      <c r="L978" s="72"/>
      <c r="Q978" s="72"/>
      <c r="V978" s="72"/>
      <c r="AA978" s="72"/>
      <c r="AF978" s="72"/>
      <c r="AH978" s="10"/>
      <c r="AK978" s="72"/>
      <c r="AP978" s="72"/>
    </row>
    <row r="979" ht="12.75" customHeight="1">
      <c r="A979" s="10"/>
      <c r="B979" s="72"/>
      <c r="G979" s="72"/>
      <c r="L979" s="72"/>
      <c r="Q979" s="72"/>
      <c r="V979" s="72"/>
      <c r="AA979" s="72"/>
      <c r="AF979" s="72"/>
      <c r="AH979" s="10"/>
      <c r="AK979" s="72"/>
      <c r="AP979" s="72"/>
    </row>
    <row r="980" ht="12.75" customHeight="1">
      <c r="A980" s="10"/>
      <c r="B980" s="72"/>
      <c r="G980" s="72"/>
      <c r="L980" s="72"/>
      <c r="Q980" s="72"/>
      <c r="V980" s="72"/>
      <c r="AA980" s="72"/>
      <c r="AF980" s="72"/>
      <c r="AH980" s="10"/>
      <c r="AK980" s="72"/>
      <c r="AP980" s="72"/>
    </row>
    <row r="981" ht="12.75" customHeight="1">
      <c r="A981" s="10"/>
      <c r="B981" s="72"/>
      <c r="G981" s="72"/>
      <c r="L981" s="72"/>
      <c r="Q981" s="72"/>
      <c r="V981" s="72"/>
      <c r="AA981" s="72"/>
      <c r="AF981" s="72"/>
      <c r="AH981" s="10"/>
      <c r="AK981" s="72"/>
      <c r="AP981" s="72"/>
    </row>
    <row r="982" ht="12.75" customHeight="1">
      <c r="A982" s="10"/>
      <c r="B982" s="72"/>
      <c r="G982" s="72"/>
      <c r="L982" s="72"/>
      <c r="Q982" s="72"/>
      <c r="V982" s="72"/>
      <c r="AA982" s="72"/>
      <c r="AF982" s="72"/>
      <c r="AH982" s="10"/>
      <c r="AK982" s="72"/>
      <c r="AP982" s="72"/>
    </row>
    <row r="983" ht="12.75" customHeight="1">
      <c r="A983" s="10"/>
      <c r="B983" s="72"/>
      <c r="G983" s="72"/>
      <c r="L983" s="72"/>
      <c r="Q983" s="72"/>
      <c r="V983" s="72"/>
      <c r="AA983" s="72"/>
      <c r="AF983" s="72"/>
      <c r="AH983" s="10"/>
      <c r="AK983" s="72"/>
      <c r="AP983" s="72"/>
    </row>
    <row r="984" ht="12.75" customHeight="1">
      <c r="A984" s="10"/>
      <c r="B984" s="72"/>
      <c r="G984" s="72"/>
      <c r="L984" s="72"/>
      <c r="Q984" s="72"/>
      <c r="V984" s="72"/>
      <c r="AA984" s="72"/>
      <c r="AF984" s="72"/>
      <c r="AH984" s="10"/>
      <c r="AK984" s="72"/>
      <c r="AP984" s="72"/>
    </row>
    <row r="985" ht="12.75" customHeight="1">
      <c r="A985" s="10"/>
      <c r="B985" s="72"/>
      <c r="G985" s="72"/>
      <c r="L985" s="72"/>
      <c r="Q985" s="72"/>
      <c r="V985" s="72"/>
      <c r="AA985" s="72"/>
      <c r="AF985" s="72"/>
      <c r="AH985" s="10"/>
      <c r="AK985" s="72"/>
      <c r="AP985" s="72"/>
    </row>
    <row r="986" ht="12.75" customHeight="1">
      <c r="A986" s="10"/>
      <c r="B986" s="72"/>
      <c r="G986" s="72"/>
      <c r="L986" s="72"/>
      <c r="Q986" s="72"/>
      <c r="V986" s="72"/>
      <c r="AA986" s="72"/>
      <c r="AF986" s="72"/>
      <c r="AH986" s="10"/>
      <c r="AK986" s="72"/>
      <c r="AP986" s="72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2" max="2" width="8.86"/>
    <col customWidth="1" min="3" max="6" width="8.57"/>
    <col customWidth="1" min="7" max="7" width="8.86"/>
    <col customWidth="1" min="8" max="11" width="8.57"/>
    <col customWidth="1" min="12" max="12" width="8.86"/>
    <col customWidth="1" min="13" max="16" width="8.57"/>
    <col customWidth="1" min="17" max="17" width="8.86"/>
    <col customWidth="1" min="18" max="21" width="8.57"/>
    <col customWidth="1" min="22" max="22" width="8.86"/>
    <col customWidth="1" min="23" max="26" width="8.57"/>
    <col customWidth="1" min="27" max="27" width="8.86"/>
    <col customWidth="1" min="28" max="36" width="8.57"/>
    <col customWidth="1" min="37" max="37" width="8.86"/>
    <col customWidth="1" min="38" max="41" width="8.57"/>
    <col customWidth="1" min="42" max="42" width="8.86"/>
    <col customWidth="1" min="43" max="44" width="8.57"/>
  </cols>
  <sheetData>
    <row r="1" ht="12.75" customHeight="1">
      <c r="A1" s="1"/>
      <c r="B1" s="150" t="s">
        <v>1627</v>
      </c>
      <c r="C1" s="139"/>
      <c r="D1" s="139"/>
      <c r="E1" s="139"/>
      <c r="F1" s="139"/>
      <c r="G1" s="150"/>
      <c r="H1" s="139"/>
      <c r="I1" s="139"/>
      <c r="J1" s="139"/>
      <c r="K1" s="139"/>
      <c r="L1" s="150"/>
      <c r="M1" s="139"/>
      <c r="N1" s="139"/>
      <c r="O1" s="139"/>
      <c r="P1" s="139"/>
      <c r="Q1" s="150"/>
      <c r="R1" s="139"/>
      <c r="S1" s="139"/>
      <c r="T1" s="139"/>
      <c r="U1" s="139"/>
      <c r="V1" s="150"/>
      <c r="W1" s="139"/>
      <c r="X1" s="139"/>
      <c r="Y1" s="139"/>
      <c r="Z1" s="139"/>
      <c r="AA1" s="150"/>
      <c r="AB1" s="139"/>
      <c r="AC1" s="139"/>
      <c r="AD1" s="139"/>
      <c r="AE1" s="139"/>
      <c r="AF1" s="150"/>
      <c r="AG1" s="139"/>
      <c r="AH1" s="139"/>
      <c r="AI1" s="139"/>
      <c r="AJ1" s="139"/>
      <c r="AK1" s="150"/>
      <c r="AL1" s="139"/>
      <c r="AM1" s="139"/>
      <c r="AN1" s="139"/>
      <c r="AO1" s="139"/>
      <c r="AP1" s="150"/>
      <c r="AQ1" s="139"/>
      <c r="AR1" s="139"/>
    </row>
    <row r="2" ht="12.75" customHeight="1">
      <c r="A2" s="1" t="s">
        <v>0</v>
      </c>
      <c r="B2" s="113" t="s">
        <v>1</v>
      </c>
      <c r="C2" s="2" t="s">
        <v>1628</v>
      </c>
      <c r="D2" s="2" t="s">
        <v>1629</v>
      </c>
      <c r="E2" s="2" t="s">
        <v>1630</v>
      </c>
      <c r="F2" s="142" t="s">
        <v>1631</v>
      </c>
      <c r="G2" s="157" t="s">
        <v>1589</v>
      </c>
      <c r="H2" s="2" t="s">
        <v>1632</v>
      </c>
      <c r="I2" s="2" t="s">
        <v>1633</v>
      </c>
      <c r="J2" s="2" t="s">
        <v>1634</v>
      </c>
      <c r="K2" s="2" t="s">
        <v>1635</v>
      </c>
      <c r="L2" s="113" t="s">
        <v>1594</v>
      </c>
      <c r="M2" s="2" t="s">
        <v>1636</v>
      </c>
      <c r="N2" s="2" t="s">
        <v>1637</v>
      </c>
      <c r="O2" s="2" t="s">
        <v>1638</v>
      </c>
      <c r="P2" s="2" t="s">
        <v>1639</v>
      </c>
      <c r="Q2" s="113" t="s">
        <v>1599</v>
      </c>
      <c r="R2" s="2" t="s">
        <v>1640</v>
      </c>
      <c r="S2" s="2" t="s">
        <v>1641</v>
      </c>
      <c r="T2" s="2" t="s">
        <v>1642</v>
      </c>
      <c r="U2" s="2" t="s">
        <v>1643</v>
      </c>
      <c r="V2" s="113" t="s">
        <v>1604</v>
      </c>
      <c r="W2" s="2" t="s">
        <v>1644</v>
      </c>
      <c r="X2" s="2" t="s">
        <v>1645</v>
      </c>
      <c r="Y2" s="2" t="s">
        <v>1646</v>
      </c>
      <c r="Z2" s="2" t="s">
        <v>1647</v>
      </c>
      <c r="AA2" s="113" t="s">
        <v>1609</v>
      </c>
      <c r="AB2" s="2" t="s">
        <v>1648</v>
      </c>
      <c r="AC2" s="2" t="s">
        <v>1649</v>
      </c>
      <c r="AD2" s="2" t="s">
        <v>1650</v>
      </c>
      <c r="AE2" s="2" t="s">
        <v>1651</v>
      </c>
      <c r="AF2" s="113" t="s">
        <v>1614</v>
      </c>
      <c r="AG2" s="2" t="s">
        <v>1652</v>
      </c>
      <c r="AH2" s="2" t="s">
        <v>1653</v>
      </c>
      <c r="AI2" s="2" t="s">
        <v>1654</v>
      </c>
      <c r="AJ2" s="2" t="s">
        <v>1655</v>
      </c>
      <c r="AK2" s="113" t="s">
        <v>1619</v>
      </c>
      <c r="AL2" s="2" t="s">
        <v>1656</v>
      </c>
      <c r="AM2" s="2" t="s">
        <v>1657</v>
      </c>
      <c r="AN2" s="2" t="s">
        <v>1658</v>
      </c>
      <c r="AO2" s="2" t="s">
        <v>1659</v>
      </c>
      <c r="AP2" s="113" t="s">
        <v>1624</v>
      </c>
      <c r="AQ2" s="2" t="s">
        <v>1625</v>
      </c>
      <c r="AR2" s="2" t="s">
        <v>1660</v>
      </c>
    </row>
    <row r="3" ht="12.75" customHeight="1">
      <c r="A3" s="3">
        <v>6101.0</v>
      </c>
      <c r="B3" s="4">
        <v>6101.0</v>
      </c>
      <c r="C3" s="10">
        <v>1.0</v>
      </c>
      <c r="D3" s="10">
        <v>1.0</v>
      </c>
      <c r="E3" s="10">
        <v>1.0</v>
      </c>
      <c r="F3" s="10">
        <v>1.0</v>
      </c>
      <c r="G3" s="72">
        <f t="shared" ref="G3:G46" si="1">SUM(C3:F3)</f>
        <v>4</v>
      </c>
      <c r="H3" s="10">
        <v>1.0</v>
      </c>
      <c r="I3" s="10">
        <v>0.0</v>
      </c>
      <c r="J3" s="10">
        <v>1.0</v>
      </c>
      <c r="K3" s="10">
        <v>1.0</v>
      </c>
      <c r="L3" s="72">
        <f t="shared" ref="L3:L72" si="2">SUM(H3:K3)</f>
        <v>3</v>
      </c>
      <c r="M3" s="10">
        <v>1.0</v>
      </c>
      <c r="N3" s="10">
        <v>0.0</v>
      </c>
      <c r="O3" s="10">
        <v>1.0</v>
      </c>
      <c r="P3" s="10">
        <v>0.0</v>
      </c>
      <c r="Q3" s="72">
        <f t="shared" ref="Q3:Q47" si="3">SUM(M3:P3)</f>
        <v>2</v>
      </c>
      <c r="R3" s="10">
        <v>1.0</v>
      </c>
      <c r="S3" s="10">
        <v>1.0</v>
      </c>
      <c r="T3" s="10">
        <v>1.0</v>
      </c>
      <c r="U3" s="10">
        <v>0.0</v>
      </c>
      <c r="V3" s="72">
        <f t="shared" ref="V3:V47" si="4">SUM(R3:U3)</f>
        <v>3</v>
      </c>
      <c r="W3" s="10">
        <v>0.0</v>
      </c>
      <c r="X3" s="10">
        <v>0.0</v>
      </c>
      <c r="Y3" s="10">
        <v>0.0</v>
      </c>
      <c r="Z3" s="10">
        <v>0.0</v>
      </c>
      <c r="AA3" s="72">
        <f t="shared" ref="AA3:AA47" si="5">SUM(W3:Z3)</f>
        <v>0</v>
      </c>
      <c r="AB3" s="10"/>
      <c r="AC3" s="10"/>
      <c r="AD3" s="10"/>
      <c r="AE3" s="10"/>
      <c r="AF3" s="72">
        <f t="shared" ref="AF3:AF47" si="6">SUM(AB3:AE3)</f>
        <v>0</v>
      </c>
      <c r="AG3" s="10"/>
      <c r="AH3" s="10"/>
      <c r="AI3" s="10"/>
      <c r="AJ3" s="10"/>
      <c r="AK3" s="72">
        <f t="shared" ref="AK3:AK47" si="7">SUM(AG3:AJ3)</f>
        <v>0</v>
      </c>
      <c r="AL3" s="10"/>
      <c r="AM3" s="10"/>
      <c r="AN3" s="10"/>
      <c r="AO3" s="10"/>
      <c r="AP3" s="72">
        <f t="shared" ref="AP3:AP47" si="8">SUM(AL3:AO3)</f>
        <v>0</v>
      </c>
      <c r="AQ3" s="10">
        <f t="shared" ref="AQ3:AQ50" si="9">SUM(AP3,AK3,AF3,AA3,V3,Q3,L3,G3)</f>
        <v>12</v>
      </c>
      <c r="AR3" s="10">
        <v>5.0</v>
      </c>
    </row>
    <row r="4" ht="12.75" customHeight="1">
      <c r="A4" s="3">
        <v>6102.0</v>
      </c>
      <c r="B4" s="4">
        <v>6102.0</v>
      </c>
      <c r="C4" s="10">
        <v>1.0</v>
      </c>
      <c r="D4" s="10">
        <v>1.0</v>
      </c>
      <c r="E4" s="10">
        <v>1.0</v>
      </c>
      <c r="F4" s="10">
        <v>1.0</v>
      </c>
      <c r="G4" s="72">
        <f t="shared" si="1"/>
        <v>4</v>
      </c>
      <c r="H4" s="10">
        <v>0.0</v>
      </c>
      <c r="I4" s="10">
        <v>1.0</v>
      </c>
      <c r="J4" s="10">
        <v>0.0</v>
      </c>
      <c r="K4" s="10">
        <v>1.0</v>
      </c>
      <c r="L4" s="72">
        <f t="shared" si="2"/>
        <v>2</v>
      </c>
      <c r="M4" s="10">
        <v>0.0</v>
      </c>
      <c r="N4" s="10">
        <v>0.0</v>
      </c>
      <c r="O4" s="10">
        <v>0.0</v>
      </c>
      <c r="P4" s="10">
        <v>0.0</v>
      </c>
      <c r="Q4" s="72">
        <f t="shared" si="3"/>
        <v>0</v>
      </c>
      <c r="R4" s="10"/>
      <c r="S4" s="10"/>
      <c r="T4" s="10"/>
      <c r="U4" s="10"/>
      <c r="V4" s="72">
        <f t="shared" si="4"/>
        <v>0</v>
      </c>
      <c r="W4" s="10"/>
      <c r="X4" s="10"/>
      <c r="Y4" s="10"/>
      <c r="Z4" s="10"/>
      <c r="AA4" s="72">
        <f t="shared" si="5"/>
        <v>0</v>
      </c>
      <c r="AB4" s="10"/>
      <c r="AC4" s="10"/>
      <c r="AD4" s="10"/>
      <c r="AE4" s="10"/>
      <c r="AF4" s="72">
        <f t="shared" si="6"/>
        <v>0</v>
      </c>
      <c r="AG4" s="10"/>
      <c r="AH4" s="10"/>
      <c r="AI4" s="10"/>
      <c r="AJ4" s="10"/>
      <c r="AK4" s="72">
        <f t="shared" si="7"/>
        <v>0</v>
      </c>
      <c r="AL4" s="10"/>
      <c r="AM4" s="10"/>
      <c r="AN4" s="10"/>
      <c r="AO4" s="10"/>
      <c r="AP4" s="72">
        <f t="shared" si="8"/>
        <v>0</v>
      </c>
      <c r="AQ4" s="10">
        <f t="shared" si="9"/>
        <v>6</v>
      </c>
      <c r="AR4" s="10">
        <v>3.0</v>
      </c>
    </row>
    <row r="5" ht="12.75" customHeight="1">
      <c r="A5" s="3">
        <v>6103.0</v>
      </c>
      <c r="B5" s="4">
        <v>6103.0</v>
      </c>
      <c r="C5" s="10">
        <v>1.0</v>
      </c>
      <c r="D5" s="10">
        <v>1.0</v>
      </c>
      <c r="E5" s="10">
        <v>1.0</v>
      </c>
      <c r="F5" s="10">
        <v>1.0</v>
      </c>
      <c r="G5" s="72">
        <f t="shared" si="1"/>
        <v>4</v>
      </c>
      <c r="H5" s="10">
        <v>0.0</v>
      </c>
      <c r="I5" s="10">
        <v>0.0</v>
      </c>
      <c r="J5" s="10">
        <v>0.0</v>
      </c>
      <c r="K5" s="10">
        <v>0.0</v>
      </c>
      <c r="L5" s="72">
        <f t="shared" si="2"/>
        <v>0</v>
      </c>
      <c r="M5" s="10"/>
      <c r="N5" s="10"/>
      <c r="O5" s="10"/>
      <c r="P5" s="10"/>
      <c r="Q5" s="72">
        <f t="shared" si="3"/>
        <v>0</v>
      </c>
      <c r="R5" s="10"/>
      <c r="S5" s="10"/>
      <c r="T5" s="10"/>
      <c r="U5" s="10"/>
      <c r="V5" s="72">
        <f t="shared" si="4"/>
        <v>0</v>
      </c>
      <c r="W5" s="10"/>
      <c r="X5" s="10"/>
      <c r="Y5" s="10"/>
      <c r="Z5" s="10"/>
      <c r="AA5" s="72">
        <f t="shared" si="5"/>
        <v>0</v>
      </c>
      <c r="AB5" s="10"/>
      <c r="AC5" s="10"/>
      <c r="AD5" s="10"/>
      <c r="AE5" s="10"/>
      <c r="AF5" s="72">
        <f t="shared" si="6"/>
        <v>0</v>
      </c>
      <c r="AG5" s="10"/>
      <c r="AH5" s="10"/>
      <c r="AI5" s="10"/>
      <c r="AJ5" s="10"/>
      <c r="AK5" s="72">
        <f t="shared" si="7"/>
        <v>0</v>
      </c>
      <c r="AL5" s="10"/>
      <c r="AM5" s="10"/>
      <c r="AN5" s="10"/>
      <c r="AO5" s="10"/>
      <c r="AP5" s="72">
        <f t="shared" si="8"/>
        <v>0</v>
      </c>
      <c r="AQ5" s="10">
        <f t="shared" si="9"/>
        <v>4</v>
      </c>
      <c r="AR5" s="10">
        <v>2.0</v>
      </c>
    </row>
    <row r="6" ht="12.75" customHeight="1">
      <c r="A6" s="3">
        <v>6105.0</v>
      </c>
      <c r="B6" s="4">
        <v>6105.0</v>
      </c>
      <c r="C6" s="10">
        <v>1.0</v>
      </c>
      <c r="D6" s="10">
        <v>1.0</v>
      </c>
      <c r="E6" s="10">
        <v>1.0</v>
      </c>
      <c r="F6" s="10">
        <v>1.0</v>
      </c>
      <c r="G6" s="72">
        <f t="shared" si="1"/>
        <v>4</v>
      </c>
      <c r="H6" s="10">
        <v>0.0</v>
      </c>
      <c r="I6" s="10">
        <v>1.0</v>
      </c>
      <c r="J6" s="10">
        <v>1.0</v>
      </c>
      <c r="K6" s="10">
        <v>1.0</v>
      </c>
      <c r="L6" s="72">
        <f t="shared" si="2"/>
        <v>3</v>
      </c>
      <c r="M6" s="10">
        <v>0.0</v>
      </c>
      <c r="N6" s="10">
        <v>0.0</v>
      </c>
      <c r="O6" s="10">
        <v>1.0</v>
      </c>
      <c r="P6" s="10">
        <v>0.0</v>
      </c>
      <c r="Q6" s="72">
        <f t="shared" si="3"/>
        <v>1</v>
      </c>
      <c r="R6" s="10"/>
      <c r="S6" s="10"/>
      <c r="T6" s="10"/>
      <c r="U6" s="10"/>
      <c r="V6" s="72">
        <f t="shared" si="4"/>
        <v>0</v>
      </c>
      <c r="W6" s="10"/>
      <c r="X6" s="10"/>
      <c r="Y6" s="10"/>
      <c r="Z6" s="10"/>
      <c r="AA6" s="72">
        <f t="shared" si="5"/>
        <v>0</v>
      </c>
      <c r="AB6" s="10"/>
      <c r="AC6" s="10"/>
      <c r="AD6" s="10"/>
      <c r="AE6" s="10"/>
      <c r="AF6" s="72">
        <f t="shared" si="6"/>
        <v>0</v>
      </c>
      <c r="AG6" s="10"/>
      <c r="AH6" s="10"/>
      <c r="AI6" s="10"/>
      <c r="AJ6" s="10"/>
      <c r="AK6" s="72">
        <f t="shared" si="7"/>
        <v>0</v>
      </c>
      <c r="AL6" s="10"/>
      <c r="AM6" s="10"/>
      <c r="AN6" s="10"/>
      <c r="AO6" s="10"/>
      <c r="AP6" s="72">
        <f t="shared" si="8"/>
        <v>0</v>
      </c>
      <c r="AQ6" s="10">
        <f t="shared" si="9"/>
        <v>8</v>
      </c>
      <c r="AR6" s="10">
        <v>3.0</v>
      </c>
    </row>
    <row r="7" ht="12.75" customHeight="1">
      <c r="A7" s="3">
        <v>6106.0</v>
      </c>
      <c r="B7" s="4">
        <v>6106.0</v>
      </c>
      <c r="C7" s="10">
        <v>1.0</v>
      </c>
      <c r="D7" s="10">
        <v>1.0</v>
      </c>
      <c r="E7" s="10">
        <v>1.0</v>
      </c>
      <c r="F7" s="10">
        <v>1.0</v>
      </c>
      <c r="G7" s="72">
        <f t="shared" si="1"/>
        <v>4</v>
      </c>
      <c r="H7" s="10">
        <v>1.0</v>
      </c>
      <c r="I7" s="10">
        <v>0.0</v>
      </c>
      <c r="J7" s="10">
        <v>0.0</v>
      </c>
      <c r="K7" s="10">
        <v>0.0</v>
      </c>
      <c r="L7" s="72">
        <f t="shared" si="2"/>
        <v>1</v>
      </c>
      <c r="M7" s="10"/>
      <c r="N7" s="10"/>
      <c r="O7" s="10"/>
      <c r="P7" s="10"/>
      <c r="Q7" s="72">
        <f t="shared" si="3"/>
        <v>0</v>
      </c>
      <c r="R7" s="10"/>
      <c r="S7" s="10"/>
      <c r="T7" s="10"/>
      <c r="U7" s="10"/>
      <c r="V7" s="72">
        <f t="shared" si="4"/>
        <v>0</v>
      </c>
      <c r="W7" s="10"/>
      <c r="X7" s="10"/>
      <c r="Y7" s="10"/>
      <c r="Z7" s="10"/>
      <c r="AA7" s="72">
        <f t="shared" si="5"/>
        <v>0</v>
      </c>
      <c r="AB7" s="10"/>
      <c r="AC7" s="10"/>
      <c r="AD7" s="10"/>
      <c r="AE7" s="10"/>
      <c r="AF7" s="72">
        <f t="shared" si="6"/>
        <v>0</v>
      </c>
      <c r="AG7" s="10"/>
      <c r="AH7" s="10"/>
      <c r="AI7" s="10"/>
      <c r="AJ7" s="10"/>
      <c r="AK7" s="72">
        <f t="shared" si="7"/>
        <v>0</v>
      </c>
      <c r="AL7" s="10"/>
      <c r="AM7" s="10"/>
      <c r="AN7" s="10"/>
      <c r="AO7" s="10"/>
      <c r="AP7" s="72">
        <f t="shared" si="8"/>
        <v>0</v>
      </c>
      <c r="AQ7" s="10">
        <f t="shared" si="9"/>
        <v>5</v>
      </c>
      <c r="AR7" s="10">
        <v>2.0</v>
      </c>
    </row>
    <row r="8" ht="12.75" customHeight="1">
      <c r="A8" s="3">
        <v>6107.0</v>
      </c>
      <c r="B8" s="4">
        <v>6107.0</v>
      </c>
      <c r="C8" s="10">
        <v>1.0</v>
      </c>
      <c r="D8" s="10">
        <v>1.0</v>
      </c>
      <c r="E8" s="10">
        <v>1.0</v>
      </c>
      <c r="F8" s="10">
        <v>1.0</v>
      </c>
      <c r="G8" s="72">
        <f t="shared" si="1"/>
        <v>4</v>
      </c>
      <c r="H8" s="10">
        <v>1.0</v>
      </c>
      <c r="I8" s="10">
        <v>1.0</v>
      </c>
      <c r="J8" s="10">
        <v>1.0</v>
      </c>
      <c r="K8" s="10">
        <v>1.0</v>
      </c>
      <c r="L8" s="72">
        <f t="shared" si="2"/>
        <v>4</v>
      </c>
      <c r="M8" s="10">
        <v>0.0</v>
      </c>
      <c r="N8" s="10">
        <v>1.0</v>
      </c>
      <c r="O8" s="10">
        <v>1.0</v>
      </c>
      <c r="P8" s="10">
        <v>1.0</v>
      </c>
      <c r="Q8" s="72">
        <f t="shared" si="3"/>
        <v>3</v>
      </c>
      <c r="R8" s="10">
        <v>0.0</v>
      </c>
      <c r="S8" s="10">
        <v>0.0</v>
      </c>
      <c r="T8" s="10">
        <v>0.0</v>
      </c>
      <c r="U8" s="10">
        <v>0.0</v>
      </c>
      <c r="V8" s="72">
        <f t="shared" si="4"/>
        <v>0</v>
      </c>
      <c r="W8" s="10"/>
      <c r="X8" s="10"/>
      <c r="Y8" s="10"/>
      <c r="Z8" s="10"/>
      <c r="AA8" s="72">
        <f t="shared" si="5"/>
        <v>0</v>
      </c>
      <c r="AB8" s="10"/>
      <c r="AC8" s="10"/>
      <c r="AD8" s="10"/>
      <c r="AE8" s="10"/>
      <c r="AF8" s="72">
        <f t="shared" si="6"/>
        <v>0</v>
      </c>
      <c r="AG8" s="10"/>
      <c r="AH8" s="10"/>
      <c r="AI8" s="10"/>
      <c r="AJ8" s="10"/>
      <c r="AK8" s="72">
        <f t="shared" si="7"/>
        <v>0</v>
      </c>
      <c r="AL8" s="10"/>
      <c r="AM8" s="10"/>
      <c r="AN8" s="10"/>
      <c r="AO8" s="10"/>
      <c r="AP8" s="72">
        <f t="shared" si="8"/>
        <v>0</v>
      </c>
      <c r="AQ8" s="10">
        <f t="shared" si="9"/>
        <v>11</v>
      </c>
      <c r="AR8" s="10">
        <v>4.0</v>
      </c>
    </row>
    <row r="9" ht="12.75" customHeight="1">
      <c r="A9" s="3">
        <v>6108.0</v>
      </c>
      <c r="B9" s="4">
        <v>6108.0</v>
      </c>
      <c r="C9" s="10">
        <v>1.0</v>
      </c>
      <c r="D9" s="10">
        <v>1.0</v>
      </c>
      <c r="E9" s="10">
        <v>1.0</v>
      </c>
      <c r="F9" s="10">
        <v>1.0</v>
      </c>
      <c r="G9" s="72">
        <f t="shared" si="1"/>
        <v>4</v>
      </c>
      <c r="H9" s="10">
        <v>1.0</v>
      </c>
      <c r="I9" s="10">
        <v>0.0</v>
      </c>
      <c r="J9" s="10">
        <v>1.0</v>
      </c>
      <c r="K9" s="10">
        <v>1.0</v>
      </c>
      <c r="L9" s="72">
        <f t="shared" si="2"/>
        <v>3</v>
      </c>
      <c r="M9" s="10">
        <v>1.0</v>
      </c>
      <c r="N9" s="10">
        <v>1.0</v>
      </c>
      <c r="O9" s="10">
        <v>1.0</v>
      </c>
      <c r="P9" s="10">
        <v>1.0</v>
      </c>
      <c r="Q9" s="72">
        <f t="shared" si="3"/>
        <v>4</v>
      </c>
      <c r="R9" s="10">
        <v>0.0</v>
      </c>
      <c r="S9" s="10">
        <v>1.0</v>
      </c>
      <c r="T9" s="10">
        <v>0.0</v>
      </c>
      <c r="U9" s="10">
        <v>0.0</v>
      </c>
      <c r="V9" s="72">
        <f t="shared" si="4"/>
        <v>1</v>
      </c>
      <c r="W9" s="10"/>
      <c r="X9" s="10"/>
      <c r="Y9" s="10"/>
      <c r="Z9" s="10"/>
      <c r="AA9" s="72">
        <f t="shared" si="5"/>
        <v>0</v>
      </c>
      <c r="AB9" s="10"/>
      <c r="AC9" s="10"/>
      <c r="AD9" s="10"/>
      <c r="AE9" s="10"/>
      <c r="AF9" s="72">
        <f t="shared" si="6"/>
        <v>0</v>
      </c>
      <c r="AG9" s="10"/>
      <c r="AH9" s="10"/>
      <c r="AI9" s="10"/>
      <c r="AJ9" s="10"/>
      <c r="AK9" s="72">
        <f t="shared" si="7"/>
        <v>0</v>
      </c>
      <c r="AL9" s="10"/>
      <c r="AM9" s="10"/>
      <c r="AN9" s="10"/>
      <c r="AO9" s="10"/>
      <c r="AP9" s="72">
        <f t="shared" si="8"/>
        <v>0</v>
      </c>
      <c r="AQ9" s="10">
        <f t="shared" si="9"/>
        <v>12</v>
      </c>
      <c r="AR9" s="10">
        <v>4.0</v>
      </c>
    </row>
    <row r="10" ht="12.75" customHeight="1">
      <c r="A10" s="3">
        <v>6109.0</v>
      </c>
      <c r="B10" s="4">
        <v>6109.0</v>
      </c>
      <c r="C10" s="10">
        <v>1.0</v>
      </c>
      <c r="D10" s="10">
        <v>1.0</v>
      </c>
      <c r="E10" s="10">
        <v>1.0</v>
      </c>
      <c r="F10" s="10">
        <v>1.0</v>
      </c>
      <c r="G10" s="72">
        <f t="shared" si="1"/>
        <v>4</v>
      </c>
      <c r="H10" s="10">
        <v>0.0</v>
      </c>
      <c r="I10" s="10">
        <v>1.0</v>
      </c>
      <c r="J10" s="10">
        <v>1.0</v>
      </c>
      <c r="K10" s="10">
        <v>1.0</v>
      </c>
      <c r="L10" s="72">
        <f t="shared" si="2"/>
        <v>3</v>
      </c>
      <c r="M10" s="10">
        <v>1.0</v>
      </c>
      <c r="N10" s="10">
        <v>1.0</v>
      </c>
      <c r="O10" s="10">
        <v>1.0</v>
      </c>
      <c r="P10" s="10">
        <v>1.0</v>
      </c>
      <c r="Q10" s="72">
        <f t="shared" si="3"/>
        <v>4</v>
      </c>
      <c r="R10" s="10">
        <v>0.0</v>
      </c>
      <c r="S10" s="10">
        <v>0.0</v>
      </c>
      <c r="T10" s="10">
        <v>0.0</v>
      </c>
      <c r="U10" s="10">
        <v>1.0</v>
      </c>
      <c r="V10" s="72">
        <f t="shared" si="4"/>
        <v>1</v>
      </c>
      <c r="W10" s="10"/>
      <c r="X10" s="10"/>
      <c r="Y10" s="10"/>
      <c r="Z10" s="10"/>
      <c r="AA10" s="72">
        <f t="shared" si="5"/>
        <v>0</v>
      </c>
      <c r="AB10" s="10"/>
      <c r="AC10" s="10"/>
      <c r="AD10" s="10"/>
      <c r="AE10" s="10"/>
      <c r="AF10" s="72">
        <f t="shared" si="6"/>
        <v>0</v>
      </c>
      <c r="AG10" s="10"/>
      <c r="AH10" s="10"/>
      <c r="AI10" s="10"/>
      <c r="AJ10" s="10"/>
      <c r="AK10" s="72">
        <f t="shared" si="7"/>
        <v>0</v>
      </c>
      <c r="AL10" s="10"/>
      <c r="AM10" s="10"/>
      <c r="AN10" s="10"/>
      <c r="AO10" s="10"/>
      <c r="AP10" s="72">
        <f t="shared" si="8"/>
        <v>0</v>
      </c>
      <c r="AQ10" s="10">
        <f t="shared" si="9"/>
        <v>12</v>
      </c>
      <c r="AR10" s="10">
        <v>4.0</v>
      </c>
    </row>
    <row r="11" ht="12.75" customHeight="1">
      <c r="A11" s="3">
        <v>6110.0</v>
      </c>
      <c r="B11" s="4">
        <v>6110.0</v>
      </c>
      <c r="C11" s="10">
        <v>1.0</v>
      </c>
      <c r="D11" s="10">
        <v>1.0</v>
      </c>
      <c r="E11" s="10">
        <v>1.0</v>
      </c>
      <c r="F11" s="10">
        <v>1.0</v>
      </c>
      <c r="G11" s="72">
        <f t="shared" si="1"/>
        <v>4</v>
      </c>
      <c r="H11" s="10">
        <v>1.0</v>
      </c>
      <c r="I11" s="10">
        <v>0.0</v>
      </c>
      <c r="J11" s="10">
        <v>1.0</v>
      </c>
      <c r="K11" s="10">
        <v>1.0</v>
      </c>
      <c r="L11" s="72">
        <f t="shared" si="2"/>
        <v>3</v>
      </c>
      <c r="M11" s="10">
        <v>1.0</v>
      </c>
      <c r="N11" s="10">
        <v>1.0</v>
      </c>
      <c r="O11" s="10">
        <v>1.0</v>
      </c>
      <c r="P11" s="10">
        <v>0.0</v>
      </c>
      <c r="Q11" s="72">
        <f t="shared" si="3"/>
        <v>3</v>
      </c>
      <c r="R11" s="10">
        <v>1.0</v>
      </c>
      <c r="S11" s="10">
        <v>0.0</v>
      </c>
      <c r="T11" s="10">
        <v>0.0</v>
      </c>
      <c r="U11" s="10">
        <v>0.0</v>
      </c>
      <c r="V11" s="72">
        <f t="shared" si="4"/>
        <v>1</v>
      </c>
      <c r="W11" s="10"/>
      <c r="X11" s="10"/>
      <c r="Y11" s="10"/>
      <c r="Z11" s="10"/>
      <c r="AA11" s="72">
        <f t="shared" si="5"/>
        <v>0</v>
      </c>
      <c r="AB11" s="10"/>
      <c r="AC11" s="10"/>
      <c r="AD11" s="10"/>
      <c r="AE11" s="10"/>
      <c r="AF11" s="72">
        <f t="shared" si="6"/>
        <v>0</v>
      </c>
      <c r="AG11" s="10"/>
      <c r="AH11" s="10"/>
      <c r="AI11" s="10"/>
      <c r="AJ11" s="10"/>
      <c r="AK11" s="72">
        <f t="shared" si="7"/>
        <v>0</v>
      </c>
      <c r="AL11" s="10"/>
      <c r="AM11" s="10"/>
      <c r="AN11" s="10"/>
      <c r="AO11" s="10"/>
      <c r="AP11" s="72">
        <f t="shared" si="8"/>
        <v>0</v>
      </c>
      <c r="AQ11" s="10">
        <f t="shared" si="9"/>
        <v>11</v>
      </c>
      <c r="AR11" s="10">
        <v>4.0</v>
      </c>
    </row>
    <row r="12" ht="12.75" customHeight="1">
      <c r="A12" s="3">
        <v>6113.0</v>
      </c>
      <c r="B12" s="4">
        <v>6113.0</v>
      </c>
      <c r="C12" s="10">
        <v>1.0</v>
      </c>
      <c r="D12" s="10">
        <v>1.0</v>
      </c>
      <c r="E12" s="10">
        <v>1.0</v>
      </c>
      <c r="F12" s="10">
        <v>1.0</v>
      </c>
      <c r="G12" s="72">
        <f t="shared" si="1"/>
        <v>4</v>
      </c>
      <c r="H12" s="10">
        <v>1.0</v>
      </c>
      <c r="I12" s="10">
        <v>1.0</v>
      </c>
      <c r="J12" s="10">
        <v>1.0</v>
      </c>
      <c r="K12" s="10">
        <v>1.0</v>
      </c>
      <c r="L12" s="72">
        <f t="shared" si="2"/>
        <v>4</v>
      </c>
      <c r="M12" s="10">
        <v>0.0</v>
      </c>
      <c r="N12" s="10">
        <v>0.0</v>
      </c>
      <c r="O12" s="10">
        <v>0.0</v>
      </c>
      <c r="P12" s="10">
        <v>0.0</v>
      </c>
      <c r="Q12" s="72">
        <f t="shared" si="3"/>
        <v>0</v>
      </c>
      <c r="R12" s="10"/>
      <c r="S12" s="10"/>
      <c r="T12" s="10"/>
      <c r="U12" s="10"/>
      <c r="V12" s="72">
        <f t="shared" si="4"/>
        <v>0</v>
      </c>
      <c r="W12" s="10"/>
      <c r="X12" s="10"/>
      <c r="Y12" s="10"/>
      <c r="Z12" s="10"/>
      <c r="AA12" s="72">
        <f t="shared" si="5"/>
        <v>0</v>
      </c>
      <c r="AB12" s="10"/>
      <c r="AC12" s="10"/>
      <c r="AD12" s="10"/>
      <c r="AE12" s="10"/>
      <c r="AF12" s="72">
        <f t="shared" si="6"/>
        <v>0</v>
      </c>
      <c r="AG12" s="10"/>
      <c r="AH12" s="10"/>
      <c r="AI12" s="10"/>
      <c r="AJ12" s="10"/>
      <c r="AK12" s="72">
        <f t="shared" si="7"/>
        <v>0</v>
      </c>
      <c r="AL12" s="10"/>
      <c r="AM12" s="10"/>
      <c r="AN12" s="10"/>
      <c r="AO12" s="10"/>
      <c r="AP12" s="72">
        <f t="shared" si="8"/>
        <v>0</v>
      </c>
      <c r="AQ12" s="10">
        <f t="shared" si="9"/>
        <v>8</v>
      </c>
      <c r="AR12" s="10">
        <v>3.0</v>
      </c>
    </row>
    <row r="13" ht="12.75" customHeight="1">
      <c r="A13" s="3">
        <v>6115.0</v>
      </c>
      <c r="B13" s="4">
        <v>6115.0</v>
      </c>
      <c r="C13" s="10">
        <v>1.0</v>
      </c>
      <c r="D13" s="10">
        <v>1.0</v>
      </c>
      <c r="E13" s="10">
        <v>1.0</v>
      </c>
      <c r="F13" s="10">
        <v>1.0</v>
      </c>
      <c r="G13" s="72">
        <f t="shared" si="1"/>
        <v>4</v>
      </c>
      <c r="H13" s="10">
        <v>1.0</v>
      </c>
      <c r="I13" s="10">
        <v>1.0</v>
      </c>
      <c r="J13" s="10">
        <v>1.0</v>
      </c>
      <c r="K13" s="10">
        <v>1.0</v>
      </c>
      <c r="L13" s="72">
        <f t="shared" si="2"/>
        <v>4</v>
      </c>
      <c r="M13" s="10">
        <v>1.0</v>
      </c>
      <c r="N13" s="10">
        <v>1.0</v>
      </c>
      <c r="O13" s="10">
        <v>1.0</v>
      </c>
      <c r="P13" s="10">
        <v>0.0</v>
      </c>
      <c r="Q13" s="72">
        <f t="shared" si="3"/>
        <v>3</v>
      </c>
      <c r="R13" s="10">
        <v>0.0</v>
      </c>
      <c r="S13" s="10">
        <v>0.0</v>
      </c>
      <c r="T13" s="10">
        <v>0.0</v>
      </c>
      <c r="U13" s="10"/>
      <c r="V13" s="72">
        <f t="shared" si="4"/>
        <v>0</v>
      </c>
      <c r="W13" s="10"/>
      <c r="X13" s="10"/>
      <c r="Y13" s="10"/>
      <c r="Z13" s="10"/>
      <c r="AA13" s="72">
        <f t="shared" si="5"/>
        <v>0</v>
      </c>
      <c r="AB13" s="10"/>
      <c r="AC13" s="10"/>
      <c r="AD13" s="10"/>
      <c r="AE13" s="10"/>
      <c r="AF13" s="72">
        <f t="shared" si="6"/>
        <v>0</v>
      </c>
      <c r="AG13" s="10"/>
      <c r="AH13" s="10"/>
      <c r="AI13" s="10"/>
      <c r="AJ13" s="10"/>
      <c r="AK13" s="72">
        <f t="shared" si="7"/>
        <v>0</v>
      </c>
      <c r="AL13" s="10"/>
      <c r="AM13" s="10"/>
      <c r="AN13" s="10"/>
      <c r="AO13" s="10"/>
      <c r="AP13" s="72">
        <f t="shared" si="8"/>
        <v>0</v>
      </c>
      <c r="AQ13" s="10">
        <f t="shared" si="9"/>
        <v>11</v>
      </c>
      <c r="AR13" s="10">
        <v>5.0</v>
      </c>
    </row>
    <row r="14" ht="12.75" customHeight="1">
      <c r="A14" s="3">
        <v>6116.0</v>
      </c>
      <c r="B14" s="4">
        <v>6116.0</v>
      </c>
      <c r="C14" s="10">
        <v>1.0</v>
      </c>
      <c r="D14" s="10">
        <v>1.0</v>
      </c>
      <c r="E14" s="10">
        <v>1.0</v>
      </c>
      <c r="F14" s="10">
        <v>1.0</v>
      </c>
      <c r="G14" s="72">
        <f t="shared" si="1"/>
        <v>4</v>
      </c>
      <c r="H14" s="10">
        <v>1.0</v>
      </c>
      <c r="I14" s="10">
        <v>1.0</v>
      </c>
      <c r="J14" s="10">
        <v>1.0</v>
      </c>
      <c r="K14" s="10">
        <v>0.0</v>
      </c>
      <c r="L14" s="72">
        <f t="shared" si="2"/>
        <v>3</v>
      </c>
      <c r="M14" s="10">
        <v>1.0</v>
      </c>
      <c r="N14" s="10">
        <v>1.0</v>
      </c>
      <c r="O14" s="10">
        <v>1.0</v>
      </c>
      <c r="P14" s="10">
        <v>0.0</v>
      </c>
      <c r="Q14" s="72">
        <f t="shared" si="3"/>
        <v>3</v>
      </c>
      <c r="R14" s="10">
        <v>0.0</v>
      </c>
      <c r="S14" s="10">
        <v>0.0</v>
      </c>
      <c r="T14" s="10">
        <v>0.0</v>
      </c>
      <c r="U14" s="10">
        <v>0.0</v>
      </c>
      <c r="V14" s="72">
        <f t="shared" si="4"/>
        <v>0</v>
      </c>
      <c r="W14" s="10"/>
      <c r="X14" s="10"/>
      <c r="Y14" s="10"/>
      <c r="Z14" s="10"/>
      <c r="AA14" s="72">
        <f t="shared" si="5"/>
        <v>0</v>
      </c>
      <c r="AB14" s="10"/>
      <c r="AC14" s="10"/>
      <c r="AD14" s="10"/>
      <c r="AE14" s="10"/>
      <c r="AF14" s="72">
        <f t="shared" si="6"/>
        <v>0</v>
      </c>
      <c r="AG14" s="10"/>
      <c r="AH14" s="10"/>
      <c r="AI14" s="10"/>
      <c r="AJ14" s="10"/>
      <c r="AK14" s="72">
        <f t="shared" si="7"/>
        <v>0</v>
      </c>
      <c r="AL14" s="10"/>
      <c r="AM14" s="10"/>
      <c r="AN14" s="10"/>
      <c r="AO14" s="10"/>
      <c r="AP14" s="72">
        <f t="shared" si="8"/>
        <v>0</v>
      </c>
      <c r="AQ14" s="10">
        <f t="shared" si="9"/>
        <v>10</v>
      </c>
      <c r="AR14" s="10">
        <v>4.0</v>
      </c>
    </row>
    <row r="15" ht="12.75" customHeight="1">
      <c r="A15" s="3">
        <v>6117.0</v>
      </c>
      <c r="B15" s="4">
        <v>6117.0</v>
      </c>
      <c r="C15" s="10">
        <v>1.0</v>
      </c>
      <c r="D15" s="10">
        <v>1.0</v>
      </c>
      <c r="E15" s="10">
        <v>1.0</v>
      </c>
      <c r="F15" s="10">
        <v>1.0</v>
      </c>
      <c r="G15" s="72">
        <f t="shared" si="1"/>
        <v>4</v>
      </c>
      <c r="H15" s="10">
        <v>1.0</v>
      </c>
      <c r="I15" s="10">
        <v>1.0</v>
      </c>
      <c r="J15" s="10">
        <v>1.0</v>
      </c>
      <c r="K15" s="10">
        <v>1.0</v>
      </c>
      <c r="L15" s="72">
        <f t="shared" si="2"/>
        <v>4</v>
      </c>
      <c r="M15" s="10">
        <v>0.0</v>
      </c>
      <c r="N15" s="10">
        <v>1.0</v>
      </c>
      <c r="O15" s="10">
        <v>1.0</v>
      </c>
      <c r="P15" s="10">
        <v>1.0</v>
      </c>
      <c r="Q15" s="72">
        <f t="shared" si="3"/>
        <v>3</v>
      </c>
      <c r="R15" s="10">
        <v>0.0</v>
      </c>
      <c r="S15" s="10">
        <v>0.0</v>
      </c>
      <c r="T15" s="10">
        <v>0.0</v>
      </c>
      <c r="U15" s="10"/>
      <c r="V15" s="72">
        <f t="shared" si="4"/>
        <v>0</v>
      </c>
      <c r="W15" s="10"/>
      <c r="X15" s="10"/>
      <c r="Y15" s="10"/>
      <c r="Z15" s="10"/>
      <c r="AA15" s="72">
        <f t="shared" si="5"/>
        <v>0</v>
      </c>
      <c r="AB15" s="10"/>
      <c r="AC15" s="10"/>
      <c r="AD15" s="10"/>
      <c r="AE15" s="10"/>
      <c r="AF15" s="72">
        <f t="shared" si="6"/>
        <v>0</v>
      </c>
      <c r="AG15" s="10"/>
      <c r="AH15" s="10"/>
      <c r="AI15" s="10"/>
      <c r="AJ15" s="10"/>
      <c r="AK15" s="72">
        <f t="shared" si="7"/>
        <v>0</v>
      </c>
      <c r="AL15" s="10"/>
      <c r="AM15" s="10"/>
      <c r="AN15" s="10"/>
      <c r="AO15" s="10"/>
      <c r="AP15" s="72">
        <f t="shared" si="8"/>
        <v>0</v>
      </c>
      <c r="AQ15" s="10">
        <f t="shared" si="9"/>
        <v>11</v>
      </c>
      <c r="AR15" s="10">
        <v>4.0</v>
      </c>
    </row>
    <row r="16" ht="12.75" customHeight="1">
      <c r="A16" s="3">
        <v>6120.0</v>
      </c>
      <c r="B16" s="4">
        <v>6120.0</v>
      </c>
      <c r="C16" s="10">
        <v>1.0</v>
      </c>
      <c r="D16" s="10">
        <v>1.0</v>
      </c>
      <c r="E16" s="10">
        <v>1.0</v>
      </c>
      <c r="F16" s="10">
        <v>1.0</v>
      </c>
      <c r="G16" s="72">
        <f t="shared" si="1"/>
        <v>4</v>
      </c>
      <c r="H16" s="10">
        <v>1.0</v>
      </c>
      <c r="I16" s="10">
        <v>1.0</v>
      </c>
      <c r="J16" s="10">
        <v>1.0</v>
      </c>
      <c r="K16" s="10">
        <v>0.0</v>
      </c>
      <c r="L16" s="72">
        <f t="shared" si="2"/>
        <v>3</v>
      </c>
      <c r="M16" s="10">
        <v>1.0</v>
      </c>
      <c r="N16" s="10">
        <v>0.0</v>
      </c>
      <c r="O16" s="10">
        <v>0.0</v>
      </c>
      <c r="P16" s="10">
        <v>1.0</v>
      </c>
      <c r="Q16" s="72">
        <f t="shared" si="3"/>
        <v>2</v>
      </c>
      <c r="R16" s="10">
        <v>0.0</v>
      </c>
      <c r="S16" s="10">
        <v>0.0</v>
      </c>
      <c r="T16" s="10">
        <v>0.0</v>
      </c>
      <c r="U16" s="10"/>
      <c r="V16" s="72">
        <f t="shared" si="4"/>
        <v>0</v>
      </c>
      <c r="W16" s="10"/>
      <c r="X16" s="10"/>
      <c r="Y16" s="10"/>
      <c r="Z16" s="10"/>
      <c r="AA16" s="72">
        <f t="shared" si="5"/>
        <v>0</v>
      </c>
      <c r="AB16" s="10"/>
      <c r="AC16" s="10"/>
      <c r="AD16" s="10"/>
      <c r="AE16" s="10"/>
      <c r="AF16" s="72">
        <f t="shared" si="6"/>
        <v>0</v>
      </c>
      <c r="AG16" s="10"/>
      <c r="AH16" s="10"/>
      <c r="AI16" s="10"/>
      <c r="AJ16" s="10"/>
      <c r="AK16" s="72">
        <f t="shared" si="7"/>
        <v>0</v>
      </c>
      <c r="AL16" s="10"/>
      <c r="AM16" s="10"/>
      <c r="AN16" s="10"/>
      <c r="AO16" s="10"/>
      <c r="AP16" s="72">
        <f t="shared" si="8"/>
        <v>0</v>
      </c>
      <c r="AQ16" s="10">
        <f t="shared" si="9"/>
        <v>9</v>
      </c>
      <c r="AR16" s="10">
        <v>4.0</v>
      </c>
    </row>
    <row r="17" ht="12.75" customHeight="1">
      <c r="A17" s="3">
        <v>6122.0</v>
      </c>
      <c r="B17" s="4">
        <v>6122.0</v>
      </c>
      <c r="C17" s="10">
        <v>1.0</v>
      </c>
      <c r="D17" s="10">
        <v>1.0</v>
      </c>
      <c r="E17" s="10">
        <v>1.0</v>
      </c>
      <c r="F17" s="10">
        <v>1.0</v>
      </c>
      <c r="G17" s="72">
        <f t="shared" si="1"/>
        <v>4</v>
      </c>
      <c r="H17" s="10">
        <v>1.0</v>
      </c>
      <c r="I17" s="10">
        <v>1.0</v>
      </c>
      <c r="J17" s="10">
        <v>1.0</v>
      </c>
      <c r="K17" s="10">
        <v>0.0</v>
      </c>
      <c r="L17" s="72">
        <f t="shared" si="2"/>
        <v>3</v>
      </c>
      <c r="M17" s="10">
        <v>0.0</v>
      </c>
      <c r="N17" s="10">
        <v>1.0</v>
      </c>
      <c r="O17" s="10">
        <v>1.0</v>
      </c>
      <c r="P17" s="10">
        <v>1.0</v>
      </c>
      <c r="Q17" s="72">
        <f t="shared" si="3"/>
        <v>3</v>
      </c>
      <c r="R17" s="10">
        <v>1.0</v>
      </c>
      <c r="S17" s="10">
        <v>1.0</v>
      </c>
      <c r="T17" s="10">
        <v>0.0</v>
      </c>
      <c r="U17" s="10">
        <v>0.0</v>
      </c>
      <c r="V17" s="72">
        <f t="shared" si="4"/>
        <v>2</v>
      </c>
      <c r="W17" s="10">
        <v>0.0</v>
      </c>
      <c r="X17" s="10">
        <v>0.0</v>
      </c>
      <c r="Y17" s="10">
        <v>0.0</v>
      </c>
      <c r="Z17" s="10">
        <v>0.0</v>
      </c>
      <c r="AA17" s="72">
        <f t="shared" si="5"/>
        <v>0</v>
      </c>
      <c r="AB17" s="10"/>
      <c r="AC17" s="10"/>
      <c r="AD17" s="10"/>
      <c r="AE17" s="10"/>
      <c r="AF17" s="72">
        <f t="shared" si="6"/>
        <v>0</v>
      </c>
      <c r="AG17" s="10"/>
      <c r="AH17" s="10"/>
      <c r="AI17" s="10"/>
      <c r="AJ17" s="10"/>
      <c r="AK17" s="72">
        <f t="shared" si="7"/>
        <v>0</v>
      </c>
      <c r="AL17" s="10"/>
      <c r="AM17" s="10"/>
      <c r="AN17" s="10"/>
      <c r="AO17" s="10"/>
      <c r="AP17" s="72">
        <f t="shared" si="8"/>
        <v>0</v>
      </c>
      <c r="AQ17" s="10">
        <f t="shared" si="9"/>
        <v>12</v>
      </c>
      <c r="AR17" s="10">
        <v>5.0</v>
      </c>
    </row>
    <row r="18" ht="12.75" customHeight="1">
      <c r="A18" s="4">
        <v>6124.0</v>
      </c>
      <c r="B18" s="4">
        <v>6124.0</v>
      </c>
      <c r="C18" s="10">
        <v>1.0</v>
      </c>
      <c r="D18" s="10">
        <v>1.0</v>
      </c>
      <c r="E18" s="10">
        <v>1.0</v>
      </c>
      <c r="F18" s="10">
        <v>1.0</v>
      </c>
      <c r="G18" s="72">
        <f t="shared" si="1"/>
        <v>4</v>
      </c>
      <c r="H18" s="10">
        <v>1.0</v>
      </c>
      <c r="I18" s="10">
        <v>1.0</v>
      </c>
      <c r="J18" s="10">
        <v>1.0</v>
      </c>
      <c r="K18" s="10">
        <v>0.0</v>
      </c>
      <c r="L18" s="72">
        <f t="shared" si="2"/>
        <v>3</v>
      </c>
      <c r="M18" s="10">
        <v>0.0</v>
      </c>
      <c r="N18" s="10">
        <v>0.0</v>
      </c>
      <c r="O18" s="10">
        <v>0.0</v>
      </c>
      <c r="P18" s="10">
        <v>0.0</v>
      </c>
      <c r="Q18" s="72">
        <f t="shared" si="3"/>
        <v>0</v>
      </c>
      <c r="R18" s="10"/>
      <c r="S18" s="10"/>
      <c r="T18" s="10"/>
      <c r="U18" s="10"/>
      <c r="V18" s="72">
        <f t="shared" si="4"/>
        <v>0</v>
      </c>
      <c r="W18" s="10"/>
      <c r="X18" s="10"/>
      <c r="Y18" s="10"/>
      <c r="Z18" s="10"/>
      <c r="AA18" s="72">
        <f t="shared" si="5"/>
        <v>0</v>
      </c>
      <c r="AB18" s="10"/>
      <c r="AC18" s="10"/>
      <c r="AD18" s="10"/>
      <c r="AE18" s="10"/>
      <c r="AF18" s="72">
        <f t="shared" si="6"/>
        <v>0</v>
      </c>
      <c r="AG18" s="10"/>
      <c r="AH18" s="10"/>
      <c r="AI18" s="10"/>
      <c r="AJ18" s="10"/>
      <c r="AK18" s="72">
        <f t="shared" si="7"/>
        <v>0</v>
      </c>
      <c r="AL18" s="10"/>
      <c r="AM18" s="10"/>
      <c r="AN18" s="10"/>
      <c r="AO18" s="10"/>
      <c r="AP18" s="72">
        <f t="shared" si="8"/>
        <v>0</v>
      </c>
      <c r="AQ18" s="10">
        <f t="shared" si="9"/>
        <v>7</v>
      </c>
      <c r="AR18" s="10">
        <v>3.0</v>
      </c>
    </row>
    <row r="19" ht="12.75" customHeight="1">
      <c r="A19" s="3">
        <v>6125.0</v>
      </c>
      <c r="B19" s="4">
        <v>6125.0</v>
      </c>
      <c r="C19" s="10">
        <v>1.0</v>
      </c>
      <c r="D19" s="10">
        <v>1.0</v>
      </c>
      <c r="E19" s="10">
        <v>1.0</v>
      </c>
      <c r="F19" s="10">
        <v>1.0</v>
      </c>
      <c r="G19" s="72">
        <f t="shared" si="1"/>
        <v>4</v>
      </c>
      <c r="H19" s="10">
        <v>1.0</v>
      </c>
      <c r="I19" s="10">
        <v>0.0</v>
      </c>
      <c r="J19" s="10">
        <v>0.0</v>
      </c>
      <c r="K19" s="10">
        <v>0.0</v>
      </c>
      <c r="L19" s="72">
        <f t="shared" si="2"/>
        <v>1</v>
      </c>
      <c r="M19" s="10"/>
      <c r="N19" s="10"/>
      <c r="O19" s="10"/>
      <c r="P19" s="10"/>
      <c r="Q19" s="72">
        <f t="shared" si="3"/>
        <v>0</v>
      </c>
      <c r="R19" s="10"/>
      <c r="S19" s="10"/>
      <c r="T19" s="10"/>
      <c r="U19" s="10"/>
      <c r="V19" s="72">
        <f t="shared" si="4"/>
        <v>0</v>
      </c>
      <c r="W19" s="10"/>
      <c r="X19" s="10"/>
      <c r="Y19" s="10"/>
      <c r="Z19" s="10"/>
      <c r="AA19" s="72">
        <f t="shared" si="5"/>
        <v>0</v>
      </c>
      <c r="AB19" s="10"/>
      <c r="AC19" s="10"/>
      <c r="AD19" s="10"/>
      <c r="AE19" s="10"/>
      <c r="AF19" s="72">
        <f t="shared" si="6"/>
        <v>0</v>
      </c>
      <c r="AG19" s="10"/>
      <c r="AH19" s="10"/>
      <c r="AI19" s="10"/>
      <c r="AJ19" s="10"/>
      <c r="AK19" s="72">
        <f t="shared" si="7"/>
        <v>0</v>
      </c>
      <c r="AL19" s="10"/>
      <c r="AM19" s="10"/>
      <c r="AN19" s="10"/>
      <c r="AO19" s="10"/>
      <c r="AP19" s="72">
        <f t="shared" si="8"/>
        <v>0</v>
      </c>
      <c r="AQ19" s="10">
        <f t="shared" si="9"/>
        <v>5</v>
      </c>
      <c r="AR19" s="10">
        <v>2.0</v>
      </c>
    </row>
    <row r="20" ht="12.75" customHeight="1">
      <c r="A20" s="3">
        <v>6126.0</v>
      </c>
      <c r="B20" s="4">
        <v>6126.0</v>
      </c>
      <c r="C20" s="10">
        <v>1.0</v>
      </c>
      <c r="D20" s="10">
        <v>1.0</v>
      </c>
      <c r="E20" s="10">
        <v>0.0</v>
      </c>
      <c r="F20" s="10">
        <v>1.0</v>
      </c>
      <c r="G20" s="72">
        <f t="shared" si="1"/>
        <v>3</v>
      </c>
      <c r="H20" s="10">
        <v>1.0</v>
      </c>
      <c r="I20" s="10">
        <v>1.0</v>
      </c>
      <c r="J20" s="10">
        <v>0.0</v>
      </c>
      <c r="K20" s="10">
        <v>1.0</v>
      </c>
      <c r="L20" s="72">
        <f t="shared" si="2"/>
        <v>3</v>
      </c>
      <c r="M20" s="10">
        <v>0.0</v>
      </c>
      <c r="N20" s="10">
        <v>0.0</v>
      </c>
      <c r="O20" s="10">
        <v>0.0</v>
      </c>
      <c r="P20" s="10"/>
      <c r="Q20" s="72">
        <f t="shared" si="3"/>
        <v>0</v>
      </c>
      <c r="R20" s="10"/>
      <c r="S20" s="10"/>
      <c r="T20" s="10"/>
      <c r="U20" s="10"/>
      <c r="V20" s="72">
        <f t="shared" si="4"/>
        <v>0</v>
      </c>
      <c r="W20" s="10"/>
      <c r="X20" s="10"/>
      <c r="Y20" s="10"/>
      <c r="Z20" s="10"/>
      <c r="AA20" s="72">
        <f t="shared" si="5"/>
        <v>0</v>
      </c>
      <c r="AB20" s="10"/>
      <c r="AC20" s="10"/>
      <c r="AD20" s="10"/>
      <c r="AE20" s="10"/>
      <c r="AF20" s="72">
        <f t="shared" si="6"/>
        <v>0</v>
      </c>
      <c r="AG20" s="10"/>
      <c r="AH20" s="10"/>
      <c r="AI20" s="10"/>
      <c r="AJ20" s="10"/>
      <c r="AK20" s="72">
        <f t="shared" si="7"/>
        <v>0</v>
      </c>
      <c r="AL20" s="10"/>
      <c r="AM20" s="10"/>
      <c r="AN20" s="10"/>
      <c r="AO20" s="10"/>
      <c r="AP20" s="72">
        <f t="shared" si="8"/>
        <v>0</v>
      </c>
      <c r="AQ20" s="10">
        <f t="shared" si="9"/>
        <v>6</v>
      </c>
      <c r="AR20" s="10">
        <v>3.0</v>
      </c>
    </row>
    <row r="21" ht="12.75" customHeight="1">
      <c r="A21" s="3">
        <v>6129.0</v>
      </c>
      <c r="B21" s="4">
        <v>6129.0</v>
      </c>
      <c r="C21" s="10">
        <v>1.0</v>
      </c>
      <c r="D21" s="10">
        <v>1.0</v>
      </c>
      <c r="E21" s="10">
        <v>1.0</v>
      </c>
      <c r="F21" s="10">
        <v>1.0</v>
      </c>
      <c r="G21" s="72">
        <f t="shared" si="1"/>
        <v>4</v>
      </c>
      <c r="H21" s="10">
        <v>0.0</v>
      </c>
      <c r="I21" s="10">
        <v>1.0</v>
      </c>
      <c r="J21" s="10">
        <v>1.0</v>
      </c>
      <c r="K21" s="10">
        <v>1.0</v>
      </c>
      <c r="L21" s="72">
        <f t="shared" si="2"/>
        <v>3</v>
      </c>
      <c r="M21" s="10">
        <v>0.0</v>
      </c>
      <c r="N21" s="10">
        <v>0.0</v>
      </c>
      <c r="O21" s="10">
        <v>0.0</v>
      </c>
      <c r="P21" s="10">
        <v>0.0</v>
      </c>
      <c r="Q21" s="72">
        <f t="shared" si="3"/>
        <v>0</v>
      </c>
      <c r="R21" s="10"/>
      <c r="S21" s="10"/>
      <c r="T21" s="10"/>
      <c r="U21" s="10"/>
      <c r="V21" s="72">
        <f t="shared" si="4"/>
        <v>0</v>
      </c>
      <c r="W21" s="10"/>
      <c r="X21" s="10"/>
      <c r="Y21" s="10"/>
      <c r="Z21" s="10"/>
      <c r="AA21" s="72">
        <f t="shared" si="5"/>
        <v>0</v>
      </c>
      <c r="AB21" s="10"/>
      <c r="AC21" s="10"/>
      <c r="AD21" s="10"/>
      <c r="AE21" s="10"/>
      <c r="AF21" s="72">
        <f t="shared" si="6"/>
        <v>0</v>
      </c>
      <c r="AG21" s="10"/>
      <c r="AH21" s="10"/>
      <c r="AI21" s="10"/>
      <c r="AJ21" s="10"/>
      <c r="AK21" s="72">
        <f t="shared" si="7"/>
        <v>0</v>
      </c>
      <c r="AL21" s="10"/>
      <c r="AM21" s="10"/>
      <c r="AN21" s="10"/>
      <c r="AO21" s="10"/>
      <c r="AP21" s="72">
        <f t="shared" si="8"/>
        <v>0</v>
      </c>
      <c r="AQ21" s="10">
        <f t="shared" si="9"/>
        <v>7</v>
      </c>
      <c r="AR21" s="10">
        <v>3.0</v>
      </c>
    </row>
    <row r="22" ht="12.75" customHeight="1">
      <c r="A22" s="3">
        <v>6134.0</v>
      </c>
      <c r="B22" s="4">
        <v>6134.0</v>
      </c>
      <c r="C22" s="10">
        <v>1.0</v>
      </c>
      <c r="D22" s="10">
        <v>1.0</v>
      </c>
      <c r="E22" s="10">
        <v>1.0</v>
      </c>
      <c r="F22" s="10">
        <v>1.0</v>
      </c>
      <c r="G22" s="72">
        <f t="shared" si="1"/>
        <v>4</v>
      </c>
      <c r="H22" s="10">
        <v>1.0</v>
      </c>
      <c r="I22" s="10">
        <v>1.0</v>
      </c>
      <c r="J22" s="10">
        <v>1.0</v>
      </c>
      <c r="K22" s="10">
        <v>1.0</v>
      </c>
      <c r="L22" s="72">
        <f t="shared" si="2"/>
        <v>4</v>
      </c>
      <c r="M22" s="10">
        <v>1.0</v>
      </c>
      <c r="N22" s="10">
        <v>0.0</v>
      </c>
      <c r="O22" s="10">
        <v>1.0</v>
      </c>
      <c r="P22" s="10">
        <v>1.0</v>
      </c>
      <c r="Q22" s="72">
        <f t="shared" si="3"/>
        <v>3</v>
      </c>
      <c r="R22" s="10">
        <v>0.0</v>
      </c>
      <c r="S22" s="10">
        <v>0.0</v>
      </c>
      <c r="T22" s="10">
        <v>0.0</v>
      </c>
      <c r="U22" s="10"/>
      <c r="V22" s="72">
        <f t="shared" si="4"/>
        <v>0</v>
      </c>
      <c r="W22" s="10"/>
      <c r="X22" s="10"/>
      <c r="Y22" s="10"/>
      <c r="Z22" s="10"/>
      <c r="AA22" s="72">
        <f t="shared" si="5"/>
        <v>0</v>
      </c>
      <c r="AB22" s="10"/>
      <c r="AC22" s="10"/>
      <c r="AD22" s="10"/>
      <c r="AE22" s="10"/>
      <c r="AF22" s="72">
        <f t="shared" si="6"/>
        <v>0</v>
      </c>
      <c r="AG22" s="10"/>
      <c r="AH22" s="10"/>
      <c r="AI22" s="10"/>
      <c r="AJ22" s="10"/>
      <c r="AK22" s="72">
        <f t="shared" si="7"/>
        <v>0</v>
      </c>
      <c r="AL22" s="10"/>
      <c r="AM22" s="10"/>
      <c r="AN22" s="10"/>
      <c r="AO22" s="10"/>
      <c r="AP22" s="72">
        <f t="shared" si="8"/>
        <v>0</v>
      </c>
      <c r="AQ22" s="10">
        <f t="shared" si="9"/>
        <v>11</v>
      </c>
      <c r="AR22" s="10">
        <v>4.0</v>
      </c>
    </row>
    <row r="23" ht="12.75" customHeight="1">
      <c r="A23" s="14">
        <v>5001.0</v>
      </c>
      <c r="B23" s="10" t="s">
        <v>48</v>
      </c>
      <c r="C23" s="10">
        <v>1.0</v>
      </c>
      <c r="D23" s="10">
        <v>1.0</v>
      </c>
      <c r="E23" s="10">
        <v>1.0</v>
      </c>
      <c r="F23" s="10">
        <v>1.0</v>
      </c>
      <c r="G23" s="72">
        <f t="shared" si="1"/>
        <v>4</v>
      </c>
      <c r="H23" s="10">
        <v>1.0</v>
      </c>
      <c r="I23" s="10">
        <v>1.0</v>
      </c>
      <c r="J23" s="10">
        <v>1.0</v>
      </c>
      <c r="K23" s="10">
        <v>0.0</v>
      </c>
      <c r="L23" s="72">
        <f t="shared" si="2"/>
        <v>3</v>
      </c>
      <c r="M23" s="10">
        <v>0.0</v>
      </c>
      <c r="N23" s="10">
        <v>0.0</v>
      </c>
      <c r="O23" s="10">
        <v>0.0</v>
      </c>
      <c r="P23" s="10">
        <v>0.0</v>
      </c>
      <c r="Q23" s="72">
        <f t="shared" si="3"/>
        <v>0</v>
      </c>
      <c r="R23" s="10"/>
      <c r="S23" s="10"/>
      <c r="T23" s="10"/>
      <c r="U23" s="10"/>
      <c r="V23" s="72">
        <f t="shared" si="4"/>
        <v>0</v>
      </c>
      <c r="W23" s="10"/>
      <c r="X23" s="10"/>
      <c r="Y23" s="10"/>
      <c r="Z23" s="10"/>
      <c r="AA23" s="72">
        <f t="shared" si="5"/>
        <v>0</v>
      </c>
      <c r="AB23" s="10"/>
      <c r="AC23" s="10"/>
      <c r="AD23" s="10"/>
      <c r="AE23" s="10"/>
      <c r="AF23" s="72">
        <f t="shared" si="6"/>
        <v>0</v>
      </c>
      <c r="AG23" s="10"/>
      <c r="AH23" s="10"/>
      <c r="AI23" s="10"/>
      <c r="AJ23" s="10"/>
      <c r="AK23" s="72">
        <f t="shared" si="7"/>
        <v>0</v>
      </c>
      <c r="AL23" s="10"/>
      <c r="AM23" s="10"/>
      <c r="AN23" s="10"/>
      <c r="AO23" s="10"/>
      <c r="AP23" s="72">
        <f t="shared" si="8"/>
        <v>0</v>
      </c>
      <c r="AQ23" s="10">
        <f t="shared" si="9"/>
        <v>7</v>
      </c>
      <c r="AR23" s="10">
        <v>3.0</v>
      </c>
      <c r="AS23" s="10"/>
    </row>
    <row r="24" ht="12.75" customHeight="1">
      <c r="A24" s="14">
        <v>5002.0</v>
      </c>
      <c r="B24" s="10" t="s">
        <v>53</v>
      </c>
      <c r="C24" s="10">
        <v>1.0</v>
      </c>
      <c r="D24" s="10">
        <v>1.0</v>
      </c>
      <c r="E24" s="10">
        <v>1.0</v>
      </c>
      <c r="F24" s="10">
        <v>1.0</v>
      </c>
      <c r="G24" s="72">
        <f t="shared" si="1"/>
        <v>4</v>
      </c>
      <c r="H24" s="10">
        <v>1.0</v>
      </c>
      <c r="I24" s="10">
        <v>0.0</v>
      </c>
      <c r="J24" s="10">
        <v>0.0</v>
      </c>
      <c r="K24" s="10">
        <v>0.0</v>
      </c>
      <c r="L24" s="72">
        <f t="shared" si="2"/>
        <v>1</v>
      </c>
      <c r="M24" s="10"/>
      <c r="N24" s="10"/>
      <c r="O24" s="10"/>
      <c r="P24" s="10"/>
      <c r="Q24" s="72">
        <f t="shared" si="3"/>
        <v>0</v>
      </c>
      <c r="R24" s="10"/>
      <c r="S24" s="10"/>
      <c r="T24" s="10"/>
      <c r="U24" s="10"/>
      <c r="V24" s="72">
        <f t="shared" si="4"/>
        <v>0</v>
      </c>
      <c r="W24" s="10"/>
      <c r="X24" s="10"/>
      <c r="Y24" s="10"/>
      <c r="Z24" s="10"/>
      <c r="AA24" s="72">
        <f t="shared" si="5"/>
        <v>0</v>
      </c>
      <c r="AB24" s="10"/>
      <c r="AC24" s="10"/>
      <c r="AD24" s="10"/>
      <c r="AE24" s="10"/>
      <c r="AF24" s="72">
        <f t="shared" si="6"/>
        <v>0</v>
      </c>
      <c r="AG24" s="10"/>
      <c r="AH24" s="10"/>
      <c r="AI24" s="10"/>
      <c r="AJ24" s="10"/>
      <c r="AK24" s="72">
        <f t="shared" si="7"/>
        <v>0</v>
      </c>
      <c r="AL24" s="10"/>
      <c r="AM24" s="10"/>
      <c r="AN24" s="10"/>
      <c r="AO24" s="10"/>
      <c r="AP24" s="72">
        <f t="shared" si="8"/>
        <v>0</v>
      </c>
      <c r="AQ24" s="10">
        <f t="shared" si="9"/>
        <v>5</v>
      </c>
      <c r="AR24" s="10">
        <v>2.0</v>
      </c>
      <c r="AS24" s="10"/>
    </row>
    <row r="25" ht="12.75" customHeight="1">
      <c r="A25" s="14">
        <v>5003.0</v>
      </c>
      <c r="B25" s="10" t="s">
        <v>55</v>
      </c>
      <c r="C25" s="10">
        <v>1.0</v>
      </c>
      <c r="D25" s="10">
        <v>1.0</v>
      </c>
      <c r="E25" s="10">
        <v>1.0</v>
      </c>
      <c r="F25" s="10">
        <v>1.0</v>
      </c>
      <c r="G25" s="72">
        <f t="shared" si="1"/>
        <v>4</v>
      </c>
      <c r="H25" s="10">
        <v>1.0</v>
      </c>
      <c r="I25" s="10">
        <v>1.0</v>
      </c>
      <c r="J25" s="10">
        <v>0.0</v>
      </c>
      <c r="K25" s="10">
        <v>0.0</v>
      </c>
      <c r="L25" s="72">
        <f t="shared" si="2"/>
        <v>2</v>
      </c>
      <c r="M25" s="10">
        <v>0.0</v>
      </c>
      <c r="N25" s="10">
        <v>0.0</v>
      </c>
      <c r="O25" s="10">
        <v>0.0</v>
      </c>
      <c r="P25" s="10">
        <v>0.0</v>
      </c>
      <c r="Q25" s="72">
        <f t="shared" si="3"/>
        <v>0</v>
      </c>
      <c r="R25" s="10"/>
      <c r="S25" s="10"/>
      <c r="T25" s="10"/>
      <c r="U25" s="10"/>
      <c r="V25" s="72">
        <f t="shared" si="4"/>
        <v>0</v>
      </c>
      <c r="W25" s="10"/>
      <c r="X25" s="10"/>
      <c r="Y25" s="10"/>
      <c r="Z25" s="10"/>
      <c r="AA25" s="72">
        <f t="shared" si="5"/>
        <v>0</v>
      </c>
      <c r="AB25" s="10"/>
      <c r="AC25" s="10"/>
      <c r="AD25" s="10"/>
      <c r="AE25" s="10"/>
      <c r="AF25" s="72">
        <f t="shared" si="6"/>
        <v>0</v>
      </c>
      <c r="AG25" s="10"/>
      <c r="AH25" s="10"/>
      <c r="AI25" s="10"/>
      <c r="AJ25" s="10"/>
      <c r="AK25" s="72">
        <f t="shared" si="7"/>
        <v>0</v>
      </c>
      <c r="AL25" s="10"/>
      <c r="AM25" s="10"/>
      <c r="AN25" s="10"/>
      <c r="AO25" s="10"/>
      <c r="AP25" s="72">
        <f t="shared" si="8"/>
        <v>0</v>
      </c>
      <c r="AQ25" s="10">
        <f t="shared" si="9"/>
        <v>6</v>
      </c>
      <c r="AR25" s="10">
        <v>3.0</v>
      </c>
      <c r="AS25" s="10"/>
    </row>
    <row r="26" ht="12.75" customHeight="1">
      <c r="A26" s="14">
        <v>5004.0</v>
      </c>
      <c r="B26" s="10" t="s">
        <v>57</v>
      </c>
      <c r="C26" s="10">
        <v>1.0</v>
      </c>
      <c r="D26" s="10">
        <v>1.0</v>
      </c>
      <c r="E26" s="10">
        <v>1.0</v>
      </c>
      <c r="F26" s="10">
        <v>1.0</v>
      </c>
      <c r="G26" s="72">
        <f t="shared" si="1"/>
        <v>4</v>
      </c>
      <c r="H26" s="10">
        <v>0.0</v>
      </c>
      <c r="I26" s="10">
        <v>1.0</v>
      </c>
      <c r="J26" s="10">
        <v>1.0</v>
      </c>
      <c r="K26" s="10">
        <v>0.0</v>
      </c>
      <c r="L26" s="72">
        <f t="shared" si="2"/>
        <v>2</v>
      </c>
      <c r="M26" s="10">
        <v>0.0</v>
      </c>
      <c r="N26" s="10">
        <v>0.0</v>
      </c>
      <c r="O26" s="10">
        <v>0.0</v>
      </c>
      <c r="P26" s="10">
        <v>0.0</v>
      </c>
      <c r="Q26" s="72">
        <f t="shared" si="3"/>
        <v>0</v>
      </c>
      <c r="R26" s="10"/>
      <c r="S26" s="10"/>
      <c r="T26" s="10"/>
      <c r="U26" s="10"/>
      <c r="V26" s="72">
        <f t="shared" si="4"/>
        <v>0</v>
      </c>
      <c r="W26" s="10"/>
      <c r="X26" s="10"/>
      <c r="Y26" s="10"/>
      <c r="Z26" s="10"/>
      <c r="AA26" s="72">
        <f t="shared" si="5"/>
        <v>0</v>
      </c>
      <c r="AB26" s="10"/>
      <c r="AC26" s="10"/>
      <c r="AD26" s="10"/>
      <c r="AE26" s="10"/>
      <c r="AF26" s="72">
        <f t="shared" si="6"/>
        <v>0</v>
      </c>
      <c r="AG26" s="10"/>
      <c r="AH26" s="10"/>
      <c r="AI26" s="10"/>
      <c r="AJ26" s="10"/>
      <c r="AK26" s="72">
        <f t="shared" si="7"/>
        <v>0</v>
      </c>
      <c r="AL26" s="10"/>
      <c r="AM26" s="10"/>
      <c r="AN26" s="10"/>
      <c r="AO26" s="10"/>
      <c r="AP26" s="72">
        <f t="shared" si="8"/>
        <v>0</v>
      </c>
      <c r="AQ26" s="10">
        <f t="shared" si="9"/>
        <v>6</v>
      </c>
      <c r="AR26" s="10">
        <v>3.0</v>
      </c>
      <c r="AS26" s="10"/>
    </row>
    <row r="27" ht="12.75" customHeight="1">
      <c r="A27" s="14">
        <v>5005.0</v>
      </c>
      <c r="B27" s="10" t="s">
        <v>59</v>
      </c>
      <c r="C27" s="10">
        <v>1.0</v>
      </c>
      <c r="D27" s="10">
        <v>1.0</v>
      </c>
      <c r="E27" s="10">
        <v>1.0</v>
      </c>
      <c r="F27" s="10">
        <v>1.0</v>
      </c>
      <c r="G27" s="72">
        <f t="shared" si="1"/>
        <v>4</v>
      </c>
      <c r="H27" s="10">
        <v>0.0</v>
      </c>
      <c r="I27" s="10">
        <v>0.0</v>
      </c>
      <c r="J27" s="10">
        <v>1.0</v>
      </c>
      <c r="K27" s="10">
        <v>1.0</v>
      </c>
      <c r="L27" s="72">
        <f t="shared" si="2"/>
        <v>2</v>
      </c>
      <c r="M27" s="10">
        <v>0.0</v>
      </c>
      <c r="N27" s="10">
        <v>0.0</v>
      </c>
      <c r="O27" s="10">
        <v>0.0</v>
      </c>
      <c r="P27" s="10">
        <v>0.0</v>
      </c>
      <c r="Q27" s="72">
        <f t="shared" si="3"/>
        <v>0</v>
      </c>
      <c r="R27" s="10"/>
      <c r="S27" s="10"/>
      <c r="T27" s="10"/>
      <c r="U27" s="10"/>
      <c r="V27" s="72">
        <f t="shared" si="4"/>
        <v>0</v>
      </c>
      <c r="W27" s="10"/>
      <c r="X27" s="10"/>
      <c r="Y27" s="10"/>
      <c r="Z27" s="10"/>
      <c r="AA27" s="72">
        <f t="shared" si="5"/>
        <v>0</v>
      </c>
      <c r="AB27" s="10"/>
      <c r="AC27" s="10"/>
      <c r="AD27" s="10"/>
      <c r="AE27" s="10"/>
      <c r="AF27" s="72">
        <f t="shared" si="6"/>
        <v>0</v>
      </c>
      <c r="AG27" s="10"/>
      <c r="AH27" s="10"/>
      <c r="AI27" s="10"/>
      <c r="AJ27" s="10"/>
      <c r="AK27" s="72">
        <f t="shared" si="7"/>
        <v>0</v>
      </c>
      <c r="AL27" s="10"/>
      <c r="AM27" s="10"/>
      <c r="AN27" s="10"/>
      <c r="AO27" s="10"/>
      <c r="AP27" s="72">
        <f t="shared" si="8"/>
        <v>0</v>
      </c>
      <c r="AQ27" s="10">
        <f t="shared" si="9"/>
        <v>6</v>
      </c>
      <c r="AR27" s="10">
        <v>3.0</v>
      </c>
      <c r="AS27" s="10"/>
    </row>
    <row r="28" ht="12.75" customHeight="1">
      <c r="A28" s="14">
        <v>5006.0</v>
      </c>
      <c r="B28" s="10" t="s">
        <v>62</v>
      </c>
      <c r="C28" s="10">
        <v>1.0</v>
      </c>
      <c r="D28" s="10">
        <v>1.0</v>
      </c>
      <c r="E28" s="10">
        <v>1.0</v>
      </c>
      <c r="F28" s="10">
        <v>1.0</v>
      </c>
      <c r="G28" s="72">
        <f t="shared" si="1"/>
        <v>4</v>
      </c>
      <c r="H28" s="10">
        <v>0.0</v>
      </c>
      <c r="I28" s="10">
        <v>1.0</v>
      </c>
      <c r="J28" s="10">
        <v>0.0</v>
      </c>
      <c r="K28" s="10">
        <v>1.0</v>
      </c>
      <c r="L28" s="72">
        <f t="shared" si="2"/>
        <v>2</v>
      </c>
      <c r="M28" s="10">
        <v>1.0</v>
      </c>
      <c r="N28" s="10">
        <v>0.0</v>
      </c>
      <c r="O28" s="10">
        <v>1.0</v>
      </c>
      <c r="P28" s="10">
        <v>1.0</v>
      </c>
      <c r="Q28" s="72">
        <f t="shared" si="3"/>
        <v>3</v>
      </c>
      <c r="R28" s="10">
        <v>0.0</v>
      </c>
      <c r="S28" s="10">
        <v>0.0</v>
      </c>
      <c r="T28" s="10">
        <v>0.0</v>
      </c>
      <c r="U28" s="10">
        <v>0.0</v>
      </c>
      <c r="V28" s="72">
        <f t="shared" si="4"/>
        <v>0</v>
      </c>
      <c r="W28" s="10"/>
      <c r="X28" s="10"/>
      <c r="Y28" s="10"/>
      <c r="Z28" s="10"/>
      <c r="AA28" s="72">
        <f t="shared" si="5"/>
        <v>0</v>
      </c>
      <c r="AB28" s="10"/>
      <c r="AC28" s="10"/>
      <c r="AD28" s="10"/>
      <c r="AE28" s="10"/>
      <c r="AF28" s="72">
        <f t="shared" si="6"/>
        <v>0</v>
      </c>
      <c r="AG28" s="10"/>
      <c r="AH28" s="10"/>
      <c r="AI28" s="10"/>
      <c r="AJ28" s="10"/>
      <c r="AK28" s="72">
        <f t="shared" si="7"/>
        <v>0</v>
      </c>
      <c r="AL28" s="10"/>
      <c r="AM28" s="10"/>
      <c r="AN28" s="10"/>
      <c r="AO28" s="10"/>
      <c r="AP28" s="72">
        <f t="shared" si="8"/>
        <v>0</v>
      </c>
      <c r="AQ28" s="10">
        <f t="shared" si="9"/>
        <v>9</v>
      </c>
      <c r="AR28" s="10">
        <v>4.0</v>
      </c>
      <c r="AS28" s="10"/>
    </row>
    <row r="29" ht="12.75" customHeight="1">
      <c r="A29" s="14">
        <v>5007.0</v>
      </c>
      <c r="B29" s="10" t="s">
        <v>65</v>
      </c>
      <c r="C29" s="10">
        <v>1.0</v>
      </c>
      <c r="D29" s="10">
        <v>1.0</v>
      </c>
      <c r="E29" s="10">
        <v>1.0</v>
      </c>
      <c r="F29" s="10">
        <v>1.0</v>
      </c>
      <c r="G29" s="72">
        <f t="shared" si="1"/>
        <v>4</v>
      </c>
      <c r="H29" s="10">
        <v>1.0</v>
      </c>
      <c r="I29" s="10">
        <v>0.0</v>
      </c>
      <c r="J29" s="10">
        <v>0.0</v>
      </c>
      <c r="K29" s="10">
        <v>0.0</v>
      </c>
      <c r="L29" s="72">
        <f t="shared" si="2"/>
        <v>1</v>
      </c>
      <c r="M29" s="10"/>
      <c r="N29" s="10"/>
      <c r="O29" s="10"/>
      <c r="P29" s="10"/>
      <c r="Q29" s="72">
        <f t="shared" si="3"/>
        <v>0</v>
      </c>
      <c r="R29" s="10"/>
      <c r="S29" s="10"/>
      <c r="T29" s="10"/>
      <c r="U29" s="10"/>
      <c r="V29" s="72">
        <f t="shared" si="4"/>
        <v>0</v>
      </c>
      <c r="W29" s="10"/>
      <c r="X29" s="10"/>
      <c r="Y29" s="10"/>
      <c r="Z29" s="10"/>
      <c r="AA29" s="72">
        <f t="shared" si="5"/>
        <v>0</v>
      </c>
      <c r="AB29" s="10"/>
      <c r="AC29" s="10"/>
      <c r="AD29" s="10"/>
      <c r="AE29" s="10"/>
      <c r="AF29" s="72">
        <f t="shared" si="6"/>
        <v>0</v>
      </c>
      <c r="AG29" s="10"/>
      <c r="AH29" s="10"/>
      <c r="AI29" s="10"/>
      <c r="AJ29" s="10"/>
      <c r="AK29" s="72">
        <f t="shared" si="7"/>
        <v>0</v>
      </c>
      <c r="AL29" s="10"/>
      <c r="AM29" s="10"/>
      <c r="AN29" s="10"/>
      <c r="AO29" s="10"/>
      <c r="AP29" s="72">
        <f t="shared" si="8"/>
        <v>0</v>
      </c>
      <c r="AQ29" s="10">
        <f t="shared" si="9"/>
        <v>5</v>
      </c>
      <c r="AR29" s="10">
        <v>2.0</v>
      </c>
      <c r="AS29" s="10"/>
    </row>
    <row r="30" ht="12.75" customHeight="1">
      <c r="A30" s="14">
        <v>5008.0</v>
      </c>
      <c r="B30" s="10" t="s">
        <v>68</v>
      </c>
      <c r="C30" s="10">
        <v>1.0</v>
      </c>
      <c r="D30" s="10">
        <v>1.0</v>
      </c>
      <c r="E30" s="10">
        <v>1.0</v>
      </c>
      <c r="F30" s="10">
        <v>1.0</v>
      </c>
      <c r="G30" s="72">
        <f t="shared" si="1"/>
        <v>4</v>
      </c>
      <c r="H30" s="10">
        <v>0.0</v>
      </c>
      <c r="I30" s="10">
        <v>1.0</v>
      </c>
      <c r="J30" s="10">
        <v>0.0</v>
      </c>
      <c r="K30" s="10">
        <v>1.0</v>
      </c>
      <c r="L30" s="72">
        <f t="shared" si="2"/>
        <v>2</v>
      </c>
      <c r="M30" s="10">
        <v>0.0</v>
      </c>
      <c r="N30" s="10">
        <v>0.0</v>
      </c>
      <c r="O30" s="10">
        <v>0.0</v>
      </c>
      <c r="P30" s="10">
        <v>0.0</v>
      </c>
      <c r="Q30" s="72">
        <f t="shared" si="3"/>
        <v>0</v>
      </c>
      <c r="R30" s="10"/>
      <c r="S30" s="10"/>
      <c r="T30" s="10"/>
      <c r="U30" s="10"/>
      <c r="V30" s="72">
        <f t="shared" si="4"/>
        <v>0</v>
      </c>
      <c r="W30" s="10"/>
      <c r="X30" s="10"/>
      <c r="Y30" s="10"/>
      <c r="Z30" s="10"/>
      <c r="AA30" s="72">
        <f t="shared" si="5"/>
        <v>0</v>
      </c>
      <c r="AB30" s="10"/>
      <c r="AC30" s="10"/>
      <c r="AD30" s="10"/>
      <c r="AE30" s="10"/>
      <c r="AF30" s="72">
        <f t="shared" si="6"/>
        <v>0</v>
      </c>
      <c r="AG30" s="10"/>
      <c r="AH30" s="10"/>
      <c r="AI30" s="10"/>
      <c r="AJ30" s="10"/>
      <c r="AK30" s="72">
        <f t="shared" si="7"/>
        <v>0</v>
      </c>
      <c r="AL30" s="10"/>
      <c r="AM30" s="10"/>
      <c r="AN30" s="10"/>
      <c r="AO30" s="10"/>
      <c r="AP30" s="72">
        <f t="shared" si="8"/>
        <v>0</v>
      </c>
      <c r="AQ30" s="10">
        <f t="shared" si="9"/>
        <v>6</v>
      </c>
      <c r="AR30" s="10">
        <v>3.0</v>
      </c>
      <c r="AS30" s="10"/>
    </row>
    <row r="31" ht="12.75" customHeight="1">
      <c r="A31" s="14">
        <v>5009.0</v>
      </c>
      <c r="B31" s="10" t="s">
        <v>70</v>
      </c>
      <c r="C31" s="10">
        <v>1.0</v>
      </c>
      <c r="D31" s="10">
        <v>0.0</v>
      </c>
      <c r="E31" s="10">
        <v>0.0</v>
      </c>
      <c r="F31" s="10">
        <v>1.0</v>
      </c>
      <c r="G31" s="72">
        <f t="shared" si="1"/>
        <v>2</v>
      </c>
      <c r="H31" s="10">
        <v>0.0</v>
      </c>
      <c r="I31" s="10">
        <v>0.0</v>
      </c>
      <c r="J31" s="10">
        <v>0.0</v>
      </c>
      <c r="K31" s="10">
        <v>0.0</v>
      </c>
      <c r="L31" s="72">
        <f t="shared" si="2"/>
        <v>0</v>
      </c>
      <c r="M31" s="10"/>
      <c r="N31" s="10"/>
      <c r="O31" s="10"/>
      <c r="P31" s="10"/>
      <c r="Q31" s="72">
        <f t="shared" si="3"/>
        <v>0</v>
      </c>
      <c r="R31" s="10"/>
      <c r="S31" s="10"/>
      <c r="T31" s="10"/>
      <c r="U31" s="10"/>
      <c r="V31" s="72">
        <f t="shared" si="4"/>
        <v>0</v>
      </c>
      <c r="W31" s="10"/>
      <c r="X31" s="10"/>
      <c r="Y31" s="10"/>
      <c r="Z31" s="10"/>
      <c r="AA31" s="72">
        <f t="shared" si="5"/>
        <v>0</v>
      </c>
      <c r="AB31" s="10"/>
      <c r="AC31" s="10"/>
      <c r="AD31" s="10"/>
      <c r="AE31" s="10"/>
      <c r="AF31" s="72">
        <f t="shared" si="6"/>
        <v>0</v>
      </c>
      <c r="AG31" s="10"/>
      <c r="AH31" s="10"/>
      <c r="AI31" s="10"/>
      <c r="AJ31" s="10"/>
      <c r="AK31" s="72">
        <f t="shared" si="7"/>
        <v>0</v>
      </c>
      <c r="AL31" s="10"/>
      <c r="AM31" s="10"/>
      <c r="AN31" s="10"/>
      <c r="AO31" s="10"/>
      <c r="AP31" s="72">
        <f t="shared" si="8"/>
        <v>0</v>
      </c>
      <c r="AQ31" s="10">
        <f t="shared" si="9"/>
        <v>2</v>
      </c>
      <c r="AR31" s="10">
        <v>2.0</v>
      </c>
      <c r="AS31" s="10"/>
    </row>
    <row r="32" ht="12.75" customHeight="1">
      <c r="A32" s="14">
        <v>5010.0</v>
      </c>
      <c r="B32" s="72" t="s">
        <v>73</v>
      </c>
      <c r="C32" s="10">
        <v>1.0</v>
      </c>
      <c r="D32" s="10">
        <v>1.0</v>
      </c>
      <c r="E32" s="10">
        <v>1.0</v>
      </c>
      <c r="F32" s="10">
        <v>1.0</v>
      </c>
      <c r="G32" s="72">
        <f t="shared" si="1"/>
        <v>4</v>
      </c>
      <c r="H32" s="10">
        <v>0.0</v>
      </c>
      <c r="I32" s="10">
        <v>1.0</v>
      </c>
      <c r="J32" s="10">
        <v>0.0</v>
      </c>
      <c r="K32" s="10">
        <v>1.0</v>
      </c>
      <c r="L32" s="72">
        <f t="shared" si="2"/>
        <v>2</v>
      </c>
      <c r="M32" s="10">
        <v>0.0</v>
      </c>
      <c r="N32" s="10">
        <v>0.0</v>
      </c>
      <c r="O32" s="10">
        <v>1.0</v>
      </c>
      <c r="P32" s="10">
        <v>0.0</v>
      </c>
      <c r="Q32" s="72">
        <f t="shared" si="3"/>
        <v>1</v>
      </c>
      <c r="R32" s="10"/>
      <c r="S32" s="10"/>
      <c r="T32" s="10"/>
      <c r="U32" s="10"/>
      <c r="V32" s="72">
        <f t="shared" si="4"/>
        <v>0</v>
      </c>
      <c r="W32" s="10"/>
      <c r="X32" s="10"/>
      <c r="Y32" s="10"/>
      <c r="Z32" s="10"/>
      <c r="AA32" s="72">
        <f t="shared" si="5"/>
        <v>0</v>
      </c>
      <c r="AB32" s="10"/>
      <c r="AC32" s="10"/>
      <c r="AD32" s="10"/>
      <c r="AE32" s="10"/>
      <c r="AF32" s="72">
        <f t="shared" si="6"/>
        <v>0</v>
      </c>
      <c r="AG32" s="10"/>
      <c r="AH32" s="10"/>
      <c r="AI32" s="10"/>
      <c r="AJ32" s="10"/>
      <c r="AK32" s="72">
        <f t="shared" si="7"/>
        <v>0</v>
      </c>
      <c r="AL32" s="10"/>
      <c r="AM32" s="10"/>
      <c r="AN32" s="10"/>
      <c r="AO32" s="10"/>
      <c r="AP32" s="72">
        <f t="shared" si="8"/>
        <v>0</v>
      </c>
      <c r="AQ32" s="10">
        <f t="shared" si="9"/>
        <v>7</v>
      </c>
      <c r="AR32" s="10">
        <v>3.0</v>
      </c>
      <c r="AS32" s="10"/>
    </row>
    <row r="33" ht="12.75" customHeight="1">
      <c r="A33" s="14">
        <v>5011.0</v>
      </c>
      <c r="B33" s="10" t="s">
        <v>76</v>
      </c>
      <c r="C33" s="10">
        <v>1.0</v>
      </c>
      <c r="D33" s="10">
        <v>1.0</v>
      </c>
      <c r="E33" s="10">
        <v>1.0</v>
      </c>
      <c r="F33" s="10">
        <v>1.0</v>
      </c>
      <c r="G33" s="72">
        <f t="shared" si="1"/>
        <v>4</v>
      </c>
      <c r="H33" s="10">
        <v>1.0</v>
      </c>
      <c r="I33" s="10">
        <v>0.0</v>
      </c>
      <c r="J33" s="10">
        <v>0.0</v>
      </c>
      <c r="K33" s="10">
        <v>0.0</v>
      </c>
      <c r="L33" s="72">
        <f t="shared" si="2"/>
        <v>1</v>
      </c>
      <c r="M33" s="10"/>
      <c r="N33" s="10"/>
      <c r="O33" s="10"/>
      <c r="P33" s="10"/>
      <c r="Q33" s="72">
        <f t="shared" si="3"/>
        <v>0</v>
      </c>
      <c r="R33" s="10"/>
      <c r="S33" s="10"/>
      <c r="T33" s="10"/>
      <c r="U33" s="10"/>
      <c r="V33" s="72">
        <f t="shared" si="4"/>
        <v>0</v>
      </c>
      <c r="W33" s="10"/>
      <c r="X33" s="10"/>
      <c r="Y33" s="10"/>
      <c r="Z33" s="10"/>
      <c r="AA33" s="72">
        <f t="shared" si="5"/>
        <v>0</v>
      </c>
      <c r="AB33" s="10"/>
      <c r="AC33" s="10"/>
      <c r="AD33" s="10"/>
      <c r="AE33" s="10"/>
      <c r="AF33" s="72">
        <f t="shared" si="6"/>
        <v>0</v>
      </c>
      <c r="AG33" s="10"/>
      <c r="AH33" s="10"/>
      <c r="AI33" s="10"/>
      <c r="AJ33" s="10"/>
      <c r="AK33" s="72">
        <f t="shared" si="7"/>
        <v>0</v>
      </c>
      <c r="AL33" s="10"/>
      <c r="AM33" s="10"/>
      <c r="AN33" s="10"/>
      <c r="AO33" s="10"/>
      <c r="AP33" s="72">
        <f t="shared" si="8"/>
        <v>0</v>
      </c>
      <c r="AQ33" s="10">
        <f t="shared" si="9"/>
        <v>5</v>
      </c>
      <c r="AR33" s="10">
        <v>2.0</v>
      </c>
      <c r="AS33" s="10"/>
    </row>
    <row r="34" ht="12.75" customHeight="1">
      <c r="A34" s="14">
        <v>5012.0</v>
      </c>
      <c r="B34" s="72" t="s">
        <v>78</v>
      </c>
      <c r="C34" s="10">
        <v>1.0</v>
      </c>
      <c r="D34" s="10">
        <v>1.0</v>
      </c>
      <c r="E34" s="10">
        <v>1.0</v>
      </c>
      <c r="F34" s="10">
        <v>1.0</v>
      </c>
      <c r="G34" s="72">
        <f t="shared" si="1"/>
        <v>4</v>
      </c>
      <c r="H34" s="10">
        <v>1.0</v>
      </c>
      <c r="I34" s="10">
        <v>1.0</v>
      </c>
      <c r="J34" s="10">
        <v>1.0</v>
      </c>
      <c r="K34" s="10">
        <v>0.0</v>
      </c>
      <c r="L34" s="72">
        <f t="shared" si="2"/>
        <v>3</v>
      </c>
      <c r="M34" s="10">
        <v>0.0</v>
      </c>
      <c r="N34" s="10">
        <v>0.0</v>
      </c>
      <c r="O34" s="10">
        <v>0.0</v>
      </c>
      <c r="P34" s="10">
        <v>0.0</v>
      </c>
      <c r="Q34" s="72">
        <f t="shared" si="3"/>
        <v>0</v>
      </c>
      <c r="R34" s="10"/>
      <c r="S34" s="10"/>
      <c r="T34" s="10"/>
      <c r="U34" s="10"/>
      <c r="V34" s="72">
        <f t="shared" si="4"/>
        <v>0</v>
      </c>
      <c r="W34" s="10"/>
      <c r="X34" s="10"/>
      <c r="Y34" s="10"/>
      <c r="Z34" s="10"/>
      <c r="AA34" s="72">
        <f t="shared" si="5"/>
        <v>0</v>
      </c>
      <c r="AB34" s="10"/>
      <c r="AC34" s="10"/>
      <c r="AD34" s="10"/>
      <c r="AE34" s="10"/>
      <c r="AF34" s="72">
        <f t="shared" si="6"/>
        <v>0</v>
      </c>
      <c r="AG34" s="10"/>
      <c r="AH34" s="10"/>
      <c r="AI34" s="10"/>
      <c r="AJ34" s="10"/>
      <c r="AK34" s="72">
        <f t="shared" si="7"/>
        <v>0</v>
      </c>
      <c r="AL34" s="10"/>
      <c r="AM34" s="10"/>
      <c r="AN34" s="10"/>
      <c r="AO34" s="10"/>
      <c r="AP34" s="72">
        <f t="shared" si="8"/>
        <v>0</v>
      </c>
      <c r="AQ34" s="10">
        <f t="shared" si="9"/>
        <v>7</v>
      </c>
      <c r="AR34" s="10">
        <v>3.0</v>
      </c>
      <c r="AS34" s="10"/>
    </row>
    <row r="35" ht="12.75" customHeight="1">
      <c r="A35" s="14">
        <v>5013.0</v>
      </c>
      <c r="B35" s="10" t="s">
        <v>81</v>
      </c>
      <c r="C35" s="10">
        <v>1.0</v>
      </c>
      <c r="D35" s="10">
        <v>1.0</v>
      </c>
      <c r="E35" s="10">
        <v>1.0</v>
      </c>
      <c r="F35" s="10">
        <v>1.0</v>
      </c>
      <c r="G35" s="72">
        <f t="shared" si="1"/>
        <v>4</v>
      </c>
      <c r="H35" s="10">
        <v>1.0</v>
      </c>
      <c r="I35" s="10">
        <v>1.0</v>
      </c>
      <c r="J35" s="10">
        <v>1.0</v>
      </c>
      <c r="K35" s="10">
        <v>1.0</v>
      </c>
      <c r="L35" s="72">
        <f t="shared" si="2"/>
        <v>4</v>
      </c>
      <c r="M35" s="10">
        <v>0.0</v>
      </c>
      <c r="N35" s="10">
        <v>1.0</v>
      </c>
      <c r="O35" s="10">
        <v>0.0</v>
      </c>
      <c r="P35" s="10">
        <v>0.0</v>
      </c>
      <c r="Q35" s="72">
        <f t="shared" si="3"/>
        <v>1</v>
      </c>
      <c r="R35" s="10"/>
      <c r="S35" s="10"/>
      <c r="T35" s="10"/>
      <c r="U35" s="10"/>
      <c r="V35" s="72">
        <f t="shared" si="4"/>
        <v>0</v>
      </c>
      <c r="W35" s="10"/>
      <c r="X35" s="10"/>
      <c r="Y35" s="10"/>
      <c r="Z35" s="10"/>
      <c r="AA35" s="72">
        <f t="shared" si="5"/>
        <v>0</v>
      </c>
      <c r="AB35" s="10"/>
      <c r="AC35" s="10"/>
      <c r="AD35" s="10"/>
      <c r="AE35" s="10"/>
      <c r="AF35" s="72">
        <f t="shared" si="6"/>
        <v>0</v>
      </c>
      <c r="AG35" s="10"/>
      <c r="AH35" s="10"/>
      <c r="AI35" s="10"/>
      <c r="AJ35" s="10"/>
      <c r="AK35" s="72">
        <f t="shared" si="7"/>
        <v>0</v>
      </c>
      <c r="AL35" s="10"/>
      <c r="AM35" s="10"/>
      <c r="AN35" s="10"/>
      <c r="AO35" s="10"/>
      <c r="AP35" s="72">
        <f t="shared" si="8"/>
        <v>0</v>
      </c>
      <c r="AQ35" s="10">
        <f t="shared" si="9"/>
        <v>9</v>
      </c>
      <c r="AR35" s="10">
        <v>3.0</v>
      </c>
      <c r="AS35" s="10"/>
    </row>
    <row r="36" ht="12.75" customHeight="1">
      <c r="A36" s="14">
        <v>5014.0</v>
      </c>
      <c r="B36" s="10" t="s">
        <v>84</v>
      </c>
      <c r="C36" s="10">
        <v>1.0</v>
      </c>
      <c r="D36" s="10">
        <v>1.0</v>
      </c>
      <c r="E36" s="10">
        <v>1.0</v>
      </c>
      <c r="F36" s="10">
        <v>1.0</v>
      </c>
      <c r="G36" s="72">
        <f t="shared" si="1"/>
        <v>4</v>
      </c>
      <c r="H36" s="10">
        <v>0.0</v>
      </c>
      <c r="I36" s="10">
        <v>1.0</v>
      </c>
      <c r="J36" s="10">
        <v>1.0</v>
      </c>
      <c r="K36" s="10">
        <v>0.0</v>
      </c>
      <c r="L36" s="72">
        <f t="shared" si="2"/>
        <v>2</v>
      </c>
      <c r="M36" s="10">
        <v>0.0</v>
      </c>
      <c r="N36" s="10">
        <v>0.0</v>
      </c>
      <c r="O36" s="10">
        <v>0.0</v>
      </c>
      <c r="P36" s="10">
        <v>0.0</v>
      </c>
      <c r="Q36" s="72">
        <f t="shared" si="3"/>
        <v>0</v>
      </c>
      <c r="R36" s="10"/>
      <c r="S36" s="10"/>
      <c r="T36" s="10"/>
      <c r="U36" s="10"/>
      <c r="V36" s="72">
        <f t="shared" si="4"/>
        <v>0</v>
      </c>
      <c r="W36" s="10"/>
      <c r="X36" s="10"/>
      <c r="Y36" s="10"/>
      <c r="Z36" s="10"/>
      <c r="AA36" s="72">
        <f t="shared" si="5"/>
        <v>0</v>
      </c>
      <c r="AB36" s="10"/>
      <c r="AC36" s="10"/>
      <c r="AD36" s="10"/>
      <c r="AE36" s="10"/>
      <c r="AF36" s="72">
        <f t="shared" si="6"/>
        <v>0</v>
      </c>
      <c r="AG36" s="10"/>
      <c r="AH36" s="10"/>
      <c r="AI36" s="10"/>
      <c r="AJ36" s="10"/>
      <c r="AK36" s="72">
        <f t="shared" si="7"/>
        <v>0</v>
      </c>
      <c r="AL36" s="10"/>
      <c r="AM36" s="10"/>
      <c r="AN36" s="10"/>
      <c r="AO36" s="10"/>
      <c r="AP36" s="72">
        <f t="shared" si="8"/>
        <v>0</v>
      </c>
      <c r="AQ36" s="10">
        <f t="shared" si="9"/>
        <v>6</v>
      </c>
      <c r="AR36" s="10">
        <v>3.0</v>
      </c>
      <c r="AS36" s="10"/>
    </row>
    <row r="37" ht="12.75" customHeight="1">
      <c r="A37" s="14">
        <v>5015.0</v>
      </c>
      <c r="B37" s="10" t="s">
        <v>86</v>
      </c>
      <c r="C37" s="10">
        <v>1.0</v>
      </c>
      <c r="D37" s="10">
        <v>1.0</v>
      </c>
      <c r="E37" s="10">
        <v>1.0</v>
      </c>
      <c r="F37" s="10">
        <v>1.0</v>
      </c>
      <c r="G37" s="72">
        <f t="shared" si="1"/>
        <v>4</v>
      </c>
      <c r="H37" s="10">
        <v>0.0</v>
      </c>
      <c r="I37" s="10">
        <v>0.0</v>
      </c>
      <c r="J37" s="10">
        <v>0.0</v>
      </c>
      <c r="K37" s="10">
        <v>0.0</v>
      </c>
      <c r="L37" s="72">
        <f t="shared" si="2"/>
        <v>0</v>
      </c>
      <c r="M37" s="10"/>
      <c r="N37" s="10"/>
      <c r="O37" s="10"/>
      <c r="P37" s="10"/>
      <c r="Q37" s="72">
        <f t="shared" si="3"/>
        <v>0</v>
      </c>
      <c r="R37" s="10"/>
      <c r="S37" s="10"/>
      <c r="T37" s="10"/>
      <c r="U37" s="10"/>
      <c r="V37" s="72">
        <f t="shared" si="4"/>
        <v>0</v>
      </c>
      <c r="W37" s="10"/>
      <c r="X37" s="10"/>
      <c r="Y37" s="10"/>
      <c r="Z37" s="10"/>
      <c r="AA37" s="72">
        <f t="shared" si="5"/>
        <v>0</v>
      </c>
      <c r="AB37" s="10"/>
      <c r="AC37" s="10"/>
      <c r="AD37" s="10"/>
      <c r="AE37" s="10"/>
      <c r="AF37" s="72">
        <f t="shared" si="6"/>
        <v>0</v>
      </c>
      <c r="AG37" s="10"/>
      <c r="AH37" s="10"/>
      <c r="AI37" s="10"/>
      <c r="AJ37" s="10"/>
      <c r="AK37" s="72">
        <f t="shared" si="7"/>
        <v>0</v>
      </c>
      <c r="AL37" s="10"/>
      <c r="AM37" s="10"/>
      <c r="AN37" s="10"/>
      <c r="AO37" s="10"/>
      <c r="AP37" s="72">
        <f t="shared" si="8"/>
        <v>0</v>
      </c>
      <c r="AQ37" s="10">
        <f t="shared" si="9"/>
        <v>4</v>
      </c>
      <c r="AR37" s="10">
        <v>2.0</v>
      </c>
      <c r="AS37" s="10"/>
    </row>
    <row r="38" ht="12.75" customHeight="1">
      <c r="A38" s="14">
        <v>5016.0</v>
      </c>
      <c r="B38" s="10" t="s">
        <v>88</v>
      </c>
      <c r="C38" s="10">
        <v>1.0</v>
      </c>
      <c r="D38" s="10">
        <v>1.0</v>
      </c>
      <c r="E38" s="10">
        <v>1.0</v>
      </c>
      <c r="F38" s="10">
        <v>1.0</v>
      </c>
      <c r="G38" s="72">
        <f t="shared" si="1"/>
        <v>4</v>
      </c>
      <c r="H38" s="10">
        <v>0.0</v>
      </c>
      <c r="I38" s="10">
        <v>1.0</v>
      </c>
      <c r="J38" s="10">
        <v>1.0</v>
      </c>
      <c r="K38" s="10">
        <v>1.0</v>
      </c>
      <c r="L38" s="72">
        <f t="shared" si="2"/>
        <v>3</v>
      </c>
      <c r="M38" s="10">
        <v>0.0</v>
      </c>
      <c r="N38" s="10">
        <v>0.0</v>
      </c>
      <c r="O38" s="10">
        <v>0.0</v>
      </c>
      <c r="P38" s="10">
        <v>0.0</v>
      </c>
      <c r="Q38" s="72">
        <f t="shared" si="3"/>
        <v>0</v>
      </c>
      <c r="R38" s="10"/>
      <c r="S38" s="10"/>
      <c r="T38" s="10"/>
      <c r="U38" s="10"/>
      <c r="V38" s="72">
        <f t="shared" si="4"/>
        <v>0</v>
      </c>
      <c r="W38" s="10"/>
      <c r="X38" s="10"/>
      <c r="Y38" s="10"/>
      <c r="Z38" s="10"/>
      <c r="AA38" s="72">
        <f t="shared" si="5"/>
        <v>0</v>
      </c>
      <c r="AB38" s="10"/>
      <c r="AC38" s="10"/>
      <c r="AD38" s="10"/>
      <c r="AE38" s="10"/>
      <c r="AF38" s="72">
        <f t="shared" si="6"/>
        <v>0</v>
      </c>
      <c r="AG38" s="10"/>
      <c r="AH38" s="10"/>
      <c r="AI38" s="10"/>
      <c r="AJ38" s="10"/>
      <c r="AK38" s="72">
        <f t="shared" si="7"/>
        <v>0</v>
      </c>
      <c r="AL38" s="10"/>
      <c r="AM38" s="10"/>
      <c r="AN38" s="10"/>
      <c r="AO38" s="10"/>
      <c r="AP38" s="72">
        <f t="shared" si="8"/>
        <v>0</v>
      </c>
      <c r="AQ38" s="10">
        <f t="shared" si="9"/>
        <v>7</v>
      </c>
      <c r="AR38" s="10">
        <v>3.0</v>
      </c>
      <c r="AS38" s="10"/>
    </row>
    <row r="39" ht="12.75" customHeight="1">
      <c r="A39" s="14">
        <v>5017.0</v>
      </c>
      <c r="B39" s="10" t="s">
        <v>90</v>
      </c>
      <c r="C39" s="10">
        <v>1.0</v>
      </c>
      <c r="D39" s="10">
        <v>1.0</v>
      </c>
      <c r="E39" s="10">
        <v>1.0</v>
      </c>
      <c r="F39" s="10">
        <v>1.0</v>
      </c>
      <c r="G39" s="72">
        <f t="shared" si="1"/>
        <v>4</v>
      </c>
      <c r="H39" s="10">
        <v>1.0</v>
      </c>
      <c r="I39" s="10">
        <v>1.0</v>
      </c>
      <c r="J39" s="10">
        <v>1.0</v>
      </c>
      <c r="K39" s="10">
        <v>1.0</v>
      </c>
      <c r="L39" s="72">
        <f t="shared" si="2"/>
        <v>4</v>
      </c>
      <c r="M39" s="10">
        <v>0.0</v>
      </c>
      <c r="N39" s="10">
        <v>1.0</v>
      </c>
      <c r="O39" s="10">
        <v>0.0</v>
      </c>
      <c r="P39" s="10">
        <v>1.0</v>
      </c>
      <c r="Q39" s="72">
        <f t="shared" si="3"/>
        <v>2</v>
      </c>
      <c r="R39" s="10">
        <v>0.0</v>
      </c>
      <c r="S39" s="10">
        <v>0.0</v>
      </c>
      <c r="T39" s="10">
        <v>0.0</v>
      </c>
      <c r="U39" s="10">
        <v>0.0</v>
      </c>
      <c r="V39" s="72">
        <f t="shared" si="4"/>
        <v>0</v>
      </c>
      <c r="W39" s="10"/>
      <c r="X39" s="10"/>
      <c r="Y39" s="10"/>
      <c r="Z39" s="10"/>
      <c r="AA39" s="72">
        <f t="shared" si="5"/>
        <v>0</v>
      </c>
      <c r="AB39" s="10"/>
      <c r="AC39" s="10"/>
      <c r="AD39" s="10"/>
      <c r="AE39" s="10"/>
      <c r="AF39" s="72">
        <f t="shared" si="6"/>
        <v>0</v>
      </c>
      <c r="AG39" s="10"/>
      <c r="AH39" s="10"/>
      <c r="AI39" s="10"/>
      <c r="AJ39" s="10"/>
      <c r="AK39" s="72">
        <f t="shared" si="7"/>
        <v>0</v>
      </c>
      <c r="AL39" s="10"/>
      <c r="AM39" s="10"/>
      <c r="AN39" s="10"/>
      <c r="AO39" s="10"/>
      <c r="AP39" s="72">
        <f t="shared" si="8"/>
        <v>0</v>
      </c>
      <c r="AQ39" s="10">
        <f t="shared" si="9"/>
        <v>10</v>
      </c>
      <c r="AR39" s="10">
        <v>4.0</v>
      </c>
      <c r="AS39" s="10"/>
    </row>
    <row r="40" ht="12.75" customHeight="1">
      <c r="A40" s="14">
        <v>5018.0</v>
      </c>
      <c r="B40" s="10" t="s">
        <v>93</v>
      </c>
      <c r="C40" s="10">
        <v>1.0</v>
      </c>
      <c r="D40" s="10">
        <v>1.0</v>
      </c>
      <c r="E40" s="10">
        <v>1.0</v>
      </c>
      <c r="F40" s="10">
        <v>1.0</v>
      </c>
      <c r="G40" s="72">
        <f t="shared" si="1"/>
        <v>4</v>
      </c>
      <c r="H40" s="10">
        <v>0.0</v>
      </c>
      <c r="I40" s="10">
        <v>1.0</v>
      </c>
      <c r="J40" s="10">
        <v>1.0</v>
      </c>
      <c r="K40" s="10">
        <v>0.0</v>
      </c>
      <c r="L40" s="72">
        <f t="shared" si="2"/>
        <v>2</v>
      </c>
      <c r="M40" s="10">
        <v>0.0</v>
      </c>
      <c r="N40" s="10">
        <v>1.0</v>
      </c>
      <c r="O40" s="10">
        <v>0.0</v>
      </c>
      <c r="P40" s="10">
        <v>0.0</v>
      </c>
      <c r="Q40" s="72">
        <f t="shared" si="3"/>
        <v>1</v>
      </c>
      <c r="R40" s="10"/>
      <c r="S40" s="10"/>
      <c r="T40" s="10"/>
      <c r="U40" s="10"/>
      <c r="V40" s="72">
        <f t="shared" si="4"/>
        <v>0</v>
      </c>
      <c r="W40" s="10"/>
      <c r="X40" s="10"/>
      <c r="Y40" s="10"/>
      <c r="Z40" s="10"/>
      <c r="AA40" s="72">
        <f t="shared" si="5"/>
        <v>0</v>
      </c>
      <c r="AB40" s="10"/>
      <c r="AC40" s="10"/>
      <c r="AD40" s="10"/>
      <c r="AE40" s="10"/>
      <c r="AF40" s="72">
        <f t="shared" si="6"/>
        <v>0</v>
      </c>
      <c r="AG40" s="10"/>
      <c r="AH40" s="10"/>
      <c r="AI40" s="10"/>
      <c r="AJ40" s="10"/>
      <c r="AK40" s="72">
        <f t="shared" si="7"/>
        <v>0</v>
      </c>
      <c r="AL40" s="10"/>
      <c r="AM40" s="10"/>
      <c r="AN40" s="10"/>
      <c r="AO40" s="10"/>
      <c r="AP40" s="72">
        <f t="shared" si="8"/>
        <v>0</v>
      </c>
      <c r="AQ40" s="10">
        <f t="shared" si="9"/>
        <v>7</v>
      </c>
      <c r="AR40" s="10">
        <v>3.0</v>
      </c>
      <c r="AS40" s="10"/>
    </row>
    <row r="41" ht="12.75" customHeight="1">
      <c r="A41" s="14">
        <v>5019.0</v>
      </c>
      <c r="B41" s="10" t="s">
        <v>96</v>
      </c>
      <c r="C41" s="10">
        <v>1.0</v>
      </c>
      <c r="D41" s="10">
        <v>1.0</v>
      </c>
      <c r="E41" s="10">
        <v>1.0</v>
      </c>
      <c r="F41" s="10">
        <v>1.0</v>
      </c>
      <c r="G41" s="72">
        <f t="shared" si="1"/>
        <v>4</v>
      </c>
      <c r="H41" s="10">
        <v>1.0</v>
      </c>
      <c r="I41" s="10">
        <v>1.0</v>
      </c>
      <c r="J41" s="10">
        <v>1.0</v>
      </c>
      <c r="K41" s="10">
        <v>1.0</v>
      </c>
      <c r="L41" s="72">
        <f t="shared" si="2"/>
        <v>4</v>
      </c>
      <c r="M41" s="10">
        <v>1.0</v>
      </c>
      <c r="N41" s="10">
        <v>1.0</v>
      </c>
      <c r="O41" s="10">
        <v>1.0</v>
      </c>
      <c r="P41" s="10">
        <v>0.0</v>
      </c>
      <c r="Q41" s="72">
        <f t="shared" si="3"/>
        <v>3</v>
      </c>
      <c r="R41" s="10">
        <v>1.0</v>
      </c>
      <c r="S41" s="10">
        <v>1.0</v>
      </c>
      <c r="T41" s="10">
        <v>1.0</v>
      </c>
      <c r="U41" s="10">
        <v>1.0</v>
      </c>
      <c r="V41" s="72">
        <f t="shared" si="4"/>
        <v>4</v>
      </c>
      <c r="W41" s="10">
        <v>1.0</v>
      </c>
      <c r="X41" s="10">
        <v>1.0</v>
      </c>
      <c r="Y41" s="10">
        <v>0.0</v>
      </c>
      <c r="Z41" s="10">
        <v>0.0</v>
      </c>
      <c r="AA41" s="72">
        <f t="shared" si="5"/>
        <v>2</v>
      </c>
      <c r="AB41" s="10">
        <v>0.0</v>
      </c>
      <c r="AC41" s="10">
        <v>0.0</v>
      </c>
      <c r="AD41" s="10">
        <v>0.0</v>
      </c>
      <c r="AE41" s="10">
        <v>0.0</v>
      </c>
      <c r="AF41" s="72">
        <f t="shared" si="6"/>
        <v>0</v>
      </c>
      <c r="AG41" s="10"/>
      <c r="AH41" s="10"/>
      <c r="AI41" s="10"/>
      <c r="AJ41" s="10"/>
      <c r="AK41" s="72">
        <f t="shared" si="7"/>
        <v>0</v>
      </c>
      <c r="AL41" s="10"/>
      <c r="AM41" s="10"/>
      <c r="AN41" s="10"/>
      <c r="AO41" s="10"/>
      <c r="AP41" s="72">
        <f t="shared" si="8"/>
        <v>0</v>
      </c>
      <c r="AQ41" s="10">
        <f t="shared" si="9"/>
        <v>17</v>
      </c>
      <c r="AR41" s="10">
        <v>6.0</v>
      </c>
      <c r="AS41" s="10"/>
    </row>
    <row r="42" ht="12.75" customHeight="1">
      <c r="A42" s="14">
        <v>5020.0</v>
      </c>
      <c r="B42" s="10" t="s">
        <v>98</v>
      </c>
      <c r="C42" s="10">
        <v>1.0</v>
      </c>
      <c r="D42" s="10">
        <v>1.0</v>
      </c>
      <c r="E42" s="10">
        <v>1.0</v>
      </c>
      <c r="F42" s="10">
        <v>1.0</v>
      </c>
      <c r="G42" s="72">
        <f t="shared" si="1"/>
        <v>4</v>
      </c>
      <c r="H42" s="10">
        <v>0.0</v>
      </c>
      <c r="I42" s="10">
        <v>1.0</v>
      </c>
      <c r="J42" s="10">
        <v>1.0</v>
      </c>
      <c r="K42" s="10">
        <v>1.0</v>
      </c>
      <c r="L42" s="72">
        <f t="shared" si="2"/>
        <v>3</v>
      </c>
      <c r="M42" s="10">
        <v>0.0</v>
      </c>
      <c r="N42" s="10">
        <v>1.0</v>
      </c>
      <c r="O42" s="10">
        <v>1.0</v>
      </c>
      <c r="P42" s="10">
        <v>1.0</v>
      </c>
      <c r="Q42" s="72">
        <f t="shared" si="3"/>
        <v>3</v>
      </c>
      <c r="R42" s="10">
        <v>1.0</v>
      </c>
      <c r="S42" s="10">
        <v>0.0</v>
      </c>
      <c r="T42" s="10">
        <v>0.0</v>
      </c>
      <c r="U42" s="10">
        <v>0.0</v>
      </c>
      <c r="V42" s="72">
        <f t="shared" si="4"/>
        <v>1</v>
      </c>
      <c r="W42" s="10"/>
      <c r="X42" s="10"/>
      <c r="Y42" s="10"/>
      <c r="Z42" s="10"/>
      <c r="AA42" s="72">
        <f t="shared" si="5"/>
        <v>0</v>
      </c>
      <c r="AB42" s="10"/>
      <c r="AC42" s="10"/>
      <c r="AD42" s="10"/>
      <c r="AE42" s="10"/>
      <c r="AF42" s="72">
        <f t="shared" si="6"/>
        <v>0</v>
      </c>
      <c r="AG42" s="10"/>
      <c r="AH42" s="10"/>
      <c r="AI42" s="10"/>
      <c r="AJ42" s="10"/>
      <c r="AK42" s="72">
        <f t="shared" si="7"/>
        <v>0</v>
      </c>
      <c r="AL42" s="10"/>
      <c r="AM42" s="10"/>
      <c r="AN42" s="10"/>
      <c r="AO42" s="10"/>
      <c r="AP42" s="72">
        <f t="shared" si="8"/>
        <v>0</v>
      </c>
      <c r="AQ42" s="10">
        <f t="shared" si="9"/>
        <v>11</v>
      </c>
      <c r="AR42" s="10">
        <v>4.0</v>
      </c>
      <c r="AS42" s="10"/>
    </row>
    <row r="43" ht="12.75" customHeight="1">
      <c r="A43" s="14">
        <v>5021.0</v>
      </c>
      <c r="B43" s="10" t="s">
        <v>100</v>
      </c>
      <c r="C43" s="10">
        <v>1.0</v>
      </c>
      <c r="D43" s="10">
        <v>1.0</v>
      </c>
      <c r="E43" s="10">
        <v>1.0</v>
      </c>
      <c r="F43" s="10">
        <v>1.0</v>
      </c>
      <c r="G43" s="72">
        <f t="shared" si="1"/>
        <v>4</v>
      </c>
      <c r="H43" s="10">
        <v>0.0</v>
      </c>
      <c r="I43" s="10">
        <v>1.0</v>
      </c>
      <c r="J43" s="10">
        <v>1.0</v>
      </c>
      <c r="K43" s="10">
        <v>0.0</v>
      </c>
      <c r="L43" s="72">
        <f t="shared" si="2"/>
        <v>2</v>
      </c>
      <c r="M43" s="10">
        <v>0.0</v>
      </c>
      <c r="N43" s="10">
        <v>1.0</v>
      </c>
      <c r="O43" s="10">
        <v>0.0</v>
      </c>
      <c r="P43" s="10">
        <v>1.0</v>
      </c>
      <c r="Q43" s="72">
        <f t="shared" si="3"/>
        <v>2</v>
      </c>
      <c r="R43" s="10">
        <v>0.0</v>
      </c>
      <c r="S43" s="10">
        <v>0.0</v>
      </c>
      <c r="T43" s="10">
        <v>0.0</v>
      </c>
      <c r="U43" s="10">
        <v>0.0</v>
      </c>
      <c r="V43" s="72">
        <f t="shared" si="4"/>
        <v>0</v>
      </c>
      <c r="W43" s="10"/>
      <c r="X43" s="10"/>
      <c r="Y43" s="10"/>
      <c r="Z43" s="10"/>
      <c r="AA43" s="72">
        <f t="shared" si="5"/>
        <v>0</v>
      </c>
      <c r="AB43" s="10"/>
      <c r="AC43" s="10"/>
      <c r="AD43" s="10"/>
      <c r="AE43" s="10"/>
      <c r="AF43" s="72">
        <f t="shared" si="6"/>
        <v>0</v>
      </c>
      <c r="AG43" s="10"/>
      <c r="AH43" s="10"/>
      <c r="AI43" s="10"/>
      <c r="AJ43" s="10"/>
      <c r="AK43" s="72">
        <f t="shared" si="7"/>
        <v>0</v>
      </c>
      <c r="AL43" s="10"/>
      <c r="AM43" s="10"/>
      <c r="AN43" s="10"/>
      <c r="AO43" s="10"/>
      <c r="AP43" s="72">
        <f t="shared" si="8"/>
        <v>0</v>
      </c>
      <c r="AQ43" s="10">
        <f t="shared" si="9"/>
        <v>8</v>
      </c>
      <c r="AR43" s="10">
        <v>4.0</v>
      </c>
      <c r="AS43" s="10"/>
    </row>
    <row r="44" ht="12.75" customHeight="1">
      <c r="A44" s="14">
        <v>5022.0</v>
      </c>
      <c r="B44" s="10" t="s">
        <v>103</v>
      </c>
      <c r="C44" s="10">
        <v>1.0</v>
      </c>
      <c r="D44" s="10">
        <v>1.0</v>
      </c>
      <c r="E44" s="10">
        <v>1.0</v>
      </c>
      <c r="F44" s="10">
        <v>1.0</v>
      </c>
      <c r="G44" s="72">
        <f t="shared" si="1"/>
        <v>4</v>
      </c>
      <c r="H44" s="10">
        <v>1.0</v>
      </c>
      <c r="I44" s="10">
        <v>1.0</v>
      </c>
      <c r="J44" s="10">
        <v>1.0</v>
      </c>
      <c r="K44" s="10">
        <v>1.0</v>
      </c>
      <c r="L44" s="72">
        <f t="shared" si="2"/>
        <v>4</v>
      </c>
      <c r="M44" s="10">
        <v>1.0</v>
      </c>
      <c r="N44" s="10">
        <v>0.0</v>
      </c>
      <c r="O44" s="10">
        <v>1.0</v>
      </c>
      <c r="P44" s="10">
        <v>1.0</v>
      </c>
      <c r="Q44" s="72">
        <f t="shared" si="3"/>
        <v>3</v>
      </c>
      <c r="R44" s="10">
        <v>0.0</v>
      </c>
      <c r="S44" s="10">
        <v>0.0</v>
      </c>
      <c r="T44" s="10">
        <v>0.0</v>
      </c>
      <c r="U44" s="10">
        <v>0.0</v>
      </c>
      <c r="V44" s="72">
        <f t="shared" si="4"/>
        <v>0</v>
      </c>
      <c r="W44" s="10"/>
      <c r="X44" s="10"/>
      <c r="Y44" s="10"/>
      <c r="Z44" s="10"/>
      <c r="AA44" s="72">
        <f t="shared" si="5"/>
        <v>0</v>
      </c>
      <c r="AB44" s="10"/>
      <c r="AC44" s="10"/>
      <c r="AD44" s="10"/>
      <c r="AE44" s="10"/>
      <c r="AF44" s="72">
        <f t="shared" si="6"/>
        <v>0</v>
      </c>
      <c r="AG44" s="10"/>
      <c r="AH44" s="10"/>
      <c r="AI44" s="10"/>
      <c r="AJ44" s="10"/>
      <c r="AK44" s="72">
        <f t="shared" si="7"/>
        <v>0</v>
      </c>
      <c r="AL44" s="10"/>
      <c r="AM44" s="10"/>
      <c r="AN44" s="10"/>
      <c r="AO44" s="10"/>
      <c r="AP44" s="72">
        <f t="shared" si="8"/>
        <v>0</v>
      </c>
      <c r="AQ44" s="10">
        <f t="shared" si="9"/>
        <v>11</v>
      </c>
      <c r="AR44" s="10">
        <v>4.0</v>
      </c>
      <c r="AS44" s="10"/>
    </row>
    <row r="45" ht="12.75" customHeight="1">
      <c r="A45" s="14">
        <v>5023.0</v>
      </c>
      <c r="B45" s="10" t="s">
        <v>53</v>
      </c>
      <c r="C45" s="10">
        <v>1.0</v>
      </c>
      <c r="D45" s="10">
        <v>1.0</v>
      </c>
      <c r="E45" s="10">
        <v>1.0</v>
      </c>
      <c r="F45" s="10">
        <v>1.0</v>
      </c>
      <c r="G45" s="72">
        <f t="shared" si="1"/>
        <v>4</v>
      </c>
      <c r="H45" s="10">
        <v>0.0</v>
      </c>
      <c r="I45" s="10">
        <v>1.0</v>
      </c>
      <c r="J45" s="10">
        <v>0.0</v>
      </c>
      <c r="K45" s="10">
        <v>1.0</v>
      </c>
      <c r="L45" s="72">
        <f t="shared" si="2"/>
        <v>2</v>
      </c>
      <c r="M45" s="10">
        <v>1.0</v>
      </c>
      <c r="N45" s="10">
        <v>1.0</v>
      </c>
      <c r="O45" s="10">
        <v>1.0</v>
      </c>
      <c r="P45" s="10">
        <v>1.0</v>
      </c>
      <c r="Q45" s="72">
        <f t="shared" si="3"/>
        <v>4</v>
      </c>
      <c r="R45" s="10">
        <v>0.0</v>
      </c>
      <c r="S45" s="10">
        <v>1.0</v>
      </c>
      <c r="T45" s="10">
        <v>0.0</v>
      </c>
      <c r="U45" s="10">
        <v>1.0</v>
      </c>
      <c r="V45" s="72">
        <f t="shared" si="4"/>
        <v>2</v>
      </c>
      <c r="W45" s="10">
        <v>0.0</v>
      </c>
      <c r="X45" s="10">
        <v>0.0</v>
      </c>
      <c r="Y45" s="10">
        <v>0.0</v>
      </c>
      <c r="Z45" s="10">
        <v>0.0</v>
      </c>
      <c r="AA45" s="72">
        <f t="shared" si="5"/>
        <v>0</v>
      </c>
      <c r="AB45" s="10"/>
      <c r="AC45" s="10"/>
      <c r="AD45" s="10"/>
      <c r="AE45" s="10"/>
      <c r="AF45" s="72">
        <f t="shared" si="6"/>
        <v>0</v>
      </c>
      <c r="AG45" s="10"/>
      <c r="AH45" s="10"/>
      <c r="AI45" s="10"/>
      <c r="AJ45" s="10"/>
      <c r="AK45" s="72">
        <f t="shared" si="7"/>
        <v>0</v>
      </c>
      <c r="AL45" s="10"/>
      <c r="AM45" s="10"/>
      <c r="AN45" s="10"/>
      <c r="AO45" s="10"/>
      <c r="AP45" s="72">
        <f t="shared" si="8"/>
        <v>0</v>
      </c>
      <c r="AQ45" s="10">
        <f t="shared" si="9"/>
        <v>12</v>
      </c>
      <c r="AR45" s="10">
        <v>5.0</v>
      </c>
      <c r="AS45" s="10"/>
    </row>
    <row r="46" ht="12.75" customHeight="1">
      <c r="A46" s="14">
        <v>5024.0</v>
      </c>
      <c r="B46" s="10" t="s">
        <v>107</v>
      </c>
      <c r="C46" s="10">
        <v>1.0</v>
      </c>
      <c r="D46" s="10">
        <v>1.0</v>
      </c>
      <c r="E46" s="10">
        <v>1.0</v>
      </c>
      <c r="F46" s="10">
        <v>1.0</v>
      </c>
      <c r="G46" s="72">
        <f t="shared" si="1"/>
        <v>4</v>
      </c>
      <c r="H46" s="10">
        <v>1.0</v>
      </c>
      <c r="I46" s="10">
        <v>0.0</v>
      </c>
      <c r="J46" s="10">
        <v>1.0</v>
      </c>
      <c r="K46" s="10">
        <v>0.0</v>
      </c>
      <c r="L46" s="72">
        <f t="shared" si="2"/>
        <v>2</v>
      </c>
      <c r="M46" s="10">
        <v>0.0</v>
      </c>
      <c r="N46" s="10">
        <v>0.0</v>
      </c>
      <c r="O46" s="10">
        <v>0.0</v>
      </c>
      <c r="P46" s="10">
        <v>0.0</v>
      </c>
      <c r="Q46" s="72">
        <f t="shared" si="3"/>
        <v>0</v>
      </c>
      <c r="R46" s="10"/>
      <c r="S46" s="10"/>
      <c r="T46" s="10"/>
      <c r="U46" s="10"/>
      <c r="V46" s="72">
        <f t="shared" si="4"/>
        <v>0</v>
      </c>
      <c r="W46" s="10"/>
      <c r="X46" s="10"/>
      <c r="Y46" s="10"/>
      <c r="Z46" s="10"/>
      <c r="AA46" s="72">
        <f t="shared" si="5"/>
        <v>0</v>
      </c>
      <c r="AB46" s="10"/>
      <c r="AC46" s="10"/>
      <c r="AD46" s="10"/>
      <c r="AE46" s="10"/>
      <c r="AF46" s="72">
        <f t="shared" si="6"/>
        <v>0</v>
      </c>
      <c r="AG46" s="10"/>
      <c r="AH46" s="10"/>
      <c r="AI46" s="10"/>
      <c r="AJ46" s="10"/>
      <c r="AK46" s="72">
        <f t="shared" si="7"/>
        <v>0</v>
      </c>
      <c r="AL46" s="10"/>
      <c r="AM46" s="10"/>
      <c r="AN46" s="10"/>
      <c r="AO46" s="10"/>
      <c r="AP46" s="72">
        <f t="shared" si="8"/>
        <v>0</v>
      </c>
      <c r="AQ46" s="10">
        <f t="shared" si="9"/>
        <v>6</v>
      </c>
      <c r="AR46" s="10">
        <v>3.0</v>
      </c>
      <c r="AS46" s="10"/>
    </row>
    <row r="47" ht="12.75" customHeight="1">
      <c r="A47" s="14">
        <v>7101.0</v>
      </c>
      <c r="B47" s="72" t="s">
        <v>109</v>
      </c>
      <c r="C47" s="10">
        <v>1.0</v>
      </c>
      <c r="D47" s="10">
        <v>1.0</v>
      </c>
      <c r="E47" s="10">
        <v>1.0</v>
      </c>
      <c r="F47" s="10">
        <v>1.0</v>
      </c>
      <c r="G47" s="72">
        <f t="shared" ref="G47:G52" si="10">SUM(C47,D47,E47,F47)</f>
        <v>4</v>
      </c>
      <c r="H47" s="10">
        <v>1.0</v>
      </c>
      <c r="I47" s="10">
        <v>0.0</v>
      </c>
      <c r="J47" s="10">
        <v>1.0</v>
      </c>
      <c r="K47" s="10">
        <v>0.0</v>
      </c>
      <c r="L47" s="72">
        <f t="shared" si="2"/>
        <v>2</v>
      </c>
      <c r="M47" s="10">
        <v>0.0</v>
      </c>
      <c r="N47" s="10">
        <v>0.0</v>
      </c>
      <c r="O47" s="10">
        <v>0.0</v>
      </c>
      <c r="P47" s="10">
        <v>0.0</v>
      </c>
      <c r="Q47" s="72">
        <f t="shared" si="3"/>
        <v>0</v>
      </c>
      <c r="R47" s="10">
        <v>0.0</v>
      </c>
      <c r="S47" s="10">
        <v>0.0</v>
      </c>
      <c r="T47" s="10"/>
      <c r="U47" s="10"/>
      <c r="V47" s="72">
        <f t="shared" si="4"/>
        <v>0</v>
      </c>
      <c r="W47" s="10"/>
      <c r="X47" s="10"/>
      <c r="Y47" s="10"/>
      <c r="Z47" s="10"/>
      <c r="AA47" s="72">
        <f t="shared" si="5"/>
        <v>0</v>
      </c>
      <c r="AB47" s="10"/>
      <c r="AC47" s="10"/>
      <c r="AD47" s="10"/>
      <c r="AE47" s="10"/>
      <c r="AF47" s="72">
        <f t="shared" si="6"/>
        <v>0</v>
      </c>
      <c r="AG47" s="10"/>
      <c r="AH47" s="10"/>
      <c r="AI47" s="10"/>
      <c r="AJ47" s="10"/>
      <c r="AK47" s="72">
        <f t="shared" si="7"/>
        <v>0</v>
      </c>
      <c r="AL47" s="10"/>
      <c r="AM47" s="10"/>
      <c r="AN47" s="10"/>
      <c r="AO47" s="10"/>
      <c r="AP47" s="72">
        <f t="shared" si="8"/>
        <v>0</v>
      </c>
      <c r="AQ47" s="10">
        <f t="shared" si="9"/>
        <v>6</v>
      </c>
      <c r="AR47" s="10">
        <v>4.0</v>
      </c>
      <c r="AS47" s="10"/>
    </row>
    <row r="48" ht="12.75" customHeight="1">
      <c r="A48" s="14">
        <v>7102.0</v>
      </c>
      <c r="B48" s="72" t="s">
        <v>113</v>
      </c>
      <c r="C48" s="10">
        <v>1.0</v>
      </c>
      <c r="D48" s="10">
        <v>1.0</v>
      </c>
      <c r="E48" s="10">
        <v>1.0</v>
      </c>
      <c r="F48" s="10">
        <v>1.0</v>
      </c>
      <c r="G48" s="72">
        <f t="shared" si="10"/>
        <v>4</v>
      </c>
      <c r="H48" s="10">
        <v>0.0</v>
      </c>
      <c r="I48" s="10">
        <v>0.0</v>
      </c>
      <c r="J48" s="10">
        <v>0.0</v>
      </c>
      <c r="K48" s="10">
        <v>0.0</v>
      </c>
      <c r="L48" s="72">
        <f t="shared" si="2"/>
        <v>0</v>
      </c>
      <c r="M48" s="10"/>
      <c r="N48" s="10"/>
      <c r="O48" s="10"/>
      <c r="P48" s="10"/>
      <c r="Q48" s="72"/>
      <c r="R48" s="10"/>
      <c r="S48" s="10"/>
      <c r="T48" s="10"/>
      <c r="U48" s="10"/>
      <c r="V48" s="72"/>
      <c r="W48" s="10"/>
      <c r="X48" s="10"/>
      <c r="Y48" s="10"/>
      <c r="Z48" s="10"/>
      <c r="AA48" s="72"/>
      <c r="AB48" s="10"/>
      <c r="AC48" s="10"/>
      <c r="AD48" s="10"/>
      <c r="AE48" s="10"/>
      <c r="AF48" s="72"/>
      <c r="AG48" s="10"/>
      <c r="AH48" s="10"/>
      <c r="AI48" s="10"/>
      <c r="AJ48" s="10"/>
      <c r="AK48" s="72"/>
      <c r="AL48" s="10"/>
      <c r="AM48" s="10"/>
      <c r="AN48" s="10"/>
      <c r="AO48" s="10"/>
      <c r="AP48" s="72"/>
      <c r="AQ48" s="10">
        <f t="shared" si="9"/>
        <v>4</v>
      </c>
      <c r="AR48" s="10">
        <v>2.0</v>
      </c>
      <c r="AS48" s="10"/>
    </row>
    <row r="49" ht="12.75" customHeight="1">
      <c r="A49" s="14">
        <v>7103.0</v>
      </c>
      <c r="B49" s="72" t="s">
        <v>115</v>
      </c>
      <c r="C49" s="10">
        <v>1.0</v>
      </c>
      <c r="D49" s="10">
        <v>1.0</v>
      </c>
      <c r="E49" s="10">
        <v>1.0</v>
      </c>
      <c r="F49" s="10">
        <v>1.0</v>
      </c>
      <c r="G49" s="72">
        <f t="shared" si="10"/>
        <v>4</v>
      </c>
      <c r="H49" s="10">
        <v>1.0</v>
      </c>
      <c r="I49" s="10">
        <v>0.0</v>
      </c>
      <c r="J49" s="10">
        <v>1.0</v>
      </c>
      <c r="K49" s="10">
        <v>0.0</v>
      </c>
      <c r="L49" s="72">
        <f t="shared" si="2"/>
        <v>2</v>
      </c>
      <c r="M49" s="10">
        <v>0.0</v>
      </c>
      <c r="N49" s="10">
        <v>0.0</v>
      </c>
      <c r="O49" s="10">
        <v>0.0</v>
      </c>
      <c r="P49" s="10">
        <v>0.0</v>
      </c>
      <c r="Q49" s="72"/>
      <c r="R49" s="10"/>
      <c r="S49" s="10"/>
      <c r="T49" s="10"/>
      <c r="U49" s="10"/>
      <c r="V49" s="72"/>
      <c r="W49" s="10"/>
      <c r="X49" s="10"/>
      <c r="Y49" s="10"/>
      <c r="Z49" s="10"/>
      <c r="AA49" s="72"/>
      <c r="AB49" s="10"/>
      <c r="AC49" s="10"/>
      <c r="AD49" s="10"/>
      <c r="AE49" s="10"/>
      <c r="AF49" s="72"/>
      <c r="AG49" s="10"/>
      <c r="AH49" s="10"/>
      <c r="AI49" s="10"/>
      <c r="AJ49" s="10"/>
      <c r="AK49" s="72"/>
      <c r="AL49" s="10"/>
      <c r="AM49" s="10"/>
      <c r="AN49" s="10"/>
      <c r="AO49" s="10"/>
      <c r="AP49" s="72"/>
      <c r="AQ49" s="10">
        <f t="shared" si="9"/>
        <v>6</v>
      </c>
      <c r="AR49" s="10">
        <v>3.0</v>
      </c>
      <c r="AS49" s="10"/>
    </row>
    <row r="50" ht="12.75" customHeight="1">
      <c r="A50" s="14">
        <v>7104.0</v>
      </c>
      <c r="B50" s="72" t="s">
        <v>117</v>
      </c>
      <c r="C50" s="10">
        <v>1.0</v>
      </c>
      <c r="D50" s="10">
        <v>1.0</v>
      </c>
      <c r="E50" s="10">
        <v>1.0</v>
      </c>
      <c r="F50" s="10">
        <v>1.0</v>
      </c>
      <c r="G50" s="72">
        <f t="shared" si="10"/>
        <v>4</v>
      </c>
      <c r="H50" s="10">
        <v>0.0</v>
      </c>
      <c r="I50" s="10">
        <v>0.0</v>
      </c>
      <c r="J50" s="10">
        <v>0.0</v>
      </c>
      <c r="K50" s="10">
        <v>0.0</v>
      </c>
      <c r="L50" s="72">
        <f t="shared" si="2"/>
        <v>0</v>
      </c>
      <c r="M50" s="10"/>
      <c r="N50" s="10"/>
      <c r="O50" s="10"/>
      <c r="P50" s="10"/>
      <c r="Q50" s="72"/>
      <c r="R50" s="10"/>
      <c r="S50" s="10"/>
      <c r="T50" s="10"/>
      <c r="U50" s="10"/>
      <c r="V50" s="72"/>
      <c r="W50" s="10"/>
      <c r="X50" s="10"/>
      <c r="Y50" s="10"/>
      <c r="Z50" s="10"/>
      <c r="AA50" s="72"/>
      <c r="AB50" s="10"/>
      <c r="AC50" s="10"/>
      <c r="AD50" s="10"/>
      <c r="AE50" s="10"/>
      <c r="AF50" s="72"/>
      <c r="AG50" s="10"/>
      <c r="AH50" s="10"/>
      <c r="AI50" s="10"/>
      <c r="AJ50" s="10"/>
      <c r="AK50" s="72"/>
      <c r="AL50" s="10"/>
      <c r="AM50" s="10"/>
      <c r="AN50" s="10"/>
      <c r="AO50" s="10"/>
      <c r="AP50" s="72"/>
      <c r="AQ50" s="10">
        <f t="shared" si="9"/>
        <v>4</v>
      </c>
      <c r="AR50" s="10">
        <v>2.0</v>
      </c>
      <c r="AS50" s="10"/>
    </row>
    <row r="51" ht="12.75" customHeight="1">
      <c r="A51" s="14">
        <v>7105.0</v>
      </c>
      <c r="B51" s="72" t="s">
        <v>119</v>
      </c>
      <c r="C51" s="10">
        <v>0.0</v>
      </c>
      <c r="D51" s="10">
        <v>0.0</v>
      </c>
      <c r="E51" s="10">
        <v>0.0</v>
      </c>
      <c r="F51" s="10">
        <v>0.0</v>
      </c>
      <c r="G51" s="72">
        <f t="shared" si="10"/>
        <v>0</v>
      </c>
      <c r="H51" s="10"/>
      <c r="I51" s="10"/>
      <c r="J51" s="10"/>
      <c r="K51" s="10"/>
      <c r="L51" s="72">
        <f t="shared" si="2"/>
        <v>0</v>
      </c>
      <c r="M51" s="10"/>
      <c r="N51" s="10"/>
      <c r="O51" s="10"/>
      <c r="P51" s="10"/>
      <c r="Q51" s="72"/>
      <c r="R51" s="10"/>
      <c r="S51" s="10"/>
      <c r="T51" s="10"/>
      <c r="U51" s="10"/>
      <c r="V51" s="72"/>
      <c r="W51" s="10"/>
      <c r="X51" s="10"/>
      <c r="Y51" s="10"/>
      <c r="Z51" s="10"/>
      <c r="AA51" s="72"/>
      <c r="AB51" s="10"/>
      <c r="AC51" s="10"/>
      <c r="AD51" s="10"/>
      <c r="AE51" s="10"/>
      <c r="AF51" s="72"/>
      <c r="AG51" s="10"/>
      <c r="AH51" s="10"/>
      <c r="AI51" s="10"/>
      <c r="AJ51" s="10"/>
      <c r="AK51" s="72"/>
      <c r="AL51" s="10"/>
      <c r="AM51" s="10"/>
      <c r="AN51" s="10"/>
      <c r="AO51" s="10"/>
      <c r="AP51" s="72"/>
      <c r="AQ51" s="10">
        <v>0.0</v>
      </c>
      <c r="AR51" s="10">
        <v>0.0</v>
      </c>
      <c r="AS51" s="10"/>
    </row>
    <row r="52" ht="12.75" customHeight="1">
      <c r="A52" s="14">
        <v>7106.0</v>
      </c>
      <c r="B52" s="72" t="s">
        <v>1457</v>
      </c>
      <c r="C52" s="10">
        <v>1.0</v>
      </c>
      <c r="D52" s="10">
        <v>1.0</v>
      </c>
      <c r="E52" s="10">
        <v>1.0</v>
      </c>
      <c r="F52" s="10">
        <v>1.0</v>
      </c>
      <c r="G52" s="72">
        <f t="shared" si="10"/>
        <v>4</v>
      </c>
      <c r="H52" s="10">
        <v>0.0</v>
      </c>
      <c r="I52" s="10">
        <v>0.0</v>
      </c>
      <c r="J52" s="10">
        <v>0.0</v>
      </c>
      <c r="K52" s="10">
        <v>0.0</v>
      </c>
      <c r="L52" s="72">
        <f t="shared" si="2"/>
        <v>0</v>
      </c>
      <c r="M52" s="10"/>
      <c r="N52" s="10"/>
      <c r="O52" s="10"/>
      <c r="P52" s="10"/>
      <c r="Q52" s="72"/>
      <c r="R52" s="10"/>
      <c r="S52" s="10"/>
      <c r="T52" s="10"/>
      <c r="U52" s="10"/>
      <c r="V52" s="72"/>
      <c r="W52" s="10"/>
      <c r="X52" s="10"/>
      <c r="Y52" s="10"/>
      <c r="Z52" s="10"/>
      <c r="AA52" s="72"/>
      <c r="AB52" s="10"/>
      <c r="AC52" s="10"/>
      <c r="AD52" s="10"/>
      <c r="AE52" s="10"/>
      <c r="AF52" s="72"/>
      <c r="AG52" s="10"/>
      <c r="AH52" s="10"/>
      <c r="AI52" s="10"/>
      <c r="AJ52" s="10"/>
      <c r="AK52" s="72"/>
      <c r="AL52" s="10"/>
      <c r="AM52" s="10"/>
      <c r="AN52" s="10"/>
      <c r="AO52" s="10"/>
      <c r="AP52" s="72"/>
      <c r="AQ52" s="10">
        <v>4.0</v>
      </c>
      <c r="AR52" s="10">
        <v>2.0</v>
      </c>
      <c r="AS52" s="10"/>
    </row>
    <row r="53" ht="12.75" customHeight="1">
      <c r="A53" s="10">
        <v>5025.0</v>
      </c>
      <c r="B53" s="72" t="s">
        <v>122</v>
      </c>
      <c r="C53" s="10">
        <v>1.0</v>
      </c>
      <c r="D53" s="10">
        <v>1.0</v>
      </c>
      <c r="E53" s="10">
        <v>1.0</v>
      </c>
      <c r="F53" s="10">
        <v>1.0</v>
      </c>
      <c r="G53" s="72">
        <f t="shared" ref="G53:G72" si="11">SUM(C53:F53)</f>
        <v>4</v>
      </c>
      <c r="H53" s="10">
        <v>0.0</v>
      </c>
      <c r="I53" s="10">
        <v>1.0</v>
      </c>
      <c r="J53" s="10">
        <v>1.0</v>
      </c>
      <c r="K53" s="10">
        <v>0.0</v>
      </c>
      <c r="L53" s="72">
        <f t="shared" si="2"/>
        <v>2</v>
      </c>
      <c r="M53" s="10">
        <v>1.0</v>
      </c>
      <c r="N53" s="10">
        <v>0.0</v>
      </c>
      <c r="O53" s="10">
        <v>1.0</v>
      </c>
      <c r="P53" s="10">
        <v>0.0</v>
      </c>
      <c r="Q53" s="72">
        <f t="shared" ref="Q53:Q72" si="12">SUM(M53:P53)</f>
        <v>2</v>
      </c>
      <c r="R53" s="10">
        <v>1.0</v>
      </c>
      <c r="S53" s="10">
        <v>0.0</v>
      </c>
      <c r="T53" s="10">
        <v>0.0</v>
      </c>
      <c r="U53" s="10">
        <v>0.0</v>
      </c>
      <c r="V53" s="72">
        <f t="shared" ref="V53:V58" si="13">SUM(R53:U53)</f>
        <v>1</v>
      </c>
      <c r="W53" s="10"/>
      <c r="X53" s="10"/>
      <c r="Y53" s="10"/>
      <c r="Z53" s="10"/>
      <c r="AA53" s="72">
        <f t="shared" ref="AA53:AA66" si="14">SUM(W53:Z53)</f>
        <v>0</v>
      </c>
      <c r="AB53" s="10"/>
      <c r="AC53" s="10"/>
      <c r="AD53" s="10"/>
      <c r="AE53" s="10"/>
      <c r="AF53" s="72">
        <f t="shared" ref="AF53:AF66" si="15">SUM(AB53:AE53)</f>
        <v>0</v>
      </c>
      <c r="AG53" s="10"/>
      <c r="AH53" s="10"/>
      <c r="AI53" s="10"/>
      <c r="AJ53" s="10"/>
      <c r="AK53" s="72">
        <f>SUM(AG53:AJ53)</f>
        <v>0</v>
      </c>
      <c r="AL53" s="10"/>
      <c r="AM53" s="10"/>
      <c r="AN53" s="10"/>
      <c r="AO53" s="10"/>
      <c r="AP53" s="72">
        <f>SUM(AL53:AO53)</f>
        <v>0</v>
      </c>
      <c r="AQ53" s="10">
        <f t="shared" ref="AQ53:AQ72" si="16">SUM(AP53,AK53,AF53,AA53,V53,Q53,L53,G53)</f>
        <v>9</v>
      </c>
      <c r="AR53" s="10">
        <v>4.0</v>
      </c>
      <c r="AS53" s="10"/>
    </row>
    <row r="54" ht="12.75" customHeight="1">
      <c r="A54" s="10">
        <v>5026.0</v>
      </c>
      <c r="B54" s="72" t="s">
        <v>127</v>
      </c>
      <c r="C54" s="10">
        <v>1.0</v>
      </c>
      <c r="D54" s="10">
        <v>1.0</v>
      </c>
      <c r="E54" s="10">
        <v>1.0</v>
      </c>
      <c r="F54" s="10">
        <v>1.0</v>
      </c>
      <c r="G54" s="72">
        <f t="shared" si="11"/>
        <v>4</v>
      </c>
      <c r="H54" s="10">
        <v>1.0</v>
      </c>
      <c r="I54" s="10">
        <v>1.0</v>
      </c>
      <c r="J54" s="10">
        <v>1.0</v>
      </c>
      <c r="K54" s="10">
        <v>1.0</v>
      </c>
      <c r="L54" s="72">
        <f t="shared" si="2"/>
        <v>4</v>
      </c>
      <c r="M54" s="10">
        <v>1.0</v>
      </c>
      <c r="N54" s="10">
        <v>1.0</v>
      </c>
      <c r="O54" s="10">
        <v>0.0</v>
      </c>
      <c r="P54" s="10">
        <v>0.0</v>
      </c>
      <c r="Q54" s="72">
        <f t="shared" si="12"/>
        <v>2</v>
      </c>
      <c r="R54" s="10">
        <v>0.0</v>
      </c>
      <c r="S54" s="10">
        <v>0.0</v>
      </c>
      <c r="T54" s="10">
        <v>0.0</v>
      </c>
      <c r="U54" s="10">
        <v>0.0</v>
      </c>
      <c r="V54" s="72">
        <f t="shared" si="13"/>
        <v>0</v>
      </c>
      <c r="W54" s="10"/>
      <c r="X54" s="10"/>
      <c r="Y54" s="10"/>
      <c r="Z54" s="10"/>
      <c r="AA54" s="72">
        <f t="shared" si="14"/>
        <v>0</v>
      </c>
      <c r="AB54" s="10"/>
      <c r="AC54" s="10"/>
      <c r="AD54" s="10"/>
      <c r="AE54" s="10"/>
      <c r="AF54" s="72">
        <f t="shared" si="15"/>
        <v>0</v>
      </c>
      <c r="AG54" s="10"/>
      <c r="AH54" s="10"/>
      <c r="AI54" s="10"/>
      <c r="AJ54" s="10"/>
      <c r="AK54" s="72"/>
      <c r="AL54" s="10"/>
      <c r="AM54" s="10"/>
      <c r="AN54" s="10"/>
      <c r="AO54" s="10"/>
      <c r="AP54" s="72"/>
      <c r="AQ54" s="10">
        <f t="shared" si="16"/>
        <v>10</v>
      </c>
      <c r="AR54" s="10">
        <v>4.0</v>
      </c>
      <c r="AS54" s="10"/>
    </row>
    <row r="55" ht="12.75" customHeight="1">
      <c r="A55" s="10">
        <v>5027.0</v>
      </c>
      <c r="B55" s="72" t="s">
        <v>130</v>
      </c>
      <c r="C55" s="10">
        <v>1.0</v>
      </c>
      <c r="D55" s="10">
        <v>1.0</v>
      </c>
      <c r="E55" s="10">
        <v>1.0</v>
      </c>
      <c r="F55" s="10">
        <v>1.0</v>
      </c>
      <c r="G55" s="72">
        <f t="shared" si="11"/>
        <v>4</v>
      </c>
      <c r="H55" s="10">
        <v>1.0</v>
      </c>
      <c r="I55" s="10">
        <v>1.0</v>
      </c>
      <c r="J55" s="10">
        <v>1.0</v>
      </c>
      <c r="K55" s="10">
        <v>1.0</v>
      </c>
      <c r="L55" s="72">
        <f t="shared" si="2"/>
        <v>4</v>
      </c>
      <c r="M55" s="10">
        <v>0.0</v>
      </c>
      <c r="N55" s="10">
        <v>0.0</v>
      </c>
      <c r="O55" s="10">
        <v>1.0</v>
      </c>
      <c r="P55" s="10">
        <v>1.0</v>
      </c>
      <c r="Q55" s="72">
        <f t="shared" si="12"/>
        <v>2</v>
      </c>
      <c r="R55" s="10">
        <v>1.0</v>
      </c>
      <c r="S55" s="10">
        <v>0.0</v>
      </c>
      <c r="T55" s="10">
        <v>0.0</v>
      </c>
      <c r="U55" s="10">
        <v>0.0</v>
      </c>
      <c r="V55" s="72">
        <f t="shared" si="13"/>
        <v>1</v>
      </c>
      <c r="W55" s="10"/>
      <c r="X55" s="10"/>
      <c r="Y55" s="10"/>
      <c r="Z55" s="10"/>
      <c r="AA55" s="72">
        <f t="shared" si="14"/>
        <v>0</v>
      </c>
      <c r="AB55" s="10"/>
      <c r="AC55" s="10"/>
      <c r="AD55" s="10"/>
      <c r="AE55" s="10"/>
      <c r="AF55" s="72">
        <f t="shared" si="15"/>
        <v>0</v>
      </c>
      <c r="AG55" s="10"/>
      <c r="AH55" s="10"/>
      <c r="AI55" s="10"/>
      <c r="AJ55" s="10"/>
      <c r="AK55" s="72"/>
      <c r="AL55" s="10"/>
      <c r="AM55" s="10"/>
      <c r="AN55" s="10"/>
      <c r="AO55" s="10"/>
      <c r="AP55" s="72"/>
      <c r="AQ55" s="10">
        <f t="shared" si="16"/>
        <v>11</v>
      </c>
      <c r="AR55" s="10">
        <v>4.0</v>
      </c>
      <c r="AS55" s="10"/>
    </row>
    <row r="56" ht="12.75" customHeight="1">
      <c r="A56" s="10">
        <v>5028.0</v>
      </c>
      <c r="B56" s="72" t="s">
        <v>133</v>
      </c>
      <c r="C56" s="10">
        <v>1.0</v>
      </c>
      <c r="D56" s="10">
        <v>1.0</v>
      </c>
      <c r="E56" s="10">
        <v>1.0</v>
      </c>
      <c r="F56" s="10">
        <v>1.0</v>
      </c>
      <c r="G56" s="72">
        <f t="shared" si="11"/>
        <v>4</v>
      </c>
      <c r="H56" s="10">
        <v>1.0</v>
      </c>
      <c r="I56" s="10">
        <v>1.0</v>
      </c>
      <c r="J56" s="10">
        <v>1.0</v>
      </c>
      <c r="K56" s="10">
        <v>1.0</v>
      </c>
      <c r="L56" s="72">
        <f t="shared" si="2"/>
        <v>4</v>
      </c>
      <c r="M56" s="10">
        <v>0.0</v>
      </c>
      <c r="N56" s="10">
        <v>0.0</v>
      </c>
      <c r="O56" s="10">
        <v>0.0</v>
      </c>
      <c r="P56" s="10">
        <v>0.0</v>
      </c>
      <c r="Q56" s="72">
        <f t="shared" si="12"/>
        <v>0</v>
      </c>
      <c r="R56" s="10"/>
      <c r="S56" s="10"/>
      <c r="T56" s="10"/>
      <c r="U56" s="10"/>
      <c r="V56" s="72">
        <f t="shared" si="13"/>
        <v>0</v>
      </c>
      <c r="W56" s="10"/>
      <c r="X56" s="10"/>
      <c r="Y56" s="10"/>
      <c r="Z56" s="10"/>
      <c r="AA56" s="72">
        <f t="shared" si="14"/>
        <v>0</v>
      </c>
      <c r="AB56" s="10"/>
      <c r="AC56" s="10"/>
      <c r="AD56" s="10"/>
      <c r="AE56" s="10"/>
      <c r="AF56" s="72">
        <f t="shared" si="15"/>
        <v>0</v>
      </c>
      <c r="AG56" s="10"/>
      <c r="AH56" s="10"/>
      <c r="AI56" s="10"/>
      <c r="AJ56" s="10"/>
      <c r="AK56" s="72"/>
      <c r="AL56" s="10"/>
      <c r="AM56" s="10"/>
      <c r="AN56" s="10"/>
      <c r="AO56" s="10"/>
      <c r="AP56" s="72"/>
      <c r="AQ56" s="10">
        <f t="shared" si="16"/>
        <v>8</v>
      </c>
      <c r="AR56" s="10">
        <v>3.0</v>
      </c>
      <c r="AS56" s="10"/>
    </row>
    <row r="57" ht="12.75" customHeight="1">
      <c r="A57" s="10">
        <v>5029.0</v>
      </c>
      <c r="B57" s="72" t="s">
        <v>136</v>
      </c>
      <c r="C57" s="10">
        <v>1.0</v>
      </c>
      <c r="D57" s="10">
        <v>1.0</v>
      </c>
      <c r="E57" s="10">
        <v>1.0</v>
      </c>
      <c r="F57" s="10">
        <v>1.0</v>
      </c>
      <c r="G57" s="72">
        <f t="shared" si="11"/>
        <v>4</v>
      </c>
      <c r="H57" s="10">
        <v>1.0</v>
      </c>
      <c r="I57" s="10">
        <v>1.0</v>
      </c>
      <c r="J57" s="10">
        <v>0.0</v>
      </c>
      <c r="K57" s="10">
        <v>0.0</v>
      </c>
      <c r="L57" s="72">
        <f t="shared" si="2"/>
        <v>2</v>
      </c>
      <c r="M57" s="10">
        <v>0.0</v>
      </c>
      <c r="N57" s="10">
        <v>0.0</v>
      </c>
      <c r="O57" s="10">
        <v>0.0</v>
      </c>
      <c r="P57" s="10">
        <v>0.0</v>
      </c>
      <c r="Q57" s="72">
        <f t="shared" si="12"/>
        <v>0</v>
      </c>
      <c r="R57" s="10"/>
      <c r="S57" s="10"/>
      <c r="T57" s="10"/>
      <c r="U57" s="10"/>
      <c r="V57" s="72">
        <f t="shared" si="13"/>
        <v>0</v>
      </c>
      <c r="W57" s="10"/>
      <c r="X57" s="10"/>
      <c r="Y57" s="10"/>
      <c r="Z57" s="10"/>
      <c r="AA57" s="72">
        <f t="shared" si="14"/>
        <v>0</v>
      </c>
      <c r="AB57" s="10"/>
      <c r="AC57" s="10"/>
      <c r="AD57" s="10"/>
      <c r="AE57" s="10"/>
      <c r="AF57" s="72">
        <f t="shared" si="15"/>
        <v>0</v>
      </c>
      <c r="AG57" s="10"/>
      <c r="AH57" s="10"/>
      <c r="AI57" s="10"/>
      <c r="AJ57" s="10"/>
      <c r="AK57" s="72"/>
      <c r="AL57" s="10"/>
      <c r="AM57" s="10"/>
      <c r="AN57" s="10"/>
      <c r="AO57" s="10"/>
      <c r="AP57" s="72"/>
      <c r="AQ57" s="10">
        <f t="shared" si="16"/>
        <v>6</v>
      </c>
      <c r="AR57" s="10">
        <v>3.0</v>
      </c>
      <c r="AS57" s="10"/>
    </row>
    <row r="58" ht="12.75" customHeight="1">
      <c r="A58" s="10">
        <v>5030.0</v>
      </c>
      <c r="B58" s="72" t="s">
        <v>139</v>
      </c>
      <c r="C58" s="10">
        <v>1.0</v>
      </c>
      <c r="D58" s="10">
        <v>1.0</v>
      </c>
      <c r="E58" s="10">
        <v>1.0</v>
      </c>
      <c r="F58" s="10">
        <v>1.0</v>
      </c>
      <c r="G58" s="72">
        <f t="shared" si="11"/>
        <v>4</v>
      </c>
      <c r="H58" s="10">
        <v>1.0</v>
      </c>
      <c r="I58" s="10">
        <v>1.0</v>
      </c>
      <c r="J58" s="10">
        <v>1.0</v>
      </c>
      <c r="K58" s="10">
        <v>0.0</v>
      </c>
      <c r="L58" s="72">
        <f t="shared" si="2"/>
        <v>3</v>
      </c>
      <c r="M58" s="10">
        <v>0.0</v>
      </c>
      <c r="N58" s="10">
        <v>0.0</v>
      </c>
      <c r="O58" s="10">
        <v>1.0</v>
      </c>
      <c r="P58" s="10">
        <v>0.0</v>
      </c>
      <c r="Q58" s="72">
        <f t="shared" si="12"/>
        <v>1</v>
      </c>
      <c r="R58" s="10"/>
      <c r="S58" s="10"/>
      <c r="T58" s="10"/>
      <c r="U58" s="10"/>
      <c r="V58" s="72">
        <f t="shared" si="13"/>
        <v>0</v>
      </c>
      <c r="W58" s="10"/>
      <c r="X58" s="10"/>
      <c r="Y58" s="10"/>
      <c r="Z58" s="10"/>
      <c r="AA58" s="72">
        <f t="shared" si="14"/>
        <v>0</v>
      </c>
      <c r="AB58" s="10"/>
      <c r="AC58" s="10"/>
      <c r="AD58" s="10"/>
      <c r="AE58" s="10"/>
      <c r="AF58" s="72">
        <f t="shared" si="15"/>
        <v>0</v>
      </c>
      <c r="AG58" s="10"/>
      <c r="AH58" s="10"/>
      <c r="AI58" s="10"/>
      <c r="AJ58" s="10"/>
      <c r="AK58" s="72"/>
      <c r="AL58" s="10"/>
      <c r="AM58" s="10"/>
      <c r="AN58" s="10"/>
      <c r="AO58" s="10"/>
      <c r="AP58" s="72"/>
      <c r="AQ58" s="10">
        <f t="shared" si="16"/>
        <v>8</v>
      </c>
      <c r="AR58" s="10">
        <v>3.0</v>
      </c>
      <c r="AS58" s="10"/>
    </row>
    <row r="59" ht="12.75" customHeight="1">
      <c r="A59" s="10">
        <v>5031.0</v>
      </c>
      <c r="B59" s="72" t="s">
        <v>142</v>
      </c>
      <c r="C59" s="10">
        <v>1.0</v>
      </c>
      <c r="D59" s="10">
        <v>1.0</v>
      </c>
      <c r="E59" s="10">
        <v>1.0</v>
      </c>
      <c r="F59" s="10">
        <v>1.0</v>
      </c>
      <c r="G59" s="72">
        <f t="shared" si="11"/>
        <v>4</v>
      </c>
      <c r="H59" s="10">
        <v>1.0</v>
      </c>
      <c r="I59" s="10">
        <v>1.0</v>
      </c>
      <c r="J59" s="10">
        <v>1.0</v>
      </c>
      <c r="K59" s="10">
        <v>1.0</v>
      </c>
      <c r="L59" s="72">
        <f t="shared" si="2"/>
        <v>4</v>
      </c>
      <c r="M59" s="10">
        <v>1.0</v>
      </c>
      <c r="N59" s="10">
        <v>1.0</v>
      </c>
      <c r="O59" s="10">
        <v>1.0</v>
      </c>
      <c r="P59" s="10">
        <v>0.0</v>
      </c>
      <c r="Q59" s="72">
        <f t="shared" si="12"/>
        <v>3</v>
      </c>
      <c r="R59" s="10">
        <v>0.0</v>
      </c>
      <c r="S59" s="10">
        <v>0.0</v>
      </c>
      <c r="T59" s="10">
        <v>0.0</v>
      </c>
      <c r="U59" s="10">
        <v>0.0</v>
      </c>
      <c r="V59" s="72"/>
      <c r="W59" s="10"/>
      <c r="X59" s="10"/>
      <c r="Y59" s="10"/>
      <c r="Z59" s="10"/>
      <c r="AA59" s="72">
        <f t="shared" si="14"/>
        <v>0</v>
      </c>
      <c r="AB59" s="10"/>
      <c r="AC59" s="10"/>
      <c r="AD59" s="10"/>
      <c r="AE59" s="10"/>
      <c r="AF59" s="72">
        <f t="shared" si="15"/>
        <v>0</v>
      </c>
      <c r="AG59" s="10"/>
      <c r="AH59" s="10"/>
      <c r="AI59" s="10"/>
      <c r="AJ59" s="10"/>
      <c r="AK59" s="72"/>
      <c r="AL59" s="10"/>
      <c r="AM59" s="10"/>
      <c r="AN59" s="10"/>
      <c r="AO59" s="10"/>
      <c r="AP59" s="72"/>
      <c r="AQ59" s="10">
        <f t="shared" si="16"/>
        <v>11</v>
      </c>
      <c r="AR59" s="10">
        <v>4.0</v>
      </c>
      <c r="AS59" s="10"/>
    </row>
    <row r="60" ht="12.75" customHeight="1">
      <c r="A60" s="10">
        <v>5032.0</v>
      </c>
      <c r="B60" s="72" t="s">
        <v>144</v>
      </c>
      <c r="C60" s="10">
        <v>1.0</v>
      </c>
      <c r="D60" s="10">
        <v>1.0</v>
      </c>
      <c r="E60" s="10">
        <v>1.0</v>
      </c>
      <c r="F60" s="10">
        <v>1.0</v>
      </c>
      <c r="G60" s="72">
        <f t="shared" si="11"/>
        <v>4</v>
      </c>
      <c r="H60" s="10">
        <v>0.0</v>
      </c>
      <c r="I60" s="10">
        <v>1.0</v>
      </c>
      <c r="J60" s="10">
        <v>1.0</v>
      </c>
      <c r="K60" s="10">
        <v>1.0</v>
      </c>
      <c r="L60" s="72">
        <f t="shared" si="2"/>
        <v>3</v>
      </c>
      <c r="M60" s="10">
        <v>1.0</v>
      </c>
      <c r="N60" s="10">
        <v>0.0</v>
      </c>
      <c r="O60" s="10">
        <v>1.0</v>
      </c>
      <c r="P60" s="10">
        <v>0.0</v>
      </c>
      <c r="Q60" s="72">
        <f t="shared" si="12"/>
        <v>2</v>
      </c>
      <c r="R60" s="10">
        <v>1.0</v>
      </c>
      <c r="S60" s="10">
        <v>0.0</v>
      </c>
      <c r="T60" s="10">
        <v>0.0</v>
      </c>
      <c r="U60" s="10">
        <v>0.0</v>
      </c>
      <c r="V60" s="72">
        <f t="shared" ref="V60:V72" si="17">SUM(R60:U60)</f>
        <v>1</v>
      </c>
      <c r="W60" s="10"/>
      <c r="X60" s="10"/>
      <c r="Y60" s="10"/>
      <c r="Z60" s="10"/>
      <c r="AA60" s="72">
        <f t="shared" si="14"/>
        <v>0</v>
      </c>
      <c r="AB60" s="10"/>
      <c r="AC60" s="10"/>
      <c r="AD60" s="10"/>
      <c r="AE60" s="10"/>
      <c r="AF60" s="72">
        <f t="shared" si="15"/>
        <v>0</v>
      </c>
      <c r="AG60" s="10"/>
      <c r="AH60" s="10"/>
      <c r="AI60" s="10"/>
      <c r="AJ60" s="10"/>
      <c r="AK60" s="72"/>
      <c r="AL60" s="10"/>
      <c r="AM60" s="10"/>
      <c r="AN60" s="10"/>
      <c r="AO60" s="10"/>
      <c r="AP60" s="72"/>
      <c r="AQ60" s="10">
        <f t="shared" si="16"/>
        <v>10</v>
      </c>
      <c r="AR60" s="10">
        <v>4.0</v>
      </c>
      <c r="AS60" s="10"/>
    </row>
    <row r="61" ht="12.75" customHeight="1">
      <c r="A61" s="10">
        <v>5033.0</v>
      </c>
      <c r="B61" s="72" t="s">
        <v>57</v>
      </c>
      <c r="C61" s="10">
        <v>1.0</v>
      </c>
      <c r="D61" s="10">
        <v>1.0</v>
      </c>
      <c r="E61" s="10">
        <v>1.0</v>
      </c>
      <c r="F61" s="10">
        <v>1.0</v>
      </c>
      <c r="G61" s="72">
        <f t="shared" si="11"/>
        <v>4</v>
      </c>
      <c r="H61" s="10">
        <v>0.0</v>
      </c>
      <c r="I61" s="10">
        <v>1.0</v>
      </c>
      <c r="J61" s="10">
        <v>1.0</v>
      </c>
      <c r="K61" s="10">
        <v>0.0</v>
      </c>
      <c r="L61" s="72">
        <f t="shared" si="2"/>
        <v>2</v>
      </c>
      <c r="M61" s="10">
        <v>0.0</v>
      </c>
      <c r="N61" s="10">
        <v>0.0</v>
      </c>
      <c r="O61" s="10">
        <v>0.0</v>
      </c>
      <c r="P61" s="10">
        <v>0.0</v>
      </c>
      <c r="Q61" s="72">
        <f t="shared" si="12"/>
        <v>0</v>
      </c>
      <c r="R61" s="10"/>
      <c r="S61" s="10"/>
      <c r="T61" s="10"/>
      <c r="U61" s="10"/>
      <c r="V61" s="72">
        <f t="shared" si="17"/>
        <v>0</v>
      </c>
      <c r="W61" s="10"/>
      <c r="X61" s="10"/>
      <c r="Y61" s="10"/>
      <c r="Z61" s="10"/>
      <c r="AA61" s="72">
        <f t="shared" si="14"/>
        <v>0</v>
      </c>
      <c r="AB61" s="10"/>
      <c r="AC61" s="10"/>
      <c r="AD61" s="10"/>
      <c r="AE61" s="10"/>
      <c r="AF61" s="72">
        <f t="shared" si="15"/>
        <v>0</v>
      </c>
      <c r="AG61" s="10"/>
      <c r="AH61" s="10"/>
      <c r="AI61" s="10"/>
      <c r="AJ61" s="10"/>
      <c r="AK61" s="72"/>
      <c r="AL61" s="10"/>
      <c r="AM61" s="10"/>
      <c r="AN61" s="10"/>
      <c r="AO61" s="10"/>
      <c r="AP61" s="72"/>
      <c r="AQ61" s="10">
        <f t="shared" si="16"/>
        <v>6</v>
      </c>
      <c r="AR61" s="10">
        <v>3.0</v>
      </c>
      <c r="AS61" s="10"/>
    </row>
    <row r="62" ht="12.75" customHeight="1">
      <c r="A62" s="10">
        <v>5034.0</v>
      </c>
      <c r="B62" s="72" t="s">
        <v>147</v>
      </c>
      <c r="C62" s="10">
        <v>1.0</v>
      </c>
      <c r="D62" s="10">
        <v>1.0</v>
      </c>
      <c r="E62" s="10">
        <v>1.0</v>
      </c>
      <c r="F62" s="10">
        <v>1.0</v>
      </c>
      <c r="G62" s="72">
        <f t="shared" si="11"/>
        <v>4</v>
      </c>
      <c r="H62" s="10">
        <v>1.0</v>
      </c>
      <c r="I62" s="10">
        <v>0.0</v>
      </c>
      <c r="J62" s="10">
        <v>1.0</v>
      </c>
      <c r="K62" s="10">
        <v>0.0</v>
      </c>
      <c r="L62" s="72">
        <f t="shared" si="2"/>
        <v>2</v>
      </c>
      <c r="M62" s="10">
        <v>0.0</v>
      </c>
      <c r="N62" s="10">
        <v>0.0</v>
      </c>
      <c r="O62" s="10">
        <v>0.0</v>
      </c>
      <c r="P62" s="10">
        <v>0.0</v>
      </c>
      <c r="Q62" s="72">
        <f t="shared" si="12"/>
        <v>0</v>
      </c>
      <c r="R62" s="10"/>
      <c r="S62" s="10"/>
      <c r="T62" s="10"/>
      <c r="U62" s="10"/>
      <c r="V62" s="72">
        <f t="shared" si="17"/>
        <v>0</v>
      </c>
      <c r="W62" s="10"/>
      <c r="X62" s="10"/>
      <c r="Y62" s="10"/>
      <c r="Z62" s="10"/>
      <c r="AA62" s="72">
        <f t="shared" si="14"/>
        <v>0</v>
      </c>
      <c r="AB62" s="10"/>
      <c r="AC62" s="10"/>
      <c r="AD62" s="10"/>
      <c r="AE62" s="10"/>
      <c r="AF62" s="72">
        <f t="shared" si="15"/>
        <v>0</v>
      </c>
      <c r="AG62" s="10"/>
      <c r="AH62" s="10"/>
      <c r="AI62" s="10"/>
      <c r="AJ62" s="10"/>
      <c r="AK62" s="72"/>
      <c r="AL62" s="10"/>
      <c r="AM62" s="10"/>
      <c r="AN62" s="10"/>
      <c r="AO62" s="10"/>
      <c r="AP62" s="72"/>
      <c r="AQ62" s="10">
        <f t="shared" si="16"/>
        <v>6</v>
      </c>
      <c r="AR62" s="10">
        <v>3.0</v>
      </c>
      <c r="AS62" s="10"/>
    </row>
    <row r="63" ht="12.75" customHeight="1">
      <c r="A63" s="10">
        <v>5035.0</v>
      </c>
      <c r="B63" s="72" t="s">
        <v>150</v>
      </c>
      <c r="C63" s="10">
        <v>1.0</v>
      </c>
      <c r="D63" s="10">
        <v>1.0</v>
      </c>
      <c r="E63" s="10">
        <v>1.0</v>
      </c>
      <c r="F63" s="10">
        <v>1.0</v>
      </c>
      <c r="G63" s="72">
        <f t="shared" si="11"/>
        <v>4</v>
      </c>
      <c r="H63" s="10">
        <v>1.0</v>
      </c>
      <c r="I63" s="10">
        <v>1.0</v>
      </c>
      <c r="J63" s="10">
        <v>1.0</v>
      </c>
      <c r="K63" s="10">
        <v>1.0</v>
      </c>
      <c r="L63" s="72">
        <f t="shared" si="2"/>
        <v>4</v>
      </c>
      <c r="M63" s="10">
        <v>0.0</v>
      </c>
      <c r="N63" s="10">
        <v>0.0</v>
      </c>
      <c r="O63" s="10">
        <v>0.0</v>
      </c>
      <c r="P63" s="10">
        <v>0.0</v>
      </c>
      <c r="Q63" s="72">
        <f t="shared" si="12"/>
        <v>0</v>
      </c>
      <c r="R63" s="10"/>
      <c r="S63" s="10"/>
      <c r="T63" s="10"/>
      <c r="U63" s="10"/>
      <c r="V63" s="72">
        <f t="shared" si="17"/>
        <v>0</v>
      </c>
      <c r="W63" s="10"/>
      <c r="X63" s="10"/>
      <c r="Y63" s="10"/>
      <c r="Z63" s="10"/>
      <c r="AA63" s="72">
        <f t="shared" si="14"/>
        <v>0</v>
      </c>
      <c r="AB63" s="10"/>
      <c r="AC63" s="10"/>
      <c r="AD63" s="10"/>
      <c r="AE63" s="10"/>
      <c r="AF63" s="72">
        <f t="shared" si="15"/>
        <v>0</v>
      </c>
      <c r="AG63" s="10"/>
      <c r="AH63" s="10"/>
      <c r="AI63" s="10"/>
      <c r="AJ63" s="10"/>
      <c r="AK63" s="72"/>
      <c r="AL63" s="10"/>
      <c r="AM63" s="10"/>
      <c r="AN63" s="10"/>
      <c r="AO63" s="10"/>
      <c r="AP63" s="72"/>
      <c r="AQ63" s="10">
        <f t="shared" si="16"/>
        <v>8</v>
      </c>
      <c r="AR63" s="10">
        <v>3.0</v>
      </c>
      <c r="AS63" s="10"/>
    </row>
    <row r="64" ht="12.75" customHeight="1">
      <c r="A64" s="10">
        <v>5036.0</v>
      </c>
      <c r="B64" s="72" t="s">
        <v>154</v>
      </c>
      <c r="C64" s="10">
        <v>1.0</v>
      </c>
      <c r="D64" s="10">
        <v>1.0</v>
      </c>
      <c r="E64" s="10">
        <v>1.0</v>
      </c>
      <c r="F64" s="10">
        <v>1.0</v>
      </c>
      <c r="G64" s="72">
        <f t="shared" si="11"/>
        <v>4</v>
      </c>
      <c r="H64" s="10">
        <v>1.0</v>
      </c>
      <c r="I64" s="10">
        <v>1.0</v>
      </c>
      <c r="J64" s="10">
        <v>1.0</v>
      </c>
      <c r="K64" s="10">
        <v>1.0</v>
      </c>
      <c r="L64" s="72">
        <f t="shared" si="2"/>
        <v>4</v>
      </c>
      <c r="M64" s="10">
        <v>1.0</v>
      </c>
      <c r="N64" s="10">
        <v>1.0</v>
      </c>
      <c r="O64" s="10">
        <v>1.0</v>
      </c>
      <c r="P64" s="10">
        <v>0.0</v>
      </c>
      <c r="Q64" s="72">
        <f t="shared" si="12"/>
        <v>3</v>
      </c>
      <c r="R64" s="10">
        <v>0.0</v>
      </c>
      <c r="S64" s="10">
        <v>1.0</v>
      </c>
      <c r="T64" s="10">
        <v>0.0</v>
      </c>
      <c r="U64" s="10">
        <v>1.0</v>
      </c>
      <c r="V64" s="72">
        <f t="shared" si="17"/>
        <v>2</v>
      </c>
      <c r="W64" s="10">
        <v>0.0</v>
      </c>
      <c r="X64" s="10">
        <v>0.0</v>
      </c>
      <c r="Y64" s="10">
        <v>0.0</v>
      </c>
      <c r="Z64" s="10">
        <v>0.0</v>
      </c>
      <c r="AA64" s="72">
        <f t="shared" si="14"/>
        <v>0</v>
      </c>
      <c r="AB64" s="10"/>
      <c r="AC64" s="10"/>
      <c r="AD64" s="10"/>
      <c r="AE64" s="10"/>
      <c r="AF64" s="72">
        <f t="shared" si="15"/>
        <v>0</v>
      </c>
      <c r="AG64" s="10"/>
      <c r="AH64" s="10"/>
      <c r="AI64" s="10"/>
      <c r="AJ64" s="10"/>
      <c r="AK64" s="72"/>
      <c r="AL64" s="10"/>
      <c r="AM64" s="10"/>
      <c r="AN64" s="10"/>
      <c r="AO64" s="10"/>
      <c r="AP64" s="72"/>
      <c r="AQ64" s="10">
        <f t="shared" si="16"/>
        <v>13</v>
      </c>
      <c r="AR64" s="10">
        <v>5.0</v>
      </c>
      <c r="AS64" s="10"/>
    </row>
    <row r="65" ht="12.75" customHeight="1">
      <c r="A65" s="10">
        <v>5037.0</v>
      </c>
      <c r="B65" s="72" t="s">
        <v>158</v>
      </c>
      <c r="C65" s="10">
        <v>1.0</v>
      </c>
      <c r="D65" s="10">
        <v>1.0</v>
      </c>
      <c r="E65" s="10">
        <v>1.0</v>
      </c>
      <c r="F65" s="10">
        <v>1.0</v>
      </c>
      <c r="G65" s="72">
        <f t="shared" si="11"/>
        <v>4</v>
      </c>
      <c r="H65" s="10">
        <v>1.0</v>
      </c>
      <c r="I65" s="10">
        <v>1.0</v>
      </c>
      <c r="J65" s="10">
        <v>1.0</v>
      </c>
      <c r="K65" s="10">
        <v>1.0</v>
      </c>
      <c r="L65" s="72">
        <f t="shared" si="2"/>
        <v>4</v>
      </c>
      <c r="M65" s="10">
        <v>0.0</v>
      </c>
      <c r="N65" s="10">
        <v>0.0</v>
      </c>
      <c r="O65" s="10">
        <v>0.0</v>
      </c>
      <c r="P65" s="10">
        <v>0.0</v>
      </c>
      <c r="Q65" s="72">
        <f t="shared" si="12"/>
        <v>0</v>
      </c>
      <c r="R65" s="10"/>
      <c r="S65" s="10"/>
      <c r="T65" s="10"/>
      <c r="U65" s="10"/>
      <c r="V65" s="72">
        <f t="shared" si="17"/>
        <v>0</v>
      </c>
      <c r="W65" s="10"/>
      <c r="X65" s="10"/>
      <c r="Y65" s="10"/>
      <c r="Z65" s="10"/>
      <c r="AA65" s="72">
        <f t="shared" si="14"/>
        <v>0</v>
      </c>
      <c r="AB65" s="10"/>
      <c r="AC65" s="10"/>
      <c r="AD65" s="10"/>
      <c r="AE65" s="10"/>
      <c r="AF65" s="72">
        <f t="shared" si="15"/>
        <v>0</v>
      </c>
      <c r="AG65" s="10"/>
      <c r="AH65" s="10"/>
      <c r="AI65" s="10"/>
      <c r="AJ65" s="10"/>
      <c r="AK65" s="72"/>
      <c r="AL65" s="10"/>
      <c r="AM65" s="10"/>
      <c r="AN65" s="10"/>
      <c r="AO65" s="10"/>
      <c r="AP65" s="72"/>
      <c r="AQ65" s="10">
        <f t="shared" si="16"/>
        <v>8</v>
      </c>
      <c r="AR65" s="10">
        <v>3.0</v>
      </c>
      <c r="AS65" s="10"/>
    </row>
    <row r="66" ht="12.75" customHeight="1">
      <c r="A66" s="10">
        <v>5038.0</v>
      </c>
      <c r="B66" s="72" t="s">
        <v>160</v>
      </c>
      <c r="C66" s="10">
        <v>1.0</v>
      </c>
      <c r="D66" s="10">
        <v>1.0</v>
      </c>
      <c r="E66" s="10">
        <v>1.0</v>
      </c>
      <c r="F66" s="10">
        <v>1.0</v>
      </c>
      <c r="G66" s="72">
        <f t="shared" si="11"/>
        <v>4</v>
      </c>
      <c r="H66" s="10">
        <v>0.0</v>
      </c>
      <c r="I66" s="10">
        <v>1.0</v>
      </c>
      <c r="J66" s="10">
        <v>1.0</v>
      </c>
      <c r="K66" s="10">
        <v>0.0</v>
      </c>
      <c r="L66" s="72">
        <f t="shared" si="2"/>
        <v>2</v>
      </c>
      <c r="M66" s="10">
        <v>0.0</v>
      </c>
      <c r="N66" s="10">
        <v>0.0</v>
      </c>
      <c r="O66" s="10">
        <v>0.0</v>
      </c>
      <c r="P66" s="10">
        <v>0.0</v>
      </c>
      <c r="Q66" s="72">
        <f t="shared" si="12"/>
        <v>0</v>
      </c>
      <c r="R66" s="10"/>
      <c r="S66" s="10"/>
      <c r="T66" s="10"/>
      <c r="U66" s="10"/>
      <c r="V66" s="72">
        <f t="shared" si="17"/>
        <v>0</v>
      </c>
      <c r="W66" s="10"/>
      <c r="X66" s="10"/>
      <c r="Y66" s="10"/>
      <c r="Z66" s="10"/>
      <c r="AA66" s="72">
        <f t="shared" si="14"/>
        <v>0</v>
      </c>
      <c r="AB66" s="10"/>
      <c r="AC66" s="10"/>
      <c r="AD66" s="10"/>
      <c r="AE66" s="10"/>
      <c r="AF66" s="72">
        <f t="shared" si="15"/>
        <v>0</v>
      </c>
      <c r="AG66" s="10"/>
      <c r="AH66" s="10"/>
      <c r="AI66" s="10"/>
      <c r="AJ66" s="10"/>
      <c r="AK66" s="72"/>
      <c r="AL66" s="10"/>
      <c r="AM66" s="10"/>
      <c r="AN66" s="10"/>
      <c r="AO66" s="10"/>
      <c r="AP66" s="72"/>
      <c r="AQ66" s="10">
        <f t="shared" si="16"/>
        <v>6</v>
      </c>
      <c r="AR66" s="10">
        <v>2.0</v>
      </c>
      <c r="AS66" s="10"/>
    </row>
    <row r="67" ht="12.75" customHeight="1">
      <c r="A67" s="10">
        <v>5039.0</v>
      </c>
      <c r="B67" s="72" t="s">
        <v>164</v>
      </c>
      <c r="C67" s="10">
        <v>1.0</v>
      </c>
      <c r="D67" s="10">
        <v>1.0</v>
      </c>
      <c r="E67" s="10">
        <v>1.0</v>
      </c>
      <c r="F67" s="10">
        <v>1.0</v>
      </c>
      <c r="G67" s="72">
        <f t="shared" si="11"/>
        <v>4</v>
      </c>
      <c r="H67" s="10">
        <v>1.0</v>
      </c>
      <c r="I67" s="10">
        <v>1.0</v>
      </c>
      <c r="J67" s="10">
        <v>1.0</v>
      </c>
      <c r="K67" s="10">
        <v>1.0</v>
      </c>
      <c r="L67" s="72">
        <f t="shared" si="2"/>
        <v>4</v>
      </c>
      <c r="M67" s="10">
        <v>0.0</v>
      </c>
      <c r="N67" s="10">
        <v>1.0</v>
      </c>
      <c r="O67" s="10">
        <v>0.0</v>
      </c>
      <c r="P67" s="10">
        <v>1.0</v>
      </c>
      <c r="Q67" s="72">
        <f t="shared" si="12"/>
        <v>2</v>
      </c>
      <c r="R67" s="10">
        <v>0.0</v>
      </c>
      <c r="S67" s="10">
        <v>0.0</v>
      </c>
      <c r="T67" s="10">
        <v>0.0</v>
      </c>
      <c r="U67" s="10">
        <v>0.0</v>
      </c>
      <c r="V67" s="72">
        <f t="shared" si="17"/>
        <v>0</v>
      </c>
      <c r="W67" s="10"/>
      <c r="X67" s="10"/>
      <c r="Y67" s="10"/>
      <c r="Z67" s="10"/>
      <c r="AA67" s="72">
        <v>0.0</v>
      </c>
      <c r="AB67" s="10"/>
      <c r="AC67" s="10"/>
      <c r="AD67" s="10"/>
      <c r="AE67" s="10"/>
      <c r="AF67" s="72">
        <v>0.0</v>
      </c>
      <c r="AG67" s="10"/>
      <c r="AH67" s="10"/>
      <c r="AI67" s="10"/>
      <c r="AJ67" s="10"/>
      <c r="AK67" s="72"/>
      <c r="AL67" s="10"/>
      <c r="AM67" s="10"/>
      <c r="AN67" s="10"/>
      <c r="AO67" s="10"/>
      <c r="AP67" s="72"/>
      <c r="AQ67" s="10">
        <f t="shared" si="16"/>
        <v>10</v>
      </c>
      <c r="AR67" s="10">
        <v>4.0</v>
      </c>
      <c r="AS67" s="10"/>
    </row>
    <row r="68" ht="12.75" customHeight="1">
      <c r="A68" s="10">
        <v>5040.0</v>
      </c>
      <c r="B68" s="72" t="s">
        <v>166</v>
      </c>
      <c r="C68" s="10">
        <v>1.0</v>
      </c>
      <c r="D68" s="10">
        <v>1.0</v>
      </c>
      <c r="E68" s="10">
        <v>1.0</v>
      </c>
      <c r="F68" s="10">
        <v>1.0</v>
      </c>
      <c r="G68" s="72">
        <f t="shared" si="11"/>
        <v>4</v>
      </c>
      <c r="H68" s="10">
        <v>0.0</v>
      </c>
      <c r="I68" s="10">
        <v>0.0</v>
      </c>
      <c r="J68" s="10">
        <v>0.0</v>
      </c>
      <c r="K68" s="10">
        <v>0.0</v>
      </c>
      <c r="L68" s="72">
        <f t="shared" si="2"/>
        <v>0</v>
      </c>
      <c r="M68" s="10"/>
      <c r="N68" s="10"/>
      <c r="O68" s="10"/>
      <c r="P68" s="10"/>
      <c r="Q68" s="72">
        <f t="shared" si="12"/>
        <v>0</v>
      </c>
      <c r="R68" s="10"/>
      <c r="S68" s="10"/>
      <c r="T68" s="10"/>
      <c r="U68" s="10"/>
      <c r="V68" s="72">
        <f t="shared" si="17"/>
        <v>0</v>
      </c>
      <c r="W68" s="10"/>
      <c r="X68" s="10"/>
      <c r="Y68" s="10"/>
      <c r="Z68" s="10"/>
      <c r="AA68" s="72">
        <f t="shared" ref="AA68:AA72" si="18">SUM(W68:Z68)</f>
        <v>0</v>
      </c>
      <c r="AB68" s="10"/>
      <c r="AC68" s="10"/>
      <c r="AD68" s="10"/>
      <c r="AE68" s="10"/>
      <c r="AF68" s="72">
        <f t="shared" ref="AF68:AF72" si="19">SUM(AB68:AE68)</f>
        <v>0</v>
      </c>
      <c r="AG68" s="10"/>
      <c r="AH68" s="10"/>
      <c r="AI68" s="10"/>
      <c r="AJ68" s="10"/>
      <c r="AK68" s="72"/>
      <c r="AL68" s="10"/>
      <c r="AM68" s="10"/>
      <c r="AN68" s="10"/>
      <c r="AO68" s="10"/>
      <c r="AP68" s="72"/>
      <c r="AQ68" s="10">
        <f t="shared" si="16"/>
        <v>4</v>
      </c>
      <c r="AR68" s="10">
        <v>4.0</v>
      </c>
      <c r="AS68" s="10"/>
    </row>
    <row r="69" ht="12.75" customHeight="1">
      <c r="A69" s="10">
        <v>5041.0</v>
      </c>
      <c r="B69" s="72" t="s">
        <v>169</v>
      </c>
      <c r="C69" s="10">
        <v>1.0</v>
      </c>
      <c r="D69" s="10">
        <v>1.0</v>
      </c>
      <c r="E69" s="10">
        <v>1.0</v>
      </c>
      <c r="F69" s="10">
        <v>1.0</v>
      </c>
      <c r="G69" s="72">
        <f t="shared" si="11"/>
        <v>4</v>
      </c>
      <c r="H69" s="10">
        <v>1.0</v>
      </c>
      <c r="I69" s="10">
        <v>1.0</v>
      </c>
      <c r="J69" s="10">
        <v>1.0</v>
      </c>
      <c r="K69" s="10">
        <v>1.0</v>
      </c>
      <c r="L69" s="72">
        <f t="shared" si="2"/>
        <v>4</v>
      </c>
      <c r="M69" s="10">
        <v>1.0</v>
      </c>
      <c r="N69" s="10">
        <v>1.0</v>
      </c>
      <c r="O69" s="10">
        <v>0.0</v>
      </c>
      <c r="P69" s="10">
        <v>1.0</v>
      </c>
      <c r="Q69" s="72">
        <f t="shared" si="12"/>
        <v>3</v>
      </c>
      <c r="R69" s="10">
        <v>0.0</v>
      </c>
      <c r="S69" s="10">
        <v>0.0</v>
      </c>
      <c r="T69" s="10">
        <v>0.0</v>
      </c>
      <c r="U69" s="10">
        <v>0.0</v>
      </c>
      <c r="V69" s="72">
        <f t="shared" si="17"/>
        <v>0</v>
      </c>
      <c r="W69" s="10"/>
      <c r="X69" s="10"/>
      <c r="Y69" s="10"/>
      <c r="Z69" s="10"/>
      <c r="AA69" s="72">
        <f t="shared" si="18"/>
        <v>0</v>
      </c>
      <c r="AB69" s="10"/>
      <c r="AC69" s="10"/>
      <c r="AD69" s="10"/>
      <c r="AE69" s="10"/>
      <c r="AF69" s="72">
        <f t="shared" si="19"/>
        <v>0</v>
      </c>
      <c r="AG69" s="10"/>
      <c r="AH69" s="10"/>
      <c r="AI69" s="10"/>
      <c r="AJ69" s="10"/>
      <c r="AK69" s="72"/>
      <c r="AL69" s="10"/>
      <c r="AM69" s="10"/>
      <c r="AN69" s="10"/>
      <c r="AO69" s="10"/>
      <c r="AP69" s="72"/>
      <c r="AQ69" s="10">
        <f t="shared" si="16"/>
        <v>11</v>
      </c>
      <c r="AR69" s="10">
        <v>4.0</v>
      </c>
      <c r="AS69" s="10"/>
    </row>
    <row r="70" ht="12.75" customHeight="1">
      <c r="A70" s="10">
        <v>5042.0</v>
      </c>
      <c r="B70" s="72" t="s">
        <v>171</v>
      </c>
      <c r="C70" s="10">
        <v>1.0</v>
      </c>
      <c r="D70" s="10">
        <v>1.0</v>
      </c>
      <c r="E70" s="10">
        <v>1.0</v>
      </c>
      <c r="F70" s="10">
        <v>1.0</v>
      </c>
      <c r="G70" s="72">
        <f t="shared" si="11"/>
        <v>4</v>
      </c>
      <c r="H70" s="10">
        <v>1.0</v>
      </c>
      <c r="I70" s="10">
        <v>1.0</v>
      </c>
      <c r="J70" s="10">
        <v>1.0</v>
      </c>
      <c r="K70" s="10">
        <v>1.0</v>
      </c>
      <c r="L70" s="72">
        <f t="shared" si="2"/>
        <v>4</v>
      </c>
      <c r="M70" s="10">
        <v>1.0</v>
      </c>
      <c r="N70" s="10">
        <v>1.0</v>
      </c>
      <c r="O70" s="10">
        <v>1.0</v>
      </c>
      <c r="P70" s="10">
        <v>1.0</v>
      </c>
      <c r="Q70" s="72">
        <f t="shared" si="12"/>
        <v>4</v>
      </c>
      <c r="R70" s="10">
        <v>1.0</v>
      </c>
      <c r="S70" s="10">
        <v>1.0</v>
      </c>
      <c r="T70" s="10">
        <v>1.0</v>
      </c>
      <c r="U70" s="10">
        <v>1.0</v>
      </c>
      <c r="V70" s="72">
        <f t="shared" si="17"/>
        <v>4</v>
      </c>
      <c r="W70" s="10">
        <v>0.0</v>
      </c>
      <c r="X70" s="10">
        <v>0.0</v>
      </c>
      <c r="Y70" s="10">
        <v>1.0</v>
      </c>
      <c r="Z70" s="10">
        <v>1.0</v>
      </c>
      <c r="AA70" s="72">
        <f t="shared" si="18"/>
        <v>2</v>
      </c>
      <c r="AB70" s="10">
        <v>0.0</v>
      </c>
      <c r="AC70" s="10">
        <v>0.0</v>
      </c>
      <c r="AD70" s="10">
        <v>0.0</v>
      </c>
      <c r="AE70" s="10">
        <v>0.0</v>
      </c>
      <c r="AF70" s="72">
        <f t="shared" si="19"/>
        <v>0</v>
      </c>
      <c r="AG70" s="10"/>
      <c r="AH70" s="10"/>
      <c r="AI70" s="10"/>
      <c r="AJ70" s="10"/>
      <c r="AK70" s="72"/>
      <c r="AL70" s="10"/>
      <c r="AM70" s="10"/>
      <c r="AN70" s="10"/>
      <c r="AO70" s="10"/>
      <c r="AP70" s="72"/>
      <c r="AQ70" s="10">
        <f t="shared" si="16"/>
        <v>18</v>
      </c>
      <c r="AR70" s="10">
        <v>6.0</v>
      </c>
      <c r="AS70" s="10"/>
    </row>
    <row r="71" ht="12.75" customHeight="1">
      <c r="A71" s="10">
        <v>5043.0</v>
      </c>
      <c r="B71" s="72" t="s">
        <v>173</v>
      </c>
      <c r="C71" s="10">
        <v>1.0</v>
      </c>
      <c r="D71" s="10">
        <v>1.0</v>
      </c>
      <c r="E71" s="10">
        <v>1.0</v>
      </c>
      <c r="F71" s="10">
        <v>1.0</v>
      </c>
      <c r="G71" s="72">
        <f t="shared" si="11"/>
        <v>4</v>
      </c>
      <c r="H71" s="10">
        <v>0.0</v>
      </c>
      <c r="I71" s="10">
        <v>0.0</v>
      </c>
      <c r="J71" s="10">
        <v>1.0</v>
      </c>
      <c r="K71" s="10">
        <v>1.0</v>
      </c>
      <c r="L71" s="72">
        <f t="shared" si="2"/>
        <v>2</v>
      </c>
      <c r="M71" s="10">
        <v>0.0</v>
      </c>
      <c r="N71" s="10">
        <v>0.0</v>
      </c>
      <c r="O71" s="10">
        <v>0.0</v>
      </c>
      <c r="P71" s="10">
        <v>0.0</v>
      </c>
      <c r="Q71" s="72">
        <f t="shared" si="12"/>
        <v>0</v>
      </c>
      <c r="R71" s="10"/>
      <c r="S71" s="10"/>
      <c r="T71" s="10"/>
      <c r="U71" s="10"/>
      <c r="V71" s="72">
        <f t="shared" si="17"/>
        <v>0</v>
      </c>
      <c r="W71" s="10"/>
      <c r="X71" s="10"/>
      <c r="Y71" s="10"/>
      <c r="Z71" s="10"/>
      <c r="AA71" s="72">
        <f t="shared" si="18"/>
        <v>0</v>
      </c>
      <c r="AB71" s="10"/>
      <c r="AC71" s="10"/>
      <c r="AD71" s="10"/>
      <c r="AE71" s="10"/>
      <c r="AF71" s="72">
        <f t="shared" si="19"/>
        <v>0</v>
      </c>
      <c r="AG71" s="10"/>
      <c r="AH71" s="10"/>
      <c r="AI71" s="10"/>
      <c r="AJ71" s="10"/>
      <c r="AK71" s="72"/>
      <c r="AL71" s="10"/>
      <c r="AM71" s="10"/>
      <c r="AN71" s="10"/>
      <c r="AO71" s="10"/>
      <c r="AP71" s="72"/>
      <c r="AQ71" s="10">
        <f t="shared" si="16"/>
        <v>6</v>
      </c>
      <c r="AR71" s="10">
        <v>3.0</v>
      </c>
      <c r="AS71" s="10"/>
    </row>
    <row r="72" ht="12.75" customHeight="1">
      <c r="A72" s="10">
        <v>5044.0</v>
      </c>
      <c r="B72" s="72" t="s">
        <v>175</v>
      </c>
      <c r="C72" s="10">
        <v>1.0</v>
      </c>
      <c r="D72" s="10">
        <v>1.0</v>
      </c>
      <c r="E72" s="10">
        <v>1.0</v>
      </c>
      <c r="F72" s="10">
        <v>1.0</v>
      </c>
      <c r="G72" s="72">
        <f t="shared" si="11"/>
        <v>4</v>
      </c>
      <c r="H72" s="10">
        <v>1.0</v>
      </c>
      <c r="I72" s="10">
        <v>0.0</v>
      </c>
      <c r="J72" s="10">
        <v>0.0</v>
      </c>
      <c r="K72" s="10">
        <v>0.0</v>
      </c>
      <c r="L72" s="72">
        <f t="shared" si="2"/>
        <v>1</v>
      </c>
      <c r="M72" s="10"/>
      <c r="N72" s="10"/>
      <c r="O72" s="10"/>
      <c r="P72" s="10"/>
      <c r="Q72" s="72">
        <f t="shared" si="12"/>
        <v>0</v>
      </c>
      <c r="R72" s="10"/>
      <c r="S72" s="10"/>
      <c r="T72" s="10"/>
      <c r="U72" s="10"/>
      <c r="V72" s="72">
        <f t="shared" si="17"/>
        <v>0</v>
      </c>
      <c r="W72" s="10"/>
      <c r="X72" s="10"/>
      <c r="Y72" s="10"/>
      <c r="Z72" s="10"/>
      <c r="AA72" s="72">
        <f t="shared" si="18"/>
        <v>0</v>
      </c>
      <c r="AB72" s="10"/>
      <c r="AC72" s="10"/>
      <c r="AD72" s="10"/>
      <c r="AE72" s="10"/>
      <c r="AF72" s="72">
        <f t="shared" si="19"/>
        <v>0</v>
      </c>
      <c r="AG72" s="10"/>
      <c r="AH72" s="10"/>
      <c r="AI72" s="10"/>
      <c r="AJ72" s="10"/>
      <c r="AK72" s="72"/>
      <c r="AL72" s="10"/>
      <c r="AM72" s="10"/>
      <c r="AN72" s="10"/>
      <c r="AO72" s="10"/>
      <c r="AP72" s="72"/>
      <c r="AQ72" s="10">
        <f t="shared" si="16"/>
        <v>5</v>
      </c>
      <c r="AR72" s="10">
        <v>2.0</v>
      </c>
      <c r="AS72" s="10"/>
    </row>
    <row r="73" ht="12.75" customHeight="1">
      <c r="A73" s="10">
        <v>5045.0</v>
      </c>
      <c r="B73" s="72"/>
      <c r="C73" s="10"/>
      <c r="D73" s="10"/>
      <c r="E73" s="10"/>
      <c r="F73" s="10"/>
      <c r="G73" s="72"/>
      <c r="H73" s="10"/>
      <c r="I73" s="10"/>
      <c r="J73" s="10"/>
      <c r="K73" s="10"/>
      <c r="L73" s="72"/>
      <c r="M73" s="10"/>
      <c r="N73" s="10"/>
      <c r="O73" s="10"/>
      <c r="P73" s="10"/>
      <c r="Q73" s="72"/>
      <c r="R73" s="10"/>
      <c r="S73" s="10"/>
      <c r="T73" s="10"/>
      <c r="U73" s="10"/>
      <c r="V73" s="72"/>
      <c r="W73" s="10"/>
      <c r="X73" s="10"/>
      <c r="Y73" s="10"/>
      <c r="Z73" s="10"/>
      <c r="AA73" s="72"/>
      <c r="AB73" s="10"/>
      <c r="AC73" s="10"/>
      <c r="AD73" s="10"/>
      <c r="AE73" s="10"/>
      <c r="AF73" s="72"/>
      <c r="AG73" s="10"/>
      <c r="AH73" s="10"/>
      <c r="AI73" s="10"/>
      <c r="AJ73" s="10"/>
      <c r="AK73" s="72"/>
      <c r="AL73" s="10"/>
      <c r="AM73" s="10"/>
      <c r="AN73" s="10"/>
      <c r="AO73" s="10"/>
      <c r="AP73" s="72"/>
      <c r="AQ73" s="10"/>
      <c r="AR73" s="10"/>
      <c r="AS73" s="10"/>
    </row>
    <row r="74" ht="12.75" customHeight="1">
      <c r="A74" s="10">
        <v>5046.0</v>
      </c>
      <c r="B74" s="72"/>
      <c r="C74" s="10"/>
      <c r="D74" s="10"/>
      <c r="E74" s="10"/>
      <c r="F74" s="10"/>
      <c r="G74" s="72"/>
      <c r="H74" s="10"/>
      <c r="I74" s="10"/>
      <c r="J74" s="10"/>
      <c r="K74" s="10"/>
      <c r="L74" s="72"/>
      <c r="M74" s="10"/>
      <c r="N74" s="10"/>
      <c r="O74" s="10"/>
      <c r="P74" s="10"/>
      <c r="Q74" s="72"/>
      <c r="R74" s="10"/>
      <c r="S74" s="10"/>
      <c r="T74" s="10"/>
      <c r="U74" s="10"/>
      <c r="V74" s="72"/>
      <c r="W74" s="10"/>
      <c r="X74" s="10"/>
      <c r="Y74" s="10"/>
      <c r="Z74" s="10"/>
      <c r="AA74" s="72"/>
      <c r="AB74" s="10"/>
      <c r="AC74" s="10"/>
      <c r="AD74" s="10"/>
      <c r="AE74" s="10"/>
      <c r="AF74" s="72"/>
      <c r="AG74" s="10"/>
      <c r="AH74" s="10"/>
      <c r="AI74" s="10"/>
      <c r="AJ74" s="10"/>
      <c r="AK74" s="72"/>
      <c r="AL74" s="10"/>
      <c r="AM74" s="10"/>
      <c r="AN74" s="10"/>
      <c r="AO74" s="10"/>
      <c r="AP74" s="72"/>
      <c r="AQ74" s="10"/>
      <c r="AR74" s="10"/>
      <c r="AS74" s="10"/>
    </row>
    <row r="75" ht="12.75" customHeight="1">
      <c r="A75" s="10">
        <v>5047.0</v>
      </c>
      <c r="B75" s="72"/>
      <c r="C75" s="10"/>
      <c r="D75" s="10"/>
      <c r="E75" s="10"/>
      <c r="F75" s="10"/>
      <c r="G75" s="72"/>
      <c r="H75" s="10"/>
      <c r="I75" s="10"/>
      <c r="J75" s="10"/>
      <c r="K75" s="10"/>
      <c r="L75" s="72"/>
      <c r="M75" s="10"/>
      <c r="N75" s="10"/>
      <c r="O75" s="10"/>
      <c r="P75" s="10"/>
      <c r="Q75" s="72"/>
      <c r="R75" s="10"/>
      <c r="S75" s="10"/>
      <c r="T75" s="10"/>
      <c r="U75" s="10"/>
      <c r="V75" s="72"/>
      <c r="W75" s="10"/>
      <c r="X75" s="10"/>
      <c r="Y75" s="10"/>
      <c r="Z75" s="10"/>
      <c r="AA75" s="72"/>
      <c r="AB75" s="10"/>
      <c r="AC75" s="10"/>
      <c r="AD75" s="10"/>
      <c r="AE75" s="10"/>
      <c r="AF75" s="72"/>
      <c r="AG75" s="10"/>
      <c r="AH75" s="10"/>
      <c r="AI75" s="10"/>
      <c r="AJ75" s="10"/>
      <c r="AK75" s="72"/>
      <c r="AL75" s="10"/>
      <c r="AM75" s="10"/>
      <c r="AN75" s="10"/>
      <c r="AO75" s="10"/>
      <c r="AP75" s="72"/>
      <c r="AQ75" s="10"/>
      <c r="AR75" s="10"/>
      <c r="AS75" s="10"/>
    </row>
    <row r="76" ht="12.75" customHeight="1">
      <c r="A76" s="10">
        <v>5048.0</v>
      </c>
      <c r="B76" s="72"/>
      <c r="C76" s="10"/>
      <c r="D76" s="10"/>
      <c r="E76" s="10"/>
      <c r="F76" s="10"/>
      <c r="G76" s="72"/>
      <c r="H76" s="10"/>
      <c r="I76" s="10"/>
      <c r="J76" s="10"/>
      <c r="K76" s="10"/>
      <c r="L76" s="72"/>
      <c r="M76" s="10"/>
      <c r="N76" s="10"/>
      <c r="O76" s="10"/>
      <c r="P76" s="10"/>
      <c r="Q76" s="72"/>
      <c r="R76" s="10"/>
      <c r="S76" s="10"/>
      <c r="T76" s="10"/>
      <c r="U76" s="10"/>
      <c r="V76" s="72"/>
      <c r="W76" s="10"/>
      <c r="X76" s="10"/>
      <c r="Y76" s="10"/>
      <c r="Z76" s="10"/>
      <c r="AA76" s="72"/>
      <c r="AB76" s="10"/>
      <c r="AC76" s="10"/>
      <c r="AD76" s="10"/>
      <c r="AE76" s="10"/>
      <c r="AF76" s="72"/>
      <c r="AG76" s="10"/>
      <c r="AH76" s="10"/>
      <c r="AI76" s="10"/>
      <c r="AJ76" s="10"/>
      <c r="AK76" s="72"/>
      <c r="AL76" s="10"/>
      <c r="AM76" s="10"/>
      <c r="AN76" s="10"/>
      <c r="AO76" s="10"/>
      <c r="AP76" s="72"/>
      <c r="AQ76" s="10"/>
      <c r="AR76" s="10"/>
      <c r="AS76" s="10"/>
    </row>
    <row r="77" ht="12.75" customHeight="1">
      <c r="A77" s="10">
        <v>5049.0</v>
      </c>
      <c r="B77" s="72"/>
      <c r="C77" s="10"/>
      <c r="D77" s="10"/>
      <c r="E77" s="10"/>
      <c r="F77" s="10"/>
      <c r="G77" s="72"/>
      <c r="H77" s="10"/>
      <c r="I77" s="10"/>
      <c r="J77" s="10"/>
      <c r="K77" s="10"/>
      <c r="L77" s="72"/>
      <c r="M77" s="10"/>
      <c r="N77" s="10"/>
      <c r="O77" s="10"/>
      <c r="P77" s="10"/>
      <c r="Q77" s="72"/>
      <c r="R77" s="10"/>
      <c r="S77" s="10"/>
      <c r="T77" s="10"/>
      <c r="U77" s="10"/>
      <c r="V77" s="72"/>
      <c r="W77" s="10"/>
      <c r="X77" s="10"/>
      <c r="Y77" s="10"/>
      <c r="Z77" s="10"/>
      <c r="AA77" s="72"/>
      <c r="AB77" s="10"/>
      <c r="AC77" s="10"/>
      <c r="AD77" s="10"/>
      <c r="AE77" s="10"/>
      <c r="AF77" s="72"/>
      <c r="AG77" s="10"/>
      <c r="AH77" s="10"/>
      <c r="AI77" s="10"/>
      <c r="AJ77" s="10"/>
      <c r="AK77" s="72"/>
      <c r="AL77" s="10"/>
      <c r="AM77" s="10"/>
      <c r="AN77" s="10"/>
      <c r="AO77" s="10"/>
      <c r="AP77" s="72"/>
      <c r="AQ77" s="10"/>
      <c r="AR77" s="10"/>
      <c r="AS77" s="10"/>
    </row>
    <row r="78" ht="12.75" customHeight="1">
      <c r="A78" s="10">
        <v>5050.0</v>
      </c>
      <c r="B78" s="72"/>
      <c r="C78" s="10"/>
      <c r="D78" s="10"/>
      <c r="E78" s="10"/>
      <c r="F78" s="10"/>
      <c r="G78" s="72"/>
      <c r="H78" s="10"/>
      <c r="I78" s="10"/>
      <c r="J78" s="10"/>
      <c r="K78" s="10"/>
      <c r="L78" s="72"/>
      <c r="M78" s="10"/>
      <c r="N78" s="10"/>
      <c r="O78" s="10"/>
      <c r="P78" s="10"/>
      <c r="Q78" s="72"/>
      <c r="R78" s="10"/>
      <c r="S78" s="10"/>
      <c r="T78" s="10"/>
      <c r="U78" s="10"/>
      <c r="V78" s="72"/>
      <c r="W78" s="10"/>
      <c r="X78" s="10"/>
      <c r="Y78" s="10"/>
      <c r="Z78" s="10"/>
      <c r="AA78" s="72"/>
      <c r="AB78" s="10"/>
      <c r="AC78" s="10"/>
      <c r="AD78" s="10"/>
      <c r="AE78" s="10"/>
      <c r="AF78" s="72"/>
      <c r="AG78" s="10"/>
      <c r="AH78" s="10"/>
      <c r="AI78" s="10"/>
      <c r="AJ78" s="10"/>
      <c r="AK78" s="72"/>
      <c r="AL78" s="10"/>
      <c r="AM78" s="10"/>
      <c r="AN78" s="10"/>
      <c r="AO78" s="10"/>
      <c r="AP78" s="72"/>
      <c r="AQ78" s="10"/>
      <c r="AR78" s="10"/>
      <c r="AS78" s="10"/>
    </row>
    <row r="79" ht="12.75" customHeight="1">
      <c r="A79" s="10">
        <v>5051.0</v>
      </c>
      <c r="B79" s="72"/>
      <c r="C79" s="10"/>
      <c r="D79" s="10"/>
      <c r="E79" s="10"/>
      <c r="F79" s="10"/>
      <c r="G79" s="72"/>
      <c r="H79" s="10"/>
      <c r="I79" s="10"/>
      <c r="J79" s="10"/>
      <c r="K79" s="10"/>
      <c r="L79" s="72"/>
      <c r="M79" s="10"/>
      <c r="N79" s="10"/>
      <c r="O79" s="10"/>
      <c r="P79" s="10"/>
      <c r="Q79" s="72"/>
      <c r="R79" s="10"/>
      <c r="S79" s="10"/>
      <c r="T79" s="10"/>
      <c r="U79" s="10"/>
      <c r="V79" s="72"/>
      <c r="W79" s="10"/>
      <c r="X79" s="10"/>
      <c r="Y79" s="10"/>
      <c r="Z79" s="10"/>
      <c r="AA79" s="72"/>
      <c r="AB79" s="10"/>
      <c r="AC79" s="10"/>
      <c r="AD79" s="10"/>
      <c r="AE79" s="10"/>
      <c r="AF79" s="72"/>
      <c r="AG79" s="10"/>
      <c r="AH79" s="10"/>
      <c r="AI79" s="10"/>
      <c r="AJ79" s="10"/>
      <c r="AK79" s="72"/>
      <c r="AL79" s="10"/>
      <c r="AM79" s="10"/>
      <c r="AN79" s="10"/>
      <c r="AO79" s="10"/>
      <c r="AP79" s="72"/>
      <c r="AQ79" s="10"/>
      <c r="AR79" s="10"/>
      <c r="AS79" s="10"/>
    </row>
    <row r="80" ht="12.75" customHeight="1">
      <c r="A80" s="10">
        <v>5052.0</v>
      </c>
      <c r="B80" s="72"/>
      <c r="C80" s="10"/>
      <c r="D80" s="10"/>
      <c r="E80" s="10"/>
      <c r="F80" s="10"/>
      <c r="G80" s="72"/>
      <c r="H80" s="10"/>
      <c r="I80" s="10"/>
      <c r="J80" s="10"/>
      <c r="K80" s="10"/>
      <c r="L80" s="72"/>
      <c r="M80" s="10"/>
      <c r="N80" s="10"/>
      <c r="O80" s="10"/>
      <c r="P80" s="10"/>
      <c r="Q80" s="72"/>
      <c r="R80" s="10"/>
      <c r="S80" s="10"/>
      <c r="T80" s="10"/>
      <c r="U80" s="10"/>
      <c r="V80" s="72"/>
      <c r="W80" s="10"/>
      <c r="X80" s="10"/>
      <c r="Y80" s="10"/>
      <c r="Z80" s="10"/>
      <c r="AA80" s="72"/>
      <c r="AB80" s="10"/>
      <c r="AC80" s="10"/>
      <c r="AD80" s="10"/>
      <c r="AE80" s="10"/>
      <c r="AF80" s="72"/>
      <c r="AG80" s="10"/>
      <c r="AH80" s="10"/>
      <c r="AI80" s="10"/>
      <c r="AJ80" s="10"/>
      <c r="AK80" s="72"/>
      <c r="AL80" s="10"/>
      <c r="AM80" s="10"/>
      <c r="AN80" s="10"/>
      <c r="AO80" s="10"/>
      <c r="AP80" s="72"/>
      <c r="AQ80" s="10"/>
      <c r="AR80" s="10"/>
      <c r="AS80" s="10"/>
    </row>
    <row r="81" ht="12.75" customHeight="1">
      <c r="A81" s="10">
        <v>5053.0</v>
      </c>
      <c r="B81" s="72"/>
      <c r="C81" s="10"/>
      <c r="D81" s="10"/>
      <c r="E81" s="10"/>
      <c r="F81" s="10"/>
      <c r="G81" s="72"/>
      <c r="H81" s="10"/>
      <c r="I81" s="10"/>
      <c r="J81" s="10"/>
      <c r="K81" s="10"/>
      <c r="L81" s="72"/>
      <c r="M81" s="10"/>
      <c r="N81" s="10"/>
      <c r="O81" s="10"/>
      <c r="P81" s="10"/>
      <c r="Q81" s="72"/>
      <c r="R81" s="10"/>
      <c r="S81" s="10"/>
      <c r="T81" s="10"/>
      <c r="U81" s="10"/>
      <c r="V81" s="72"/>
      <c r="W81" s="10"/>
      <c r="X81" s="10"/>
      <c r="Y81" s="10"/>
      <c r="Z81" s="10"/>
      <c r="AA81" s="72"/>
      <c r="AB81" s="10"/>
      <c r="AC81" s="10"/>
      <c r="AD81" s="10"/>
      <c r="AE81" s="10"/>
      <c r="AF81" s="72"/>
      <c r="AG81" s="10"/>
      <c r="AH81" s="10"/>
      <c r="AI81" s="10"/>
      <c r="AJ81" s="10"/>
      <c r="AK81" s="72"/>
      <c r="AL81" s="10"/>
      <c r="AM81" s="10"/>
      <c r="AN81" s="10"/>
      <c r="AO81" s="10"/>
      <c r="AP81" s="72"/>
      <c r="AQ81" s="10"/>
      <c r="AR81" s="10"/>
      <c r="AS81" s="10"/>
    </row>
    <row r="82" ht="12.75" customHeight="1">
      <c r="A82" s="10">
        <v>5054.0</v>
      </c>
      <c r="B82" s="72"/>
      <c r="C82" s="10"/>
      <c r="D82" s="10"/>
      <c r="E82" s="10"/>
      <c r="F82" s="10"/>
      <c r="G82" s="72"/>
      <c r="H82" s="10"/>
      <c r="I82" s="10"/>
      <c r="J82" s="10"/>
      <c r="K82" s="10"/>
      <c r="L82" s="72"/>
      <c r="M82" s="10"/>
      <c r="N82" s="10"/>
      <c r="O82" s="10"/>
      <c r="P82" s="10"/>
      <c r="Q82" s="72"/>
      <c r="R82" s="10"/>
      <c r="S82" s="10"/>
      <c r="T82" s="10"/>
      <c r="U82" s="10"/>
      <c r="V82" s="72"/>
      <c r="W82" s="10"/>
      <c r="X82" s="10"/>
      <c r="Y82" s="10"/>
      <c r="Z82" s="10"/>
      <c r="AA82" s="72"/>
      <c r="AB82" s="10"/>
      <c r="AC82" s="10"/>
      <c r="AD82" s="10"/>
      <c r="AE82" s="10"/>
      <c r="AF82" s="72"/>
      <c r="AG82" s="10"/>
      <c r="AH82" s="10"/>
      <c r="AI82" s="10"/>
      <c r="AJ82" s="10"/>
      <c r="AK82" s="72"/>
      <c r="AL82" s="10"/>
      <c r="AM82" s="10"/>
      <c r="AN82" s="10"/>
      <c r="AO82" s="10"/>
      <c r="AP82" s="72"/>
      <c r="AQ82" s="10"/>
      <c r="AR82" s="10"/>
      <c r="AS82" s="10"/>
    </row>
    <row r="83" ht="12.75" customHeight="1">
      <c r="A83" s="10">
        <v>5055.0</v>
      </c>
      <c r="B83" s="72"/>
      <c r="C83" s="10"/>
      <c r="D83" s="10"/>
      <c r="E83" s="10"/>
      <c r="F83" s="10"/>
      <c r="G83" s="72"/>
      <c r="H83" s="10"/>
      <c r="I83" s="10"/>
      <c r="J83" s="10"/>
      <c r="K83" s="10"/>
      <c r="L83" s="72"/>
      <c r="M83" s="10"/>
      <c r="N83" s="10"/>
      <c r="O83" s="10"/>
      <c r="P83" s="10"/>
      <c r="Q83" s="72"/>
      <c r="R83" s="10"/>
      <c r="S83" s="10"/>
      <c r="T83" s="10"/>
      <c r="U83" s="10"/>
      <c r="V83" s="72"/>
      <c r="W83" s="10"/>
      <c r="X83" s="10"/>
      <c r="Y83" s="10"/>
      <c r="Z83" s="10"/>
      <c r="AA83" s="72"/>
      <c r="AB83" s="10"/>
      <c r="AC83" s="10"/>
      <c r="AD83" s="10"/>
      <c r="AE83" s="10"/>
      <c r="AF83" s="72"/>
      <c r="AG83" s="10"/>
      <c r="AH83" s="10"/>
      <c r="AI83" s="10"/>
      <c r="AJ83" s="10"/>
      <c r="AK83" s="72"/>
      <c r="AL83" s="10"/>
      <c r="AM83" s="10"/>
      <c r="AN83" s="10"/>
      <c r="AO83" s="10"/>
      <c r="AP83" s="72"/>
      <c r="AQ83" s="10"/>
      <c r="AR83" s="10"/>
      <c r="AS83" s="10"/>
    </row>
    <row r="84" ht="12.75" customHeight="1">
      <c r="A84" s="10">
        <v>5056.0</v>
      </c>
      <c r="B84" s="72"/>
      <c r="C84" s="10"/>
      <c r="D84" s="10"/>
      <c r="E84" s="10"/>
      <c r="F84" s="10"/>
      <c r="G84" s="72"/>
      <c r="H84" s="10"/>
      <c r="I84" s="10"/>
      <c r="J84" s="10"/>
      <c r="K84" s="10"/>
      <c r="L84" s="72"/>
      <c r="M84" s="10"/>
      <c r="N84" s="10"/>
      <c r="O84" s="10"/>
      <c r="P84" s="10"/>
      <c r="Q84" s="72"/>
      <c r="R84" s="10"/>
      <c r="S84" s="10"/>
      <c r="T84" s="10"/>
      <c r="U84" s="10"/>
      <c r="V84" s="72"/>
      <c r="W84" s="10"/>
      <c r="X84" s="10"/>
      <c r="Y84" s="10"/>
      <c r="Z84" s="10"/>
      <c r="AA84" s="72"/>
      <c r="AB84" s="10"/>
      <c r="AC84" s="10"/>
      <c r="AD84" s="10"/>
      <c r="AE84" s="10"/>
      <c r="AF84" s="72"/>
      <c r="AG84" s="10"/>
      <c r="AH84" s="10"/>
      <c r="AI84" s="10"/>
      <c r="AJ84" s="10"/>
      <c r="AK84" s="72"/>
      <c r="AL84" s="10"/>
      <c r="AM84" s="10"/>
      <c r="AN84" s="10"/>
      <c r="AO84" s="10"/>
      <c r="AP84" s="72"/>
      <c r="AQ84" s="10"/>
      <c r="AR84" s="10"/>
      <c r="AS84" s="10"/>
    </row>
    <row r="85" ht="12.75" customHeight="1">
      <c r="A85" s="10">
        <v>5057.0</v>
      </c>
      <c r="B85" s="72"/>
      <c r="C85" s="10"/>
      <c r="D85" s="10"/>
      <c r="E85" s="10"/>
      <c r="F85" s="10"/>
      <c r="G85" s="72"/>
      <c r="H85" s="10"/>
      <c r="I85" s="10"/>
      <c r="J85" s="10"/>
      <c r="K85" s="10"/>
      <c r="L85" s="72"/>
      <c r="M85" s="10"/>
      <c r="N85" s="10"/>
      <c r="O85" s="10"/>
      <c r="P85" s="10"/>
      <c r="Q85" s="72"/>
      <c r="R85" s="10"/>
      <c r="S85" s="10"/>
      <c r="T85" s="10"/>
      <c r="U85" s="10"/>
      <c r="V85" s="72"/>
      <c r="W85" s="10"/>
      <c r="X85" s="10"/>
      <c r="Y85" s="10"/>
      <c r="Z85" s="10"/>
      <c r="AA85" s="72"/>
      <c r="AB85" s="10"/>
      <c r="AC85" s="10"/>
      <c r="AD85" s="10"/>
      <c r="AE85" s="10"/>
      <c r="AF85" s="72"/>
      <c r="AG85" s="10"/>
      <c r="AH85" s="10"/>
      <c r="AI85" s="10"/>
      <c r="AJ85" s="10"/>
      <c r="AK85" s="72"/>
      <c r="AL85" s="10"/>
      <c r="AM85" s="10"/>
      <c r="AN85" s="10"/>
      <c r="AO85" s="10"/>
      <c r="AP85" s="72"/>
      <c r="AQ85" s="10"/>
      <c r="AR85" s="10"/>
      <c r="AS85" s="10"/>
    </row>
    <row r="86" ht="12.75" customHeight="1">
      <c r="A86" s="10">
        <v>5058.0</v>
      </c>
      <c r="B86" s="72"/>
      <c r="C86" s="10"/>
      <c r="D86" s="10"/>
      <c r="E86" s="10"/>
      <c r="F86" s="10"/>
      <c r="G86" s="72"/>
      <c r="H86" s="10"/>
      <c r="I86" s="10"/>
      <c r="J86" s="10"/>
      <c r="K86" s="10"/>
      <c r="L86" s="72"/>
      <c r="M86" s="10"/>
      <c r="N86" s="10"/>
      <c r="O86" s="10"/>
      <c r="P86" s="10"/>
      <c r="Q86" s="72"/>
      <c r="R86" s="10"/>
      <c r="S86" s="10"/>
      <c r="T86" s="10"/>
      <c r="U86" s="10"/>
      <c r="V86" s="72"/>
      <c r="W86" s="10"/>
      <c r="X86" s="10"/>
      <c r="Y86" s="10"/>
      <c r="Z86" s="10"/>
      <c r="AA86" s="72"/>
      <c r="AB86" s="10"/>
      <c r="AC86" s="10"/>
      <c r="AD86" s="10"/>
      <c r="AE86" s="10"/>
      <c r="AF86" s="72"/>
      <c r="AG86" s="10"/>
      <c r="AH86" s="10"/>
      <c r="AI86" s="10"/>
      <c r="AJ86" s="10"/>
      <c r="AK86" s="72"/>
      <c r="AL86" s="10"/>
      <c r="AM86" s="10"/>
      <c r="AN86" s="10"/>
      <c r="AO86" s="10"/>
      <c r="AP86" s="72"/>
      <c r="AQ86" s="10"/>
      <c r="AR86" s="10"/>
      <c r="AS86" s="10"/>
    </row>
    <row r="87">
      <c r="A87" s="10">
        <v>5059.0</v>
      </c>
      <c r="B87" s="72" t="s">
        <v>100</v>
      </c>
      <c r="C87" s="10">
        <v>1.0</v>
      </c>
      <c r="D87" s="10">
        <v>0.0</v>
      </c>
      <c r="E87" s="10">
        <v>0.0</v>
      </c>
      <c r="F87" s="10">
        <v>0.0</v>
      </c>
      <c r="G87" s="72">
        <f>SUM(C87:F87)</f>
        <v>1</v>
      </c>
      <c r="H87" s="10"/>
      <c r="I87" s="10"/>
      <c r="J87" s="10"/>
      <c r="K87" s="10"/>
      <c r="L87" s="72">
        <f>SUM(H87:K87)</f>
        <v>0</v>
      </c>
      <c r="M87" s="10"/>
      <c r="N87" s="10"/>
      <c r="O87" s="10"/>
      <c r="P87" s="10"/>
      <c r="Q87" s="72">
        <f>SUM(M87:P87)</f>
        <v>0</v>
      </c>
      <c r="R87" s="10"/>
      <c r="S87" s="10"/>
      <c r="T87" s="10"/>
      <c r="U87" s="10"/>
      <c r="V87" s="72">
        <f>SUM(R87:U87)</f>
        <v>0</v>
      </c>
      <c r="W87" s="10"/>
      <c r="X87" s="10"/>
      <c r="Y87" s="10"/>
      <c r="Z87" s="10"/>
      <c r="AA87" s="72">
        <f>SUM(W87:Z87)</f>
        <v>0</v>
      </c>
      <c r="AB87" s="10"/>
      <c r="AC87" s="10"/>
      <c r="AD87" s="10"/>
      <c r="AE87" s="10"/>
      <c r="AF87" s="72">
        <f>SUM(AB87:AE87)</f>
        <v>0</v>
      </c>
      <c r="AG87" s="10"/>
      <c r="AH87" s="10"/>
      <c r="AI87" s="10"/>
      <c r="AJ87" s="10"/>
      <c r="AK87" s="72">
        <f>SUM(AG87:AJ87)</f>
        <v>0</v>
      </c>
      <c r="AL87" s="10"/>
      <c r="AM87" s="10"/>
      <c r="AN87" s="10"/>
      <c r="AO87" s="10"/>
      <c r="AP87" s="72">
        <f>SUM(AL87:AO87)</f>
        <v>0</v>
      </c>
      <c r="AQ87" s="10">
        <f>SUM(AP87,AK87,AF87,AA87,V87,Q87,L87,G87)</f>
        <v>1</v>
      </c>
      <c r="AR87" s="10">
        <v>2.0</v>
      </c>
      <c r="AS87" s="10"/>
    </row>
    <row r="88">
      <c r="A88" s="10">
        <v>5060.0</v>
      </c>
      <c r="B88" s="72" t="s">
        <v>222</v>
      </c>
      <c r="C88" s="10">
        <v>1.0</v>
      </c>
      <c r="D88" s="10">
        <v>1.0</v>
      </c>
      <c r="E88" s="10">
        <v>1.0</v>
      </c>
      <c r="F88" s="10">
        <v>1.0</v>
      </c>
      <c r="G88" s="72">
        <v>4.0</v>
      </c>
      <c r="H88" s="10">
        <v>0.0</v>
      </c>
      <c r="I88" s="10">
        <v>0.0</v>
      </c>
      <c r="J88" s="10">
        <v>0.0</v>
      </c>
      <c r="K88" s="10"/>
      <c r="L88" s="72">
        <v>0.0</v>
      </c>
      <c r="M88" s="10"/>
      <c r="N88" s="10"/>
      <c r="O88" s="10"/>
      <c r="P88" s="10"/>
      <c r="Q88" s="72">
        <v>0.0</v>
      </c>
      <c r="R88" s="10"/>
      <c r="S88" s="10"/>
      <c r="T88" s="10"/>
      <c r="U88" s="10"/>
      <c r="V88" s="72">
        <v>0.0</v>
      </c>
      <c r="W88" s="10"/>
      <c r="X88" s="10"/>
      <c r="Y88" s="10"/>
      <c r="Z88" s="10"/>
      <c r="AA88" s="72">
        <v>0.0</v>
      </c>
      <c r="AB88" s="10"/>
      <c r="AC88" s="10"/>
      <c r="AD88" s="10"/>
      <c r="AE88" s="10"/>
      <c r="AF88" s="72">
        <v>0.0</v>
      </c>
      <c r="AG88" s="10"/>
      <c r="AH88" s="10"/>
      <c r="AI88" s="10"/>
      <c r="AJ88" s="10"/>
      <c r="AK88" s="72">
        <v>0.0</v>
      </c>
      <c r="AL88" s="10"/>
      <c r="AM88" s="10"/>
      <c r="AN88" s="10"/>
      <c r="AO88" s="10"/>
      <c r="AP88" s="72">
        <v>0.0</v>
      </c>
      <c r="AQ88" s="10">
        <v>4.0</v>
      </c>
      <c r="AR88" s="10">
        <v>2.0</v>
      </c>
      <c r="AS88" s="10"/>
    </row>
    <row r="89">
      <c r="A89" s="10">
        <v>5061.0</v>
      </c>
      <c r="B89" s="72" t="s">
        <v>225</v>
      </c>
      <c r="C89" s="10">
        <v>1.0</v>
      </c>
      <c r="D89" s="10">
        <v>1.0</v>
      </c>
      <c r="E89" s="10">
        <v>1.0</v>
      </c>
      <c r="F89" s="10">
        <v>1.0</v>
      </c>
      <c r="G89" s="72">
        <v>4.0</v>
      </c>
      <c r="H89" s="10">
        <v>0.0</v>
      </c>
      <c r="I89" s="10">
        <v>0.0</v>
      </c>
      <c r="J89" s="10">
        <v>0.0</v>
      </c>
      <c r="K89" s="10"/>
      <c r="L89" s="72">
        <v>0.0</v>
      </c>
      <c r="M89" s="10"/>
      <c r="N89" s="10"/>
      <c r="O89" s="10"/>
      <c r="P89" s="10"/>
      <c r="Q89" s="72">
        <v>0.0</v>
      </c>
      <c r="R89" s="10"/>
      <c r="S89" s="10"/>
      <c r="T89" s="10"/>
      <c r="U89" s="10"/>
      <c r="V89" s="72">
        <v>0.0</v>
      </c>
      <c r="W89" s="10"/>
      <c r="X89" s="10"/>
      <c r="Y89" s="10"/>
      <c r="Z89" s="10"/>
      <c r="AA89" s="72">
        <v>0.0</v>
      </c>
      <c r="AB89" s="10"/>
      <c r="AC89" s="10"/>
      <c r="AD89" s="10"/>
      <c r="AE89" s="10"/>
      <c r="AF89" s="72">
        <v>0.0</v>
      </c>
      <c r="AG89" s="10"/>
      <c r="AH89" s="10"/>
      <c r="AI89" s="10"/>
      <c r="AJ89" s="10"/>
      <c r="AK89" s="72">
        <v>0.0</v>
      </c>
      <c r="AL89" s="10"/>
      <c r="AM89" s="10"/>
      <c r="AN89" s="10"/>
      <c r="AO89" s="10"/>
      <c r="AP89" s="72">
        <v>0.0</v>
      </c>
      <c r="AQ89" s="10">
        <v>4.0</v>
      </c>
      <c r="AR89" s="10">
        <v>2.0</v>
      </c>
      <c r="AS89" s="10"/>
    </row>
    <row r="90">
      <c r="A90" s="10">
        <v>5062.0</v>
      </c>
      <c r="B90" s="72" t="s">
        <v>228</v>
      </c>
      <c r="C90" s="10">
        <v>1.0</v>
      </c>
      <c r="D90" s="10">
        <v>1.0</v>
      </c>
      <c r="E90" s="10">
        <v>1.0</v>
      </c>
      <c r="F90" s="10">
        <v>1.0</v>
      </c>
      <c r="G90" s="72">
        <v>4.0</v>
      </c>
      <c r="H90" s="10">
        <v>1.0</v>
      </c>
      <c r="I90" s="10">
        <v>0.0</v>
      </c>
      <c r="J90" s="10">
        <v>0.0</v>
      </c>
      <c r="K90" s="10">
        <v>0.0</v>
      </c>
      <c r="L90" s="72">
        <v>1.0</v>
      </c>
      <c r="M90" s="10"/>
      <c r="N90" s="10"/>
      <c r="O90" s="10"/>
      <c r="P90" s="10"/>
      <c r="Q90" s="72">
        <v>0.0</v>
      </c>
      <c r="R90" s="10"/>
      <c r="S90" s="10"/>
      <c r="T90" s="10"/>
      <c r="U90" s="10"/>
      <c r="V90" s="72">
        <v>0.0</v>
      </c>
      <c r="W90" s="10"/>
      <c r="X90" s="10"/>
      <c r="Y90" s="10"/>
      <c r="Z90" s="10"/>
      <c r="AA90" s="72">
        <v>0.0</v>
      </c>
      <c r="AB90" s="10"/>
      <c r="AC90" s="10"/>
      <c r="AD90" s="10"/>
      <c r="AE90" s="10"/>
      <c r="AF90" s="72">
        <v>0.0</v>
      </c>
      <c r="AG90" s="10"/>
      <c r="AH90" s="10"/>
      <c r="AI90" s="10"/>
      <c r="AJ90" s="10"/>
      <c r="AK90" s="72">
        <v>0.0</v>
      </c>
      <c r="AL90" s="10"/>
      <c r="AM90" s="10"/>
      <c r="AN90" s="10"/>
      <c r="AO90" s="10"/>
      <c r="AP90" s="72">
        <v>0.0</v>
      </c>
      <c r="AQ90" s="10">
        <v>5.0</v>
      </c>
      <c r="AR90" s="10">
        <v>2.0</v>
      </c>
      <c r="AS90" s="10"/>
    </row>
    <row r="91">
      <c r="A91" s="10">
        <v>5063.0</v>
      </c>
      <c r="B91" s="72" t="s">
        <v>1089</v>
      </c>
      <c r="C91" s="10">
        <v>0.0</v>
      </c>
      <c r="D91" s="10">
        <v>0.0</v>
      </c>
      <c r="E91" s="10">
        <v>0.0</v>
      </c>
      <c r="F91" s="10"/>
      <c r="G91" s="72">
        <v>0.0</v>
      </c>
      <c r="H91" s="10"/>
      <c r="I91" s="10"/>
      <c r="J91" s="10"/>
      <c r="K91" s="10"/>
      <c r="L91" s="72">
        <v>0.0</v>
      </c>
      <c r="M91" s="10"/>
      <c r="N91" s="10"/>
      <c r="O91" s="10"/>
      <c r="P91" s="10"/>
      <c r="Q91" s="72">
        <v>0.0</v>
      </c>
      <c r="R91" s="10"/>
      <c r="S91" s="10"/>
      <c r="T91" s="10"/>
      <c r="U91" s="10"/>
      <c r="V91" s="72">
        <v>0.0</v>
      </c>
      <c r="W91" s="10"/>
      <c r="X91" s="10"/>
      <c r="Y91" s="10"/>
      <c r="Z91" s="10"/>
      <c r="AA91" s="72">
        <v>0.0</v>
      </c>
      <c r="AB91" s="10"/>
      <c r="AC91" s="10"/>
      <c r="AD91" s="10"/>
      <c r="AE91" s="10"/>
      <c r="AF91" s="72">
        <v>0.0</v>
      </c>
      <c r="AG91" s="10"/>
      <c r="AH91" s="10"/>
      <c r="AI91" s="10"/>
      <c r="AJ91" s="10"/>
      <c r="AK91" s="72">
        <v>0.0</v>
      </c>
      <c r="AL91" s="10"/>
      <c r="AM91" s="10"/>
      <c r="AN91" s="10"/>
      <c r="AO91" s="10"/>
      <c r="AP91" s="72">
        <v>0.0</v>
      </c>
      <c r="AQ91" s="10">
        <v>0.0</v>
      </c>
      <c r="AR91" s="10">
        <v>0.0</v>
      </c>
      <c r="AS91" s="10"/>
    </row>
    <row r="92">
      <c r="A92" s="10">
        <v>5064.0</v>
      </c>
      <c r="B92" s="72" t="s">
        <v>232</v>
      </c>
      <c r="C92" s="10">
        <v>1.0</v>
      </c>
      <c r="D92" s="10">
        <v>0.0</v>
      </c>
      <c r="E92" s="10">
        <v>1.0</v>
      </c>
      <c r="F92" s="10">
        <v>1.0</v>
      </c>
      <c r="G92" s="72">
        <v>3.0</v>
      </c>
      <c r="H92" s="10">
        <v>0.0</v>
      </c>
      <c r="I92" s="10">
        <v>0.0</v>
      </c>
      <c r="J92" s="10">
        <v>0.0</v>
      </c>
      <c r="K92" s="10"/>
      <c r="L92" s="72">
        <v>0.0</v>
      </c>
      <c r="M92" s="10"/>
      <c r="N92" s="10"/>
      <c r="O92" s="10"/>
      <c r="P92" s="10"/>
      <c r="Q92" s="72">
        <v>0.0</v>
      </c>
      <c r="R92" s="10"/>
      <c r="S92" s="10"/>
      <c r="T92" s="10"/>
      <c r="U92" s="10"/>
      <c r="V92" s="72">
        <v>0.0</v>
      </c>
      <c r="W92" s="10"/>
      <c r="X92" s="10"/>
      <c r="Y92" s="10"/>
      <c r="Z92" s="10"/>
      <c r="AA92" s="72">
        <v>0.0</v>
      </c>
      <c r="AB92" s="10"/>
      <c r="AC92" s="10"/>
      <c r="AD92" s="10"/>
      <c r="AE92" s="10"/>
      <c r="AF92" s="72">
        <v>0.0</v>
      </c>
      <c r="AG92" s="10"/>
      <c r="AH92" s="10"/>
      <c r="AI92" s="10"/>
      <c r="AJ92" s="10"/>
      <c r="AK92" s="72">
        <v>0.0</v>
      </c>
      <c r="AL92" s="10"/>
      <c r="AM92" s="10"/>
      <c r="AN92" s="10"/>
      <c r="AO92" s="10"/>
      <c r="AP92" s="72">
        <v>0.0</v>
      </c>
      <c r="AQ92" s="10">
        <v>3.0</v>
      </c>
      <c r="AR92" s="10">
        <v>2.0</v>
      </c>
      <c r="AS92" s="10"/>
    </row>
    <row r="93">
      <c r="A93" s="10">
        <v>5065.0</v>
      </c>
      <c r="B93" s="72" t="s">
        <v>236</v>
      </c>
      <c r="C93" s="10">
        <v>1.0</v>
      </c>
      <c r="D93" s="10">
        <v>1.0</v>
      </c>
      <c r="E93" s="10">
        <v>1.0</v>
      </c>
      <c r="F93" s="10">
        <v>1.0</v>
      </c>
      <c r="G93" s="72">
        <v>4.0</v>
      </c>
      <c r="H93" s="10">
        <v>0.0</v>
      </c>
      <c r="I93" s="10">
        <v>0.0</v>
      </c>
      <c r="J93" s="10">
        <v>0.0</v>
      </c>
      <c r="K93" s="10"/>
      <c r="L93" s="72">
        <v>0.0</v>
      </c>
      <c r="M93" s="10"/>
      <c r="N93" s="10"/>
      <c r="O93" s="10"/>
      <c r="P93" s="10"/>
      <c r="Q93" s="72">
        <v>0.0</v>
      </c>
      <c r="R93" s="10"/>
      <c r="S93" s="10"/>
      <c r="T93" s="10"/>
      <c r="U93" s="10"/>
      <c r="V93" s="72">
        <v>0.0</v>
      </c>
      <c r="W93" s="10"/>
      <c r="X93" s="10"/>
      <c r="Y93" s="10"/>
      <c r="Z93" s="10"/>
      <c r="AA93" s="72">
        <v>0.0</v>
      </c>
      <c r="AB93" s="10"/>
      <c r="AC93" s="10"/>
      <c r="AD93" s="10"/>
      <c r="AE93" s="10"/>
      <c r="AF93" s="72">
        <v>0.0</v>
      </c>
      <c r="AG93" s="10"/>
      <c r="AH93" s="10"/>
      <c r="AI93" s="10"/>
      <c r="AJ93" s="10"/>
      <c r="AK93" s="72">
        <v>0.0</v>
      </c>
      <c r="AL93" s="10"/>
      <c r="AM93" s="10"/>
      <c r="AN93" s="10"/>
      <c r="AO93" s="10"/>
      <c r="AP93" s="72">
        <v>0.0</v>
      </c>
      <c r="AQ93" s="10">
        <v>4.0</v>
      </c>
      <c r="AR93" s="10">
        <v>2.0</v>
      </c>
      <c r="AS93" s="10"/>
    </row>
    <row r="94">
      <c r="A94" s="10">
        <v>5066.0</v>
      </c>
      <c r="B94" s="72" t="s">
        <v>239</v>
      </c>
      <c r="C94" s="10">
        <v>1.0</v>
      </c>
      <c r="D94" s="10">
        <v>1.0</v>
      </c>
      <c r="E94" s="10">
        <v>1.0</v>
      </c>
      <c r="F94" s="10">
        <v>1.0</v>
      </c>
      <c r="G94" s="72">
        <v>4.0</v>
      </c>
      <c r="H94" s="10">
        <v>0.0</v>
      </c>
      <c r="I94" s="10">
        <v>0.0</v>
      </c>
      <c r="J94" s="10">
        <v>0.0</v>
      </c>
      <c r="K94" s="10"/>
      <c r="L94" s="72">
        <v>0.0</v>
      </c>
      <c r="M94" s="10"/>
      <c r="N94" s="10"/>
      <c r="O94" s="10"/>
      <c r="P94" s="10"/>
      <c r="Q94" s="72">
        <v>0.0</v>
      </c>
      <c r="R94" s="10"/>
      <c r="S94" s="10"/>
      <c r="T94" s="10"/>
      <c r="U94" s="10"/>
      <c r="V94" s="72">
        <v>0.0</v>
      </c>
      <c r="W94" s="10"/>
      <c r="X94" s="10"/>
      <c r="Y94" s="10"/>
      <c r="Z94" s="10"/>
      <c r="AA94" s="72">
        <v>0.0</v>
      </c>
      <c r="AB94" s="10"/>
      <c r="AC94" s="10"/>
      <c r="AD94" s="10"/>
      <c r="AE94" s="10"/>
      <c r="AF94" s="72">
        <v>0.0</v>
      </c>
      <c r="AG94" s="10"/>
      <c r="AH94" s="10"/>
      <c r="AI94" s="10"/>
      <c r="AJ94" s="10"/>
      <c r="AK94" s="72">
        <v>0.0</v>
      </c>
      <c r="AL94" s="10"/>
      <c r="AM94" s="10"/>
      <c r="AN94" s="10"/>
      <c r="AO94" s="10"/>
      <c r="AP94" s="72">
        <v>0.0</v>
      </c>
      <c r="AQ94" s="10">
        <v>4.0</v>
      </c>
      <c r="AR94" s="10">
        <v>2.0</v>
      </c>
      <c r="AS94" s="10"/>
    </row>
    <row r="95">
      <c r="A95" s="10">
        <v>5067.0</v>
      </c>
      <c r="B95" s="72" t="s">
        <v>241</v>
      </c>
      <c r="C95" s="10">
        <v>1.0</v>
      </c>
      <c r="D95" s="10">
        <v>1.0</v>
      </c>
      <c r="E95" s="10">
        <v>0.0</v>
      </c>
      <c r="F95" s="10">
        <v>0.0</v>
      </c>
      <c r="G95" s="72">
        <v>2.0</v>
      </c>
      <c r="H95" s="10"/>
      <c r="I95" s="10"/>
      <c r="J95" s="10"/>
      <c r="K95" s="10"/>
      <c r="L95" s="72">
        <v>0.0</v>
      </c>
      <c r="M95" s="10"/>
      <c r="N95" s="10"/>
      <c r="O95" s="10"/>
      <c r="P95" s="10"/>
      <c r="Q95" s="72">
        <v>0.0</v>
      </c>
      <c r="R95" s="10"/>
      <c r="S95" s="10"/>
      <c r="T95" s="10"/>
      <c r="U95" s="10"/>
      <c r="V95" s="72">
        <v>0.0</v>
      </c>
      <c r="W95" s="10"/>
      <c r="X95" s="10"/>
      <c r="Y95" s="10"/>
      <c r="Z95" s="10"/>
      <c r="AA95" s="72">
        <v>0.0</v>
      </c>
      <c r="AB95" s="10"/>
      <c r="AC95" s="10"/>
      <c r="AD95" s="10"/>
      <c r="AE95" s="10"/>
      <c r="AF95" s="72">
        <v>0.0</v>
      </c>
      <c r="AG95" s="10"/>
      <c r="AH95" s="10"/>
      <c r="AI95" s="10"/>
      <c r="AJ95" s="10"/>
      <c r="AK95" s="72">
        <v>0.0</v>
      </c>
      <c r="AL95" s="10"/>
      <c r="AM95" s="10"/>
      <c r="AN95" s="10"/>
      <c r="AO95" s="10"/>
      <c r="AP95" s="72">
        <v>0.0</v>
      </c>
      <c r="AQ95" s="10">
        <v>2.0</v>
      </c>
      <c r="AR95" s="10">
        <v>2.0</v>
      </c>
      <c r="AS95" s="10"/>
    </row>
    <row r="96">
      <c r="A96" s="10">
        <v>5068.0</v>
      </c>
      <c r="B96" s="72" t="s">
        <v>244</v>
      </c>
      <c r="C96" s="10">
        <v>1.0</v>
      </c>
      <c r="D96" s="10">
        <v>1.0</v>
      </c>
      <c r="E96" s="10">
        <v>1.0</v>
      </c>
      <c r="F96" s="10">
        <v>1.0</v>
      </c>
      <c r="G96" s="72">
        <v>4.0</v>
      </c>
      <c r="H96" s="10">
        <v>0.0</v>
      </c>
      <c r="I96" s="10">
        <v>1.0</v>
      </c>
      <c r="J96" s="10">
        <v>0.0</v>
      </c>
      <c r="K96" s="10">
        <v>1.0</v>
      </c>
      <c r="L96" s="72">
        <v>2.0</v>
      </c>
      <c r="M96" s="10"/>
      <c r="N96" s="10"/>
      <c r="O96" s="10"/>
      <c r="P96" s="10"/>
      <c r="Q96" s="72">
        <v>0.0</v>
      </c>
      <c r="R96" s="10"/>
      <c r="S96" s="10"/>
      <c r="T96" s="10"/>
      <c r="U96" s="10"/>
      <c r="V96" s="72">
        <v>0.0</v>
      </c>
      <c r="W96" s="10"/>
      <c r="X96" s="10"/>
      <c r="Y96" s="10"/>
      <c r="Z96" s="10"/>
      <c r="AA96" s="72">
        <v>0.0</v>
      </c>
      <c r="AB96" s="10"/>
      <c r="AC96" s="10"/>
      <c r="AD96" s="10"/>
      <c r="AE96" s="10"/>
      <c r="AF96" s="72">
        <v>0.0</v>
      </c>
      <c r="AG96" s="10"/>
      <c r="AH96" s="10"/>
      <c r="AI96" s="10"/>
      <c r="AJ96" s="10"/>
      <c r="AK96" s="72">
        <v>0.0</v>
      </c>
      <c r="AL96" s="10"/>
      <c r="AM96" s="10"/>
      <c r="AN96" s="10"/>
      <c r="AO96" s="10"/>
      <c r="AP96" s="72">
        <v>0.0</v>
      </c>
      <c r="AQ96" s="10">
        <v>6.0</v>
      </c>
      <c r="AR96" s="10">
        <v>3.0</v>
      </c>
      <c r="AS96" s="10"/>
    </row>
    <row r="97">
      <c r="A97" s="10">
        <v>5069.0</v>
      </c>
      <c r="B97" s="72" t="s">
        <v>246</v>
      </c>
      <c r="C97" s="10">
        <v>1.0</v>
      </c>
      <c r="D97" s="10">
        <v>1.0</v>
      </c>
      <c r="E97" s="10">
        <v>1.0</v>
      </c>
      <c r="F97" s="10">
        <v>1.0</v>
      </c>
      <c r="G97" s="72">
        <v>4.0</v>
      </c>
      <c r="H97" s="10">
        <v>0.0</v>
      </c>
      <c r="I97" s="10">
        <v>1.0</v>
      </c>
      <c r="J97" s="10">
        <v>1.0</v>
      </c>
      <c r="K97" s="10">
        <v>0.0</v>
      </c>
      <c r="L97" s="72">
        <v>2.0</v>
      </c>
      <c r="M97" s="10"/>
      <c r="N97" s="10"/>
      <c r="O97" s="10"/>
      <c r="P97" s="10"/>
      <c r="Q97" s="72">
        <v>0.0</v>
      </c>
      <c r="R97" s="10"/>
      <c r="S97" s="10"/>
      <c r="T97" s="10"/>
      <c r="U97" s="10"/>
      <c r="V97" s="72">
        <v>0.0</v>
      </c>
      <c r="W97" s="10"/>
      <c r="X97" s="10"/>
      <c r="Y97" s="10"/>
      <c r="Z97" s="10"/>
      <c r="AA97" s="72">
        <v>0.0</v>
      </c>
      <c r="AB97" s="10"/>
      <c r="AC97" s="10"/>
      <c r="AD97" s="10"/>
      <c r="AE97" s="10"/>
      <c r="AF97" s="72">
        <v>0.0</v>
      </c>
      <c r="AG97" s="10"/>
      <c r="AH97" s="10"/>
      <c r="AI97" s="10"/>
      <c r="AJ97" s="10"/>
      <c r="AK97" s="72">
        <v>0.0</v>
      </c>
      <c r="AL97" s="10"/>
      <c r="AM97" s="10"/>
      <c r="AN97" s="10"/>
      <c r="AO97" s="10"/>
      <c r="AP97" s="72">
        <v>0.0</v>
      </c>
      <c r="AQ97" s="10">
        <v>6.0</v>
      </c>
      <c r="AR97" s="10">
        <v>3.0</v>
      </c>
      <c r="AS97" s="10"/>
    </row>
    <row r="98">
      <c r="A98" s="10">
        <v>5070.0</v>
      </c>
      <c r="B98" s="72" t="s">
        <v>122</v>
      </c>
      <c r="C98" s="10">
        <v>1.0</v>
      </c>
      <c r="D98" s="10">
        <v>1.0</v>
      </c>
      <c r="E98" s="10">
        <v>1.0</v>
      </c>
      <c r="F98" s="10">
        <v>1.0</v>
      </c>
      <c r="G98" s="72">
        <v>4.0</v>
      </c>
      <c r="H98" s="10">
        <v>0.0</v>
      </c>
      <c r="I98" s="10">
        <v>1.0</v>
      </c>
      <c r="J98" s="10">
        <v>0.0</v>
      </c>
      <c r="K98" s="10">
        <v>0.0</v>
      </c>
      <c r="L98" s="72">
        <v>1.0</v>
      </c>
      <c r="M98" s="10"/>
      <c r="N98" s="10"/>
      <c r="O98" s="10"/>
      <c r="P98" s="10"/>
      <c r="Q98" s="72">
        <v>0.0</v>
      </c>
      <c r="R98" s="10"/>
      <c r="S98" s="10"/>
      <c r="T98" s="10"/>
      <c r="U98" s="10"/>
      <c r="V98" s="72">
        <v>0.0</v>
      </c>
      <c r="W98" s="10"/>
      <c r="X98" s="10"/>
      <c r="Y98" s="10"/>
      <c r="Z98" s="10"/>
      <c r="AA98" s="72">
        <v>0.0</v>
      </c>
      <c r="AB98" s="10"/>
      <c r="AC98" s="10"/>
      <c r="AD98" s="10"/>
      <c r="AE98" s="10"/>
      <c r="AF98" s="72">
        <v>0.0</v>
      </c>
      <c r="AG98" s="10"/>
      <c r="AH98" s="10"/>
      <c r="AI98" s="10"/>
      <c r="AJ98" s="10"/>
      <c r="AK98" s="72">
        <v>0.0</v>
      </c>
      <c r="AL98" s="10"/>
      <c r="AM98" s="10"/>
      <c r="AN98" s="10"/>
      <c r="AO98" s="10"/>
      <c r="AP98" s="72">
        <v>0.0</v>
      </c>
      <c r="AQ98" s="10">
        <v>5.0</v>
      </c>
      <c r="AR98" s="10">
        <v>2.0</v>
      </c>
      <c r="AS98" s="10"/>
    </row>
    <row r="99" ht="12.75" customHeight="1">
      <c r="A99" s="10">
        <v>5071.0</v>
      </c>
      <c r="B99" s="72" t="s">
        <v>893</v>
      </c>
      <c r="C99" s="10">
        <v>1.0</v>
      </c>
      <c r="D99" s="10">
        <v>1.0</v>
      </c>
      <c r="E99" s="10">
        <v>1.0</v>
      </c>
      <c r="F99" s="10">
        <v>1.0</v>
      </c>
      <c r="G99" s="72">
        <f t="shared" ref="G99:G118" si="20">SUM(C99:F99)</f>
        <v>4</v>
      </c>
      <c r="H99" s="10">
        <v>1.0</v>
      </c>
      <c r="I99" s="10">
        <v>1.0</v>
      </c>
      <c r="J99" s="10">
        <v>1.0</v>
      </c>
      <c r="K99" s="10">
        <v>1.0</v>
      </c>
      <c r="L99" s="72">
        <f t="shared" ref="L99:L118" si="21">SUM(H99:K99)</f>
        <v>4</v>
      </c>
      <c r="M99" s="10">
        <v>0.0</v>
      </c>
      <c r="N99" s="10">
        <v>0.0</v>
      </c>
      <c r="O99" s="10">
        <v>0.0</v>
      </c>
      <c r="P99" s="10">
        <v>0.0</v>
      </c>
      <c r="Q99" s="72">
        <f t="shared" ref="Q99:Q118" si="22">SUM(M99:P99)</f>
        <v>0</v>
      </c>
      <c r="R99" s="10">
        <v>0.0</v>
      </c>
      <c r="S99" s="10">
        <v>0.0</v>
      </c>
      <c r="T99" s="10">
        <v>0.0</v>
      </c>
      <c r="U99" s="10">
        <v>0.0</v>
      </c>
      <c r="V99" s="72">
        <f t="shared" ref="V99:V118" si="23">SUM(R99:U99)</f>
        <v>0</v>
      </c>
      <c r="W99" s="10">
        <v>0.0</v>
      </c>
      <c r="X99" s="10">
        <v>0.0</v>
      </c>
      <c r="Y99" s="10">
        <v>0.0</v>
      </c>
      <c r="Z99" s="10">
        <v>0.0</v>
      </c>
      <c r="AA99" s="72">
        <f t="shared" ref="AA99:AA118" si="24">SUM(W99:Z99)</f>
        <v>0</v>
      </c>
      <c r="AB99" s="10">
        <v>0.0</v>
      </c>
      <c r="AC99" s="10">
        <v>0.0</v>
      </c>
      <c r="AD99" s="10">
        <v>0.0</v>
      </c>
      <c r="AE99" s="10">
        <v>0.0</v>
      </c>
      <c r="AF99" s="72">
        <f t="shared" ref="AF99:AF118" si="25">SUM(AB99:AE99)</f>
        <v>0</v>
      </c>
      <c r="AG99" s="10">
        <v>0.0</v>
      </c>
      <c r="AH99" s="10">
        <v>0.0</v>
      </c>
      <c r="AI99" s="10">
        <v>0.0</v>
      </c>
      <c r="AJ99" s="10">
        <v>0.0</v>
      </c>
      <c r="AK99" s="72">
        <f t="shared" ref="AK99:AK118" si="26">SUM(AG99:AJ99)</f>
        <v>0</v>
      </c>
      <c r="AL99" s="10">
        <v>0.0</v>
      </c>
      <c r="AM99" s="10">
        <v>0.0</v>
      </c>
      <c r="AN99" s="10">
        <v>0.0</v>
      </c>
      <c r="AO99" s="10">
        <v>0.0</v>
      </c>
      <c r="AP99" s="72">
        <f t="shared" ref="AP99:AP118" si="27">SUM(AL99:AO99)</f>
        <v>0</v>
      </c>
      <c r="AQ99" s="10">
        <f t="shared" ref="AQ99:AQ118" si="28">SUM(AP99,AK99,AF99,AA99,V99,Q99,L99,G99)</f>
        <v>8</v>
      </c>
      <c r="AR99" s="10">
        <v>3.0</v>
      </c>
      <c r="AS99" s="10"/>
    </row>
    <row r="100" ht="12.75" customHeight="1">
      <c r="A100" s="10">
        <v>5072.0</v>
      </c>
      <c r="B100" s="72" t="s">
        <v>198</v>
      </c>
      <c r="C100" s="10">
        <v>1.0</v>
      </c>
      <c r="D100" s="10">
        <v>1.0</v>
      </c>
      <c r="E100" s="10">
        <v>1.0</v>
      </c>
      <c r="F100" s="10">
        <v>1.0</v>
      </c>
      <c r="G100" s="72">
        <f t="shared" si="20"/>
        <v>4</v>
      </c>
      <c r="H100" s="10">
        <v>1.0</v>
      </c>
      <c r="I100" s="10">
        <v>1.0</v>
      </c>
      <c r="J100" s="10">
        <v>1.0</v>
      </c>
      <c r="K100" s="10">
        <v>1.0</v>
      </c>
      <c r="L100" s="72">
        <f t="shared" si="21"/>
        <v>4</v>
      </c>
      <c r="M100" s="10">
        <v>0.0</v>
      </c>
      <c r="N100" s="10">
        <v>0.0</v>
      </c>
      <c r="O100" s="10">
        <v>1.0</v>
      </c>
      <c r="P100" s="10">
        <v>0.0</v>
      </c>
      <c r="Q100" s="72">
        <f t="shared" si="22"/>
        <v>1</v>
      </c>
      <c r="R100" s="10">
        <v>0.0</v>
      </c>
      <c r="S100" s="10">
        <v>0.0</v>
      </c>
      <c r="T100" s="10">
        <v>0.0</v>
      </c>
      <c r="U100" s="10">
        <v>0.0</v>
      </c>
      <c r="V100" s="72">
        <f t="shared" si="23"/>
        <v>0</v>
      </c>
      <c r="W100" s="10">
        <v>0.0</v>
      </c>
      <c r="X100" s="10">
        <v>0.0</v>
      </c>
      <c r="Y100" s="10">
        <v>0.0</v>
      </c>
      <c r="Z100" s="10">
        <v>0.0</v>
      </c>
      <c r="AA100" s="72">
        <f t="shared" si="24"/>
        <v>0</v>
      </c>
      <c r="AB100" s="10">
        <v>0.0</v>
      </c>
      <c r="AC100" s="10">
        <v>0.0</v>
      </c>
      <c r="AD100" s="10">
        <v>0.0</v>
      </c>
      <c r="AE100" s="10">
        <v>0.0</v>
      </c>
      <c r="AF100" s="72">
        <f t="shared" si="25"/>
        <v>0</v>
      </c>
      <c r="AG100" s="10">
        <v>0.0</v>
      </c>
      <c r="AH100" s="10">
        <v>0.0</v>
      </c>
      <c r="AI100" s="10">
        <v>0.0</v>
      </c>
      <c r="AJ100" s="10">
        <v>0.0</v>
      </c>
      <c r="AK100" s="72">
        <f t="shared" si="26"/>
        <v>0</v>
      </c>
      <c r="AL100" s="10">
        <v>0.0</v>
      </c>
      <c r="AM100" s="10">
        <v>0.0</v>
      </c>
      <c r="AN100" s="10">
        <v>0.0</v>
      </c>
      <c r="AO100" s="10">
        <v>0.0</v>
      </c>
      <c r="AP100" s="72">
        <f t="shared" si="27"/>
        <v>0</v>
      </c>
      <c r="AQ100" s="10">
        <f t="shared" si="28"/>
        <v>9</v>
      </c>
      <c r="AR100" s="10">
        <v>3.0</v>
      </c>
      <c r="AS100" s="10"/>
    </row>
    <row r="101" ht="12.75" customHeight="1">
      <c r="A101" s="10">
        <v>5073.0</v>
      </c>
      <c r="B101" s="72" t="s">
        <v>257</v>
      </c>
      <c r="C101" s="10">
        <v>1.0</v>
      </c>
      <c r="D101" s="10">
        <v>1.0</v>
      </c>
      <c r="E101" s="10">
        <v>1.0</v>
      </c>
      <c r="F101" s="10">
        <v>1.0</v>
      </c>
      <c r="G101" s="72">
        <f t="shared" si="20"/>
        <v>4</v>
      </c>
      <c r="H101" s="10">
        <v>1.0</v>
      </c>
      <c r="I101" s="10">
        <v>1.0</v>
      </c>
      <c r="J101" s="10">
        <v>1.0</v>
      </c>
      <c r="K101" s="10">
        <v>1.0</v>
      </c>
      <c r="L101" s="72">
        <f t="shared" si="21"/>
        <v>4</v>
      </c>
      <c r="M101" s="10">
        <v>1.0</v>
      </c>
      <c r="N101" s="10">
        <v>1.0</v>
      </c>
      <c r="O101" s="10">
        <v>1.0</v>
      </c>
      <c r="P101" s="10">
        <v>1.0</v>
      </c>
      <c r="Q101" s="72">
        <f t="shared" si="22"/>
        <v>4</v>
      </c>
      <c r="R101" s="10">
        <v>1.0</v>
      </c>
      <c r="S101" s="10">
        <v>1.0</v>
      </c>
      <c r="T101" s="10">
        <v>1.0</v>
      </c>
      <c r="U101" s="10">
        <v>1.0</v>
      </c>
      <c r="V101" s="72">
        <f t="shared" si="23"/>
        <v>4</v>
      </c>
      <c r="W101" s="10">
        <v>1.0</v>
      </c>
      <c r="X101" s="10">
        <v>0.0</v>
      </c>
      <c r="Y101" s="10">
        <v>1.0</v>
      </c>
      <c r="Z101" s="10">
        <v>0.0</v>
      </c>
      <c r="AA101" s="72">
        <f t="shared" si="24"/>
        <v>2</v>
      </c>
      <c r="AB101" s="10">
        <v>0.0</v>
      </c>
      <c r="AC101" s="10">
        <v>0.0</v>
      </c>
      <c r="AD101" s="10">
        <v>0.0</v>
      </c>
      <c r="AE101" s="10">
        <v>0.0</v>
      </c>
      <c r="AF101" s="72">
        <f t="shared" si="25"/>
        <v>0</v>
      </c>
      <c r="AG101" s="10">
        <v>0.0</v>
      </c>
      <c r="AH101" s="10">
        <v>0.0</v>
      </c>
      <c r="AI101" s="10">
        <v>0.0</v>
      </c>
      <c r="AJ101" s="10">
        <v>0.0</v>
      </c>
      <c r="AK101" s="72">
        <f t="shared" si="26"/>
        <v>0</v>
      </c>
      <c r="AL101" s="10">
        <v>0.0</v>
      </c>
      <c r="AM101" s="10">
        <v>0.0</v>
      </c>
      <c r="AN101" s="10">
        <v>0.0</v>
      </c>
      <c r="AO101" s="10">
        <v>0.0</v>
      </c>
      <c r="AP101" s="72">
        <f t="shared" si="27"/>
        <v>0</v>
      </c>
      <c r="AQ101" s="10">
        <f t="shared" si="28"/>
        <v>18</v>
      </c>
      <c r="AR101" s="10">
        <v>6.0</v>
      </c>
      <c r="AS101" s="10"/>
    </row>
    <row r="102" ht="12.75" customHeight="1">
      <c r="A102" s="10">
        <v>5074.0</v>
      </c>
      <c r="B102" s="72" t="s">
        <v>259</v>
      </c>
      <c r="C102" s="10">
        <v>1.0</v>
      </c>
      <c r="D102" s="10">
        <v>1.0</v>
      </c>
      <c r="E102" s="10">
        <v>1.0</v>
      </c>
      <c r="F102" s="10">
        <v>1.0</v>
      </c>
      <c r="G102" s="72">
        <f t="shared" si="20"/>
        <v>4</v>
      </c>
      <c r="H102" s="10">
        <v>1.0</v>
      </c>
      <c r="I102" s="10">
        <v>1.0</v>
      </c>
      <c r="J102" s="10">
        <v>1.0</v>
      </c>
      <c r="K102" s="10">
        <v>1.0</v>
      </c>
      <c r="L102" s="72">
        <f t="shared" si="21"/>
        <v>4</v>
      </c>
      <c r="M102" s="10">
        <v>1.0</v>
      </c>
      <c r="N102" s="10">
        <v>1.0</v>
      </c>
      <c r="O102" s="10">
        <v>1.0</v>
      </c>
      <c r="P102" s="10">
        <v>1.0</v>
      </c>
      <c r="Q102" s="72">
        <f t="shared" si="22"/>
        <v>4</v>
      </c>
      <c r="R102" s="10">
        <v>0.0</v>
      </c>
      <c r="S102" s="10">
        <v>0.0</v>
      </c>
      <c r="T102" s="10">
        <v>0.0</v>
      </c>
      <c r="U102" s="10">
        <v>0.0</v>
      </c>
      <c r="V102" s="72">
        <f t="shared" si="23"/>
        <v>0</v>
      </c>
      <c r="W102" s="10">
        <v>0.0</v>
      </c>
      <c r="X102" s="10">
        <v>0.0</v>
      </c>
      <c r="Y102" s="10">
        <v>0.0</v>
      </c>
      <c r="Z102" s="10">
        <v>0.0</v>
      </c>
      <c r="AA102" s="72">
        <f t="shared" si="24"/>
        <v>0</v>
      </c>
      <c r="AB102" s="10">
        <v>0.0</v>
      </c>
      <c r="AC102" s="10">
        <v>0.0</v>
      </c>
      <c r="AD102" s="10">
        <v>0.0</v>
      </c>
      <c r="AE102" s="10">
        <v>0.0</v>
      </c>
      <c r="AF102" s="72">
        <f t="shared" si="25"/>
        <v>0</v>
      </c>
      <c r="AG102" s="10">
        <v>0.0</v>
      </c>
      <c r="AH102" s="10">
        <v>0.0</v>
      </c>
      <c r="AI102" s="10">
        <v>0.0</v>
      </c>
      <c r="AJ102" s="10">
        <v>0.0</v>
      </c>
      <c r="AK102" s="72">
        <f t="shared" si="26"/>
        <v>0</v>
      </c>
      <c r="AL102" s="10">
        <v>0.0</v>
      </c>
      <c r="AM102" s="10">
        <v>0.0</v>
      </c>
      <c r="AN102" s="10">
        <v>0.0</v>
      </c>
      <c r="AO102" s="10">
        <v>0.0</v>
      </c>
      <c r="AP102" s="72">
        <f t="shared" si="27"/>
        <v>0</v>
      </c>
      <c r="AQ102" s="10">
        <f t="shared" si="28"/>
        <v>12</v>
      </c>
      <c r="AR102" s="10">
        <v>4.0</v>
      </c>
      <c r="AS102" s="10"/>
    </row>
    <row r="103" ht="12.75" customHeight="1">
      <c r="A103" s="10">
        <v>5075.0</v>
      </c>
      <c r="B103" s="72" t="s">
        <v>262</v>
      </c>
      <c r="C103" s="10">
        <v>1.0</v>
      </c>
      <c r="D103" s="10">
        <v>1.0</v>
      </c>
      <c r="E103" s="10">
        <v>1.0</v>
      </c>
      <c r="F103" s="10">
        <v>1.0</v>
      </c>
      <c r="G103" s="72">
        <f t="shared" si="20"/>
        <v>4</v>
      </c>
      <c r="H103" s="10">
        <v>1.0</v>
      </c>
      <c r="I103" s="10">
        <v>1.0</v>
      </c>
      <c r="J103" s="10">
        <v>1.0</v>
      </c>
      <c r="K103" s="10">
        <v>1.0</v>
      </c>
      <c r="L103" s="72">
        <f t="shared" si="21"/>
        <v>4</v>
      </c>
      <c r="M103" s="10">
        <v>1.0</v>
      </c>
      <c r="N103" s="10">
        <v>1.0</v>
      </c>
      <c r="O103" s="10">
        <v>1.0</v>
      </c>
      <c r="P103" s="10">
        <v>1.0</v>
      </c>
      <c r="Q103" s="72">
        <f t="shared" si="22"/>
        <v>4</v>
      </c>
      <c r="R103" s="10">
        <v>1.0</v>
      </c>
      <c r="S103" s="10">
        <v>1.0</v>
      </c>
      <c r="T103" s="10">
        <v>1.0</v>
      </c>
      <c r="U103" s="10">
        <v>0.0</v>
      </c>
      <c r="V103" s="72">
        <f t="shared" si="23"/>
        <v>3</v>
      </c>
      <c r="W103" s="10">
        <v>0.0</v>
      </c>
      <c r="X103" s="10">
        <v>0.0</v>
      </c>
      <c r="Y103" s="10">
        <v>0.0</v>
      </c>
      <c r="Z103" s="10">
        <v>0.0</v>
      </c>
      <c r="AA103" s="72">
        <f t="shared" si="24"/>
        <v>0</v>
      </c>
      <c r="AB103" s="10">
        <v>0.0</v>
      </c>
      <c r="AC103" s="10">
        <v>0.0</v>
      </c>
      <c r="AD103" s="10">
        <v>0.0</v>
      </c>
      <c r="AE103" s="10">
        <v>0.0</v>
      </c>
      <c r="AF103" s="72">
        <f t="shared" si="25"/>
        <v>0</v>
      </c>
      <c r="AG103" s="10">
        <v>0.0</v>
      </c>
      <c r="AH103" s="10">
        <v>0.0</v>
      </c>
      <c r="AI103" s="10">
        <v>0.0</v>
      </c>
      <c r="AJ103" s="10">
        <v>0.0</v>
      </c>
      <c r="AK103" s="72">
        <f t="shared" si="26"/>
        <v>0</v>
      </c>
      <c r="AL103" s="10">
        <v>0.0</v>
      </c>
      <c r="AM103" s="10">
        <v>0.0</v>
      </c>
      <c r="AN103" s="10">
        <v>0.0</v>
      </c>
      <c r="AO103" s="10">
        <v>0.0</v>
      </c>
      <c r="AP103" s="72">
        <f t="shared" si="27"/>
        <v>0</v>
      </c>
      <c r="AQ103" s="10">
        <f t="shared" si="28"/>
        <v>15</v>
      </c>
      <c r="AR103" s="10">
        <v>5.0</v>
      </c>
      <c r="AS103" s="10"/>
    </row>
    <row r="104" ht="12.75" customHeight="1">
      <c r="A104" s="10">
        <v>5076.0</v>
      </c>
      <c r="B104" s="72" t="s">
        <v>264</v>
      </c>
      <c r="C104" s="10">
        <v>1.0</v>
      </c>
      <c r="D104" s="10">
        <v>1.0</v>
      </c>
      <c r="E104" s="10">
        <v>1.0</v>
      </c>
      <c r="F104" s="10">
        <v>1.0</v>
      </c>
      <c r="G104" s="72">
        <f t="shared" si="20"/>
        <v>4</v>
      </c>
      <c r="H104" s="10">
        <v>1.0</v>
      </c>
      <c r="I104" s="10">
        <v>1.0</v>
      </c>
      <c r="J104" s="10">
        <v>1.0</v>
      </c>
      <c r="K104" s="10">
        <v>1.0</v>
      </c>
      <c r="L104" s="72">
        <f t="shared" si="21"/>
        <v>4</v>
      </c>
      <c r="M104" s="10">
        <v>0.0</v>
      </c>
      <c r="N104" s="10">
        <v>1.0</v>
      </c>
      <c r="O104" s="10">
        <v>0.0</v>
      </c>
      <c r="P104" s="10">
        <v>0.0</v>
      </c>
      <c r="Q104" s="72">
        <f t="shared" si="22"/>
        <v>1</v>
      </c>
      <c r="R104" s="10">
        <v>0.0</v>
      </c>
      <c r="S104" s="10">
        <v>0.0</v>
      </c>
      <c r="T104" s="10">
        <v>0.0</v>
      </c>
      <c r="U104" s="10">
        <v>0.0</v>
      </c>
      <c r="V104" s="72">
        <f t="shared" si="23"/>
        <v>0</v>
      </c>
      <c r="W104" s="10">
        <v>0.0</v>
      </c>
      <c r="X104" s="10">
        <v>0.0</v>
      </c>
      <c r="Y104" s="10">
        <v>0.0</v>
      </c>
      <c r="Z104" s="10">
        <v>0.0</v>
      </c>
      <c r="AA104" s="72">
        <f t="shared" si="24"/>
        <v>0</v>
      </c>
      <c r="AB104" s="10">
        <v>0.0</v>
      </c>
      <c r="AC104" s="10">
        <v>0.0</v>
      </c>
      <c r="AD104" s="10">
        <v>0.0</v>
      </c>
      <c r="AE104" s="10">
        <v>0.0</v>
      </c>
      <c r="AF104" s="72">
        <f t="shared" si="25"/>
        <v>0</v>
      </c>
      <c r="AG104" s="10">
        <v>0.0</v>
      </c>
      <c r="AH104" s="10">
        <v>0.0</v>
      </c>
      <c r="AI104" s="10">
        <v>0.0</v>
      </c>
      <c r="AJ104" s="10">
        <v>0.0</v>
      </c>
      <c r="AK104" s="72">
        <f t="shared" si="26"/>
        <v>0</v>
      </c>
      <c r="AL104" s="10">
        <v>0.0</v>
      </c>
      <c r="AM104" s="10">
        <v>0.0</v>
      </c>
      <c r="AN104" s="10">
        <v>0.0</v>
      </c>
      <c r="AO104" s="10">
        <v>0.0</v>
      </c>
      <c r="AP104" s="72">
        <f t="shared" si="27"/>
        <v>0</v>
      </c>
      <c r="AQ104" s="10">
        <f t="shared" si="28"/>
        <v>9</v>
      </c>
      <c r="AR104" s="10">
        <v>3.0</v>
      </c>
      <c r="AS104" s="10"/>
    </row>
    <row r="105" ht="12.75" customHeight="1">
      <c r="A105" s="10">
        <v>5077.0</v>
      </c>
      <c r="B105" s="72" t="s">
        <v>266</v>
      </c>
      <c r="C105" s="10">
        <v>1.0</v>
      </c>
      <c r="D105" s="10">
        <v>1.0</v>
      </c>
      <c r="E105" s="10">
        <v>1.0</v>
      </c>
      <c r="F105" s="10">
        <v>1.0</v>
      </c>
      <c r="G105" s="72">
        <f t="shared" si="20"/>
        <v>4</v>
      </c>
      <c r="H105" s="10">
        <v>1.0</v>
      </c>
      <c r="I105" s="10">
        <v>1.0</v>
      </c>
      <c r="J105" s="10">
        <v>1.0</v>
      </c>
      <c r="K105" s="10">
        <v>1.0</v>
      </c>
      <c r="L105" s="72">
        <f t="shared" si="21"/>
        <v>4</v>
      </c>
      <c r="M105" s="10">
        <v>1.0</v>
      </c>
      <c r="N105" s="10">
        <v>1.0</v>
      </c>
      <c r="O105" s="10">
        <v>1.0</v>
      </c>
      <c r="P105" s="10">
        <v>1.0</v>
      </c>
      <c r="Q105" s="72">
        <f t="shared" si="22"/>
        <v>4</v>
      </c>
      <c r="R105" s="10">
        <v>1.0</v>
      </c>
      <c r="S105" s="10">
        <v>1.0</v>
      </c>
      <c r="T105" s="10">
        <v>1.0</v>
      </c>
      <c r="U105" s="10">
        <v>1.0</v>
      </c>
      <c r="V105" s="72">
        <f t="shared" si="23"/>
        <v>4</v>
      </c>
      <c r="W105" s="10">
        <v>1.0</v>
      </c>
      <c r="X105" s="10">
        <v>1.0</v>
      </c>
      <c r="Y105" s="10">
        <v>1.0</v>
      </c>
      <c r="Z105" s="10">
        <v>1.0</v>
      </c>
      <c r="AA105" s="72">
        <f t="shared" si="24"/>
        <v>4</v>
      </c>
      <c r="AB105" s="10">
        <v>1.0</v>
      </c>
      <c r="AC105" s="10">
        <v>0.0</v>
      </c>
      <c r="AD105" s="10">
        <v>1.0</v>
      </c>
      <c r="AE105" s="10">
        <v>1.0</v>
      </c>
      <c r="AF105" s="72">
        <f t="shared" si="25"/>
        <v>3</v>
      </c>
      <c r="AG105" s="10">
        <v>1.0</v>
      </c>
      <c r="AH105" s="10">
        <v>1.0</v>
      </c>
      <c r="AI105" s="10">
        <v>1.0</v>
      </c>
      <c r="AJ105" s="10">
        <v>1.0</v>
      </c>
      <c r="AK105" s="72">
        <f t="shared" si="26"/>
        <v>4</v>
      </c>
      <c r="AL105" s="10">
        <v>0.0</v>
      </c>
      <c r="AM105" s="10">
        <v>0.0</v>
      </c>
      <c r="AN105" s="10">
        <v>0.0</v>
      </c>
      <c r="AO105" s="10">
        <v>0.0</v>
      </c>
      <c r="AP105" s="72">
        <f t="shared" si="27"/>
        <v>0</v>
      </c>
      <c r="AQ105" s="10">
        <f t="shared" si="28"/>
        <v>27</v>
      </c>
      <c r="AR105" s="10">
        <v>8.0</v>
      </c>
      <c r="AS105" s="10"/>
    </row>
    <row r="106" ht="12.75" customHeight="1">
      <c r="A106" s="10">
        <v>5078.0</v>
      </c>
      <c r="B106" s="72" t="s">
        <v>268</v>
      </c>
      <c r="C106" s="10">
        <v>1.0</v>
      </c>
      <c r="D106" s="10">
        <v>1.0</v>
      </c>
      <c r="E106" s="10">
        <v>1.0</v>
      </c>
      <c r="F106" s="10">
        <v>1.0</v>
      </c>
      <c r="G106" s="72">
        <f t="shared" si="20"/>
        <v>4</v>
      </c>
      <c r="H106" s="10">
        <v>1.0</v>
      </c>
      <c r="I106" s="10">
        <v>0.0</v>
      </c>
      <c r="J106" s="10">
        <v>1.0</v>
      </c>
      <c r="K106" s="10">
        <v>1.0</v>
      </c>
      <c r="L106" s="72">
        <f t="shared" si="21"/>
        <v>3</v>
      </c>
      <c r="M106" s="10">
        <v>1.0</v>
      </c>
      <c r="N106" s="10">
        <v>0.0</v>
      </c>
      <c r="O106" s="10">
        <v>1.0</v>
      </c>
      <c r="P106" s="10">
        <v>1.0</v>
      </c>
      <c r="Q106" s="72">
        <f t="shared" si="22"/>
        <v>3</v>
      </c>
      <c r="R106" s="10">
        <v>1.0</v>
      </c>
      <c r="S106" s="10">
        <v>1.0</v>
      </c>
      <c r="T106" s="10">
        <v>1.0</v>
      </c>
      <c r="U106" s="10">
        <v>1.0</v>
      </c>
      <c r="V106" s="72">
        <f t="shared" si="23"/>
        <v>4</v>
      </c>
      <c r="W106" s="10">
        <v>1.0</v>
      </c>
      <c r="X106" s="10">
        <v>1.0</v>
      </c>
      <c r="Y106" s="10">
        <v>1.0</v>
      </c>
      <c r="Z106" s="10">
        <v>1.0</v>
      </c>
      <c r="AA106" s="72">
        <f t="shared" si="24"/>
        <v>4</v>
      </c>
      <c r="AB106" s="10">
        <v>0.0</v>
      </c>
      <c r="AC106" s="10">
        <v>0.0</v>
      </c>
      <c r="AD106" s="10">
        <v>0.0</v>
      </c>
      <c r="AE106" s="10">
        <v>0.0</v>
      </c>
      <c r="AF106" s="72">
        <f t="shared" si="25"/>
        <v>0</v>
      </c>
      <c r="AG106" s="10">
        <v>0.0</v>
      </c>
      <c r="AH106" s="10">
        <v>0.0</v>
      </c>
      <c r="AI106" s="10">
        <v>0.0</v>
      </c>
      <c r="AJ106" s="10">
        <v>0.0</v>
      </c>
      <c r="AK106" s="72">
        <f t="shared" si="26"/>
        <v>0</v>
      </c>
      <c r="AL106" s="10">
        <v>0.0</v>
      </c>
      <c r="AM106" s="10">
        <v>0.0</v>
      </c>
      <c r="AN106" s="10">
        <v>0.0</v>
      </c>
      <c r="AO106" s="10">
        <v>0.0</v>
      </c>
      <c r="AP106" s="72">
        <f t="shared" si="27"/>
        <v>0</v>
      </c>
      <c r="AQ106" s="10">
        <f t="shared" si="28"/>
        <v>18</v>
      </c>
      <c r="AR106" s="10">
        <v>6.0</v>
      </c>
      <c r="AS106" s="10"/>
    </row>
    <row r="107" ht="12.75" customHeight="1">
      <c r="A107" s="10">
        <v>5079.0</v>
      </c>
      <c r="B107" s="72" t="s">
        <v>270</v>
      </c>
      <c r="C107" s="10">
        <v>1.0</v>
      </c>
      <c r="D107" s="10">
        <v>1.0</v>
      </c>
      <c r="E107" s="10">
        <v>1.0</v>
      </c>
      <c r="F107" s="10">
        <v>1.0</v>
      </c>
      <c r="G107" s="72">
        <f t="shared" si="20"/>
        <v>4</v>
      </c>
      <c r="H107" s="10">
        <v>1.0</v>
      </c>
      <c r="I107" s="10">
        <v>1.0</v>
      </c>
      <c r="J107" s="10">
        <v>1.0</v>
      </c>
      <c r="K107" s="10">
        <v>1.0</v>
      </c>
      <c r="L107" s="72">
        <f t="shared" si="21"/>
        <v>4</v>
      </c>
      <c r="M107" s="10">
        <v>1.0</v>
      </c>
      <c r="N107" s="10">
        <v>0.0</v>
      </c>
      <c r="O107" s="10">
        <v>1.0</v>
      </c>
      <c r="P107" s="10">
        <v>1.0</v>
      </c>
      <c r="Q107" s="72">
        <f t="shared" si="22"/>
        <v>3</v>
      </c>
      <c r="R107" s="10">
        <v>0.0</v>
      </c>
      <c r="S107" s="10">
        <v>0.0</v>
      </c>
      <c r="T107" s="10">
        <v>0.0</v>
      </c>
      <c r="U107" s="10">
        <v>0.0</v>
      </c>
      <c r="V107" s="72">
        <f t="shared" si="23"/>
        <v>0</v>
      </c>
      <c r="W107" s="10">
        <v>0.0</v>
      </c>
      <c r="X107" s="10">
        <v>0.0</v>
      </c>
      <c r="Y107" s="10">
        <v>0.0</v>
      </c>
      <c r="Z107" s="10">
        <v>0.0</v>
      </c>
      <c r="AA107" s="72">
        <f t="shared" si="24"/>
        <v>0</v>
      </c>
      <c r="AB107" s="10">
        <v>0.0</v>
      </c>
      <c r="AC107" s="10">
        <v>0.0</v>
      </c>
      <c r="AD107" s="10">
        <v>0.0</v>
      </c>
      <c r="AE107" s="10">
        <v>0.0</v>
      </c>
      <c r="AF107" s="72">
        <f t="shared" si="25"/>
        <v>0</v>
      </c>
      <c r="AG107" s="10">
        <v>0.0</v>
      </c>
      <c r="AH107" s="10">
        <v>0.0</v>
      </c>
      <c r="AI107" s="10">
        <v>0.0</v>
      </c>
      <c r="AJ107" s="10">
        <v>0.0</v>
      </c>
      <c r="AK107" s="72">
        <f t="shared" si="26"/>
        <v>0</v>
      </c>
      <c r="AL107" s="10">
        <v>0.0</v>
      </c>
      <c r="AM107" s="10">
        <v>0.0</v>
      </c>
      <c r="AN107" s="10">
        <v>0.0</v>
      </c>
      <c r="AO107" s="10">
        <v>0.0</v>
      </c>
      <c r="AP107" s="72">
        <f t="shared" si="27"/>
        <v>0</v>
      </c>
      <c r="AQ107" s="10">
        <f t="shared" si="28"/>
        <v>11</v>
      </c>
      <c r="AR107" s="10">
        <v>4.0</v>
      </c>
      <c r="AS107" s="10"/>
    </row>
    <row r="108" ht="12.75" customHeight="1">
      <c r="A108" s="10">
        <v>5080.0</v>
      </c>
      <c r="B108" s="73" t="s">
        <v>273</v>
      </c>
      <c r="C108" s="25">
        <v>1.0</v>
      </c>
      <c r="D108" s="25">
        <v>1.0</v>
      </c>
      <c r="E108" s="25">
        <v>1.0</v>
      </c>
      <c r="F108" s="25">
        <v>1.0</v>
      </c>
      <c r="G108" s="73">
        <f t="shared" si="20"/>
        <v>4</v>
      </c>
      <c r="H108" s="25">
        <v>1.0</v>
      </c>
      <c r="I108" s="25">
        <v>1.0</v>
      </c>
      <c r="J108" s="25">
        <v>1.0</v>
      </c>
      <c r="K108" s="25">
        <v>1.0</v>
      </c>
      <c r="L108" s="73">
        <f t="shared" si="21"/>
        <v>4</v>
      </c>
      <c r="M108" s="25">
        <v>0.0</v>
      </c>
      <c r="N108" s="25">
        <v>1.0</v>
      </c>
      <c r="O108" s="25">
        <v>0.0</v>
      </c>
      <c r="P108" s="25">
        <v>1.0</v>
      </c>
      <c r="Q108" s="73">
        <f t="shared" si="22"/>
        <v>2</v>
      </c>
      <c r="R108" s="25">
        <v>0.0</v>
      </c>
      <c r="S108" s="25">
        <v>0.0</v>
      </c>
      <c r="T108" s="25">
        <v>0.0</v>
      </c>
      <c r="U108" s="25">
        <v>0.0</v>
      </c>
      <c r="V108" s="73">
        <f t="shared" si="23"/>
        <v>0</v>
      </c>
      <c r="W108" s="25">
        <v>0.0</v>
      </c>
      <c r="X108" s="25">
        <v>0.0</v>
      </c>
      <c r="Y108" s="25">
        <v>0.0</v>
      </c>
      <c r="Z108" s="25">
        <v>0.0</v>
      </c>
      <c r="AA108" s="73">
        <f t="shared" si="24"/>
        <v>0</v>
      </c>
      <c r="AB108" s="25">
        <v>0.0</v>
      </c>
      <c r="AC108" s="25">
        <v>0.0</v>
      </c>
      <c r="AD108" s="25">
        <v>0.0</v>
      </c>
      <c r="AE108" s="25">
        <v>0.0</v>
      </c>
      <c r="AF108" s="73">
        <f t="shared" si="25"/>
        <v>0</v>
      </c>
      <c r="AG108" s="25">
        <v>0.0</v>
      </c>
      <c r="AH108" s="25">
        <v>0.0</v>
      </c>
      <c r="AI108" s="25">
        <v>0.0</v>
      </c>
      <c r="AJ108" s="25">
        <v>0.0</v>
      </c>
      <c r="AK108" s="73">
        <f t="shared" si="26"/>
        <v>0</v>
      </c>
      <c r="AL108" s="25">
        <v>0.0</v>
      </c>
      <c r="AM108" s="25">
        <v>0.0</v>
      </c>
      <c r="AN108" s="25">
        <v>0.0</v>
      </c>
      <c r="AO108" s="25">
        <v>0.0</v>
      </c>
      <c r="AP108" s="73">
        <f t="shared" si="27"/>
        <v>0</v>
      </c>
      <c r="AQ108" s="25">
        <f t="shared" si="28"/>
        <v>10</v>
      </c>
      <c r="AR108" s="25">
        <v>4.0</v>
      </c>
      <c r="AS108" s="25"/>
    </row>
    <row r="109" ht="12.75" customHeight="1">
      <c r="A109" s="10">
        <v>5081.0</v>
      </c>
      <c r="B109" s="72" t="s">
        <v>276</v>
      </c>
      <c r="C109" s="10">
        <v>1.0</v>
      </c>
      <c r="D109" s="10">
        <v>1.0</v>
      </c>
      <c r="E109" s="10">
        <v>1.0</v>
      </c>
      <c r="F109" s="10">
        <v>1.0</v>
      </c>
      <c r="G109" s="72">
        <f t="shared" si="20"/>
        <v>4</v>
      </c>
      <c r="H109" s="10">
        <v>1.0</v>
      </c>
      <c r="I109" s="10">
        <v>1.0</v>
      </c>
      <c r="J109" s="10">
        <v>1.0</v>
      </c>
      <c r="K109" s="10">
        <v>1.0</v>
      </c>
      <c r="L109" s="72">
        <f t="shared" si="21"/>
        <v>4</v>
      </c>
      <c r="M109" s="10">
        <v>0.0</v>
      </c>
      <c r="N109" s="10">
        <v>1.0</v>
      </c>
      <c r="O109" s="10">
        <v>0.0</v>
      </c>
      <c r="P109" s="10">
        <v>0.0</v>
      </c>
      <c r="Q109" s="72">
        <f t="shared" si="22"/>
        <v>1</v>
      </c>
      <c r="R109" s="10">
        <v>0.0</v>
      </c>
      <c r="S109" s="10">
        <v>0.0</v>
      </c>
      <c r="T109" s="10">
        <v>0.0</v>
      </c>
      <c r="U109" s="10">
        <v>0.0</v>
      </c>
      <c r="V109" s="72">
        <f t="shared" si="23"/>
        <v>0</v>
      </c>
      <c r="W109" s="10">
        <v>0.0</v>
      </c>
      <c r="X109" s="10">
        <v>0.0</v>
      </c>
      <c r="Y109" s="10">
        <v>0.0</v>
      </c>
      <c r="Z109" s="10">
        <v>0.0</v>
      </c>
      <c r="AA109" s="72">
        <f t="shared" si="24"/>
        <v>0</v>
      </c>
      <c r="AB109" s="10">
        <v>0.0</v>
      </c>
      <c r="AC109" s="10">
        <v>0.0</v>
      </c>
      <c r="AD109" s="10">
        <v>0.0</v>
      </c>
      <c r="AE109" s="10">
        <v>0.0</v>
      </c>
      <c r="AF109" s="72">
        <f t="shared" si="25"/>
        <v>0</v>
      </c>
      <c r="AG109" s="10">
        <v>0.0</v>
      </c>
      <c r="AH109" s="10">
        <v>0.0</v>
      </c>
      <c r="AI109" s="10">
        <v>0.0</v>
      </c>
      <c r="AJ109" s="10">
        <v>0.0</v>
      </c>
      <c r="AK109" s="72">
        <f t="shared" si="26"/>
        <v>0</v>
      </c>
      <c r="AL109" s="10">
        <v>0.0</v>
      </c>
      <c r="AM109" s="10">
        <v>0.0</v>
      </c>
      <c r="AN109" s="10">
        <v>0.0</v>
      </c>
      <c r="AO109" s="10">
        <v>0.0</v>
      </c>
      <c r="AP109" s="72">
        <f t="shared" si="27"/>
        <v>0</v>
      </c>
      <c r="AQ109" s="10">
        <f t="shared" si="28"/>
        <v>9</v>
      </c>
      <c r="AR109" s="10">
        <v>3.0</v>
      </c>
      <c r="AS109" s="10"/>
    </row>
    <row r="110" ht="12.75" customHeight="1">
      <c r="A110" s="10">
        <v>5082.0</v>
      </c>
      <c r="B110" s="72" t="s">
        <v>279</v>
      </c>
      <c r="C110" s="10">
        <v>1.0</v>
      </c>
      <c r="D110" s="10">
        <v>1.0</v>
      </c>
      <c r="E110" s="10">
        <v>1.0</v>
      </c>
      <c r="F110" s="10">
        <v>1.0</v>
      </c>
      <c r="G110" s="72">
        <f t="shared" si="20"/>
        <v>4</v>
      </c>
      <c r="H110" s="10">
        <v>1.0</v>
      </c>
      <c r="I110" s="10">
        <v>1.0</v>
      </c>
      <c r="J110" s="10">
        <v>1.0</v>
      </c>
      <c r="K110" s="10">
        <v>1.0</v>
      </c>
      <c r="L110" s="72">
        <f t="shared" si="21"/>
        <v>4</v>
      </c>
      <c r="M110" s="10">
        <v>1.0</v>
      </c>
      <c r="N110" s="10">
        <v>0.0</v>
      </c>
      <c r="O110" s="10">
        <v>0.0</v>
      </c>
      <c r="P110" s="10">
        <v>0.0</v>
      </c>
      <c r="Q110" s="72">
        <f t="shared" si="22"/>
        <v>1</v>
      </c>
      <c r="R110" s="10">
        <v>0.0</v>
      </c>
      <c r="S110" s="10">
        <v>0.0</v>
      </c>
      <c r="T110" s="10">
        <v>0.0</v>
      </c>
      <c r="U110" s="10">
        <v>0.0</v>
      </c>
      <c r="V110" s="72">
        <f t="shared" si="23"/>
        <v>0</v>
      </c>
      <c r="W110" s="10">
        <v>0.0</v>
      </c>
      <c r="X110" s="10">
        <v>0.0</v>
      </c>
      <c r="Y110" s="10">
        <v>0.0</v>
      </c>
      <c r="Z110" s="10">
        <v>0.0</v>
      </c>
      <c r="AA110" s="72">
        <f t="shared" si="24"/>
        <v>0</v>
      </c>
      <c r="AB110" s="10">
        <v>0.0</v>
      </c>
      <c r="AC110" s="10">
        <v>0.0</v>
      </c>
      <c r="AD110" s="10">
        <v>0.0</v>
      </c>
      <c r="AE110" s="10">
        <v>0.0</v>
      </c>
      <c r="AF110" s="72">
        <f t="shared" si="25"/>
        <v>0</v>
      </c>
      <c r="AG110" s="10">
        <v>0.0</v>
      </c>
      <c r="AH110" s="10">
        <v>0.0</v>
      </c>
      <c r="AI110" s="10">
        <v>0.0</v>
      </c>
      <c r="AJ110" s="10">
        <v>0.0</v>
      </c>
      <c r="AK110" s="72">
        <f t="shared" si="26"/>
        <v>0</v>
      </c>
      <c r="AL110" s="10">
        <v>0.0</v>
      </c>
      <c r="AM110" s="10">
        <v>0.0</v>
      </c>
      <c r="AN110" s="10">
        <v>0.0</v>
      </c>
      <c r="AO110" s="10">
        <v>0.0</v>
      </c>
      <c r="AP110" s="72">
        <f t="shared" si="27"/>
        <v>0</v>
      </c>
      <c r="AQ110" s="10">
        <f t="shared" si="28"/>
        <v>9</v>
      </c>
      <c r="AR110" s="10">
        <v>3.0</v>
      </c>
      <c r="AS110" s="10"/>
    </row>
    <row r="111" ht="12.75" customHeight="1">
      <c r="A111" s="10">
        <v>5083.0</v>
      </c>
      <c r="B111" s="72" t="s">
        <v>281</v>
      </c>
      <c r="C111" s="10">
        <v>1.0</v>
      </c>
      <c r="D111" s="10">
        <v>1.0</v>
      </c>
      <c r="E111" s="10">
        <v>1.0</v>
      </c>
      <c r="F111" s="10">
        <v>1.0</v>
      </c>
      <c r="G111" s="72">
        <f t="shared" si="20"/>
        <v>4</v>
      </c>
      <c r="H111" s="10">
        <v>0.0</v>
      </c>
      <c r="I111" s="10">
        <v>1.0</v>
      </c>
      <c r="J111" s="10">
        <v>1.0</v>
      </c>
      <c r="K111" s="10">
        <v>0.0</v>
      </c>
      <c r="L111" s="72">
        <f t="shared" si="21"/>
        <v>2</v>
      </c>
      <c r="M111" s="10">
        <v>0.0</v>
      </c>
      <c r="N111" s="10">
        <v>0.0</v>
      </c>
      <c r="O111" s="10">
        <v>0.0</v>
      </c>
      <c r="P111" s="10">
        <v>0.0</v>
      </c>
      <c r="Q111" s="72">
        <f t="shared" si="22"/>
        <v>0</v>
      </c>
      <c r="R111" s="10">
        <v>0.0</v>
      </c>
      <c r="S111" s="10">
        <v>0.0</v>
      </c>
      <c r="T111" s="10">
        <v>0.0</v>
      </c>
      <c r="U111" s="10">
        <v>0.0</v>
      </c>
      <c r="V111" s="72">
        <f t="shared" si="23"/>
        <v>0</v>
      </c>
      <c r="W111" s="10">
        <v>0.0</v>
      </c>
      <c r="X111" s="10">
        <v>0.0</v>
      </c>
      <c r="Y111" s="10">
        <v>0.0</v>
      </c>
      <c r="Z111" s="10">
        <v>0.0</v>
      </c>
      <c r="AA111" s="72">
        <f t="shared" si="24"/>
        <v>0</v>
      </c>
      <c r="AB111" s="10">
        <v>0.0</v>
      </c>
      <c r="AC111" s="10">
        <v>0.0</v>
      </c>
      <c r="AD111" s="10">
        <v>0.0</v>
      </c>
      <c r="AE111" s="10">
        <v>0.0</v>
      </c>
      <c r="AF111" s="72">
        <f t="shared" si="25"/>
        <v>0</v>
      </c>
      <c r="AG111" s="10">
        <v>0.0</v>
      </c>
      <c r="AH111" s="10">
        <v>0.0</v>
      </c>
      <c r="AI111" s="10">
        <v>0.0</v>
      </c>
      <c r="AJ111" s="10">
        <v>0.0</v>
      </c>
      <c r="AK111" s="72">
        <f t="shared" si="26"/>
        <v>0</v>
      </c>
      <c r="AL111" s="10">
        <v>0.0</v>
      </c>
      <c r="AM111" s="10">
        <v>0.0</v>
      </c>
      <c r="AN111" s="10">
        <v>0.0</v>
      </c>
      <c r="AO111" s="10">
        <v>0.0</v>
      </c>
      <c r="AP111" s="72">
        <f t="shared" si="27"/>
        <v>0</v>
      </c>
      <c r="AQ111" s="10">
        <f t="shared" si="28"/>
        <v>6</v>
      </c>
      <c r="AR111" s="10">
        <v>3.0</v>
      </c>
      <c r="AS111" s="10"/>
    </row>
    <row r="112" ht="12.75" customHeight="1">
      <c r="A112" s="10">
        <v>5084.0</v>
      </c>
      <c r="B112" s="72" t="s">
        <v>283</v>
      </c>
      <c r="C112" s="10">
        <v>1.0</v>
      </c>
      <c r="D112" s="10">
        <v>1.0</v>
      </c>
      <c r="E112" s="10">
        <v>1.0</v>
      </c>
      <c r="F112" s="10">
        <v>1.0</v>
      </c>
      <c r="G112" s="72">
        <f t="shared" si="20"/>
        <v>4</v>
      </c>
      <c r="H112" s="10">
        <v>0.0</v>
      </c>
      <c r="I112" s="10">
        <v>0.0</v>
      </c>
      <c r="J112" s="10">
        <v>0.0</v>
      </c>
      <c r="K112" s="10">
        <v>0.0</v>
      </c>
      <c r="L112" s="72">
        <f t="shared" si="21"/>
        <v>0</v>
      </c>
      <c r="M112" s="10">
        <v>0.0</v>
      </c>
      <c r="N112" s="10">
        <v>0.0</v>
      </c>
      <c r="O112" s="10">
        <v>0.0</v>
      </c>
      <c r="P112" s="10">
        <v>0.0</v>
      </c>
      <c r="Q112" s="72">
        <f t="shared" si="22"/>
        <v>0</v>
      </c>
      <c r="R112" s="10">
        <v>0.0</v>
      </c>
      <c r="S112" s="10">
        <v>0.0</v>
      </c>
      <c r="T112" s="10">
        <v>0.0</v>
      </c>
      <c r="U112" s="10">
        <v>0.0</v>
      </c>
      <c r="V112" s="72">
        <f t="shared" si="23"/>
        <v>0</v>
      </c>
      <c r="W112" s="10">
        <v>0.0</v>
      </c>
      <c r="X112" s="10">
        <v>0.0</v>
      </c>
      <c r="Y112" s="10">
        <v>0.0</v>
      </c>
      <c r="Z112" s="10">
        <v>0.0</v>
      </c>
      <c r="AA112" s="72">
        <f t="shared" si="24"/>
        <v>0</v>
      </c>
      <c r="AB112" s="10">
        <v>0.0</v>
      </c>
      <c r="AC112" s="10">
        <v>0.0</v>
      </c>
      <c r="AD112" s="10">
        <v>0.0</v>
      </c>
      <c r="AE112" s="10">
        <v>0.0</v>
      </c>
      <c r="AF112" s="72">
        <f t="shared" si="25"/>
        <v>0</v>
      </c>
      <c r="AG112" s="10">
        <v>0.0</v>
      </c>
      <c r="AH112" s="10">
        <v>0.0</v>
      </c>
      <c r="AI112" s="10">
        <v>0.0</v>
      </c>
      <c r="AJ112" s="10">
        <v>0.0</v>
      </c>
      <c r="AK112" s="72">
        <f t="shared" si="26"/>
        <v>0</v>
      </c>
      <c r="AL112" s="10">
        <v>0.0</v>
      </c>
      <c r="AM112" s="10">
        <v>0.0</v>
      </c>
      <c r="AN112" s="10">
        <v>0.0</v>
      </c>
      <c r="AO112" s="10">
        <v>0.0</v>
      </c>
      <c r="AP112" s="72">
        <f t="shared" si="27"/>
        <v>0</v>
      </c>
      <c r="AQ112" s="10">
        <f t="shared" si="28"/>
        <v>4</v>
      </c>
      <c r="AR112" s="10">
        <v>2.0</v>
      </c>
      <c r="AS112" s="10"/>
    </row>
    <row r="113" ht="12.75" customHeight="1">
      <c r="A113" s="10">
        <v>5085.0</v>
      </c>
      <c r="B113" s="72" t="s">
        <v>1035</v>
      </c>
      <c r="C113" s="10">
        <v>1.0</v>
      </c>
      <c r="D113" s="10">
        <v>1.0</v>
      </c>
      <c r="E113" s="10">
        <v>1.0</v>
      </c>
      <c r="F113" s="10">
        <v>1.0</v>
      </c>
      <c r="G113" s="72">
        <f t="shared" si="20"/>
        <v>4</v>
      </c>
      <c r="H113" s="10">
        <v>0.0</v>
      </c>
      <c r="I113" s="10">
        <v>1.0</v>
      </c>
      <c r="J113" s="10">
        <v>1.0</v>
      </c>
      <c r="K113" s="10">
        <v>0.0</v>
      </c>
      <c r="L113" s="72">
        <f t="shared" si="21"/>
        <v>2</v>
      </c>
      <c r="M113" s="10">
        <v>0.0</v>
      </c>
      <c r="N113" s="10">
        <v>0.0</v>
      </c>
      <c r="O113" s="10">
        <v>0.0</v>
      </c>
      <c r="P113" s="10">
        <v>0.0</v>
      </c>
      <c r="Q113" s="72">
        <f t="shared" si="22"/>
        <v>0</v>
      </c>
      <c r="R113" s="10">
        <v>0.0</v>
      </c>
      <c r="S113" s="10">
        <v>0.0</v>
      </c>
      <c r="T113" s="10">
        <v>0.0</v>
      </c>
      <c r="U113" s="10">
        <v>0.0</v>
      </c>
      <c r="V113" s="72">
        <f t="shared" si="23"/>
        <v>0</v>
      </c>
      <c r="W113" s="10">
        <v>0.0</v>
      </c>
      <c r="X113" s="10">
        <v>0.0</v>
      </c>
      <c r="Y113" s="10">
        <v>0.0</v>
      </c>
      <c r="Z113" s="10">
        <v>0.0</v>
      </c>
      <c r="AA113" s="72">
        <f t="shared" si="24"/>
        <v>0</v>
      </c>
      <c r="AB113" s="10">
        <v>0.0</v>
      </c>
      <c r="AC113" s="10">
        <v>0.0</v>
      </c>
      <c r="AD113" s="10">
        <v>0.0</v>
      </c>
      <c r="AE113" s="10">
        <v>0.0</v>
      </c>
      <c r="AF113" s="72">
        <f t="shared" si="25"/>
        <v>0</v>
      </c>
      <c r="AG113" s="10">
        <v>0.0</v>
      </c>
      <c r="AH113" s="10">
        <v>0.0</v>
      </c>
      <c r="AI113" s="10">
        <v>0.0</v>
      </c>
      <c r="AJ113" s="10">
        <v>0.0</v>
      </c>
      <c r="AK113" s="72">
        <f t="shared" si="26"/>
        <v>0</v>
      </c>
      <c r="AL113" s="10">
        <v>0.0</v>
      </c>
      <c r="AM113" s="10">
        <v>0.0</v>
      </c>
      <c r="AN113" s="10">
        <v>0.0</v>
      </c>
      <c r="AO113" s="10">
        <v>0.0</v>
      </c>
      <c r="AP113" s="72">
        <f t="shared" si="27"/>
        <v>0</v>
      </c>
      <c r="AQ113" s="10">
        <f t="shared" si="28"/>
        <v>6</v>
      </c>
      <c r="AR113" s="10">
        <v>3.0</v>
      </c>
      <c r="AS113" s="10"/>
    </row>
    <row r="114" ht="12.75" customHeight="1">
      <c r="A114" s="10">
        <v>5086.0</v>
      </c>
      <c r="B114" s="72" t="s">
        <v>288</v>
      </c>
      <c r="C114" s="10">
        <v>1.0</v>
      </c>
      <c r="D114" s="10">
        <v>1.0</v>
      </c>
      <c r="E114" s="10">
        <v>1.0</v>
      </c>
      <c r="F114" s="10">
        <v>1.0</v>
      </c>
      <c r="G114" s="72">
        <f t="shared" si="20"/>
        <v>4</v>
      </c>
      <c r="H114" s="10">
        <v>1.0</v>
      </c>
      <c r="I114" s="10">
        <v>1.0</v>
      </c>
      <c r="J114" s="10">
        <v>0.0</v>
      </c>
      <c r="K114" s="10">
        <v>1.0</v>
      </c>
      <c r="L114" s="72">
        <f t="shared" si="21"/>
        <v>3</v>
      </c>
      <c r="M114" s="10">
        <v>0.0</v>
      </c>
      <c r="N114" s="10">
        <v>1.0</v>
      </c>
      <c r="O114" s="10">
        <v>0.0</v>
      </c>
      <c r="P114" s="10">
        <v>0.0</v>
      </c>
      <c r="Q114" s="72">
        <f t="shared" si="22"/>
        <v>1</v>
      </c>
      <c r="R114" s="10">
        <v>0.0</v>
      </c>
      <c r="S114" s="10">
        <v>0.0</v>
      </c>
      <c r="T114" s="10">
        <v>0.0</v>
      </c>
      <c r="U114" s="10">
        <v>0.0</v>
      </c>
      <c r="V114" s="72">
        <f t="shared" si="23"/>
        <v>0</v>
      </c>
      <c r="W114" s="10">
        <v>0.0</v>
      </c>
      <c r="X114" s="10">
        <v>0.0</v>
      </c>
      <c r="Y114" s="10">
        <v>0.0</v>
      </c>
      <c r="Z114" s="10">
        <v>0.0</v>
      </c>
      <c r="AA114" s="72">
        <f t="shared" si="24"/>
        <v>0</v>
      </c>
      <c r="AB114" s="10">
        <v>0.0</v>
      </c>
      <c r="AC114" s="10">
        <v>0.0</v>
      </c>
      <c r="AD114" s="10">
        <v>0.0</v>
      </c>
      <c r="AE114" s="10">
        <v>0.0</v>
      </c>
      <c r="AF114" s="72">
        <f t="shared" si="25"/>
        <v>0</v>
      </c>
      <c r="AG114" s="10">
        <v>0.0</v>
      </c>
      <c r="AH114" s="10">
        <v>0.0</v>
      </c>
      <c r="AI114" s="10">
        <v>0.0</v>
      </c>
      <c r="AJ114" s="10">
        <v>0.0</v>
      </c>
      <c r="AK114" s="72">
        <f t="shared" si="26"/>
        <v>0</v>
      </c>
      <c r="AL114" s="10">
        <v>0.0</v>
      </c>
      <c r="AM114" s="10">
        <v>0.0</v>
      </c>
      <c r="AN114" s="10">
        <v>0.0</v>
      </c>
      <c r="AO114" s="10">
        <v>0.0</v>
      </c>
      <c r="AP114" s="72">
        <f t="shared" si="27"/>
        <v>0</v>
      </c>
      <c r="AQ114" s="10">
        <f t="shared" si="28"/>
        <v>8</v>
      </c>
      <c r="AR114" s="10">
        <v>3.0</v>
      </c>
      <c r="AS114" s="10"/>
    </row>
    <row r="115" ht="12.75" customHeight="1">
      <c r="A115" s="10">
        <v>5087.0</v>
      </c>
      <c r="B115" s="72" t="s">
        <v>290</v>
      </c>
      <c r="C115" s="10">
        <v>1.0</v>
      </c>
      <c r="D115" s="10">
        <v>1.0</v>
      </c>
      <c r="E115" s="10">
        <v>1.0</v>
      </c>
      <c r="F115" s="10">
        <v>1.0</v>
      </c>
      <c r="G115" s="72">
        <f t="shared" si="20"/>
        <v>4</v>
      </c>
      <c r="H115" s="10">
        <v>1.0</v>
      </c>
      <c r="I115" s="10">
        <v>1.0</v>
      </c>
      <c r="J115" s="10">
        <v>1.0</v>
      </c>
      <c r="K115" s="10">
        <v>1.0</v>
      </c>
      <c r="L115" s="72">
        <f t="shared" si="21"/>
        <v>4</v>
      </c>
      <c r="M115" s="10">
        <v>0.0</v>
      </c>
      <c r="N115" s="10">
        <v>1.0</v>
      </c>
      <c r="O115" s="10">
        <v>1.0</v>
      </c>
      <c r="P115" s="10">
        <v>0.0</v>
      </c>
      <c r="Q115" s="72">
        <f t="shared" si="22"/>
        <v>2</v>
      </c>
      <c r="R115" s="10">
        <v>0.0</v>
      </c>
      <c r="S115" s="10">
        <v>0.0</v>
      </c>
      <c r="T115" s="10">
        <v>0.0</v>
      </c>
      <c r="U115" s="10">
        <v>0.0</v>
      </c>
      <c r="V115" s="72">
        <f t="shared" si="23"/>
        <v>0</v>
      </c>
      <c r="W115" s="10">
        <v>0.0</v>
      </c>
      <c r="X115" s="10">
        <v>0.0</v>
      </c>
      <c r="Y115" s="10">
        <v>0.0</v>
      </c>
      <c r="Z115" s="10">
        <v>0.0</v>
      </c>
      <c r="AA115" s="72">
        <f t="shared" si="24"/>
        <v>0</v>
      </c>
      <c r="AB115" s="10">
        <v>0.0</v>
      </c>
      <c r="AC115" s="10">
        <v>0.0</v>
      </c>
      <c r="AD115" s="10">
        <v>0.0</v>
      </c>
      <c r="AE115" s="10">
        <v>0.0</v>
      </c>
      <c r="AF115" s="72">
        <f t="shared" si="25"/>
        <v>0</v>
      </c>
      <c r="AG115" s="10">
        <v>0.0</v>
      </c>
      <c r="AH115" s="10">
        <v>0.0</v>
      </c>
      <c r="AI115" s="10">
        <v>0.0</v>
      </c>
      <c r="AJ115" s="10">
        <v>0.0</v>
      </c>
      <c r="AK115" s="72">
        <f t="shared" si="26"/>
        <v>0</v>
      </c>
      <c r="AL115" s="10">
        <v>0.0</v>
      </c>
      <c r="AM115" s="10">
        <v>0.0</v>
      </c>
      <c r="AN115" s="10">
        <v>0.0</v>
      </c>
      <c r="AO115" s="10">
        <v>0.0</v>
      </c>
      <c r="AP115" s="72">
        <f t="shared" si="27"/>
        <v>0</v>
      </c>
      <c r="AQ115" s="10">
        <f t="shared" si="28"/>
        <v>10</v>
      </c>
      <c r="AR115" s="10">
        <v>4.0</v>
      </c>
      <c r="AS115" s="10"/>
    </row>
    <row r="116" ht="12.75" customHeight="1">
      <c r="A116" s="10">
        <v>5088.0</v>
      </c>
      <c r="B116" s="72" t="s">
        <v>292</v>
      </c>
      <c r="C116" s="10">
        <v>1.0</v>
      </c>
      <c r="D116" s="10">
        <v>1.0</v>
      </c>
      <c r="E116" s="10">
        <v>1.0</v>
      </c>
      <c r="F116" s="10">
        <v>1.0</v>
      </c>
      <c r="G116" s="72">
        <f t="shared" si="20"/>
        <v>4</v>
      </c>
      <c r="H116" s="10">
        <v>1.0</v>
      </c>
      <c r="I116" s="10">
        <v>1.0</v>
      </c>
      <c r="J116" s="10">
        <v>1.0</v>
      </c>
      <c r="K116" s="10">
        <v>1.0</v>
      </c>
      <c r="L116" s="72">
        <f t="shared" si="21"/>
        <v>4</v>
      </c>
      <c r="M116" s="10">
        <v>0.0</v>
      </c>
      <c r="N116" s="10">
        <v>0.0</v>
      </c>
      <c r="O116" s="10">
        <v>0.0</v>
      </c>
      <c r="P116" s="10">
        <v>0.0</v>
      </c>
      <c r="Q116" s="72">
        <f t="shared" si="22"/>
        <v>0</v>
      </c>
      <c r="R116" s="10">
        <v>0.0</v>
      </c>
      <c r="S116" s="10">
        <v>0.0</v>
      </c>
      <c r="T116" s="10">
        <v>0.0</v>
      </c>
      <c r="U116" s="10">
        <v>0.0</v>
      </c>
      <c r="V116" s="72">
        <f t="shared" si="23"/>
        <v>0</v>
      </c>
      <c r="W116" s="10">
        <v>0.0</v>
      </c>
      <c r="X116" s="10">
        <v>0.0</v>
      </c>
      <c r="Y116" s="10">
        <v>0.0</v>
      </c>
      <c r="Z116" s="10">
        <v>0.0</v>
      </c>
      <c r="AA116" s="72">
        <f t="shared" si="24"/>
        <v>0</v>
      </c>
      <c r="AB116" s="10">
        <v>0.0</v>
      </c>
      <c r="AC116" s="10">
        <v>0.0</v>
      </c>
      <c r="AD116" s="10">
        <v>0.0</v>
      </c>
      <c r="AE116" s="10">
        <v>0.0</v>
      </c>
      <c r="AF116" s="72">
        <f t="shared" si="25"/>
        <v>0</v>
      </c>
      <c r="AG116" s="10">
        <v>0.0</v>
      </c>
      <c r="AH116" s="10">
        <v>0.0</v>
      </c>
      <c r="AI116" s="10">
        <v>0.0</v>
      </c>
      <c r="AJ116" s="10">
        <v>0.0</v>
      </c>
      <c r="AK116" s="72">
        <f t="shared" si="26"/>
        <v>0</v>
      </c>
      <c r="AL116" s="10">
        <v>0.0</v>
      </c>
      <c r="AM116" s="10">
        <v>0.0</v>
      </c>
      <c r="AN116" s="10">
        <v>0.0</v>
      </c>
      <c r="AO116" s="10">
        <v>0.0</v>
      </c>
      <c r="AP116" s="72">
        <f t="shared" si="27"/>
        <v>0</v>
      </c>
      <c r="AQ116" s="10">
        <f t="shared" si="28"/>
        <v>8</v>
      </c>
      <c r="AR116" s="10">
        <v>3.0</v>
      </c>
      <c r="AS116" s="10"/>
    </row>
    <row r="117" ht="12.75" customHeight="1">
      <c r="A117" s="10">
        <v>5089.0</v>
      </c>
      <c r="B117" s="72" t="s">
        <v>239</v>
      </c>
      <c r="C117" s="10">
        <v>1.0</v>
      </c>
      <c r="D117" s="10">
        <v>1.0</v>
      </c>
      <c r="E117" s="10">
        <v>1.0</v>
      </c>
      <c r="F117" s="10">
        <v>1.0</v>
      </c>
      <c r="G117" s="72">
        <f t="shared" si="20"/>
        <v>4</v>
      </c>
      <c r="H117" s="10">
        <v>1.0</v>
      </c>
      <c r="I117" s="10">
        <v>0.0</v>
      </c>
      <c r="J117" s="10">
        <v>1.0</v>
      </c>
      <c r="K117" s="10">
        <v>1.0</v>
      </c>
      <c r="L117" s="72">
        <f t="shared" si="21"/>
        <v>3</v>
      </c>
      <c r="M117" s="10">
        <v>0.0</v>
      </c>
      <c r="N117" s="10">
        <v>0.0</v>
      </c>
      <c r="O117" s="10">
        <v>0.0</v>
      </c>
      <c r="P117" s="10">
        <v>0.0</v>
      </c>
      <c r="Q117" s="72">
        <f t="shared" si="22"/>
        <v>0</v>
      </c>
      <c r="R117" s="10">
        <v>0.0</v>
      </c>
      <c r="S117" s="10">
        <v>0.0</v>
      </c>
      <c r="T117" s="10">
        <v>0.0</v>
      </c>
      <c r="U117" s="10">
        <v>0.0</v>
      </c>
      <c r="V117" s="72">
        <f t="shared" si="23"/>
        <v>0</v>
      </c>
      <c r="W117" s="10">
        <v>0.0</v>
      </c>
      <c r="X117" s="10">
        <v>0.0</v>
      </c>
      <c r="Y117" s="10">
        <v>0.0</v>
      </c>
      <c r="Z117" s="10">
        <v>0.0</v>
      </c>
      <c r="AA117" s="72">
        <f t="shared" si="24"/>
        <v>0</v>
      </c>
      <c r="AB117" s="10">
        <v>0.0</v>
      </c>
      <c r="AC117" s="10">
        <v>0.0</v>
      </c>
      <c r="AD117" s="10">
        <v>0.0</v>
      </c>
      <c r="AE117" s="10">
        <v>0.0</v>
      </c>
      <c r="AF117" s="72">
        <f t="shared" si="25"/>
        <v>0</v>
      </c>
      <c r="AG117" s="10">
        <v>0.0</v>
      </c>
      <c r="AH117" s="10">
        <v>0.0</v>
      </c>
      <c r="AI117" s="10">
        <v>0.0</v>
      </c>
      <c r="AJ117" s="10">
        <v>0.0</v>
      </c>
      <c r="AK117" s="72">
        <f t="shared" si="26"/>
        <v>0</v>
      </c>
      <c r="AL117" s="10">
        <v>0.0</v>
      </c>
      <c r="AM117" s="10">
        <v>0.0</v>
      </c>
      <c r="AN117" s="10">
        <v>0.0</v>
      </c>
      <c r="AO117" s="10">
        <v>0.0</v>
      </c>
      <c r="AP117" s="72">
        <f t="shared" si="27"/>
        <v>0</v>
      </c>
      <c r="AQ117" s="10">
        <f t="shared" si="28"/>
        <v>7</v>
      </c>
      <c r="AR117" s="10">
        <v>3.0</v>
      </c>
      <c r="AS117" s="10"/>
    </row>
    <row r="118" ht="12.75" customHeight="1">
      <c r="A118" s="10">
        <v>5090.0</v>
      </c>
      <c r="B118" s="72" t="s">
        <v>296</v>
      </c>
      <c r="C118" s="10">
        <v>1.0</v>
      </c>
      <c r="D118" s="10">
        <v>1.0</v>
      </c>
      <c r="E118" s="10">
        <v>1.0</v>
      </c>
      <c r="F118" s="10">
        <v>1.0</v>
      </c>
      <c r="G118" s="72">
        <f t="shared" si="20"/>
        <v>4</v>
      </c>
      <c r="H118" s="10">
        <v>1.0</v>
      </c>
      <c r="I118" s="10">
        <v>1.0</v>
      </c>
      <c r="J118" s="10">
        <v>1.0</v>
      </c>
      <c r="K118" s="10">
        <v>1.0</v>
      </c>
      <c r="L118" s="72">
        <f t="shared" si="21"/>
        <v>4</v>
      </c>
      <c r="M118" s="10">
        <v>0.0</v>
      </c>
      <c r="N118" s="10">
        <v>0.0</v>
      </c>
      <c r="O118" s="10">
        <v>0.0</v>
      </c>
      <c r="P118" s="10">
        <v>0.0</v>
      </c>
      <c r="Q118" s="72">
        <f t="shared" si="22"/>
        <v>0</v>
      </c>
      <c r="R118" s="10">
        <v>0.0</v>
      </c>
      <c r="S118" s="10">
        <v>0.0</v>
      </c>
      <c r="T118" s="10">
        <v>0.0</v>
      </c>
      <c r="U118" s="10">
        <v>0.0</v>
      </c>
      <c r="V118" s="72">
        <f t="shared" si="23"/>
        <v>0</v>
      </c>
      <c r="W118" s="10">
        <v>0.0</v>
      </c>
      <c r="X118" s="10">
        <v>0.0</v>
      </c>
      <c r="Y118" s="10">
        <v>0.0</v>
      </c>
      <c r="Z118" s="10">
        <v>0.0</v>
      </c>
      <c r="AA118" s="72">
        <f t="shared" si="24"/>
        <v>0</v>
      </c>
      <c r="AB118" s="10">
        <v>0.0</v>
      </c>
      <c r="AC118" s="10">
        <v>0.0</v>
      </c>
      <c r="AD118" s="10">
        <v>0.0</v>
      </c>
      <c r="AE118" s="10">
        <v>0.0</v>
      </c>
      <c r="AF118" s="72">
        <f t="shared" si="25"/>
        <v>0</v>
      </c>
      <c r="AG118" s="10">
        <v>0.0</v>
      </c>
      <c r="AH118" s="10">
        <v>0.0</v>
      </c>
      <c r="AI118" s="10">
        <v>0.0</v>
      </c>
      <c r="AJ118" s="10">
        <v>0.0</v>
      </c>
      <c r="AK118" s="72">
        <f t="shared" si="26"/>
        <v>0</v>
      </c>
      <c r="AL118" s="10">
        <v>0.0</v>
      </c>
      <c r="AM118" s="10">
        <v>0.0</v>
      </c>
      <c r="AN118" s="10">
        <v>0.0</v>
      </c>
      <c r="AO118" s="10">
        <v>0.0</v>
      </c>
      <c r="AP118" s="72">
        <f t="shared" si="27"/>
        <v>0</v>
      </c>
      <c r="AQ118" s="10">
        <f t="shared" si="28"/>
        <v>8</v>
      </c>
      <c r="AR118" s="10">
        <v>3.0</v>
      </c>
      <c r="AS118" s="10"/>
    </row>
    <row r="119" ht="12.75" customHeight="1">
      <c r="A119" s="10">
        <v>5091.0</v>
      </c>
      <c r="B119" s="72"/>
      <c r="E119" s="72"/>
      <c r="J119" s="72"/>
      <c r="O119" s="72"/>
      <c r="T119" s="72"/>
      <c r="Y119" s="72"/>
      <c r="AD119" s="72"/>
      <c r="AI119" s="72"/>
      <c r="AN119" s="72"/>
    </row>
    <row r="120" ht="12.75" customHeight="1">
      <c r="A120" s="10">
        <v>5092.0</v>
      </c>
      <c r="B120" s="72"/>
      <c r="E120" s="72"/>
      <c r="J120" s="72"/>
      <c r="O120" s="72"/>
      <c r="T120" s="72"/>
      <c r="Y120" s="72"/>
      <c r="AD120" s="72"/>
      <c r="AI120" s="72"/>
      <c r="AN120" s="72"/>
    </row>
    <row r="121" ht="12.75" customHeight="1">
      <c r="A121" s="10">
        <v>5093.0</v>
      </c>
      <c r="B121" s="72"/>
      <c r="E121" s="72"/>
      <c r="J121" s="72"/>
      <c r="O121" s="72"/>
      <c r="T121" s="72"/>
      <c r="Y121" s="72"/>
      <c r="AD121" s="72"/>
      <c r="AI121" s="72"/>
      <c r="AN121" s="72"/>
    </row>
    <row r="122" ht="12.75" customHeight="1">
      <c r="A122" s="10">
        <v>5094.0</v>
      </c>
      <c r="B122" s="72"/>
      <c r="E122" s="72"/>
      <c r="J122" s="72"/>
      <c r="O122" s="72"/>
      <c r="T122" s="72"/>
      <c r="Y122" s="72"/>
      <c r="AD122" s="72"/>
      <c r="AI122" s="72"/>
      <c r="AN122" s="72"/>
    </row>
    <row r="123" ht="12.75" customHeight="1">
      <c r="A123" s="10">
        <v>5095.0</v>
      </c>
      <c r="B123" s="72"/>
      <c r="E123" s="72"/>
      <c r="J123" s="72"/>
      <c r="O123" s="72"/>
      <c r="T123" s="72"/>
      <c r="Y123" s="72"/>
      <c r="AD123" s="72"/>
      <c r="AI123" s="72"/>
      <c r="AN123" s="72"/>
    </row>
    <row r="124" ht="12.75" customHeight="1">
      <c r="A124" s="10">
        <v>5096.0</v>
      </c>
      <c r="B124" s="72"/>
      <c r="E124" s="72"/>
      <c r="J124" s="72"/>
      <c r="O124" s="72"/>
      <c r="T124" s="72"/>
      <c r="Y124" s="72"/>
      <c r="AD124" s="72"/>
      <c r="AI124" s="72"/>
      <c r="AN124" s="72"/>
    </row>
    <row r="125" ht="12.75" customHeight="1">
      <c r="A125" s="10">
        <v>5097.0</v>
      </c>
      <c r="B125" s="72"/>
      <c r="E125" s="72"/>
      <c r="J125" s="72"/>
      <c r="O125" s="72"/>
      <c r="T125" s="72"/>
      <c r="Y125" s="72"/>
      <c r="AD125" s="72"/>
      <c r="AI125" s="72"/>
      <c r="AN125" s="72"/>
    </row>
    <row r="126" ht="12.75" customHeight="1">
      <c r="A126" s="10">
        <v>5098.0</v>
      </c>
      <c r="B126" s="72"/>
      <c r="G126" s="72"/>
      <c r="L126" s="72"/>
      <c r="Q126" s="72"/>
      <c r="V126" s="72"/>
      <c r="AA126" s="72"/>
      <c r="AF126" s="72"/>
      <c r="AK126" s="72"/>
      <c r="AP126" s="72"/>
    </row>
    <row r="127" ht="12.75" customHeight="1">
      <c r="A127" s="10">
        <v>5099.0</v>
      </c>
      <c r="B127" s="72"/>
      <c r="G127" s="72"/>
      <c r="L127" s="72"/>
      <c r="Q127" s="72"/>
      <c r="V127" s="72"/>
      <c r="AA127" s="72"/>
      <c r="AF127" s="72"/>
      <c r="AK127" s="72"/>
      <c r="AP127" s="72"/>
    </row>
    <row r="128" ht="12.75" customHeight="1">
      <c r="A128" s="10">
        <v>5100.0</v>
      </c>
      <c r="B128" s="72"/>
      <c r="G128" s="72"/>
      <c r="L128" s="72"/>
      <c r="Q128" s="72"/>
      <c r="V128" s="72"/>
      <c r="AA128" s="72"/>
      <c r="AF128" s="72"/>
      <c r="AK128" s="72"/>
      <c r="AP128" s="72"/>
    </row>
    <row r="129" ht="12.75" customHeight="1">
      <c r="A129" s="10">
        <v>5101.0</v>
      </c>
      <c r="B129" s="72"/>
      <c r="G129" s="72"/>
      <c r="L129" s="72"/>
      <c r="Q129" s="72"/>
      <c r="V129" s="72"/>
      <c r="AA129" s="72"/>
      <c r="AF129" s="72"/>
      <c r="AK129" s="72"/>
      <c r="AP129" s="72"/>
    </row>
    <row r="130" ht="12.75" customHeight="1">
      <c r="A130" s="10">
        <v>5102.0</v>
      </c>
      <c r="B130" s="72"/>
      <c r="G130" s="72"/>
      <c r="L130" s="72"/>
      <c r="Q130" s="72"/>
      <c r="V130" s="72"/>
      <c r="AA130" s="72"/>
      <c r="AF130" s="72"/>
      <c r="AK130" s="72"/>
      <c r="AP130" s="72"/>
    </row>
    <row r="131" ht="12.75" customHeight="1">
      <c r="A131" s="10">
        <v>5103.0</v>
      </c>
      <c r="B131" s="72"/>
      <c r="G131" s="72"/>
      <c r="L131" s="72"/>
      <c r="Q131" s="72"/>
      <c r="V131" s="72"/>
      <c r="AA131" s="72"/>
      <c r="AF131" s="72"/>
      <c r="AK131" s="72"/>
      <c r="AP131" s="72"/>
    </row>
    <row r="132" ht="12.75" customHeight="1">
      <c r="A132" s="10">
        <v>5104.0</v>
      </c>
      <c r="B132" s="72"/>
      <c r="G132" s="72"/>
      <c r="L132" s="72"/>
      <c r="Q132" s="72"/>
      <c r="V132" s="72"/>
      <c r="AA132" s="72"/>
      <c r="AF132" s="72"/>
      <c r="AK132" s="72"/>
      <c r="AP132" s="72"/>
    </row>
    <row r="133" ht="12.75" customHeight="1">
      <c r="A133" s="10">
        <v>5105.0</v>
      </c>
      <c r="B133" s="72"/>
      <c r="G133" s="72"/>
      <c r="L133" s="72"/>
      <c r="Q133" s="72"/>
      <c r="V133" s="72"/>
      <c r="AA133" s="72"/>
      <c r="AF133" s="72"/>
      <c r="AK133" s="72"/>
      <c r="AP133" s="72"/>
    </row>
    <row r="134" ht="12.75" customHeight="1">
      <c r="A134" s="10">
        <v>5106.0</v>
      </c>
      <c r="B134" s="72"/>
      <c r="G134" s="72"/>
      <c r="L134" s="72"/>
      <c r="Q134" s="72"/>
      <c r="V134" s="72"/>
      <c r="AA134" s="72"/>
      <c r="AF134" s="72"/>
      <c r="AK134" s="72"/>
      <c r="AP134" s="72"/>
    </row>
    <row r="135" ht="12.75" customHeight="1">
      <c r="A135" s="10">
        <v>5107.0</v>
      </c>
      <c r="B135" s="72"/>
      <c r="G135" s="72"/>
      <c r="L135" s="72"/>
      <c r="Q135" s="72"/>
      <c r="V135" s="72"/>
      <c r="AA135" s="72"/>
      <c r="AF135" s="72"/>
      <c r="AK135" s="72"/>
      <c r="AP135" s="72"/>
    </row>
    <row r="136" ht="12.75" customHeight="1">
      <c r="A136" s="10">
        <v>5108.0</v>
      </c>
      <c r="B136" s="72"/>
      <c r="G136" s="72"/>
      <c r="L136" s="72"/>
      <c r="Q136" s="72"/>
      <c r="V136" s="72"/>
      <c r="AA136" s="72"/>
      <c r="AF136" s="72"/>
      <c r="AK136" s="72"/>
      <c r="AP136" s="72"/>
    </row>
    <row r="137" ht="12.75" customHeight="1">
      <c r="A137" s="10">
        <v>5109.0</v>
      </c>
      <c r="B137" s="72"/>
      <c r="G137" s="72"/>
      <c r="L137" s="72"/>
      <c r="Q137" s="72"/>
      <c r="V137" s="72"/>
      <c r="AA137" s="72"/>
      <c r="AF137" s="72"/>
      <c r="AK137" s="72"/>
      <c r="AP137" s="72"/>
    </row>
    <row r="138" ht="12.75" customHeight="1">
      <c r="A138" s="10">
        <v>5110.0</v>
      </c>
      <c r="B138" s="72"/>
      <c r="G138" s="72"/>
      <c r="L138" s="72"/>
      <c r="Q138" s="72"/>
      <c r="V138" s="72"/>
      <c r="AA138" s="72"/>
      <c r="AF138" s="72"/>
      <c r="AK138" s="72"/>
      <c r="AP138" s="72"/>
    </row>
    <row r="139" ht="12.75" customHeight="1">
      <c r="A139" s="10">
        <v>5111.0</v>
      </c>
      <c r="B139" s="72"/>
      <c r="G139" s="72"/>
      <c r="L139" s="72"/>
      <c r="Q139" s="72"/>
      <c r="V139" s="72"/>
      <c r="AA139" s="72"/>
      <c r="AF139" s="72"/>
      <c r="AK139" s="72"/>
      <c r="AP139" s="72"/>
    </row>
    <row r="140" ht="12.75" customHeight="1">
      <c r="A140" s="10">
        <v>5112.0</v>
      </c>
      <c r="B140" s="72"/>
      <c r="G140" s="72"/>
      <c r="L140" s="72"/>
      <c r="Q140" s="72"/>
      <c r="V140" s="72"/>
      <c r="AA140" s="72"/>
      <c r="AF140" s="72"/>
      <c r="AK140" s="72"/>
      <c r="AP140" s="72"/>
    </row>
    <row r="141" ht="12.75" customHeight="1">
      <c r="A141" s="10">
        <v>5113.0</v>
      </c>
      <c r="B141" s="72"/>
      <c r="G141" s="72"/>
      <c r="L141" s="72"/>
      <c r="Q141" s="72"/>
      <c r="V141" s="72"/>
      <c r="AA141" s="72"/>
      <c r="AF141" s="72"/>
      <c r="AK141" s="72"/>
      <c r="AP141" s="72"/>
    </row>
    <row r="142" ht="12.75" customHeight="1">
      <c r="A142" s="10">
        <v>5114.0</v>
      </c>
      <c r="B142" s="72"/>
      <c r="G142" s="72"/>
      <c r="L142" s="72"/>
      <c r="Q142" s="72"/>
      <c r="V142" s="72"/>
      <c r="AA142" s="72"/>
      <c r="AF142" s="72"/>
      <c r="AK142" s="72"/>
      <c r="AP142" s="72"/>
    </row>
    <row r="143" ht="12.75" customHeight="1">
      <c r="A143" s="10">
        <v>5115.0</v>
      </c>
      <c r="B143" s="72"/>
      <c r="G143" s="72"/>
      <c r="L143" s="72"/>
      <c r="Q143" s="72"/>
      <c r="V143" s="72"/>
      <c r="AA143" s="72"/>
      <c r="AF143" s="72"/>
      <c r="AK143" s="72"/>
      <c r="AP143" s="72"/>
    </row>
    <row r="144" ht="12.75" customHeight="1">
      <c r="A144" s="10">
        <v>5116.0</v>
      </c>
      <c r="B144" s="72"/>
      <c r="G144" s="72"/>
      <c r="L144" s="72"/>
      <c r="Q144" s="72"/>
      <c r="V144" s="72"/>
      <c r="AA144" s="72"/>
      <c r="AF144" s="72"/>
      <c r="AK144" s="72"/>
      <c r="AP144" s="72"/>
    </row>
    <row r="145" ht="12.75" customHeight="1">
      <c r="A145" s="10">
        <v>5117.0</v>
      </c>
      <c r="B145" s="72"/>
      <c r="G145" s="72"/>
      <c r="L145" s="72"/>
      <c r="Q145" s="72"/>
      <c r="V145" s="72"/>
      <c r="AA145" s="72"/>
      <c r="AF145" s="72"/>
      <c r="AK145" s="72"/>
      <c r="AP145" s="72"/>
    </row>
    <row r="146" ht="12.75" customHeight="1">
      <c r="A146" s="10">
        <v>5118.0</v>
      </c>
      <c r="B146" s="72"/>
      <c r="G146" s="72"/>
      <c r="L146" s="72"/>
      <c r="Q146" s="72"/>
      <c r="V146" s="72"/>
      <c r="AA146" s="72"/>
      <c r="AF146" s="72"/>
      <c r="AK146" s="72"/>
      <c r="AP146" s="72"/>
    </row>
    <row r="147" ht="12.75" customHeight="1">
      <c r="A147" s="10">
        <v>5119.0</v>
      </c>
      <c r="B147" s="72"/>
      <c r="G147" s="72"/>
      <c r="L147" s="72"/>
      <c r="Q147" s="72"/>
      <c r="V147" s="72"/>
      <c r="AA147" s="72"/>
      <c r="AF147" s="72"/>
      <c r="AK147" s="72"/>
      <c r="AP147" s="72"/>
    </row>
    <row r="148" ht="12.75" customHeight="1">
      <c r="A148" s="10">
        <v>5120.0</v>
      </c>
      <c r="B148" s="72"/>
      <c r="G148" s="72"/>
      <c r="L148" s="72"/>
      <c r="Q148" s="72"/>
      <c r="V148" s="72"/>
      <c r="AA148" s="72"/>
      <c r="AF148" s="72"/>
      <c r="AK148" s="72"/>
      <c r="AP148" s="72"/>
    </row>
    <row r="149" ht="12.75" customHeight="1">
      <c r="A149" s="10">
        <v>5121.0</v>
      </c>
      <c r="B149" s="72"/>
      <c r="G149" s="72"/>
      <c r="L149" s="72"/>
      <c r="Q149" s="72"/>
      <c r="V149" s="72"/>
      <c r="AA149" s="72"/>
      <c r="AF149" s="72"/>
      <c r="AK149" s="72"/>
      <c r="AP149" s="72"/>
    </row>
    <row r="150" ht="12.75" customHeight="1">
      <c r="A150" s="10">
        <v>5122.0</v>
      </c>
      <c r="B150" s="72"/>
      <c r="G150" s="72"/>
      <c r="L150" s="72"/>
      <c r="Q150" s="72"/>
      <c r="V150" s="72"/>
      <c r="AA150" s="72"/>
      <c r="AF150" s="72"/>
      <c r="AK150" s="72"/>
      <c r="AP150" s="72"/>
    </row>
    <row r="151" ht="12.75" customHeight="1">
      <c r="A151" s="10">
        <v>5123.0</v>
      </c>
      <c r="B151" s="72"/>
      <c r="G151" s="72"/>
      <c r="L151" s="72"/>
      <c r="Q151" s="72"/>
      <c r="V151" s="72"/>
      <c r="AA151" s="72"/>
      <c r="AF151" s="72"/>
      <c r="AK151" s="72"/>
      <c r="AP151" s="72"/>
    </row>
    <row r="152" ht="12.75" customHeight="1">
      <c r="A152" s="10">
        <v>5124.0</v>
      </c>
      <c r="B152" s="72"/>
      <c r="G152" s="72"/>
      <c r="L152" s="72"/>
      <c r="Q152" s="72"/>
      <c r="V152" s="72"/>
      <c r="AA152" s="72"/>
      <c r="AF152" s="72"/>
      <c r="AK152" s="72"/>
      <c r="AP152" s="72"/>
    </row>
    <row r="153" ht="12.75" customHeight="1">
      <c r="A153" s="10">
        <v>5125.0</v>
      </c>
      <c r="B153" s="72"/>
      <c r="G153" s="72"/>
      <c r="L153" s="72"/>
      <c r="Q153" s="72"/>
      <c r="V153" s="72"/>
      <c r="AA153" s="72"/>
      <c r="AF153" s="72"/>
      <c r="AK153" s="72"/>
      <c r="AP153" s="72"/>
    </row>
    <row r="154" ht="12.75" customHeight="1">
      <c r="A154" s="10">
        <v>5126.0</v>
      </c>
      <c r="B154" s="72"/>
      <c r="G154" s="72"/>
      <c r="L154" s="72"/>
      <c r="Q154" s="72"/>
      <c r="V154" s="72"/>
      <c r="AA154" s="72"/>
      <c r="AF154" s="72"/>
      <c r="AK154" s="72"/>
      <c r="AP154" s="72"/>
    </row>
    <row r="155" ht="12.75" customHeight="1">
      <c r="A155" s="10">
        <v>5127.0</v>
      </c>
      <c r="B155" s="72"/>
      <c r="G155" s="72"/>
      <c r="L155" s="72"/>
      <c r="Q155" s="72"/>
      <c r="V155" s="72"/>
      <c r="AA155" s="72"/>
      <c r="AF155" s="72"/>
      <c r="AK155" s="72"/>
      <c r="AP155" s="72"/>
    </row>
    <row r="156" ht="12.75" customHeight="1">
      <c r="A156" s="10">
        <v>5128.0</v>
      </c>
      <c r="B156" s="72"/>
      <c r="G156" s="72"/>
      <c r="L156" s="72"/>
      <c r="Q156" s="72"/>
      <c r="V156" s="72"/>
      <c r="AA156" s="72"/>
      <c r="AF156" s="72"/>
      <c r="AK156" s="72"/>
      <c r="AP156" s="72"/>
    </row>
    <row r="157" ht="12.75" customHeight="1">
      <c r="A157" s="10">
        <v>5129.0</v>
      </c>
      <c r="B157" s="72"/>
      <c r="G157" s="72"/>
      <c r="L157" s="72"/>
      <c r="Q157" s="72"/>
      <c r="V157" s="72"/>
      <c r="AA157" s="72"/>
      <c r="AF157" s="72"/>
      <c r="AK157" s="72"/>
      <c r="AP157" s="72"/>
    </row>
    <row r="158" ht="12.75" customHeight="1">
      <c r="A158" s="10">
        <v>5501.0</v>
      </c>
      <c r="B158" s="72"/>
      <c r="G158" s="72"/>
      <c r="L158" s="72"/>
      <c r="Q158" s="72"/>
      <c r="V158" s="72"/>
      <c r="AA158" s="72"/>
      <c r="AF158" s="72"/>
      <c r="AK158" s="72"/>
      <c r="AP158" s="72"/>
    </row>
    <row r="159" ht="12.75" customHeight="1">
      <c r="A159" s="10">
        <v>5502.0</v>
      </c>
      <c r="B159" s="72"/>
      <c r="G159" s="72"/>
      <c r="L159" s="72"/>
      <c r="Q159" s="72"/>
      <c r="V159" s="72"/>
      <c r="AA159" s="72"/>
      <c r="AF159" s="72"/>
      <c r="AK159" s="72"/>
      <c r="AP159" s="72"/>
    </row>
    <row r="160" ht="12.75" customHeight="1">
      <c r="A160" s="10">
        <v>5503.0</v>
      </c>
      <c r="B160" s="72"/>
      <c r="G160" s="72"/>
      <c r="L160" s="72"/>
      <c r="Q160" s="72"/>
      <c r="V160" s="72"/>
      <c r="AA160" s="72"/>
      <c r="AF160" s="72"/>
      <c r="AK160" s="72"/>
      <c r="AP160" s="72"/>
    </row>
    <row r="161" ht="12.75" customHeight="1">
      <c r="A161" s="10">
        <v>5504.0</v>
      </c>
      <c r="B161" s="72"/>
      <c r="G161" s="72"/>
      <c r="L161" s="72"/>
      <c r="Q161" s="72"/>
      <c r="V161" s="72"/>
      <c r="AA161" s="72"/>
      <c r="AF161" s="72"/>
      <c r="AK161" s="72"/>
      <c r="AP161" s="72"/>
    </row>
    <row r="162" ht="12.75" customHeight="1">
      <c r="A162" s="10">
        <v>5505.0</v>
      </c>
      <c r="B162" s="72"/>
      <c r="G162" s="72"/>
      <c r="L162" s="72"/>
      <c r="Q162" s="72"/>
      <c r="V162" s="72"/>
      <c r="AA162" s="72"/>
      <c r="AF162" s="72"/>
      <c r="AK162" s="72"/>
      <c r="AP162" s="72"/>
    </row>
    <row r="163" ht="12.75" customHeight="1">
      <c r="A163" s="10">
        <v>5506.0</v>
      </c>
      <c r="B163" s="72"/>
      <c r="G163" s="72"/>
      <c r="L163" s="72"/>
      <c r="Q163" s="72"/>
      <c r="V163" s="72"/>
      <c r="AA163" s="72"/>
      <c r="AF163" s="72"/>
      <c r="AK163" s="72"/>
      <c r="AP163" s="72"/>
    </row>
    <row r="164" ht="12.75" customHeight="1">
      <c r="A164" s="10">
        <v>5507.0</v>
      </c>
      <c r="B164" s="72"/>
      <c r="G164" s="72"/>
      <c r="L164" s="72"/>
      <c r="Q164" s="72"/>
      <c r="V164" s="72"/>
      <c r="AA164" s="72"/>
      <c r="AF164" s="72"/>
      <c r="AK164" s="72"/>
      <c r="AP164" s="72"/>
    </row>
    <row r="165" ht="12.75" customHeight="1">
      <c r="A165" s="10">
        <v>5508.0</v>
      </c>
      <c r="B165" s="72"/>
      <c r="G165" s="72"/>
      <c r="L165" s="72"/>
      <c r="Q165" s="72"/>
      <c r="V165" s="72"/>
      <c r="AA165" s="72"/>
      <c r="AF165" s="72"/>
      <c r="AK165" s="72"/>
      <c r="AP165" s="72"/>
    </row>
    <row r="166" ht="12.75" customHeight="1">
      <c r="A166" s="10">
        <v>5509.0</v>
      </c>
      <c r="B166" s="72"/>
      <c r="G166" s="72"/>
      <c r="L166" s="72"/>
      <c r="Q166" s="72"/>
      <c r="V166" s="72"/>
      <c r="AA166" s="72"/>
      <c r="AF166" s="72"/>
      <c r="AK166" s="72"/>
      <c r="AP166" s="72"/>
    </row>
    <row r="167" ht="12.75" customHeight="1">
      <c r="A167" s="10">
        <v>5510.0</v>
      </c>
      <c r="B167" s="72"/>
      <c r="G167" s="72"/>
      <c r="L167" s="72"/>
      <c r="Q167" s="72"/>
      <c r="V167" s="72"/>
      <c r="AA167" s="72"/>
      <c r="AF167" s="72"/>
      <c r="AK167" s="72"/>
      <c r="AP167" s="72"/>
    </row>
    <row r="168" ht="12.75" customHeight="1">
      <c r="A168" s="10">
        <v>5511.0</v>
      </c>
      <c r="B168" s="72"/>
      <c r="G168" s="72"/>
      <c r="L168" s="72"/>
      <c r="Q168" s="72"/>
      <c r="V168" s="72"/>
      <c r="AA168" s="72"/>
      <c r="AF168" s="72"/>
      <c r="AK168" s="72"/>
      <c r="AP168" s="72"/>
    </row>
    <row r="169" ht="12.75" customHeight="1">
      <c r="A169" s="10">
        <v>5512.0</v>
      </c>
      <c r="B169" s="72"/>
      <c r="G169" s="72"/>
      <c r="L169" s="72"/>
      <c r="Q169" s="72"/>
      <c r="V169" s="72"/>
      <c r="AA169" s="72"/>
      <c r="AF169" s="72"/>
      <c r="AK169" s="72"/>
      <c r="AP169" s="72"/>
    </row>
    <row r="170" ht="12.75" customHeight="1">
      <c r="A170" s="10">
        <v>5513.0</v>
      </c>
      <c r="B170" s="72"/>
      <c r="G170" s="72"/>
      <c r="L170" s="72"/>
      <c r="Q170" s="72"/>
      <c r="V170" s="72"/>
      <c r="AA170" s="72"/>
      <c r="AF170" s="72"/>
      <c r="AK170" s="72"/>
      <c r="AP170" s="72"/>
    </row>
    <row r="171" ht="12.75" customHeight="1">
      <c r="A171" s="10">
        <v>5514.0</v>
      </c>
      <c r="B171" s="72"/>
      <c r="G171" s="72"/>
      <c r="L171" s="72"/>
      <c r="Q171" s="72"/>
      <c r="V171" s="72"/>
      <c r="AA171" s="72"/>
      <c r="AF171" s="72"/>
      <c r="AK171" s="72"/>
      <c r="AP171" s="72"/>
    </row>
    <row r="172" ht="12.75" customHeight="1">
      <c r="A172" s="10">
        <v>5515.0</v>
      </c>
      <c r="B172" s="72"/>
      <c r="G172" s="72"/>
      <c r="L172" s="72"/>
      <c r="Q172" s="72"/>
      <c r="V172" s="72"/>
      <c r="AA172" s="72"/>
      <c r="AF172" s="72"/>
      <c r="AK172" s="72"/>
      <c r="AP172" s="72"/>
    </row>
    <row r="173" ht="12.75" customHeight="1">
      <c r="A173" s="10">
        <v>5516.0</v>
      </c>
      <c r="B173" s="72"/>
      <c r="G173" s="72"/>
      <c r="L173" s="72"/>
      <c r="Q173" s="72"/>
      <c r="V173" s="72"/>
      <c r="AA173" s="72"/>
      <c r="AF173" s="72"/>
      <c r="AK173" s="72"/>
      <c r="AP173" s="72"/>
    </row>
    <row r="174" ht="12.75" customHeight="1">
      <c r="A174" s="10">
        <v>5517.0</v>
      </c>
      <c r="B174" s="72"/>
      <c r="G174" s="72"/>
      <c r="L174" s="72"/>
      <c r="Q174" s="72"/>
      <c r="V174" s="72"/>
      <c r="AA174" s="72"/>
      <c r="AF174" s="72"/>
      <c r="AK174" s="72"/>
      <c r="AP174" s="72"/>
    </row>
    <row r="175" ht="12.75" customHeight="1">
      <c r="A175" s="10">
        <v>5518.0</v>
      </c>
      <c r="B175" s="72"/>
      <c r="G175" s="72"/>
      <c r="L175" s="72"/>
      <c r="Q175" s="72"/>
      <c r="V175" s="72"/>
      <c r="AA175" s="72"/>
      <c r="AF175" s="72"/>
      <c r="AK175" s="72"/>
      <c r="AP175" s="72"/>
    </row>
    <row r="176" ht="12.75" customHeight="1">
      <c r="A176" s="10">
        <v>5519.0</v>
      </c>
      <c r="B176" s="72"/>
      <c r="G176" s="72"/>
      <c r="L176" s="72"/>
      <c r="Q176" s="72"/>
      <c r="V176" s="72"/>
      <c r="AA176" s="72"/>
      <c r="AF176" s="72"/>
      <c r="AK176" s="72"/>
      <c r="AP176" s="72"/>
    </row>
    <row r="177" ht="12.75" customHeight="1">
      <c r="A177" s="10">
        <v>5520.0</v>
      </c>
      <c r="B177" s="72"/>
      <c r="G177" s="72"/>
      <c r="L177" s="72"/>
      <c r="Q177" s="72"/>
      <c r="V177" s="72"/>
      <c r="AA177" s="72"/>
      <c r="AF177" s="72"/>
      <c r="AK177" s="72"/>
      <c r="AP177" s="72"/>
    </row>
    <row r="178" ht="12.75" customHeight="1">
      <c r="A178" s="10">
        <v>7001.0</v>
      </c>
      <c r="B178" s="72">
        <v>1.0</v>
      </c>
      <c r="C178" s="53">
        <v>1.0</v>
      </c>
      <c r="D178" s="53">
        <v>1.0</v>
      </c>
      <c r="E178" s="53">
        <v>1.0</v>
      </c>
      <c r="F178" s="53">
        <v>1.0</v>
      </c>
      <c r="G178" s="72">
        <v>4.0</v>
      </c>
      <c r="H178" s="53">
        <v>1.0</v>
      </c>
      <c r="I178" s="53">
        <v>1.0</v>
      </c>
      <c r="J178" s="53">
        <v>0.0</v>
      </c>
      <c r="K178" s="53">
        <v>1.0</v>
      </c>
      <c r="L178" s="72">
        <v>3.0</v>
      </c>
      <c r="M178" s="53">
        <v>0.0</v>
      </c>
      <c r="N178" s="53">
        <v>0.0</v>
      </c>
      <c r="O178" s="53">
        <v>1.0</v>
      </c>
      <c r="P178" s="53">
        <v>0.0</v>
      </c>
      <c r="Q178" s="72">
        <v>1.0</v>
      </c>
      <c r="R178" s="53">
        <v>0.0</v>
      </c>
      <c r="S178" s="53">
        <v>0.0</v>
      </c>
      <c r="T178" s="53">
        <v>0.0</v>
      </c>
      <c r="U178" s="53">
        <v>0.0</v>
      </c>
      <c r="V178" s="72">
        <v>0.0</v>
      </c>
      <c r="W178" s="53">
        <v>0.0</v>
      </c>
      <c r="X178" s="53">
        <v>0.0</v>
      </c>
      <c r="Y178" s="53">
        <v>0.0</v>
      </c>
      <c r="Z178" s="53">
        <v>0.0</v>
      </c>
      <c r="AA178" s="72">
        <v>0.0</v>
      </c>
      <c r="AB178" s="53">
        <v>0.0</v>
      </c>
      <c r="AC178" s="53">
        <v>0.0</v>
      </c>
      <c r="AD178" s="53">
        <v>0.0</v>
      </c>
      <c r="AE178" s="53">
        <v>0.0</v>
      </c>
      <c r="AF178" s="72">
        <v>0.0</v>
      </c>
      <c r="AG178" s="53">
        <v>0.0</v>
      </c>
      <c r="AH178" s="53">
        <v>0.0</v>
      </c>
      <c r="AI178" s="53">
        <v>0.0</v>
      </c>
      <c r="AJ178" s="53">
        <v>0.0</v>
      </c>
      <c r="AK178" s="72">
        <v>0.0</v>
      </c>
      <c r="AL178" s="53">
        <v>0.0</v>
      </c>
      <c r="AM178" s="53">
        <v>0.0</v>
      </c>
      <c r="AN178" s="53">
        <v>0.0</v>
      </c>
      <c r="AO178" s="53">
        <v>0.0</v>
      </c>
      <c r="AP178" s="72">
        <v>0.0</v>
      </c>
      <c r="AQ178" s="53">
        <v>8.0</v>
      </c>
      <c r="AR178" s="53">
        <v>3.0</v>
      </c>
    </row>
    <row r="179" ht="12.75" customHeight="1">
      <c r="A179" s="10">
        <v>7001.0</v>
      </c>
      <c r="B179" s="72">
        <v>2.0</v>
      </c>
      <c r="C179" s="53">
        <v>1.0</v>
      </c>
      <c r="D179" s="53">
        <v>1.0</v>
      </c>
      <c r="E179" s="53">
        <v>1.0</v>
      </c>
      <c r="F179" s="53">
        <v>1.0</v>
      </c>
      <c r="G179" s="72">
        <v>4.0</v>
      </c>
      <c r="H179" s="53">
        <v>0.0</v>
      </c>
      <c r="I179" s="53">
        <v>0.0</v>
      </c>
      <c r="J179" s="53">
        <v>0.0</v>
      </c>
      <c r="K179" s="53">
        <v>0.0</v>
      </c>
      <c r="L179" s="72">
        <v>0.0</v>
      </c>
      <c r="M179" s="53">
        <v>0.0</v>
      </c>
      <c r="N179" s="53">
        <v>0.0</v>
      </c>
      <c r="O179" s="53">
        <v>0.0</v>
      </c>
      <c r="P179" s="53">
        <v>0.0</v>
      </c>
      <c r="Q179" s="72">
        <v>0.0</v>
      </c>
      <c r="R179" s="53">
        <v>0.0</v>
      </c>
      <c r="S179" s="53">
        <v>0.0</v>
      </c>
      <c r="T179" s="53">
        <v>0.0</v>
      </c>
      <c r="U179" s="53">
        <v>0.0</v>
      </c>
      <c r="V179" s="72">
        <v>0.0</v>
      </c>
      <c r="W179" s="53">
        <v>0.0</v>
      </c>
      <c r="X179" s="53">
        <v>0.0</v>
      </c>
      <c r="Y179" s="53">
        <v>0.0</v>
      </c>
      <c r="Z179" s="53">
        <v>0.0</v>
      </c>
      <c r="AA179" s="72">
        <v>0.0</v>
      </c>
      <c r="AB179" s="53">
        <v>0.0</v>
      </c>
      <c r="AC179" s="53">
        <v>0.0</v>
      </c>
      <c r="AD179" s="53">
        <v>0.0</v>
      </c>
      <c r="AE179" s="53">
        <v>0.0</v>
      </c>
      <c r="AF179" s="72">
        <v>0.0</v>
      </c>
      <c r="AG179" s="53">
        <v>0.0</v>
      </c>
      <c r="AH179" s="53">
        <v>0.0</v>
      </c>
      <c r="AI179" s="53">
        <v>0.0</v>
      </c>
      <c r="AJ179" s="53">
        <v>0.0</v>
      </c>
      <c r="AK179" s="72">
        <v>0.0</v>
      </c>
      <c r="AL179" s="53">
        <v>0.0</v>
      </c>
      <c r="AM179" s="53">
        <v>0.0</v>
      </c>
      <c r="AN179" s="53">
        <v>0.0</v>
      </c>
      <c r="AO179" s="53">
        <v>0.0</v>
      </c>
      <c r="AP179" s="72">
        <v>0.0</v>
      </c>
      <c r="AQ179" s="53">
        <v>4.0</v>
      </c>
      <c r="AR179" s="53">
        <v>2.0</v>
      </c>
    </row>
    <row r="180" ht="12.75" customHeight="1">
      <c r="A180" s="10">
        <v>7001.0</v>
      </c>
      <c r="B180" s="72">
        <v>3.0</v>
      </c>
      <c r="C180" s="53">
        <v>1.0</v>
      </c>
      <c r="D180" s="53">
        <v>1.0</v>
      </c>
      <c r="E180" s="53">
        <v>1.0</v>
      </c>
      <c r="F180" s="53">
        <v>1.0</v>
      </c>
      <c r="G180" s="72">
        <v>4.0</v>
      </c>
      <c r="H180" s="53">
        <v>1.0</v>
      </c>
      <c r="I180" s="53">
        <v>1.0</v>
      </c>
      <c r="J180" s="53">
        <v>1.0</v>
      </c>
      <c r="K180" s="53">
        <v>0.0</v>
      </c>
      <c r="L180" s="72">
        <v>3.0</v>
      </c>
      <c r="M180" s="53">
        <v>1.0</v>
      </c>
      <c r="N180" s="53">
        <v>0.0</v>
      </c>
      <c r="O180" s="53">
        <v>1.0</v>
      </c>
      <c r="P180" s="53">
        <v>0.0</v>
      </c>
      <c r="Q180" s="72">
        <v>2.0</v>
      </c>
      <c r="R180" s="53">
        <v>1.0</v>
      </c>
      <c r="S180" s="53">
        <v>1.0</v>
      </c>
      <c r="T180" s="53">
        <v>1.0</v>
      </c>
      <c r="U180" s="53">
        <v>1.0</v>
      </c>
      <c r="V180" s="72">
        <v>4.0</v>
      </c>
      <c r="W180" s="53">
        <v>0.0</v>
      </c>
      <c r="X180" s="53">
        <v>0.0</v>
      </c>
      <c r="Y180" s="53">
        <v>0.0</v>
      </c>
      <c r="Z180" s="53">
        <v>0.0</v>
      </c>
      <c r="AA180" s="72">
        <v>0.0</v>
      </c>
      <c r="AB180" s="53">
        <v>0.0</v>
      </c>
      <c r="AC180" s="53">
        <v>0.0</v>
      </c>
      <c r="AD180" s="53">
        <v>0.0</v>
      </c>
      <c r="AE180" s="53">
        <v>0.0</v>
      </c>
      <c r="AF180" s="72">
        <v>0.0</v>
      </c>
      <c r="AG180" s="53">
        <v>0.0</v>
      </c>
      <c r="AH180" s="53">
        <v>0.0</v>
      </c>
      <c r="AI180" s="53">
        <v>0.0</v>
      </c>
      <c r="AJ180" s="53">
        <v>0.0</v>
      </c>
      <c r="AK180" s="72">
        <v>0.0</v>
      </c>
      <c r="AL180" s="53">
        <v>0.0</v>
      </c>
      <c r="AM180" s="53">
        <v>0.0</v>
      </c>
      <c r="AN180" s="53">
        <v>0.0</v>
      </c>
      <c r="AO180" s="53">
        <v>0.0</v>
      </c>
      <c r="AP180" s="72">
        <v>0.0</v>
      </c>
      <c r="AQ180" s="53">
        <v>13.0</v>
      </c>
      <c r="AR180" s="53">
        <v>5.0</v>
      </c>
    </row>
    <row r="181" ht="12.75" customHeight="1">
      <c r="A181" s="10">
        <v>7001.0</v>
      </c>
      <c r="B181" s="72">
        <v>4.0</v>
      </c>
      <c r="C181" s="53">
        <v>1.0</v>
      </c>
      <c r="D181" s="53">
        <v>1.0</v>
      </c>
      <c r="E181" s="53">
        <v>1.0</v>
      </c>
      <c r="F181" s="53">
        <v>1.0</v>
      </c>
      <c r="G181" s="72">
        <v>4.0</v>
      </c>
      <c r="H181" s="53">
        <v>1.0</v>
      </c>
      <c r="I181" s="53">
        <v>1.0</v>
      </c>
      <c r="J181" s="53">
        <v>1.0</v>
      </c>
      <c r="K181" s="53">
        <v>1.0</v>
      </c>
      <c r="L181" s="72">
        <v>4.0</v>
      </c>
      <c r="M181" s="53">
        <v>1.0</v>
      </c>
      <c r="N181" s="53">
        <v>1.0</v>
      </c>
      <c r="O181" s="53">
        <v>1.0</v>
      </c>
      <c r="P181" s="53">
        <v>1.0</v>
      </c>
      <c r="Q181" s="72">
        <v>4.0</v>
      </c>
      <c r="R181" s="53">
        <v>0.0</v>
      </c>
      <c r="S181" s="53">
        <v>0.0</v>
      </c>
      <c r="T181" s="53">
        <v>1.0</v>
      </c>
      <c r="U181" s="53">
        <v>1.0</v>
      </c>
      <c r="V181" s="72">
        <v>2.0</v>
      </c>
      <c r="W181" s="53">
        <v>1.0</v>
      </c>
      <c r="X181" s="53">
        <v>1.0</v>
      </c>
      <c r="Y181" s="53">
        <v>1.0</v>
      </c>
      <c r="Z181" s="53">
        <v>1.0</v>
      </c>
      <c r="AA181" s="72">
        <v>4.0</v>
      </c>
      <c r="AB181" s="53">
        <v>0.0</v>
      </c>
      <c r="AC181" s="53">
        <v>1.0</v>
      </c>
      <c r="AD181" s="53">
        <v>1.0</v>
      </c>
      <c r="AE181" s="53">
        <v>0.0</v>
      </c>
      <c r="AF181" s="72">
        <v>2.0</v>
      </c>
      <c r="AG181" s="53">
        <v>1.0</v>
      </c>
      <c r="AH181" s="53">
        <v>1.0</v>
      </c>
      <c r="AI181" s="53">
        <v>0.0</v>
      </c>
      <c r="AJ181" s="53">
        <v>0.0</v>
      </c>
      <c r="AK181" s="72">
        <v>2.0</v>
      </c>
      <c r="AL181" s="53">
        <v>0.0</v>
      </c>
      <c r="AM181" s="53">
        <v>0.0</v>
      </c>
      <c r="AN181" s="53">
        <v>0.0</v>
      </c>
      <c r="AO181" s="53">
        <v>0.0</v>
      </c>
      <c r="AP181" s="72">
        <v>0.0</v>
      </c>
      <c r="AQ181" s="53">
        <v>22.0</v>
      </c>
      <c r="AR181" s="53">
        <v>8.0</v>
      </c>
    </row>
    <row r="182" ht="12.75" customHeight="1">
      <c r="A182" s="10">
        <v>7001.0</v>
      </c>
      <c r="B182" s="72">
        <v>5.0</v>
      </c>
      <c r="C182" s="53">
        <v>1.0</v>
      </c>
      <c r="D182" s="53">
        <v>1.0</v>
      </c>
      <c r="E182" s="53">
        <v>1.0</v>
      </c>
      <c r="F182" s="53">
        <v>1.0</v>
      </c>
      <c r="G182" s="72">
        <v>4.0</v>
      </c>
      <c r="H182" s="53">
        <v>0.0</v>
      </c>
      <c r="I182" s="53">
        <v>1.0</v>
      </c>
      <c r="J182" s="53">
        <v>1.0</v>
      </c>
      <c r="K182" s="53">
        <v>1.0</v>
      </c>
      <c r="L182" s="72">
        <v>3.0</v>
      </c>
      <c r="M182" s="53">
        <v>1.0</v>
      </c>
      <c r="N182" s="53">
        <v>0.0</v>
      </c>
      <c r="O182" s="53">
        <v>1.0</v>
      </c>
      <c r="P182" s="53">
        <v>1.0</v>
      </c>
      <c r="Q182" s="72">
        <v>3.0</v>
      </c>
      <c r="R182" s="53">
        <v>1.0</v>
      </c>
      <c r="S182" s="53">
        <v>0.0</v>
      </c>
      <c r="T182" s="53">
        <v>0.0</v>
      </c>
      <c r="U182" s="53">
        <v>1.0</v>
      </c>
      <c r="V182" s="72">
        <v>2.0</v>
      </c>
      <c r="W182" s="53">
        <v>0.0</v>
      </c>
      <c r="X182" s="53">
        <v>1.0</v>
      </c>
      <c r="Y182" s="53">
        <v>0.0</v>
      </c>
      <c r="Z182" s="53">
        <v>0.0</v>
      </c>
      <c r="AA182" s="72">
        <v>1.0</v>
      </c>
      <c r="AB182" s="53">
        <v>0.0</v>
      </c>
      <c r="AC182" s="53">
        <v>0.0</v>
      </c>
      <c r="AD182" s="53">
        <v>0.0</v>
      </c>
      <c r="AE182" s="53">
        <v>0.0</v>
      </c>
      <c r="AF182" s="72">
        <v>0.0</v>
      </c>
      <c r="AG182" s="53">
        <v>0.0</v>
      </c>
      <c r="AH182" s="53">
        <v>0.0</v>
      </c>
      <c r="AI182" s="53">
        <v>0.0</v>
      </c>
      <c r="AJ182" s="53">
        <v>0.0</v>
      </c>
      <c r="AK182" s="72">
        <v>0.0</v>
      </c>
      <c r="AL182" s="53">
        <v>0.0</v>
      </c>
      <c r="AM182" s="53">
        <v>0.0</v>
      </c>
      <c r="AN182" s="53">
        <v>0.0</v>
      </c>
      <c r="AO182" s="53">
        <v>0.0</v>
      </c>
      <c r="AP182" s="72">
        <v>0.0</v>
      </c>
      <c r="AQ182" s="53">
        <v>13.0</v>
      </c>
      <c r="AR182" s="53">
        <v>5.0</v>
      </c>
    </row>
    <row r="183" ht="12.75" customHeight="1">
      <c r="A183" s="10">
        <v>7001.0</v>
      </c>
      <c r="B183" s="72">
        <v>6.0</v>
      </c>
      <c r="C183" s="53">
        <v>1.0</v>
      </c>
      <c r="D183" s="53">
        <v>1.0</v>
      </c>
      <c r="E183" s="53">
        <v>1.0</v>
      </c>
      <c r="F183" s="53">
        <v>1.0</v>
      </c>
      <c r="G183" s="72">
        <v>4.0</v>
      </c>
      <c r="H183" s="53">
        <v>1.0</v>
      </c>
      <c r="I183" s="53">
        <v>1.0</v>
      </c>
      <c r="J183" s="53">
        <v>1.0</v>
      </c>
      <c r="K183" s="53">
        <v>1.0</v>
      </c>
      <c r="L183" s="72">
        <v>4.0</v>
      </c>
      <c r="M183" s="53">
        <v>1.0</v>
      </c>
      <c r="N183" s="53">
        <v>1.0</v>
      </c>
      <c r="O183" s="53">
        <v>1.0</v>
      </c>
      <c r="P183" s="53">
        <v>1.0</v>
      </c>
      <c r="Q183" s="72">
        <v>4.0</v>
      </c>
      <c r="R183" s="53">
        <v>1.0</v>
      </c>
      <c r="S183" s="53">
        <v>0.0</v>
      </c>
      <c r="T183" s="53">
        <v>1.0</v>
      </c>
      <c r="U183" s="53">
        <v>1.0</v>
      </c>
      <c r="V183" s="72">
        <v>3.0</v>
      </c>
      <c r="W183" s="53">
        <v>0.0</v>
      </c>
      <c r="X183" s="53">
        <v>0.0</v>
      </c>
      <c r="Y183" s="53">
        <v>0.0</v>
      </c>
      <c r="Z183" s="53">
        <v>0.0</v>
      </c>
      <c r="AA183" s="72">
        <v>0.0</v>
      </c>
      <c r="AB183" s="53">
        <v>0.0</v>
      </c>
      <c r="AC183" s="53">
        <v>0.0</v>
      </c>
      <c r="AD183" s="53">
        <v>0.0</v>
      </c>
      <c r="AE183" s="53">
        <v>0.0</v>
      </c>
      <c r="AF183" s="72">
        <v>0.0</v>
      </c>
      <c r="AG183" s="53">
        <v>0.0</v>
      </c>
      <c r="AH183" s="53">
        <v>0.0</v>
      </c>
      <c r="AI183" s="53">
        <v>0.0</v>
      </c>
      <c r="AJ183" s="53">
        <v>0.0</v>
      </c>
      <c r="AK183" s="72">
        <v>0.0</v>
      </c>
      <c r="AL183" s="53">
        <v>0.0</v>
      </c>
      <c r="AM183" s="53">
        <v>0.0</v>
      </c>
      <c r="AN183" s="53">
        <v>0.0</v>
      </c>
      <c r="AO183" s="53">
        <v>0.0</v>
      </c>
      <c r="AP183" s="72">
        <v>0.0</v>
      </c>
      <c r="AQ183" s="53">
        <v>15.0</v>
      </c>
      <c r="AR183" s="53">
        <v>5.0</v>
      </c>
    </row>
    <row r="184" ht="12.75" customHeight="1">
      <c r="A184" s="10">
        <v>7001.0</v>
      </c>
      <c r="B184" s="72">
        <v>7.0</v>
      </c>
      <c r="C184" s="53">
        <v>1.0</v>
      </c>
      <c r="D184" s="53">
        <v>1.0</v>
      </c>
      <c r="E184" s="53">
        <v>1.0</v>
      </c>
      <c r="F184" s="53">
        <v>1.0</v>
      </c>
      <c r="G184" s="72">
        <v>4.0</v>
      </c>
      <c r="H184" s="53">
        <v>1.0</v>
      </c>
      <c r="I184" s="53">
        <v>1.0</v>
      </c>
      <c r="J184" s="53">
        <v>1.0</v>
      </c>
      <c r="K184" s="53">
        <v>1.0</v>
      </c>
      <c r="L184" s="72">
        <v>4.0</v>
      </c>
      <c r="M184" s="53">
        <v>1.0</v>
      </c>
      <c r="N184" s="53">
        <v>1.0</v>
      </c>
      <c r="O184" s="53">
        <v>1.0</v>
      </c>
      <c r="P184" s="53">
        <v>1.0</v>
      </c>
      <c r="Q184" s="72">
        <v>4.0</v>
      </c>
      <c r="R184" s="53">
        <v>1.0</v>
      </c>
      <c r="S184" s="53">
        <v>0.0</v>
      </c>
      <c r="T184" s="53">
        <v>1.0</v>
      </c>
      <c r="U184" s="53">
        <v>1.0</v>
      </c>
      <c r="V184" s="72">
        <v>3.0</v>
      </c>
      <c r="W184" s="53">
        <v>0.0</v>
      </c>
      <c r="X184" s="53">
        <v>0.0</v>
      </c>
      <c r="Y184" s="53">
        <v>1.0</v>
      </c>
      <c r="Z184" s="53">
        <v>1.0</v>
      </c>
      <c r="AA184" s="72">
        <v>2.0</v>
      </c>
      <c r="AB184" s="53">
        <v>1.0</v>
      </c>
      <c r="AC184" s="53">
        <v>1.0</v>
      </c>
      <c r="AD184" s="53">
        <v>1.0</v>
      </c>
      <c r="AE184" s="53">
        <v>1.0</v>
      </c>
      <c r="AF184" s="72">
        <v>4.0</v>
      </c>
      <c r="AG184" s="53">
        <v>1.0</v>
      </c>
      <c r="AH184" s="53">
        <v>1.0</v>
      </c>
      <c r="AI184" s="53">
        <v>0.0</v>
      </c>
      <c r="AJ184" s="53">
        <v>0.0</v>
      </c>
      <c r="AK184" s="72">
        <v>2.0</v>
      </c>
      <c r="AL184" s="53">
        <v>0.0</v>
      </c>
      <c r="AM184" s="53">
        <v>0.0</v>
      </c>
      <c r="AN184" s="53">
        <v>0.0</v>
      </c>
      <c r="AO184" s="53">
        <v>0.0</v>
      </c>
      <c r="AP184" s="72">
        <v>0.0</v>
      </c>
      <c r="AQ184" s="53">
        <v>23.0</v>
      </c>
      <c r="AR184" s="53">
        <v>8.0</v>
      </c>
    </row>
    <row r="185" ht="12.75" customHeight="1">
      <c r="A185" s="10">
        <v>7001.0</v>
      </c>
      <c r="B185" s="72">
        <v>8.0</v>
      </c>
      <c r="C185" s="53">
        <v>1.0</v>
      </c>
      <c r="D185" s="53">
        <v>1.0</v>
      </c>
      <c r="E185" s="53">
        <v>1.0</v>
      </c>
      <c r="F185" s="53">
        <v>1.0</v>
      </c>
      <c r="G185" s="72">
        <v>4.0</v>
      </c>
      <c r="H185" s="53">
        <v>1.0</v>
      </c>
      <c r="I185" s="53">
        <v>0.0</v>
      </c>
      <c r="J185" s="53">
        <v>1.0</v>
      </c>
      <c r="K185" s="53">
        <v>1.0</v>
      </c>
      <c r="L185" s="72">
        <v>3.0</v>
      </c>
      <c r="M185" s="53">
        <v>0.0</v>
      </c>
      <c r="N185" s="53">
        <v>1.0</v>
      </c>
      <c r="O185" s="53">
        <v>1.0</v>
      </c>
      <c r="P185" s="53">
        <v>1.0</v>
      </c>
      <c r="Q185" s="72">
        <v>3.0</v>
      </c>
      <c r="R185" s="53">
        <v>0.0</v>
      </c>
      <c r="S185" s="53">
        <v>0.0</v>
      </c>
      <c r="T185" s="53">
        <v>0.0</v>
      </c>
      <c r="U185" s="53">
        <v>0.0</v>
      </c>
      <c r="V185" s="72">
        <v>0.0</v>
      </c>
      <c r="W185" s="53">
        <v>0.0</v>
      </c>
      <c r="X185" s="53">
        <v>0.0</v>
      </c>
      <c r="Y185" s="53">
        <v>0.0</v>
      </c>
      <c r="Z185" s="53">
        <v>0.0</v>
      </c>
      <c r="AA185" s="72">
        <v>0.0</v>
      </c>
      <c r="AB185" s="53">
        <v>0.0</v>
      </c>
      <c r="AC185" s="53">
        <v>0.0</v>
      </c>
      <c r="AD185" s="53">
        <v>0.0</v>
      </c>
      <c r="AE185" s="53">
        <v>0.0</v>
      </c>
      <c r="AF185" s="72">
        <v>0.0</v>
      </c>
      <c r="AG185" s="53">
        <v>0.0</v>
      </c>
      <c r="AH185" s="53">
        <v>0.0</v>
      </c>
      <c r="AI185" s="53">
        <v>0.0</v>
      </c>
      <c r="AJ185" s="53">
        <v>0.0</v>
      </c>
      <c r="AK185" s="72">
        <v>0.0</v>
      </c>
      <c r="AL185" s="53">
        <v>0.0</v>
      </c>
      <c r="AM185" s="53">
        <v>0.0</v>
      </c>
      <c r="AN185" s="53">
        <v>0.0</v>
      </c>
      <c r="AO185" s="53">
        <v>0.0</v>
      </c>
      <c r="AP185" s="72">
        <v>0.0</v>
      </c>
      <c r="AQ185" s="53">
        <v>10.0</v>
      </c>
      <c r="AR185" s="53">
        <v>4.0</v>
      </c>
    </row>
    <row r="186" ht="12.75" customHeight="1">
      <c r="A186" s="10">
        <v>7001.0</v>
      </c>
      <c r="B186" s="72">
        <v>9.0</v>
      </c>
      <c r="C186" s="53">
        <v>1.0</v>
      </c>
      <c r="D186" s="53">
        <v>1.0</v>
      </c>
      <c r="E186" s="53">
        <v>1.0</v>
      </c>
      <c r="F186" s="53">
        <v>1.0</v>
      </c>
      <c r="G186" s="72">
        <v>4.0</v>
      </c>
      <c r="H186" s="53">
        <v>1.0</v>
      </c>
      <c r="I186" s="53">
        <v>1.0</v>
      </c>
      <c r="J186" s="53">
        <v>1.0</v>
      </c>
      <c r="K186" s="53">
        <v>1.0</v>
      </c>
      <c r="L186" s="72">
        <v>4.0</v>
      </c>
      <c r="M186" s="53">
        <v>1.0</v>
      </c>
      <c r="N186" s="53">
        <v>0.0</v>
      </c>
      <c r="O186" s="53">
        <v>1.0</v>
      </c>
      <c r="P186" s="53">
        <v>1.0</v>
      </c>
      <c r="Q186" s="72">
        <v>3.0</v>
      </c>
      <c r="R186" s="53">
        <v>1.0</v>
      </c>
      <c r="S186" s="53">
        <v>0.0</v>
      </c>
      <c r="T186" s="53">
        <v>1.0</v>
      </c>
      <c r="U186" s="53">
        <v>1.0</v>
      </c>
      <c r="V186" s="72">
        <v>3.0</v>
      </c>
      <c r="W186" s="53">
        <v>0.0</v>
      </c>
      <c r="X186" s="53">
        <v>1.0</v>
      </c>
      <c r="Y186" s="53">
        <v>1.0</v>
      </c>
      <c r="Z186" s="53">
        <v>1.0</v>
      </c>
      <c r="AA186" s="72">
        <v>3.0</v>
      </c>
      <c r="AB186" s="53">
        <v>0.0</v>
      </c>
      <c r="AC186" s="53">
        <v>0.0</v>
      </c>
      <c r="AD186" s="53">
        <v>0.0</v>
      </c>
      <c r="AE186" s="53">
        <v>0.0</v>
      </c>
      <c r="AF186" s="72">
        <v>0.0</v>
      </c>
      <c r="AG186" s="53">
        <v>0.0</v>
      </c>
      <c r="AH186" s="53">
        <v>0.0</v>
      </c>
      <c r="AI186" s="53">
        <v>0.0</v>
      </c>
      <c r="AJ186" s="53">
        <v>0.0</v>
      </c>
      <c r="AK186" s="72">
        <v>0.0</v>
      </c>
      <c r="AL186" s="53">
        <v>0.0</v>
      </c>
      <c r="AM186" s="53">
        <v>0.0</v>
      </c>
      <c r="AN186" s="53">
        <v>0.0</v>
      </c>
      <c r="AO186" s="53">
        <v>0.0</v>
      </c>
      <c r="AP186" s="72">
        <v>0.0</v>
      </c>
      <c r="AQ186" s="53">
        <v>17.0</v>
      </c>
      <c r="AR186" s="53">
        <v>6.0</v>
      </c>
    </row>
    <row r="187" ht="12.75" customHeight="1">
      <c r="A187" s="10">
        <v>7001.0</v>
      </c>
      <c r="B187" s="72">
        <v>10.0</v>
      </c>
      <c r="C187" s="53">
        <v>1.0</v>
      </c>
      <c r="D187" s="53">
        <v>1.0</v>
      </c>
      <c r="E187" s="53">
        <v>1.0</v>
      </c>
      <c r="F187" s="53">
        <v>1.0</v>
      </c>
      <c r="G187" s="72">
        <v>4.0</v>
      </c>
      <c r="H187" s="53">
        <v>1.0</v>
      </c>
      <c r="I187" s="53">
        <v>1.0</v>
      </c>
      <c r="J187" s="53">
        <v>1.0</v>
      </c>
      <c r="K187" s="53">
        <v>1.0</v>
      </c>
      <c r="L187" s="72">
        <v>4.0</v>
      </c>
      <c r="M187" s="53">
        <v>1.0</v>
      </c>
      <c r="N187" s="53">
        <v>1.0</v>
      </c>
      <c r="O187" s="53">
        <v>0.0</v>
      </c>
      <c r="P187" s="53">
        <v>1.0</v>
      </c>
      <c r="Q187" s="72">
        <v>3.0</v>
      </c>
      <c r="R187" s="53">
        <v>1.0</v>
      </c>
      <c r="S187" s="53">
        <v>1.0</v>
      </c>
      <c r="T187" s="53">
        <v>1.0</v>
      </c>
      <c r="U187" s="53">
        <v>0.0</v>
      </c>
      <c r="V187" s="72">
        <v>3.0</v>
      </c>
      <c r="W187" s="53">
        <v>1.0</v>
      </c>
      <c r="X187" s="53">
        <v>0.0</v>
      </c>
      <c r="Y187" s="53">
        <v>1.0</v>
      </c>
      <c r="Z187" s="53">
        <v>1.0</v>
      </c>
      <c r="AA187" s="72">
        <v>3.0</v>
      </c>
      <c r="AB187" s="53">
        <v>0.0</v>
      </c>
      <c r="AC187" s="53">
        <v>0.0</v>
      </c>
      <c r="AD187" s="53">
        <v>1.0</v>
      </c>
      <c r="AE187" s="53">
        <v>0.0</v>
      </c>
      <c r="AF187" s="72">
        <v>1.0</v>
      </c>
      <c r="AG187" s="53">
        <v>0.0</v>
      </c>
      <c r="AH187" s="53">
        <v>0.0</v>
      </c>
      <c r="AI187" s="53">
        <v>0.0</v>
      </c>
      <c r="AJ187" s="53">
        <v>0.0</v>
      </c>
      <c r="AK187" s="72">
        <v>0.0</v>
      </c>
      <c r="AL187" s="53">
        <v>0.0</v>
      </c>
      <c r="AM187" s="53">
        <v>0.0</v>
      </c>
      <c r="AN187" s="53">
        <v>0.0</v>
      </c>
      <c r="AO187" s="53">
        <v>0.0</v>
      </c>
      <c r="AP187" s="72">
        <v>0.0</v>
      </c>
      <c r="AQ187" s="53">
        <v>18.0</v>
      </c>
      <c r="AR187" s="53">
        <v>6.0</v>
      </c>
    </row>
    <row r="188" ht="12.75" customHeight="1">
      <c r="A188" s="10">
        <v>7001.0</v>
      </c>
      <c r="B188" s="72">
        <v>11.0</v>
      </c>
      <c r="C188" s="53">
        <v>1.0</v>
      </c>
      <c r="D188" s="53">
        <v>1.0</v>
      </c>
      <c r="E188" s="53">
        <v>1.0</v>
      </c>
      <c r="F188" s="53">
        <v>1.0</v>
      </c>
      <c r="G188" s="72">
        <v>4.0</v>
      </c>
      <c r="H188" s="53">
        <v>1.0</v>
      </c>
      <c r="I188" s="53">
        <v>1.0</v>
      </c>
      <c r="J188" s="53">
        <v>1.0</v>
      </c>
      <c r="K188" s="53">
        <v>1.0</v>
      </c>
      <c r="L188" s="72">
        <v>4.0</v>
      </c>
      <c r="M188" s="53">
        <v>0.0</v>
      </c>
      <c r="N188" s="53">
        <v>1.0</v>
      </c>
      <c r="O188" s="53">
        <v>1.0</v>
      </c>
      <c r="P188" s="53">
        <v>1.0</v>
      </c>
      <c r="Q188" s="72">
        <v>3.0</v>
      </c>
      <c r="R188" s="53">
        <v>1.0</v>
      </c>
      <c r="S188" s="53">
        <v>1.0</v>
      </c>
      <c r="T188" s="53">
        <v>0.0</v>
      </c>
      <c r="U188" s="53">
        <v>1.0</v>
      </c>
      <c r="V188" s="72">
        <v>3.0</v>
      </c>
      <c r="W188" s="53">
        <v>0.0</v>
      </c>
      <c r="X188" s="53">
        <v>0.0</v>
      </c>
      <c r="Y188" s="53">
        <v>0.0</v>
      </c>
      <c r="Z188" s="53">
        <v>0.0</v>
      </c>
      <c r="AA188" s="72">
        <v>0.0</v>
      </c>
      <c r="AB188" s="53">
        <v>0.0</v>
      </c>
      <c r="AC188" s="53">
        <v>0.0</v>
      </c>
      <c r="AD188" s="53">
        <v>0.0</v>
      </c>
      <c r="AE188" s="53">
        <v>0.0</v>
      </c>
      <c r="AF188" s="72">
        <v>0.0</v>
      </c>
      <c r="AG188" s="53">
        <v>0.0</v>
      </c>
      <c r="AH188" s="53">
        <v>0.0</v>
      </c>
      <c r="AI188" s="53">
        <v>0.0</v>
      </c>
      <c r="AJ188" s="53">
        <v>0.0</v>
      </c>
      <c r="AK188" s="72">
        <v>0.0</v>
      </c>
      <c r="AL188" s="53">
        <v>0.0</v>
      </c>
      <c r="AM188" s="53">
        <v>0.0</v>
      </c>
      <c r="AN188" s="53">
        <v>0.0</v>
      </c>
      <c r="AO188" s="53">
        <v>0.0</v>
      </c>
      <c r="AP188" s="72">
        <v>0.0</v>
      </c>
      <c r="AQ188" s="53">
        <v>14.0</v>
      </c>
      <c r="AR188" s="53">
        <v>5.0</v>
      </c>
    </row>
    <row r="189" ht="12.75" customHeight="1">
      <c r="A189" s="8">
        <v>6111.0</v>
      </c>
      <c r="B189" s="10">
        <v>6111.0</v>
      </c>
      <c r="C189" s="10">
        <v>1.0</v>
      </c>
      <c r="D189" s="10">
        <v>1.0</v>
      </c>
      <c r="E189" s="10">
        <v>1.0</v>
      </c>
      <c r="F189" s="10">
        <v>1.0</v>
      </c>
      <c r="G189" s="72">
        <f t="shared" ref="G189:G196" si="29">SUM(C189:F189)</f>
        <v>4</v>
      </c>
      <c r="H189" s="10">
        <v>0.0</v>
      </c>
      <c r="I189" s="10">
        <v>1.0</v>
      </c>
      <c r="J189" s="10">
        <v>1.0</v>
      </c>
      <c r="K189" s="10">
        <v>0.0</v>
      </c>
      <c r="L189" s="72">
        <f t="shared" ref="L189:L196" si="30">SUM(H189:K189)</f>
        <v>2</v>
      </c>
      <c r="M189" s="10">
        <v>0.0</v>
      </c>
      <c r="N189" s="10">
        <v>0.0</v>
      </c>
      <c r="O189" s="10">
        <v>0.0</v>
      </c>
      <c r="P189" s="10">
        <v>0.0</v>
      </c>
      <c r="Q189" s="72">
        <f t="shared" ref="Q189:Q196" si="31">SUM(M189:P189)</f>
        <v>0</v>
      </c>
      <c r="R189" s="10"/>
      <c r="S189" s="10"/>
      <c r="T189" s="10"/>
      <c r="U189" s="10"/>
      <c r="V189" s="72">
        <f t="shared" ref="V189:V196" si="32">SUM(R189:U189)</f>
        <v>0</v>
      </c>
      <c r="W189" s="10"/>
      <c r="X189" s="10"/>
      <c r="Y189" s="10"/>
      <c r="Z189" s="10"/>
      <c r="AA189" s="72">
        <f t="shared" ref="AA189:AA196" si="33">SUM(W189:Z189)</f>
        <v>0</v>
      </c>
      <c r="AB189" s="10"/>
      <c r="AC189" s="10"/>
      <c r="AD189" s="10"/>
      <c r="AE189" s="10"/>
      <c r="AF189" s="72">
        <f t="shared" ref="AF189:AF196" si="34">SUM(AB189:AE189)</f>
        <v>0</v>
      </c>
      <c r="AG189" s="10"/>
      <c r="AH189" s="10"/>
      <c r="AI189" s="10"/>
      <c r="AJ189" s="10"/>
      <c r="AK189" s="72">
        <f t="shared" ref="AK189:AK196" si="35">SUM(AG189:AJ189)</f>
        <v>0</v>
      </c>
      <c r="AL189" s="10"/>
      <c r="AM189" s="10"/>
      <c r="AN189" s="10"/>
      <c r="AO189" s="10"/>
      <c r="AP189" s="72">
        <f t="shared" ref="AP189:AP196" si="36">SUM(AL189:AO189)</f>
        <v>0</v>
      </c>
      <c r="AQ189" s="10">
        <f t="shared" ref="AQ189:AQ196" si="37">SUM(AP189,AK189,AF189,AA189,V189,Q189,L189,G189)</f>
        <v>6</v>
      </c>
      <c r="AR189" s="10">
        <v>3.0</v>
      </c>
    </row>
    <row r="190" ht="12.75" customHeight="1">
      <c r="A190" s="8">
        <v>6121.0</v>
      </c>
      <c r="B190" s="8">
        <v>6121.0</v>
      </c>
      <c r="C190" s="10">
        <v>1.0</v>
      </c>
      <c r="D190" s="10">
        <v>1.0</v>
      </c>
      <c r="E190" s="10">
        <v>1.0</v>
      </c>
      <c r="F190" s="10">
        <v>1.0</v>
      </c>
      <c r="G190" s="72">
        <f t="shared" si="29"/>
        <v>4</v>
      </c>
      <c r="H190" s="10">
        <v>0.0</v>
      </c>
      <c r="I190" s="10">
        <v>0.0</v>
      </c>
      <c r="J190" s="10">
        <v>1.0</v>
      </c>
      <c r="K190" s="10">
        <v>0.0</v>
      </c>
      <c r="L190" s="72">
        <f t="shared" si="30"/>
        <v>1</v>
      </c>
      <c r="M190" s="10"/>
      <c r="N190" s="10"/>
      <c r="O190" s="10"/>
      <c r="P190" s="10"/>
      <c r="Q190" s="72">
        <f t="shared" si="31"/>
        <v>0</v>
      </c>
      <c r="R190" s="10"/>
      <c r="S190" s="10"/>
      <c r="T190" s="10"/>
      <c r="U190" s="10"/>
      <c r="V190" s="72">
        <f t="shared" si="32"/>
        <v>0</v>
      </c>
      <c r="W190" s="10"/>
      <c r="X190" s="10"/>
      <c r="Y190" s="10"/>
      <c r="Z190" s="10"/>
      <c r="AA190" s="72">
        <f t="shared" si="33"/>
        <v>0</v>
      </c>
      <c r="AB190" s="10"/>
      <c r="AC190" s="10"/>
      <c r="AD190" s="10"/>
      <c r="AE190" s="10"/>
      <c r="AF190" s="72">
        <f t="shared" si="34"/>
        <v>0</v>
      </c>
      <c r="AG190" s="10"/>
      <c r="AH190" s="10"/>
      <c r="AI190" s="10"/>
      <c r="AJ190" s="10"/>
      <c r="AK190" s="72">
        <f t="shared" si="35"/>
        <v>0</v>
      </c>
      <c r="AL190" s="10"/>
      <c r="AM190" s="10"/>
      <c r="AN190" s="10"/>
      <c r="AO190" s="10"/>
      <c r="AP190" s="72">
        <f t="shared" si="36"/>
        <v>0</v>
      </c>
      <c r="AQ190" s="10">
        <f t="shared" si="37"/>
        <v>5</v>
      </c>
      <c r="AR190" s="10">
        <v>2.0</v>
      </c>
    </row>
    <row r="191" ht="12.75" customHeight="1">
      <c r="A191" s="8">
        <v>6123.0</v>
      </c>
      <c r="B191" s="8">
        <v>6123.0</v>
      </c>
      <c r="C191" s="10">
        <v>1.0</v>
      </c>
      <c r="D191" s="10">
        <v>1.0</v>
      </c>
      <c r="E191" s="10">
        <v>1.0</v>
      </c>
      <c r="F191" s="10">
        <v>1.0</v>
      </c>
      <c r="G191" s="72">
        <f t="shared" si="29"/>
        <v>4</v>
      </c>
      <c r="H191" s="10">
        <v>1.0</v>
      </c>
      <c r="I191" s="10">
        <v>1.0</v>
      </c>
      <c r="J191" s="10">
        <v>1.0</v>
      </c>
      <c r="K191" s="10">
        <v>0.0</v>
      </c>
      <c r="L191" s="72">
        <f t="shared" si="30"/>
        <v>3</v>
      </c>
      <c r="M191" s="10">
        <v>0.0</v>
      </c>
      <c r="N191" s="10">
        <v>1.0</v>
      </c>
      <c r="O191" s="10">
        <v>1.0</v>
      </c>
      <c r="P191" s="10">
        <v>0.0</v>
      </c>
      <c r="Q191" s="72">
        <f t="shared" si="31"/>
        <v>2</v>
      </c>
      <c r="R191" s="10">
        <v>0.0</v>
      </c>
      <c r="S191" s="10">
        <v>0.0</v>
      </c>
      <c r="T191" s="10">
        <v>0.0</v>
      </c>
      <c r="U191" s="10">
        <v>0.0</v>
      </c>
      <c r="V191" s="72">
        <f t="shared" si="32"/>
        <v>0</v>
      </c>
      <c r="W191" s="10"/>
      <c r="X191" s="10"/>
      <c r="Y191" s="10"/>
      <c r="Z191" s="10"/>
      <c r="AA191" s="72">
        <f t="shared" si="33"/>
        <v>0</v>
      </c>
      <c r="AB191" s="10"/>
      <c r="AC191" s="10"/>
      <c r="AD191" s="10"/>
      <c r="AE191" s="10"/>
      <c r="AF191" s="72">
        <f t="shared" si="34"/>
        <v>0</v>
      </c>
      <c r="AG191" s="10"/>
      <c r="AH191" s="10"/>
      <c r="AI191" s="10"/>
      <c r="AJ191" s="10"/>
      <c r="AK191" s="72">
        <f t="shared" si="35"/>
        <v>0</v>
      </c>
      <c r="AL191" s="10"/>
      <c r="AM191" s="10"/>
      <c r="AN191" s="10"/>
      <c r="AO191" s="10"/>
      <c r="AP191" s="72">
        <f t="shared" si="36"/>
        <v>0</v>
      </c>
      <c r="AQ191" s="10">
        <f t="shared" si="37"/>
        <v>9</v>
      </c>
      <c r="AR191" s="10">
        <v>4.0</v>
      </c>
    </row>
    <row r="192" ht="12.75" customHeight="1">
      <c r="A192" s="8">
        <v>6127.0</v>
      </c>
      <c r="B192" s="8">
        <v>6127.0</v>
      </c>
      <c r="C192" s="10">
        <v>1.0</v>
      </c>
      <c r="D192" s="10">
        <v>1.0</v>
      </c>
      <c r="E192" s="10">
        <v>1.0</v>
      </c>
      <c r="F192" s="10">
        <v>1.0</v>
      </c>
      <c r="G192" s="72">
        <f t="shared" si="29"/>
        <v>4</v>
      </c>
      <c r="H192" s="10">
        <v>1.0</v>
      </c>
      <c r="I192" s="10">
        <v>1.0</v>
      </c>
      <c r="J192" s="10">
        <v>1.0</v>
      </c>
      <c r="K192" s="10">
        <v>1.0</v>
      </c>
      <c r="L192" s="72">
        <f t="shared" si="30"/>
        <v>4</v>
      </c>
      <c r="M192" s="10">
        <v>0.0</v>
      </c>
      <c r="N192" s="10">
        <v>1.0</v>
      </c>
      <c r="O192" s="10">
        <v>1.0</v>
      </c>
      <c r="P192" s="10">
        <v>0.0</v>
      </c>
      <c r="Q192" s="72">
        <f t="shared" si="31"/>
        <v>2</v>
      </c>
      <c r="R192" s="10">
        <v>0.0</v>
      </c>
      <c r="S192" s="10">
        <v>0.0</v>
      </c>
      <c r="T192" s="10">
        <v>0.0</v>
      </c>
      <c r="U192" s="10">
        <v>0.0</v>
      </c>
      <c r="V192" s="72">
        <f t="shared" si="32"/>
        <v>0</v>
      </c>
      <c r="W192" s="10"/>
      <c r="X192" s="10"/>
      <c r="Y192" s="10"/>
      <c r="Z192" s="10"/>
      <c r="AA192" s="72">
        <f t="shared" si="33"/>
        <v>0</v>
      </c>
      <c r="AB192" s="10"/>
      <c r="AC192" s="10"/>
      <c r="AD192" s="10"/>
      <c r="AE192" s="10"/>
      <c r="AF192" s="72">
        <f t="shared" si="34"/>
        <v>0</v>
      </c>
      <c r="AG192" s="10"/>
      <c r="AH192" s="10"/>
      <c r="AI192" s="10"/>
      <c r="AJ192" s="10"/>
      <c r="AK192" s="72">
        <f t="shared" si="35"/>
        <v>0</v>
      </c>
      <c r="AL192" s="10"/>
      <c r="AM192" s="10"/>
      <c r="AN192" s="10"/>
      <c r="AO192" s="10"/>
      <c r="AP192" s="72">
        <f t="shared" si="36"/>
        <v>0</v>
      </c>
      <c r="AQ192" s="10">
        <f t="shared" si="37"/>
        <v>10</v>
      </c>
      <c r="AR192" s="10">
        <v>4.0</v>
      </c>
    </row>
    <row r="193" ht="12.75" customHeight="1">
      <c r="A193" s="8">
        <v>6136.0</v>
      </c>
      <c r="B193" s="8">
        <v>6136.0</v>
      </c>
      <c r="C193" s="10">
        <v>1.0</v>
      </c>
      <c r="D193" s="10">
        <v>1.0</v>
      </c>
      <c r="E193" s="10">
        <v>1.0</v>
      </c>
      <c r="F193" s="10">
        <v>1.0</v>
      </c>
      <c r="G193" s="72">
        <f t="shared" si="29"/>
        <v>4</v>
      </c>
      <c r="H193" s="10">
        <v>1.0</v>
      </c>
      <c r="I193" s="10">
        <v>0.0</v>
      </c>
      <c r="J193" s="10">
        <v>1.0</v>
      </c>
      <c r="K193" s="10">
        <v>0.0</v>
      </c>
      <c r="L193" s="72">
        <f t="shared" si="30"/>
        <v>2</v>
      </c>
      <c r="M193" s="10">
        <v>0.0</v>
      </c>
      <c r="N193" s="10">
        <v>0.0</v>
      </c>
      <c r="O193" s="10">
        <v>0.0</v>
      </c>
      <c r="P193" s="10">
        <v>0.0</v>
      </c>
      <c r="Q193" s="72">
        <f t="shared" si="31"/>
        <v>0</v>
      </c>
      <c r="R193" s="10"/>
      <c r="S193" s="10"/>
      <c r="T193" s="10"/>
      <c r="U193" s="10"/>
      <c r="V193" s="72">
        <f t="shared" si="32"/>
        <v>0</v>
      </c>
      <c r="W193" s="10"/>
      <c r="X193" s="10"/>
      <c r="Y193" s="10"/>
      <c r="Z193" s="10"/>
      <c r="AA193" s="72">
        <f t="shared" si="33"/>
        <v>0</v>
      </c>
      <c r="AB193" s="10"/>
      <c r="AC193" s="10"/>
      <c r="AD193" s="10"/>
      <c r="AE193" s="10"/>
      <c r="AF193" s="72">
        <f t="shared" si="34"/>
        <v>0</v>
      </c>
      <c r="AG193" s="10"/>
      <c r="AH193" s="10"/>
      <c r="AI193" s="10"/>
      <c r="AJ193" s="10"/>
      <c r="AK193" s="72">
        <f t="shared" si="35"/>
        <v>0</v>
      </c>
      <c r="AL193" s="10"/>
      <c r="AM193" s="10"/>
      <c r="AN193" s="10"/>
      <c r="AO193" s="10"/>
      <c r="AP193" s="72">
        <f t="shared" si="36"/>
        <v>0</v>
      </c>
      <c r="AQ193" s="10">
        <f t="shared" si="37"/>
        <v>6</v>
      </c>
      <c r="AR193" s="10">
        <v>3.0</v>
      </c>
    </row>
    <row r="194" ht="12.75" customHeight="1">
      <c r="A194" s="8">
        <v>6137.0</v>
      </c>
      <c r="B194" s="8">
        <v>6137.0</v>
      </c>
      <c r="C194" s="10">
        <v>1.0</v>
      </c>
      <c r="D194" s="10">
        <v>1.0</v>
      </c>
      <c r="E194" s="10">
        <v>1.0</v>
      </c>
      <c r="F194" s="10">
        <v>1.0</v>
      </c>
      <c r="G194" s="72">
        <f t="shared" si="29"/>
        <v>4</v>
      </c>
      <c r="H194" s="10">
        <v>1.0</v>
      </c>
      <c r="I194" s="10">
        <v>1.0</v>
      </c>
      <c r="J194" s="10">
        <v>1.0</v>
      </c>
      <c r="K194" s="10">
        <v>1.0</v>
      </c>
      <c r="L194" s="72">
        <f t="shared" si="30"/>
        <v>4</v>
      </c>
      <c r="M194" s="10">
        <v>1.0</v>
      </c>
      <c r="N194" s="10">
        <v>1.0</v>
      </c>
      <c r="O194" s="10">
        <v>1.0</v>
      </c>
      <c r="P194" s="10">
        <v>0.0</v>
      </c>
      <c r="Q194" s="72">
        <f t="shared" si="31"/>
        <v>3</v>
      </c>
      <c r="R194" s="10">
        <v>0.0</v>
      </c>
      <c r="S194" s="10">
        <v>0.0</v>
      </c>
      <c r="T194" s="10">
        <v>1.0</v>
      </c>
      <c r="U194" s="10">
        <v>0.0</v>
      </c>
      <c r="V194" s="72">
        <f t="shared" si="32"/>
        <v>1</v>
      </c>
      <c r="W194" s="10"/>
      <c r="X194" s="10"/>
      <c r="Y194" s="10"/>
      <c r="Z194" s="10"/>
      <c r="AA194" s="72">
        <f t="shared" si="33"/>
        <v>0</v>
      </c>
      <c r="AB194" s="10"/>
      <c r="AC194" s="10"/>
      <c r="AD194" s="10"/>
      <c r="AE194" s="10"/>
      <c r="AF194" s="72">
        <f t="shared" si="34"/>
        <v>0</v>
      </c>
      <c r="AG194" s="10"/>
      <c r="AH194" s="10"/>
      <c r="AI194" s="10"/>
      <c r="AJ194" s="10"/>
      <c r="AK194" s="72">
        <f t="shared" si="35"/>
        <v>0</v>
      </c>
      <c r="AL194" s="10"/>
      <c r="AM194" s="10"/>
      <c r="AN194" s="10"/>
      <c r="AO194" s="10"/>
      <c r="AP194" s="72">
        <f t="shared" si="36"/>
        <v>0</v>
      </c>
      <c r="AQ194" s="10">
        <f t="shared" si="37"/>
        <v>12</v>
      </c>
      <c r="AR194" s="10">
        <v>4.0</v>
      </c>
    </row>
    <row r="195" ht="12.75" customHeight="1">
      <c r="A195" s="8">
        <v>6138.0</v>
      </c>
      <c r="B195" s="8">
        <v>6138.0</v>
      </c>
      <c r="C195" s="10">
        <v>1.0</v>
      </c>
      <c r="D195" s="10">
        <v>1.0</v>
      </c>
      <c r="E195" s="10">
        <v>1.0</v>
      </c>
      <c r="F195" s="10">
        <v>1.0</v>
      </c>
      <c r="G195" s="72">
        <f t="shared" si="29"/>
        <v>4</v>
      </c>
      <c r="H195" s="10">
        <v>1.0</v>
      </c>
      <c r="I195" s="10">
        <v>1.0</v>
      </c>
      <c r="J195" s="10">
        <v>1.0</v>
      </c>
      <c r="K195" s="10">
        <v>1.0</v>
      </c>
      <c r="L195" s="72">
        <f t="shared" si="30"/>
        <v>4</v>
      </c>
      <c r="M195" s="10">
        <v>1.0</v>
      </c>
      <c r="N195" s="10">
        <v>0.0</v>
      </c>
      <c r="O195" s="10">
        <v>1.0</v>
      </c>
      <c r="P195" s="10">
        <v>0.0</v>
      </c>
      <c r="Q195" s="72">
        <f t="shared" si="31"/>
        <v>2</v>
      </c>
      <c r="R195" s="10">
        <v>0.0</v>
      </c>
      <c r="S195" s="10">
        <v>0.0</v>
      </c>
      <c r="T195" s="10">
        <v>1.0</v>
      </c>
      <c r="U195" s="10">
        <v>0.0</v>
      </c>
      <c r="V195" s="72">
        <f t="shared" si="32"/>
        <v>1</v>
      </c>
      <c r="W195" s="10"/>
      <c r="X195" s="10"/>
      <c r="Y195" s="10"/>
      <c r="Z195" s="10"/>
      <c r="AA195" s="72">
        <f t="shared" si="33"/>
        <v>0</v>
      </c>
      <c r="AB195" s="10"/>
      <c r="AC195" s="10"/>
      <c r="AD195" s="10"/>
      <c r="AE195" s="10"/>
      <c r="AF195" s="72">
        <f t="shared" si="34"/>
        <v>0</v>
      </c>
      <c r="AG195" s="10"/>
      <c r="AH195" s="10"/>
      <c r="AI195" s="10"/>
      <c r="AJ195" s="10"/>
      <c r="AK195" s="72">
        <f t="shared" si="35"/>
        <v>0</v>
      </c>
      <c r="AL195" s="10"/>
      <c r="AM195" s="10"/>
      <c r="AN195" s="10"/>
      <c r="AO195" s="10"/>
      <c r="AP195" s="72">
        <f t="shared" si="36"/>
        <v>0</v>
      </c>
      <c r="AQ195" s="10">
        <f t="shared" si="37"/>
        <v>11</v>
      </c>
      <c r="AR195" s="10">
        <v>4.0</v>
      </c>
    </row>
    <row r="196" ht="12.75" customHeight="1">
      <c r="A196" s="8">
        <v>6140.0</v>
      </c>
      <c r="B196" s="8">
        <v>6140.0</v>
      </c>
      <c r="C196" s="10">
        <v>1.0</v>
      </c>
      <c r="D196" s="10">
        <v>1.0</v>
      </c>
      <c r="E196" s="10">
        <v>1.0</v>
      </c>
      <c r="F196" s="10">
        <v>1.0</v>
      </c>
      <c r="G196" s="72">
        <f t="shared" si="29"/>
        <v>4</v>
      </c>
      <c r="H196" s="10">
        <v>1.0</v>
      </c>
      <c r="I196" s="10">
        <v>1.0</v>
      </c>
      <c r="J196" s="10">
        <v>1.0</v>
      </c>
      <c r="K196" s="10">
        <v>1.0</v>
      </c>
      <c r="L196" s="72">
        <f t="shared" si="30"/>
        <v>4</v>
      </c>
      <c r="M196" s="10">
        <v>1.0</v>
      </c>
      <c r="N196" s="10">
        <v>1.0</v>
      </c>
      <c r="O196" s="10">
        <v>1.0</v>
      </c>
      <c r="P196" s="10">
        <v>1.0</v>
      </c>
      <c r="Q196" s="72">
        <f t="shared" si="31"/>
        <v>4</v>
      </c>
      <c r="R196" s="10">
        <v>1.0</v>
      </c>
      <c r="S196" s="10">
        <v>0.0</v>
      </c>
      <c r="T196" s="10">
        <v>1.0</v>
      </c>
      <c r="U196" s="10">
        <v>1.0</v>
      </c>
      <c r="V196" s="72">
        <f t="shared" si="32"/>
        <v>3</v>
      </c>
      <c r="W196" s="10">
        <v>0.0</v>
      </c>
      <c r="X196" s="10">
        <v>0.0</v>
      </c>
      <c r="Y196" s="10">
        <v>0.0</v>
      </c>
      <c r="Z196" s="10">
        <v>0.0</v>
      </c>
      <c r="AA196" s="72">
        <f t="shared" si="33"/>
        <v>0</v>
      </c>
      <c r="AB196" s="10"/>
      <c r="AC196" s="10"/>
      <c r="AD196" s="10"/>
      <c r="AE196" s="10"/>
      <c r="AF196" s="72">
        <f t="shared" si="34"/>
        <v>0</v>
      </c>
      <c r="AG196" s="10"/>
      <c r="AH196" s="10"/>
      <c r="AI196" s="10"/>
      <c r="AJ196" s="10"/>
      <c r="AK196" s="72">
        <f t="shared" si="35"/>
        <v>0</v>
      </c>
      <c r="AL196" s="10"/>
      <c r="AM196" s="10"/>
      <c r="AN196" s="10"/>
      <c r="AO196" s="10"/>
      <c r="AP196" s="72">
        <f t="shared" si="36"/>
        <v>0</v>
      </c>
      <c r="AQ196" s="10">
        <f t="shared" si="37"/>
        <v>15</v>
      </c>
      <c r="AR196" s="10">
        <v>5.0</v>
      </c>
    </row>
    <row r="197" ht="12.75" customHeight="1">
      <c r="A197" s="45">
        <v>6252.0</v>
      </c>
      <c r="B197" s="72" t="s">
        <v>453</v>
      </c>
      <c r="C197" s="53">
        <v>1.0</v>
      </c>
      <c r="D197" s="53">
        <v>1.0</v>
      </c>
      <c r="E197" s="53">
        <v>1.0</v>
      </c>
      <c r="F197" s="53">
        <v>1.0</v>
      </c>
      <c r="G197" s="72">
        <v>4.0</v>
      </c>
      <c r="H197" s="53">
        <v>1.0</v>
      </c>
      <c r="I197" s="53">
        <v>1.0</v>
      </c>
      <c r="J197" s="53">
        <v>1.0</v>
      </c>
      <c r="K197" s="53">
        <v>0.0</v>
      </c>
      <c r="L197" s="72">
        <v>3.0</v>
      </c>
      <c r="M197" s="53">
        <v>0.0</v>
      </c>
      <c r="N197" s="53">
        <v>1.0</v>
      </c>
      <c r="O197" s="53">
        <v>1.0</v>
      </c>
      <c r="P197" s="53">
        <v>1.0</v>
      </c>
      <c r="Q197" s="72">
        <v>3.0</v>
      </c>
      <c r="R197" s="53">
        <v>0.0</v>
      </c>
      <c r="S197" s="53">
        <v>0.0</v>
      </c>
      <c r="T197" s="53">
        <v>0.0</v>
      </c>
      <c r="U197" s="53">
        <v>0.0</v>
      </c>
      <c r="V197" s="72">
        <v>0.0</v>
      </c>
      <c r="W197" s="53">
        <v>0.0</v>
      </c>
      <c r="X197" s="53">
        <v>0.0</v>
      </c>
      <c r="Y197" s="53">
        <v>0.0</v>
      </c>
      <c r="Z197" s="53">
        <v>0.0</v>
      </c>
      <c r="AA197" s="72">
        <v>0.0</v>
      </c>
      <c r="AB197" s="53">
        <v>0.0</v>
      </c>
      <c r="AC197" s="53">
        <v>0.0</v>
      </c>
      <c r="AD197" s="53">
        <v>0.0</v>
      </c>
      <c r="AE197" s="53">
        <v>0.0</v>
      </c>
      <c r="AF197" s="72">
        <v>0.0</v>
      </c>
      <c r="AG197" s="53">
        <v>0.0</v>
      </c>
      <c r="AH197" s="53">
        <v>0.0</v>
      </c>
      <c r="AI197" s="53">
        <v>0.0</v>
      </c>
      <c r="AJ197" s="53">
        <v>0.0</v>
      </c>
      <c r="AK197" s="72">
        <v>0.0</v>
      </c>
      <c r="AL197" s="53">
        <v>0.0</v>
      </c>
      <c r="AM197" s="53">
        <v>0.0</v>
      </c>
      <c r="AN197" s="53">
        <v>0.0</v>
      </c>
      <c r="AO197" s="53">
        <v>0.0</v>
      </c>
      <c r="AP197" s="72">
        <v>0.0</v>
      </c>
      <c r="AQ197" s="53">
        <v>10.0</v>
      </c>
      <c r="AR197" s="53">
        <v>4.0</v>
      </c>
    </row>
    <row r="198" ht="12.75" customHeight="1">
      <c r="A198" s="45">
        <v>6213.0</v>
      </c>
      <c r="B198" s="72" t="s">
        <v>458</v>
      </c>
      <c r="C198" s="53">
        <v>1.0</v>
      </c>
      <c r="D198" s="53">
        <v>1.0</v>
      </c>
      <c r="E198" s="53">
        <v>1.0</v>
      </c>
      <c r="F198" s="53">
        <v>1.0</v>
      </c>
      <c r="G198" s="72">
        <v>4.0</v>
      </c>
      <c r="H198" s="53">
        <v>1.0</v>
      </c>
      <c r="I198" s="53">
        <v>1.0</v>
      </c>
      <c r="J198" s="53">
        <v>1.0</v>
      </c>
      <c r="K198" s="53">
        <v>1.0</v>
      </c>
      <c r="L198" s="72">
        <v>4.0</v>
      </c>
      <c r="M198" s="53">
        <v>0.0</v>
      </c>
      <c r="N198" s="53">
        <v>1.0</v>
      </c>
      <c r="O198" s="53">
        <v>1.0</v>
      </c>
      <c r="P198" s="53">
        <v>1.0</v>
      </c>
      <c r="Q198" s="72">
        <v>3.0</v>
      </c>
      <c r="R198" s="53">
        <v>0.0</v>
      </c>
      <c r="S198" s="53">
        <v>0.0</v>
      </c>
      <c r="T198" s="53">
        <v>0.0</v>
      </c>
      <c r="U198" s="53">
        <v>0.0</v>
      </c>
      <c r="V198" s="72">
        <v>0.0</v>
      </c>
      <c r="W198" s="53">
        <v>0.0</v>
      </c>
      <c r="X198" s="53">
        <v>0.0</v>
      </c>
      <c r="Y198" s="53">
        <v>0.0</v>
      </c>
      <c r="Z198" s="53">
        <v>0.0</v>
      </c>
      <c r="AA198" s="72">
        <v>0.0</v>
      </c>
      <c r="AB198" s="53">
        <v>0.0</v>
      </c>
      <c r="AC198" s="53">
        <v>0.0</v>
      </c>
      <c r="AD198" s="53">
        <v>0.0</v>
      </c>
      <c r="AE198" s="53">
        <v>0.0</v>
      </c>
      <c r="AF198" s="72">
        <v>0.0</v>
      </c>
      <c r="AG198" s="53">
        <v>0.0</v>
      </c>
      <c r="AH198" s="53">
        <v>0.0</v>
      </c>
      <c r="AI198" s="53">
        <v>0.0</v>
      </c>
      <c r="AJ198" s="53">
        <v>0.0</v>
      </c>
      <c r="AK198" s="72">
        <v>0.0</v>
      </c>
      <c r="AL198" s="53">
        <v>0.0</v>
      </c>
      <c r="AM198" s="53">
        <v>0.0</v>
      </c>
      <c r="AN198" s="53">
        <v>0.0</v>
      </c>
      <c r="AO198" s="53">
        <v>0.0</v>
      </c>
      <c r="AP198" s="72">
        <v>0.0</v>
      </c>
      <c r="AQ198" s="53">
        <v>11.0</v>
      </c>
      <c r="AR198" s="53">
        <v>4.0</v>
      </c>
    </row>
    <row r="199" ht="12.75" customHeight="1">
      <c r="A199" s="45">
        <v>6205.0</v>
      </c>
      <c r="B199" s="72" t="s">
        <v>460</v>
      </c>
      <c r="C199" s="53">
        <v>1.0</v>
      </c>
      <c r="D199" s="53">
        <v>1.0</v>
      </c>
      <c r="E199" s="53">
        <v>1.0</v>
      </c>
      <c r="F199" s="53">
        <v>1.0</v>
      </c>
      <c r="G199" s="72">
        <v>4.0</v>
      </c>
      <c r="H199" s="53">
        <v>1.0</v>
      </c>
      <c r="I199" s="53">
        <v>1.0</v>
      </c>
      <c r="J199" s="53">
        <v>1.0</v>
      </c>
      <c r="K199" s="53">
        <v>1.0</v>
      </c>
      <c r="L199" s="72">
        <v>4.0</v>
      </c>
      <c r="M199" s="53">
        <v>1.0</v>
      </c>
      <c r="N199" s="53">
        <v>1.0</v>
      </c>
      <c r="O199" s="53">
        <v>1.0</v>
      </c>
      <c r="P199" s="53">
        <v>1.0</v>
      </c>
      <c r="Q199" s="72">
        <v>4.0</v>
      </c>
      <c r="R199" s="53">
        <v>0.0</v>
      </c>
      <c r="S199" s="53">
        <v>0.0</v>
      </c>
      <c r="T199" s="53">
        <v>0.0</v>
      </c>
      <c r="U199" s="53">
        <v>1.0</v>
      </c>
      <c r="V199" s="72">
        <v>1.0</v>
      </c>
      <c r="W199" s="53">
        <v>0.0</v>
      </c>
      <c r="X199" s="53">
        <v>0.0</v>
      </c>
      <c r="Y199" s="53">
        <v>0.0</v>
      </c>
      <c r="Z199" s="53">
        <v>0.0</v>
      </c>
      <c r="AA199" s="72">
        <v>0.0</v>
      </c>
      <c r="AB199" s="53">
        <v>0.0</v>
      </c>
      <c r="AC199" s="53">
        <v>0.0</v>
      </c>
      <c r="AD199" s="53">
        <v>0.0</v>
      </c>
      <c r="AE199" s="53">
        <v>0.0</v>
      </c>
      <c r="AF199" s="72">
        <v>0.0</v>
      </c>
      <c r="AG199" s="53">
        <v>0.0</v>
      </c>
      <c r="AH199" s="53">
        <v>0.0</v>
      </c>
      <c r="AI199" s="53">
        <v>0.0</v>
      </c>
      <c r="AJ199" s="53">
        <v>0.0</v>
      </c>
      <c r="AK199" s="72">
        <v>0.0</v>
      </c>
      <c r="AL199" s="53">
        <v>0.0</v>
      </c>
      <c r="AM199" s="53">
        <v>0.0</v>
      </c>
      <c r="AN199" s="53">
        <v>0.0</v>
      </c>
      <c r="AO199" s="53">
        <v>0.0</v>
      </c>
      <c r="AP199" s="72">
        <v>0.0</v>
      </c>
      <c r="AQ199" s="53">
        <v>13.0</v>
      </c>
      <c r="AR199" s="53">
        <v>4.0</v>
      </c>
    </row>
    <row r="200" ht="12.75" customHeight="1">
      <c r="A200" s="45">
        <v>6219.0</v>
      </c>
      <c r="B200" s="72" t="s">
        <v>462</v>
      </c>
      <c r="C200" s="53">
        <v>1.0</v>
      </c>
      <c r="D200" s="53">
        <v>1.0</v>
      </c>
      <c r="E200" s="53">
        <v>1.0</v>
      </c>
      <c r="F200" s="53">
        <v>1.0</v>
      </c>
      <c r="G200" s="72">
        <v>4.0</v>
      </c>
      <c r="H200" s="53">
        <v>1.0</v>
      </c>
      <c r="I200" s="53">
        <v>0.0</v>
      </c>
      <c r="J200" s="53">
        <v>1.0</v>
      </c>
      <c r="K200" s="53">
        <v>1.0</v>
      </c>
      <c r="L200" s="72">
        <v>3.0</v>
      </c>
      <c r="M200" s="53">
        <v>1.0</v>
      </c>
      <c r="N200" s="53">
        <v>1.0</v>
      </c>
      <c r="O200" s="53">
        <v>0.0</v>
      </c>
      <c r="P200" s="53">
        <v>0.0</v>
      </c>
      <c r="Q200" s="72">
        <v>2.0</v>
      </c>
      <c r="R200" s="53">
        <v>0.0</v>
      </c>
      <c r="S200" s="53">
        <v>0.0</v>
      </c>
      <c r="T200" s="53">
        <v>0.0</v>
      </c>
      <c r="U200" s="53">
        <v>0.0</v>
      </c>
      <c r="V200" s="72">
        <v>0.0</v>
      </c>
      <c r="W200" s="53">
        <v>0.0</v>
      </c>
      <c r="X200" s="53">
        <v>0.0</v>
      </c>
      <c r="Y200" s="53">
        <v>0.0</v>
      </c>
      <c r="Z200" s="53">
        <v>0.0</v>
      </c>
      <c r="AA200" s="72">
        <v>0.0</v>
      </c>
      <c r="AB200" s="53">
        <v>0.0</v>
      </c>
      <c r="AC200" s="53">
        <v>0.0</v>
      </c>
      <c r="AD200" s="53">
        <v>0.0</v>
      </c>
      <c r="AE200" s="53">
        <v>0.0</v>
      </c>
      <c r="AF200" s="72">
        <v>0.0</v>
      </c>
      <c r="AG200" s="53">
        <v>0.0</v>
      </c>
      <c r="AH200" s="53">
        <v>0.0</v>
      </c>
      <c r="AI200" s="53">
        <v>0.0</v>
      </c>
      <c r="AJ200" s="53">
        <v>0.0</v>
      </c>
      <c r="AK200" s="72">
        <v>0.0</v>
      </c>
      <c r="AL200" s="53">
        <v>0.0</v>
      </c>
      <c r="AM200" s="53">
        <v>0.0</v>
      </c>
      <c r="AN200" s="53">
        <v>0.0</v>
      </c>
      <c r="AO200" s="53">
        <v>0.0</v>
      </c>
      <c r="AP200" s="72">
        <v>0.0</v>
      </c>
      <c r="AQ200" s="53">
        <v>9.0</v>
      </c>
      <c r="AR200" s="53">
        <v>4.0</v>
      </c>
    </row>
    <row r="201" ht="12.75" customHeight="1">
      <c r="A201" s="45">
        <v>6209.0</v>
      </c>
      <c r="B201" s="72" t="s">
        <v>464</v>
      </c>
      <c r="C201" s="53">
        <v>1.0</v>
      </c>
      <c r="D201" s="53">
        <v>1.0</v>
      </c>
      <c r="E201" s="53">
        <v>1.0</v>
      </c>
      <c r="F201" s="53">
        <v>1.0</v>
      </c>
      <c r="G201" s="72">
        <v>4.0</v>
      </c>
      <c r="H201" s="53">
        <v>0.0</v>
      </c>
      <c r="I201" s="53">
        <v>1.0</v>
      </c>
      <c r="J201" s="53">
        <v>1.0</v>
      </c>
      <c r="K201" s="53">
        <v>1.0</v>
      </c>
      <c r="L201" s="72">
        <v>3.0</v>
      </c>
      <c r="M201" s="53">
        <v>0.0</v>
      </c>
      <c r="N201" s="53">
        <v>0.0</v>
      </c>
      <c r="O201" s="53">
        <v>0.0</v>
      </c>
      <c r="P201" s="53">
        <v>0.0</v>
      </c>
      <c r="Q201" s="72">
        <v>0.0</v>
      </c>
      <c r="R201" s="53">
        <v>0.0</v>
      </c>
      <c r="S201" s="53">
        <v>0.0</v>
      </c>
      <c r="T201" s="53">
        <v>0.0</v>
      </c>
      <c r="U201" s="53">
        <v>0.0</v>
      </c>
      <c r="V201" s="72">
        <v>0.0</v>
      </c>
      <c r="W201" s="53">
        <v>0.0</v>
      </c>
      <c r="X201" s="53">
        <v>0.0</v>
      </c>
      <c r="Y201" s="53">
        <v>0.0</v>
      </c>
      <c r="Z201" s="53">
        <v>0.0</v>
      </c>
      <c r="AA201" s="72">
        <v>0.0</v>
      </c>
      <c r="AB201" s="53">
        <v>0.0</v>
      </c>
      <c r="AC201" s="53">
        <v>0.0</v>
      </c>
      <c r="AD201" s="53">
        <v>0.0</v>
      </c>
      <c r="AE201" s="53">
        <v>0.0</v>
      </c>
      <c r="AF201" s="72">
        <v>0.0</v>
      </c>
      <c r="AG201" s="53">
        <v>0.0</v>
      </c>
      <c r="AH201" s="53">
        <v>0.0</v>
      </c>
      <c r="AI201" s="53">
        <v>0.0</v>
      </c>
      <c r="AJ201" s="53">
        <v>0.0</v>
      </c>
      <c r="AK201" s="72">
        <v>0.0</v>
      </c>
      <c r="AL201" s="53">
        <v>0.0</v>
      </c>
      <c r="AM201" s="53">
        <v>0.0</v>
      </c>
      <c r="AN201" s="53">
        <v>0.0</v>
      </c>
      <c r="AO201" s="53">
        <v>0.0</v>
      </c>
      <c r="AP201" s="72">
        <v>0.0</v>
      </c>
      <c r="AQ201" s="53">
        <v>7.0</v>
      </c>
      <c r="AR201" s="53">
        <v>3.0</v>
      </c>
    </row>
    <row r="202" ht="12.75" customHeight="1">
      <c r="A202" s="46">
        <v>6214.0</v>
      </c>
      <c r="B202" s="72" t="s">
        <v>466</v>
      </c>
      <c r="C202" s="53">
        <v>1.0</v>
      </c>
      <c r="D202" s="53">
        <v>1.0</v>
      </c>
      <c r="E202" s="53">
        <v>1.0</v>
      </c>
      <c r="F202" s="53">
        <v>1.0</v>
      </c>
      <c r="G202" s="72">
        <v>4.0</v>
      </c>
      <c r="H202" s="53">
        <v>1.0</v>
      </c>
      <c r="I202" s="53">
        <v>1.0</v>
      </c>
      <c r="J202" s="53">
        <v>1.0</v>
      </c>
      <c r="K202" s="53">
        <v>1.0</v>
      </c>
      <c r="L202" s="72">
        <v>4.0</v>
      </c>
      <c r="M202" s="53">
        <v>0.0</v>
      </c>
      <c r="N202" s="53">
        <v>0.0</v>
      </c>
      <c r="O202" s="53">
        <v>0.0</v>
      </c>
      <c r="P202" s="53">
        <v>0.0</v>
      </c>
      <c r="Q202" s="72">
        <v>0.0</v>
      </c>
      <c r="R202" s="53">
        <v>0.0</v>
      </c>
      <c r="S202" s="53">
        <v>0.0</v>
      </c>
      <c r="T202" s="53">
        <v>0.0</v>
      </c>
      <c r="U202" s="53">
        <v>0.0</v>
      </c>
      <c r="V202" s="72">
        <v>0.0</v>
      </c>
      <c r="W202" s="53">
        <v>0.0</v>
      </c>
      <c r="X202" s="53">
        <v>0.0</v>
      </c>
      <c r="Y202" s="53">
        <v>0.0</v>
      </c>
      <c r="Z202" s="53">
        <v>0.0</v>
      </c>
      <c r="AA202" s="72">
        <v>0.0</v>
      </c>
      <c r="AB202" s="53">
        <v>0.0</v>
      </c>
      <c r="AC202" s="53">
        <v>0.0</v>
      </c>
      <c r="AD202" s="53">
        <v>0.0</v>
      </c>
      <c r="AE202" s="53">
        <v>0.0</v>
      </c>
      <c r="AF202" s="72">
        <v>0.0</v>
      </c>
      <c r="AG202" s="53">
        <v>0.0</v>
      </c>
      <c r="AH202" s="53">
        <v>0.0</v>
      </c>
      <c r="AI202" s="53">
        <v>0.0</v>
      </c>
      <c r="AJ202" s="53">
        <v>0.0</v>
      </c>
      <c r="AK202" s="72">
        <v>0.0</v>
      </c>
      <c r="AL202" s="53">
        <v>0.0</v>
      </c>
      <c r="AM202" s="53">
        <v>0.0</v>
      </c>
      <c r="AN202" s="53">
        <v>0.0</v>
      </c>
      <c r="AO202" s="53">
        <v>0.0</v>
      </c>
      <c r="AP202" s="72">
        <v>0.0</v>
      </c>
      <c r="AQ202" s="53">
        <v>8.0</v>
      </c>
      <c r="AR202" s="53">
        <v>3.0</v>
      </c>
    </row>
    <row r="203" ht="12.75" customHeight="1">
      <c r="A203" s="45">
        <v>6223.0</v>
      </c>
      <c r="B203" s="72" t="s">
        <v>468</v>
      </c>
      <c r="C203" s="53">
        <v>1.0</v>
      </c>
      <c r="D203" s="53">
        <v>1.0</v>
      </c>
      <c r="E203" s="53">
        <v>1.0</v>
      </c>
      <c r="F203" s="53">
        <v>1.0</v>
      </c>
      <c r="G203" s="72">
        <v>4.0</v>
      </c>
      <c r="H203" s="53">
        <v>1.0</v>
      </c>
      <c r="I203" s="53">
        <v>1.0</v>
      </c>
      <c r="J203" s="53">
        <v>1.0</v>
      </c>
      <c r="K203" s="53">
        <v>1.0</v>
      </c>
      <c r="L203" s="72">
        <v>4.0</v>
      </c>
      <c r="M203" s="53">
        <v>1.0</v>
      </c>
      <c r="N203" s="53">
        <v>1.0</v>
      </c>
      <c r="O203" s="53">
        <v>1.0</v>
      </c>
      <c r="P203" s="53">
        <v>1.0</v>
      </c>
      <c r="Q203" s="72">
        <v>4.0</v>
      </c>
      <c r="R203" s="53">
        <v>0.0</v>
      </c>
      <c r="S203" s="53">
        <v>0.0</v>
      </c>
      <c r="T203" s="53">
        <v>1.0</v>
      </c>
      <c r="U203" s="53">
        <v>1.0</v>
      </c>
      <c r="V203" s="72">
        <v>2.0</v>
      </c>
      <c r="W203" s="53">
        <v>0.0</v>
      </c>
      <c r="X203" s="53">
        <v>0.0</v>
      </c>
      <c r="Y203" s="53">
        <v>0.0</v>
      </c>
      <c r="Z203" s="53">
        <v>0.0</v>
      </c>
      <c r="AA203" s="72">
        <v>0.0</v>
      </c>
      <c r="AB203" s="53">
        <v>0.0</v>
      </c>
      <c r="AC203" s="53">
        <v>0.0</v>
      </c>
      <c r="AD203" s="53">
        <v>0.0</v>
      </c>
      <c r="AE203" s="53">
        <v>0.0</v>
      </c>
      <c r="AF203" s="72">
        <v>0.0</v>
      </c>
      <c r="AG203" s="53">
        <v>0.0</v>
      </c>
      <c r="AH203" s="53">
        <v>0.0</v>
      </c>
      <c r="AI203" s="53">
        <v>0.0</v>
      </c>
      <c r="AJ203" s="53">
        <v>0.0</v>
      </c>
      <c r="AK203" s="72">
        <v>0.0</v>
      </c>
      <c r="AL203" s="53">
        <v>0.0</v>
      </c>
      <c r="AM203" s="53">
        <v>0.0</v>
      </c>
      <c r="AN203" s="53">
        <v>0.0</v>
      </c>
      <c r="AO203" s="53">
        <v>0.0</v>
      </c>
      <c r="AP203" s="72">
        <v>0.0</v>
      </c>
      <c r="AQ203" s="53">
        <v>14.0</v>
      </c>
      <c r="AR203" s="53">
        <v>5.0</v>
      </c>
    </row>
    <row r="204" ht="12.75" customHeight="1">
      <c r="A204" s="45">
        <v>6228.0</v>
      </c>
      <c r="B204" s="72" t="s">
        <v>470</v>
      </c>
      <c r="C204" s="53">
        <v>1.0</v>
      </c>
      <c r="D204" s="53">
        <v>1.0</v>
      </c>
      <c r="E204" s="53">
        <v>1.0</v>
      </c>
      <c r="F204" s="53">
        <v>1.0</v>
      </c>
      <c r="G204" s="72">
        <v>4.0</v>
      </c>
      <c r="H204" s="53">
        <v>0.0</v>
      </c>
      <c r="I204" s="53">
        <v>0.0</v>
      </c>
      <c r="J204" s="53">
        <v>1.0</v>
      </c>
      <c r="K204" s="53">
        <v>1.0</v>
      </c>
      <c r="L204" s="72">
        <v>2.0</v>
      </c>
      <c r="M204" s="53">
        <v>1.0</v>
      </c>
      <c r="N204" s="53">
        <v>0.0</v>
      </c>
      <c r="O204" s="53">
        <v>1.0</v>
      </c>
      <c r="P204" s="53">
        <v>0.0</v>
      </c>
      <c r="Q204" s="72">
        <v>2.0</v>
      </c>
      <c r="R204" s="53">
        <v>0.0</v>
      </c>
      <c r="S204" s="53">
        <v>0.0</v>
      </c>
      <c r="T204" s="53">
        <v>0.0</v>
      </c>
      <c r="U204" s="53">
        <v>0.0</v>
      </c>
      <c r="V204" s="72">
        <v>0.0</v>
      </c>
      <c r="W204" s="53">
        <v>0.0</v>
      </c>
      <c r="X204" s="53">
        <v>0.0</v>
      </c>
      <c r="Y204" s="53">
        <v>0.0</v>
      </c>
      <c r="Z204" s="53">
        <v>0.0</v>
      </c>
      <c r="AA204" s="72">
        <v>0.0</v>
      </c>
      <c r="AB204" s="53">
        <v>0.0</v>
      </c>
      <c r="AC204" s="53">
        <v>0.0</v>
      </c>
      <c r="AD204" s="53">
        <v>0.0</v>
      </c>
      <c r="AE204" s="53">
        <v>0.0</v>
      </c>
      <c r="AF204" s="72">
        <v>0.0</v>
      </c>
      <c r="AG204" s="53">
        <v>0.0</v>
      </c>
      <c r="AH204" s="53">
        <v>0.0</v>
      </c>
      <c r="AI204" s="53">
        <v>0.0</v>
      </c>
      <c r="AJ204" s="53">
        <v>0.0</v>
      </c>
      <c r="AK204" s="72">
        <v>0.0</v>
      </c>
      <c r="AL204" s="53">
        <v>0.0</v>
      </c>
      <c r="AM204" s="53">
        <v>0.0</v>
      </c>
      <c r="AN204" s="53">
        <v>0.0</v>
      </c>
      <c r="AO204" s="53">
        <v>0.0</v>
      </c>
      <c r="AP204" s="72">
        <v>0.0</v>
      </c>
      <c r="AQ204" s="53">
        <v>8.0</v>
      </c>
      <c r="AR204" s="53">
        <v>4.0</v>
      </c>
    </row>
    <row r="205" ht="12.75" customHeight="1">
      <c r="A205" s="45">
        <v>6211.0</v>
      </c>
      <c r="B205" s="72" t="s">
        <v>472</v>
      </c>
      <c r="C205" s="53">
        <v>1.0</v>
      </c>
      <c r="D205" s="53">
        <v>1.0</v>
      </c>
      <c r="E205" s="53">
        <v>1.0</v>
      </c>
      <c r="F205" s="53">
        <v>1.0</v>
      </c>
      <c r="G205" s="72">
        <v>4.0</v>
      </c>
      <c r="H205" s="53">
        <v>0.0</v>
      </c>
      <c r="I205" s="53">
        <v>0.0</v>
      </c>
      <c r="J205" s="53">
        <v>1.0</v>
      </c>
      <c r="K205" s="53">
        <v>1.0</v>
      </c>
      <c r="L205" s="72">
        <v>2.0</v>
      </c>
      <c r="M205" s="53">
        <v>1.0</v>
      </c>
      <c r="N205" s="53">
        <v>0.0</v>
      </c>
      <c r="O205" s="53">
        <v>1.0</v>
      </c>
      <c r="P205" s="53">
        <v>1.0</v>
      </c>
      <c r="Q205" s="72">
        <v>3.0</v>
      </c>
      <c r="R205" s="53">
        <v>0.0</v>
      </c>
      <c r="S205" s="53">
        <v>0.0</v>
      </c>
      <c r="T205" s="53">
        <v>0.0</v>
      </c>
      <c r="U205" s="53">
        <v>0.0</v>
      </c>
      <c r="V205" s="72">
        <v>0.0</v>
      </c>
      <c r="W205" s="53">
        <v>0.0</v>
      </c>
      <c r="X205" s="53">
        <v>0.0</v>
      </c>
      <c r="Y205" s="53">
        <v>0.0</v>
      </c>
      <c r="Z205" s="53">
        <v>0.0</v>
      </c>
      <c r="AA205" s="72">
        <v>0.0</v>
      </c>
      <c r="AB205" s="53">
        <v>0.0</v>
      </c>
      <c r="AC205" s="53">
        <v>0.0</v>
      </c>
      <c r="AD205" s="53">
        <v>0.0</v>
      </c>
      <c r="AE205" s="53">
        <v>0.0</v>
      </c>
      <c r="AF205" s="72">
        <v>0.0</v>
      </c>
      <c r="AG205" s="53">
        <v>0.0</v>
      </c>
      <c r="AH205" s="53">
        <v>0.0</v>
      </c>
      <c r="AI205" s="53">
        <v>0.0</v>
      </c>
      <c r="AJ205" s="53">
        <v>0.0</v>
      </c>
      <c r="AK205" s="72">
        <v>0.0</v>
      </c>
      <c r="AL205" s="53">
        <v>0.0</v>
      </c>
      <c r="AM205" s="53">
        <v>0.0</v>
      </c>
      <c r="AN205" s="53">
        <v>0.0</v>
      </c>
      <c r="AO205" s="53">
        <v>0.0</v>
      </c>
      <c r="AP205" s="72">
        <v>0.0</v>
      </c>
      <c r="AQ205" s="53">
        <v>9.0</v>
      </c>
      <c r="AR205" s="53">
        <v>4.0</v>
      </c>
    </row>
    <row r="206" ht="12.75" customHeight="1">
      <c r="A206" s="45">
        <v>6226.0</v>
      </c>
      <c r="B206" s="72" t="s">
        <v>474</v>
      </c>
      <c r="C206" s="53">
        <v>1.0</v>
      </c>
      <c r="D206" s="53">
        <v>1.0</v>
      </c>
      <c r="E206" s="53">
        <v>1.0</v>
      </c>
      <c r="F206" s="53">
        <v>1.0</v>
      </c>
      <c r="G206" s="72">
        <v>4.0</v>
      </c>
      <c r="H206" s="53">
        <v>1.0</v>
      </c>
      <c r="I206" s="53">
        <v>1.0</v>
      </c>
      <c r="J206" s="53">
        <v>1.0</v>
      </c>
      <c r="K206" s="53">
        <v>1.0</v>
      </c>
      <c r="L206" s="72">
        <v>4.0</v>
      </c>
      <c r="M206" s="53">
        <v>1.0</v>
      </c>
      <c r="N206" s="53">
        <v>0.0</v>
      </c>
      <c r="O206" s="53">
        <v>0.0</v>
      </c>
      <c r="P206" s="53">
        <v>1.0</v>
      </c>
      <c r="Q206" s="72">
        <v>2.0</v>
      </c>
      <c r="R206" s="53">
        <v>0.0</v>
      </c>
      <c r="S206" s="53">
        <v>0.0</v>
      </c>
      <c r="T206" s="53">
        <v>0.0</v>
      </c>
      <c r="U206" s="53">
        <v>0.0</v>
      </c>
      <c r="V206" s="72">
        <v>0.0</v>
      </c>
      <c r="W206" s="53">
        <v>0.0</v>
      </c>
      <c r="X206" s="53">
        <v>0.0</v>
      </c>
      <c r="Y206" s="53">
        <v>0.0</v>
      </c>
      <c r="Z206" s="53">
        <v>0.0</v>
      </c>
      <c r="AA206" s="72">
        <v>0.0</v>
      </c>
      <c r="AB206" s="53">
        <v>0.0</v>
      </c>
      <c r="AC206" s="53">
        <v>0.0</v>
      </c>
      <c r="AD206" s="53">
        <v>0.0</v>
      </c>
      <c r="AE206" s="53">
        <v>0.0</v>
      </c>
      <c r="AF206" s="72">
        <v>0.0</v>
      </c>
      <c r="AG206" s="53">
        <v>0.0</v>
      </c>
      <c r="AH206" s="53">
        <v>0.0</v>
      </c>
      <c r="AI206" s="53">
        <v>0.0</v>
      </c>
      <c r="AJ206" s="53">
        <v>0.0</v>
      </c>
      <c r="AK206" s="72">
        <v>0.0</v>
      </c>
      <c r="AL206" s="53">
        <v>0.0</v>
      </c>
      <c r="AM206" s="53">
        <v>0.0</v>
      </c>
      <c r="AN206" s="53">
        <v>0.0</v>
      </c>
      <c r="AO206" s="53">
        <v>0.0</v>
      </c>
      <c r="AP206" s="72">
        <v>0.0</v>
      </c>
      <c r="AQ206" s="53">
        <v>10.0</v>
      </c>
      <c r="AR206" s="53">
        <v>4.0</v>
      </c>
    </row>
    <row r="207" ht="12.75" customHeight="1">
      <c r="A207" s="45">
        <v>6220.0</v>
      </c>
      <c r="B207" s="72" t="s">
        <v>476</v>
      </c>
      <c r="C207" s="53">
        <v>1.0</v>
      </c>
      <c r="D207" s="53">
        <v>1.0</v>
      </c>
      <c r="E207" s="53">
        <v>1.0</v>
      </c>
      <c r="F207" s="53">
        <v>1.0</v>
      </c>
      <c r="G207" s="72">
        <v>4.0</v>
      </c>
      <c r="H207" s="53">
        <v>1.0</v>
      </c>
      <c r="I207" s="53">
        <v>1.0</v>
      </c>
      <c r="J207" s="53">
        <v>1.0</v>
      </c>
      <c r="K207" s="53">
        <v>1.0</v>
      </c>
      <c r="L207" s="72">
        <v>4.0</v>
      </c>
      <c r="M207" s="53">
        <v>1.0</v>
      </c>
      <c r="N207" s="53">
        <v>1.0</v>
      </c>
      <c r="O207" s="53">
        <v>1.0</v>
      </c>
      <c r="P207" s="53">
        <v>1.0</v>
      </c>
      <c r="Q207" s="72">
        <v>4.0</v>
      </c>
      <c r="R207" s="53">
        <v>0.0</v>
      </c>
      <c r="S207" s="53">
        <v>1.0</v>
      </c>
      <c r="T207" s="53">
        <v>1.0</v>
      </c>
      <c r="U207" s="53">
        <v>1.0</v>
      </c>
      <c r="V207" s="72">
        <v>3.0</v>
      </c>
      <c r="W207" s="53">
        <v>0.0</v>
      </c>
      <c r="X207" s="53">
        <v>0.0</v>
      </c>
      <c r="Y207" s="53">
        <v>0.0</v>
      </c>
      <c r="Z207" s="53">
        <v>0.0</v>
      </c>
      <c r="AA207" s="72">
        <v>0.0</v>
      </c>
      <c r="AB207" s="53">
        <v>0.0</v>
      </c>
      <c r="AC207" s="53">
        <v>0.0</v>
      </c>
      <c r="AD207" s="53">
        <v>0.0</v>
      </c>
      <c r="AE207" s="53">
        <v>0.0</v>
      </c>
      <c r="AF207" s="72">
        <v>0.0</v>
      </c>
      <c r="AG207" s="53">
        <v>0.0</v>
      </c>
      <c r="AH207" s="53">
        <v>0.0</v>
      </c>
      <c r="AI207" s="53">
        <v>0.0</v>
      </c>
      <c r="AJ207" s="53">
        <v>0.0</v>
      </c>
      <c r="AK207" s="72">
        <v>0.0</v>
      </c>
      <c r="AL207" s="53">
        <v>0.0</v>
      </c>
      <c r="AM207" s="53">
        <v>0.0</v>
      </c>
      <c r="AN207" s="53">
        <v>0.0</v>
      </c>
      <c r="AO207" s="53">
        <v>0.0</v>
      </c>
      <c r="AP207" s="72">
        <v>0.0</v>
      </c>
      <c r="AQ207" s="53">
        <v>15.0</v>
      </c>
      <c r="AR207" s="53">
        <v>5.0</v>
      </c>
    </row>
    <row r="208" ht="12.75" customHeight="1">
      <c r="A208" s="45">
        <v>6212.0</v>
      </c>
      <c r="B208" s="72" t="s">
        <v>478</v>
      </c>
      <c r="C208" s="53">
        <v>1.0</v>
      </c>
      <c r="D208" s="53">
        <v>1.0</v>
      </c>
      <c r="E208" s="53">
        <v>1.0</v>
      </c>
      <c r="F208" s="53">
        <v>1.0</v>
      </c>
      <c r="G208" s="72">
        <v>4.0</v>
      </c>
      <c r="H208" s="53">
        <v>1.0</v>
      </c>
      <c r="I208" s="53">
        <v>1.0</v>
      </c>
      <c r="J208" s="53">
        <v>1.0</v>
      </c>
      <c r="K208" s="53">
        <v>1.0</v>
      </c>
      <c r="L208" s="72">
        <v>4.0</v>
      </c>
      <c r="M208" s="53">
        <v>0.0</v>
      </c>
      <c r="N208" s="53">
        <v>0.0</v>
      </c>
      <c r="O208" s="53">
        <v>0.0</v>
      </c>
      <c r="P208" s="53">
        <v>0.0</v>
      </c>
      <c r="Q208" s="72">
        <v>0.0</v>
      </c>
      <c r="R208" s="53">
        <v>0.0</v>
      </c>
      <c r="S208" s="53">
        <v>0.0</v>
      </c>
      <c r="T208" s="53">
        <v>0.0</v>
      </c>
      <c r="U208" s="53">
        <v>0.0</v>
      </c>
      <c r="V208" s="72">
        <v>0.0</v>
      </c>
      <c r="W208" s="53">
        <v>0.0</v>
      </c>
      <c r="X208" s="53">
        <v>0.0</v>
      </c>
      <c r="Y208" s="53">
        <v>0.0</v>
      </c>
      <c r="Z208" s="53">
        <v>0.0</v>
      </c>
      <c r="AA208" s="72">
        <v>0.0</v>
      </c>
      <c r="AB208" s="53">
        <v>0.0</v>
      </c>
      <c r="AC208" s="53">
        <v>0.0</v>
      </c>
      <c r="AD208" s="53">
        <v>0.0</v>
      </c>
      <c r="AE208" s="53">
        <v>0.0</v>
      </c>
      <c r="AF208" s="72">
        <v>0.0</v>
      </c>
      <c r="AG208" s="53">
        <v>0.0</v>
      </c>
      <c r="AH208" s="53">
        <v>0.0</v>
      </c>
      <c r="AI208" s="53">
        <v>0.0</v>
      </c>
      <c r="AJ208" s="53">
        <v>0.0</v>
      </c>
      <c r="AK208" s="72">
        <v>0.0</v>
      </c>
      <c r="AL208" s="53">
        <v>0.0</v>
      </c>
      <c r="AM208" s="53">
        <v>0.0</v>
      </c>
      <c r="AN208" s="53">
        <v>0.0</v>
      </c>
      <c r="AO208" s="53">
        <v>0.0</v>
      </c>
      <c r="AP208" s="72">
        <v>0.0</v>
      </c>
      <c r="AQ208" s="53">
        <v>8.0</v>
      </c>
      <c r="AR208" s="53">
        <v>3.0</v>
      </c>
    </row>
    <row r="209" ht="12.75" customHeight="1">
      <c r="A209" s="45">
        <v>6210.0</v>
      </c>
      <c r="B209" s="72" t="s">
        <v>480</v>
      </c>
      <c r="C209" s="53">
        <v>1.0</v>
      </c>
      <c r="D209" s="53">
        <v>1.0</v>
      </c>
      <c r="E209" s="53">
        <v>1.0</v>
      </c>
      <c r="F209" s="53">
        <v>1.0</v>
      </c>
      <c r="G209" s="72">
        <v>4.0</v>
      </c>
      <c r="H209" s="53">
        <v>1.0</v>
      </c>
      <c r="I209" s="53">
        <v>1.0</v>
      </c>
      <c r="J209" s="53">
        <v>1.0</v>
      </c>
      <c r="K209" s="53">
        <v>1.0</v>
      </c>
      <c r="L209" s="72">
        <v>4.0</v>
      </c>
      <c r="M209" s="53">
        <v>0.0</v>
      </c>
      <c r="N209" s="53">
        <v>1.0</v>
      </c>
      <c r="O209" s="53">
        <v>1.0</v>
      </c>
      <c r="P209" s="53">
        <v>1.0</v>
      </c>
      <c r="Q209" s="72">
        <v>3.0</v>
      </c>
      <c r="R209" s="53">
        <v>0.0</v>
      </c>
      <c r="S209" s="53">
        <v>1.0</v>
      </c>
      <c r="T209" s="53">
        <v>1.0</v>
      </c>
      <c r="U209" s="53">
        <v>1.0</v>
      </c>
      <c r="V209" s="72">
        <v>3.0</v>
      </c>
      <c r="W209" s="53">
        <v>0.0</v>
      </c>
      <c r="X209" s="53">
        <v>0.0</v>
      </c>
      <c r="Y209" s="53">
        <v>0.0</v>
      </c>
      <c r="Z209" s="53">
        <v>0.0</v>
      </c>
      <c r="AA209" s="72">
        <v>0.0</v>
      </c>
      <c r="AB209" s="53">
        <v>0.0</v>
      </c>
      <c r="AC209" s="53">
        <v>0.0</v>
      </c>
      <c r="AD209" s="53">
        <v>0.0</v>
      </c>
      <c r="AE209" s="53">
        <v>0.0</v>
      </c>
      <c r="AF209" s="72">
        <v>0.0</v>
      </c>
      <c r="AG209" s="53">
        <v>0.0</v>
      </c>
      <c r="AH209" s="53">
        <v>0.0</v>
      </c>
      <c r="AI209" s="53">
        <v>0.0</v>
      </c>
      <c r="AJ209" s="53">
        <v>0.0</v>
      </c>
      <c r="AK209" s="72">
        <v>0.0</v>
      </c>
      <c r="AL209" s="53">
        <v>0.0</v>
      </c>
      <c r="AM209" s="53">
        <v>0.0</v>
      </c>
      <c r="AN209" s="53">
        <v>0.0</v>
      </c>
      <c r="AO209" s="53">
        <v>0.0</v>
      </c>
      <c r="AP209" s="72">
        <v>0.0</v>
      </c>
      <c r="AQ209" s="53">
        <v>14.0</v>
      </c>
      <c r="AR209" s="53">
        <v>5.0</v>
      </c>
    </row>
    <row r="210" ht="12.75" customHeight="1">
      <c r="A210" s="45">
        <v>6221.0</v>
      </c>
      <c r="B210" s="72" t="s">
        <v>482</v>
      </c>
      <c r="C210" s="53">
        <v>1.0</v>
      </c>
      <c r="D210" s="53">
        <v>1.0</v>
      </c>
      <c r="E210" s="53">
        <v>1.0</v>
      </c>
      <c r="F210" s="53">
        <v>1.0</v>
      </c>
      <c r="G210" s="72">
        <v>4.0</v>
      </c>
      <c r="H210" s="53">
        <v>1.0</v>
      </c>
      <c r="I210" s="53">
        <v>1.0</v>
      </c>
      <c r="J210" s="53">
        <v>1.0</v>
      </c>
      <c r="K210" s="53">
        <v>1.0</v>
      </c>
      <c r="L210" s="72">
        <v>4.0</v>
      </c>
      <c r="M210" s="53">
        <v>0.0</v>
      </c>
      <c r="N210" s="53">
        <v>1.0</v>
      </c>
      <c r="O210" s="53">
        <v>1.0</v>
      </c>
      <c r="P210" s="53">
        <v>0.0</v>
      </c>
      <c r="Q210" s="72">
        <v>2.0</v>
      </c>
      <c r="R210" s="53">
        <v>0.0</v>
      </c>
      <c r="S210" s="53">
        <v>0.0</v>
      </c>
      <c r="T210" s="53">
        <v>0.0</v>
      </c>
      <c r="U210" s="53">
        <v>0.0</v>
      </c>
      <c r="V210" s="72">
        <v>0.0</v>
      </c>
      <c r="W210" s="53">
        <v>0.0</v>
      </c>
      <c r="X210" s="53">
        <v>0.0</v>
      </c>
      <c r="Y210" s="53">
        <v>0.0</v>
      </c>
      <c r="Z210" s="53">
        <v>0.0</v>
      </c>
      <c r="AA210" s="72">
        <v>0.0</v>
      </c>
      <c r="AB210" s="53">
        <v>0.0</v>
      </c>
      <c r="AC210" s="53">
        <v>0.0</v>
      </c>
      <c r="AD210" s="53">
        <v>0.0</v>
      </c>
      <c r="AE210" s="53">
        <v>0.0</v>
      </c>
      <c r="AF210" s="72">
        <v>0.0</v>
      </c>
      <c r="AG210" s="53">
        <v>0.0</v>
      </c>
      <c r="AH210" s="53">
        <v>0.0</v>
      </c>
      <c r="AI210" s="53">
        <v>0.0</v>
      </c>
      <c r="AJ210" s="53">
        <v>0.0</v>
      </c>
      <c r="AK210" s="72">
        <v>0.0</v>
      </c>
      <c r="AL210" s="53">
        <v>0.0</v>
      </c>
      <c r="AM210" s="53">
        <v>0.0</v>
      </c>
      <c r="AN210" s="53">
        <v>0.0</v>
      </c>
      <c r="AO210" s="53">
        <v>0.0</v>
      </c>
      <c r="AP210" s="72">
        <v>0.0</v>
      </c>
      <c r="AQ210" s="53">
        <v>10.0</v>
      </c>
      <c r="AR210" s="53">
        <v>4.0</v>
      </c>
    </row>
    <row r="211" ht="12.75" customHeight="1">
      <c r="A211" s="45">
        <v>6216.0</v>
      </c>
      <c r="B211" s="72" t="s">
        <v>484</v>
      </c>
      <c r="C211" s="53">
        <v>1.0</v>
      </c>
      <c r="D211" s="53">
        <v>1.0</v>
      </c>
      <c r="E211" s="53">
        <v>1.0</v>
      </c>
      <c r="F211" s="53">
        <v>1.0</v>
      </c>
      <c r="G211" s="72">
        <v>4.0</v>
      </c>
      <c r="H211" s="53">
        <v>1.0</v>
      </c>
      <c r="I211" s="53">
        <v>1.0</v>
      </c>
      <c r="J211" s="53">
        <v>1.0</v>
      </c>
      <c r="K211" s="53">
        <v>1.0</v>
      </c>
      <c r="L211" s="72">
        <v>4.0</v>
      </c>
      <c r="M211" s="53">
        <v>1.0</v>
      </c>
      <c r="N211" s="53">
        <v>1.0</v>
      </c>
      <c r="O211" s="53">
        <v>1.0</v>
      </c>
      <c r="P211" s="53">
        <v>1.0</v>
      </c>
      <c r="Q211" s="72">
        <v>4.0</v>
      </c>
      <c r="R211" s="53">
        <v>1.0</v>
      </c>
      <c r="S211" s="53">
        <v>1.0</v>
      </c>
      <c r="T211" s="53">
        <v>1.0</v>
      </c>
      <c r="U211" s="53">
        <v>1.0</v>
      </c>
      <c r="V211" s="72">
        <v>4.0</v>
      </c>
      <c r="W211" s="53">
        <v>0.0</v>
      </c>
      <c r="X211" s="53">
        <v>0.0</v>
      </c>
      <c r="Y211" s="53">
        <v>0.0</v>
      </c>
      <c r="Z211" s="53">
        <v>0.0</v>
      </c>
      <c r="AA211" s="72">
        <v>0.0</v>
      </c>
      <c r="AB211" s="53">
        <v>0.0</v>
      </c>
      <c r="AC211" s="53">
        <v>0.0</v>
      </c>
      <c r="AD211" s="53">
        <v>0.0</v>
      </c>
      <c r="AE211" s="53">
        <v>0.0</v>
      </c>
      <c r="AF211" s="72">
        <v>0.0</v>
      </c>
      <c r="AG211" s="53">
        <v>0.0</v>
      </c>
      <c r="AH211" s="53">
        <v>0.0</v>
      </c>
      <c r="AI211" s="53">
        <v>0.0</v>
      </c>
      <c r="AJ211" s="53">
        <v>0.0</v>
      </c>
      <c r="AK211" s="72">
        <v>0.0</v>
      </c>
      <c r="AL211" s="53">
        <v>0.0</v>
      </c>
      <c r="AM211" s="53">
        <v>0.0</v>
      </c>
      <c r="AN211" s="53">
        <v>0.0</v>
      </c>
      <c r="AO211" s="53">
        <v>0.0</v>
      </c>
      <c r="AP211" s="72">
        <v>0.0</v>
      </c>
      <c r="AQ211" s="53">
        <v>16.0</v>
      </c>
      <c r="AR211" s="53">
        <v>5.0</v>
      </c>
    </row>
    <row r="212" ht="12.75" customHeight="1">
      <c r="A212" s="45">
        <v>6217.0</v>
      </c>
      <c r="B212" s="72" t="s">
        <v>486</v>
      </c>
      <c r="C212" s="53">
        <v>1.0</v>
      </c>
      <c r="D212" s="53">
        <v>1.0</v>
      </c>
      <c r="E212" s="53">
        <v>1.0</v>
      </c>
      <c r="F212" s="53">
        <v>1.0</v>
      </c>
      <c r="G212" s="72">
        <v>4.0</v>
      </c>
      <c r="H212" s="53">
        <v>1.0</v>
      </c>
      <c r="I212" s="53">
        <v>1.0</v>
      </c>
      <c r="J212" s="53">
        <v>0.0</v>
      </c>
      <c r="K212" s="53">
        <v>1.0</v>
      </c>
      <c r="L212" s="72">
        <v>3.0</v>
      </c>
      <c r="M212" s="53">
        <v>0.0</v>
      </c>
      <c r="N212" s="53">
        <v>0.0</v>
      </c>
      <c r="O212" s="53">
        <v>0.0</v>
      </c>
      <c r="P212" s="53">
        <v>0.0</v>
      </c>
      <c r="Q212" s="72">
        <v>0.0</v>
      </c>
      <c r="R212" s="53">
        <v>0.0</v>
      </c>
      <c r="S212" s="53">
        <v>0.0</v>
      </c>
      <c r="T212" s="53">
        <v>0.0</v>
      </c>
      <c r="U212" s="53">
        <v>0.0</v>
      </c>
      <c r="V212" s="72">
        <v>0.0</v>
      </c>
      <c r="W212" s="53">
        <v>0.0</v>
      </c>
      <c r="X212" s="53">
        <v>0.0</v>
      </c>
      <c r="Y212" s="53">
        <v>0.0</v>
      </c>
      <c r="Z212" s="53">
        <v>0.0</v>
      </c>
      <c r="AA212" s="72">
        <v>0.0</v>
      </c>
      <c r="AB212" s="53">
        <v>0.0</v>
      </c>
      <c r="AC212" s="53">
        <v>0.0</v>
      </c>
      <c r="AD212" s="53">
        <v>0.0</v>
      </c>
      <c r="AE212" s="53">
        <v>0.0</v>
      </c>
      <c r="AF212" s="72">
        <v>0.0</v>
      </c>
      <c r="AG212" s="53">
        <v>0.0</v>
      </c>
      <c r="AH212" s="53">
        <v>0.0</v>
      </c>
      <c r="AI212" s="53">
        <v>0.0</v>
      </c>
      <c r="AJ212" s="53">
        <v>0.0</v>
      </c>
      <c r="AK212" s="72">
        <v>0.0</v>
      </c>
      <c r="AL212" s="53">
        <v>0.0</v>
      </c>
      <c r="AM212" s="53">
        <v>0.0</v>
      </c>
      <c r="AN212" s="53">
        <v>0.0</v>
      </c>
      <c r="AO212" s="53">
        <v>0.0</v>
      </c>
      <c r="AP212" s="72">
        <v>0.0</v>
      </c>
      <c r="AQ212" s="53">
        <v>7.0</v>
      </c>
      <c r="AR212" s="53">
        <v>3.0</v>
      </c>
    </row>
    <row r="213" ht="12.75" customHeight="1">
      <c r="A213" s="45">
        <v>6215.0</v>
      </c>
      <c r="B213" s="72" t="s">
        <v>488</v>
      </c>
      <c r="C213" s="53">
        <v>1.0</v>
      </c>
      <c r="D213" s="53">
        <v>1.0</v>
      </c>
      <c r="E213" s="53">
        <v>1.0</v>
      </c>
      <c r="F213" s="53">
        <v>1.0</v>
      </c>
      <c r="G213" s="72">
        <v>4.0</v>
      </c>
      <c r="H213" s="53">
        <v>1.0</v>
      </c>
      <c r="I213" s="53">
        <v>1.0</v>
      </c>
      <c r="J213" s="53">
        <v>1.0</v>
      </c>
      <c r="K213" s="53">
        <v>1.0</v>
      </c>
      <c r="L213" s="72">
        <v>4.0</v>
      </c>
      <c r="M213" s="53">
        <v>0.0</v>
      </c>
      <c r="N213" s="53">
        <v>1.0</v>
      </c>
      <c r="O213" s="53">
        <v>1.0</v>
      </c>
      <c r="P213" s="53">
        <v>1.0</v>
      </c>
      <c r="Q213" s="72">
        <v>3.0</v>
      </c>
      <c r="R213" s="53">
        <v>1.0</v>
      </c>
      <c r="S213" s="53">
        <v>1.0</v>
      </c>
      <c r="T213" s="53">
        <v>1.0</v>
      </c>
      <c r="U213" s="53">
        <v>1.0</v>
      </c>
      <c r="V213" s="72">
        <v>4.0</v>
      </c>
      <c r="W213" s="53">
        <v>0.0</v>
      </c>
      <c r="X213" s="53">
        <v>1.0</v>
      </c>
      <c r="Y213" s="53">
        <v>0.0</v>
      </c>
      <c r="Z213" s="53">
        <v>0.0</v>
      </c>
      <c r="AA213" s="72">
        <v>1.0</v>
      </c>
      <c r="AB213" s="53">
        <v>0.0</v>
      </c>
      <c r="AC213" s="53">
        <v>0.0</v>
      </c>
      <c r="AD213" s="53">
        <v>0.0</v>
      </c>
      <c r="AE213" s="53">
        <v>0.0</v>
      </c>
      <c r="AF213" s="72">
        <v>0.0</v>
      </c>
      <c r="AG213" s="53">
        <v>0.0</v>
      </c>
      <c r="AH213" s="53">
        <v>0.0</v>
      </c>
      <c r="AI213" s="53">
        <v>0.0</v>
      </c>
      <c r="AJ213" s="53">
        <v>0.0</v>
      </c>
      <c r="AK213" s="72">
        <v>0.0</v>
      </c>
      <c r="AL213" s="53">
        <v>0.0</v>
      </c>
      <c r="AM213" s="53">
        <v>0.0</v>
      </c>
      <c r="AN213" s="53">
        <v>0.0</v>
      </c>
      <c r="AO213" s="53">
        <v>0.0</v>
      </c>
      <c r="AP213" s="72">
        <v>0.0</v>
      </c>
      <c r="AQ213" s="53">
        <v>16.0</v>
      </c>
      <c r="AR213" s="53">
        <v>5.0</v>
      </c>
    </row>
    <row r="214" ht="12.75" customHeight="1">
      <c r="A214" s="45">
        <v>6218.0</v>
      </c>
      <c r="B214" s="72" t="s">
        <v>490</v>
      </c>
      <c r="C214" s="53">
        <v>1.0</v>
      </c>
      <c r="D214" s="53">
        <v>1.0</v>
      </c>
      <c r="E214" s="53">
        <v>1.0</v>
      </c>
      <c r="F214" s="53">
        <v>1.0</v>
      </c>
      <c r="G214" s="72">
        <v>4.0</v>
      </c>
      <c r="H214" s="53">
        <v>1.0</v>
      </c>
      <c r="I214" s="53">
        <v>1.0</v>
      </c>
      <c r="J214" s="53">
        <v>1.0</v>
      </c>
      <c r="K214" s="53">
        <v>1.0</v>
      </c>
      <c r="L214" s="72">
        <v>4.0</v>
      </c>
      <c r="M214" s="53">
        <v>1.0</v>
      </c>
      <c r="N214" s="53">
        <v>1.0</v>
      </c>
      <c r="O214" s="53">
        <v>1.0</v>
      </c>
      <c r="P214" s="53">
        <v>1.0</v>
      </c>
      <c r="Q214" s="72">
        <v>4.0</v>
      </c>
      <c r="R214" s="53">
        <v>1.0</v>
      </c>
      <c r="S214" s="53">
        <v>1.0</v>
      </c>
      <c r="T214" s="53">
        <v>0.0</v>
      </c>
      <c r="U214" s="53">
        <v>1.0</v>
      </c>
      <c r="V214" s="72">
        <v>3.0</v>
      </c>
      <c r="W214" s="53">
        <v>0.0</v>
      </c>
      <c r="X214" s="53">
        <v>0.0</v>
      </c>
      <c r="Y214" s="53">
        <v>0.0</v>
      </c>
      <c r="Z214" s="53">
        <v>0.0</v>
      </c>
      <c r="AA214" s="72">
        <v>0.0</v>
      </c>
      <c r="AB214" s="53">
        <v>0.0</v>
      </c>
      <c r="AC214" s="53">
        <v>0.0</v>
      </c>
      <c r="AD214" s="53">
        <v>0.0</v>
      </c>
      <c r="AE214" s="53">
        <v>0.0</v>
      </c>
      <c r="AF214" s="72">
        <v>0.0</v>
      </c>
      <c r="AG214" s="53">
        <v>0.0</v>
      </c>
      <c r="AH214" s="53">
        <v>0.0</v>
      </c>
      <c r="AI214" s="53">
        <v>0.0</v>
      </c>
      <c r="AJ214" s="53">
        <v>0.0</v>
      </c>
      <c r="AK214" s="72">
        <v>0.0</v>
      </c>
      <c r="AL214" s="53">
        <v>0.0</v>
      </c>
      <c r="AM214" s="53">
        <v>0.0</v>
      </c>
      <c r="AN214" s="53">
        <v>0.0</v>
      </c>
      <c r="AO214" s="53">
        <v>0.0</v>
      </c>
      <c r="AP214" s="72">
        <v>0.0</v>
      </c>
      <c r="AQ214" s="53">
        <v>15.0</v>
      </c>
      <c r="AR214" s="53">
        <v>5.0</v>
      </c>
    </row>
    <row r="215" ht="12.75" customHeight="1">
      <c r="A215" s="45">
        <v>6224.0</v>
      </c>
      <c r="B215" s="72" t="s">
        <v>492</v>
      </c>
      <c r="C215" s="53">
        <v>1.0</v>
      </c>
      <c r="D215" s="53">
        <v>1.0</v>
      </c>
      <c r="E215" s="53">
        <v>1.0</v>
      </c>
      <c r="F215" s="53">
        <v>1.0</v>
      </c>
      <c r="G215" s="72">
        <v>4.0</v>
      </c>
      <c r="H215" s="53">
        <v>1.0</v>
      </c>
      <c r="I215" s="53">
        <v>1.0</v>
      </c>
      <c r="J215" s="53">
        <v>1.0</v>
      </c>
      <c r="K215" s="53">
        <v>1.0</v>
      </c>
      <c r="L215" s="72">
        <v>4.0</v>
      </c>
      <c r="M215" s="53">
        <v>1.0</v>
      </c>
      <c r="N215" s="53">
        <v>1.0</v>
      </c>
      <c r="O215" s="53">
        <v>1.0</v>
      </c>
      <c r="P215" s="53">
        <v>1.0</v>
      </c>
      <c r="Q215" s="72">
        <v>4.0</v>
      </c>
      <c r="R215" s="53">
        <v>0.0</v>
      </c>
      <c r="S215" s="53">
        <v>1.0</v>
      </c>
      <c r="T215" s="53">
        <v>1.0</v>
      </c>
      <c r="U215" s="53">
        <v>1.0</v>
      </c>
      <c r="V215" s="72">
        <v>3.0</v>
      </c>
      <c r="W215" s="53">
        <v>0.0</v>
      </c>
      <c r="X215" s="53">
        <v>0.0</v>
      </c>
      <c r="Y215" s="53">
        <v>0.0</v>
      </c>
      <c r="Z215" s="53">
        <v>0.0</v>
      </c>
      <c r="AA215" s="72">
        <v>0.0</v>
      </c>
      <c r="AB215" s="53">
        <v>0.0</v>
      </c>
      <c r="AC215" s="53">
        <v>0.0</v>
      </c>
      <c r="AD215" s="53">
        <v>0.0</v>
      </c>
      <c r="AE215" s="53">
        <v>0.0</v>
      </c>
      <c r="AF215" s="72">
        <v>0.0</v>
      </c>
      <c r="AG215" s="53">
        <v>0.0</v>
      </c>
      <c r="AH215" s="53">
        <v>0.0</v>
      </c>
      <c r="AI215" s="53">
        <v>0.0</v>
      </c>
      <c r="AJ215" s="53">
        <v>0.0</v>
      </c>
      <c r="AK215" s="72">
        <v>0.0</v>
      </c>
      <c r="AL215" s="53">
        <v>0.0</v>
      </c>
      <c r="AM215" s="53">
        <v>0.0</v>
      </c>
      <c r="AN215" s="53">
        <v>0.0</v>
      </c>
      <c r="AO215" s="53">
        <v>0.0</v>
      </c>
      <c r="AP215" s="72">
        <v>0.0</v>
      </c>
      <c r="AQ215" s="53">
        <v>15.0</v>
      </c>
      <c r="AR215" s="53">
        <v>5.0</v>
      </c>
    </row>
    <row r="216" ht="12.75" customHeight="1">
      <c r="A216" s="45">
        <v>6225.0</v>
      </c>
      <c r="B216" s="72" t="s">
        <v>494</v>
      </c>
      <c r="C216" s="53">
        <v>1.0</v>
      </c>
      <c r="D216" s="53">
        <v>1.0</v>
      </c>
      <c r="E216" s="53">
        <v>1.0</v>
      </c>
      <c r="F216" s="53">
        <v>1.0</v>
      </c>
      <c r="G216" s="72">
        <v>4.0</v>
      </c>
      <c r="H216" s="53">
        <v>1.0</v>
      </c>
      <c r="I216" s="53">
        <v>1.0</v>
      </c>
      <c r="J216" s="53">
        <v>1.0</v>
      </c>
      <c r="K216" s="53">
        <v>1.0</v>
      </c>
      <c r="L216" s="72">
        <v>4.0</v>
      </c>
      <c r="M216" s="53">
        <v>0.0</v>
      </c>
      <c r="N216" s="53">
        <v>1.0</v>
      </c>
      <c r="O216" s="53">
        <v>0.0</v>
      </c>
      <c r="P216" s="53">
        <v>0.0</v>
      </c>
      <c r="Q216" s="72">
        <v>1.0</v>
      </c>
      <c r="R216" s="53">
        <v>0.0</v>
      </c>
      <c r="S216" s="53">
        <v>0.0</v>
      </c>
      <c r="T216" s="53">
        <v>0.0</v>
      </c>
      <c r="U216" s="53">
        <v>0.0</v>
      </c>
      <c r="V216" s="72">
        <v>0.0</v>
      </c>
      <c r="W216" s="53">
        <v>0.0</v>
      </c>
      <c r="X216" s="53">
        <v>0.0</v>
      </c>
      <c r="Y216" s="53">
        <v>0.0</v>
      </c>
      <c r="Z216" s="53">
        <v>0.0</v>
      </c>
      <c r="AA216" s="72">
        <v>0.0</v>
      </c>
      <c r="AB216" s="53">
        <v>0.0</v>
      </c>
      <c r="AC216" s="53">
        <v>0.0</v>
      </c>
      <c r="AD216" s="53">
        <v>0.0</v>
      </c>
      <c r="AE216" s="53">
        <v>0.0</v>
      </c>
      <c r="AF216" s="72">
        <v>0.0</v>
      </c>
      <c r="AG216" s="53">
        <v>0.0</v>
      </c>
      <c r="AH216" s="53">
        <v>0.0</v>
      </c>
      <c r="AI216" s="53">
        <v>0.0</v>
      </c>
      <c r="AJ216" s="53">
        <v>0.0</v>
      </c>
      <c r="AK216" s="72">
        <v>0.0</v>
      </c>
      <c r="AL216" s="53">
        <v>0.0</v>
      </c>
      <c r="AM216" s="53">
        <v>0.0</v>
      </c>
      <c r="AN216" s="53">
        <v>0.0</v>
      </c>
      <c r="AO216" s="53">
        <v>0.0</v>
      </c>
      <c r="AP216" s="72">
        <v>0.0</v>
      </c>
      <c r="AQ216" s="53">
        <v>9.0</v>
      </c>
      <c r="AR216" s="53">
        <v>3.0</v>
      </c>
    </row>
    <row r="217" ht="12.75" customHeight="1">
      <c r="A217" s="10">
        <v>4001.0</v>
      </c>
      <c r="B217" s="8" t="s">
        <v>496</v>
      </c>
      <c r="C217" s="10">
        <v>1.0</v>
      </c>
      <c r="D217" s="10">
        <v>1.0</v>
      </c>
      <c r="E217" s="10">
        <v>1.0</v>
      </c>
      <c r="F217" s="10">
        <v>1.0</v>
      </c>
      <c r="G217" s="72">
        <f t="shared" ref="G217:G230" si="38">SUM(C217:F217)</f>
        <v>4</v>
      </c>
      <c r="H217" s="10">
        <v>1.0</v>
      </c>
      <c r="I217" s="10">
        <v>0.0</v>
      </c>
      <c r="J217" s="10">
        <v>0.0</v>
      </c>
      <c r="K217" s="10">
        <v>1.0</v>
      </c>
      <c r="L217" s="72">
        <f t="shared" ref="L217:L230" si="39">SUM(H217:K217)</f>
        <v>2</v>
      </c>
      <c r="M217" s="10">
        <v>0.0</v>
      </c>
      <c r="N217" s="10">
        <v>0.0</v>
      </c>
      <c r="O217" s="10">
        <v>0.0</v>
      </c>
      <c r="P217" s="10"/>
      <c r="Q217" s="72">
        <f t="shared" ref="Q217:Q230" si="40">SUM(M217:P217)</f>
        <v>0</v>
      </c>
      <c r="R217" s="10"/>
      <c r="S217" s="10"/>
      <c r="T217" s="10"/>
      <c r="U217" s="10"/>
      <c r="V217" s="72">
        <f t="shared" ref="V217:V230" si="41">SUM(R217:U217)</f>
        <v>0</v>
      </c>
      <c r="W217" s="10"/>
      <c r="X217" s="10"/>
      <c r="Y217" s="10"/>
      <c r="Z217" s="10"/>
      <c r="AA217" s="72">
        <f>SUM(W217:Z217)</f>
        <v>0</v>
      </c>
      <c r="AB217" s="10"/>
      <c r="AC217" s="10"/>
      <c r="AD217" s="10"/>
      <c r="AE217" s="10"/>
      <c r="AF217" s="72">
        <f>SUM(AB217:AE217)</f>
        <v>0</v>
      </c>
      <c r="AG217" s="10"/>
      <c r="AH217" s="10"/>
      <c r="AI217" s="10"/>
      <c r="AJ217" s="10"/>
      <c r="AK217" s="72">
        <f>SUM(AG217:AJ217)</f>
        <v>0</v>
      </c>
      <c r="AL217" s="10"/>
      <c r="AM217" s="10"/>
      <c r="AN217" s="10"/>
      <c r="AO217" s="10"/>
      <c r="AP217" s="72">
        <f>SUM(AL217:AO217)</f>
        <v>0</v>
      </c>
      <c r="AQ217" s="10">
        <f t="shared" ref="AQ217:AQ230" si="42">SUM(AP217,AK217,AF217,AA217,V217,Q217,L217,G217)</f>
        <v>6</v>
      </c>
      <c r="AR217" s="10">
        <v>3.0</v>
      </c>
    </row>
    <row r="218" ht="12.75" customHeight="1">
      <c r="A218" s="10">
        <v>4002.0</v>
      </c>
      <c r="B218" s="8" t="s">
        <v>501</v>
      </c>
      <c r="C218" s="10">
        <v>1.0</v>
      </c>
      <c r="D218" s="10">
        <v>1.0</v>
      </c>
      <c r="E218" s="10">
        <v>1.0</v>
      </c>
      <c r="F218" s="10">
        <v>1.0</v>
      </c>
      <c r="G218" s="72">
        <f t="shared" si="38"/>
        <v>4</v>
      </c>
      <c r="H218" s="10">
        <v>0.0</v>
      </c>
      <c r="I218" s="10">
        <v>0.0</v>
      </c>
      <c r="J218" s="10">
        <v>0.0</v>
      </c>
      <c r="K218" s="10"/>
      <c r="L218" s="72">
        <f t="shared" si="39"/>
        <v>0</v>
      </c>
      <c r="M218" s="10"/>
      <c r="N218" s="10"/>
      <c r="O218" s="10"/>
      <c r="P218" s="10"/>
      <c r="Q218" s="72">
        <f t="shared" si="40"/>
        <v>0</v>
      </c>
      <c r="R218" s="10"/>
      <c r="S218" s="10"/>
      <c r="T218" s="10"/>
      <c r="U218" s="10"/>
      <c r="V218" s="72">
        <f t="shared" si="41"/>
        <v>0</v>
      </c>
      <c r="W218" s="10"/>
      <c r="X218" s="10"/>
      <c r="Y218" s="10"/>
      <c r="Z218" s="10"/>
      <c r="AA218" s="72"/>
      <c r="AB218" s="10"/>
      <c r="AC218" s="10"/>
      <c r="AD218" s="10"/>
      <c r="AE218" s="10"/>
      <c r="AF218" s="72"/>
      <c r="AG218" s="10"/>
      <c r="AH218" s="10"/>
      <c r="AI218" s="10"/>
      <c r="AJ218" s="10"/>
      <c r="AK218" s="72"/>
      <c r="AL218" s="10"/>
      <c r="AM218" s="10"/>
      <c r="AN218" s="10"/>
      <c r="AO218" s="10"/>
      <c r="AP218" s="72"/>
      <c r="AQ218" s="10">
        <f t="shared" si="42"/>
        <v>4</v>
      </c>
      <c r="AR218" s="10">
        <v>2.0</v>
      </c>
    </row>
    <row r="219" ht="12.75" customHeight="1">
      <c r="A219" s="10">
        <v>4003.0</v>
      </c>
      <c r="B219" s="8" t="s">
        <v>505</v>
      </c>
      <c r="C219" s="10"/>
      <c r="D219" s="10"/>
      <c r="E219" s="10"/>
      <c r="F219" s="10"/>
      <c r="G219" s="72">
        <f t="shared" si="38"/>
        <v>0</v>
      </c>
      <c r="H219" s="10"/>
      <c r="I219" s="10"/>
      <c r="J219" s="10"/>
      <c r="K219" s="10"/>
      <c r="L219" s="72">
        <f t="shared" si="39"/>
        <v>0</v>
      </c>
      <c r="M219" s="10"/>
      <c r="N219" s="10"/>
      <c r="O219" s="10"/>
      <c r="P219" s="10"/>
      <c r="Q219" s="72">
        <f t="shared" si="40"/>
        <v>0</v>
      </c>
      <c r="R219" s="10"/>
      <c r="S219" s="10"/>
      <c r="T219" s="10"/>
      <c r="U219" s="10"/>
      <c r="V219" s="72">
        <f t="shared" si="41"/>
        <v>0</v>
      </c>
      <c r="W219" s="10"/>
      <c r="X219" s="10"/>
      <c r="Y219" s="10"/>
      <c r="Z219" s="10"/>
      <c r="AA219" s="72"/>
      <c r="AB219" s="10"/>
      <c r="AC219" s="10"/>
      <c r="AD219" s="10"/>
      <c r="AE219" s="10"/>
      <c r="AF219" s="72"/>
      <c r="AG219" s="10"/>
      <c r="AH219" s="10"/>
      <c r="AI219" s="10"/>
      <c r="AJ219" s="10"/>
      <c r="AK219" s="72"/>
      <c r="AL219" s="10"/>
      <c r="AM219" s="10"/>
      <c r="AN219" s="10"/>
      <c r="AO219" s="10"/>
      <c r="AP219" s="72"/>
      <c r="AQ219" s="10">
        <f t="shared" si="42"/>
        <v>0</v>
      </c>
      <c r="AR219" s="10"/>
    </row>
    <row r="220" ht="12.75" customHeight="1">
      <c r="A220" s="10">
        <v>4004.0</v>
      </c>
      <c r="B220" s="8" t="s">
        <v>508</v>
      </c>
      <c r="C220" s="10"/>
      <c r="D220" s="10"/>
      <c r="E220" s="10"/>
      <c r="F220" s="10"/>
      <c r="G220" s="72">
        <f t="shared" si="38"/>
        <v>0</v>
      </c>
      <c r="H220" s="10"/>
      <c r="I220" s="10"/>
      <c r="J220" s="10"/>
      <c r="K220" s="10"/>
      <c r="L220" s="72">
        <f t="shared" si="39"/>
        <v>0</v>
      </c>
      <c r="M220" s="10"/>
      <c r="N220" s="10"/>
      <c r="O220" s="10"/>
      <c r="P220" s="10"/>
      <c r="Q220" s="72">
        <f t="shared" si="40"/>
        <v>0</v>
      </c>
      <c r="R220" s="10"/>
      <c r="S220" s="10"/>
      <c r="T220" s="10"/>
      <c r="U220" s="10"/>
      <c r="V220" s="72">
        <f t="shared" si="41"/>
        <v>0</v>
      </c>
      <c r="W220" s="10"/>
      <c r="X220" s="10"/>
      <c r="Y220" s="10"/>
      <c r="Z220" s="10"/>
      <c r="AA220" s="72"/>
      <c r="AB220" s="10"/>
      <c r="AC220" s="10"/>
      <c r="AD220" s="10"/>
      <c r="AE220" s="10"/>
      <c r="AF220" s="72"/>
      <c r="AG220" s="10"/>
      <c r="AH220" s="10"/>
      <c r="AI220" s="10"/>
      <c r="AJ220" s="10"/>
      <c r="AK220" s="72"/>
      <c r="AL220" s="10"/>
      <c r="AM220" s="10"/>
      <c r="AN220" s="10"/>
      <c r="AO220" s="10"/>
      <c r="AP220" s="72"/>
      <c r="AQ220" s="10">
        <f t="shared" si="42"/>
        <v>0</v>
      </c>
      <c r="AR220" s="10"/>
    </row>
    <row r="221" ht="12.75" customHeight="1">
      <c r="A221" s="10">
        <v>4005.0</v>
      </c>
      <c r="B221" s="8" t="s">
        <v>513</v>
      </c>
      <c r="C221" s="10">
        <v>1.0</v>
      </c>
      <c r="D221" s="10">
        <v>1.0</v>
      </c>
      <c r="E221" s="10">
        <v>1.0</v>
      </c>
      <c r="F221" s="10">
        <v>1.0</v>
      </c>
      <c r="G221" s="72">
        <f t="shared" si="38"/>
        <v>4</v>
      </c>
      <c r="H221" s="10">
        <v>0.0</v>
      </c>
      <c r="I221" s="10">
        <v>0.0</v>
      </c>
      <c r="J221" s="10">
        <v>1.0</v>
      </c>
      <c r="K221" s="10">
        <v>0.0</v>
      </c>
      <c r="L221" s="72">
        <f t="shared" si="39"/>
        <v>1</v>
      </c>
      <c r="M221" s="10"/>
      <c r="N221" s="10"/>
      <c r="O221" s="10"/>
      <c r="P221" s="10"/>
      <c r="Q221" s="72">
        <f t="shared" si="40"/>
        <v>0</v>
      </c>
      <c r="R221" s="10"/>
      <c r="S221" s="10"/>
      <c r="T221" s="10"/>
      <c r="U221" s="10"/>
      <c r="V221" s="72">
        <f t="shared" si="41"/>
        <v>0</v>
      </c>
      <c r="W221" s="10"/>
      <c r="X221" s="10"/>
      <c r="Y221" s="10"/>
      <c r="Z221" s="10"/>
      <c r="AA221" s="72"/>
      <c r="AB221" s="10"/>
      <c r="AC221" s="10"/>
      <c r="AD221" s="10"/>
      <c r="AE221" s="10"/>
      <c r="AF221" s="72"/>
      <c r="AG221" s="10"/>
      <c r="AH221" s="10"/>
      <c r="AI221" s="10"/>
      <c r="AJ221" s="10"/>
      <c r="AK221" s="72"/>
      <c r="AL221" s="10"/>
      <c r="AM221" s="10"/>
      <c r="AN221" s="10"/>
      <c r="AO221" s="10"/>
      <c r="AP221" s="72"/>
      <c r="AQ221" s="10">
        <f t="shared" si="42"/>
        <v>5</v>
      </c>
      <c r="AR221" s="10">
        <v>2.0</v>
      </c>
    </row>
    <row r="222" ht="12.75" customHeight="1">
      <c r="A222" s="10">
        <v>4006.0</v>
      </c>
      <c r="B222" s="8" t="s">
        <v>518</v>
      </c>
      <c r="C222" s="10">
        <v>1.0</v>
      </c>
      <c r="D222" s="10">
        <v>1.0</v>
      </c>
      <c r="E222" s="10">
        <v>1.0</v>
      </c>
      <c r="F222" s="10">
        <v>1.0</v>
      </c>
      <c r="G222" s="72">
        <f t="shared" si="38"/>
        <v>4</v>
      </c>
      <c r="H222" s="10">
        <v>1.0</v>
      </c>
      <c r="I222" s="10">
        <v>1.0</v>
      </c>
      <c r="J222" s="10">
        <v>1.0</v>
      </c>
      <c r="K222" s="10">
        <v>1.0</v>
      </c>
      <c r="L222" s="72">
        <f t="shared" si="39"/>
        <v>4</v>
      </c>
      <c r="M222" s="10">
        <v>1.0</v>
      </c>
      <c r="N222" s="10">
        <v>0.0</v>
      </c>
      <c r="O222" s="10">
        <v>0.0</v>
      </c>
      <c r="P222" s="10">
        <v>1.0</v>
      </c>
      <c r="Q222" s="72">
        <f t="shared" si="40"/>
        <v>2</v>
      </c>
      <c r="R222" s="10">
        <v>0.0</v>
      </c>
      <c r="S222" s="10">
        <v>0.0</v>
      </c>
      <c r="T222" s="10">
        <v>0.0</v>
      </c>
      <c r="U222" s="10"/>
      <c r="V222" s="72">
        <f t="shared" si="41"/>
        <v>0</v>
      </c>
      <c r="W222" s="10"/>
      <c r="X222" s="10"/>
      <c r="Y222" s="10"/>
      <c r="Z222" s="10"/>
      <c r="AA222" s="72"/>
      <c r="AB222" s="10"/>
      <c r="AC222" s="10"/>
      <c r="AD222" s="10"/>
      <c r="AE222" s="10"/>
      <c r="AF222" s="72"/>
      <c r="AG222" s="10"/>
      <c r="AH222" s="10"/>
      <c r="AI222" s="10"/>
      <c r="AJ222" s="10"/>
      <c r="AK222" s="72"/>
      <c r="AL222" s="10"/>
      <c r="AM222" s="10"/>
      <c r="AN222" s="10"/>
      <c r="AO222" s="10"/>
      <c r="AP222" s="72"/>
      <c r="AQ222" s="10">
        <f t="shared" si="42"/>
        <v>10</v>
      </c>
      <c r="AR222" s="10">
        <v>4.0</v>
      </c>
    </row>
    <row r="223" ht="12.75" customHeight="1">
      <c r="A223" s="10">
        <v>4007.0</v>
      </c>
      <c r="B223" s="8" t="s">
        <v>523</v>
      </c>
      <c r="C223" s="10">
        <v>1.0</v>
      </c>
      <c r="D223" s="10">
        <v>1.0</v>
      </c>
      <c r="E223" s="10">
        <v>1.0</v>
      </c>
      <c r="F223" s="10">
        <v>1.0</v>
      </c>
      <c r="G223" s="72">
        <f t="shared" si="38"/>
        <v>4</v>
      </c>
      <c r="H223" s="10">
        <v>0.0</v>
      </c>
      <c r="I223" s="10">
        <v>0.0</v>
      </c>
      <c r="J223" s="10">
        <v>1.0</v>
      </c>
      <c r="K223" s="10">
        <v>1.0</v>
      </c>
      <c r="L223" s="72">
        <f t="shared" si="39"/>
        <v>2</v>
      </c>
      <c r="M223" s="10">
        <v>1.0</v>
      </c>
      <c r="N223" s="10">
        <v>0.0</v>
      </c>
      <c r="O223" s="10">
        <v>1.0</v>
      </c>
      <c r="P223" s="10">
        <v>0.0</v>
      </c>
      <c r="Q223" s="72">
        <f t="shared" si="40"/>
        <v>2</v>
      </c>
      <c r="R223" s="10">
        <v>0.0</v>
      </c>
      <c r="S223" s="10">
        <v>0.0</v>
      </c>
      <c r="T223" s="10">
        <v>0.0</v>
      </c>
      <c r="U223" s="10"/>
      <c r="V223" s="72">
        <f t="shared" si="41"/>
        <v>0</v>
      </c>
      <c r="W223" s="10"/>
      <c r="X223" s="10"/>
      <c r="Y223" s="10"/>
      <c r="Z223" s="10"/>
      <c r="AA223" s="72"/>
      <c r="AB223" s="10"/>
      <c r="AC223" s="10"/>
      <c r="AD223" s="10"/>
      <c r="AE223" s="10"/>
      <c r="AF223" s="72"/>
      <c r="AG223" s="10"/>
      <c r="AH223" s="10"/>
      <c r="AI223" s="10"/>
      <c r="AJ223" s="10"/>
      <c r="AK223" s="72"/>
      <c r="AL223" s="10"/>
      <c r="AM223" s="10"/>
      <c r="AN223" s="10"/>
      <c r="AO223" s="10"/>
      <c r="AP223" s="72"/>
      <c r="AQ223" s="10">
        <f t="shared" si="42"/>
        <v>8</v>
      </c>
      <c r="AR223" s="10">
        <v>4.0</v>
      </c>
    </row>
    <row r="224" ht="12.75" customHeight="1">
      <c r="A224" s="10">
        <v>4008.0</v>
      </c>
      <c r="B224" s="8" t="s">
        <v>527</v>
      </c>
      <c r="C224" s="10">
        <v>1.0</v>
      </c>
      <c r="D224" s="10">
        <v>1.0</v>
      </c>
      <c r="E224" s="10">
        <v>1.0</v>
      </c>
      <c r="F224" s="10">
        <v>1.0</v>
      </c>
      <c r="G224" s="72">
        <f t="shared" si="38"/>
        <v>4</v>
      </c>
      <c r="H224" s="10">
        <v>1.0</v>
      </c>
      <c r="I224" s="10">
        <v>1.0</v>
      </c>
      <c r="J224" s="10">
        <v>0.0</v>
      </c>
      <c r="K224" s="10">
        <v>0.0</v>
      </c>
      <c r="L224" s="72">
        <f t="shared" si="39"/>
        <v>2</v>
      </c>
      <c r="M224" s="10">
        <v>0.0</v>
      </c>
      <c r="N224" s="10">
        <v>0.0</v>
      </c>
      <c r="O224" s="10">
        <v>0.0</v>
      </c>
      <c r="P224" s="10"/>
      <c r="Q224" s="72">
        <f t="shared" si="40"/>
        <v>0</v>
      </c>
      <c r="R224" s="10"/>
      <c r="S224" s="10"/>
      <c r="T224" s="10"/>
      <c r="U224" s="10"/>
      <c r="V224" s="72">
        <f t="shared" si="41"/>
        <v>0</v>
      </c>
      <c r="W224" s="10"/>
      <c r="X224" s="10"/>
      <c r="Y224" s="10"/>
      <c r="Z224" s="10"/>
      <c r="AA224" s="72"/>
      <c r="AB224" s="10"/>
      <c r="AC224" s="10"/>
      <c r="AD224" s="10"/>
      <c r="AE224" s="10"/>
      <c r="AF224" s="72"/>
      <c r="AG224" s="10"/>
      <c r="AH224" s="10"/>
      <c r="AI224" s="10"/>
      <c r="AJ224" s="10"/>
      <c r="AK224" s="72"/>
      <c r="AL224" s="10"/>
      <c r="AM224" s="10"/>
      <c r="AN224" s="10"/>
      <c r="AO224" s="10"/>
      <c r="AP224" s="72"/>
      <c r="AQ224" s="10">
        <f t="shared" si="42"/>
        <v>6</v>
      </c>
      <c r="AR224" s="10">
        <v>3.0</v>
      </c>
    </row>
    <row r="225" ht="12.75" customHeight="1">
      <c r="A225" s="10">
        <v>4009.0</v>
      </c>
      <c r="B225" s="8" t="s">
        <v>532</v>
      </c>
      <c r="C225" s="10">
        <v>1.0</v>
      </c>
      <c r="D225" s="10">
        <v>1.0</v>
      </c>
      <c r="E225" s="10">
        <v>1.0</v>
      </c>
      <c r="F225" s="10">
        <v>1.0</v>
      </c>
      <c r="G225" s="72">
        <f t="shared" si="38"/>
        <v>4</v>
      </c>
      <c r="H225" s="10">
        <v>1.0</v>
      </c>
      <c r="I225" s="10">
        <v>1.0</v>
      </c>
      <c r="J225" s="10">
        <v>1.0</v>
      </c>
      <c r="K225" s="10">
        <v>1.0</v>
      </c>
      <c r="L225" s="72">
        <f t="shared" si="39"/>
        <v>4</v>
      </c>
      <c r="M225" s="10">
        <v>0.0</v>
      </c>
      <c r="N225" s="10">
        <v>0.0</v>
      </c>
      <c r="O225" s="10">
        <v>0.0</v>
      </c>
      <c r="P225" s="10"/>
      <c r="Q225" s="72">
        <f t="shared" si="40"/>
        <v>0</v>
      </c>
      <c r="R225" s="10"/>
      <c r="S225" s="10"/>
      <c r="T225" s="10"/>
      <c r="U225" s="10"/>
      <c r="V225" s="72">
        <f t="shared" si="41"/>
        <v>0</v>
      </c>
      <c r="W225" s="10"/>
      <c r="X225" s="10"/>
      <c r="Y225" s="10"/>
      <c r="Z225" s="10"/>
      <c r="AA225" s="72"/>
      <c r="AB225" s="10"/>
      <c r="AC225" s="10"/>
      <c r="AD225" s="10"/>
      <c r="AE225" s="10"/>
      <c r="AF225" s="72"/>
      <c r="AG225" s="10"/>
      <c r="AH225" s="10"/>
      <c r="AI225" s="10"/>
      <c r="AJ225" s="10"/>
      <c r="AK225" s="72"/>
      <c r="AL225" s="10"/>
      <c r="AM225" s="10"/>
      <c r="AN225" s="10"/>
      <c r="AO225" s="10"/>
      <c r="AP225" s="72"/>
      <c r="AQ225" s="10">
        <f t="shared" si="42"/>
        <v>8</v>
      </c>
      <c r="AR225" s="10">
        <v>3.0</v>
      </c>
    </row>
    <row r="226" ht="12.75" customHeight="1">
      <c r="A226" s="10">
        <v>4010.0</v>
      </c>
      <c r="B226" s="8" t="s">
        <v>535</v>
      </c>
      <c r="C226" s="10">
        <v>1.0</v>
      </c>
      <c r="D226" s="10">
        <v>1.0</v>
      </c>
      <c r="E226" s="10">
        <v>1.0</v>
      </c>
      <c r="F226" s="10">
        <v>1.0</v>
      </c>
      <c r="G226" s="72">
        <f t="shared" si="38"/>
        <v>4</v>
      </c>
      <c r="H226" s="10">
        <v>0.0</v>
      </c>
      <c r="I226" s="10">
        <v>0.0</v>
      </c>
      <c r="J226" s="10">
        <v>1.0</v>
      </c>
      <c r="K226" s="10">
        <v>0.0</v>
      </c>
      <c r="L226" s="72">
        <f t="shared" si="39"/>
        <v>1</v>
      </c>
      <c r="M226" s="10"/>
      <c r="N226" s="10"/>
      <c r="O226" s="10"/>
      <c r="P226" s="10"/>
      <c r="Q226" s="72">
        <f t="shared" si="40"/>
        <v>0</v>
      </c>
      <c r="R226" s="10"/>
      <c r="S226" s="10"/>
      <c r="T226" s="10"/>
      <c r="U226" s="10"/>
      <c r="V226" s="72">
        <f t="shared" si="41"/>
        <v>0</v>
      </c>
      <c r="W226" s="10"/>
      <c r="X226" s="10"/>
      <c r="Y226" s="10"/>
      <c r="Z226" s="10"/>
      <c r="AA226" s="72"/>
      <c r="AB226" s="10"/>
      <c r="AC226" s="10"/>
      <c r="AD226" s="10"/>
      <c r="AE226" s="10"/>
      <c r="AF226" s="72"/>
      <c r="AG226" s="10"/>
      <c r="AH226" s="10"/>
      <c r="AI226" s="10"/>
      <c r="AJ226" s="10"/>
      <c r="AK226" s="72"/>
      <c r="AL226" s="10"/>
      <c r="AM226" s="10"/>
      <c r="AN226" s="10"/>
      <c r="AO226" s="10"/>
      <c r="AP226" s="72"/>
      <c r="AQ226" s="10">
        <f t="shared" si="42"/>
        <v>5</v>
      </c>
      <c r="AR226" s="10">
        <v>1.0</v>
      </c>
    </row>
    <row r="227" ht="12.75" customHeight="1">
      <c r="A227" s="10">
        <v>4011.0</v>
      </c>
      <c r="B227" s="8" t="s">
        <v>540</v>
      </c>
      <c r="C227" s="10">
        <v>1.0</v>
      </c>
      <c r="D227" s="10">
        <v>1.0</v>
      </c>
      <c r="E227" s="10"/>
      <c r="F227" s="10"/>
      <c r="G227" s="72">
        <f t="shared" si="38"/>
        <v>2</v>
      </c>
      <c r="H227" s="158">
        <v>0.0</v>
      </c>
      <c r="I227" s="158">
        <v>1.0</v>
      </c>
      <c r="J227" s="10">
        <v>0.0</v>
      </c>
      <c r="K227" s="10">
        <v>0.0</v>
      </c>
      <c r="L227" s="159">
        <f t="shared" si="39"/>
        <v>1</v>
      </c>
      <c r="M227" s="10">
        <v>0.0</v>
      </c>
      <c r="N227" s="10">
        <v>0.0</v>
      </c>
      <c r="O227" s="10">
        <v>0.0</v>
      </c>
      <c r="P227" s="10"/>
      <c r="Q227" s="72">
        <f t="shared" si="40"/>
        <v>0</v>
      </c>
      <c r="R227" s="10"/>
      <c r="S227" s="10"/>
      <c r="T227" s="10"/>
      <c r="U227" s="10"/>
      <c r="V227" s="72">
        <f t="shared" si="41"/>
        <v>0</v>
      </c>
      <c r="W227" s="10"/>
      <c r="X227" s="10"/>
      <c r="Y227" s="10"/>
      <c r="Z227" s="10"/>
      <c r="AA227" s="72"/>
      <c r="AB227" s="10"/>
      <c r="AC227" s="10"/>
      <c r="AD227" s="10"/>
      <c r="AE227" s="10"/>
      <c r="AF227" s="72"/>
      <c r="AG227" s="10"/>
      <c r="AH227" s="10"/>
      <c r="AI227" s="10"/>
      <c r="AJ227" s="10"/>
      <c r="AK227" s="72"/>
      <c r="AL227" s="10"/>
      <c r="AM227" s="10"/>
      <c r="AN227" s="10"/>
      <c r="AO227" s="10"/>
      <c r="AP227" s="72"/>
      <c r="AQ227" s="10">
        <f t="shared" si="42"/>
        <v>3</v>
      </c>
      <c r="AR227" s="10">
        <v>2.0</v>
      </c>
    </row>
    <row r="228" ht="12.75" customHeight="1">
      <c r="A228" s="10">
        <v>4012.0</v>
      </c>
      <c r="B228" s="8" t="s">
        <v>542</v>
      </c>
      <c r="C228" s="10">
        <v>1.0</v>
      </c>
      <c r="D228" s="10">
        <v>1.0</v>
      </c>
      <c r="E228" s="10">
        <v>1.0</v>
      </c>
      <c r="F228" s="10">
        <v>1.0</v>
      </c>
      <c r="G228" s="72">
        <f t="shared" si="38"/>
        <v>4</v>
      </c>
      <c r="H228" s="10">
        <v>1.0</v>
      </c>
      <c r="I228" s="10">
        <v>1.0</v>
      </c>
      <c r="J228" s="10">
        <v>0.0</v>
      </c>
      <c r="K228" s="10">
        <v>0.0</v>
      </c>
      <c r="L228" s="72">
        <f t="shared" si="39"/>
        <v>2</v>
      </c>
      <c r="M228" s="10">
        <v>0.0</v>
      </c>
      <c r="N228" s="10">
        <v>0.0</v>
      </c>
      <c r="O228" s="10">
        <v>0.0</v>
      </c>
      <c r="P228" s="10">
        <v>0.0</v>
      </c>
      <c r="Q228" s="72">
        <f t="shared" si="40"/>
        <v>0</v>
      </c>
      <c r="R228" s="10"/>
      <c r="S228" s="10"/>
      <c r="T228" s="10"/>
      <c r="U228" s="10"/>
      <c r="V228" s="72">
        <f t="shared" si="41"/>
        <v>0</v>
      </c>
      <c r="W228" s="10"/>
      <c r="X228" s="10"/>
      <c r="Y228" s="10"/>
      <c r="Z228" s="10"/>
      <c r="AA228" s="72"/>
      <c r="AB228" s="10"/>
      <c r="AC228" s="10"/>
      <c r="AD228" s="10"/>
      <c r="AE228" s="10"/>
      <c r="AF228" s="72"/>
      <c r="AG228" s="10"/>
      <c r="AH228" s="10"/>
      <c r="AI228" s="10"/>
      <c r="AJ228" s="10"/>
      <c r="AK228" s="72"/>
      <c r="AL228" s="10"/>
      <c r="AM228" s="10"/>
      <c r="AN228" s="10"/>
      <c r="AO228" s="10"/>
      <c r="AP228" s="72"/>
      <c r="AQ228" s="10">
        <f t="shared" si="42"/>
        <v>6</v>
      </c>
      <c r="AR228" s="10">
        <v>3.0</v>
      </c>
    </row>
    <row r="229" ht="12.75" customHeight="1">
      <c r="A229" s="10">
        <v>4013.0</v>
      </c>
      <c r="B229" s="8" t="s">
        <v>546</v>
      </c>
      <c r="C229" s="10">
        <v>1.0</v>
      </c>
      <c r="D229" s="10">
        <v>1.0</v>
      </c>
      <c r="E229" s="10">
        <v>1.0</v>
      </c>
      <c r="F229" s="10">
        <v>1.0</v>
      </c>
      <c r="G229" s="72">
        <f t="shared" si="38"/>
        <v>4</v>
      </c>
      <c r="H229" s="158">
        <v>0.0</v>
      </c>
      <c r="I229" s="158">
        <v>0.0</v>
      </c>
      <c r="J229" s="10">
        <v>0.0</v>
      </c>
      <c r="K229" s="10">
        <v>0.0</v>
      </c>
      <c r="L229" s="159">
        <f t="shared" si="39"/>
        <v>0</v>
      </c>
      <c r="M229" s="10"/>
      <c r="N229" s="10"/>
      <c r="O229" s="10"/>
      <c r="P229" s="10"/>
      <c r="Q229" s="72">
        <f t="shared" si="40"/>
        <v>0</v>
      </c>
      <c r="R229" s="10"/>
      <c r="S229" s="10"/>
      <c r="T229" s="10"/>
      <c r="U229" s="10"/>
      <c r="V229" s="72">
        <f t="shared" si="41"/>
        <v>0</v>
      </c>
      <c r="W229" s="10"/>
      <c r="X229" s="10"/>
      <c r="Y229" s="10"/>
      <c r="Z229" s="10"/>
      <c r="AA229" s="72"/>
      <c r="AB229" s="10"/>
      <c r="AC229" s="10"/>
      <c r="AD229" s="10"/>
      <c r="AE229" s="10"/>
      <c r="AF229" s="72"/>
      <c r="AG229" s="10"/>
      <c r="AH229" s="10"/>
      <c r="AI229" s="10"/>
      <c r="AJ229" s="10"/>
      <c r="AK229" s="72"/>
      <c r="AL229" s="10"/>
      <c r="AM229" s="10"/>
      <c r="AN229" s="10"/>
      <c r="AO229" s="10"/>
      <c r="AP229" s="72"/>
      <c r="AQ229" s="10">
        <f t="shared" si="42"/>
        <v>4</v>
      </c>
      <c r="AR229" s="10">
        <v>2.0</v>
      </c>
    </row>
    <row r="230" ht="12.75" customHeight="1">
      <c r="A230" s="10">
        <v>4014.0</v>
      </c>
      <c r="B230" s="8" t="s">
        <v>549</v>
      </c>
      <c r="C230" s="10">
        <v>1.0</v>
      </c>
      <c r="D230" s="10">
        <v>1.0</v>
      </c>
      <c r="E230" s="10"/>
      <c r="F230" s="10"/>
      <c r="G230" s="72">
        <f t="shared" si="38"/>
        <v>2</v>
      </c>
      <c r="H230" s="10">
        <v>1.0</v>
      </c>
      <c r="I230" s="10">
        <v>1.0</v>
      </c>
      <c r="J230" s="10"/>
      <c r="K230" s="10"/>
      <c r="L230" s="72">
        <f t="shared" si="39"/>
        <v>2</v>
      </c>
      <c r="M230" s="10">
        <v>1.0</v>
      </c>
      <c r="N230" s="10">
        <v>1.0</v>
      </c>
      <c r="O230" s="10"/>
      <c r="P230" s="10"/>
      <c r="Q230" s="72">
        <f t="shared" si="40"/>
        <v>2</v>
      </c>
      <c r="R230" s="10">
        <v>0.0</v>
      </c>
      <c r="S230" s="10">
        <v>0.0</v>
      </c>
      <c r="T230" s="10">
        <v>0.0</v>
      </c>
      <c r="U230" s="10"/>
      <c r="V230" s="72">
        <f t="shared" si="41"/>
        <v>0</v>
      </c>
      <c r="W230" s="10"/>
      <c r="X230" s="10"/>
      <c r="Y230" s="10"/>
      <c r="Z230" s="10"/>
      <c r="AA230" s="72"/>
      <c r="AB230" s="10"/>
      <c r="AC230" s="10"/>
      <c r="AD230" s="10"/>
      <c r="AE230" s="10"/>
      <c r="AF230" s="72"/>
      <c r="AG230" s="10"/>
      <c r="AH230" s="10"/>
      <c r="AI230" s="10"/>
      <c r="AJ230" s="10"/>
      <c r="AK230" s="72"/>
      <c r="AL230" s="10"/>
      <c r="AM230" s="10"/>
      <c r="AN230" s="10"/>
      <c r="AO230" s="10"/>
      <c r="AP230" s="72"/>
      <c r="AQ230" s="10">
        <f t="shared" si="42"/>
        <v>6</v>
      </c>
      <c r="AR230" s="10">
        <v>4.0</v>
      </c>
    </row>
    <row r="231" ht="12.75" customHeight="1">
      <c r="A231" s="10">
        <v>4015.0</v>
      </c>
      <c r="B231" s="8" t="s">
        <v>553</v>
      </c>
      <c r="C231" s="53">
        <v>1.0</v>
      </c>
      <c r="D231" s="53">
        <v>1.0</v>
      </c>
      <c r="E231" s="53">
        <v>0.0</v>
      </c>
      <c r="F231" s="53">
        <v>0.0</v>
      </c>
      <c r="G231" s="72">
        <v>2.0</v>
      </c>
      <c r="H231" s="53">
        <v>1.0</v>
      </c>
      <c r="I231" s="53">
        <v>1.0</v>
      </c>
      <c r="J231" s="53">
        <v>0.0</v>
      </c>
      <c r="K231" s="53">
        <v>0.0</v>
      </c>
      <c r="L231" s="72">
        <v>2.0</v>
      </c>
      <c r="M231" s="53">
        <v>0.0</v>
      </c>
      <c r="N231" s="53">
        <v>0.0</v>
      </c>
      <c r="O231" s="53">
        <v>0.0</v>
      </c>
      <c r="P231" s="53">
        <v>0.0</v>
      </c>
      <c r="Q231" s="72">
        <v>0.0</v>
      </c>
      <c r="R231" s="53">
        <v>0.0</v>
      </c>
      <c r="S231" s="53">
        <v>0.0</v>
      </c>
      <c r="T231" s="53">
        <v>0.0</v>
      </c>
      <c r="U231" s="53">
        <v>0.0</v>
      </c>
      <c r="V231" s="72">
        <v>0.0</v>
      </c>
      <c r="W231" s="53">
        <v>0.0</v>
      </c>
      <c r="X231" s="53">
        <v>0.0</v>
      </c>
      <c r="Y231" s="53">
        <v>0.0</v>
      </c>
      <c r="Z231" s="53">
        <v>0.0</v>
      </c>
      <c r="AA231" s="72">
        <v>0.0</v>
      </c>
      <c r="AB231" s="53">
        <v>0.0</v>
      </c>
      <c r="AC231" s="53">
        <v>0.0</v>
      </c>
      <c r="AD231" s="53">
        <v>0.0</v>
      </c>
      <c r="AE231" s="53">
        <v>0.0</v>
      </c>
      <c r="AF231" s="72">
        <v>0.0</v>
      </c>
      <c r="AG231" s="53">
        <v>0.0</v>
      </c>
      <c r="AH231" s="53">
        <v>0.0</v>
      </c>
      <c r="AI231" s="53">
        <v>0.0</v>
      </c>
      <c r="AJ231" s="53">
        <v>0.0</v>
      </c>
      <c r="AK231" s="72">
        <v>0.0</v>
      </c>
      <c r="AL231" s="53">
        <v>0.0</v>
      </c>
      <c r="AM231" s="53">
        <v>0.0</v>
      </c>
      <c r="AN231" s="53">
        <v>0.0</v>
      </c>
      <c r="AO231" s="53">
        <v>0.0</v>
      </c>
      <c r="AP231" s="72">
        <v>0.0</v>
      </c>
      <c r="AQ231" s="53">
        <v>4.0</v>
      </c>
      <c r="AR231" s="53">
        <v>3.0</v>
      </c>
    </row>
    <row r="232" ht="12.75" customHeight="1">
      <c r="A232" s="10">
        <v>4016.0</v>
      </c>
      <c r="B232" s="8" t="s">
        <v>558</v>
      </c>
      <c r="C232" s="53">
        <v>1.0</v>
      </c>
      <c r="D232" s="53">
        <v>1.0</v>
      </c>
      <c r="E232" s="53">
        <v>1.0</v>
      </c>
      <c r="F232" s="53">
        <v>0.0</v>
      </c>
      <c r="G232" s="72">
        <v>3.0</v>
      </c>
      <c r="H232" s="53">
        <v>0.0</v>
      </c>
      <c r="I232" s="53">
        <v>0.0</v>
      </c>
      <c r="J232" s="53">
        <v>0.0</v>
      </c>
      <c r="K232" s="53">
        <v>0.0</v>
      </c>
      <c r="L232" s="72">
        <v>0.0</v>
      </c>
      <c r="M232" s="53">
        <v>0.0</v>
      </c>
      <c r="N232" s="53">
        <v>0.0</v>
      </c>
      <c r="O232" s="53">
        <v>0.0</v>
      </c>
      <c r="P232" s="53">
        <v>0.0</v>
      </c>
      <c r="Q232" s="72">
        <v>0.0</v>
      </c>
      <c r="R232" s="53">
        <v>0.0</v>
      </c>
      <c r="S232" s="53">
        <v>0.0</v>
      </c>
      <c r="T232" s="53">
        <v>0.0</v>
      </c>
      <c r="U232" s="53">
        <v>0.0</v>
      </c>
      <c r="V232" s="72">
        <v>0.0</v>
      </c>
      <c r="W232" s="53">
        <v>0.0</v>
      </c>
      <c r="X232" s="53">
        <v>0.0</v>
      </c>
      <c r="Y232" s="53">
        <v>0.0</v>
      </c>
      <c r="Z232" s="53">
        <v>0.0</v>
      </c>
      <c r="AA232" s="72">
        <v>0.0</v>
      </c>
      <c r="AB232" s="53">
        <v>0.0</v>
      </c>
      <c r="AC232" s="53">
        <v>0.0</v>
      </c>
      <c r="AD232" s="53">
        <v>0.0</v>
      </c>
      <c r="AE232" s="53">
        <v>0.0</v>
      </c>
      <c r="AF232" s="72">
        <v>0.0</v>
      </c>
      <c r="AG232" s="53">
        <v>0.0</v>
      </c>
      <c r="AH232" s="53">
        <v>0.0</v>
      </c>
      <c r="AI232" s="53">
        <v>0.0</v>
      </c>
      <c r="AJ232" s="53">
        <v>0.0</v>
      </c>
      <c r="AK232" s="72">
        <v>0.0</v>
      </c>
      <c r="AL232" s="53">
        <v>0.0</v>
      </c>
      <c r="AM232" s="53">
        <v>0.0</v>
      </c>
      <c r="AN232" s="53">
        <v>0.0</v>
      </c>
      <c r="AO232" s="53">
        <v>0.0</v>
      </c>
      <c r="AP232" s="72">
        <v>0.0</v>
      </c>
      <c r="AQ232" s="53">
        <v>3.0</v>
      </c>
      <c r="AR232" s="53">
        <v>2.0</v>
      </c>
    </row>
    <row r="233" ht="12.75" customHeight="1">
      <c r="A233" s="10">
        <v>4017.0</v>
      </c>
      <c r="B233" s="8" t="s">
        <v>562</v>
      </c>
      <c r="C233" s="53">
        <v>1.0</v>
      </c>
      <c r="D233" s="53">
        <v>1.0</v>
      </c>
      <c r="E233" s="53">
        <v>1.0</v>
      </c>
      <c r="F233" s="53">
        <v>1.0</v>
      </c>
      <c r="G233" s="72">
        <v>4.0</v>
      </c>
      <c r="H233" s="53">
        <v>0.0</v>
      </c>
      <c r="I233" s="53">
        <v>1.0</v>
      </c>
      <c r="J233" s="53">
        <v>1.0</v>
      </c>
      <c r="K233" s="53">
        <v>1.0</v>
      </c>
      <c r="L233" s="72">
        <v>3.0</v>
      </c>
      <c r="M233" s="53">
        <v>0.0</v>
      </c>
      <c r="N233" s="53">
        <v>0.0</v>
      </c>
      <c r="O233" s="53">
        <v>0.0</v>
      </c>
      <c r="P233" s="53">
        <v>0.0</v>
      </c>
      <c r="Q233" s="72">
        <v>0.0</v>
      </c>
      <c r="R233" s="53">
        <v>0.0</v>
      </c>
      <c r="S233" s="53">
        <v>0.0</v>
      </c>
      <c r="T233" s="53">
        <v>0.0</v>
      </c>
      <c r="U233" s="53">
        <v>0.0</v>
      </c>
      <c r="V233" s="72">
        <v>0.0</v>
      </c>
      <c r="W233" s="53">
        <v>0.0</v>
      </c>
      <c r="X233" s="53">
        <v>0.0</v>
      </c>
      <c r="Y233" s="53">
        <v>0.0</v>
      </c>
      <c r="Z233" s="53">
        <v>0.0</v>
      </c>
      <c r="AA233" s="72">
        <v>0.0</v>
      </c>
      <c r="AB233" s="53">
        <v>0.0</v>
      </c>
      <c r="AC233" s="53">
        <v>0.0</v>
      </c>
      <c r="AD233" s="53">
        <v>0.0</v>
      </c>
      <c r="AE233" s="53">
        <v>0.0</v>
      </c>
      <c r="AF233" s="72">
        <v>0.0</v>
      </c>
      <c r="AG233" s="53">
        <v>0.0</v>
      </c>
      <c r="AH233" s="53">
        <v>0.0</v>
      </c>
      <c r="AI233" s="53">
        <v>0.0</v>
      </c>
      <c r="AJ233" s="53">
        <v>0.0</v>
      </c>
      <c r="AK233" s="72">
        <v>0.0</v>
      </c>
      <c r="AL233" s="53">
        <v>0.0</v>
      </c>
      <c r="AM233" s="53">
        <v>0.0</v>
      </c>
      <c r="AN233" s="53">
        <v>0.0</v>
      </c>
      <c r="AO233" s="53">
        <v>0.0</v>
      </c>
      <c r="AP233" s="72">
        <v>0.0</v>
      </c>
      <c r="AQ233" s="53">
        <v>7.0</v>
      </c>
      <c r="AR233" s="53">
        <v>3.0</v>
      </c>
    </row>
    <row r="234" ht="12.75" customHeight="1">
      <c r="A234" s="10">
        <v>4018.0</v>
      </c>
      <c r="B234" s="8" t="s">
        <v>566</v>
      </c>
      <c r="C234" s="53">
        <v>1.0</v>
      </c>
      <c r="D234" s="53">
        <v>1.0</v>
      </c>
      <c r="E234" s="53">
        <v>0.0</v>
      </c>
      <c r="F234" s="53">
        <v>0.0</v>
      </c>
      <c r="G234" s="72">
        <v>2.0</v>
      </c>
      <c r="H234" s="53">
        <v>1.0</v>
      </c>
      <c r="I234" s="53">
        <v>1.0</v>
      </c>
      <c r="J234" s="53">
        <v>0.0</v>
      </c>
      <c r="K234" s="53">
        <v>0.0</v>
      </c>
      <c r="L234" s="72">
        <v>2.0</v>
      </c>
      <c r="M234" s="53">
        <v>0.0</v>
      </c>
      <c r="N234" s="53">
        <v>0.0</v>
      </c>
      <c r="O234" s="53">
        <v>0.0</v>
      </c>
      <c r="P234" s="53">
        <v>0.0</v>
      </c>
      <c r="Q234" s="72">
        <v>0.0</v>
      </c>
      <c r="R234" s="53">
        <v>0.0</v>
      </c>
      <c r="S234" s="53">
        <v>0.0</v>
      </c>
      <c r="T234" s="53">
        <v>0.0</v>
      </c>
      <c r="U234" s="53">
        <v>0.0</v>
      </c>
      <c r="V234" s="72">
        <v>0.0</v>
      </c>
      <c r="W234" s="53">
        <v>0.0</v>
      </c>
      <c r="X234" s="53">
        <v>0.0</v>
      </c>
      <c r="Y234" s="53">
        <v>0.0</v>
      </c>
      <c r="Z234" s="53">
        <v>0.0</v>
      </c>
      <c r="AA234" s="72">
        <v>0.0</v>
      </c>
      <c r="AB234" s="53">
        <v>0.0</v>
      </c>
      <c r="AC234" s="53">
        <v>0.0</v>
      </c>
      <c r="AD234" s="53">
        <v>0.0</v>
      </c>
      <c r="AE234" s="53">
        <v>0.0</v>
      </c>
      <c r="AF234" s="72">
        <v>0.0</v>
      </c>
      <c r="AG234" s="53">
        <v>0.0</v>
      </c>
      <c r="AH234" s="53">
        <v>0.0</v>
      </c>
      <c r="AI234" s="53">
        <v>0.0</v>
      </c>
      <c r="AJ234" s="53">
        <v>0.0</v>
      </c>
      <c r="AK234" s="72">
        <v>0.0</v>
      </c>
      <c r="AL234" s="53">
        <v>0.0</v>
      </c>
      <c r="AM234" s="53">
        <v>0.0</v>
      </c>
      <c r="AN234" s="53">
        <v>0.0</v>
      </c>
      <c r="AO234" s="53">
        <v>0.0</v>
      </c>
      <c r="AP234" s="72">
        <v>0.0</v>
      </c>
      <c r="AQ234" s="53">
        <v>4.0</v>
      </c>
      <c r="AR234" s="53">
        <v>3.0</v>
      </c>
    </row>
    <row r="235" ht="12.75" customHeight="1">
      <c r="A235" s="10">
        <v>4019.0</v>
      </c>
      <c r="B235" s="8" t="s">
        <v>570</v>
      </c>
      <c r="C235" s="10">
        <v>0.0</v>
      </c>
      <c r="D235" s="10">
        <v>0.0</v>
      </c>
      <c r="E235" s="10">
        <v>0.0</v>
      </c>
      <c r="F235" s="10">
        <v>0.0</v>
      </c>
      <c r="G235" s="72">
        <f t="shared" ref="G235:G243" si="43">SUM(C235:F235)</f>
        <v>0</v>
      </c>
      <c r="H235" s="10"/>
      <c r="I235" s="10"/>
      <c r="J235" s="10"/>
      <c r="K235" s="10"/>
      <c r="L235" s="72">
        <f t="shared" ref="L235:L243" si="44">SUM(H235:K235)</f>
        <v>0</v>
      </c>
      <c r="M235" s="10"/>
      <c r="N235" s="10"/>
      <c r="O235" s="10"/>
      <c r="P235" s="10"/>
      <c r="Q235" s="72">
        <f t="shared" ref="Q235:Q243" si="45">SUM(M235:P235)</f>
        <v>0</v>
      </c>
      <c r="R235" s="10"/>
      <c r="S235" s="10"/>
      <c r="T235" s="10"/>
      <c r="U235" s="10"/>
      <c r="V235" s="72">
        <f t="shared" ref="V235:V236" si="46">SUM(R235:U235)</f>
        <v>0</v>
      </c>
      <c r="W235" s="10"/>
      <c r="X235" s="10"/>
      <c r="Y235" s="10"/>
      <c r="Z235" s="10"/>
      <c r="AA235" s="72"/>
      <c r="AB235" s="10"/>
      <c r="AC235" s="10"/>
      <c r="AD235" s="10"/>
      <c r="AE235" s="10"/>
      <c r="AF235" s="72"/>
      <c r="AG235" s="10"/>
      <c r="AH235" s="10"/>
      <c r="AI235" s="10"/>
      <c r="AJ235" s="10"/>
      <c r="AK235" s="72"/>
      <c r="AL235" s="10"/>
      <c r="AM235" s="10"/>
      <c r="AN235" s="10"/>
      <c r="AO235" s="10"/>
      <c r="AP235" s="72"/>
      <c r="AQ235" s="10">
        <f t="shared" ref="AQ235:AQ243" si="47">SUM(AP235,AK235,AF235,AA235,V235,Q235,L235,G235)</f>
        <v>0</v>
      </c>
      <c r="AR235" s="10"/>
    </row>
    <row r="236" ht="12.75" customHeight="1">
      <c r="A236" s="10">
        <v>4020.0</v>
      </c>
      <c r="B236" s="8" t="s">
        <v>574</v>
      </c>
      <c r="C236" s="10">
        <v>1.0</v>
      </c>
      <c r="D236" s="10">
        <v>1.0</v>
      </c>
      <c r="E236" s="10">
        <v>1.0</v>
      </c>
      <c r="F236" s="10">
        <v>1.0</v>
      </c>
      <c r="G236" s="72">
        <f t="shared" si="43"/>
        <v>4</v>
      </c>
      <c r="H236" s="10">
        <v>0.0</v>
      </c>
      <c r="I236" s="10">
        <v>0.0</v>
      </c>
      <c r="J236" s="10">
        <v>0.0</v>
      </c>
      <c r="K236" s="10"/>
      <c r="L236" s="72">
        <f t="shared" si="44"/>
        <v>0</v>
      </c>
      <c r="M236" s="10"/>
      <c r="N236" s="10"/>
      <c r="O236" s="10"/>
      <c r="P236" s="10"/>
      <c r="Q236" s="72">
        <f t="shared" si="45"/>
        <v>0</v>
      </c>
      <c r="R236" s="10"/>
      <c r="S236" s="10"/>
      <c r="T236" s="10"/>
      <c r="U236" s="10"/>
      <c r="V236" s="72">
        <f t="shared" si="46"/>
        <v>0</v>
      </c>
      <c r="W236" s="10"/>
      <c r="X236" s="10"/>
      <c r="Y236" s="10"/>
      <c r="Z236" s="10"/>
      <c r="AA236" s="72"/>
      <c r="AB236" s="10"/>
      <c r="AC236" s="10"/>
      <c r="AD236" s="10"/>
      <c r="AE236" s="10"/>
      <c r="AF236" s="72"/>
      <c r="AG236" s="10"/>
      <c r="AH236" s="10"/>
      <c r="AI236" s="10"/>
      <c r="AJ236" s="10"/>
      <c r="AK236" s="72"/>
      <c r="AL236" s="10"/>
      <c r="AM236" s="10"/>
      <c r="AN236" s="10"/>
      <c r="AO236" s="10"/>
      <c r="AP236" s="72"/>
      <c r="AQ236" s="10">
        <f t="shared" si="47"/>
        <v>4</v>
      </c>
      <c r="AR236" s="10">
        <v>2.0</v>
      </c>
    </row>
    <row r="237" ht="12.75" customHeight="1">
      <c r="A237" s="10">
        <v>4021.0</v>
      </c>
      <c r="B237" s="8" t="s">
        <v>579</v>
      </c>
      <c r="C237" s="10">
        <v>1.0</v>
      </c>
      <c r="D237" s="10">
        <v>1.0</v>
      </c>
      <c r="E237" s="10">
        <v>1.0</v>
      </c>
      <c r="F237" s="10">
        <v>1.0</v>
      </c>
      <c r="G237" s="72">
        <f t="shared" si="43"/>
        <v>4</v>
      </c>
      <c r="H237" s="10">
        <v>1.0</v>
      </c>
      <c r="I237" s="10">
        <v>0.0</v>
      </c>
      <c r="J237" s="10">
        <v>0.0</v>
      </c>
      <c r="K237" s="10">
        <v>1.0</v>
      </c>
      <c r="L237" s="72">
        <f t="shared" si="44"/>
        <v>2</v>
      </c>
      <c r="M237" s="10">
        <v>0.0</v>
      </c>
      <c r="N237" s="10">
        <v>0.0</v>
      </c>
      <c r="O237" s="10">
        <v>0.0</v>
      </c>
      <c r="P237" s="10"/>
      <c r="Q237" s="72">
        <f t="shared" si="45"/>
        <v>0</v>
      </c>
      <c r="R237" s="10"/>
      <c r="S237" s="10"/>
      <c r="T237" s="10"/>
      <c r="U237" s="10"/>
      <c r="V237" s="72"/>
      <c r="W237" s="10"/>
      <c r="X237" s="10"/>
      <c r="Y237" s="10"/>
      <c r="Z237" s="10"/>
      <c r="AA237" s="72"/>
      <c r="AB237" s="10"/>
      <c r="AC237" s="10"/>
      <c r="AD237" s="10"/>
      <c r="AE237" s="10"/>
      <c r="AF237" s="72"/>
      <c r="AG237" s="10"/>
      <c r="AH237" s="10"/>
      <c r="AI237" s="10"/>
      <c r="AJ237" s="10"/>
      <c r="AK237" s="72"/>
      <c r="AL237" s="10"/>
      <c r="AM237" s="10"/>
      <c r="AN237" s="10"/>
      <c r="AO237" s="10"/>
      <c r="AP237" s="72"/>
      <c r="AQ237" s="10">
        <f t="shared" si="47"/>
        <v>6</v>
      </c>
      <c r="AR237" s="10">
        <v>3.0</v>
      </c>
    </row>
    <row r="238" ht="12.75" customHeight="1">
      <c r="A238" s="10">
        <v>4022.0</v>
      </c>
      <c r="B238" s="8" t="s">
        <v>583</v>
      </c>
      <c r="C238" s="10">
        <v>1.0</v>
      </c>
      <c r="D238" s="10">
        <v>1.0</v>
      </c>
      <c r="E238" s="10">
        <v>1.0</v>
      </c>
      <c r="F238" s="10">
        <v>1.0</v>
      </c>
      <c r="G238" s="72">
        <f t="shared" si="43"/>
        <v>4</v>
      </c>
      <c r="H238" s="10">
        <v>1.0</v>
      </c>
      <c r="I238" s="10">
        <v>1.0</v>
      </c>
      <c r="J238" s="10">
        <v>1.0</v>
      </c>
      <c r="K238" s="10">
        <v>1.0</v>
      </c>
      <c r="L238" s="72">
        <f t="shared" si="44"/>
        <v>4</v>
      </c>
      <c r="M238" s="10">
        <v>0.0</v>
      </c>
      <c r="N238" s="10">
        <v>0.0</v>
      </c>
      <c r="O238" s="10">
        <v>0.0</v>
      </c>
      <c r="P238" s="10">
        <v>0.0</v>
      </c>
      <c r="Q238" s="72">
        <f t="shared" si="45"/>
        <v>0</v>
      </c>
      <c r="R238" s="10"/>
      <c r="S238" s="10"/>
      <c r="T238" s="10"/>
      <c r="U238" s="10"/>
      <c r="V238" s="72"/>
      <c r="W238" s="10"/>
      <c r="X238" s="10"/>
      <c r="Y238" s="10"/>
      <c r="Z238" s="10"/>
      <c r="AA238" s="72"/>
      <c r="AB238" s="10"/>
      <c r="AC238" s="10"/>
      <c r="AD238" s="10"/>
      <c r="AE238" s="10"/>
      <c r="AF238" s="72"/>
      <c r="AG238" s="10"/>
      <c r="AH238" s="10"/>
      <c r="AI238" s="10"/>
      <c r="AJ238" s="10"/>
      <c r="AK238" s="72"/>
      <c r="AL238" s="10"/>
      <c r="AM238" s="10"/>
      <c r="AN238" s="10"/>
      <c r="AO238" s="10"/>
      <c r="AP238" s="72"/>
      <c r="AQ238" s="10">
        <f t="shared" si="47"/>
        <v>8</v>
      </c>
      <c r="AR238" s="10">
        <v>3.0</v>
      </c>
    </row>
    <row r="239" ht="12.75" customHeight="1">
      <c r="A239" s="10">
        <v>4023.0</v>
      </c>
      <c r="B239" s="8" t="s">
        <v>588</v>
      </c>
      <c r="C239" s="10">
        <v>0.0</v>
      </c>
      <c r="D239" s="10">
        <v>0.0</v>
      </c>
      <c r="E239" s="10">
        <v>0.0</v>
      </c>
      <c r="F239" s="10"/>
      <c r="G239" s="72">
        <f t="shared" si="43"/>
        <v>0</v>
      </c>
      <c r="H239" s="10"/>
      <c r="I239" s="10"/>
      <c r="J239" s="10"/>
      <c r="K239" s="10"/>
      <c r="L239" s="72">
        <f t="shared" si="44"/>
        <v>0</v>
      </c>
      <c r="M239" s="10"/>
      <c r="N239" s="10"/>
      <c r="O239" s="10"/>
      <c r="P239" s="10"/>
      <c r="Q239" s="72">
        <f t="shared" si="45"/>
        <v>0</v>
      </c>
      <c r="R239" s="10"/>
      <c r="S239" s="10"/>
      <c r="T239" s="10"/>
      <c r="U239" s="10"/>
      <c r="V239" s="72"/>
      <c r="W239" s="10"/>
      <c r="X239" s="10"/>
      <c r="Y239" s="10"/>
      <c r="Z239" s="10"/>
      <c r="AA239" s="72"/>
      <c r="AB239" s="10"/>
      <c r="AC239" s="10"/>
      <c r="AD239" s="10"/>
      <c r="AE239" s="10"/>
      <c r="AF239" s="72"/>
      <c r="AG239" s="10"/>
      <c r="AH239" s="10"/>
      <c r="AI239" s="10"/>
      <c r="AJ239" s="10"/>
      <c r="AK239" s="72"/>
      <c r="AL239" s="10"/>
      <c r="AM239" s="10"/>
      <c r="AN239" s="10"/>
      <c r="AO239" s="10"/>
      <c r="AP239" s="72"/>
      <c r="AQ239" s="10">
        <f t="shared" si="47"/>
        <v>0</v>
      </c>
      <c r="AR239" s="10">
        <v>0.0</v>
      </c>
    </row>
    <row r="240" ht="12.75" customHeight="1">
      <c r="A240" s="10">
        <v>4024.0</v>
      </c>
      <c r="B240" s="8" t="s">
        <v>592</v>
      </c>
      <c r="C240" s="10">
        <v>1.0</v>
      </c>
      <c r="D240" s="10">
        <v>1.0</v>
      </c>
      <c r="E240" s="10">
        <v>1.0</v>
      </c>
      <c r="F240" s="10">
        <v>1.0</v>
      </c>
      <c r="G240" s="72">
        <f t="shared" si="43"/>
        <v>4</v>
      </c>
      <c r="H240" s="10">
        <v>0.0</v>
      </c>
      <c r="I240" s="10">
        <v>0.0</v>
      </c>
      <c r="J240" s="10">
        <v>0.0</v>
      </c>
      <c r="K240" s="10"/>
      <c r="L240" s="72">
        <f t="shared" si="44"/>
        <v>0</v>
      </c>
      <c r="M240" s="10"/>
      <c r="N240" s="10"/>
      <c r="O240" s="10"/>
      <c r="P240" s="10"/>
      <c r="Q240" s="72">
        <f t="shared" si="45"/>
        <v>0</v>
      </c>
      <c r="R240" s="10"/>
      <c r="S240" s="10"/>
      <c r="T240" s="10"/>
      <c r="U240" s="10"/>
      <c r="V240" s="72"/>
      <c r="W240" s="10"/>
      <c r="X240" s="10"/>
      <c r="Y240" s="10"/>
      <c r="Z240" s="10"/>
      <c r="AA240" s="72"/>
      <c r="AB240" s="10"/>
      <c r="AC240" s="10"/>
      <c r="AD240" s="10"/>
      <c r="AE240" s="10"/>
      <c r="AF240" s="72"/>
      <c r="AG240" s="10"/>
      <c r="AH240" s="10"/>
      <c r="AI240" s="10"/>
      <c r="AJ240" s="10"/>
      <c r="AK240" s="72"/>
      <c r="AL240" s="10"/>
      <c r="AM240" s="10"/>
      <c r="AN240" s="10"/>
      <c r="AO240" s="10"/>
      <c r="AP240" s="72"/>
      <c r="AQ240" s="10">
        <f t="shared" si="47"/>
        <v>4</v>
      </c>
      <c r="AR240" s="10">
        <v>2.0</v>
      </c>
    </row>
    <row r="241" ht="12.75" customHeight="1">
      <c r="A241" s="10">
        <v>4025.0</v>
      </c>
      <c r="B241" s="8" t="s">
        <v>596</v>
      </c>
      <c r="C241" s="10">
        <v>1.0</v>
      </c>
      <c r="D241" s="10">
        <v>1.0</v>
      </c>
      <c r="E241" s="10">
        <v>1.0</v>
      </c>
      <c r="F241" s="10">
        <v>1.0</v>
      </c>
      <c r="G241" s="72">
        <f t="shared" si="43"/>
        <v>4</v>
      </c>
      <c r="H241" s="10">
        <v>0.0</v>
      </c>
      <c r="I241" s="10">
        <v>0.0</v>
      </c>
      <c r="J241" s="10">
        <v>0.0</v>
      </c>
      <c r="K241" s="10">
        <v>0.0</v>
      </c>
      <c r="L241" s="72">
        <f t="shared" si="44"/>
        <v>0</v>
      </c>
      <c r="M241" s="10"/>
      <c r="N241" s="10"/>
      <c r="O241" s="10"/>
      <c r="P241" s="10"/>
      <c r="Q241" s="72">
        <f t="shared" si="45"/>
        <v>0</v>
      </c>
      <c r="R241" s="10"/>
      <c r="S241" s="10"/>
      <c r="T241" s="10"/>
      <c r="U241" s="10"/>
      <c r="V241" s="72"/>
      <c r="W241" s="10"/>
      <c r="X241" s="10"/>
      <c r="Y241" s="10"/>
      <c r="Z241" s="10"/>
      <c r="AA241" s="72"/>
      <c r="AB241" s="10"/>
      <c r="AC241" s="10"/>
      <c r="AD241" s="10"/>
      <c r="AE241" s="10"/>
      <c r="AF241" s="72"/>
      <c r="AG241" s="10"/>
      <c r="AH241" s="10"/>
      <c r="AI241" s="10"/>
      <c r="AJ241" s="10"/>
      <c r="AK241" s="72"/>
      <c r="AL241" s="10"/>
      <c r="AM241" s="10"/>
      <c r="AN241" s="10"/>
      <c r="AO241" s="10"/>
      <c r="AP241" s="72"/>
      <c r="AQ241" s="10">
        <f t="shared" si="47"/>
        <v>4</v>
      </c>
      <c r="AR241" s="10">
        <v>2.0</v>
      </c>
    </row>
    <row r="242" ht="12.75" customHeight="1">
      <c r="A242" s="10">
        <v>4026.0</v>
      </c>
      <c r="B242" s="8" t="s">
        <v>600</v>
      </c>
      <c r="C242" s="10">
        <v>1.0</v>
      </c>
      <c r="D242" s="10">
        <v>1.0</v>
      </c>
      <c r="E242" s="10">
        <v>1.0</v>
      </c>
      <c r="F242" s="10">
        <v>1.0</v>
      </c>
      <c r="G242" s="72">
        <f t="shared" si="43"/>
        <v>4</v>
      </c>
      <c r="H242" s="10">
        <v>0.0</v>
      </c>
      <c r="I242" s="10">
        <v>1.0</v>
      </c>
      <c r="J242" s="10">
        <v>1.0</v>
      </c>
      <c r="K242" s="10">
        <v>0.0</v>
      </c>
      <c r="L242" s="72">
        <f t="shared" si="44"/>
        <v>2</v>
      </c>
      <c r="M242" s="10">
        <v>0.0</v>
      </c>
      <c r="N242" s="10">
        <v>0.0</v>
      </c>
      <c r="O242" s="10">
        <v>1.0</v>
      </c>
      <c r="P242" s="10">
        <v>0.0</v>
      </c>
      <c r="Q242" s="72">
        <f t="shared" si="45"/>
        <v>1</v>
      </c>
      <c r="R242" s="10"/>
      <c r="S242" s="10"/>
      <c r="T242" s="10"/>
      <c r="U242" s="10"/>
      <c r="V242" s="72"/>
      <c r="W242" s="10"/>
      <c r="X242" s="10"/>
      <c r="Y242" s="10"/>
      <c r="Z242" s="10"/>
      <c r="AA242" s="72"/>
      <c r="AB242" s="10"/>
      <c r="AC242" s="10"/>
      <c r="AD242" s="10"/>
      <c r="AE242" s="10"/>
      <c r="AF242" s="72"/>
      <c r="AG242" s="10"/>
      <c r="AH242" s="10"/>
      <c r="AI242" s="10"/>
      <c r="AJ242" s="10"/>
      <c r="AK242" s="72"/>
      <c r="AL242" s="10"/>
      <c r="AM242" s="10"/>
      <c r="AN242" s="10"/>
      <c r="AO242" s="10"/>
      <c r="AP242" s="72"/>
      <c r="AQ242" s="10">
        <f t="shared" si="47"/>
        <v>7</v>
      </c>
      <c r="AR242" s="10">
        <v>3.0</v>
      </c>
    </row>
    <row r="243" ht="12.75" customHeight="1">
      <c r="A243" s="10">
        <v>4027.0</v>
      </c>
      <c r="B243" s="8" t="s">
        <v>604</v>
      </c>
      <c r="C243" s="10">
        <v>1.0</v>
      </c>
      <c r="D243" s="10">
        <v>1.0</v>
      </c>
      <c r="E243" s="10">
        <v>1.0</v>
      </c>
      <c r="F243" s="10">
        <v>1.0</v>
      </c>
      <c r="G243" s="72">
        <f t="shared" si="43"/>
        <v>4</v>
      </c>
      <c r="H243" s="10">
        <v>0.0</v>
      </c>
      <c r="I243" s="10">
        <v>0.0</v>
      </c>
      <c r="J243" s="10">
        <v>0.0</v>
      </c>
      <c r="K243" s="10">
        <v>0.0</v>
      </c>
      <c r="L243" s="72">
        <f t="shared" si="44"/>
        <v>0</v>
      </c>
      <c r="M243" s="10"/>
      <c r="N243" s="10"/>
      <c r="O243" s="10"/>
      <c r="P243" s="10"/>
      <c r="Q243" s="72">
        <f t="shared" si="45"/>
        <v>0</v>
      </c>
      <c r="R243" s="10"/>
      <c r="S243" s="10"/>
      <c r="T243" s="10"/>
      <c r="U243" s="10"/>
      <c r="V243" s="72"/>
      <c r="W243" s="10"/>
      <c r="X243" s="10"/>
      <c r="Y243" s="10"/>
      <c r="Z243" s="10"/>
      <c r="AA243" s="72"/>
      <c r="AB243" s="10"/>
      <c r="AC243" s="10"/>
      <c r="AD243" s="10"/>
      <c r="AE243" s="10"/>
      <c r="AF243" s="72"/>
      <c r="AG243" s="10"/>
      <c r="AH243" s="10"/>
      <c r="AI243" s="10"/>
      <c r="AJ243" s="10"/>
      <c r="AK243" s="72"/>
      <c r="AL243" s="10"/>
      <c r="AM243" s="10"/>
      <c r="AN243" s="10"/>
      <c r="AO243" s="10"/>
      <c r="AP243" s="72"/>
      <c r="AQ243" s="10">
        <f t="shared" si="47"/>
        <v>4</v>
      </c>
      <c r="AR243" s="10">
        <v>2.0</v>
      </c>
    </row>
    <row r="244" ht="12.75" customHeight="1">
      <c r="A244" s="10"/>
      <c r="B244" s="72"/>
      <c r="G244" s="72"/>
      <c r="L244" s="72"/>
      <c r="Q244" s="72"/>
      <c r="V244" s="72"/>
      <c r="AA244" s="72"/>
      <c r="AF244" s="72"/>
      <c r="AK244" s="72"/>
      <c r="AP244" s="72"/>
    </row>
    <row r="245" ht="12.75" customHeight="1">
      <c r="A245" s="10"/>
      <c r="B245" s="72"/>
      <c r="G245" s="72"/>
      <c r="L245" s="72"/>
      <c r="Q245" s="72"/>
      <c r="V245" s="72"/>
      <c r="AA245" s="72"/>
      <c r="AF245" s="72"/>
      <c r="AK245" s="72"/>
      <c r="AP245" s="72"/>
    </row>
    <row r="246" ht="12.75" customHeight="1">
      <c r="A246" s="10"/>
      <c r="B246" s="72"/>
      <c r="G246" s="72"/>
      <c r="L246" s="72"/>
      <c r="Q246" s="72"/>
      <c r="V246" s="72"/>
      <c r="AA246" s="72"/>
      <c r="AF246" s="72"/>
      <c r="AK246" s="72"/>
      <c r="AP246" s="72"/>
    </row>
    <row r="247" ht="12.75" customHeight="1">
      <c r="A247" s="10"/>
      <c r="B247" s="72"/>
      <c r="G247" s="72"/>
      <c r="L247" s="72"/>
      <c r="Q247" s="72"/>
      <c r="V247" s="72"/>
      <c r="AA247" s="72"/>
      <c r="AF247" s="72"/>
      <c r="AK247" s="72"/>
      <c r="AP247" s="72"/>
    </row>
    <row r="248" ht="12.75" customHeight="1">
      <c r="A248" s="10"/>
      <c r="B248" s="72"/>
      <c r="G248" s="72"/>
      <c r="L248" s="72"/>
      <c r="Q248" s="72"/>
      <c r="V248" s="72"/>
      <c r="AA248" s="72"/>
      <c r="AF248" s="72"/>
      <c r="AK248" s="72"/>
      <c r="AP248" s="72"/>
    </row>
    <row r="249" ht="12.75" customHeight="1">
      <c r="A249" s="10"/>
      <c r="B249" s="72"/>
      <c r="G249" s="72"/>
      <c r="L249" s="72"/>
      <c r="Q249" s="72"/>
      <c r="V249" s="72"/>
      <c r="AA249" s="72"/>
      <c r="AF249" s="72"/>
      <c r="AK249" s="72"/>
      <c r="AP249" s="72"/>
    </row>
    <row r="250" ht="12.75" customHeight="1">
      <c r="A250" s="10"/>
      <c r="B250" s="72"/>
      <c r="G250" s="72"/>
      <c r="L250" s="72"/>
      <c r="Q250" s="72"/>
      <c r="V250" s="72"/>
      <c r="AA250" s="72"/>
      <c r="AF250" s="72"/>
      <c r="AK250" s="72"/>
      <c r="AP250" s="72"/>
    </row>
    <row r="251" ht="12.75" customHeight="1">
      <c r="A251" s="10"/>
      <c r="B251" s="72"/>
      <c r="G251" s="72"/>
      <c r="L251" s="72"/>
      <c r="Q251" s="72"/>
      <c r="V251" s="72"/>
      <c r="AA251" s="72"/>
      <c r="AF251" s="72"/>
      <c r="AK251" s="72"/>
      <c r="AP251" s="72"/>
    </row>
    <row r="252" ht="12.75" customHeight="1">
      <c r="A252" s="10"/>
      <c r="B252" s="72"/>
      <c r="G252" s="72"/>
      <c r="L252" s="72"/>
      <c r="Q252" s="72"/>
      <c r="V252" s="72"/>
      <c r="AA252" s="72"/>
      <c r="AF252" s="72"/>
      <c r="AK252" s="72"/>
      <c r="AP252" s="72"/>
    </row>
    <row r="253" ht="12.75" customHeight="1">
      <c r="A253" s="10"/>
      <c r="B253" s="72"/>
      <c r="G253" s="72"/>
      <c r="L253" s="72"/>
      <c r="Q253" s="72"/>
      <c r="V253" s="72"/>
      <c r="AA253" s="72"/>
      <c r="AF253" s="72"/>
      <c r="AK253" s="72"/>
      <c r="AP253" s="72"/>
    </row>
    <row r="254" ht="12.75" customHeight="1">
      <c r="A254" s="10"/>
      <c r="B254" s="72"/>
      <c r="G254" s="72"/>
      <c r="L254" s="72"/>
      <c r="Q254" s="72"/>
      <c r="V254" s="72"/>
      <c r="AA254" s="72"/>
      <c r="AF254" s="72"/>
      <c r="AK254" s="72"/>
      <c r="AP254" s="72"/>
    </row>
    <row r="255" ht="12.75" customHeight="1">
      <c r="A255" s="10"/>
      <c r="B255" s="72"/>
      <c r="G255" s="72"/>
      <c r="L255" s="72"/>
      <c r="Q255" s="72"/>
      <c r="V255" s="72"/>
      <c r="AA255" s="72"/>
      <c r="AF255" s="72"/>
      <c r="AK255" s="72"/>
      <c r="AP255" s="72"/>
    </row>
    <row r="256" ht="12.75" customHeight="1">
      <c r="A256" s="10"/>
      <c r="B256" s="72"/>
      <c r="G256" s="72"/>
      <c r="L256" s="72"/>
      <c r="Q256" s="72"/>
      <c r="V256" s="72"/>
      <c r="AA256" s="72"/>
      <c r="AF256" s="72"/>
      <c r="AK256" s="72"/>
      <c r="AP256" s="72"/>
    </row>
    <row r="257" ht="12.75" customHeight="1">
      <c r="A257" s="10"/>
      <c r="B257" s="72"/>
      <c r="G257" s="72"/>
      <c r="L257" s="72"/>
      <c r="Q257" s="72"/>
      <c r="V257" s="72"/>
      <c r="AA257" s="72"/>
      <c r="AF257" s="72"/>
      <c r="AK257" s="72"/>
      <c r="AP257" s="72"/>
    </row>
    <row r="258" ht="12.75" customHeight="1">
      <c r="A258" s="10"/>
      <c r="B258" s="72"/>
      <c r="G258" s="72"/>
      <c r="L258" s="72"/>
      <c r="Q258" s="72"/>
      <c r="V258" s="72"/>
      <c r="AA258" s="72"/>
      <c r="AF258" s="72"/>
      <c r="AK258" s="72"/>
      <c r="AP258" s="72"/>
    </row>
    <row r="259" ht="12.75" customHeight="1">
      <c r="A259" s="10"/>
      <c r="B259" s="72"/>
      <c r="G259" s="72"/>
      <c r="L259" s="72"/>
      <c r="Q259" s="72"/>
      <c r="V259" s="72"/>
      <c r="AA259" s="72"/>
      <c r="AF259" s="72"/>
      <c r="AK259" s="72"/>
      <c r="AP259" s="72"/>
    </row>
    <row r="260" ht="12.75" customHeight="1">
      <c r="A260" s="10"/>
      <c r="B260" s="72"/>
      <c r="G260" s="72"/>
      <c r="L260" s="72"/>
      <c r="Q260" s="72"/>
      <c r="V260" s="72"/>
      <c r="AA260" s="72"/>
      <c r="AF260" s="72"/>
      <c r="AK260" s="72"/>
      <c r="AP260" s="72"/>
    </row>
    <row r="261" ht="12.75" customHeight="1">
      <c r="A261" s="10"/>
      <c r="B261" s="72"/>
      <c r="G261" s="72"/>
      <c r="L261" s="72"/>
      <c r="Q261" s="72"/>
      <c r="V261" s="72"/>
      <c r="AA261" s="72"/>
      <c r="AF261" s="72"/>
      <c r="AK261" s="72"/>
      <c r="AP261" s="72"/>
    </row>
    <row r="262" ht="12.75" customHeight="1">
      <c r="A262" s="10"/>
      <c r="B262" s="72"/>
      <c r="G262" s="72"/>
      <c r="L262" s="72"/>
      <c r="Q262" s="72"/>
      <c r="V262" s="72"/>
      <c r="AA262" s="72"/>
      <c r="AF262" s="72"/>
      <c r="AK262" s="72"/>
      <c r="AP262" s="72"/>
    </row>
    <row r="263" ht="12.75" customHeight="1">
      <c r="A263" s="10"/>
      <c r="B263" s="72"/>
      <c r="G263" s="72"/>
      <c r="L263" s="72"/>
      <c r="Q263" s="72"/>
      <c r="V263" s="72"/>
      <c r="AA263" s="72"/>
      <c r="AF263" s="72"/>
      <c r="AK263" s="72"/>
      <c r="AP263" s="72"/>
    </row>
    <row r="264" ht="12.75" customHeight="1">
      <c r="A264" s="10"/>
      <c r="B264" s="72"/>
      <c r="G264" s="72"/>
      <c r="L264" s="72"/>
      <c r="Q264" s="72"/>
      <c r="V264" s="72"/>
      <c r="AA264" s="72"/>
      <c r="AF264" s="72"/>
      <c r="AK264" s="72"/>
      <c r="AP264" s="72"/>
    </row>
    <row r="265" ht="12.75" customHeight="1">
      <c r="A265" s="10"/>
      <c r="B265" s="72"/>
      <c r="G265" s="72"/>
      <c r="L265" s="72"/>
      <c r="Q265" s="72"/>
      <c r="V265" s="72"/>
      <c r="AA265" s="72"/>
      <c r="AF265" s="72"/>
      <c r="AK265" s="72"/>
      <c r="AP265" s="72"/>
    </row>
    <row r="266" ht="12.75" customHeight="1">
      <c r="A266" s="10"/>
      <c r="B266" s="72"/>
      <c r="G266" s="72"/>
      <c r="L266" s="72"/>
      <c r="Q266" s="72"/>
      <c r="V266" s="72"/>
      <c r="AA266" s="72"/>
      <c r="AF266" s="72"/>
      <c r="AK266" s="72"/>
      <c r="AP266" s="72"/>
    </row>
    <row r="267" ht="12.75" customHeight="1">
      <c r="A267" s="10"/>
      <c r="B267" s="72"/>
      <c r="G267" s="72"/>
      <c r="L267" s="72"/>
      <c r="Q267" s="72"/>
      <c r="V267" s="72"/>
      <c r="AA267" s="72"/>
      <c r="AF267" s="72"/>
      <c r="AK267" s="72"/>
      <c r="AP267" s="72"/>
    </row>
    <row r="268" ht="12.75" customHeight="1">
      <c r="A268" s="10"/>
      <c r="B268" s="72"/>
      <c r="G268" s="72"/>
      <c r="L268" s="72"/>
      <c r="Q268" s="72"/>
      <c r="V268" s="72"/>
      <c r="AA268" s="72"/>
      <c r="AF268" s="72"/>
      <c r="AK268" s="72"/>
      <c r="AP268" s="72"/>
    </row>
    <row r="269" ht="12.75" customHeight="1">
      <c r="A269" s="10"/>
      <c r="B269" s="72"/>
      <c r="G269" s="72"/>
      <c r="L269" s="72"/>
      <c r="Q269" s="72"/>
      <c r="V269" s="72"/>
      <c r="AA269" s="72"/>
      <c r="AF269" s="72"/>
      <c r="AK269" s="72"/>
      <c r="AP269" s="72"/>
    </row>
    <row r="270" ht="12.75" customHeight="1">
      <c r="A270" s="10"/>
      <c r="B270" s="72"/>
      <c r="G270" s="72"/>
      <c r="L270" s="72"/>
      <c r="Q270" s="72"/>
      <c r="V270" s="72"/>
      <c r="AA270" s="72"/>
      <c r="AF270" s="72"/>
      <c r="AK270" s="72"/>
      <c r="AP270" s="72"/>
    </row>
    <row r="271" ht="12.75" customHeight="1">
      <c r="A271" s="10"/>
      <c r="B271" s="72"/>
      <c r="G271" s="72"/>
      <c r="L271" s="72"/>
      <c r="Q271" s="72"/>
      <c r="V271" s="72"/>
      <c r="AA271" s="72"/>
      <c r="AF271" s="72"/>
      <c r="AK271" s="72"/>
      <c r="AP271" s="72"/>
    </row>
    <row r="272" ht="12.75" customHeight="1">
      <c r="A272" s="10"/>
      <c r="B272" s="72"/>
      <c r="G272" s="72"/>
      <c r="L272" s="72"/>
      <c r="Q272" s="72"/>
      <c r="V272" s="72"/>
      <c r="AA272" s="72"/>
      <c r="AF272" s="72"/>
      <c r="AK272" s="72"/>
      <c r="AP272" s="72"/>
    </row>
    <row r="273" ht="12.75" customHeight="1">
      <c r="A273" s="10"/>
      <c r="B273" s="72"/>
      <c r="G273" s="72"/>
      <c r="L273" s="72"/>
      <c r="Q273" s="72"/>
      <c r="V273" s="72"/>
      <c r="AA273" s="72"/>
      <c r="AF273" s="72"/>
      <c r="AK273" s="72"/>
      <c r="AP273" s="72"/>
    </row>
    <row r="274" ht="12.75" customHeight="1">
      <c r="A274" s="10"/>
      <c r="B274" s="72"/>
      <c r="G274" s="72"/>
      <c r="L274" s="72"/>
      <c r="Q274" s="72"/>
      <c r="V274" s="72"/>
      <c r="AA274" s="72"/>
      <c r="AF274" s="72"/>
      <c r="AK274" s="72"/>
      <c r="AP274" s="72"/>
    </row>
    <row r="275" ht="12.75" customHeight="1">
      <c r="A275" s="10"/>
      <c r="B275" s="72"/>
      <c r="G275" s="72"/>
      <c r="L275" s="72"/>
      <c r="Q275" s="72"/>
      <c r="V275" s="72"/>
      <c r="AA275" s="72"/>
      <c r="AF275" s="72"/>
      <c r="AK275" s="72"/>
      <c r="AP275" s="72"/>
    </row>
    <row r="276" ht="12.75" customHeight="1">
      <c r="A276" s="10"/>
      <c r="B276" s="72"/>
      <c r="G276" s="72"/>
      <c r="L276" s="72"/>
      <c r="Q276" s="72"/>
      <c r="V276" s="72"/>
      <c r="AA276" s="72"/>
      <c r="AF276" s="72"/>
      <c r="AK276" s="72"/>
      <c r="AP276" s="72"/>
    </row>
    <row r="277" ht="12.75" customHeight="1">
      <c r="A277" s="10"/>
      <c r="B277" s="72"/>
      <c r="G277" s="72"/>
      <c r="L277" s="72"/>
      <c r="Q277" s="72"/>
      <c r="V277" s="72"/>
      <c r="AA277" s="72"/>
      <c r="AF277" s="72"/>
      <c r="AK277" s="72"/>
      <c r="AP277" s="72"/>
    </row>
    <row r="278" ht="12.75" customHeight="1">
      <c r="A278" s="10"/>
      <c r="B278" s="72"/>
      <c r="G278" s="72"/>
      <c r="L278" s="72"/>
      <c r="Q278" s="72"/>
      <c r="V278" s="72"/>
      <c r="AA278" s="72"/>
      <c r="AF278" s="72"/>
      <c r="AK278" s="72"/>
      <c r="AP278" s="72"/>
    </row>
    <row r="279" ht="12.75" customHeight="1">
      <c r="A279" s="10"/>
      <c r="B279" s="72"/>
      <c r="G279" s="72"/>
      <c r="L279" s="72"/>
      <c r="Q279" s="72"/>
      <c r="V279" s="72"/>
      <c r="AA279" s="72"/>
      <c r="AF279" s="72"/>
      <c r="AK279" s="72"/>
      <c r="AP279" s="72"/>
    </row>
    <row r="280" ht="12.75" customHeight="1">
      <c r="A280" s="10"/>
      <c r="B280" s="72"/>
      <c r="G280" s="72"/>
      <c r="L280" s="72"/>
      <c r="Q280" s="72"/>
      <c r="V280" s="72"/>
      <c r="AA280" s="72"/>
      <c r="AF280" s="72"/>
      <c r="AK280" s="72"/>
      <c r="AP280" s="72"/>
    </row>
    <row r="281" ht="12.75" customHeight="1">
      <c r="A281" s="10"/>
      <c r="B281" s="72"/>
      <c r="G281" s="72"/>
      <c r="L281" s="72"/>
      <c r="Q281" s="72"/>
      <c r="V281" s="72"/>
      <c r="AA281" s="72"/>
      <c r="AF281" s="72"/>
      <c r="AK281" s="72"/>
      <c r="AP281" s="72"/>
    </row>
    <row r="282" ht="12.75" customHeight="1">
      <c r="A282" s="10"/>
      <c r="B282" s="72"/>
      <c r="G282" s="72"/>
      <c r="L282" s="72"/>
      <c r="Q282" s="72"/>
      <c r="V282" s="72"/>
      <c r="AA282" s="72"/>
      <c r="AF282" s="72"/>
      <c r="AK282" s="72"/>
      <c r="AP282" s="72"/>
    </row>
    <row r="283" ht="12.75" customHeight="1">
      <c r="A283" s="10"/>
      <c r="B283" s="72"/>
      <c r="G283" s="72"/>
      <c r="L283" s="72"/>
      <c r="Q283" s="72"/>
      <c r="V283" s="72"/>
      <c r="AA283" s="72"/>
      <c r="AF283" s="72"/>
      <c r="AK283" s="72"/>
      <c r="AP283" s="72"/>
    </row>
    <row r="284" ht="12.75" customHeight="1">
      <c r="A284" s="10"/>
      <c r="B284" s="72"/>
      <c r="G284" s="72"/>
      <c r="L284" s="72"/>
      <c r="Q284" s="72"/>
      <c r="V284" s="72"/>
      <c r="AA284" s="72"/>
      <c r="AF284" s="72"/>
      <c r="AK284" s="72"/>
      <c r="AP284" s="72"/>
    </row>
    <row r="285" ht="12.75" customHeight="1">
      <c r="A285" s="10"/>
      <c r="B285" s="72"/>
      <c r="G285" s="72"/>
      <c r="L285" s="72"/>
      <c r="Q285" s="72"/>
      <c r="V285" s="72"/>
      <c r="AA285" s="72"/>
      <c r="AF285" s="72"/>
      <c r="AK285" s="72"/>
      <c r="AP285" s="72"/>
    </row>
    <row r="286" ht="12.75" customHeight="1">
      <c r="A286" s="10"/>
      <c r="B286" s="72"/>
      <c r="G286" s="72"/>
      <c r="L286" s="72"/>
      <c r="Q286" s="72"/>
      <c r="V286" s="72"/>
      <c r="AA286" s="72"/>
      <c r="AF286" s="72"/>
      <c r="AK286" s="72"/>
      <c r="AP286" s="72"/>
    </row>
    <row r="287" ht="12.75" customHeight="1">
      <c r="A287" s="10"/>
      <c r="B287" s="72"/>
      <c r="G287" s="72"/>
      <c r="L287" s="72"/>
      <c r="Q287" s="72"/>
      <c r="V287" s="72"/>
      <c r="AA287" s="72"/>
      <c r="AF287" s="72"/>
      <c r="AK287" s="72"/>
      <c r="AP287" s="72"/>
    </row>
    <row r="288" ht="12.75" customHeight="1">
      <c r="A288" s="10"/>
      <c r="B288" s="72"/>
      <c r="G288" s="72"/>
      <c r="L288" s="72"/>
      <c r="Q288" s="72"/>
      <c r="V288" s="72"/>
      <c r="AA288" s="72"/>
      <c r="AF288" s="72"/>
      <c r="AK288" s="72"/>
      <c r="AP288" s="72"/>
    </row>
    <row r="289" ht="12.75" customHeight="1">
      <c r="A289" s="10"/>
      <c r="B289" s="72"/>
      <c r="G289" s="72"/>
      <c r="L289" s="72"/>
      <c r="Q289" s="72"/>
      <c r="V289" s="72"/>
      <c r="AA289" s="72"/>
      <c r="AF289" s="72"/>
      <c r="AK289" s="72"/>
      <c r="AP289" s="72"/>
    </row>
    <row r="290" ht="12.75" customHeight="1">
      <c r="A290" s="10"/>
      <c r="B290" s="72"/>
      <c r="G290" s="72"/>
      <c r="L290" s="72"/>
      <c r="Q290" s="72"/>
      <c r="V290" s="72"/>
      <c r="AA290" s="72"/>
      <c r="AF290" s="72"/>
      <c r="AK290" s="72"/>
      <c r="AP290" s="72"/>
    </row>
    <row r="291" ht="12.75" customHeight="1">
      <c r="A291" s="10"/>
      <c r="B291" s="72"/>
      <c r="G291" s="72"/>
      <c r="L291" s="72"/>
      <c r="Q291" s="72"/>
      <c r="V291" s="72"/>
      <c r="AA291" s="72"/>
      <c r="AF291" s="72"/>
      <c r="AK291" s="72"/>
      <c r="AP291" s="72"/>
    </row>
    <row r="292" ht="12.75" customHeight="1">
      <c r="A292" s="10"/>
      <c r="B292" s="72"/>
      <c r="G292" s="72"/>
      <c r="L292" s="72"/>
      <c r="Q292" s="72"/>
      <c r="V292" s="72"/>
      <c r="AA292" s="72"/>
      <c r="AF292" s="72"/>
      <c r="AK292" s="72"/>
      <c r="AP292" s="72"/>
    </row>
    <row r="293" ht="12.75" customHeight="1">
      <c r="A293" s="10"/>
      <c r="B293" s="72"/>
      <c r="G293" s="72"/>
      <c r="L293" s="72"/>
      <c r="Q293" s="72"/>
      <c r="V293" s="72"/>
      <c r="AA293" s="72"/>
      <c r="AF293" s="72"/>
      <c r="AK293" s="72"/>
      <c r="AP293" s="72"/>
    </row>
    <row r="294" ht="12.75" customHeight="1">
      <c r="A294" s="10"/>
      <c r="B294" s="72"/>
      <c r="G294" s="72"/>
      <c r="L294" s="72"/>
      <c r="Q294" s="72"/>
      <c r="V294" s="72"/>
      <c r="AA294" s="72"/>
      <c r="AF294" s="72"/>
      <c r="AK294" s="72"/>
      <c r="AP294" s="72"/>
    </row>
    <row r="295" ht="12.75" customHeight="1">
      <c r="A295" s="10"/>
      <c r="B295" s="72"/>
      <c r="G295" s="72"/>
      <c r="L295" s="72"/>
      <c r="Q295" s="72"/>
      <c r="V295" s="72"/>
      <c r="AA295" s="72"/>
      <c r="AF295" s="72"/>
      <c r="AK295" s="72"/>
      <c r="AP295" s="72"/>
    </row>
    <row r="296" ht="12.75" customHeight="1">
      <c r="A296" s="10"/>
      <c r="B296" s="72"/>
      <c r="G296" s="72"/>
      <c r="L296" s="72"/>
      <c r="Q296" s="72"/>
      <c r="V296" s="72"/>
      <c r="AA296" s="72"/>
      <c r="AF296" s="72"/>
      <c r="AK296" s="72"/>
      <c r="AP296" s="72"/>
    </row>
    <row r="297" ht="12.75" customHeight="1">
      <c r="A297" s="10"/>
      <c r="B297" s="72"/>
      <c r="G297" s="72"/>
      <c r="L297" s="72"/>
      <c r="Q297" s="72"/>
      <c r="V297" s="72"/>
      <c r="AA297" s="72"/>
      <c r="AF297" s="72"/>
      <c r="AK297" s="72"/>
      <c r="AP297" s="72"/>
    </row>
    <row r="298" ht="12.75" customHeight="1">
      <c r="A298" s="10"/>
      <c r="B298" s="72"/>
      <c r="G298" s="72"/>
      <c r="L298" s="72"/>
      <c r="Q298" s="72"/>
      <c r="V298" s="72"/>
      <c r="AA298" s="72"/>
      <c r="AF298" s="72"/>
      <c r="AK298" s="72"/>
      <c r="AP298" s="72"/>
    </row>
    <row r="299" ht="12.75" customHeight="1">
      <c r="A299" s="10"/>
      <c r="B299" s="72"/>
      <c r="G299" s="72"/>
      <c r="L299" s="72"/>
      <c r="Q299" s="72"/>
      <c r="V299" s="72"/>
      <c r="AA299" s="72"/>
      <c r="AF299" s="72"/>
      <c r="AK299" s="72"/>
      <c r="AP299" s="72"/>
    </row>
    <row r="300" ht="12.75" customHeight="1">
      <c r="A300" s="10"/>
      <c r="B300" s="72"/>
      <c r="G300" s="72"/>
      <c r="L300" s="72"/>
      <c r="Q300" s="72"/>
      <c r="V300" s="72"/>
      <c r="AA300" s="72"/>
      <c r="AF300" s="72"/>
      <c r="AK300" s="72"/>
      <c r="AP300" s="72"/>
    </row>
    <row r="301" ht="12.75" customHeight="1">
      <c r="A301" s="10"/>
      <c r="B301" s="72"/>
      <c r="G301" s="72"/>
      <c r="L301" s="72"/>
      <c r="Q301" s="72"/>
      <c r="V301" s="72"/>
      <c r="AA301" s="72"/>
      <c r="AF301" s="72"/>
      <c r="AK301" s="72"/>
      <c r="AP301" s="72"/>
    </row>
    <row r="302" ht="12.75" customHeight="1">
      <c r="A302" s="10"/>
      <c r="B302" s="72"/>
      <c r="G302" s="72"/>
      <c r="L302" s="72"/>
      <c r="Q302" s="72"/>
      <c r="V302" s="72"/>
      <c r="AA302" s="72"/>
      <c r="AF302" s="72"/>
      <c r="AK302" s="72"/>
      <c r="AP302" s="72"/>
    </row>
    <row r="303" ht="12.75" customHeight="1">
      <c r="A303" s="10"/>
      <c r="B303" s="72"/>
      <c r="G303" s="72"/>
      <c r="L303" s="72"/>
      <c r="Q303" s="72"/>
      <c r="V303" s="72"/>
      <c r="AA303" s="72"/>
      <c r="AF303" s="72"/>
      <c r="AK303" s="72"/>
      <c r="AP303" s="72"/>
    </row>
    <row r="304" ht="12.75" customHeight="1">
      <c r="A304" s="10"/>
      <c r="B304" s="72"/>
      <c r="G304" s="72"/>
      <c r="L304" s="72"/>
      <c r="Q304" s="72"/>
      <c r="V304" s="72"/>
      <c r="AA304" s="72"/>
      <c r="AF304" s="72"/>
      <c r="AK304" s="72"/>
      <c r="AP304" s="72"/>
    </row>
    <row r="305" ht="12.75" customHeight="1">
      <c r="A305" s="10"/>
      <c r="B305" s="72"/>
      <c r="G305" s="72"/>
      <c r="L305" s="72"/>
      <c r="Q305" s="72"/>
      <c r="V305" s="72"/>
      <c r="AA305" s="72"/>
      <c r="AF305" s="72"/>
      <c r="AK305" s="72"/>
      <c r="AP305" s="72"/>
    </row>
    <row r="306" ht="12.75" customHeight="1">
      <c r="A306" s="10"/>
      <c r="B306" s="72"/>
      <c r="G306" s="72"/>
      <c r="L306" s="72"/>
      <c r="Q306" s="72"/>
      <c r="V306" s="72"/>
      <c r="AA306" s="72"/>
      <c r="AF306" s="72"/>
      <c r="AK306" s="72"/>
      <c r="AP306" s="72"/>
    </row>
    <row r="307" ht="12.75" customHeight="1">
      <c r="A307" s="10"/>
      <c r="B307" s="72"/>
      <c r="G307" s="72"/>
      <c r="L307" s="72"/>
      <c r="Q307" s="72"/>
      <c r="V307" s="72"/>
      <c r="AA307" s="72"/>
      <c r="AF307" s="72"/>
      <c r="AK307" s="72"/>
      <c r="AP307" s="72"/>
    </row>
    <row r="308" ht="12.75" customHeight="1">
      <c r="A308" s="10"/>
      <c r="B308" s="72"/>
      <c r="G308" s="72"/>
      <c r="L308" s="72"/>
      <c r="Q308" s="72"/>
      <c r="V308" s="72"/>
      <c r="AA308" s="72"/>
      <c r="AF308" s="72"/>
      <c r="AK308" s="72"/>
      <c r="AP308" s="72"/>
    </row>
    <row r="309" ht="12.75" customHeight="1">
      <c r="A309" s="10"/>
      <c r="B309" s="72"/>
      <c r="G309" s="72"/>
      <c r="L309" s="72"/>
      <c r="Q309" s="72"/>
      <c r="V309" s="72"/>
      <c r="AA309" s="72"/>
      <c r="AF309" s="72"/>
      <c r="AK309" s="72"/>
      <c r="AP309" s="72"/>
    </row>
    <row r="310" ht="12.75" customHeight="1">
      <c r="A310" s="10"/>
      <c r="B310" s="72"/>
      <c r="G310" s="72"/>
      <c r="L310" s="72"/>
      <c r="Q310" s="72"/>
      <c r="V310" s="72"/>
      <c r="AA310" s="72"/>
      <c r="AF310" s="72"/>
      <c r="AK310" s="72"/>
      <c r="AP310" s="72"/>
    </row>
    <row r="311" ht="12.75" customHeight="1">
      <c r="A311" s="10"/>
      <c r="B311" s="72"/>
      <c r="G311" s="72"/>
      <c r="L311" s="72"/>
      <c r="Q311" s="72"/>
      <c r="V311" s="72"/>
      <c r="AA311" s="72"/>
      <c r="AF311" s="72"/>
      <c r="AK311" s="72"/>
      <c r="AP311" s="72"/>
    </row>
    <row r="312" ht="12.75" customHeight="1">
      <c r="A312" s="10"/>
      <c r="B312" s="72"/>
      <c r="G312" s="72"/>
      <c r="L312" s="72"/>
      <c r="Q312" s="72"/>
      <c r="V312" s="72"/>
      <c r="AA312" s="72"/>
      <c r="AF312" s="72"/>
      <c r="AK312" s="72"/>
      <c r="AP312" s="72"/>
    </row>
    <row r="313" ht="12.75" customHeight="1">
      <c r="A313" s="10"/>
      <c r="B313" s="72"/>
      <c r="G313" s="72"/>
      <c r="L313" s="72"/>
      <c r="Q313" s="72"/>
      <c r="V313" s="72"/>
      <c r="AA313" s="72"/>
      <c r="AF313" s="72"/>
      <c r="AK313" s="72"/>
      <c r="AP313" s="72"/>
    </row>
    <row r="314" ht="12.75" customHeight="1">
      <c r="A314" s="10"/>
      <c r="B314" s="72"/>
      <c r="G314" s="72"/>
      <c r="L314" s="72"/>
      <c r="Q314" s="72"/>
      <c r="V314" s="72"/>
      <c r="AA314" s="72"/>
      <c r="AF314" s="72"/>
      <c r="AK314" s="72"/>
      <c r="AP314" s="72"/>
    </row>
    <row r="315" ht="12.75" customHeight="1">
      <c r="A315" s="10"/>
      <c r="B315" s="72"/>
      <c r="G315" s="72"/>
      <c r="L315" s="72"/>
      <c r="Q315" s="72"/>
      <c r="V315" s="72"/>
      <c r="AA315" s="72"/>
      <c r="AF315" s="72"/>
      <c r="AK315" s="72"/>
      <c r="AP315" s="72"/>
    </row>
    <row r="316" ht="12.75" customHeight="1">
      <c r="A316" s="10"/>
      <c r="B316" s="72"/>
      <c r="G316" s="72"/>
      <c r="L316" s="72"/>
      <c r="Q316" s="72"/>
      <c r="V316" s="72"/>
      <c r="AA316" s="72"/>
      <c r="AF316" s="72"/>
      <c r="AK316" s="72"/>
      <c r="AP316" s="72"/>
    </row>
    <row r="317" ht="12.75" customHeight="1">
      <c r="A317" s="10"/>
      <c r="B317" s="72"/>
      <c r="G317" s="72"/>
      <c r="L317" s="72"/>
      <c r="Q317" s="72"/>
      <c r="V317" s="72"/>
      <c r="AA317" s="72"/>
      <c r="AF317" s="72"/>
      <c r="AK317" s="72"/>
      <c r="AP317" s="72"/>
    </row>
    <row r="318" ht="12.75" customHeight="1">
      <c r="A318" s="10"/>
      <c r="B318" s="72"/>
      <c r="G318" s="72"/>
      <c r="L318" s="72"/>
      <c r="Q318" s="72"/>
      <c r="V318" s="72"/>
      <c r="AA318" s="72"/>
      <c r="AF318" s="72"/>
      <c r="AK318" s="72"/>
      <c r="AP318" s="72"/>
    </row>
    <row r="319" ht="12.75" customHeight="1">
      <c r="A319" s="10"/>
      <c r="B319" s="72"/>
      <c r="G319" s="72"/>
      <c r="L319" s="72"/>
      <c r="Q319" s="72"/>
      <c r="V319" s="72"/>
      <c r="AA319" s="72"/>
      <c r="AF319" s="72"/>
      <c r="AK319" s="72"/>
      <c r="AP319" s="72"/>
    </row>
    <row r="320" ht="12.75" customHeight="1">
      <c r="A320" s="10"/>
      <c r="B320" s="72"/>
      <c r="G320" s="72"/>
      <c r="L320" s="72"/>
      <c r="Q320" s="72"/>
      <c r="V320" s="72"/>
      <c r="AA320" s="72"/>
      <c r="AF320" s="72"/>
      <c r="AK320" s="72"/>
      <c r="AP320" s="72"/>
    </row>
    <row r="321" ht="12.75" customHeight="1">
      <c r="A321" s="10"/>
      <c r="B321" s="72"/>
      <c r="G321" s="72"/>
      <c r="L321" s="72"/>
      <c r="Q321" s="72"/>
      <c r="V321" s="72"/>
      <c r="AA321" s="72"/>
      <c r="AF321" s="72"/>
      <c r="AK321" s="72"/>
      <c r="AP321" s="72"/>
    </row>
    <row r="322" ht="12.75" customHeight="1">
      <c r="A322" s="10"/>
      <c r="B322" s="72"/>
      <c r="G322" s="72"/>
      <c r="L322" s="72"/>
      <c r="Q322" s="72"/>
      <c r="V322" s="72"/>
      <c r="AA322" s="72"/>
      <c r="AF322" s="72"/>
      <c r="AK322" s="72"/>
      <c r="AP322" s="72"/>
    </row>
    <row r="323" ht="12.75" customHeight="1">
      <c r="A323" s="10"/>
      <c r="B323" s="72"/>
      <c r="G323" s="72"/>
      <c r="L323" s="72"/>
      <c r="Q323" s="72"/>
      <c r="V323" s="72"/>
      <c r="AA323" s="72"/>
      <c r="AF323" s="72"/>
      <c r="AK323" s="72"/>
      <c r="AP323" s="72"/>
    </row>
    <row r="324" ht="12.75" customHeight="1">
      <c r="A324" s="10"/>
      <c r="B324" s="72"/>
      <c r="G324" s="72"/>
      <c r="L324" s="72"/>
      <c r="Q324" s="72"/>
      <c r="V324" s="72"/>
      <c r="AA324" s="72"/>
      <c r="AF324" s="72"/>
      <c r="AK324" s="72"/>
      <c r="AP324" s="72"/>
    </row>
    <row r="325" ht="12.75" customHeight="1">
      <c r="A325" s="10"/>
      <c r="B325" s="72"/>
      <c r="G325" s="72"/>
      <c r="L325" s="72"/>
      <c r="Q325" s="72"/>
      <c r="V325" s="72"/>
      <c r="AA325" s="72"/>
      <c r="AF325" s="72"/>
      <c r="AK325" s="72"/>
      <c r="AP325" s="72"/>
    </row>
    <row r="326" ht="12.75" customHeight="1">
      <c r="A326" s="10"/>
      <c r="B326" s="72"/>
      <c r="G326" s="72"/>
      <c r="L326" s="72"/>
      <c r="Q326" s="72"/>
      <c r="V326" s="72"/>
      <c r="AA326" s="72"/>
      <c r="AF326" s="72"/>
      <c r="AK326" s="72"/>
      <c r="AP326" s="72"/>
    </row>
    <row r="327" ht="12.75" customHeight="1">
      <c r="A327" s="10"/>
      <c r="B327" s="72"/>
      <c r="G327" s="72"/>
      <c r="L327" s="72"/>
      <c r="Q327" s="72"/>
      <c r="V327" s="72"/>
      <c r="AA327" s="72"/>
      <c r="AF327" s="72"/>
      <c r="AK327" s="72"/>
      <c r="AP327" s="72"/>
    </row>
    <row r="328" ht="12.75" customHeight="1">
      <c r="A328" s="10"/>
      <c r="B328" s="72"/>
      <c r="G328" s="72"/>
      <c r="L328" s="72"/>
      <c r="Q328" s="72"/>
      <c r="V328" s="72"/>
      <c r="AA328" s="72"/>
      <c r="AF328" s="72"/>
      <c r="AK328" s="72"/>
      <c r="AP328" s="72"/>
    </row>
    <row r="329" ht="12.75" customHeight="1">
      <c r="A329" s="10"/>
      <c r="B329" s="72"/>
      <c r="G329" s="72"/>
      <c r="L329" s="72"/>
      <c r="Q329" s="72"/>
      <c r="V329" s="72"/>
      <c r="AA329" s="72"/>
      <c r="AF329" s="72"/>
      <c r="AK329" s="72"/>
      <c r="AP329" s="72"/>
    </row>
    <row r="330" ht="12.75" customHeight="1">
      <c r="A330" s="10"/>
      <c r="B330" s="72"/>
      <c r="G330" s="72"/>
      <c r="L330" s="72"/>
      <c r="Q330" s="72"/>
      <c r="V330" s="72"/>
      <c r="AA330" s="72"/>
      <c r="AF330" s="72"/>
      <c r="AK330" s="72"/>
      <c r="AP330" s="72"/>
    </row>
    <row r="331" ht="12.75" customHeight="1">
      <c r="A331" s="10"/>
      <c r="B331" s="72"/>
      <c r="G331" s="72"/>
      <c r="L331" s="72"/>
      <c r="Q331" s="72"/>
      <c r="V331" s="72"/>
      <c r="AA331" s="72"/>
      <c r="AF331" s="72"/>
      <c r="AK331" s="72"/>
      <c r="AP331" s="72"/>
    </row>
    <row r="332" ht="12.75" customHeight="1">
      <c r="A332" s="10"/>
      <c r="B332" s="72"/>
      <c r="G332" s="72"/>
      <c r="L332" s="72"/>
      <c r="Q332" s="72"/>
      <c r="V332" s="72"/>
      <c r="AA332" s="72"/>
      <c r="AF332" s="72"/>
      <c r="AK332" s="72"/>
      <c r="AP332" s="72"/>
    </row>
    <row r="333" ht="12.75" customHeight="1">
      <c r="A333" s="10"/>
      <c r="B333" s="72"/>
      <c r="G333" s="72"/>
      <c r="L333" s="72"/>
      <c r="Q333" s="72"/>
      <c r="V333" s="72"/>
      <c r="AA333" s="72"/>
      <c r="AF333" s="72"/>
      <c r="AK333" s="72"/>
      <c r="AP333" s="72"/>
    </row>
    <row r="334" ht="12.75" customHeight="1">
      <c r="A334" s="10"/>
      <c r="B334" s="72"/>
      <c r="G334" s="72"/>
      <c r="L334" s="72"/>
      <c r="Q334" s="72"/>
      <c r="V334" s="72"/>
      <c r="AA334" s="72"/>
      <c r="AF334" s="72"/>
      <c r="AK334" s="72"/>
      <c r="AP334" s="72"/>
    </row>
    <row r="335" ht="12.75" customHeight="1">
      <c r="A335" s="10"/>
      <c r="B335" s="72"/>
      <c r="G335" s="72"/>
      <c r="L335" s="72"/>
      <c r="Q335" s="72"/>
      <c r="V335" s="72"/>
      <c r="AA335" s="72"/>
      <c r="AF335" s="72"/>
      <c r="AK335" s="72"/>
      <c r="AP335" s="72"/>
    </row>
    <row r="336" ht="12.75" customHeight="1">
      <c r="A336" s="10"/>
      <c r="B336" s="72"/>
      <c r="G336" s="72"/>
      <c r="L336" s="72"/>
      <c r="Q336" s="72"/>
      <c r="V336" s="72"/>
      <c r="AA336" s="72"/>
      <c r="AF336" s="72"/>
      <c r="AK336" s="72"/>
      <c r="AP336" s="72"/>
    </row>
    <row r="337" ht="12.75" customHeight="1">
      <c r="A337" s="10"/>
      <c r="B337" s="72"/>
      <c r="G337" s="72"/>
      <c r="L337" s="72"/>
      <c r="Q337" s="72"/>
      <c r="V337" s="72"/>
      <c r="AA337" s="72"/>
      <c r="AF337" s="72"/>
      <c r="AK337" s="72"/>
      <c r="AP337" s="72"/>
    </row>
    <row r="338" ht="12.75" customHeight="1">
      <c r="A338" s="10"/>
      <c r="B338" s="72"/>
      <c r="G338" s="72"/>
      <c r="L338" s="72"/>
      <c r="Q338" s="72"/>
      <c r="V338" s="72"/>
      <c r="AA338" s="72"/>
      <c r="AF338" s="72"/>
      <c r="AK338" s="72"/>
      <c r="AP338" s="72"/>
    </row>
    <row r="339" ht="12.75" customHeight="1">
      <c r="A339" s="10"/>
      <c r="B339" s="72"/>
      <c r="G339" s="72"/>
      <c r="L339" s="72"/>
      <c r="Q339" s="72"/>
      <c r="V339" s="72"/>
      <c r="AA339" s="72"/>
      <c r="AF339" s="72"/>
      <c r="AK339" s="72"/>
      <c r="AP339" s="72"/>
    </row>
    <row r="340" ht="12.75" customHeight="1">
      <c r="A340" s="10"/>
      <c r="B340" s="72"/>
      <c r="G340" s="72"/>
      <c r="L340" s="72"/>
      <c r="Q340" s="72"/>
      <c r="V340" s="72"/>
      <c r="AA340" s="72"/>
      <c r="AF340" s="72"/>
      <c r="AK340" s="72"/>
      <c r="AP340" s="72"/>
    </row>
    <row r="341" ht="12.75" customHeight="1">
      <c r="A341" s="10"/>
      <c r="B341" s="72"/>
      <c r="G341" s="72"/>
      <c r="L341" s="72"/>
      <c r="Q341" s="72"/>
      <c r="V341" s="72"/>
      <c r="AA341" s="72"/>
      <c r="AF341" s="72"/>
      <c r="AK341" s="72"/>
      <c r="AP341" s="72"/>
    </row>
    <row r="342" ht="12.75" customHeight="1">
      <c r="A342" s="10"/>
      <c r="B342" s="72"/>
      <c r="G342" s="72"/>
      <c r="L342" s="72"/>
      <c r="Q342" s="72"/>
      <c r="V342" s="72"/>
      <c r="AA342" s="72"/>
      <c r="AF342" s="72"/>
      <c r="AK342" s="72"/>
      <c r="AP342" s="72"/>
    </row>
    <row r="343" ht="12.75" customHeight="1">
      <c r="A343" s="10"/>
      <c r="B343" s="72"/>
      <c r="G343" s="72"/>
      <c r="L343" s="72"/>
      <c r="Q343" s="72"/>
      <c r="V343" s="72"/>
      <c r="AA343" s="72"/>
      <c r="AF343" s="72"/>
      <c r="AK343" s="72"/>
      <c r="AP343" s="72"/>
    </row>
    <row r="344" ht="12.75" customHeight="1">
      <c r="A344" s="10"/>
      <c r="B344" s="72"/>
      <c r="G344" s="72"/>
      <c r="L344" s="72"/>
      <c r="Q344" s="72"/>
      <c r="V344" s="72"/>
      <c r="AA344" s="72"/>
      <c r="AF344" s="72"/>
      <c r="AK344" s="72"/>
      <c r="AP344" s="72"/>
    </row>
    <row r="345" ht="12.75" customHeight="1">
      <c r="A345" s="10"/>
      <c r="B345" s="72"/>
      <c r="G345" s="72"/>
      <c r="L345" s="72"/>
      <c r="Q345" s="72"/>
      <c r="V345" s="72"/>
      <c r="AA345" s="72"/>
      <c r="AF345" s="72"/>
      <c r="AK345" s="72"/>
      <c r="AP345" s="72"/>
    </row>
    <row r="346" ht="12.75" customHeight="1">
      <c r="A346" s="10"/>
      <c r="B346" s="72"/>
      <c r="G346" s="72"/>
      <c r="L346" s="72"/>
      <c r="Q346" s="72"/>
      <c r="V346" s="72"/>
      <c r="AA346" s="72"/>
      <c r="AF346" s="72"/>
      <c r="AK346" s="72"/>
      <c r="AP346" s="72"/>
    </row>
    <row r="347" ht="12.75" customHeight="1">
      <c r="A347" s="10"/>
      <c r="B347" s="72"/>
      <c r="G347" s="72"/>
      <c r="L347" s="72"/>
      <c r="Q347" s="72"/>
      <c r="V347" s="72"/>
      <c r="AA347" s="72"/>
      <c r="AF347" s="72"/>
      <c r="AK347" s="72"/>
      <c r="AP347" s="72"/>
    </row>
    <row r="348" ht="12.75" customHeight="1">
      <c r="A348" s="10"/>
      <c r="B348" s="72"/>
      <c r="G348" s="72"/>
      <c r="L348" s="72"/>
      <c r="Q348" s="72"/>
      <c r="V348" s="72"/>
      <c r="AA348" s="72"/>
      <c r="AF348" s="72"/>
      <c r="AK348" s="72"/>
      <c r="AP348" s="72"/>
    </row>
    <row r="349" ht="12.75" customHeight="1">
      <c r="A349" s="10"/>
      <c r="B349" s="72"/>
      <c r="G349" s="72"/>
      <c r="L349" s="72"/>
      <c r="Q349" s="72"/>
      <c r="V349" s="72"/>
      <c r="AA349" s="72"/>
      <c r="AF349" s="72"/>
      <c r="AK349" s="72"/>
      <c r="AP349" s="72"/>
    </row>
    <row r="350" ht="12.75" customHeight="1">
      <c r="A350" s="10"/>
      <c r="B350" s="72"/>
      <c r="G350" s="72"/>
      <c r="L350" s="72"/>
      <c r="Q350" s="72"/>
      <c r="V350" s="72"/>
      <c r="AA350" s="72"/>
      <c r="AF350" s="72"/>
      <c r="AK350" s="72"/>
      <c r="AP350" s="72"/>
    </row>
    <row r="351" ht="12.75" customHeight="1">
      <c r="A351" s="10"/>
      <c r="B351" s="72"/>
      <c r="G351" s="72"/>
      <c r="L351" s="72"/>
      <c r="Q351" s="72"/>
      <c r="V351" s="72"/>
      <c r="AA351" s="72"/>
      <c r="AF351" s="72"/>
      <c r="AK351" s="72"/>
      <c r="AP351" s="72"/>
    </row>
    <row r="352" ht="12.75" customHeight="1">
      <c r="A352" s="10"/>
      <c r="B352" s="72"/>
      <c r="G352" s="72"/>
      <c r="L352" s="72"/>
      <c r="Q352" s="72"/>
      <c r="V352" s="72"/>
      <c r="AA352" s="72"/>
      <c r="AF352" s="72"/>
      <c r="AK352" s="72"/>
      <c r="AP352" s="72"/>
    </row>
    <row r="353" ht="12.75" customHeight="1">
      <c r="A353" s="10"/>
      <c r="B353" s="72"/>
      <c r="G353" s="72"/>
      <c r="L353" s="72"/>
      <c r="Q353" s="72"/>
      <c r="V353" s="72"/>
      <c r="AA353" s="72"/>
      <c r="AF353" s="72"/>
      <c r="AK353" s="72"/>
      <c r="AP353" s="72"/>
    </row>
    <row r="354" ht="12.75" customHeight="1">
      <c r="A354" s="10"/>
      <c r="B354" s="72"/>
      <c r="G354" s="72"/>
      <c r="L354" s="72"/>
      <c r="Q354" s="72"/>
      <c r="V354" s="72"/>
      <c r="AA354" s="72"/>
      <c r="AF354" s="72"/>
      <c r="AK354" s="72"/>
      <c r="AP354" s="72"/>
    </row>
    <row r="355" ht="12.75" customHeight="1">
      <c r="A355" s="10"/>
      <c r="B355" s="72"/>
      <c r="G355" s="72"/>
      <c r="L355" s="72"/>
      <c r="Q355" s="72"/>
      <c r="V355" s="72"/>
      <c r="AA355" s="72"/>
      <c r="AF355" s="72"/>
      <c r="AK355" s="72"/>
      <c r="AP355" s="72"/>
    </row>
    <row r="356" ht="12.75" customHeight="1">
      <c r="A356" s="10"/>
      <c r="B356" s="72"/>
      <c r="G356" s="72"/>
      <c r="L356" s="72"/>
      <c r="Q356" s="72"/>
      <c r="V356" s="72"/>
      <c r="AA356" s="72"/>
      <c r="AF356" s="72"/>
      <c r="AK356" s="72"/>
      <c r="AP356" s="72"/>
    </row>
    <row r="357" ht="12.75" customHeight="1">
      <c r="A357" s="10"/>
      <c r="B357" s="72"/>
      <c r="G357" s="72"/>
      <c r="L357" s="72"/>
      <c r="Q357" s="72"/>
      <c r="V357" s="72"/>
      <c r="AA357" s="72"/>
      <c r="AF357" s="72"/>
      <c r="AK357" s="72"/>
      <c r="AP357" s="72"/>
    </row>
    <row r="358" ht="12.75" customHeight="1">
      <c r="A358" s="10"/>
      <c r="B358" s="72"/>
      <c r="G358" s="72"/>
      <c r="L358" s="72"/>
      <c r="Q358" s="72"/>
      <c r="V358" s="72"/>
      <c r="AA358" s="72"/>
      <c r="AF358" s="72"/>
      <c r="AK358" s="72"/>
      <c r="AP358" s="72"/>
    </row>
    <row r="359" ht="12.75" customHeight="1">
      <c r="A359" s="10"/>
      <c r="B359" s="72"/>
      <c r="G359" s="72"/>
      <c r="L359" s="72"/>
      <c r="Q359" s="72"/>
      <c r="V359" s="72"/>
      <c r="AA359" s="72"/>
      <c r="AF359" s="72"/>
      <c r="AK359" s="72"/>
      <c r="AP359" s="72"/>
    </row>
    <row r="360" ht="12.75" customHeight="1">
      <c r="A360" s="10"/>
      <c r="B360" s="72"/>
      <c r="G360" s="72"/>
      <c r="L360" s="72"/>
      <c r="Q360" s="72"/>
      <c r="V360" s="72"/>
      <c r="AA360" s="72"/>
      <c r="AF360" s="72"/>
      <c r="AK360" s="72"/>
      <c r="AP360" s="72"/>
    </row>
    <row r="361" ht="12.75" customHeight="1">
      <c r="A361" s="10"/>
      <c r="B361" s="72"/>
      <c r="G361" s="72"/>
      <c r="L361" s="72"/>
      <c r="Q361" s="72"/>
      <c r="V361" s="72"/>
      <c r="AA361" s="72"/>
      <c r="AF361" s="72"/>
      <c r="AK361" s="72"/>
      <c r="AP361" s="72"/>
    </row>
    <row r="362" ht="12.75" customHeight="1">
      <c r="A362" s="10"/>
      <c r="B362" s="72"/>
      <c r="G362" s="72"/>
      <c r="L362" s="72"/>
      <c r="Q362" s="72"/>
      <c r="V362" s="72"/>
      <c r="AA362" s="72"/>
      <c r="AF362" s="72"/>
      <c r="AK362" s="72"/>
      <c r="AP362" s="72"/>
    </row>
    <row r="363" ht="12.75" customHeight="1">
      <c r="A363" s="10"/>
      <c r="B363" s="72"/>
      <c r="G363" s="72"/>
      <c r="L363" s="72"/>
      <c r="Q363" s="72"/>
      <c r="V363" s="72"/>
      <c r="AA363" s="72"/>
      <c r="AF363" s="72"/>
      <c r="AK363" s="72"/>
      <c r="AP363" s="72"/>
    </row>
    <row r="364" ht="12.75" customHeight="1">
      <c r="A364" s="10"/>
      <c r="B364" s="72"/>
      <c r="G364" s="72"/>
      <c r="L364" s="72"/>
      <c r="Q364" s="72"/>
      <c r="V364" s="72"/>
      <c r="AA364" s="72"/>
      <c r="AF364" s="72"/>
      <c r="AK364" s="72"/>
      <c r="AP364" s="72"/>
    </row>
    <row r="365" ht="12.75" customHeight="1">
      <c r="A365" s="10"/>
      <c r="B365" s="72"/>
      <c r="G365" s="72"/>
      <c r="L365" s="72"/>
      <c r="Q365" s="72"/>
      <c r="V365" s="72"/>
      <c r="AA365" s="72"/>
      <c r="AF365" s="72"/>
      <c r="AK365" s="72"/>
      <c r="AP365" s="72"/>
    </row>
    <row r="366" ht="12.75" customHeight="1">
      <c r="A366" s="10"/>
      <c r="B366" s="72"/>
      <c r="G366" s="72"/>
      <c r="L366" s="72"/>
      <c r="Q366" s="72"/>
      <c r="V366" s="72"/>
      <c r="AA366" s="72"/>
      <c r="AF366" s="72"/>
      <c r="AK366" s="72"/>
      <c r="AP366" s="72"/>
    </row>
    <row r="367" ht="12.75" customHeight="1">
      <c r="A367" s="10"/>
      <c r="B367" s="72"/>
      <c r="G367" s="72"/>
      <c r="L367" s="72"/>
      <c r="Q367" s="72"/>
      <c r="V367" s="72"/>
      <c r="AA367" s="72"/>
      <c r="AF367" s="72"/>
      <c r="AK367" s="72"/>
      <c r="AP367" s="72"/>
    </row>
    <row r="368" ht="12.75" customHeight="1">
      <c r="A368" s="10"/>
      <c r="B368" s="72"/>
      <c r="G368" s="72"/>
      <c r="L368" s="72"/>
      <c r="Q368" s="72"/>
      <c r="V368" s="72"/>
      <c r="AA368" s="72"/>
      <c r="AF368" s="72"/>
      <c r="AK368" s="72"/>
      <c r="AP368" s="72"/>
    </row>
    <row r="369" ht="12.75" customHeight="1">
      <c r="A369" s="10"/>
      <c r="B369" s="72"/>
      <c r="G369" s="72"/>
      <c r="L369" s="72"/>
      <c r="Q369" s="72"/>
      <c r="V369" s="72"/>
      <c r="AA369" s="72"/>
      <c r="AF369" s="72"/>
      <c r="AK369" s="72"/>
      <c r="AP369" s="72"/>
    </row>
    <row r="370" ht="12.75" customHeight="1">
      <c r="A370" s="10"/>
      <c r="B370" s="72"/>
      <c r="G370" s="72"/>
      <c r="L370" s="72"/>
      <c r="Q370" s="72"/>
      <c r="V370" s="72"/>
      <c r="AA370" s="72"/>
      <c r="AF370" s="72"/>
      <c r="AK370" s="72"/>
      <c r="AP370" s="72"/>
    </row>
    <row r="371" ht="12.75" customHeight="1">
      <c r="A371" s="10"/>
      <c r="B371" s="72"/>
      <c r="G371" s="72"/>
      <c r="L371" s="72"/>
      <c r="Q371" s="72"/>
      <c r="V371" s="72"/>
      <c r="AA371" s="72"/>
      <c r="AF371" s="72"/>
      <c r="AK371" s="72"/>
      <c r="AP371" s="72"/>
    </row>
    <row r="372" ht="12.75" customHeight="1">
      <c r="A372" s="10"/>
      <c r="B372" s="72"/>
      <c r="G372" s="72"/>
      <c r="L372" s="72"/>
      <c r="Q372" s="72"/>
      <c r="V372" s="72"/>
      <c r="AA372" s="72"/>
      <c r="AF372" s="72"/>
      <c r="AK372" s="72"/>
      <c r="AP372" s="72"/>
    </row>
    <row r="373" ht="12.75" customHeight="1">
      <c r="A373" s="10"/>
      <c r="B373" s="72"/>
      <c r="G373" s="72"/>
      <c r="L373" s="72"/>
      <c r="Q373" s="72"/>
      <c r="V373" s="72"/>
      <c r="AA373" s="72"/>
      <c r="AF373" s="72"/>
      <c r="AK373" s="72"/>
      <c r="AP373" s="72"/>
    </row>
    <row r="374" ht="12.75" customHeight="1">
      <c r="A374" s="10"/>
      <c r="B374" s="72"/>
      <c r="G374" s="72"/>
      <c r="L374" s="72"/>
      <c r="Q374" s="72"/>
      <c r="V374" s="72"/>
      <c r="AA374" s="72"/>
      <c r="AF374" s="72"/>
      <c r="AK374" s="72"/>
      <c r="AP374" s="72"/>
    </row>
    <row r="375" ht="12.75" customHeight="1">
      <c r="A375" s="10"/>
      <c r="B375" s="72"/>
      <c r="G375" s="72"/>
      <c r="L375" s="72"/>
      <c r="Q375" s="72"/>
      <c r="V375" s="72"/>
      <c r="AA375" s="72"/>
      <c r="AF375" s="72"/>
      <c r="AK375" s="72"/>
      <c r="AP375" s="72"/>
    </row>
    <row r="376" ht="12.75" customHeight="1">
      <c r="A376" s="10"/>
      <c r="B376" s="72"/>
      <c r="G376" s="72"/>
      <c r="L376" s="72"/>
      <c r="Q376" s="72"/>
      <c r="V376" s="72"/>
      <c r="AA376" s="72"/>
      <c r="AF376" s="72"/>
      <c r="AK376" s="72"/>
      <c r="AP376" s="72"/>
    </row>
    <row r="377" ht="12.75" customHeight="1">
      <c r="A377" s="10"/>
      <c r="B377" s="72"/>
      <c r="G377" s="72"/>
      <c r="L377" s="72"/>
      <c r="Q377" s="72"/>
      <c r="V377" s="72"/>
      <c r="AA377" s="72"/>
      <c r="AF377" s="72"/>
      <c r="AK377" s="72"/>
      <c r="AP377" s="72"/>
    </row>
    <row r="378" ht="12.75" customHeight="1">
      <c r="A378" s="10"/>
      <c r="B378" s="72"/>
      <c r="G378" s="72"/>
      <c r="L378" s="72"/>
      <c r="Q378" s="72"/>
      <c r="V378" s="72"/>
      <c r="AA378" s="72"/>
      <c r="AF378" s="72"/>
      <c r="AK378" s="72"/>
      <c r="AP378" s="72"/>
    </row>
    <row r="379" ht="12.75" customHeight="1">
      <c r="A379" s="10"/>
      <c r="B379" s="72"/>
      <c r="G379" s="72"/>
      <c r="L379" s="72"/>
      <c r="Q379" s="72"/>
      <c r="V379" s="72"/>
      <c r="AA379" s="72"/>
      <c r="AF379" s="72"/>
      <c r="AK379" s="72"/>
      <c r="AP379" s="72"/>
    </row>
    <row r="380" ht="12.75" customHeight="1">
      <c r="A380" s="10"/>
      <c r="B380" s="72"/>
      <c r="G380" s="72"/>
      <c r="L380" s="72"/>
      <c r="Q380" s="72"/>
      <c r="V380" s="72"/>
      <c r="AA380" s="72"/>
      <c r="AF380" s="72"/>
      <c r="AK380" s="72"/>
      <c r="AP380" s="72"/>
    </row>
    <row r="381" ht="12.75" customHeight="1">
      <c r="A381" s="10"/>
      <c r="B381" s="72"/>
      <c r="G381" s="72"/>
      <c r="L381" s="72"/>
      <c r="Q381" s="72"/>
      <c r="V381" s="72"/>
      <c r="AA381" s="72"/>
      <c r="AF381" s="72"/>
      <c r="AK381" s="72"/>
      <c r="AP381" s="72"/>
    </row>
    <row r="382" ht="12.75" customHeight="1">
      <c r="A382" s="10"/>
      <c r="B382" s="72"/>
      <c r="G382" s="72"/>
      <c r="L382" s="72"/>
      <c r="Q382" s="72"/>
      <c r="V382" s="72"/>
      <c r="AA382" s="72"/>
      <c r="AF382" s="72"/>
      <c r="AK382" s="72"/>
      <c r="AP382" s="72"/>
    </row>
    <row r="383" ht="12.75" customHeight="1">
      <c r="A383" s="10"/>
      <c r="B383" s="72"/>
      <c r="G383" s="72"/>
      <c r="L383" s="72"/>
      <c r="Q383" s="72"/>
      <c r="V383" s="72"/>
      <c r="AA383" s="72"/>
      <c r="AF383" s="72"/>
      <c r="AK383" s="72"/>
      <c r="AP383" s="72"/>
    </row>
    <row r="384" ht="12.75" customHeight="1">
      <c r="A384" s="10"/>
      <c r="B384" s="72"/>
      <c r="G384" s="72"/>
      <c r="L384" s="72"/>
      <c r="Q384" s="72"/>
      <c r="V384" s="72"/>
      <c r="AA384" s="72"/>
      <c r="AF384" s="72"/>
      <c r="AK384" s="72"/>
      <c r="AP384" s="72"/>
    </row>
    <row r="385" ht="12.75" customHeight="1">
      <c r="A385" s="10"/>
      <c r="B385" s="72"/>
      <c r="G385" s="72"/>
      <c r="L385" s="72"/>
      <c r="Q385" s="72"/>
      <c r="V385" s="72"/>
      <c r="AA385" s="72"/>
      <c r="AF385" s="72"/>
      <c r="AK385" s="72"/>
      <c r="AP385" s="72"/>
    </row>
    <row r="386" ht="12.75" customHeight="1">
      <c r="A386" s="10"/>
      <c r="B386" s="72"/>
      <c r="G386" s="72"/>
      <c r="L386" s="72"/>
      <c r="Q386" s="72"/>
      <c r="V386" s="72"/>
      <c r="AA386" s="72"/>
      <c r="AF386" s="72"/>
      <c r="AK386" s="72"/>
      <c r="AP386" s="72"/>
    </row>
    <row r="387" ht="12.75" customHeight="1">
      <c r="A387" s="10"/>
      <c r="B387" s="72"/>
      <c r="G387" s="72"/>
      <c r="L387" s="72"/>
      <c r="Q387" s="72"/>
      <c r="V387" s="72"/>
      <c r="AA387" s="72"/>
      <c r="AF387" s="72"/>
      <c r="AK387" s="72"/>
      <c r="AP387" s="72"/>
    </row>
    <row r="388" ht="12.75" customHeight="1">
      <c r="A388" s="10"/>
      <c r="B388" s="72"/>
      <c r="G388" s="72"/>
      <c r="L388" s="72"/>
      <c r="Q388" s="72"/>
      <c r="V388" s="72"/>
      <c r="AA388" s="72"/>
      <c r="AF388" s="72"/>
      <c r="AK388" s="72"/>
      <c r="AP388" s="72"/>
    </row>
    <row r="389" ht="12.75" customHeight="1">
      <c r="A389" s="10"/>
      <c r="B389" s="72"/>
      <c r="G389" s="72"/>
      <c r="L389" s="72"/>
      <c r="Q389" s="72"/>
      <c r="V389" s="72"/>
      <c r="AA389" s="72"/>
      <c r="AF389" s="72"/>
      <c r="AK389" s="72"/>
      <c r="AP389" s="72"/>
    </row>
    <row r="390" ht="12.75" customHeight="1">
      <c r="A390" s="10"/>
      <c r="B390" s="72"/>
      <c r="G390" s="72"/>
      <c r="L390" s="72"/>
      <c r="Q390" s="72"/>
      <c r="V390" s="72"/>
      <c r="AA390" s="72"/>
      <c r="AF390" s="72"/>
      <c r="AK390" s="72"/>
      <c r="AP390" s="72"/>
    </row>
    <row r="391" ht="12.75" customHeight="1">
      <c r="A391" s="10"/>
      <c r="B391" s="72"/>
      <c r="G391" s="72"/>
      <c r="L391" s="72"/>
      <c r="Q391" s="72"/>
      <c r="V391" s="72"/>
      <c r="AA391" s="72"/>
      <c r="AF391" s="72"/>
      <c r="AK391" s="72"/>
      <c r="AP391" s="72"/>
    </row>
    <row r="392" ht="12.75" customHeight="1">
      <c r="A392" s="10"/>
      <c r="B392" s="72"/>
      <c r="G392" s="72"/>
      <c r="L392" s="72"/>
      <c r="Q392" s="72"/>
      <c r="V392" s="72"/>
      <c r="AA392" s="72"/>
      <c r="AF392" s="72"/>
      <c r="AK392" s="72"/>
      <c r="AP392" s="72"/>
    </row>
    <row r="393" ht="12.75" customHeight="1">
      <c r="A393" s="10"/>
      <c r="B393" s="72"/>
      <c r="G393" s="72"/>
      <c r="L393" s="72"/>
      <c r="Q393" s="72"/>
      <c r="V393" s="72"/>
      <c r="AA393" s="72"/>
      <c r="AF393" s="72"/>
      <c r="AK393" s="72"/>
      <c r="AP393" s="72"/>
    </row>
    <row r="394" ht="12.75" customHeight="1">
      <c r="A394" s="10"/>
      <c r="B394" s="72"/>
      <c r="G394" s="72"/>
      <c r="L394" s="72"/>
      <c r="Q394" s="72"/>
      <c r="V394" s="72"/>
      <c r="AA394" s="72"/>
      <c r="AF394" s="72"/>
      <c r="AK394" s="72"/>
      <c r="AP394" s="72"/>
    </row>
    <row r="395" ht="12.75" customHeight="1">
      <c r="A395" s="10"/>
      <c r="B395" s="72"/>
      <c r="G395" s="72"/>
      <c r="L395" s="72"/>
      <c r="Q395" s="72"/>
      <c r="V395" s="72"/>
      <c r="AA395" s="72"/>
      <c r="AF395" s="72"/>
      <c r="AK395" s="72"/>
      <c r="AP395" s="72"/>
    </row>
    <row r="396" ht="12.75" customHeight="1">
      <c r="A396" s="10"/>
      <c r="B396" s="72"/>
      <c r="G396" s="72"/>
      <c r="L396" s="72"/>
      <c r="Q396" s="72"/>
      <c r="V396" s="72"/>
      <c r="AA396" s="72"/>
      <c r="AF396" s="72"/>
      <c r="AK396" s="72"/>
      <c r="AP396" s="72"/>
    </row>
    <row r="397" ht="12.75" customHeight="1">
      <c r="A397" s="10"/>
      <c r="B397" s="72"/>
      <c r="G397" s="72"/>
      <c r="L397" s="72"/>
      <c r="Q397" s="72"/>
      <c r="V397" s="72"/>
      <c r="AA397" s="72"/>
      <c r="AF397" s="72"/>
      <c r="AK397" s="72"/>
      <c r="AP397" s="72"/>
    </row>
    <row r="398" ht="12.75" customHeight="1">
      <c r="A398" s="10"/>
      <c r="B398" s="72"/>
      <c r="G398" s="72"/>
      <c r="L398" s="72"/>
      <c r="Q398" s="72"/>
      <c r="V398" s="72"/>
      <c r="AA398" s="72"/>
      <c r="AF398" s="72"/>
      <c r="AK398" s="72"/>
      <c r="AP398" s="72"/>
    </row>
    <row r="399" ht="12.75" customHeight="1">
      <c r="A399" s="10"/>
      <c r="B399" s="72"/>
      <c r="G399" s="72"/>
      <c r="L399" s="72"/>
      <c r="Q399" s="72"/>
      <c r="V399" s="72"/>
      <c r="AA399" s="72"/>
      <c r="AF399" s="72"/>
      <c r="AK399" s="72"/>
      <c r="AP399" s="72"/>
    </row>
    <row r="400" ht="12.75" customHeight="1">
      <c r="A400" s="10"/>
      <c r="B400" s="72"/>
      <c r="G400" s="72"/>
      <c r="L400" s="72"/>
      <c r="Q400" s="72"/>
      <c r="V400" s="72"/>
      <c r="AA400" s="72"/>
      <c r="AF400" s="72"/>
      <c r="AK400" s="72"/>
      <c r="AP400" s="72"/>
    </row>
    <row r="401" ht="12.75" customHeight="1">
      <c r="A401" s="10"/>
      <c r="B401" s="72"/>
      <c r="G401" s="72"/>
      <c r="L401" s="72"/>
      <c r="Q401" s="72"/>
      <c r="V401" s="72"/>
      <c r="AA401" s="72"/>
      <c r="AF401" s="72"/>
      <c r="AK401" s="72"/>
      <c r="AP401" s="72"/>
    </row>
    <row r="402" ht="12.75" customHeight="1">
      <c r="A402" s="10"/>
      <c r="B402" s="72"/>
      <c r="G402" s="72"/>
      <c r="L402" s="72"/>
      <c r="Q402" s="72"/>
      <c r="V402" s="72"/>
      <c r="AA402" s="72"/>
      <c r="AF402" s="72"/>
      <c r="AK402" s="72"/>
      <c r="AP402" s="72"/>
    </row>
    <row r="403" ht="12.75" customHeight="1">
      <c r="A403" s="10"/>
      <c r="B403" s="72"/>
      <c r="G403" s="72"/>
      <c r="L403" s="72"/>
      <c r="Q403" s="72"/>
      <c r="V403" s="72"/>
      <c r="AA403" s="72"/>
      <c r="AF403" s="72"/>
      <c r="AK403" s="72"/>
      <c r="AP403" s="72"/>
    </row>
    <row r="404" ht="12.75" customHeight="1">
      <c r="A404" s="10"/>
      <c r="B404" s="72"/>
      <c r="G404" s="72"/>
      <c r="L404" s="72"/>
      <c r="Q404" s="72"/>
      <c r="V404" s="72"/>
      <c r="AA404" s="72"/>
      <c r="AF404" s="72"/>
      <c r="AK404" s="72"/>
      <c r="AP404" s="72"/>
    </row>
    <row r="405" ht="12.75" customHeight="1">
      <c r="A405" s="10"/>
      <c r="B405" s="72"/>
      <c r="G405" s="72"/>
      <c r="L405" s="72"/>
      <c r="Q405" s="72"/>
      <c r="V405" s="72"/>
      <c r="AA405" s="72"/>
      <c r="AF405" s="72"/>
      <c r="AK405" s="72"/>
      <c r="AP405" s="72"/>
    </row>
    <row r="406" ht="12.75" customHeight="1">
      <c r="A406" s="10"/>
      <c r="B406" s="72"/>
      <c r="G406" s="72"/>
      <c r="L406" s="72"/>
      <c r="Q406" s="72"/>
      <c r="V406" s="72"/>
      <c r="AA406" s="72"/>
      <c r="AF406" s="72"/>
      <c r="AK406" s="72"/>
      <c r="AP406" s="72"/>
    </row>
    <row r="407" ht="12.75" customHeight="1">
      <c r="A407" s="10"/>
      <c r="B407" s="72"/>
      <c r="G407" s="72"/>
      <c r="L407" s="72"/>
      <c r="Q407" s="72"/>
      <c r="V407" s="72"/>
      <c r="AA407" s="72"/>
      <c r="AF407" s="72"/>
      <c r="AK407" s="72"/>
      <c r="AP407" s="72"/>
    </row>
    <row r="408" ht="12.75" customHeight="1">
      <c r="A408" s="10"/>
      <c r="B408" s="72"/>
      <c r="G408" s="72"/>
      <c r="L408" s="72"/>
      <c r="Q408" s="72"/>
      <c r="V408" s="72"/>
      <c r="AA408" s="72"/>
      <c r="AF408" s="72"/>
      <c r="AK408" s="72"/>
      <c r="AP408" s="72"/>
    </row>
    <row r="409" ht="12.75" customHeight="1">
      <c r="A409" s="10"/>
      <c r="B409" s="72"/>
      <c r="G409" s="72"/>
      <c r="L409" s="72"/>
      <c r="Q409" s="72"/>
      <c r="V409" s="72"/>
      <c r="AA409" s="72"/>
      <c r="AF409" s="72"/>
      <c r="AK409" s="72"/>
      <c r="AP409" s="72"/>
    </row>
    <row r="410" ht="12.75" customHeight="1">
      <c r="A410" s="10"/>
      <c r="B410" s="72"/>
      <c r="G410" s="72"/>
      <c r="L410" s="72"/>
      <c r="Q410" s="72"/>
      <c r="V410" s="72"/>
      <c r="AA410" s="72"/>
      <c r="AF410" s="72"/>
      <c r="AK410" s="72"/>
      <c r="AP410" s="72"/>
    </row>
    <row r="411" ht="12.75" customHeight="1">
      <c r="A411" s="10"/>
      <c r="B411" s="72"/>
      <c r="G411" s="72"/>
      <c r="L411" s="72"/>
      <c r="Q411" s="72"/>
      <c r="V411" s="72"/>
      <c r="AA411" s="72"/>
      <c r="AF411" s="72"/>
      <c r="AK411" s="72"/>
      <c r="AP411" s="72"/>
    </row>
    <row r="412" ht="12.75" customHeight="1">
      <c r="A412" s="10"/>
      <c r="B412" s="72"/>
      <c r="G412" s="72"/>
      <c r="L412" s="72"/>
      <c r="Q412" s="72"/>
      <c r="V412" s="72"/>
      <c r="AA412" s="72"/>
      <c r="AF412" s="72"/>
      <c r="AK412" s="72"/>
      <c r="AP412" s="72"/>
    </row>
    <row r="413" ht="12.75" customHeight="1">
      <c r="A413" s="10"/>
      <c r="B413" s="72"/>
      <c r="G413" s="72"/>
      <c r="L413" s="72"/>
      <c r="Q413" s="72"/>
      <c r="V413" s="72"/>
      <c r="AA413" s="72"/>
      <c r="AF413" s="72"/>
      <c r="AK413" s="72"/>
      <c r="AP413" s="72"/>
    </row>
    <row r="414" ht="12.75" customHeight="1">
      <c r="A414" s="10"/>
      <c r="B414" s="72"/>
      <c r="G414" s="72"/>
      <c r="L414" s="72"/>
      <c r="Q414" s="72"/>
      <c r="V414" s="72"/>
      <c r="AA414" s="72"/>
      <c r="AF414" s="72"/>
      <c r="AK414" s="72"/>
      <c r="AP414" s="72"/>
    </row>
    <row r="415" ht="12.75" customHeight="1">
      <c r="A415" s="10"/>
      <c r="B415" s="72"/>
      <c r="G415" s="72"/>
      <c r="L415" s="72"/>
      <c r="Q415" s="72"/>
      <c r="V415" s="72"/>
      <c r="AA415" s="72"/>
      <c r="AF415" s="72"/>
      <c r="AK415" s="72"/>
      <c r="AP415" s="72"/>
    </row>
    <row r="416" ht="12.75" customHeight="1">
      <c r="A416" s="10"/>
      <c r="B416" s="72"/>
      <c r="G416" s="72"/>
      <c r="L416" s="72"/>
      <c r="Q416" s="72"/>
      <c r="V416" s="72"/>
      <c r="AA416" s="72"/>
      <c r="AF416" s="72"/>
      <c r="AK416" s="72"/>
      <c r="AP416" s="72"/>
    </row>
    <row r="417" ht="12.75" customHeight="1">
      <c r="A417" s="10"/>
      <c r="B417" s="72"/>
      <c r="G417" s="72"/>
      <c r="L417" s="72"/>
      <c r="Q417" s="72"/>
      <c r="V417" s="72"/>
      <c r="AA417" s="72"/>
      <c r="AF417" s="72"/>
      <c r="AK417" s="72"/>
      <c r="AP417" s="72"/>
    </row>
    <row r="418" ht="12.75" customHeight="1">
      <c r="A418" s="10"/>
      <c r="B418" s="72"/>
      <c r="G418" s="72"/>
      <c r="L418" s="72"/>
      <c r="Q418" s="72"/>
      <c r="V418" s="72"/>
      <c r="AA418" s="72"/>
      <c r="AF418" s="72"/>
      <c r="AK418" s="72"/>
      <c r="AP418" s="72"/>
    </row>
    <row r="419" ht="12.75" customHeight="1">
      <c r="A419" s="10"/>
      <c r="B419" s="72"/>
      <c r="G419" s="72"/>
      <c r="L419" s="72"/>
      <c r="Q419" s="72"/>
      <c r="V419" s="72"/>
      <c r="AA419" s="72"/>
      <c r="AF419" s="72"/>
      <c r="AK419" s="72"/>
      <c r="AP419" s="72"/>
    </row>
    <row r="420" ht="12.75" customHeight="1">
      <c r="A420" s="10"/>
      <c r="B420" s="72"/>
      <c r="G420" s="72"/>
      <c r="L420" s="72"/>
      <c r="Q420" s="72"/>
      <c r="V420" s="72"/>
      <c r="AA420" s="72"/>
      <c r="AF420" s="72"/>
      <c r="AK420" s="72"/>
      <c r="AP420" s="72"/>
    </row>
    <row r="421" ht="12.75" customHeight="1">
      <c r="A421" s="10"/>
      <c r="B421" s="72"/>
      <c r="G421" s="72"/>
      <c r="L421" s="72"/>
      <c r="Q421" s="72"/>
      <c r="V421" s="72"/>
      <c r="AA421" s="72"/>
      <c r="AF421" s="72"/>
      <c r="AK421" s="72"/>
      <c r="AP421" s="72"/>
    </row>
    <row r="422" ht="12.75" customHeight="1">
      <c r="A422" s="10"/>
      <c r="B422" s="72"/>
      <c r="G422" s="72"/>
      <c r="L422" s="72"/>
      <c r="Q422" s="72"/>
      <c r="V422" s="72"/>
      <c r="AA422" s="72"/>
      <c r="AF422" s="72"/>
      <c r="AK422" s="72"/>
      <c r="AP422" s="72"/>
    </row>
    <row r="423" ht="12.75" customHeight="1">
      <c r="A423" s="10"/>
      <c r="B423" s="72"/>
      <c r="G423" s="72"/>
      <c r="L423" s="72"/>
      <c r="Q423" s="72"/>
      <c r="V423" s="72"/>
      <c r="AA423" s="72"/>
      <c r="AF423" s="72"/>
      <c r="AK423" s="72"/>
      <c r="AP423" s="72"/>
    </row>
    <row r="424" ht="12.75" customHeight="1">
      <c r="A424" s="10"/>
      <c r="B424" s="72"/>
      <c r="G424" s="72"/>
      <c r="L424" s="72"/>
      <c r="Q424" s="72"/>
      <c r="V424" s="72"/>
      <c r="AA424" s="72"/>
      <c r="AF424" s="72"/>
      <c r="AK424" s="72"/>
      <c r="AP424" s="72"/>
    </row>
    <row r="425" ht="12.75" customHeight="1">
      <c r="A425" s="10"/>
      <c r="B425" s="72"/>
      <c r="G425" s="72"/>
      <c r="L425" s="72"/>
      <c r="Q425" s="72"/>
      <c r="V425" s="72"/>
      <c r="AA425" s="72"/>
      <c r="AF425" s="72"/>
      <c r="AK425" s="72"/>
      <c r="AP425" s="72"/>
    </row>
    <row r="426" ht="12.75" customHeight="1">
      <c r="A426" s="10"/>
      <c r="B426" s="72"/>
      <c r="G426" s="72"/>
      <c r="L426" s="72"/>
      <c r="Q426" s="72"/>
      <c r="V426" s="72"/>
      <c r="AA426" s="72"/>
      <c r="AF426" s="72"/>
      <c r="AK426" s="72"/>
      <c r="AP426" s="72"/>
    </row>
    <row r="427" ht="12.75" customHeight="1">
      <c r="A427" s="10"/>
      <c r="B427" s="72"/>
      <c r="G427" s="72"/>
      <c r="L427" s="72"/>
      <c r="Q427" s="72"/>
      <c r="V427" s="72"/>
      <c r="AA427" s="72"/>
      <c r="AF427" s="72"/>
      <c r="AK427" s="72"/>
      <c r="AP427" s="72"/>
    </row>
    <row r="428" ht="12.75" customHeight="1">
      <c r="A428" s="10"/>
      <c r="B428" s="72"/>
      <c r="G428" s="72"/>
      <c r="L428" s="72"/>
      <c r="Q428" s="72"/>
      <c r="V428" s="72"/>
      <c r="AA428" s="72"/>
      <c r="AF428" s="72"/>
      <c r="AK428" s="72"/>
      <c r="AP428" s="72"/>
    </row>
    <row r="429" ht="12.75" customHeight="1">
      <c r="A429" s="10"/>
      <c r="B429" s="72"/>
      <c r="G429" s="72"/>
      <c r="L429" s="72"/>
      <c r="Q429" s="72"/>
      <c r="V429" s="72"/>
      <c r="AA429" s="72"/>
      <c r="AF429" s="72"/>
      <c r="AK429" s="72"/>
      <c r="AP429" s="72"/>
    </row>
    <row r="430" ht="12.75" customHeight="1">
      <c r="A430" s="10"/>
      <c r="B430" s="72"/>
      <c r="G430" s="72"/>
      <c r="L430" s="72"/>
      <c r="Q430" s="72"/>
      <c r="V430" s="72"/>
      <c r="AA430" s="72"/>
      <c r="AF430" s="72"/>
      <c r="AK430" s="72"/>
      <c r="AP430" s="72"/>
    </row>
    <row r="431" ht="12.75" customHeight="1">
      <c r="A431" s="10"/>
      <c r="B431" s="72"/>
      <c r="G431" s="72"/>
      <c r="L431" s="72"/>
      <c r="Q431" s="72"/>
      <c r="V431" s="72"/>
      <c r="AA431" s="72"/>
      <c r="AF431" s="72"/>
      <c r="AK431" s="72"/>
      <c r="AP431" s="72"/>
    </row>
    <row r="432" ht="12.75" customHeight="1">
      <c r="A432" s="10"/>
      <c r="B432" s="72"/>
      <c r="G432" s="72"/>
      <c r="L432" s="72"/>
      <c r="Q432" s="72"/>
      <c r="V432" s="72"/>
      <c r="AA432" s="72"/>
      <c r="AF432" s="72"/>
      <c r="AK432" s="72"/>
      <c r="AP432" s="72"/>
    </row>
    <row r="433" ht="12.75" customHeight="1">
      <c r="A433" s="10"/>
      <c r="B433" s="72"/>
      <c r="G433" s="72"/>
      <c r="L433" s="72"/>
      <c r="Q433" s="72"/>
      <c r="V433" s="72"/>
      <c r="AA433" s="72"/>
      <c r="AF433" s="72"/>
      <c r="AK433" s="72"/>
      <c r="AP433" s="72"/>
    </row>
    <row r="434" ht="12.75" customHeight="1">
      <c r="A434" s="10"/>
      <c r="B434" s="72"/>
      <c r="G434" s="72"/>
      <c r="L434" s="72"/>
      <c r="Q434" s="72"/>
      <c r="V434" s="72"/>
      <c r="AA434" s="72"/>
      <c r="AF434" s="72"/>
      <c r="AK434" s="72"/>
      <c r="AP434" s="72"/>
    </row>
    <row r="435" ht="12.75" customHeight="1">
      <c r="A435" s="10"/>
      <c r="B435" s="72"/>
      <c r="G435" s="72"/>
      <c r="L435" s="72"/>
      <c r="Q435" s="72"/>
      <c r="V435" s="72"/>
      <c r="AA435" s="72"/>
      <c r="AF435" s="72"/>
      <c r="AK435" s="72"/>
      <c r="AP435" s="72"/>
    </row>
    <row r="436" ht="12.75" customHeight="1">
      <c r="A436" s="10"/>
      <c r="B436" s="72"/>
      <c r="G436" s="72"/>
      <c r="L436" s="72"/>
      <c r="Q436" s="72"/>
      <c r="V436" s="72"/>
      <c r="AA436" s="72"/>
      <c r="AF436" s="72"/>
      <c r="AK436" s="72"/>
      <c r="AP436" s="72"/>
    </row>
    <row r="437" ht="12.75" customHeight="1">
      <c r="A437" s="10"/>
      <c r="B437" s="72"/>
      <c r="G437" s="72"/>
      <c r="L437" s="72"/>
      <c r="Q437" s="72"/>
      <c r="V437" s="72"/>
      <c r="AA437" s="72"/>
      <c r="AF437" s="72"/>
      <c r="AK437" s="72"/>
      <c r="AP437" s="72"/>
    </row>
    <row r="438" ht="12.75" customHeight="1">
      <c r="A438" s="10"/>
      <c r="B438" s="72"/>
      <c r="G438" s="72"/>
      <c r="L438" s="72"/>
      <c r="Q438" s="72"/>
      <c r="V438" s="72"/>
      <c r="AA438" s="72"/>
      <c r="AF438" s="72"/>
      <c r="AK438" s="72"/>
      <c r="AP438" s="72"/>
    </row>
    <row r="439" ht="12.75" customHeight="1">
      <c r="A439" s="10"/>
      <c r="B439" s="72"/>
      <c r="G439" s="72"/>
      <c r="L439" s="72"/>
      <c r="Q439" s="72"/>
      <c r="V439" s="72"/>
      <c r="AA439" s="72"/>
      <c r="AF439" s="72"/>
      <c r="AK439" s="72"/>
      <c r="AP439" s="72"/>
    </row>
    <row r="440" ht="12.75" customHeight="1">
      <c r="A440" s="10"/>
      <c r="B440" s="72"/>
      <c r="G440" s="72"/>
      <c r="L440" s="72"/>
      <c r="Q440" s="72"/>
      <c r="V440" s="72"/>
      <c r="AA440" s="72"/>
      <c r="AF440" s="72"/>
      <c r="AK440" s="72"/>
      <c r="AP440" s="72"/>
    </row>
    <row r="441" ht="12.75" customHeight="1">
      <c r="A441" s="10"/>
      <c r="B441" s="72"/>
      <c r="G441" s="72"/>
      <c r="L441" s="72"/>
      <c r="Q441" s="72"/>
      <c r="V441" s="72"/>
      <c r="AA441" s="72"/>
      <c r="AF441" s="72"/>
      <c r="AK441" s="72"/>
      <c r="AP441" s="72"/>
    </row>
    <row r="442" ht="12.75" customHeight="1">
      <c r="A442" s="10"/>
      <c r="B442" s="72"/>
      <c r="G442" s="72"/>
      <c r="L442" s="72"/>
      <c r="Q442" s="72"/>
      <c r="V442" s="72"/>
      <c r="AA442" s="72"/>
      <c r="AF442" s="72"/>
      <c r="AK442" s="72"/>
      <c r="AP442" s="72"/>
    </row>
    <row r="443" ht="12.75" customHeight="1">
      <c r="A443" s="10"/>
      <c r="B443" s="72"/>
      <c r="G443" s="72"/>
      <c r="L443" s="72"/>
      <c r="Q443" s="72"/>
      <c r="V443" s="72"/>
      <c r="AA443" s="72"/>
      <c r="AF443" s="72"/>
      <c r="AK443" s="72"/>
      <c r="AP443" s="72"/>
    </row>
    <row r="444" ht="12.75" customHeight="1">
      <c r="A444" s="10"/>
      <c r="B444" s="72"/>
      <c r="G444" s="72"/>
      <c r="L444" s="72"/>
      <c r="Q444" s="72"/>
      <c r="V444" s="72"/>
      <c r="AA444" s="72"/>
      <c r="AF444" s="72"/>
      <c r="AK444" s="72"/>
      <c r="AP444" s="72"/>
    </row>
    <row r="445" ht="12.75" customHeight="1">
      <c r="A445" s="10"/>
      <c r="B445" s="72"/>
      <c r="G445" s="72"/>
      <c r="L445" s="72"/>
      <c r="Q445" s="72"/>
      <c r="V445" s="72"/>
      <c r="AA445" s="72"/>
      <c r="AF445" s="72"/>
      <c r="AK445" s="72"/>
      <c r="AP445" s="72"/>
    </row>
    <row r="446" ht="12.75" customHeight="1">
      <c r="A446" s="10"/>
      <c r="B446" s="72"/>
      <c r="G446" s="72"/>
      <c r="L446" s="72"/>
      <c r="Q446" s="72"/>
      <c r="V446" s="72"/>
      <c r="AA446" s="72"/>
      <c r="AF446" s="72"/>
      <c r="AK446" s="72"/>
      <c r="AP446" s="72"/>
    </row>
    <row r="447" ht="12.75" customHeight="1">
      <c r="A447" s="10"/>
      <c r="B447" s="72"/>
      <c r="G447" s="72"/>
      <c r="L447" s="72"/>
      <c r="Q447" s="72"/>
      <c r="V447" s="72"/>
      <c r="AA447" s="72"/>
      <c r="AF447" s="72"/>
      <c r="AK447" s="72"/>
      <c r="AP447" s="72"/>
    </row>
    <row r="448" ht="12.75" customHeight="1">
      <c r="A448" s="10"/>
      <c r="B448" s="72"/>
      <c r="G448" s="72"/>
      <c r="L448" s="72"/>
      <c r="Q448" s="72"/>
      <c r="V448" s="72"/>
      <c r="AA448" s="72"/>
      <c r="AF448" s="72"/>
      <c r="AK448" s="72"/>
      <c r="AP448" s="72"/>
    </row>
    <row r="449" ht="12.75" customHeight="1">
      <c r="A449" s="10"/>
      <c r="B449" s="72"/>
      <c r="G449" s="72"/>
      <c r="L449" s="72"/>
      <c r="Q449" s="72"/>
      <c r="V449" s="72"/>
      <c r="AA449" s="72"/>
      <c r="AF449" s="72"/>
      <c r="AK449" s="72"/>
      <c r="AP449" s="72"/>
    </row>
    <row r="450" ht="12.75" customHeight="1">
      <c r="A450" s="10"/>
      <c r="B450" s="72"/>
      <c r="G450" s="72"/>
      <c r="L450" s="72"/>
      <c r="Q450" s="72"/>
      <c r="V450" s="72"/>
      <c r="AA450" s="72"/>
      <c r="AF450" s="72"/>
      <c r="AK450" s="72"/>
      <c r="AP450" s="72"/>
    </row>
    <row r="451" ht="12.75" customHeight="1">
      <c r="A451" s="10"/>
      <c r="B451" s="72"/>
      <c r="G451" s="72"/>
      <c r="L451" s="72"/>
      <c r="Q451" s="72"/>
      <c r="V451" s="72"/>
      <c r="AA451" s="72"/>
      <c r="AF451" s="72"/>
      <c r="AK451" s="72"/>
      <c r="AP451" s="72"/>
    </row>
    <row r="452" ht="12.75" customHeight="1">
      <c r="A452" s="10"/>
      <c r="B452" s="72"/>
      <c r="G452" s="72"/>
      <c r="L452" s="72"/>
      <c r="Q452" s="72"/>
      <c r="V452" s="72"/>
      <c r="AA452" s="72"/>
      <c r="AF452" s="72"/>
      <c r="AK452" s="72"/>
      <c r="AP452" s="72"/>
    </row>
    <row r="453" ht="12.75" customHeight="1">
      <c r="A453" s="10"/>
      <c r="B453" s="72"/>
      <c r="G453" s="72"/>
      <c r="L453" s="72"/>
      <c r="Q453" s="72"/>
      <c r="V453" s="72"/>
      <c r="AA453" s="72"/>
      <c r="AF453" s="72"/>
      <c r="AK453" s="72"/>
      <c r="AP453" s="72"/>
    </row>
    <row r="454" ht="12.75" customHeight="1">
      <c r="A454" s="10"/>
      <c r="B454" s="72"/>
      <c r="G454" s="72"/>
      <c r="L454" s="72"/>
      <c r="Q454" s="72"/>
      <c r="V454" s="72"/>
      <c r="AA454" s="72"/>
      <c r="AF454" s="72"/>
      <c r="AK454" s="72"/>
      <c r="AP454" s="72"/>
    </row>
    <row r="455" ht="12.75" customHeight="1">
      <c r="A455" s="10"/>
      <c r="B455" s="72"/>
      <c r="G455" s="72"/>
      <c r="L455" s="72"/>
      <c r="Q455" s="72"/>
      <c r="V455" s="72"/>
      <c r="AA455" s="72"/>
      <c r="AF455" s="72"/>
      <c r="AK455" s="72"/>
      <c r="AP455" s="72"/>
    </row>
    <row r="456" ht="12.75" customHeight="1">
      <c r="A456" s="10"/>
      <c r="B456" s="72"/>
      <c r="G456" s="72"/>
      <c r="L456" s="72"/>
      <c r="Q456" s="72"/>
      <c r="V456" s="72"/>
      <c r="AA456" s="72"/>
      <c r="AF456" s="72"/>
      <c r="AK456" s="72"/>
      <c r="AP456" s="72"/>
    </row>
    <row r="457" ht="12.75" customHeight="1">
      <c r="A457" s="10"/>
      <c r="B457" s="72"/>
      <c r="G457" s="72"/>
      <c r="L457" s="72"/>
      <c r="Q457" s="72"/>
      <c r="V457" s="72"/>
      <c r="AA457" s="72"/>
      <c r="AF457" s="72"/>
      <c r="AK457" s="72"/>
      <c r="AP457" s="72"/>
    </row>
    <row r="458" ht="12.75" customHeight="1">
      <c r="A458" s="10"/>
      <c r="B458" s="72"/>
      <c r="G458" s="72"/>
      <c r="L458" s="72"/>
      <c r="Q458" s="72"/>
      <c r="V458" s="72"/>
      <c r="AA458" s="72"/>
      <c r="AF458" s="72"/>
      <c r="AK458" s="72"/>
      <c r="AP458" s="72"/>
    </row>
    <row r="459" ht="12.75" customHeight="1">
      <c r="A459" s="10"/>
      <c r="B459" s="72"/>
      <c r="G459" s="72"/>
      <c r="L459" s="72"/>
      <c r="Q459" s="72"/>
      <c r="V459" s="72"/>
      <c r="AA459" s="72"/>
      <c r="AF459" s="72"/>
      <c r="AK459" s="72"/>
      <c r="AP459" s="72"/>
    </row>
    <row r="460" ht="12.75" customHeight="1">
      <c r="A460" s="10"/>
      <c r="B460" s="72"/>
      <c r="G460" s="72"/>
      <c r="L460" s="72"/>
      <c r="Q460" s="72"/>
      <c r="V460" s="72"/>
      <c r="AA460" s="72"/>
      <c r="AF460" s="72"/>
      <c r="AK460" s="72"/>
      <c r="AP460" s="72"/>
    </row>
    <row r="461" ht="12.75" customHeight="1">
      <c r="A461" s="10"/>
      <c r="B461" s="72"/>
      <c r="G461" s="72"/>
      <c r="L461" s="72"/>
      <c r="Q461" s="72"/>
      <c r="V461" s="72"/>
      <c r="AA461" s="72"/>
      <c r="AF461" s="72"/>
      <c r="AK461" s="72"/>
      <c r="AP461" s="72"/>
    </row>
    <row r="462" ht="12.75" customHeight="1">
      <c r="A462" s="10"/>
      <c r="B462" s="72"/>
      <c r="G462" s="72"/>
      <c r="L462" s="72"/>
      <c r="Q462" s="72"/>
      <c r="V462" s="72"/>
      <c r="AA462" s="72"/>
      <c r="AF462" s="72"/>
      <c r="AK462" s="72"/>
      <c r="AP462" s="72"/>
    </row>
    <row r="463" ht="12.75" customHeight="1">
      <c r="A463" s="10"/>
      <c r="B463" s="72"/>
      <c r="G463" s="72"/>
      <c r="L463" s="72"/>
      <c r="Q463" s="72"/>
      <c r="V463" s="72"/>
      <c r="AA463" s="72"/>
      <c r="AF463" s="72"/>
      <c r="AK463" s="72"/>
      <c r="AP463" s="72"/>
    </row>
    <row r="464" ht="12.75" customHeight="1">
      <c r="A464" s="10"/>
      <c r="B464" s="72"/>
      <c r="G464" s="72"/>
      <c r="L464" s="72"/>
      <c r="Q464" s="72"/>
      <c r="V464" s="72"/>
      <c r="AA464" s="72"/>
      <c r="AF464" s="72"/>
      <c r="AK464" s="72"/>
      <c r="AP464" s="72"/>
    </row>
    <row r="465" ht="12.75" customHeight="1">
      <c r="A465" s="10"/>
      <c r="B465" s="72"/>
      <c r="G465" s="72"/>
      <c r="L465" s="72"/>
      <c r="Q465" s="72"/>
      <c r="V465" s="72"/>
      <c r="AA465" s="72"/>
      <c r="AF465" s="72"/>
      <c r="AK465" s="72"/>
      <c r="AP465" s="72"/>
    </row>
    <row r="466" ht="12.75" customHeight="1">
      <c r="A466" s="10"/>
      <c r="B466" s="72"/>
      <c r="G466" s="72"/>
      <c r="L466" s="72"/>
      <c r="Q466" s="72"/>
      <c r="V466" s="72"/>
      <c r="AA466" s="72"/>
      <c r="AF466" s="72"/>
      <c r="AK466" s="72"/>
      <c r="AP466" s="72"/>
    </row>
    <row r="467" ht="12.75" customHeight="1">
      <c r="A467" s="10"/>
      <c r="B467" s="72"/>
      <c r="G467" s="72"/>
      <c r="L467" s="72"/>
      <c r="Q467" s="72"/>
      <c r="V467" s="72"/>
      <c r="AA467" s="72"/>
      <c r="AF467" s="72"/>
      <c r="AK467" s="72"/>
      <c r="AP467" s="72"/>
    </row>
    <row r="468" ht="12.75" customHeight="1">
      <c r="A468" s="10"/>
      <c r="B468" s="72"/>
      <c r="G468" s="72"/>
      <c r="L468" s="72"/>
      <c r="Q468" s="72"/>
      <c r="V468" s="72"/>
      <c r="AA468" s="72"/>
      <c r="AF468" s="72"/>
      <c r="AK468" s="72"/>
      <c r="AP468" s="72"/>
    </row>
    <row r="469" ht="12.75" customHeight="1">
      <c r="A469" s="10"/>
      <c r="B469" s="72"/>
      <c r="G469" s="72"/>
      <c r="L469" s="72"/>
      <c r="Q469" s="72"/>
      <c r="V469" s="72"/>
      <c r="AA469" s="72"/>
      <c r="AF469" s="72"/>
      <c r="AK469" s="72"/>
      <c r="AP469" s="72"/>
    </row>
    <row r="470" ht="12.75" customHeight="1">
      <c r="A470" s="10"/>
      <c r="B470" s="72"/>
      <c r="G470" s="72"/>
      <c r="L470" s="72"/>
      <c r="Q470" s="72"/>
      <c r="V470" s="72"/>
      <c r="AA470" s="72"/>
      <c r="AF470" s="72"/>
      <c r="AK470" s="72"/>
      <c r="AP470" s="72"/>
    </row>
    <row r="471" ht="12.75" customHeight="1">
      <c r="A471" s="10"/>
      <c r="B471" s="72"/>
      <c r="G471" s="72"/>
      <c r="L471" s="72"/>
      <c r="Q471" s="72"/>
      <c r="V471" s="72"/>
      <c r="AA471" s="72"/>
      <c r="AF471" s="72"/>
      <c r="AK471" s="72"/>
      <c r="AP471" s="72"/>
    </row>
    <row r="472" ht="12.75" customHeight="1">
      <c r="A472" s="10"/>
      <c r="B472" s="72"/>
      <c r="G472" s="72"/>
      <c r="L472" s="72"/>
      <c r="Q472" s="72"/>
      <c r="V472" s="72"/>
      <c r="AA472" s="72"/>
      <c r="AF472" s="72"/>
      <c r="AK472" s="72"/>
      <c r="AP472" s="72"/>
    </row>
    <row r="473" ht="12.75" customHeight="1">
      <c r="A473" s="10"/>
      <c r="B473" s="72"/>
      <c r="G473" s="72"/>
      <c r="L473" s="72"/>
      <c r="Q473" s="72"/>
      <c r="V473" s="72"/>
      <c r="AA473" s="72"/>
      <c r="AF473" s="72"/>
      <c r="AK473" s="72"/>
      <c r="AP473" s="72"/>
    </row>
    <row r="474" ht="12.75" customHeight="1">
      <c r="A474" s="10"/>
      <c r="B474" s="72"/>
      <c r="G474" s="72"/>
      <c r="L474" s="72"/>
      <c r="Q474" s="72"/>
      <c r="V474" s="72"/>
      <c r="AA474" s="72"/>
      <c r="AF474" s="72"/>
      <c r="AK474" s="72"/>
      <c r="AP474" s="72"/>
    </row>
    <row r="475" ht="12.75" customHeight="1">
      <c r="A475" s="10"/>
      <c r="B475" s="72"/>
      <c r="G475" s="72"/>
      <c r="L475" s="72"/>
      <c r="Q475" s="72"/>
      <c r="V475" s="72"/>
      <c r="AA475" s="72"/>
      <c r="AF475" s="72"/>
      <c r="AK475" s="72"/>
      <c r="AP475" s="72"/>
    </row>
    <row r="476" ht="12.75" customHeight="1">
      <c r="A476" s="10"/>
      <c r="B476" s="72"/>
      <c r="G476" s="72"/>
      <c r="L476" s="72"/>
      <c r="Q476" s="72"/>
      <c r="V476" s="72"/>
      <c r="AA476" s="72"/>
      <c r="AF476" s="72"/>
      <c r="AK476" s="72"/>
      <c r="AP476" s="72"/>
    </row>
    <row r="477" ht="12.75" customHeight="1">
      <c r="A477" s="10"/>
      <c r="B477" s="72"/>
      <c r="G477" s="72"/>
      <c r="L477" s="72"/>
      <c r="Q477" s="72"/>
      <c r="V477" s="72"/>
      <c r="AA477" s="72"/>
      <c r="AF477" s="72"/>
      <c r="AK477" s="72"/>
      <c r="AP477" s="72"/>
    </row>
    <row r="478" ht="12.75" customHeight="1">
      <c r="A478" s="10"/>
      <c r="B478" s="72"/>
      <c r="G478" s="72"/>
      <c r="L478" s="72"/>
      <c r="Q478" s="72"/>
      <c r="V478" s="72"/>
      <c r="AA478" s="72"/>
      <c r="AF478" s="72"/>
      <c r="AK478" s="72"/>
      <c r="AP478" s="72"/>
    </row>
    <row r="479" ht="12.75" customHeight="1">
      <c r="A479" s="10"/>
      <c r="B479" s="72"/>
      <c r="G479" s="72"/>
      <c r="L479" s="72"/>
      <c r="Q479" s="72"/>
      <c r="V479" s="72"/>
      <c r="AA479" s="72"/>
      <c r="AF479" s="72"/>
      <c r="AK479" s="72"/>
      <c r="AP479" s="72"/>
    </row>
    <row r="480" ht="12.75" customHeight="1">
      <c r="A480" s="10"/>
      <c r="B480" s="72"/>
      <c r="G480" s="72"/>
      <c r="L480" s="72"/>
      <c r="Q480" s="72"/>
      <c r="V480" s="72"/>
      <c r="AA480" s="72"/>
      <c r="AF480" s="72"/>
      <c r="AK480" s="72"/>
      <c r="AP480" s="72"/>
    </row>
    <row r="481" ht="12.75" customHeight="1">
      <c r="A481" s="10"/>
      <c r="B481" s="72"/>
      <c r="G481" s="72"/>
      <c r="L481" s="72"/>
      <c r="Q481" s="72"/>
      <c r="V481" s="72"/>
      <c r="AA481" s="72"/>
      <c r="AF481" s="72"/>
      <c r="AK481" s="72"/>
      <c r="AP481" s="72"/>
    </row>
    <row r="482" ht="12.75" customHeight="1">
      <c r="A482" s="10"/>
      <c r="B482" s="72"/>
      <c r="G482" s="72"/>
      <c r="L482" s="72"/>
      <c r="Q482" s="72"/>
      <c r="V482" s="72"/>
      <c r="AA482" s="72"/>
      <c r="AF482" s="72"/>
      <c r="AK482" s="72"/>
      <c r="AP482" s="72"/>
    </row>
    <row r="483" ht="12.75" customHeight="1">
      <c r="A483" s="10"/>
      <c r="B483" s="72"/>
      <c r="G483" s="72"/>
      <c r="L483" s="72"/>
      <c r="Q483" s="72"/>
      <c r="V483" s="72"/>
      <c r="AA483" s="72"/>
      <c r="AF483" s="72"/>
      <c r="AK483" s="72"/>
      <c r="AP483" s="72"/>
    </row>
    <row r="484" ht="12.75" customHeight="1">
      <c r="A484" s="10"/>
      <c r="B484" s="72"/>
      <c r="G484" s="72"/>
      <c r="L484" s="72"/>
      <c r="Q484" s="72"/>
      <c r="V484" s="72"/>
      <c r="AA484" s="72"/>
      <c r="AF484" s="72"/>
      <c r="AK484" s="72"/>
      <c r="AP484" s="72"/>
    </row>
    <row r="485" ht="12.75" customHeight="1">
      <c r="A485" s="10"/>
      <c r="B485" s="72"/>
      <c r="G485" s="72"/>
      <c r="L485" s="72"/>
      <c r="Q485" s="72"/>
      <c r="V485" s="72"/>
      <c r="AA485" s="72"/>
      <c r="AF485" s="72"/>
      <c r="AK485" s="72"/>
      <c r="AP485" s="72"/>
    </row>
    <row r="486" ht="12.75" customHeight="1">
      <c r="A486" s="10"/>
      <c r="B486" s="72"/>
      <c r="G486" s="72"/>
      <c r="L486" s="72"/>
      <c r="Q486" s="72"/>
      <c r="V486" s="72"/>
      <c r="AA486" s="72"/>
      <c r="AF486" s="72"/>
      <c r="AK486" s="72"/>
      <c r="AP486" s="72"/>
    </row>
    <row r="487" ht="12.75" customHeight="1">
      <c r="A487" s="10"/>
      <c r="B487" s="72"/>
      <c r="G487" s="72"/>
      <c r="L487" s="72"/>
      <c r="Q487" s="72"/>
      <c r="V487" s="72"/>
      <c r="AA487" s="72"/>
      <c r="AF487" s="72"/>
      <c r="AK487" s="72"/>
      <c r="AP487" s="72"/>
    </row>
    <row r="488" ht="12.75" customHeight="1">
      <c r="A488" s="10"/>
      <c r="B488" s="72"/>
      <c r="G488" s="72"/>
      <c r="L488" s="72"/>
      <c r="Q488" s="72"/>
      <c r="V488" s="72"/>
      <c r="AA488" s="72"/>
      <c r="AF488" s="72"/>
      <c r="AK488" s="72"/>
      <c r="AP488" s="72"/>
    </row>
    <row r="489" ht="12.75" customHeight="1">
      <c r="A489" s="10"/>
      <c r="B489" s="72"/>
      <c r="G489" s="72"/>
      <c r="L489" s="72"/>
      <c r="Q489" s="72"/>
      <c r="V489" s="72"/>
      <c r="AA489" s="72"/>
      <c r="AF489" s="72"/>
      <c r="AK489" s="72"/>
      <c r="AP489" s="72"/>
    </row>
    <row r="490" ht="12.75" customHeight="1">
      <c r="A490" s="10"/>
      <c r="B490" s="72"/>
      <c r="G490" s="72"/>
      <c r="L490" s="72"/>
      <c r="Q490" s="72"/>
      <c r="V490" s="72"/>
      <c r="AA490" s="72"/>
      <c r="AF490" s="72"/>
      <c r="AK490" s="72"/>
      <c r="AP490" s="72"/>
    </row>
    <row r="491" ht="12.75" customHeight="1">
      <c r="A491" s="10"/>
      <c r="B491" s="72"/>
      <c r="G491" s="72"/>
      <c r="L491" s="72"/>
      <c r="Q491" s="72"/>
      <c r="V491" s="72"/>
      <c r="AA491" s="72"/>
      <c r="AF491" s="72"/>
      <c r="AK491" s="72"/>
      <c r="AP491" s="72"/>
    </row>
    <row r="492" ht="12.75" customHeight="1">
      <c r="A492" s="10"/>
      <c r="B492" s="72"/>
      <c r="G492" s="72"/>
      <c r="L492" s="72"/>
      <c r="Q492" s="72"/>
      <c r="V492" s="72"/>
      <c r="AA492" s="72"/>
      <c r="AF492" s="72"/>
      <c r="AK492" s="72"/>
      <c r="AP492" s="72"/>
    </row>
    <row r="493" ht="12.75" customHeight="1">
      <c r="A493" s="10"/>
      <c r="B493" s="72"/>
      <c r="G493" s="72"/>
      <c r="L493" s="72"/>
      <c r="Q493" s="72"/>
      <c r="V493" s="72"/>
      <c r="AA493" s="72"/>
      <c r="AF493" s="72"/>
      <c r="AK493" s="72"/>
      <c r="AP493" s="72"/>
    </row>
    <row r="494" ht="12.75" customHeight="1">
      <c r="A494" s="10"/>
      <c r="B494" s="72"/>
      <c r="G494" s="72"/>
      <c r="L494" s="72"/>
      <c r="Q494" s="72"/>
      <c r="V494" s="72"/>
      <c r="AA494" s="72"/>
      <c r="AF494" s="72"/>
      <c r="AK494" s="72"/>
      <c r="AP494" s="72"/>
    </row>
    <row r="495" ht="12.75" customHeight="1">
      <c r="A495" s="10"/>
      <c r="B495" s="72"/>
      <c r="G495" s="72"/>
      <c r="L495" s="72"/>
      <c r="Q495" s="72"/>
      <c r="V495" s="72"/>
      <c r="AA495" s="72"/>
      <c r="AF495" s="72"/>
      <c r="AK495" s="72"/>
      <c r="AP495" s="72"/>
    </row>
    <row r="496" ht="12.75" customHeight="1">
      <c r="A496" s="10"/>
      <c r="B496" s="72"/>
      <c r="G496" s="72"/>
      <c r="L496" s="72"/>
      <c r="Q496" s="72"/>
      <c r="V496" s="72"/>
      <c r="AA496" s="72"/>
      <c r="AF496" s="72"/>
      <c r="AK496" s="72"/>
      <c r="AP496" s="72"/>
    </row>
    <row r="497" ht="12.75" customHeight="1">
      <c r="A497" s="10"/>
      <c r="B497" s="72"/>
      <c r="G497" s="72"/>
      <c r="L497" s="72"/>
      <c r="Q497" s="72"/>
      <c r="V497" s="72"/>
      <c r="AA497" s="72"/>
      <c r="AF497" s="72"/>
      <c r="AK497" s="72"/>
      <c r="AP497" s="72"/>
    </row>
    <row r="498" ht="12.75" customHeight="1">
      <c r="A498" s="10"/>
      <c r="B498" s="72"/>
      <c r="G498" s="72"/>
      <c r="L498" s="72"/>
      <c r="Q498" s="72"/>
      <c r="V498" s="72"/>
      <c r="AA498" s="72"/>
      <c r="AF498" s="72"/>
      <c r="AK498" s="72"/>
      <c r="AP498" s="72"/>
    </row>
    <row r="499" ht="12.75" customHeight="1">
      <c r="A499" s="10"/>
      <c r="B499" s="72"/>
      <c r="G499" s="72"/>
      <c r="L499" s="72"/>
      <c r="Q499" s="72"/>
      <c r="V499" s="72"/>
      <c r="AA499" s="72"/>
      <c r="AF499" s="72"/>
      <c r="AK499" s="72"/>
      <c r="AP499" s="72"/>
    </row>
    <row r="500" ht="12.75" customHeight="1">
      <c r="A500" s="10"/>
      <c r="B500" s="72"/>
      <c r="G500" s="72"/>
      <c r="L500" s="72"/>
      <c r="Q500" s="72"/>
      <c r="V500" s="72"/>
      <c r="AA500" s="72"/>
      <c r="AF500" s="72"/>
      <c r="AK500" s="72"/>
      <c r="AP500" s="72"/>
    </row>
    <row r="501" ht="12.75" customHeight="1">
      <c r="A501" s="10"/>
      <c r="B501" s="72"/>
      <c r="G501" s="72"/>
      <c r="L501" s="72"/>
      <c r="Q501" s="72"/>
      <c r="V501" s="72"/>
      <c r="AA501" s="72"/>
      <c r="AF501" s="72"/>
      <c r="AK501" s="72"/>
      <c r="AP501" s="72"/>
    </row>
    <row r="502" ht="12.75" customHeight="1">
      <c r="A502" s="10"/>
      <c r="B502" s="72"/>
      <c r="G502" s="72"/>
      <c r="L502" s="72"/>
      <c r="Q502" s="72"/>
      <c r="V502" s="72"/>
      <c r="AA502" s="72"/>
      <c r="AF502" s="72"/>
      <c r="AK502" s="72"/>
      <c r="AP502" s="72"/>
    </row>
    <row r="503" ht="12.75" customHeight="1">
      <c r="A503" s="10"/>
      <c r="B503" s="72"/>
      <c r="G503" s="72"/>
      <c r="L503" s="72"/>
      <c r="Q503" s="72"/>
      <c r="V503" s="72"/>
      <c r="AA503" s="72"/>
      <c r="AF503" s="72"/>
      <c r="AK503" s="72"/>
      <c r="AP503" s="72"/>
    </row>
    <row r="504" ht="12.75" customHeight="1">
      <c r="A504" s="10"/>
      <c r="B504" s="72"/>
      <c r="G504" s="72"/>
      <c r="L504" s="72"/>
      <c r="Q504" s="72"/>
      <c r="V504" s="72"/>
      <c r="AA504" s="72"/>
      <c r="AF504" s="72"/>
      <c r="AK504" s="72"/>
      <c r="AP504" s="72"/>
    </row>
    <row r="505" ht="12.75" customHeight="1">
      <c r="A505" s="10"/>
      <c r="B505" s="72"/>
      <c r="G505" s="72"/>
      <c r="L505" s="72"/>
      <c r="Q505" s="72"/>
      <c r="V505" s="72"/>
      <c r="AA505" s="72"/>
      <c r="AF505" s="72"/>
      <c r="AK505" s="72"/>
      <c r="AP505" s="72"/>
    </row>
    <row r="506" ht="12.75" customHeight="1">
      <c r="A506" s="10"/>
      <c r="B506" s="72"/>
      <c r="G506" s="72"/>
      <c r="L506" s="72"/>
      <c r="Q506" s="72"/>
      <c r="V506" s="72"/>
      <c r="AA506" s="72"/>
      <c r="AF506" s="72"/>
      <c r="AK506" s="72"/>
      <c r="AP506" s="72"/>
    </row>
    <row r="507" ht="12.75" customHeight="1">
      <c r="A507" s="10"/>
      <c r="B507" s="72"/>
      <c r="G507" s="72"/>
      <c r="L507" s="72"/>
      <c r="Q507" s="72"/>
      <c r="V507" s="72"/>
      <c r="AA507" s="72"/>
      <c r="AF507" s="72"/>
      <c r="AK507" s="72"/>
      <c r="AP507" s="72"/>
    </row>
    <row r="508" ht="12.75" customHeight="1">
      <c r="A508" s="10"/>
      <c r="B508" s="72"/>
      <c r="G508" s="72"/>
      <c r="L508" s="72"/>
      <c r="Q508" s="72"/>
      <c r="V508" s="72"/>
      <c r="AA508" s="72"/>
      <c r="AF508" s="72"/>
      <c r="AK508" s="72"/>
      <c r="AP508" s="72"/>
    </row>
    <row r="509" ht="12.75" customHeight="1">
      <c r="A509" s="10"/>
      <c r="B509" s="72"/>
      <c r="G509" s="72"/>
      <c r="L509" s="72"/>
      <c r="Q509" s="72"/>
      <c r="V509" s="72"/>
      <c r="AA509" s="72"/>
      <c r="AF509" s="72"/>
      <c r="AK509" s="72"/>
      <c r="AP509" s="72"/>
    </row>
    <row r="510" ht="12.75" customHeight="1">
      <c r="A510" s="10"/>
      <c r="B510" s="72"/>
      <c r="G510" s="72"/>
      <c r="L510" s="72"/>
      <c r="Q510" s="72"/>
      <c r="V510" s="72"/>
      <c r="AA510" s="72"/>
      <c r="AF510" s="72"/>
      <c r="AK510" s="72"/>
      <c r="AP510" s="72"/>
    </row>
    <row r="511" ht="12.75" customHeight="1">
      <c r="A511" s="10"/>
      <c r="B511" s="72"/>
      <c r="G511" s="72"/>
      <c r="L511" s="72"/>
      <c r="Q511" s="72"/>
      <c r="V511" s="72"/>
      <c r="AA511" s="72"/>
      <c r="AF511" s="72"/>
      <c r="AK511" s="72"/>
      <c r="AP511" s="72"/>
    </row>
    <row r="512" ht="12.75" customHeight="1">
      <c r="A512" s="10"/>
      <c r="B512" s="72"/>
      <c r="G512" s="72"/>
      <c r="L512" s="72"/>
      <c r="Q512" s="72"/>
      <c r="V512" s="72"/>
      <c r="AA512" s="72"/>
      <c r="AF512" s="72"/>
      <c r="AK512" s="72"/>
      <c r="AP512" s="72"/>
    </row>
    <row r="513" ht="12.75" customHeight="1">
      <c r="A513" s="10"/>
      <c r="B513" s="72"/>
      <c r="G513" s="72"/>
      <c r="L513" s="72"/>
      <c r="Q513" s="72"/>
      <c r="V513" s="72"/>
      <c r="AA513" s="72"/>
      <c r="AF513" s="72"/>
      <c r="AK513" s="72"/>
      <c r="AP513" s="72"/>
    </row>
    <row r="514" ht="12.75" customHeight="1">
      <c r="A514" s="10"/>
      <c r="B514" s="72"/>
      <c r="G514" s="72"/>
      <c r="L514" s="72"/>
      <c r="Q514" s="72"/>
      <c r="V514" s="72"/>
      <c r="AA514" s="72"/>
      <c r="AF514" s="72"/>
      <c r="AK514" s="72"/>
      <c r="AP514" s="72"/>
    </row>
    <row r="515" ht="12.75" customHeight="1">
      <c r="A515" s="10"/>
      <c r="B515" s="72"/>
      <c r="G515" s="72"/>
      <c r="L515" s="72"/>
      <c r="Q515" s="72"/>
      <c r="V515" s="72"/>
      <c r="AA515" s="72"/>
      <c r="AF515" s="72"/>
      <c r="AK515" s="72"/>
      <c r="AP515" s="72"/>
    </row>
    <row r="516" ht="12.75" customHeight="1">
      <c r="A516" s="10"/>
      <c r="B516" s="72"/>
      <c r="G516" s="72"/>
      <c r="L516" s="72"/>
      <c r="Q516" s="72"/>
      <c r="V516" s="72"/>
      <c r="AA516" s="72"/>
      <c r="AF516" s="72"/>
      <c r="AK516" s="72"/>
      <c r="AP516" s="72"/>
    </row>
    <row r="517" ht="12.75" customHeight="1">
      <c r="A517" s="10"/>
      <c r="B517" s="72"/>
      <c r="G517" s="72"/>
      <c r="L517" s="72"/>
      <c r="Q517" s="72"/>
      <c r="V517" s="72"/>
      <c r="AA517" s="72"/>
      <c r="AF517" s="72"/>
      <c r="AK517" s="72"/>
      <c r="AP517" s="72"/>
    </row>
    <row r="518" ht="12.75" customHeight="1">
      <c r="A518" s="10"/>
      <c r="B518" s="72"/>
      <c r="G518" s="72"/>
      <c r="L518" s="72"/>
      <c r="Q518" s="72"/>
      <c r="V518" s="72"/>
      <c r="AA518" s="72"/>
      <c r="AF518" s="72"/>
      <c r="AK518" s="72"/>
      <c r="AP518" s="72"/>
    </row>
    <row r="519" ht="12.75" customHeight="1">
      <c r="A519" s="10"/>
      <c r="B519" s="72"/>
      <c r="G519" s="72"/>
      <c r="L519" s="72"/>
      <c r="Q519" s="72"/>
      <c r="V519" s="72"/>
      <c r="AA519" s="72"/>
      <c r="AF519" s="72"/>
      <c r="AK519" s="72"/>
      <c r="AP519" s="72"/>
    </row>
    <row r="520" ht="12.75" customHeight="1">
      <c r="A520" s="10"/>
      <c r="B520" s="72"/>
      <c r="G520" s="72"/>
      <c r="L520" s="72"/>
      <c r="Q520" s="72"/>
      <c r="V520" s="72"/>
      <c r="AA520" s="72"/>
      <c r="AF520" s="72"/>
      <c r="AK520" s="72"/>
      <c r="AP520" s="72"/>
    </row>
    <row r="521" ht="12.75" customHeight="1">
      <c r="A521" s="10"/>
      <c r="B521" s="72"/>
      <c r="G521" s="72"/>
      <c r="L521" s="72"/>
      <c r="Q521" s="72"/>
      <c r="V521" s="72"/>
      <c r="AA521" s="72"/>
      <c r="AF521" s="72"/>
      <c r="AK521" s="72"/>
      <c r="AP521" s="72"/>
    </row>
    <row r="522" ht="12.75" customHeight="1">
      <c r="A522" s="10"/>
      <c r="B522" s="72"/>
      <c r="G522" s="72"/>
      <c r="L522" s="72"/>
      <c r="Q522" s="72"/>
      <c r="V522" s="72"/>
      <c r="AA522" s="72"/>
      <c r="AF522" s="72"/>
      <c r="AK522" s="72"/>
      <c r="AP522" s="72"/>
    </row>
    <row r="523" ht="12.75" customHeight="1">
      <c r="A523" s="10"/>
      <c r="B523" s="72"/>
      <c r="G523" s="72"/>
      <c r="L523" s="72"/>
      <c r="Q523" s="72"/>
      <c r="V523" s="72"/>
      <c r="AA523" s="72"/>
      <c r="AF523" s="72"/>
      <c r="AK523" s="72"/>
      <c r="AP523" s="72"/>
    </row>
    <row r="524" ht="12.75" customHeight="1">
      <c r="A524" s="10"/>
      <c r="B524" s="72"/>
      <c r="G524" s="72"/>
      <c r="L524" s="72"/>
      <c r="Q524" s="72"/>
      <c r="V524" s="72"/>
      <c r="AA524" s="72"/>
      <c r="AF524" s="72"/>
      <c r="AK524" s="72"/>
      <c r="AP524" s="72"/>
    </row>
    <row r="525" ht="12.75" customHeight="1">
      <c r="A525" s="10"/>
      <c r="B525" s="72"/>
      <c r="G525" s="72"/>
      <c r="L525" s="72"/>
      <c r="Q525" s="72"/>
      <c r="V525" s="72"/>
      <c r="AA525" s="72"/>
      <c r="AF525" s="72"/>
      <c r="AK525" s="72"/>
      <c r="AP525" s="72"/>
    </row>
    <row r="526" ht="12.75" customHeight="1">
      <c r="A526" s="10"/>
      <c r="B526" s="72"/>
      <c r="G526" s="72"/>
      <c r="L526" s="72"/>
      <c r="Q526" s="72"/>
      <c r="V526" s="72"/>
      <c r="AA526" s="72"/>
      <c r="AF526" s="72"/>
      <c r="AK526" s="72"/>
      <c r="AP526" s="72"/>
    </row>
    <row r="527" ht="12.75" customHeight="1">
      <c r="A527" s="10"/>
      <c r="B527" s="72"/>
      <c r="G527" s="72"/>
      <c r="L527" s="72"/>
      <c r="Q527" s="72"/>
      <c r="V527" s="72"/>
      <c r="AA527" s="72"/>
      <c r="AF527" s="72"/>
      <c r="AK527" s="72"/>
      <c r="AP527" s="72"/>
    </row>
    <row r="528" ht="12.75" customHeight="1">
      <c r="A528" s="10"/>
      <c r="B528" s="72"/>
      <c r="G528" s="72"/>
      <c r="L528" s="72"/>
      <c r="Q528" s="72"/>
      <c r="V528" s="72"/>
      <c r="AA528" s="72"/>
      <c r="AF528" s="72"/>
      <c r="AK528" s="72"/>
      <c r="AP528" s="72"/>
    </row>
    <row r="529" ht="12.75" customHeight="1">
      <c r="A529" s="10"/>
      <c r="B529" s="72"/>
      <c r="G529" s="72"/>
      <c r="L529" s="72"/>
      <c r="Q529" s="72"/>
      <c r="V529" s="72"/>
      <c r="AA529" s="72"/>
      <c r="AF529" s="72"/>
      <c r="AK529" s="72"/>
      <c r="AP529" s="72"/>
    </row>
    <row r="530" ht="12.75" customHeight="1">
      <c r="A530" s="10"/>
      <c r="B530" s="72"/>
      <c r="G530" s="72"/>
      <c r="L530" s="72"/>
      <c r="Q530" s="72"/>
      <c r="V530" s="72"/>
      <c r="AA530" s="72"/>
      <c r="AF530" s="72"/>
      <c r="AK530" s="72"/>
      <c r="AP530" s="72"/>
    </row>
    <row r="531" ht="12.75" customHeight="1">
      <c r="A531" s="10"/>
      <c r="B531" s="72"/>
      <c r="G531" s="72"/>
      <c r="L531" s="72"/>
      <c r="Q531" s="72"/>
      <c r="V531" s="72"/>
      <c r="AA531" s="72"/>
      <c r="AF531" s="72"/>
      <c r="AK531" s="72"/>
      <c r="AP531" s="72"/>
    </row>
    <row r="532" ht="12.75" customHeight="1">
      <c r="A532" s="10"/>
      <c r="B532" s="72"/>
      <c r="G532" s="72"/>
      <c r="L532" s="72"/>
      <c r="Q532" s="72"/>
      <c r="V532" s="72"/>
      <c r="AA532" s="72"/>
      <c r="AF532" s="72"/>
      <c r="AK532" s="72"/>
      <c r="AP532" s="72"/>
    </row>
    <row r="533" ht="12.75" customHeight="1">
      <c r="A533" s="10"/>
      <c r="B533" s="72"/>
      <c r="G533" s="72"/>
      <c r="L533" s="72"/>
      <c r="Q533" s="72"/>
      <c r="V533" s="72"/>
      <c r="AA533" s="72"/>
      <c r="AF533" s="72"/>
      <c r="AK533" s="72"/>
      <c r="AP533" s="72"/>
    </row>
    <row r="534" ht="12.75" customHeight="1">
      <c r="A534" s="10"/>
      <c r="B534" s="72"/>
      <c r="G534" s="72"/>
      <c r="L534" s="72"/>
      <c r="Q534" s="72"/>
      <c r="V534" s="72"/>
      <c r="AA534" s="72"/>
      <c r="AF534" s="72"/>
      <c r="AK534" s="72"/>
      <c r="AP534" s="72"/>
    </row>
    <row r="535" ht="12.75" customHeight="1">
      <c r="A535" s="10"/>
      <c r="B535" s="72"/>
      <c r="G535" s="72"/>
      <c r="L535" s="72"/>
      <c r="Q535" s="72"/>
      <c r="V535" s="72"/>
      <c r="AA535" s="72"/>
      <c r="AF535" s="72"/>
      <c r="AK535" s="72"/>
      <c r="AP535" s="72"/>
    </row>
    <row r="536" ht="12.75" customHeight="1">
      <c r="A536" s="10"/>
      <c r="B536" s="72"/>
      <c r="G536" s="72"/>
      <c r="L536" s="72"/>
      <c r="Q536" s="72"/>
      <c r="V536" s="72"/>
      <c r="AA536" s="72"/>
      <c r="AF536" s="72"/>
      <c r="AK536" s="72"/>
      <c r="AP536" s="72"/>
    </row>
    <row r="537" ht="12.75" customHeight="1">
      <c r="A537" s="10"/>
      <c r="B537" s="72"/>
      <c r="G537" s="72"/>
      <c r="L537" s="72"/>
      <c r="Q537" s="72"/>
      <c r="V537" s="72"/>
      <c r="AA537" s="72"/>
      <c r="AF537" s="72"/>
      <c r="AK537" s="72"/>
      <c r="AP537" s="72"/>
    </row>
    <row r="538" ht="12.75" customHeight="1">
      <c r="A538" s="10"/>
      <c r="B538" s="72"/>
      <c r="G538" s="72"/>
      <c r="L538" s="72"/>
      <c r="Q538" s="72"/>
      <c r="V538" s="72"/>
      <c r="AA538" s="72"/>
      <c r="AF538" s="72"/>
      <c r="AK538" s="72"/>
      <c r="AP538" s="72"/>
    </row>
    <row r="539" ht="12.75" customHeight="1">
      <c r="A539" s="10"/>
      <c r="B539" s="72"/>
      <c r="G539" s="72"/>
      <c r="L539" s="72"/>
      <c r="Q539" s="72"/>
      <c r="V539" s="72"/>
      <c r="AA539" s="72"/>
      <c r="AF539" s="72"/>
      <c r="AK539" s="72"/>
      <c r="AP539" s="72"/>
    </row>
    <row r="540" ht="12.75" customHeight="1">
      <c r="A540" s="10"/>
      <c r="B540" s="72"/>
      <c r="G540" s="72"/>
      <c r="L540" s="72"/>
      <c r="Q540" s="72"/>
      <c r="V540" s="72"/>
      <c r="AA540" s="72"/>
      <c r="AF540" s="72"/>
      <c r="AK540" s="72"/>
      <c r="AP540" s="72"/>
    </row>
    <row r="541" ht="12.75" customHeight="1">
      <c r="A541" s="10"/>
      <c r="B541" s="72"/>
      <c r="G541" s="72"/>
      <c r="L541" s="72"/>
      <c r="Q541" s="72"/>
      <c r="V541" s="72"/>
      <c r="AA541" s="72"/>
      <c r="AF541" s="72"/>
      <c r="AK541" s="72"/>
      <c r="AP541" s="72"/>
    </row>
    <row r="542" ht="12.75" customHeight="1">
      <c r="A542" s="10"/>
      <c r="B542" s="72"/>
      <c r="G542" s="72"/>
      <c r="L542" s="72"/>
      <c r="Q542" s="72"/>
      <c r="V542" s="72"/>
      <c r="AA542" s="72"/>
      <c r="AF542" s="72"/>
      <c r="AK542" s="72"/>
      <c r="AP542" s="72"/>
    </row>
    <row r="543" ht="12.75" customHeight="1">
      <c r="A543" s="10"/>
      <c r="B543" s="72"/>
      <c r="G543" s="72"/>
      <c r="L543" s="72"/>
      <c r="Q543" s="72"/>
      <c r="V543" s="72"/>
      <c r="AA543" s="72"/>
      <c r="AF543" s="72"/>
      <c r="AK543" s="72"/>
      <c r="AP543" s="72"/>
    </row>
    <row r="544" ht="12.75" customHeight="1">
      <c r="A544" s="10"/>
      <c r="B544" s="72"/>
      <c r="G544" s="72"/>
      <c r="L544" s="72"/>
      <c r="Q544" s="72"/>
      <c r="V544" s="72"/>
      <c r="AA544" s="72"/>
      <c r="AF544" s="72"/>
      <c r="AK544" s="72"/>
      <c r="AP544" s="72"/>
    </row>
    <row r="545" ht="12.75" customHeight="1">
      <c r="A545" s="10"/>
      <c r="B545" s="72"/>
      <c r="G545" s="72"/>
      <c r="L545" s="72"/>
      <c r="Q545" s="72"/>
      <c r="V545" s="72"/>
      <c r="AA545" s="72"/>
      <c r="AF545" s="72"/>
      <c r="AK545" s="72"/>
      <c r="AP545" s="72"/>
    </row>
    <row r="546" ht="12.75" customHeight="1">
      <c r="A546" s="10"/>
      <c r="B546" s="72"/>
      <c r="G546" s="72"/>
      <c r="L546" s="72"/>
      <c r="Q546" s="72"/>
      <c r="V546" s="72"/>
      <c r="AA546" s="72"/>
      <c r="AF546" s="72"/>
      <c r="AK546" s="72"/>
      <c r="AP546" s="72"/>
    </row>
    <row r="547" ht="12.75" customHeight="1">
      <c r="A547" s="10"/>
      <c r="B547" s="72"/>
      <c r="G547" s="72"/>
      <c r="L547" s="72"/>
      <c r="Q547" s="72"/>
      <c r="V547" s="72"/>
      <c r="AA547" s="72"/>
      <c r="AF547" s="72"/>
      <c r="AK547" s="72"/>
      <c r="AP547" s="72"/>
    </row>
    <row r="548" ht="12.75" customHeight="1">
      <c r="A548" s="10"/>
      <c r="B548" s="72"/>
      <c r="G548" s="72"/>
      <c r="L548" s="72"/>
      <c r="Q548" s="72"/>
      <c r="V548" s="72"/>
      <c r="AA548" s="72"/>
      <c r="AF548" s="72"/>
      <c r="AK548" s="72"/>
      <c r="AP548" s="72"/>
    </row>
    <row r="549" ht="12.75" customHeight="1">
      <c r="A549" s="10"/>
      <c r="B549" s="72"/>
      <c r="G549" s="72"/>
      <c r="L549" s="72"/>
      <c r="Q549" s="72"/>
      <c r="V549" s="72"/>
      <c r="AA549" s="72"/>
      <c r="AF549" s="72"/>
      <c r="AK549" s="72"/>
      <c r="AP549" s="72"/>
    </row>
    <row r="550" ht="12.75" customHeight="1">
      <c r="A550" s="10"/>
      <c r="B550" s="72"/>
      <c r="G550" s="72"/>
      <c r="L550" s="72"/>
      <c r="Q550" s="72"/>
      <c r="V550" s="72"/>
      <c r="AA550" s="72"/>
      <c r="AF550" s="72"/>
      <c r="AK550" s="72"/>
      <c r="AP550" s="72"/>
    </row>
    <row r="551" ht="12.75" customHeight="1">
      <c r="A551" s="10"/>
      <c r="B551" s="72"/>
      <c r="G551" s="72"/>
      <c r="L551" s="72"/>
      <c r="Q551" s="72"/>
      <c r="V551" s="72"/>
      <c r="AA551" s="72"/>
      <c r="AF551" s="72"/>
      <c r="AK551" s="72"/>
      <c r="AP551" s="72"/>
    </row>
    <row r="552" ht="12.75" customHeight="1">
      <c r="A552" s="10"/>
      <c r="B552" s="72"/>
      <c r="G552" s="72"/>
      <c r="L552" s="72"/>
      <c r="Q552" s="72"/>
      <c r="V552" s="72"/>
      <c r="AA552" s="72"/>
      <c r="AF552" s="72"/>
      <c r="AK552" s="72"/>
      <c r="AP552" s="72"/>
    </row>
    <row r="553" ht="12.75" customHeight="1">
      <c r="A553" s="10"/>
      <c r="B553" s="72"/>
      <c r="G553" s="72"/>
      <c r="L553" s="72"/>
      <c r="Q553" s="72"/>
      <c r="V553" s="72"/>
      <c r="AA553" s="72"/>
      <c r="AF553" s="72"/>
      <c r="AK553" s="72"/>
      <c r="AP553" s="72"/>
    </row>
    <row r="554" ht="12.75" customHeight="1">
      <c r="A554" s="10"/>
      <c r="B554" s="72"/>
      <c r="G554" s="72"/>
      <c r="L554" s="72"/>
      <c r="Q554" s="72"/>
      <c r="V554" s="72"/>
      <c r="AA554" s="72"/>
      <c r="AF554" s="72"/>
      <c r="AK554" s="72"/>
      <c r="AP554" s="72"/>
    </row>
    <row r="555" ht="12.75" customHeight="1">
      <c r="A555" s="10"/>
      <c r="B555" s="72"/>
      <c r="G555" s="72"/>
      <c r="L555" s="72"/>
      <c r="Q555" s="72"/>
      <c r="V555" s="72"/>
      <c r="AA555" s="72"/>
      <c r="AF555" s="72"/>
      <c r="AK555" s="72"/>
      <c r="AP555" s="72"/>
    </row>
    <row r="556" ht="12.75" customHeight="1">
      <c r="A556" s="10"/>
      <c r="B556" s="72"/>
      <c r="G556" s="72"/>
      <c r="L556" s="72"/>
      <c r="Q556" s="72"/>
      <c r="V556" s="72"/>
      <c r="AA556" s="72"/>
      <c r="AF556" s="72"/>
      <c r="AK556" s="72"/>
      <c r="AP556" s="72"/>
    </row>
    <row r="557" ht="12.75" customHeight="1">
      <c r="A557" s="10"/>
      <c r="B557" s="72"/>
      <c r="G557" s="72"/>
      <c r="L557" s="72"/>
      <c r="Q557" s="72"/>
      <c r="V557" s="72"/>
      <c r="AA557" s="72"/>
      <c r="AF557" s="72"/>
      <c r="AK557" s="72"/>
      <c r="AP557" s="72"/>
    </row>
    <row r="558" ht="12.75" customHeight="1">
      <c r="A558" s="10"/>
      <c r="B558" s="72"/>
      <c r="G558" s="72"/>
      <c r="L558" s="72"/>
      <c r="Q558" s="72"/>
      <c r="V558" s="72"/>
      <c r="AA558" s="72"/>
      <c r="AF558" s="72"/>
      <c r="AK558" s="72"/>
      <c r="AP558" s="72"/>
    </row>
    <row r="559" ht="12.75" customHeight="1">
      <c r="A559" s="10"/>
      <c r="B559" s="72"/>
      <c r="G559" s="72"/>
      <c r="L559" s="72"/>
      <c r="Q559" s="72"/>
      <c r="V559" s="72"/>
      <c r="AA559" s="72"/>
      <c r="AF559" s="72"/>
      <c r="AK559" s="72"/>
      <c r="AP559" s="72"/>
    </row>
    <row r="560" ht="12.75" customHeight="1">
      <c r="A560" s="10"/>
      <c r="B560" s="72"/>
      <c r="G560" s="72"/>
      <c r="L560" s="72"/>
      <c r="Q560" s="72"/>
      <c r="V560" s="72"/>
      <c r="AA560" s="72"/>
      <c r="AF560" s="72"/>
      <c r="AK560" s="72"/>
      <c r="AP560" s="72"/>
    </row>
    <row r="561" ht="12.75" customHeight="1">
      <c r="A561" s="10"/>
      <c r="B561" s="72"/>
      <c r="G561" s="72"/>
      <c r="L561" s="72"/>
      <c r="Q561" s="72"/>
      <c r="V561" s="72"/>
      <c r="AA561" s="72"/>
      <c r="AF561" s="72"/>
      <c r="AK561" s="72"/>
      <c r="AP561" s="72"/>
    </row>
    <row r="562" ht="12.75" customHeight="1">
      <c r="A562" s="10"/>
      <c r="B562" s="72"/>
      <c r="G562" s="72"/>
      <c r="L562" s="72"/>
      <c r="Q562" s="72"/>
      <c r="V562" s="72"/>
      <c r="AA562" s="72"/>
      <c r="AF562" s="72"/>
      <c r="AK562" s="72"/>
      <c r="AP562" s="72"/>
    </row>
    <row r="563" ht="12.75" customHeight="1">
      <c r="A563" s="10"/>
      <c r="B563" s="72"/>
      <c r="G563" s="72"/>
      <c r="L563" s="72"/>
      <c r="Q563" s="72"/>
      <c r="V563" s="72"/>
      <c r="AA563" s="72"/>
      <c r="AF563" s="72"/>
      <c r="AK563" s="72"/>
      <c r="AP563" s="72"/>
    </row>
    <row r="564" ht="12.75" customHeight="1">
      <c r="A564" s="10"/>
      <c r="B564" s="72"/>
      <c r="G564" s="72"/>
      <c r="L564" s="72"/>
      <c r="Q564" s="72"/>
      <c r="V564" s="72"/>
      <c r="AA564" s="72"/>
      <c r="AF564" s="72"/>
      <c r="AK564" s="72"/>
      <c r="AP564" s="72"/>
    </row>
    <row r="565" ht="12.75" customHeight="1">
      <c r="A565" s="10"/>
      <c r="B565" s="72"/>
      <c r="G565" s="72"/>
      <c r="L565" s="72"/>
      <c r="Q565" s="72"/>
      <c r="V565" s="72"/>
      <c r="AA565" s="72"/>
      <c r="AF565" s="72"/>
      <c r="AK565" s="72"/>
      <c r="AP565" s="72"/>
    </row>
    <row r="566" ht="12.75" customHeight="1">
      <c r="A566" s="10"/>
      <c r="B566" s="72"/>
      <c r="G566" s="72"/>
      <c r="L566" s="72"/>
      <c r="Q566" s="72"/>
      <c r="V566" s="72"/>
      <c r="AA566" s="72"/>
      <c r="AF566" s="72"/>
      <c r="AK566" s="72"/>
      <c r="AP566" s="72"/>
    </row>
    <row r="567" ht="12.75" customHeight="1">
      <c r="A567" s="10"/>
      <c r="B567" s="72"/>
      <c r="G567" s="72"/>
      <c r="L567" s="72"/>
      <c r="Q567" s="72"/>
      <c r="V567" s="72"/>
      <c r="AA567" s="72"/>
      <c r="AF567" s="72"/>
      <c r="AK567" s="72"/>
      <c r="AP567" s="72"/>
    </row>
    <row r="568" ht="12.75" customHeight="1">
      <c r="A568" s="10"/>
      <c r="B568" s="72"/>
      <c r="G568" s="72"/>
      <c r="L568" s="72"/>
      <c r="Q568" s="72"/>
      <c r="V568" s="72"/>
      <c r="AA568" s="72"/>
      <c r="AF568" s="72"/>
      <c r="AK568" s="72"/>
      <c r="AP568" s="72"/>
    </row>
    <row r="569" ht="12.75" customHeight="1">
      <c r="A569" s="10"/>
      <c r="B569" s="72"/>
      <c r="G569" s="72"/>
      <c r="L569" s="72"/>
      <c r="Q569" s="72"/>
      <c r="V569" s="72"/>
      <c r="AA569" s="72"/>
      <c r="AF569" s="72"/>
      <c r="AK569" s="72"/>
      <c r="AP569" s="72"/>
    </row>
    <row r="570" ht="12.75" customHeight="1">
      <c r="A570" s="10"/>
      <c r="B570" s="72"/>
      <c r="G570" s="72"/>
      <c r="L570" s="72"/>
      <c r="Q570" s="72"/>
      <c r="V570" s="72"/>
      <c r="AA570" s="72"/>
      <c r="AF570" s="72"/>
      <c r="AK570" s="72"/>
      <c r="AP570" s="72"/>
    </row>
    <row r="571" ht="12.75" customHeight="1">
      <c r="A571" s="10"/>
      <c r="B571" s="72"/>
      <c r="G571" s="72"/>
      <c r="L571" s="72"/>
      <c r="Q571" s="72"/>
      <c r="V571" s="72"/>
      <c r="AA571" s="72"/>
      <c r="AF571" s="72"/>
      <c r="AK571" s="72"/>
      <c r="AP571" s="72"/>
    </row>
    <row r="572" ht="12.75" customHeight="1">
      <c r="A572" s="10"/>
      <c r="B572" s="72"/>
      <c r="G572" s="72"/>
      <c r="L572" s="72"/>
      <c r="Q572" s="72"/>
      <c r="V572" s="72"/>
      <c r="AA572" s="72"/>
      <c r="AF572" s="72"/>
      <c r="AK572" s="72"/>
      <c r="AP572" s="72"/>
    </row>
    <row r="573" ht="12.75" customHeight="1">
      <c r="A573" s="10"/>
      <c r="B573" s="72"/>
      <c r="G573" s="72"/>
      <c r="L573" s="72"/>
      <c r="Q573" s="72"/>
      <c r="V573" s="72"/>
      <c r="AA573" s="72"/>
      <c r="AF573" s="72"/>
      <c r="AK573" s="72"/>
      <c r="AP573" s="72"/>
    </row>
    <row r="574" ht="12.75" customHeight="1">
      <c r="A574" s="10"/>
      <c r="B574" s="72"/>
      <c r="G574" s="72"/>
      <c r="L574" s="72"/>
      <c r="Q574" s="72"/>
      <c r="V574" s="72"/>
      <c r="AA574" s="72"/>
      <c r="AF574" s="72"/>
      <c r="AK574" s="72"/>
      <c r="AP574" s="72"/>
    </row>
    <row r="575" ht="12.75" customHeight="1">
      <c r="A575" s="10"/>
      <c r="B575" s="72"/>
      <c r="G575" s="72"/>
      <c r="L575" s="72"/>
      <c r="Q575" s="72"/>
      <c r="V575" s="72"/>
      <c r="AA575" s="72"/>
      <c r="AF575" s="72"/>
      <c r="AK575" s="72"/>
      <c r="AP575" s="72"/>
    </row>
    <row r="576" ht="12.75" customHeight="1">
      <c r="A576" s="10"/>
      <c r="B576" s="72"/>
      <c r="G576" s="72"/>
      <c r="L576" s="72"/>
      <c r="Q576" s="72"/>
      <c r="V576" s="72"/>
      <c r="AA576" s="72"/>
      <c r="AF576" s="72"/>
      <c r="AK576" s="72"/>
      <c r="AP576" s="72"/>
    </row>
    <row r="577" ht="12.75" customHeight="1">
      <c r="A577" s="10"/>
      <c r="B577" s="72"/>
      <c r="G577" s="72"/>
      <c r="L577" s="72"/>
      <c r="Q577" s="72"/>
      <c r="V577" s="72"/>
      <c r="AA577" s="72"/>
      <c r="AF577" s="72"/>
      <c r="AK577" s="72"/>
      <c r="AP577" s="72"/>
    </row>
    <row r="578" ht="12.75" customHeight="1">
      <c r="A578" s="10"/>
      <c r="B578" s="72"/>
      <c r="G578" s="72"/>
      <c r="L578" s="72"/>
      <c r="Q578" s="72"/>
      <c r="V578" s="72"/>
      <c r="AA578" s="72"/>
      <c r="AF578" s="72"/>
      <c r="AK578" s="72"/>
      <c r="AP578" s="72"/>
    </row>
    <row r="579" ht="12.75" customHeight="1">
      <c r="A579" s="10"/>
      <c r="B579" s="72"/>
      <c r="G579" s="72"/>
      <c r="L579" s="72"/>
      <c r="Q579" s="72"/>
      <c r="V579" s="72"/>
      <c r="AA579" s="72"/>
      <c r="AF579" s="72"/>
      <c r="AK579" s="72"/>
      <c r="AP579" s="72"/>
    </row>
    <row r="580" ht="12.75" customHeight="1">
      <c r="A580" s="10"/>
      <c r="B580" s="72"/>
      <c r="G580" s="72"/>
      <c r="L580" s="72"/>
      <c r="Q580" s="72"/>
      <c r="V580" s="72"/>
      <c r="AA580" s="72"/>
      <c r="AF580" s="72"/>
      <c r="AK580" s="72"/>
      <c r="AP580" s="72"/>
    </row>
    <row r="581" ht="12.75" customHeight="1">
      <c r="A581" s="10"/>
      <c r="B581" s="72"/>
      <c r="G581" s="72"/>
      <c r="L581" s="72"/>
      <c r="Q581" s="72"/>
      <c r="V581" s="72"/>
      <c r="AA581" s="72"/>
      <c r="AF581" s="72"/>
      <c r="AK581" s="72"/>
      <c r="AP581" s="72"/>
    </row>
    <row r="582" ht="12.75" customHeight="1">
      <c r="A582" s="10"/>
      <c r="B582" s="72"/>
      <c r="G582" s="72"/>
      <c r="L582" s="72"/>
      <c r="Q582" s="72"/>
      <c r="V582" s="72"/>
      <c r="AA582" s="72"/>
      <c r="AF582" s="72"/>
      <c r="AK582" s="72"/>
      <c r="AP582" s="72"/>
    </row>
    <row r="583" ht="12.75" customHeight="1">
      <c r="A583" s="10"/>
      <c r="B583" s="72"/>
      <c r="G583" s="72"/>
      <c r="L583" s="72"/>
      <c r="Q583" s="72"/>
      <c r="V583" s="72"/>
      <c r="AA583" s="72"/>
      <c r="AF583" s="72"/>
      <c r="AK583" s="72"/>
      <c r="AP583" s="72"/>
    </row>
    <row r="584" ht="12.75" customHeight="1">
      <c r="A584" s="10"/>
      <c r="B584" s="72"/>
      <c r="G584" s="72"/>
      <c r="L584" s="72"/>
      <c r="Q584" s="72"/>
      <c r="V584" s="72"/>
      <c r="AA584" s="72"/>
      <c r="AF584" s="72"/>
      <c r="AK584" s="72"/>
      <c r="AP584" s="72"/>
    </row>
    <row r="585" ht="12.75" customHeight="1">
      <c r="A585" s="10"/>
      <c r="B585" s="72"/>
      <c r="G585" s="72"/>
      <c r="L585" s="72"/>
      <c r="Q585" s="72"/>
      <c r="V585" s="72"/>
      <c r="AA585" s="72"/>
      <c r="AF585" s="72"/>
      <c r="AK585" s="72"/>
      <c r="AP585" s="72"/>
    </row>
    <row r="586" ht="12.75" customHeight="1">
      <c r="A586" s="10"/>
      <c r="B586" s="72"/>
      <c r="G586" s="72"/>
      <c r="L586" s="72"/>
      <c r="Q586" s="72"/>
      <c r="V586" s="72"/>
      <c r="AA586" s="72"/>
      <c r="AF586" s="72"/>
      <c r="AK586" s="72"/>
      <c r="AP586" s="72"/>
    </row>
    <row r="587" ht="12.75" customHeight="1">
      <c r="A587" s="10"/>
      <c r="B587" s="72"/>
      <c r="G587" s="72"/>
      <c r="L587" s="72"/>
      <c r="Q587" s="72"/>
      <c r="V587" s="72"/>
      <c r="AA587" s="72"/>
      <c r="AF587" s="72"/>
      <c r="AK587" s="72"/>
      <c r="AP587" s="72"/>
    </row>
    <row r="588" ht="12.75" customHeight="1">
      <c r="A588" s="10"/>
      <c r="B588" s="72"/>
      <c r="G588" s="72"/>
      <c r="L588" s="72"/>
      <c r="Q588" s="72"/>
      <c r="V588" s="72"/>
      <c r="AA588" s="72"/>
      <c r="AF588" s="72"/>
      <c r="AK588" s="72"/>
      <c r="AP588" s="72"/>
    </row>
    <row r="589" ht="12.75" customHeight="1">
      <c r="A589" s="10"/>
      <c r="B589" s="72"/>
      <c r="G589" s="72"/>
      <c r="L589" s="72"/>
      <c r="Q589" s="72"/>
      <c r="V589" s="72"/>
      <c r="AA589" s="72"/>
      <c r="AF589" s="72"/>
      <c r="AK589" s="72"/>
      <c r="AP589" s="72"/>
    </row>
    <row r="590" ht="12.75" customHeight="1">
      <c r="A590" s="10"/>
      <c r="B590" s="72"/>
      <c r="G590" s="72"/>
      <c r="L590" s="72"/>
      <c r="Q590" s="72"/>
      <c r="V590" s="72"/>
      <c r="AA590" s="72"/>
      <c r="AF590" s="72"/>
      <c r="AK590" s="72"/>
      <c r="AP590" s="72"/>
    </row>
    <row r="591" ht="12.75" customHeight="1">
      <c r="A591" s="10"/>
      <c r="B591" s="72"/>
      <c r="G591" s="72"/>
      <c r="L591" s="72"/>
      <c r="Q591" s="72"/>
      <c r="V591" s="72"/>
      <c r="AA591" s="72"/>
      <c r="AF591" s="72"/>
      <c r="AK591" s="72"/>
      <c r="AP591" s="72"/>
    </row>
    <row r="592" ht="12.75" customHeight="1">
      <c r="A592" s="10"/>
      <c r="B592" s="72"/>
      <c r="G592" s="72"/>
      <c r="L592" s="72"/>
      <c r="Q592" s="72"/>
      <c r="V592" s="72"/>
      <c r="AA592" s="72"/>
      <c r="AF592" s="72"/>
      <c r="AK592" s="72"/>
      <c r="AP592" s="72"/>
    </row>
    <row r="593" ht="12.75" customHeight="1">
      <c r="A593" s="10"/>
      <c r="B593" s="72"/>
      <c r="G593" s="72"/>
      <c r="L593" s="72"/>
      <c r="Q593" s="72"/>
      <c r="V593" s="72"/>
      <c r="AA593" s="72"/>
      <c r="AF593" s="72"/>
      <c r="AK593" s="72"/>
      <c r="AP593" s="72"/>
    </row>
    <row r="594" ht="12.75" customHeight="1">
      <c r="A594" s="10"/>
      <c r="B594" s="72"/>
      <c r="G594" s="72"/>
      <c r="L594" s="72"/>
      <c r="Q594" s="72"/>
      <c r="V594" s="72"/>
      <c r="AA594" s="72"/>
      <c r="AF594" s="72"/>
      <c r="AK594" s="72"/>
      <c r="AP594" s="72"/>
    </row>
    <row r="595" ht="12.75" customHeight="1">
      <c r="A595" s="10"/>
      <c r="B595" s="72"/>
      <c r="G595" s="72"/>
      <c r="L595" s="72"/>
      <c r="Q595" s="72"/>
      <c r="V595" s="72"/>
      <c r="AA595" s="72"/>
      <c r="AF595" s="72"/>
      <c r="AK595" s="72"/>
      <c r="AP595" s="72"/>
    </row>
    <row r="596" ht="12.75" customHeight="1">
      <c r="A596" s="10"/>
      <c r="B596" s="72"/>
      <c r="G596" s="72"/>
      <c r="L596" s="72"/>
      <c r="Q596" s="72"/>
      <c r="V596" s="72"/>
      <c r="AA596" s="72"/>
      <c r="AF596" s="72"/>
      <c r="AK596" s="72"/>
      <c r="AP596" s="72"/>
    </row>
    <row r="597" ht="12.75" customHeight="1">
      <c r="A597" s="10"/>
      <c r="B597" s="72"/>
      <c r="G597" s="72"/>
      <c r="L597" s="72"/>
      <c r="Q597" s="72"/>
      <c r="V597" s="72"/>
      <c r="AA597" s="72"/>
      <c r="AF597" s="72"/>
      <c r="AK597" s="72"/>
      <c r="AP597" s="72"/>
    </row>
    <row r="598" ht="12.75" customHeight="1">
      <c r="A598" s="10"/>
      <c r="B598" s="72"/>
      <c r="G598" s="72"/>
      <c r="L598" s="72"/>
      <c r="Q598" s="72"/>
      <c r="V598" s="72"/>
      <c r="AA598" s="72"/>
      <c r="AF598" s="72"/>
      <c r="AK598" s="72"/>
      <c r="AP598" s="72"/>
    </row>
    <row r="599" ht="12.75" customHeight="1">
      <c r="A599" s="10"/>
      <c r="B599" s="72"/>
      <c r="G599" s="72"/>
      <c r="L599" s="72"/>
      <c r="Q599" s="72"/>
      <c r="V599" s="72"/>
      <c r="AA599" s="72"/>
      <c r="AF599" s="72"/>
      <c r="AK599" s="72"/>
      <c r="AP599" s="72"/>
    </row>
    <row r="600" ht="12.75" customHeight="1">
      <c r="A600" s="10"/>
      <c r="B600" s="72"/>
      <c r="G600" s="72"/>
      <c r="L600" s="72"/>
      <c r="Q600" s="72"/>
      <c r="V600" s="72"/>
      <c r="AA600" s="72"/>
      <c r="AF600" s="72"/>
      <c r="AK600" s="72"/>
      <c r="AP600" s="72"/>
    </row>
    <row r="601" ht="12.75" customHeight="1">
      <c r="A601" s="10"/>
      <c r="B601" s="72"/>
      <c r="G601" s="72"/>
      <c r="L601" s="72"/>
      <c r="Q601" s="72"/>
      <c r="V601" s="72"/>
      <c r="AA601" s="72"/>
      <c r="AF601" s="72"/>
      <c r="AK601" s="72"/>
      <c r="AP601" s="72"/>
    </row>
    <row r="602" ht="12.75" customHeight="1">
      <c r="A602" s="10"/>
      <c r="B602" s="72"/>
      <c r="G602" s="72"/>
      <c r="L602" s="72"/>
      <c r="Q602" s="72"/>
      <c r="V602" s="72"/>
      <c r="AA602" s="72"/>
      <c r="AF602" s="72"/>
      <c r="AK602" s="72"/>
      <c r="AP602" s="72"/>
    </row>
    <row r="603" ht="12.75" customHeight="1">
      <c r="A603" s="10"/>
      <c r="B603" s="72"/>
      <c r="G603" s="72"/>
      <c r="L603" s="72"/>
      <c r="Q603" s="72"/>
      <c r="V603" s="72"/>
      <c r="AA603" s="72"/>
      <c r="AF603" s="72"/>
      <c r="AK603" s="72"/>
      <c r="AP603" s="72"/>
    </row>
    <row r="604" ht="12.75" customHeight="1">
      <c r="A604" s="10"/>
      <c r="B604" s="72"/>
      <c r="G604" s="72"/>
      <c r="L604" s="72"/>
      <c r="Q604" s="72"/>
      <c r="V604" s="72"/>
      <c r="AA604" s="72"/>
      <c r="AF604" s="72"/>
      <c r="AK604" s="72"/>
      <c r="AP604" s="72"/>
    </row>
    <row r="605" ht="12.75" customHeight="1">
      <c r="A605" s="10"/>
      <c r="B605" s="72"/>
      <c r="G605" s="72"/>
      <c r="L605" s="72"/>
      <c r="Q605" s="72"/>
      <c r="V605" s="72"/>
      <c r="AA605" s="72"/>
      <c r="AF605" s="72"/>
      <c r="AK605" s="72"/>
      <c r="AP605" s="72"/>
    </row>
    <row r="606" ht="12.75" customHeight="1">
      <c r="A606" s="10"/>
      <c r="B606" s="72"/>
      <c r="G606" s="72"/>
      <c r="L606" s="72"/>
      <c r="Q606" s="72"/>
      <c r="V606" s="72"/>
      <c r="AA606" s="72"/>
      <c r="AF606" s="72"/>
      <c r="AK606" s="72"/>
      <c r="AP606" s="72"/>
    </row>
    <row r="607" ht="12.75" customHeight="1">
      <c r="A607" s="10"/>
      <c r="B607" s="72"/>
      <c r="G607" s="72"/>
      <c r="L607" s="72"/>
      <c r="Q607" s="72"/>
      <c r="V607" s="72"/>
      <c r="AA607" s="72"/>
      <c r="AF607" s="72"/>
      <c r="AK607" s="72"/>
      <c r="AP607" s="72"/>
    </row>
    <row r="608" ht="12.75" customHeight="1">
      <c r="A608" s="10"/>
      <c r="B608" s="72"/>
      <c r="G608" s="72"/>
      <c r="L608" s="72"/>
      <c r="Q608" s="72"/>
      <c r="V608" s="72"/>
      <c r="AA608" s="72"/>
      <c r="AF608" s="72"/>
      <c r="AK608" s="72"/>
      <c r="AP608" s="72"/>
    </row>
    <row r="609" ht="12.75" customHeight="1">
      <c r="A609" s="10"/>
      <c r="B609" s="72"/>
      <c r="G609" s="72"/>
      <c r="L609" s="72"/>
      <c r="Q609" s="72"/>
      <c r="V609" s="72"/>
      <c r="AA609" s="72"/>
      <c r="AF609" s="72"/>
      <c r="AK609" s="72"/>
      <c r="AP609" s="72"/>
    </row>
    <row r="610" ht="12.75" customHeight="1">
      <c r="A610" s="10"/>
      <c r="B610" s="72"/>
      <c r="G610" s="72"/>
      <c r="L610" s="72"/>
      <c r="Q610" s="72"/>
      <c r="V610" s="72"/>
      <c r="AA610" s="72"/>
      <c r="AF610" s="72"/>
      <c r="AK610" s="72"/>
      <c r="AP610" s="72"/>
    </row>
    <row r="611" ht="12.75" customHeight="1">
      <c r="A611" s="10"/>
      <c r="B611" s="72"/>
      <c r="G611" s="72"/>
      <c r="L611" s="72"/>
      <c r="Q611" s="72"/>
      <c r="V611" s="72"/>
      <c r="AA611" s="72"/>
      <c r="AF611" s="72"/>
      <c r="AK611" s="72"/>
      <c r="AP611" s="72"/>
    </row>
    <row r="612" ht="12.75" customHeight="1">
      <c r="A612" s="10"/>
      <c r="B612" s="72"/>
      <c r="G612" s="72"/>
      <c r="L612" s="72"/>
      <c r="Q612" s="72"/>
      <c r="V612" s="72"/>
      <c r="AA612" s="72"/>
      <c r="AF612" s="72"/>
      <c r="AK612" s="72"/>
      <c r="AP612" s="72"/>
    </row>
    <row r="613" ht="12.75" customHeight="1">
      <c r="A613" s="10"/>
      <c r="B613" s="72"/>
      <c r="G613" s="72"/>
      <c r="L613" s="72"/>
      <c r="Q613" s="72"/>
      <c r="V613" s="72"/>
      <c r="AA613" s="72"/>
      <c r="AF613" s="72"/>
      <c r="AK613" s="72"/>
      <c r="AP613" s="72"/>
    </row>
    <row r="614" ht="12.75" customHeight="1">
      <c r="A614" s="10"/>
      <c r="B614" s="72"/>
      <c r="G614" s="72"/>
      <c r="L614" s="72"/>
      <c r="Q614" s="72"/>
      <c r="V614" s="72"/>
      <c r="AA614" s="72"/>
      <c r="AF614" s="72"/>
      <c r="AK614" s="72"/>
      <c r="AP614" s="72"/>
    </row>
    <row r="615" ht="12.75" customHeight="1">
      <c r="A615" s="10"/>
      <c r="B615" s="72"/>
      <c r="G615" s="72"/>
      <c r="L615" s="72"/>
      <c r="Q615" s="72"/>
      <c r="V615" s="72"/>
      <c r="AA615" s="72"/>
      <c r="AF615" s="72"/>
      <c r="AK615" s="72"/>
      <c r="AP615" s="72"/>
    </row>
    <row r="616" ht="12.75" customHeight="1">
      <c r="A616" s="10"/>
      <c r="B616" s="72"/>
      <c r="G616" s="72"/>
      <c r="L616" s="72"/>
      <c r="Q616" s="72"/>
      <c r="V616" s="72"/>
      <c r="AA616" s="72"/>
      <c r="AF616" s="72"/>
      <c r="AK616" s="72"/>
      <c r="AP616" s="72"/>
    </row>
    <row r="617" ht="12.75" customHeight="1">
      <c r="A617" s="10"/>
      <c r="B617" s="72"/>
      <c r="G617" s="72"/>
      <c r="L617" s="72"/>
      <c r="Q617" s="72"/>
      <c r="V617" s="72"/>
      <c r="AA617" s="72"/>
      <c r="AF617" s="72"/>
      <c r="AK617" s="72"/>
      <c r="AP617" s="72"/>
    </row>
    <row r="618" ht="12.75" customHeight="1">
      <c r="A618" s="10"/>
      <c r="B618" s="72"/>
      <c r="G618" s="72"/>
      <c r="L618" s="72"/>
      <c r="Q618" s="72"/>
      <c r="V618" s="72"/>
      <c r="AA618" s="72"/>
      <c r="AF618" s="72"/>
      <c r="AK618" s="72"/>
      <c r="AP618" s="72"/>
    </row>
    <row r="619" ht="12.75" customHeight="1">
      <c r="A619" s="10"/>
      <c r="B619" s="72"/>
      <c r="G619" s="72"/>
      <c r="L619" s="72"/>
      <c r="Q619" s="72"/>
      <c r="V619" s="72"/>
      <c r="AA619" s="72"/>
      <c r="AF619" s="72"/>
      <c r="AK619" s="72"/>
      <c r="AP619" s="72"/>
    </row>
    <row r="620" ht="12.75" customHeight="1">
      <c r="A620" s="10"/>
      <c r="B620" s="72"/>
      <c r="G620" s="72"/>
      <c r="L620" s="72"/>
      <c r="Q620" s="72"/>
      <c r="V620" s="72"/>
      <c r="AA620" s="72"/>
      <c r="AF620" s="72"/>
      <c r="AK620" s="72"/>
      <c r="AP620" s="72"/>
    </row>
    <row r="621" ht="12.75" customHeight="1">
      <c r="A621" s="10"/>
      <c r="B621" s="72"/>
      <c r="G621" s="72"/>
      <c r="L621" s="72"/>
      <c r="Q621" s="72"/>
      <c r="V621" s="72"/>
      <c r="AA621" s="72"/>
      <c r="AF621" s="72"/>
      <c r="AK621" s="72"/>
      <c r="AP621" s="72"/>
    </row>
    <row r="622" ht="12.75" customHeight="1">
      <c r="A622" s="10"/>
      <c r="B622" s="72"/>
      <c r="G622" s="72"/>
      <c r="L622" s="72"/>
      <c r="Q622" s="72"/>
      <c r="V622" s="72"/>
      <c r="AA622" s="72"/>
      <c r="AF622" s="72"/>
      <c r="AK622" s="72"/>
      <c r="AP622" s="72"/>
    </row>
    <row r="623" ht="12.75" customHeight="1">
      <c r="A623" s="10"/>
      <c r="B623" s="72"/>
      <c r="G623" s="72"/>
      <c r="L623" s="72"/>
      <c r="Q623" s="72"/>
      <c r="V623" s="72"/>
      <c r="AA623" s="72"/>
      <c r="AF623" s="72"/>
      <c r="AK623" s="72"/>
      <c r="AP623" s="72"/>
    </row>
    <row r="624" ht="12.75" customHeight="1">
      <c r="A624" s="10"/>
      <c r="B624" s="72"/>
      <c r="G624" s="72"/>
      <c r="L624" s="72"/>
      <c r="Q624" s="72"/>
      <c r="V624" s="72"/>
      <c r="AA624" s="72"/>
      <c r="AF624" s="72"/>
      <c r="AK624" s="72"/>
      <c r="AP624" s="72"/>
    </row>
    <row r="625" ht="12.75" customHeight="1">
      <c r="A625" s="10"/>
      <c r="B625" s="72"/>
      <c r="G625" s="72"/>
      <c r="L625" s="72"/>
      <c r="Q625" s="72"/>
      <c r="V625" s="72"/>
      <c r="AA625" s="72"/>
      <c r="AF625" s="72"/>
      <c r="AK625" s="72"/>
      <c r="AP625" s="72"/>
    </row>
    <row r="626" ht="12.75" customHeight="1">
      <c r="A626" s="10"/>
      <c r="B626" s="72"/>
      <c r="G626" s="72"/>
      <c r="L626" s="72"/>
      <c r="Q626" s="72"/>
      <c r="V626" s="72"/>
      <c r="AA626" s="72"/>
      <c r="AF626" s="72"/>
      <c r="AK626" s="72"/>
      <c r="AP626" s="72"/>
    </row>
    <row r="627" ht="12.75" customHeight="1">
      <c r="A627" s="10"/>
      <c r="B627" s="72"/>
      <c r="G627" s="72"/>
      <c r="L627" s="72"/>
      <c r="Q627" s="72"/>
      <c r="V627" s="72"/>
      <c r="AA627" s="72"/>
      <c r="AF627" s="72"/>
      <c r="AK627" s="72"/>
      <c r="AP627" s="72"/>
    </row>
    <row r="628" ht="12.75" customHeight="1">
      <c r="A628" s="10"/>
      <c r="B628" s="72"/>
      <c r="G628" s="72"/>
      <c r="L628" s="72"/>
      <c r="Q628" s="72"/>
      <c r="V628" s="72"/>
      <c r="AA628" s="72"/>
      <c r="AF628" s="72"/>
      <c r="AK628" s="72"/>
      <c r="AP628" s="72"/>
    </row>
    <row r="629" ht="12.75" customHeight="1">
      <c r="A629" s="10"/>
      <c r="B629" s="72"/>
      <c r="G629" s="72"/>
      <c r="L629" s="72"/>
      <c r="Q629" s="72"/>
      <c r="V629" s="72"/>
      <c r="AA629" s="72"/>
      <c r="AF629" s="72"/>
      <c r="AK629" s="72"/>
      <c r="AP629" s="72"/>
    </row>
    <row r="630" ht="12.75" customHeight="1">
      <c r="A630" s="10"/>
      <c r="B630" s="72"/>
      <c r="G630" s="72"/>
      <c r="L630" s="72"/>
      <c r="Q630" s="72"/>
      <c r="V630" s="72"/>
      <c r="AA630" s="72"/>
      <c r="AF630" s="72"/>
      <c r="AK630" s="72"/>
      <c r="AP630" s="72"/>
    </row>
    <row r="631" ht="12.75" customHeight="1">
      <c r="A631" s="10"/>
      <c r="B631" s="72"/>
      <c r="G631" s="72"/>
      <c r="L631" s="72"/>
      <c r="Q631" s="72"/>
      <c r="V631" s="72"/>
      <c r="AA631" s="72"/>
      <c r="AF631" s="72"/>
      <c r="AK631" s="72"/>
      <c r="AP631" s="72"/>
    </row>
    <row r="632" ht="12.75" customHeight="1">
      <c r="A632" s="10"/>
      <c r="B632" s="72"/>
      <c r="G632" s="72"/>
      <c r="L632" s="72"/>
      <c r="Q632" s="72"/>
      <c r="V632" s="72"/>
      <c r="AA632" s="72"/>
      <c r="AF632" s="72"/>
      <c r="AK632" s="72"/>
      <c r="AP632" s="72"/>
    </row>
    <row r="633" ht="12.75" customHeight="1">
      <c r="A633" s="10"/>
      <c r="B633" s="72"/>
      <c r="G633" s="72"/>
      <c r="L633" s="72"/>
      <c r="Q633" s="72"/>
      <c r="V633" s="72"/>
      <c r="AA633" s="72"/>
      <c r="AF633" s="72"/>
      <c r="AK633" s="72"/>
      <c r="AP633" s="72"/>
    </row>
    <row r="634" ht="12.75" customHeight="1">
      <c r="A634" s="10"/>
      <c r="B634" s="72"/>
      <c r="G634" s="72"/>
      <c r="L634" s="72"/>
      <c r="Q634" s="72"/>
      <c r="V634" s="72"/>
      <c r="AA634" s="72"/>
      <c r="AF634" s="72"/>
      <c r="AK634" s="72"/>
      <c r="AP634" s="72"/>
    </row>
    <row r="635" ht="12.75" customHeight="1">
      <c r="A635" s="10"/>
      <c r="B635" s="72"/>
      <c r="G635" s="72"/>
      <c r="L635" s="72"/>
      <c r="Q635" s="72"/>
      <c r="V635" s="72"/>
      <c r="AA635" s="72"/>
      <c r="AF635" s="72"/>
      <c r="AK635" s="72"/>
      <c r="AP635" s="72"/>
    </row>
    <row r="636" ht="12.75" customHeight="1">
      <c r="A636" s="10"/>
      <c r="B636" s="72"/>
      <c r="G636" s="72"/>
      <c r="L636" s="72"/>
      <c r="Q636" s="72"/>
      <c r="V636" s="72"/>
      <c r="AA636" s="72"/>
      <c r="AF636" s="72"/>
      <c r="AK636" s="72"/>
      <c r="AP636" s="72"/>
    </row>
    <row r="637" ht="12.75" customHeight="1">
      <c r="A637" s="10"/>
      <c r="B637" s="72"/>
      <c r="G637" s="72"/>
      <c r="L637" s="72"/>
      <c r="Q637" s="72"/>
      <c r="V637" s="72"/>
      <c r="AA637" s="72"/>
      <c r="AF637" s="72"/>
      <c r="AK637" s="72"/>
      <c r="AP637" s="72"/>
    </row>
    <row r="638" ht="12.75" customHeight="1">
      <c r="A638" s="10"/>
      <c r="B638" s="72"/>
      <c r="G638" s="72"/>
      <c r="L638" s="72"/>
      <c r="Q638" s="72"/>
      <c r="V638" s="72"/>
      <c r="AA638" s="72"/>
      <c r="AF638" s="72"/>
      <c r="AK638" s="72"/>
      <c r="AP638" s="72"/>
    </row>
    <row r="639" ht="12.75" customHeight="1">
      <c r="A639" s="10"/>
      <c r="B639" s="72"/>
      <c r="G639" s="72"/>
      <c r="L639" s="72"/>
      <c r="Q639" s="72"/>
      <c r="V639" s="72"/>
      <c r="AA639" s="72"/>
      <c r="AF639" s="72"/>
      <c r="AK639" s="72"/>
      <c r="AP639" s="72"/>
    </row>
    <row r="640" ht="12.75" customHeight="1">
      <c r="A640" s="10"/>
      <c r="B640" s="72"/>
      <c r="G640" s="72"/>
      <c r="L640" s="72"/>
      <c r="Q640" s="72"/>
      <c r="V640" s="72"/>
      <c r="AA640" s="72"/>
      <c r="AF640" s="72"/>
      <c r="AK640" s="72"/>
      <c r="AP640" s="72"/>
    </row>
    <row r="641" ht="12.75" customHeight="1">
      <c r="A641" s="10"/>
      <c r="B641" s="72"/>
      <c r="G641" s="72"/>
      <c r="L641" s="72"/>
      <c r="Q641" s="72"/>
      <c r="V641" s="72"/>
      <c r="AA641" s="72"/>
      <c r="AF641" s="72"/>
      <c r="AK641" s="72"/>
      <c r="AP641" s="72"/>
    </row>
    <row r="642" ht="12.75" customHeight="1">
      <c r="A642" s="10"/>
      <c r="B642" s="72"/>
      <c r="G642" s="72"/>
      <c r="L642" s="72"/>
      <c r="Q642" s="72"/>
      <c r="V642" s="72"/>
      <c r="AA642" s="72"/>
      <c r="AF642" s="72"/>
      <c r="AK642" s="72"/>
      <c r="AP642" s="72"/>
    </row>
    <row r="643" ht="12.75" customHeight="1">
      <c r="A643" s="10"/>
      <c r="B643" s="72"/>
      <c r="G643" s="72"/>
      <c r="L643" s="72"/>
      <c r="Q643" s="72"/>
      <c r="V643" s="72"/>
      <c r="AA643" s="72"/>
      <c r="AF643" s="72"/>
      <c r="AK643" s="72"/>
      <c r="AP643" s="72"/>
    </row>
    <row r="644" ht="12.75" customHeight="1">
      <c r="A644" s="10"/>
      <c r="B644" s="72"/>
      <c r="G644" s="72"/>
      <c r="L644" s="72"/>
      <c r="Q644" s="72"/>
      <c r="V644" s="72"/>
      <c r="AA644" s="72"/>
      <c r="AF644" s="72"/>
      <c r="AK644" s="72"/>
      <c r="AP644" s="72"/>
    </row>
    <row r="645" ht="12.75" customHeight="1">
      <c r="A645" s="10"/>
      <c r="B645" s="72"/>
      <c r="G645" s="72"/>
      <c r="L645" s="72"/>
      <c r="Q645" s="72"/>
      <c r="V645" s="72"/>
      <c r="AA645" s="72"/>
      <c r="AF645" s="72"/>
      <c r="AK645" s="72"/>
      <c r="AP645" s="72"/>
    </row>
    <row r="646" ht="12.75" customHeight="1">
      <c r="A646" s="10"/>
      <c r="B646" s="72"/>
      <c r="G646" s="72"/>
      <c r="L646" s="72"/>
      <c r="Q646" s="72"/>
      <c r="V646" s="72"/>
      <c r="AA646" s="72"/>
      <c r="AF646" s="72"/>
      <c r="AK646" s="72"/>
      <c r="AP646" s="72"/>
    </row>
    <row r="647" ht="12.75" customHeight="1">
      <c r="A647" s="10"/>
      <c r="B647" s="72"/>
      <c r="G647" s="72"/>
      <c r="L647" s="72"/>
      <c r="Q647" s="72"/>
      <c r="V647" s="72"/>
      <c r="AA647" s="72"/>
      <c r="AF647" s="72"/>
      <c r="AK647" s="72"/>
      <c r="AP647" s="72"/>
    </row>
    <row r="648" ht="12.75" customHeight="1">
      <c r="A648" s="10"/>
      <c r="B648" s="72"/>
      <c r="G648" s="72"/>
      <c r="L648" s="72"/>
      <c r="Q648" s="72"/>
      <c r="V648" s="72"/>
      <c r="AA648" s="72"/>
      <c r="AF648" s="72"/>
      <c r="AK648" s="72"/>
      <c r="AP648" s="72"/>
    </row>
    <row r="649" ht="12.75" customHeight="1">
      <c r="A649" s="10"/>
      <c r="B649" s="72"/>
      <c r="G649" s="72"/>
      <c r="L649" s="72"/>
      <c r="Q649" s="72"/>
      <c r="V649" s="72"/>
      <c r="AA649" s="72"/>
      <c r="AF649" s="72"/>
      <c r="AK649" s="72"/>
      <c r="AP649" s="72"/>
    </row>
    <row r="650" ht="12.75" customHeight="1">
      <c r="A650" s="10"/>
      <c r="B650" s="72"/>
      <c r="G650" s="72"/>
      <c r="L650" s="72"/>
      <c r="Q650" s="72"/>
      <c r="V650" s="72"/>
      <c r="AA650" s="72"/>
      <c r="AF650" s="72"/>
      <c r="AK650" s="72"/>
      <c r="AP650" s="72"/>
    </row>
    <row r="651" ht="12.75" customHeight="1">
      <c r="A651" s="10"/>
      <c r="B651" s="72"/>
      <c r="G651" s="72"/>
      <c r="L651" s="72"/>
      <c r="Q651" s="72"/>
      <c r="V651" s="72"/>
      <c r="AA651" s="72"/>
      <c r="AF651" s="72"/>
      <c r="AK651" s="72"/>
      <c r="AP651" s="72"/>
    </row>
    <row r="652" ht="12.75" customHeight="1">
      <c r="A652" s="10"/>
      <c r="B652" s="72"/>
      <c r="G652" s="72"/>
      <c r="L652" s="72"/>
      <c r="Q652" s="72"/>
      <c r="V652" s="72"/>
      <c r="AA652" s="72"/>
      <c r="AF652" s="72"/>
      <c r="AK652" s="72"/>
      <c r="AP652" s="72"/>
    </row>
    <row r="653" ht="12.75" customHeight="1">
      <c r="A653" s="10"/>
      <c r="B653" s="72"/>
      <c r="G653" s="72"/>
      <c r="L653" s="72"/>
      <c r="Q653" s="72"/>
      <c r="V653" s="72"/>
      <c r="AA653" s="72"/>
      <c r="AF653" s="72"/>
      <c r="AK653" s="72"/>
      <c r="AP653" s="72"/>
    </row>
    <row r="654" ht="12.75" customHeight="1">
      <c r="A654" s="10"/>
      <c r="B654" s="72"/>
      <c r="G654" s="72"/>
      <c r="L654" s="72"/>
      <c r="Q654" s="72"/>
      <c r="V654" s="72"/>
      <c r="AA654" s="72"/>
      <c r="AF654" s="72"/>
      <c r="AK654" s="72"/>
      <c r="AP654" s="72"/>
    </row>
    <row r="655" ht="12.75" customHeight="1">
      <c r="A655" s="10"/>
      <c r="B655" s="72"/>
      <c r="G655" s="72"/>
      <c r="L655" s="72"/>
      <c r="Q655" s="72"/>
      <c r="V655" s="72"/>
      <c r="AA655" s="72"/>
      <c r="AF655" s="72"/>
      <c r="AK655" s="72"/>
      <c r="AP655" s="72"/>
    </row>
    <row r="656" ht="12.75" customHeight="1">
      <c r="A656" s="10"/>
      <c r="B656" s="72"/>
      <c r="G656" s="72"/>
      <c r="L656" s="72"/>
      <c r="Q656" s="72"/>
      <c r="V656" s="72"/>
      <c r="AA656" s="72"/>
      <c r="AF656" s="72"/>
      <c r="AK656" s="72"/>
      <c r="AP656" s="72"/>
    </row>
    <row r="657" ht="12.75" customHeight="1">
      <c r="A657" s="10"/>
      <c r="B657" s="72"/>
      <c r="G657" s="72"/>
      <c r="L657" s="72"/>
      <c r="Q657" s="72"/>
      <c r="V657" s="72"/>
      <c r="AA657" s="72"/>
      <c r="AF657" s="72"/>
      <c r="AK657" s="72"/>
      <c r="AP657" s="72"/>
    </row>
    <row r="658" ht="12.75" customHeight="1">
      <c r="A658" s="10"/>
      <c r="B658" s="72"/>
      <c r="G658" s="72"/>
      <c r="L658" s="72"/>
      <c r="Q658" s="72"/>
      <c r="V658" s="72"/>
      <c r="AA658" s="72"/>
      <c r="AF658" s="72"/>
      <c r="AK658" s="72"/>
      <c r="AP658" s="72"/>
    </row>
    <row r="659" ht="12.75" customHeight="1">
      <c r="A659" s="10"/>
      <c r="B659" s="72"/>
      <c r="G659" s="72"/>
      <c r="L659" s="72"/>
      <c r="Q659" s="72"/>
      <c r="V659" s="72"/>
      <c r="AA659" s="72"/>
      <c r="AF659" s="72"/>
      <c r="AK659" s="72"/>
      <c r="AP659" s="72"/>
    </row>
    <row r="660" ht="12.75" customHeight="1">
      <c r="A660" s="10"/>
      <c r="B660" s="72"/>
      <c r="G660" s="72"/>
      <c r="L660" s="72"/>
      <c r="Q660" s="72"/>
      <c r="V660" s="72"/>
      <c r="AA660" s="72"/>
      <c r="AF660" s="72"/>
      <c r="AK660" s="72"/>
      <c r="AP660" s="72"/>
    </row>
    <row r="661" ht="12.75" customHeight="1">
      <c r="A661" s="10"/>
      <c r="B661" s="72"/>
      <c r="G661" s="72"/>
      <c r="L661" s="72"/>
      <c r="Q661" s="72"/>
      <c r="V661" s="72"/>
      <c r="AA661" s="72"/>
      <c r="AF661" s="72"/>
      <c r="AK661" s="72"/>
      <c r="AP661" s="72"/>
    </row>
    <row r="662" ht="12.75" customHeight="1">
      <c r="A662" s="10"/>
      <c r="B662" s="72"/>
      <c r="G662" s="72"/>
      <c r="L662" s="72"/>
      <c r="Q662" s="72"/>
      <c r="V662" s="72"/>
      <c r="AA662" s="72"/>
      <c r="AF662" s="72"/>
      <c r="AK662" s="72"/>
      <c r="AP662" s="72"/>
    </row>
    <row r="663" ht="12.75" customHeight="1">
      <c r="A663" s="10"/>
      <c r="B663" s="72"/>
      <c r="G663" s="72"/>
      <c r="L663" s="72"/>
      <c r="Q663" s="72"/>
      <c r="V663" s="72"/>
      <c r="AA663" s="72"/>
      <c r="AF663" s="72"/>
      <c r="AK663" s="72"/>
      <c r="AP663" s="72"/>
    </row>
    <row r="664" ht="12.75" customHeight="1">
      <c r="A664" s="10"/>
      <c r="B664" s="72"/>
      <c r="G664" s="72"/>
      <c r="L664" s="72"/>
      <c r="Q664" s="72"/>
      <c r="V664" s="72"/>
      <c r="AA664" s="72"/>
      <c r="AF664" s="72"/>
      <c r="AK664" s="72"/>
      <c r="AP664" s="72"/>
    </row>
    <row r="665" ht="12.75" customHeight="1">
      <c r="A665" s="10"/>
      <c r="B665" s="72"/>
      <c r="G665" s="72"/>
      <c r="L665" s="72"/>
      <c r="Q665" s="72"/>
      <c r="V665" s="72"/>
      <c r="AA665" s="72"/>
      <c r="AF665" s="72"/>
      <c r="AK665" s="72"/>
      <c r="AP665" s="72"/>
    </row>
    <row r="666" ht="12.75" customHeight="1">
      <c r="A666" s="10"/>
      <c r="B666" s="72"/>
      <c r="G666" s="72"/>
      <c r="L666" s="72"/>
      <c r="Q666" s="72"/>
      <c r="V666" s="72"/>
      <c r="AA666" s="72"/>
      <c r="AF666" s="72"/>
      <c r="AK666" s="72"/>
      <c r="AP666" s="72"/>
    </row>
    <row r="667" ht="12.75" customHeight="1">
      <c r="A667" s="10"/>
      <c r="B667" s="72"/>
      <c r="G667" s="72"/>
      <c r="L667" s="72"/>
      <c r="Q667" s="72"/>
      <c r="V667" s="72"/>
      <c r="AA667" s="72"/>
      <c r="AF667" s="72"/>
      <c r="AK667" s="72"/>
      <c r="AP667" s="72"/>
    </row>
    <row r="668" ht="12.75" customHeight="1">
      <c r="A668" s="10"/>
      <c r="B668" s="72"/>
      <c r="G668" s="72"/>
      <c r="L668" s="72"/>
      <c r="Q668" s="72"/>
      <c r="V668" s="72"/>
      <c r="AA668" s="72"/>
      <c r="AF668" s="72"/>
      <c r="AK668" s="72"/>
      <c r="AP668" s="72"/>
    </row>
    <row r="669" ht="12.75" customHeight="1">
      <c r="A669" s="10"/>
      <c r="B669" s="72"/>
      <c r="G669" s="72"/>
      <c r="L669" s="72"/>
      <c r="Q669" s="72"/>
      <c r="V669" s="72"/>
      <c r="AA669" s="72"/>
      <c r="AF669" s="72"/>
      <c r="AK669" s="72"/>
      <c r="AP669" s="72"/>
    </row>
    <row r="670" ht="12.75" customHeight="1">
      <c r="A670" s="10"/>
      <c r="B670" s="72"/>
      <c r="G670" s="72"/>
      <c r="L670" s="72"/>
      <c r="Q670" s="72"/>
      <c r="V670" s="72"/>
      <c r="AA670" s="72"/>
      <c r="AF670" s="72"/>
      <c r="AK670" s="72"/>
      <c r="AP670" s="72"/>
    </row>
    <row r="671" ht="12.75" customHeight="1">
      <c r="A671" s="10"/>
      <c r="B671" s="72"/>
      <c r="G671" s="72"/>
      <c r="L671" s="72"/>
      <c r="Q671" s="72"/>
      <c r="V671" s="72"/>
      <c r="AA671" s="72"/>
      <c r="AF671" s="72"/>
      <c r="AK671" s="72"/>
      <c r="AP671" s="72"/>
    </row>
    <row r="672" ht="12.75" customHeight="1">
      <c r="A672" s="10"/>
      <c r="B672" s="72"/>
      <c r="G672" s="72"/>
      <c r="L672" s="72"/>
      <c r="Q672" s="72"/>
      <c r="V672" s="72"/>
      <c r="AA672" s="72"/>
      <c r="AF672" s="72"/>
      <c r="AK672" s="72"/>
      <c r="AP672" s="72"/>
    </row>
    <row r="673" ht="12.75" customHeight="1">
      <c r="A673" s="10"/>
      <c r="B673" s="72"/>
      <c r="G673" s="72"/>
      <c r="L673" s="72"/>
      <c r="Q673" s="72"/>
      <c r="V673" s="72"/>
      <c r="AA673" s="72"/>
      <c r="AF673" s="72"/>
      <c r="AK673" s="72"/>
      <c r="AP673" s="72"/>
    </row>
    <row r="674" ht="12.75" customHeight="1">
      <c r="A674" s="10"/>
      <c r="B674" s="72"/>
      <c r="G674" s="72"/>
      <c r="L674" s="72"/>
      <c r="Q674" s="72"/>
      <c r="V674" s="72"/>
      <c r="AA674" s="72"/>
      <c r="AF674" s="72"/>
      <c r="AK674" s="72"/>
      <c r="AP674" s="72"/>
    </row>
    <row r="675" ht="12.75" customHeight="1">
      <c r="A675" s="10"/>
      <c r="B675" s="72"/>
      <c r="G675" s="72"/>
      <c r="L675" s="72"/>
      <c r="Q675" s="72"/>
      <c r="V675" s="72"/>
      <c r="AA675" s="72"/>
      <c r="AF675" s="72"/>
      <c r="AK675" s="72"/>
      <c r="AP675" s="72"/>
    </row>
    <row r="676" ht="12.75" customHeight="1">
      <c r="A676" s="10"/>
      <c r="B676" s="72"/>
      <c r="G676" s="72"/>
      <c r="L676" s="72"/>
      <c r="Q676" s="72"/>
      <c r="V676" s="72"/>
      <c r="AA676" s="72"/>
      <c r="AF676" s="72"/>
      <c r="AK676" s="72"/>
      <c r="AP676" s="72"/>
    </row>
    <row r="677" ht="12.75" customHeight="1">
      <c r="A677" s="10"/>
      <c r="B677" s="72"/>
      <c r="G677" s="72"/>
      <c r="L677" s="72"/>
      <c r="Q677" s="72"/>
      <c r="V677" s="72"/>
      <c r="AA677" s="72"/>
      <c r="AF677" s="72"/>
      <c r="AK677" s="72"/>
      <c r="AP677" s="72"/>
    </row>
    <row r="678" ht="12.75" customHeight="1">
      <c r="A678" s="10"/>
      <c r="B678" s="72"/>
      <c r="G678" s="72"/>
      <c r="L678" s="72"/>
      <c r="Q678" s="72"/>
      <c r="V678" s="72"/>
      <c r="AA678" s="72"/>
      <c r="AF678" s="72"/>
      <c r="AK678" s="72"/>
      <c r="AP678" s="72"/>
    </row>
    <row r="679" ht="12.75" customHeight="1">
      <c r="A679" s="10"/>
      <c r="B679" s="72"/>
      <c r="G679" s="72"/>
      <c r="L679" s="72"/>
      <c r="Q679" s="72"/>
      <c r="V679" s="72"/>
      <c r="AA679" s="72"/>
      <c r="AF679" s="72"/>
      <c r="AK679" s="72"/>
      <c r="AP679" s="72"/>
    </row>
    <row r="680" ht="12.75" customHeight="1">
      <c r="A680" s="10"/>
      <c r="B680" s="72"/>
      <c r="G680" s="72"/>
      <c r="L680" s="72"/>
      <c r="Q680" s="72"/>
      <c r="V680" s="72"/>
      <c r="AA680" s="72"/>
      <c r="AF680" s="72"/>
      <c r="AK680" s="72"/>
      <c r="AP680" s="72"/>
    </row>
    <row r="681" ht="12.75" customHeight="1">
      <c r="A681" s="10"/>
      <c r="B681" s="72"/>
      <c r="G681" s="72"/>
      <c r="L681" s="72"/>
      <c r="Q681" s="72"/>
      <c r="V681" s="72"/>
      <c r="AA681" s="72"/>
      <c r="AF681" s="72"/>
      <c r="AK681" s="72"/>
      <c r="AP681" s="72"/>
    </row>
    <row r="682" ht="12.75" customHeight="1">
      <c r="A682" s="10"/>
      <c r="B682" s="72"/>
      <c r="G682" s="72"/>
      <c r="L682" s="72"/>
      <c r="Q682" s="72"/>
      <c r="V682" s="72"/>
      <c r="AA682" s="72"/>
      <c r="AF682" s="72"/>
      <c r="AK682" s="72"/>
      <c r="AP682" s="72"/>
    </row>
    <row r="683" ht="12.75" customHeight="1">
      <c r="A683" s="10"/>
      <c r="B683" s="72"/>
      <c r="G683" s="72"/>
      <c r="L683" s="72"/>
      <c r="Q683" s="72"/>
      <c r="V683" s="72"/>
      <c r="AA683" s="72"/>
      <c r="AF683" s="72"/>
      <c r="AK683" s="72"/>
      <c r="AP683" s="72"/>
    </row>
    <row r="684" ht="12.75" customHeight="1">
      <c r="A684" s="10"/>
      <c r="B684" s="72"/>
      <c r="G684" s="72"/>
      <c r="L684" s="72"/>
      <c r="Q684" s="72"/>
      <c r="V684" s="72"/>
      <c r="AA684" s="72"/>
      <c r="AF684" s="72"/>
      <c r="AK684" s="72"/>
      <c r="AP684" s="72"/>
    </row>
    <row r="685" ht="12.75" customHeight="1">
      <c r="A685" s="10"/>
      <c r="B685" s="72"/>
      <c r="G685" s="72"/>
      <c r="L685" s="72"/>
      <c r="Q685" s="72"/>
      <c r="V685" s="72"/>
      <c r="AA685" s="72"/>
      <c r="AF685" s="72"/>
      <c r="AK685" s="72"/>
      <c r="AP685" s="72"/>
    </row>
    <row r="686" ht="12.75" customHeight="1">
      <c r="A686" s="10"/>
      <c r="B686" s="72"/>
      <c r="G686" s="72"/>
      <c r="L686" s="72"/>
      <c r="Q686" s="72"/>
      <c r="V686" s="72"/>
      <c r="AA686" s="72"/>
      <c r="AF686" s="72"/>
      <c r="AK686" s="72"/>
      <c r="AP686" s="72"/>
    </row>
    <row r="687" ht="12.75" customHeight="1">
      <c r="A687" s="10"/>
      <c r="B687" s="72"/>
      <c r="G687" s="72"/>
      <c r="L687" s="72"/>
      <c r="Q687" s="72"/>
      <c r="V687" s="72"/>
      <c r="AA687" s="72"/>
      <c r="AF687" s="72"/>
      <c r="AK687" s="72"/>
      <c r="AP687" s="72"/>
    </row>
    <row r="688" ht="12.75" customHeight="1">
      <c r="A688" s="10"/>
      <c r="B688" s="72"/>
      <c r="G688" s="72"/>
      <c r="L688" s="72"/>
      <c r="Q688" s="72"/>
      <c r="V688" s="72"/>
      <c r="AA688" s="72"/>
      <c r="AF688" s="72"/>
      <c r="AK688" s="72"/>
      <c r="AP688" s="72"/>
    </row>
    <row r="689" ht="12.75" customHeight="1">
      <c r="A689" s="10"/>
      <c r="B689" s="72"/>
      <c r="G689" s="72"/>
      <c r="L689" s="72"/>
      <c r="Q689" s="72"/>
      <c r="V689" s="72"/>
      <c r="AA689" s="72"/>
      <c r="AF689" s="72"/>
      <c r="AK689" s="72"/>
      <c r="AP689" s="72"/>
    </row>
    <row r="690" ht="12.75" customHeight="1">
      <c r="A690" s="10"/>
      <c r="B690" s="72"/>
      <c r="G690" s="72"/>
      <c r="L690" s="72"/>
      <c r="Q690" s="72"/>
      <c r="V690" s="72"/>
      <c r="AA690" s="72"/>
      <c r="AF690" s="72"/>
      <c r="AK690" s="72"/>
      <c r="AP690" s="72"/>
    </row>
    <row r="691" ht="12.75" customHeight="1">
      <c r="A691" s="10"/>
      <c r="B691" s="72"/>
      <c r="G691" s="72"/>
      <c r="L691" s="72"/>
      <c r="Q691" s="72"/>
      <c r="V691" s="72"/>
      <c r="AA691" s="72"/>
      <c r="AF691" s="72"/>
      <c r="AK691" s="72"/>
      <c r="AP691" s="72"/>
    </row>
    <row r="692" ht="12.75" customHeight="1">
      <c r="A692" s="10"/>
      <c r="B692" s="72"/>
      <c r="G692" s="72"/>
      <c r="L692" s="72"/>
      <c r="Q692" s="72"/>
      <c r="V692" s="72"/>
      <c r="AA692" s="72"/>
      <c r="AF692" s="72"/>
      <c r="AK692" s="72"/>
      <c r="AP692" s="72"/>
    </row>
    <row r="693" ht="12.75" customHeight="1">
      <c r="A693" s="10"/>
      <c r="B693" s="72"/>
      <c r="G693" s="72"/>
      <c r="L693" s="72"/>
      <c r="Q693" s="72"/>
      <c r="V693" s="72"/>
      <c r="AA693" s="72"/>
      <c r="AF693" s="72"/>
      <c r="AK693" s="72"/>
      <c r="AP693" s="72"/>
    </row>
    <row r="694" ht="12.75" customHeight="1">
      <c r="A694" s="10"/>
      <c r="B694" s="72"/>
      <c r="G694" s="72"/>
      <c r="L694" s="72"/>
      <c r="Q694" s="72"/>
      <c r="V694" s="72"/>
      <c r="AA694" s="72"/>
      <c r="AF694" s="72"/>
      <c r="AK694" s="72"/>
      <c r="AP694" s="72"/>
    </row>
    <row r="695" ht="12.75" customHeight="1">
      <c r="A695" s="10"/>
      <c r="B695" s="72"/>
      <c r="G695" s="72"/>
      <c r="L695" s="72"/>
      <c r="Q695" s="72"/>
      <c r="V695" s="72"/>
      <c r="AA695" s="72"/>
      <c r="AF695" s="72"/>
      <c r="AK695" s="72"/>
      <c r="AP695" s="72"/>
    </row>
    <row r="696" ht="12.75" customHeight="1">
      <c r="A696" s="10"/>
      <c r="B696" s="72"/>
      <c r="G696" s="72"/>
      <c r="L696" s="72"/>
      <c r="Q696" s="72"/>
      <c r="V696" s="72"/>
      <c r="AA696" s="72"/>
      <c r="AF696" s="72"/>
      <c r="AK696" s="72"/>
      <c r="AP696" s="72"/>
    </row>
    <row r="697" ht="12.75" customHeight="1">
      <c r="A697" s="10"/>
      <c r="B697" s="72"/>
      <c r="G697" s="72"/>
      <c r="L697" s="72"/>
      <c r="Q697" s="72"/>
      <c r="V697" s="72"/>
      <c r="AA697" s="72"/>
      <c r="AF697" s="72"/>
      <c r="AK697" s="72"/>
      <c r="AP697" s="72"/>
    </row>
    <row r="698" ht="12.75" customHeight="1">
      <c r="A698" s="10"/>
      <c r="B698" s="72"/>
      <c r="G698" s="72"/>
      <c r="L698" s="72"/>
      <c r="Q698" s="72"/>
      <c r="V698" s="72"/>
      <c r="AA698" s="72"/>
      <c r="AF698" s="72"/>
      <c r="AK698" s="72"/>
      <c r="AP698" s="72"/>
    </row>
    <row r="699" ht="12.75" customHeight="1">
      <c r="A699" s="10"/>
      <c r="B699" s="72"/>
      <c r="G699" s="72"/>
      <c r="L699" s="72"/>
      <c r="Q699" s="72"/>
      <c r="V699" s="72"/>
      <c r="AA699" s="72"/>
      <c r="AF699" s="72"/>
      <c r="AK699" s="72"/>
      <c r="AP699" s="72"/>
    </row>
    <row r="700" ht="12.75" customHeight="1">
      <c r="A700" s="10"/>
      <c r="B700" s="72"/>
      <c r="G700" s="72"/>
      <c r="L700" s="72"/>
      <c r="Q700" s="72"/>
      <c r="V700" s="72"/>
      <c r="AA700" s="72"/>
      <c r="AF700" s="72"/>
      <c r="AK700" s="72"/>
      <c r="AP700" s="72"/>
    </row>
    <row r="701" ht="12.75" customHeight="1">
      <c r="A701" s="10"/>
      <c r="B701" s="72"/>
      <c r="G701" s="72"/>
      <c r="L701" s="72"/>
      <c r="Q701" s="72"/>
      <c r="V701" s="72"/>
      <c r="AA701" s="72"/>
      <c r="AF701" s="72"/>
      <c r="AK701" s="72"/>
      <c r="AP701" s="72"/>
    </row>
    <row r="702" ht="12.75" customHeight="1">
      <c r="A702" s="10"/>
      <c r="B702" s="72"/>
      <c r="G702" s="72"/>
      <c r="L702" s="72"/>
      <c r="Q702" s="72"/>
      <c r="V702" s="72"/>
      <c r="AA702" s="72"/>
      <c r="AF702" s="72"/>
      <c r="AK702" s="72"/>
      <c r="AP702" s="72"/>
    </row>
    <row r="703" ht="12.75" customHeight="1">
      <c r="A703" s="10"/>
      <c r="B703" s="72"/>
      <c r="G703" s="72"/>
      <c r="L703" s="72"/>
      <c r="Q703" s="72"/>
      <c r="V703" s="72"/>
      <c r="AA703" s="72"/>
      <c r="AF703" s="72"/>
      <c r="AK703" s="72"/>
      <c r="AP703" s="72"/>
    </row>
    <row r="704" ht="12.75" customHeight="1">
      <c r="A704" s="10"/>
      <c r="B704" s="72"/>
      <c r="G704" s="72"/>
      <c r="L704" s="72"/>
      <c r="Q704" s="72"/>
      <c r="V704" s="72"/>
      <c r="AA704" s="72"/>
      <c r="AF704" s="72"/>
      <c r="AK704" s="72"/>
      <c r="AP704" s="72"/>
    </row>
    <row r="705" ht="12.75" customHeight="1">
      <c r="A705" s="10"/>
      <c r="B705" s="72"/>
      <c r="G705" s="72"/>
      <c r="L705" s="72"/>
      <c r="Q705" s="72"/>
      <c r="V705" s="72"/>
      <c r="AA705" s="72"/>
      <c r="AF705" s="72"/>
      <c r="AK705" s="72"/>
      <c r="AP705" s="72"/>
    </row>
    <row r="706" ht="12.75" customHeight="1">
      <c r="A706" s="10"/>
      <c r="B706" s="72"/>
      <c r="G706" s="72"/>
      <c r="L706" s="72"/>
      <c r="Q706" s="72"/>
      <c r="V706" s="72"/>
      <c r="AA706" s="72"/>
      <c r="AF706" s="72"/>
      <c r="AK706" s="72"/>
      <c r="AP706" s="72"/>
    </row>
    <row r="707" ht="12.75" customHeight="1">
      <c r="A707" s="10"/>
      <c r="B707" s="72"/>
      <c r="G707" s="72"/>
      <c r="L707" s="72"/>
      <c r="Q707" s="72"/>
      <c r="V707" s="72"/>
      <c r="AA707" s="72"/>
      <c r="AF707" s="72"/>
      <c r="AK707" s="72"/>
      <c r="AP707" s="72"/>
    </row>
    <row r="708" ht="12.75" customHeight="1">
      <c r="A708" s="10"/>
      <c r="B708" s="72"/>
      <c r="G708" s="72"/>
      <c r="L708" s="72"/>
      <c r="Q708" s="72"/>
      <c r="V708" s="72"/>
      <c r="AA708" s="72"/>
      <c r="AF708" s="72"/>
      <c r="AK708" s="72"/>
      <c r="AP708" s="72"/>
    </row>
    <row r="709" ht="12.75" customHeight="1">
      <c r="A709" s="10"/>
      <c r="B709" s="72"/>
      <c r="G709" s="72"/>
      <c r="L709" s="72"/>
      <c r="Q709" s="72"/>
      <c r="V709" s="72"/>
      <c r="AA709" s="72"/>
      <c r="AF709" s="72"/>
      <c r="AK709" s="72"/>
      <c r="AP709" s="72"/>
    </row>
    <row r="710" ht="12.75" customHeight="1">
      <c r="A710" s="10"/>
      <c r="B710" s="72"/>
      <c r="G710" s="72"/>
      <c r="L710" s="72"/>
      <c r="Q710" s="72"/>
      <c r="V710" s="72"/>
      <c r="AA710" s="72"/>
      <c r="AF710" s="72"/>
      <c r="AK710" s="72"/>
      <c r="AP710" s="72"/>
    </row>
    <row r="711" ht="12.75" customHeight="1">
      <c r="A711" s="10"/>
      <c r="B711" s="72"/>
      <c r="G711" s="72"/>
      <c r="L711" s="72"/>
      <c r="Q711" s="72"/>
      <c r="V711" s="72"/>
      <c r="AA711" s="72"/>
      <c r="AF711" s="72"/>
      <c r="AK711" s="72"/>
      <c r="AP711" s="72"/>
    </row>
    <row r="712" ht="12.75" customHeight="1">
      <c r="A712" s="10"/>
      <c r="B712" s="72"/>
      <c r="G712" s="72"/>
      <c r="L712" s="72"/>
      <c r="Q712" s="72"/>
      <c r="V712" s="72"/>
      <c r="AA712" s="72"/>
      <c r="AF712" s="72"/>
      <c r="AK712" s="72"/>
      <c r="AP712" s="72"/>
    </row>
    <row r="713" ht="12.75" customHeight="1">
      <c r="A713" s="10"/>
      <c r="B713" s="72"/>
      <c r="G713" s="72"/>
      <c r="L713" s="72"/>
      <c r="Q713" s="72"/>
      <c r="V713" s="72"/>
      <c r="AA713" s="72"/>
      <c r="AF713" s="72"/>
      <c r="AK713" s="72"/>
      <c r="AP713" s="72"/>
    </row>
    <row r="714" ht="12.75" customHeight="1">
      <c r="A714" s="10"/>
      <c r="B714" s="72"/>
      <c r="G714" s="72"/>
      <c r="L714" s="72"/>
      <c r="Q714" s="72"/>
      <c r="V714" s="72"/>
      <c r="AA714" s="72"/>
      <c r="AF714" s="72"/>
      <c r="AK714" s="72"/>
      <c r="AP714" s="72"/>
    </row>
    <row r="715" ht="12.75" customHeight="1">
      <c r="A715" s="10"/>
      <c r="B715" s="72"/>
      <c r="G715" s="72"/>
      <c r="L715" s="72"/>
      <c r="Q715" s="72"/>
      <c r="V715" s="72"/>
      <c r="AA715" s="72"/>
      <c r="AF715" s="72"/>
      <c r="AK715" s="72"/>
      <c r="AP715" s="72"/>
    </row>
    <row r="716" ht="12.75" customHeight="1">
      <c r="A716" s="10"/>
      <c r="B716" s="72"/>
      <c r="G716" s="72"/>
      <c r="L716" s="72"/>
      <c r="Q716" s="72"/>
      <c r="V716" s="72"/>
      <c r="AA716" s="72"/>
      <c r="AF716" s="72"/>
      <c r="AK716" s="72"/>
      <c r="AP716" s="72"/>
    </row>
    <row r="717" ht="12.75" customHeight="1">
      <c r="A717" s="10"/>
      <c r="B717" s="72"/>
      <c r="G717" s="72"/>
      <c r="L717" s="72"/>
      <c r="Q717" s="72"/>
      <c r="V717" s="72"/>
      <c r="AA717" s="72"/>
      <c r="AF717" s="72"/>
      <c r="AK717" s="72"/>
      <c r="AP717" s="72"/>
    </row>
    <row r="718" ht="12.75" customHeight="1">
      <c r="A718" s="10"/>
      <c r="B718" s="72"/>
      <c r="G718" s="72"/>
      <c r="L718" s="72"/>
      <c r="Q718" s="72"/>
      <c r="V718" s="72"/>
      <c r="AA718" s="72"/>
      <c r="AF718" s="72"/>
      <c r="AK718" s="72"/>
      <c r="AP718" s="72"/>
    </row>
    <row r="719" ht="12.75" customHeight="1">
      <c r="A719" s="10"/>
      <c r="B719" s="72"/>
      <c r="G719" s="72"/>
      <c r="L719" s="72"/>
      <c r="Q719" s="72"/>
      <c r="V719" s="72"/>
      <c r="AA719" s="72"/>
      <c r="AF719" s="72"/>
      <c r="AK719" s="72"/>
      <c r="AP719" s="72"/>
    </row>
    <row r="720" ht="12.75" customHeight="1">
      <c r="A720" s="10"/>
      <c r="B720" s="72"/>
      <c r="G720" s="72"/>
      <c r="L720" s="72"/>
      <c r="Q720" s="72"/>
      <c r="V720" s="72"/>
      <c r="AA720" s="72"/>
      <c r="AF720" s="72"/>
      <c r="AK720" s="72"/>
      <c r="AP720" s="72"/>
    </row>
    <row r="721" ht="12.75" customHeight="1">
      <c r="A721" s="10"/>
      <c r="B721" s="72"/>
      <c r="G721" s="72"/>
      <c r="L721" s="72"/>
      <c r="Q721" s="72"/>
      <c r="V721" s="72"/>
      <c r="AA721" s="72"/>
      <c r="AF721" s="72"/>
      <c r="AK721" s="72"/>
      <c r="AP721" s="72"/>
    </row>
    <row r="722" ht="12.75" customHeight="1">
      <c r="A722" s="10"/>
      <c r="B722" s="72"/>
      <c r="G722" s="72"/>
      <c r="L722" s="72"/>
      <c r="Q722" s="72"/>
      <c r="V722" s="72"/>
      <c r="AA722" s="72"/>
      <c r="AF722" s="72"/>
      <c r="AK722" s="72"/>
      <c r="AP722" s="72"/>
    </row>
    <row r="723" ht="12.75" customHeight="1">
      <c r="A723" s="10"/>
      <c r="B723" s="72"/>
      <c r="G723" s="72"/>
      <c r="L723" s="72"/>
      <c r="Q723" s="72"/>
      <c r="V723" s="72"/>
      <c r="AA723" s="72"/>
      <c r="AF723" s="72"/>
      <c r="AK723" s="72"/>
      <c r="AP723" s="72"/>
    </row>
    <row r="724" ht="12.75" customHeight="1">
      <c r="A724" s="10"/>
      <c r="B724" s="72"/>
      <c r="G724" s="72"/>
      <c r="L724" s="72"/>
      <c r="Q724" s="72"/>
      <c r="V724" s="72"/>
      <c r="AA724" s="72"/>
      <c r="AF724" s="72"/>
      <c r="AK724" s="72"/>
      <c r="AP724" s="72"/>
    </row>
    <row r="725" ht="12.75" customHeight="1">
      <c r="A725" s="10"/>
      <c r="B725" s="72"/>
      <c r="G725" s="72"/>
      <c r="L725" s="72"/>
      <c r="Q725" s="72"/>
      <c r="V725" s="72"/>
      <c r="AA725" s="72"/>
      <c r="AF725" s="72"/>
      <c r="AK725" s="72"/>
      <c r="AP725" s="72"/>
    </row>
    <row r="726" ht="12.75" customHeight="1">
      <c r="A726" s="10"/>
      <c r="B726" s="72"/>
      <c r="G726" s="72"/>
      <c r="L726" s="72"/>
      <c r="Q726" s="72"/>
      <c r="V726" s="72"/>
      <c r="AA726" s="72"/>
      <c r="AF726" s="72"/>
      <c r="AK726" s="72"/>
      <c r="AP726" s="72"/>
    </row>
    <row r="727" ht="12.75" customHeight="1">
      <c r="A727" s="10"/>
      <c r="B727" s="72"/>
      <c r="G727" s="72"/>
      <c r="L727" s="72"/>
      <c r="Q727" s="72"/>
      <c r="V727" s="72"/>
      <c r="AA727" s="72"/>
      <c r="AF727" s="72"/>
      <c r="AK727" s="72"/>
      <c r="AP727" s="72"/>
    </row>
    <row r="728" ht="12.75" customHeight="1">
      <c r="A728" s="10"/>
      <c r="B728" s="72"/>
      <c r="G728" s="72"/>
      <c r="L728" s="72"/>
      <c r="Q728" s="72"/>
      <c r="V728" s="72"/>
      <c r="AA728" s="72"/>
      <c r="AF728" s="72"/>
      <c r="AK728" s="72"/>
      <c r="AP728" s="72"/>
    </row>
    <row r="729" ht="12.75" customHeight="1">
      <c r="A729" s="10"/>
      <c r="B729" s="72"/>
      <c r="G729" s="72"/>
      <c r="L729" s="72"/>
      <c r="Q729" s="72"/>
      <c r="V729" s="72"/>
      <c r="AA729" s="72"/>
      <c r="AF729" s="72"/>
      <c r="AK729" s="72"/>
      <c r="AP729" s="72"/>
    </row>
    <row r="730" ht="12.75" customHeight="1">
      <c r="A730" s="10"/>
      <c r="B730" s="72"/>
      <c r="G730" s="72"/>
      <c r="L730" s="72"/>
      <c r="Q730" s="72"/>
      <c r="V730" s="72"/>
      <c r="AA730" s="72"/>
      <c r="AF730" s="72"/>
      <c r="AK730" s="72"/>
      <c r="AP730" s="72"/>
    </row>
    <row r="731" ht="12.75" customHeight="1">
      <c r="A731" s="10"/>
      <c r="B731" s="72"/>
      <c r="G731" s="72"/>
      <c r="L731" s="72"/>
      <c r="Q731" s="72"/>
      <c r="V731" s="72"/>
      <c r="AA731" s="72"/>
      <c r="AF731" s="72"/>
      <c r="AK731" s="72"/>
      <c r="AP731" s="72"/>
    </row>
    <row r="732" ht="12.75" customHeight="1">
      <c r="A732" s="10"/>
      <c r="B732" s="72"/>
      <c r="G732" s="72"/>
      <c r="L732" s="72"/>
      <c r="Q732" s="72"/>
      <c r="V732" s="72"/>
      <c r="AA732" s="72"/>
      <c r="AF732" s="72"/>
      <c r="AK732" s="72"/>
      <c r="AP732" s="72"/>
    </row>
    <row r="733" ht="12.75" customHeight="1">
      <c r="A733" s="10"/>
      <c r="B733" s="72"/>
      <c r="G733" s="72"/>
      <c r="L733" s="72"/>
      <c r="Q733" s="72"/>
      <c r="V733" s="72"/>
      <c r="AA733" s="72"/>
      <c r="AF733" s="72"/>
      <c r="AK733" s="72"/>
      <c r="AP733" s="72"/>
    </row>
    <row r="734" ht="12.75" customHeight="1">
      <c r="A734" s="10"/>
      <c r="B734" s="72"/>
      <c r="G734" s="72"/>
      <c r="L734" s="72"/>
      <c r="Q734" s="72"/>
      <c r="V734" s="72"/>
      <c r="AA734" s="72"/>
      <c r="AF734" s="72"/>
      <c r="AK734" s="72"/>
      <c r="AP734" s="72"/>
    </row>
    <row r="735" ht="12.75" customHeight="1">
      <c r="A735" s="10"/>
      <c r="B735" s="72"/>
      <c r="G735" s="72"/>
      <c r="L735" s="72"/>
      <c r="Q735" s="72"/>
      <c r="V735" s="72"/>
      <c r="AA735" s="72"/>
      <c r="AF735" s="72"/>
      <c r="AK735" s="72"/>
      <c r="AP735" s="72"/>
    </row>
    <row r="736" ht="12.75" customHeight="1">
      <c r="A736" s="10"/>
      <c r="B736" s="72"/>
      <c r="G736" s="72"/>
      <c r="L736" s="72"/>
      <c r="Q736" s="72"/>
      <c r="V736" s="72"/>
      <c r="AA736" s="72"/>
      <c r="AF736" s="72"/>
      <c r="AK736" s="72"/>
      <c r="AP736" s="72"/>
    </row>
    <row r="737" ht="12.75" customHeight="1">
      <c r="A737" s="10"/>
      <c r="B737" s="72"/>
      <c r="G737" s="72"/>
      <c r="L737" s="72"/>
      <c r="Q737" s="72"/>
      <c r="V737" s="72"/>
      <c r="AA737" s="72"/>
      <c r="AF737" s="72"/>
      <c r="AK737" s="72"/>
      <c r="AP737" s="72"/>
    </row>
    <row r="738" ht="12.75" customHeight="1">
      <c r="A738" s="10"/>
      <c r="B738" s="72"/>
      <c r="G738" s="72"/>
      <c r="L738" s="72"/>
      <c r="Q738" s="72"/>
      <c r="V738" s="72"/>
      <c r="AA738" s="72"/>
      <c r="AF738" s="72"/>
      <c r="AK738" s="72"/>
      <c r="AP738" s="72"/>
    </row>
    <row r="739" ht="12.75" customHeight="1">
      <c r="A739" s="10"/>
      <c r="B739" s="72"/>
      <c r="G739" s="72"/>
      <c r="L739" s="72"/>
      <c r="Q739" s="72"/>
      <c r="V739" s="72"/>
      <c r="AA739" s="72"/>
      <c r="AF739" s="72"/>
      <c r="AK739" s="72"/>
      <c r="AP739" s="72"/>
    </row>
    <row r="740" ht="12.75" customHeight="1">
      <c r="A740" s="10"/>
      <c r="B740" s="72"/>
      <c r="G740" s="72"/>
      <c r="L740" s="72"/>
      <c r="Q740" s="72"/>
      <c r="V740" s="72"/>
      <c r="AA740" s="72"/>
      <c r="AF740" s="72"/>
      <c r="AK740" s="72"/>
      <c r="AP740" s="72"/>
    </row>
    <row r="741" ht="12.75" customHeight="1">
      <c r="A741" s="10"/>
      <c r="B741" s="72"/>
      <c r="G741" s="72"/>
      <c r="L741" s="72"/>
      <c r="Q741" s="72"/>
      <c r="V741" s="72"/>
      <c r="AA741" s="72"/>
      <c r="AF741" s="72"/>
      <c r="AK741" s="72"/>
      <c r="AP741" s="72"/>
    </row>
    <row r="742" ht="12.75" customHeight="1">
      <c r="A742" s="10"/>
      <c r="B742" s="72"/>
      <c r="G742" s="72"/>
      <c r="L742" s="72"/>
      <c r="Q742" s="72"/>
      <c r="V742" s="72"/>
      <c r="AA742" s="72"/>
      <c r="AF742" s="72"/>
      <c r="AK742" s="72"/>
      <c r="AP742" s="72"/>
    </row>
    <row r="743" ht="12.75" customHeight="1">
      <c r="A743" s="10"/>
      <c r="B743" s="72"/>
      <c r="G743" s="72"/>
      <c r="L743" s="72"/>
      <c r="Q743" s="72"/>
      <c r="V743" s="72"/>
      <c r="AA743" s="72"/>
      <c r="AF743" s="72"/>
      <c r="AK743" s="72"/>
      <c r="AP743" s="72"/>
    </row>
    <row r="744" ht="12.75" customHeight="1">
      <c r="A744" s="10"/>
      <c r="B744" s="72"/>
      <c r="G744" s="72"/>
      <c r="L744" s="72"/>
      <c r="Q744" s="72"/>
      <c r="V744" s="72"/>
      <c r="AA744" s="72"/>
      <c r="AF744" s="72"/>
      <c r="AK744" s="72"/>
      <c r="AP744" s="72"/>
    </row>
    <row r="745" ht="12.75" customHeight="1">
      <c r="A745" s="10"/>
      <c r="B745" s="72"/>
      <c r="G745" s="72"/>
      <c r="L745" s="72"/>
      <c r="Q745" s="72"/>
      <c r="V745" s="72"/>
      <c r="AA745" s="72"/>
      <c r="AF745" s="72"/>
      <c r="AK745" s="72"/>
      <c r="AP745" s="72"/>
    </row>
    <row r="746" ht="12.75" customHeight="1">
      <c r="A746" s="10"/>
      <c r="B746" s="72"/>
      <c r="G746" s="72"/>
      <c r="L746" s="72"/>
      <c r="Q746" s="72"/>
      <c r="V746" s="72"/>
      <c r="AA746" s="72"/>
      <c r="AF746" s="72"/>
      <c r="AK746" s="72"/>
      <c r="AP746" s="72"/>
    </row>
    <row r="747" ht="12.75" customHeight="1">
      <c r="A747" s="10"/>
      <c r="B747" s="72"/>
      <c r="G747" s="72"/>
      <c r="L747" s="72"/>
      <c r="Q747" s="72"/>
      <c r="V747" s="72"/>
      <c r="AA747" s="72"/>
      <c r="AF747" s="72"/>
      <c r="AK747" s="72"/>
      <c r="AP747" s="72"/>
    </row>
    <row r="748" ht="12.75" customHeight="1">
      <c r="A748" s="10"/>
      <c r="B748" s="72"/>
      <c r="G748" s="72"/>
      <c r="L748" s="72"/>
      <c r="Q748" s="72"/>
      <c r="V748" s="72"/>
      <c r="AA748" s="72"/>
      <c r="AF748" s="72"/>
      <c r="AK748" s="72"/>
      <c r="AP748" s="72"/>
    </row>
    <row r="749" ht="12.75" customHeight="1">
      <c r="A749" s="10"/>
      <c r="B749" s="72"/>
      <c r="G749" s="72"/>
      <c r="L749" s="72"/>
      <c r="Q749" s="72"/>
      <c r="V749" s="72"/>
      <c r="AA749" s="72"/>
      <c r="AF749" s="72"/>
      <c r="AK749" s="72"/>
      <c r="AP749" s="72"/>
    </row>
    <row r="750" ht="12.75" customHeight="1">
      <c r="A750" s="10"/>
      <c r="B750" s="72"/>
      <c r="G750" s="72"/>
      <c r="L750" s="72"/>
      <c r="Q750" s="72"/>
      <c r="V750" s="72"/>
      <c r="AA750" s="72"/>
      <c r="AF750" s="72"/>
      <c r="AK750" s="72"/>
      <c r="AP750" s="72"/>
    </row>
    <row r="751" ht="12.75" customHeight="1">
      <c r="A751" s="10"/>
      <c r="B751" s="72"/>
      <c r="G751" s="72"/>
      <c r="L751" s="72"/>
      <c r="Q751" s="72"/>
      <c r="V751" s="72"/>
      <c r="AA751" s="72"/>
      <c r="AF751" s="72"/>
      <c r="AK751" s="72"/>
      <c r="AP751" s="72"/>
    </row>
    <row r="752" ht="12.75" customHeight="1">
      <c r="A752" s="10"/>
      <c r="B752" s="72"/>
      <c r="G752" s="72"/>
      <c r="L752" s="72"/>
      <c r="Q752" s="72"/>
      <c r="V752" s="72"/>
      <c r="AA752" s="72"/>
      <c r="AF752" s="72"/>
      <c r="AK752" s="72"/>
      <c r="AP752" s="72"/>
    </row>
    <row r="753" ht="12.75" customHeight="1">
      <c r="A753" s="10"/>
      <c r="B753" s="72"/>
      <c r="G753" s="72"/>
      <c r="L753" s="72"/>
      <c r="Q753" s="72"/>
      <c r="V753" s="72"/>
      <c r="AA753" s="72"/>
      <c r="AF753" s="72"/>
      <c r="AK753" s="72"/>
      <c r="AP753" s="72"/>
    </row>
    <row r="754" ht="12.75" customHeight="1">
      <c r="A754" s="10"/>
      <c r="B754" s="72"/>
      <c r="G754" s="72"/>
      <c r="L754" s="72"/>
      <c r="Q754" s="72"/>
      <c r="V754" s="72"/>
      <c r="AA754" s="72"/>
      <c r="AF754" s="72"/>
      <c r="AK754" s="72"/>
      <c r="AP754" s="72"/>
    </row>
    <row r="755" ht="12.75" customHeight="1">
      <c r="A755" s="10"/>
      <c r="B755" s="72"/>
      <c r="G755" s="72"/>
      <c r="L755" s="72"/>
      <c r="Q755" s="72"/>
      <c r="V755" s="72"/>
      <c r="AA755" s="72"/>
      <c r="AF755" s="72"/>
      <c r="AK755" s="72"/>
      <c r="AP755" s="72"/>
    </row>
    <row r="756" ht="12.75" customHeight="1">
      <c r="A756" s="10"/>
      <c r="B756" s="72"/>
      <c r="G756" s="72"/>
      <c r="L756" s="72"/>
      <c r="Q756" s="72"/>
      <c r="V756" s="72"/>
      <c r="AA756" s="72"/>
      <c r="AF756" s="72"/>
      <c r="AK756" s="72"/>
      <c r="AP756" s="72"/>
    </row>
    <row r="757" ht="12.75" customHeight="1">
      <c r="A757" s="10"/>
      <c r="B757" s="72"/>
      <c r="G757" s="72"/>
      <c r="L757" s="72"/>
      <c r="Q757" s="72"/>
      <c r="V757" s="72"/>
      <c r="AA757" s="72"/>
      <c r="AF757" s="72"/>
      <c r="AK757" s="72"/>
      <c r="AP757" s="72"/>
    </row>
    <row r="758" ht="12.75" customHeight="1">
      <c r="A758" s="10"/>
      <c r="B758" s="72"/>
      <c r="G758" s="72"/>
      <c r="L758" s="72"/>
      <c r="Q758" s="72"/>
      <c r="V758" s="72"/>
      <c r="AA758" s="72"/>
      <c r="AF758" s="72"/>
      <c r="AK758" s="72"/>
      <c r="AP758" s="72"/>
    </row>
    <row r="759" ht="12.75" customHeight="1">
      <c r="A759" s="10"/>
      <c r="B759" s="72"/>
      <c r="G759" s="72"/>
      <c r="L759" s="72"/>
      <c r="Q759" s="72"/>
      <c r="V759" s="72"/>
      <c r="AA759" s="72"/>
      <c r="AF759" s="72"/>
      <c r="AK759" s="72"/>
      <c r="AP759" s="72"/>
    </row>
    <row r="760" ht="12.75" customHeight="1">
      <c r="A760" s="10"/>
      <c r="B760" s="72"/>
      <c r="G760" s="72"/>
      <c r="L760" s="72"/>
      <c r="Q760" s="72"/>
      <c r="V760" s="72"/>
      <c r="AA760" s="72"/>
      <c r="AF760" s="72"/>
      <c r="AK760" s="72"/>
      <c r="AP760" s="72"/>
    </row>
    <row r="761" ht="12.75" customHeight="1">
      <c r="A761" s="10"/>
      <c r="B761" s="72"/>
      <c r="G761" s="72"/>
      <c r="L761" s="72"/>
      <c r="Q761" s="72"/>
      <c r="V761" s="72"/>
      <c r="AA761" s="72"/>
      <c r="AF761" s="72"/>
      <c r="AK761" s="72"/>
      <c r="AP761" s="72"/>
    </row>
    <row r="762" ht="12.75" customHeight="1">
      <c r="A762" s="10"/>
      <c r="B762" s="72"/>
      <c r="G762" s="72"/>
      <c r="L762" s="72"/>
      <c r="Q762" s="72"/>
      <c r="V762" s="72"/>
      <c r="AA762" s="72"/>
      <c r="AF762" s="72"/>
      <c r="AK762" s="72"/>
      <c r="AP762" s="72"/>
    </row>
    <row r="763" ht="12.75" customHeight="1">
      <c r="A763" s="10"/>
      <c r="B763" s="72"/>
      <c r="G763" s="72"/>
      <c r="L763" s="72"/>
      <c r="Q763" s="72"/>
      <c r="V763" s="72"/>
      <c r="AA763" s="72"/>
      <c r="AF763" s="72"/>
      <c r="AK763" s="72"/>
      <c r="AP763" s="72"/>
    </row>
    <row r="764" ht="12.75" customHeight="1">
      <c r="A764" s="10"/>
      <c r="B764" s="72"/>
      <c r="G764" s="72"/>
      <c r="L764" s="72"/>
      <c r="Q764" s="72"/>
      <c r="V764" s="72"/>
      <c r="AA764" s="72"/>
      <c r="AF764" s="72"/>
      <c r="AK764" s="72"/>
      <c r="AP764" s="72"/>
    </row>
    <row r="765" ht="12.75" customHeight="1">
      <c r="A765" s="10"/>
      <c r="B765" s="72"/>
      <c r="G765" s="72"/>
      <c r="L765" s="72"/>
      <c r="Q765" s="72"/>
      <c r="V765" s="72"/>
      <c r="AA765" s="72"/>
      <c r="AF765" s="72"/>
      <c r="AK765" s="72"/>
      <c r="AP765" s="72"/>
    </row>
    <row r="766" ht="12.75" customHeight="1">
      <c r="A766" s="10"/>
      <c r="B766" s="72"/>
      <c r="G766" s="72"/>
      <c r="L766" s="72"/>
      <c r="Q766" s="72"/>
      <c r="V766" s="72"/>
      <c r="AA766" s="72"/>
      <c r="AF766" s="72"/>
      <c r="AK766" s="72"/>
      <c r="AP766" s="72"/>
    </row>
    <row r="767" ht="12.75" customHeight="1">
      <c r="A767" s="10"/>
      <c r="B767" s="72"/>
      <c r="G767" s="72"/>
      <c r="L767" s="72"/>
      <c r="Q767" s="72"/>
      <c r="V767" s="72"/>
      <c r="AA767" s="72"/>
      <c r="AF767" s="72"/>
      <c r="AK767" s="72"/>
      <c r="AP767" s="72"/>
    </row>
    <row r="768" ht="12.75" customHeight="1">
      <c r="A768" s="10"/>
      <c r="B768" s="72"/>
      <c r="G768" s="72"/>
      <c r="L768" s="72"/>
      <c r="Q768" s="72"/>
      <c r="V768" s="72"/>
      <c r="AA768" s="72"/>
      <c r="AF768" s="72"/>
      <c r="AK768" s="72"/>
      <c r="AP768" s="72"/>
    </row>
    <row r="769" ht="12.75" customHeight="1">
      <c r="A769" s="10"/>
      <c r="B769" s="72"/>
      <c r="G769" s="72"/>
      <c r="L769" s="72"/>
      <c r="Q769" s="72"/>
      <c r="V769" s="72"/>
      <c r="AA769" s="72"/>
      <c r="AF769" s="72"/>
      <c r="AK769" s="72"/>
      <c r="AP769" s="72"/>
    </row>
    <row r="770" ht="12.75" customHeight="1">
      <c r="A770" s="10"/>
      <c r="B770" s="72"/>
      <c r="G770" s="72"/>
      <c r="L770" s="72"/>
      <c r="Q770" s="72"/>
      <c r="V770" s="72"/>
      <c r="AA770" s="72"/>
      <c r="AF770" s="72"/>
      <c r="AK770" s="72"/>
      <c r="AP770" s="72"/>
    </row>
    <row r="771" ht="12.75" customHeight="1">
      <c r="A771" s="10"/>
      <c r="B771" s="72"/>
      <c r="G771" s="72"/>
      <c r="L771" s="72"/>
      <c r="Q771" s="72"/>
      <c r="V771" s="72"/>
      <c r="AA771" s="72"/>
      <c r="AF771" s="72"/>
      <c r="AK771" s="72"/>
      <c r="AP771" s="72"/>
    </row>
    <row r="772" ht="12.75" customHeight="1">
      <c r="A772" s="10"/>
      <c r="B772" s="72"/>
      <c r="G772" s="72"/>
      <c r="L772" s="72"/>
      <c r="Q772" s="72"/>
      <c r="V772" s="72"/>
      <c r="AA772" s="72"/>
      <c r="AF772" s="72"/>
      <c r="AK772" s="72"/>
      <c r="AP772" s="72"/>
    </row>
    <row r="773" ht="12.75" customHeight="1">
      <c r="A773" s="10"/>
      <c r="B773" s="72"/>
      <c r="G773" s="72"/>
      <c r="L773" s="72"/>
      <c r="Q773" s="72"/>
      <c r="V773" s="72"/>
      <c r="AA773" s="72"/>
      <c r="AF773" s="72"/>
      <c r="AK773" s="72"/>
      <c r="AP773" s="72"/>
    </row>
    <row r="774" ht="12.75" customHeight="1">
      <c r="A774" s="10"/>
      <c r="B774" s="72"/>
      <c r="G774" s="72"/>
      <c r="L774" s="72"/>
      <c r="Q774" s="72"/>
      <c r="V774" s="72"/>
      <c r="AA774" s="72"/>
      <c r="AF774" s="72"/>
      <c r="AK774" s="72"/>
      <c r="AP774" s="72"/>
    </row>
    <row r="775" ht="12.75" customHeight="1">
      <c r="A775" s="10"/>
      <c r="B775" s="72"/>
      <c r="G775" s="72"/>
      <c r="L775" s="72"/>
      <c r="Q775" s="72"/>
      <c r="V775" s="72"/>
      <c r="AA775" s="72"/>
      <c r="AF775" s="72"/>
      <c r="AK775" s="72"/>
      <c r="AP775" s="72"/>
    </row>
    <row r="776" ht="12.75" customHeight="1">
      <c r="A776" s="10"/>
      <c r="B776" s="72"/>
      <c r="G776" s="72"/>
      <c r="L776" s="72"/>
      <c r="Q776" s="72"/>
      <c r="V776" s="72"/>
      <c r="AA776" s="72"/>
      <c r="AF776" s="72"/>
      <c r="AK776" s="72"/>
      <c r="AP776" s="72"/>
    </row>
    <row r="777" ht="12.75" customHeight="1">
      <c r="A777" s="10"/>
      <c r="B777" s="72"/>
      <c r="G777" s="72"/>
      <c r="L777" s="72"/>
      <c r="Q777" s="72"/>
      <c r="V777" s="72"/>
      <c r="AA777" s="72"/>
      <c r="AF777" s="72"/>
      <c r="AK777" s="72"/>
      <c r="AP777" s="72"/>
    </row>
    <row r="778" ht="12.75" customHeight="1">
      <c r="A778" s="10"/>
      <c r="B778" s="72"/>
      <c r="G778" s="72"/>
      <c r="L778" s="72"/>
      <c r="Q778" s="72"/>
      <c r="V778" s="72"/>
      <c r="AA778" s="72"/>
      <c r="AF778" s="72"/>
      <c r="AK778" s="72"/>
      <c r="AP778" s="72"/>
    </row>
    <row r="779" ht="12.75" customHeight="1">
      <c r="A779" s="10"/>
      <c r="B779" s="72"/>
      <c r="G779" s="72"/>
      <c r="L779" s="72"/>
      <c r="Q779" s="72"/>
      <c r="V779" s="72"/>
      <c r="AA779" s="72"/>
      <c r="AF779" s="72"/>
      <c r="AK779" s="72"/>
      <c r="AP779" s="72"/>
    </row>
    <row r="780" ht="12.75" customHeight="1">
      <c r="A780" s="10"/>
      <c r="B780" s="72"/>
      <c r="G780" s="72"/>
      <c r="L780" s="72"/>
      <c r="Q780" s="72"/>
      <c r="V780" s="72"/>
      <c r="AA780" s="72"/>
      <c r="AF780" s="72"/>
      <c r="AK780" s="72"/>
      <c r="AP780" s="72"/>
    </row>
    <row r="781" ht="12.75" customHeight="1">
      <c r="A781" s="10"/>
      <c r="B781" s="72"/>
      <c r="G781" s="72"/>
      <c r="L781" s="72"/>
      <c r="Q781" s="72"/>
      <c r="V781" s="72"/>
      <c r="AA781" s="72"/>
      <c r="AF781" s="72"/>
      <c r="AK781" s="72"/>
      <c r="AP781" s="72"/>
    </row>
    <row r="782" ht="12.75" customHeight="1">
      <c r="A782" s="10"/>
      <c r="B782" s="72"/>
      <c r="G782" s="72"/>
      <c r="L782" s="72"/>
      <c r="Q782" s="72"/>
      <c r="V782" s="72"/>
      <c r="AA782" s="72"/>
      <c r="AF782" s="72"/>
      <c r="AK782" s="72"/>
      <c r="AP782" s="72"/>
    </row>
    <row r="783" ht="12.75" customHeight="1">
      <c r="A783" s="10"/>
      <c r="B783" s="72"/>
      <c r="G783" s="72"/>
      <c r="L783" s="72"/>
      <c r="Q783" s="72"/>
      <c r="V783" s="72"/>
      <c r="AA783" s="72"/>
      <c r="AF783" s="72"/>
      <c r="AK783" s="72"/>
      <c r="AP783" s="72"/>
    </row>
    <row r="784" ht="12.75" customHeight="1">
      <c r="A784" s="10"/>
      <c r="B784" s="72"/>
      <c r="G784" s="72"/>
      <c r="L784" s="72"/>
      <c r="Q784" s="72"/>
      <c r="V784" s="72"/>
      <c r="AA784" s="72"/>
      <c r="AF784" s="72"/>
      <c r="AK784" s="72"/>
      <c r="AP784" s="72"/>
    </row>
    <row r="785" ht="12.75" customHeight="1">
      <c r="A785" s="10"/>
      <c r="B785" s="72"/>
      <c r="G785" s="72"/>
      <c r="L785" s="72"/>
      <c r="Q785" s="72"/>
      <c r="V785" s="72"/>
      <c r="AA785" s="72"/>
      <c r="AF785" s="72"/>
      <c r="AK785" s="72"/>
      <c r="AP785" s="72"/>
    </row>
    <row r="786" ht="12.75" customHeight="1">
      <c r="A786" s="10"/>
      <c r="B786" s="72"/>
      <c r="G786" s="72"/>
      <c r="L786" s="72"/>
      <c r="Q786" s="72"/>
      <c r="V786" s="72"/>
      <c r="AA786" s="72"/>
      <c r="AF786" s="72"/>
      <c r="AK786" s="72"/>
      <c r="AP786" s="72"/>
    </row>
    <row r="787" ht="12.75" customHeight="1">
      <c r="A787" s="10"/>
      <c r="B787" s="72"/>
      <c r="G787" s="72"/>
      <c r="L787" s="72"/>
      <c r="Q787" s="72"/>
      <c r="V787" s="72"/>
      <c r="AA787" s="72"/>
      <c r="AF787" s="72"/>
      <c r="AK787" s="72"/>
      <c r="AP787" s="72"/>
    </row>
    <row r="788" ht="12.75" customHeight="1">
      <c r="A788" s="10"/>
      <c r="B788" s="72"/>
      <c r="G788" s="72"/>
      <c r="L788" s="72"/>
      <c r="Q788" s="72"/>
      <c r="V788" s="72"/>
      <c r="AA788" s="72"/>
      <c r="AF788" s="72"/>
      <c r="AK788" s="72"/>
      <c r="AP788" s="72"/>
    </row>
    <row r="789" ht="12.75" customHeight="1">
      <c r="A789" s="10"/>
      <c r="B789" s="72"/>
      <c r="G789" s="72"/>
      <c r="L789" s="72"/>
      <c r="Q789" s="72"/>
      <c r="V789" s="72"/>
      <c r="AA789" s="72"/>
      <c r="AF789" s="72"/>
      <c r="AK789" s="72"/>
      <c r="AP789" s="72"/>
    </row>
    <row r="790" ht="12.75" customHeight="1">
      <c r="A790" s="10"/>
      <c r="B790" s="72"/>
      <c r="G790" s="72"/>
      <c r="L790" s="72"/>
      <c r="Q790" s="72"/>
      <c r="V790" s="72"/>
      <c r="AA790" s="72"/>
      <c r="AF790" s="72"/>
      <c r="AK790" s="72"/>
      <c r="AP790" s="72"/>
    </row>
    <row r="791" ht="12.75" customHeight="1">
      <c r="A791" s="10"/>
      <c r="B791" s="72"/>
      <c r="G791" s="72"/>
      <c r="L791" s="72"/>
      <c r="Q791" s="72"/>
      <c r="V791" s="72"/>
      <c r="AA791" s="72"/>
      <c r="AF791" s="72"/>
      <c r="AK791" s="72"/>
      <c r="AP791" s="72"/>
    </row>
    <row r="792" ht="12.75" customHeight="1">
      <c r="A792" s="10"/>
      <c r="B792" s="72"/>
      <c r="G792" s="72"/>
      <c r="L792" s="72"/>
      <c r="Q792" s="72"/>
      <c r="V792" s="72"/>
      <c r="AA792" s="72"/>
      <c r="AF792" s="72"/>
      <c r="AK792" s="72"/>
      <c r="AP792" s="72"/>
    </row>
    <row r="793" ht="12.75" customHeight="1">
      <c r="A793" s="10"/>
      <c r="B793" s="72"/>
      <c r="G793" s="72"/>
      <c r="L793" s="72"/>
      <c r="Q793" s="72"/>
      <c r="V793" s="72"/>
      <c r="AA793" s="72"/>
      <c r="AF793" s="72"/>
      <c r="AK793" s="72"/>
      <c r="AP793" s="72"/>
    </row>
    <row r="794" ht="12.75" customHeight="1">
      <c r="A794" s="10"/>
      <c r="B794" s="72"/>
      <c r="G794" s="72"/>
      <c r="L794" s="72"/>
      <c r="Q794" s="72"/>
      <c r="V794" s="72"/>
      <c r="AA794" s="72"/>
      <c r="AF794" s="72"/>
      <c r="AK794" s="72"/>
      <c r="AP794" s="72"/>
    </row>
    <row r="795" ht="12.75" customHeight="1">
      <c r="A795" s="10"/>
      <c r="B795" s="72"/>
      <c r="G795" s="72"/>
      <c r="L795" s="72"/>
      <c r="Q795" s="72"/>
      <c r="V795" s="72"/>
      <c r="AA795" s="72"/>
      <c r="AF795" s="72"/>
      <c r="AK795" s="72"/>
      <c r="AP795" s="72"/>
    </row>
    <row r="796" ht="12.75" customHeight="1">
      <c r="A796" s="10"/>
      <c r="B796" s="72"/>
      <c r="G796" s="72"/>
      <c r="L796" s="72"/>
      <c r="Q796" s="72"/>
      <c r="V796" s="72"/>
      <c r="AA796" s="72"/>
      <c r="AF796" s="72"/>
      <c r="AK796" s="72"/>
      <c r="AP796" s="72"/>
    </row>
    <row r="797" ht="12.75" customHeight="1">
      <c r="A797" s="10"/>
      <c r="B797" s="72"/>
      <c r="G797" s="72"/>
      <c r="L797" s="72"/>
      <c r="Q797" s="72"/>
      <c r="V797" s="72"/>
      <c r="AA797" s="72"/>
      <c r="AF797" s="72"/>
      <c r="AK797" s="72"/>
      <c r="AP797" s="72"/>
    </row>
    <row r="798" ht="12.75" customHeight="1">
      <c r="A798" s="10"/>
      <c r="B798" s="72"/>
      <c r="G798" s="72"/>
      <c r="L798" s="72"/>
      <c r="Q798" s="72"/>
      <c r="V798" s="72"/>
      <c r="AA798" s="72"/>
      <c r="AF798" s="72"/>
      <c r="AK798" s="72"/>
      <c r="AP798" s="72"/>
    </row>
    <row r="799" ht="12.75" customHeight="1">
      <c r="A799" s="10"/>
      <c r="B799" s="72"/>
      <c r="G799" s="72"/>
      <c r="L799" s="72"/>
      <c r="Q799" s="72"/>
      <c r="V799" s="72"/>
      <c r="AA799" s="72"/>
      <c r="AF799" s="72"/>
      <c r="AK799" s="72"/>
      <c r="AP799" s="72"/>
    </row>
    <row r="800" ht="12.75" customHeight="1">
      <c r="A800" s="10"/>
      <c r="B800" s="72"/>
      <c r="G800" s="72"/>
      <c r="L800" s="72"/>
      <c r="Q800" s="72"/>
      <c r="V800" s="72"/>
      <c r="AA800" s="72"/>
      <c r="AF800" s="72"/>
      <c r="AK800" s="72"/>
      <c r="AP800" s="72"/>
    </row>
    <row r="801" ht="12.75" customHeight="1">
      <c r="A801" s="10"/>
      <c r="B801" s="72"/>
      <c r="G801" s="72"/>
      <c r="L801" s="72"/>
      <c r="Q801" s="72"/>
      <c r="V801" s="72"/>
      <c r="AA801" s="72"/>
      <c r="AF801" s="72"/>
      <c r="AK801" s="72"/>
      <c r="AP801" s="72"/>
    </row>
    <row r="802" ht="12.75" customHeight="1">
      <c r="A802" s="10"/>
      <c r="B802" s="72"/>
      <c r="G802" s="72"/>
      <c r="L802" s="72"/>
      <c r="Q802" s="72"/>
      <c r="V802" s="72"/>
      <c r="AA802" s="72"/>
      <c r="AF802" s="72"/>
      <c r="AK802" s="72"/>
      <c r="AP802" s="72"/>
    </row>
    <row r="803" ht="12.75" customHeight="1">
      <c r="A803" s="10"/>
      <c r="B803" s="72"/>
      <c r="G803" s="72"/>
      <c r="L803" s="72"/>
      <c r="Q803" s="72"/>
      <c r="V803" s="72"/>
      <c r="AA803" s="72"/>
      <c r="AF803" s="72"/>
      <c r="AK803" s="72"/>
      <c r="AP803" s="72"/>
    </row>
    <row r="804" ht="12.75" customHeight="1">
      <c r="A804" s="10"/>
      <c r="B804" s="72"/>
      <c r="G804" s="72"/>
      <c r="L804" s="72"/>
      <c r="Q804" s="72"/>
      <c r="V804" s="72"/>
      <c r="AA804" s="72"/>
      <c r="AF804" s="72"/>
      <c r="AK804" s="72"/>
      <c r="AP804" s="72"/>
    </row>
    <row r="805" ht="12.75" customHeight="1">
      <c r="A805" s="10"/>
      <c r="B805" s="72"/>
      <c r="G805" s="72"/>
      <c r="L805" s="72"/>
      <c r="Q805" s="72"/>
      <c r="V805" s="72"/>
      <c r="AA805" s="72"/>
      <c r="AF805" s="72"/>
      <c r="AK805" s="72"/>
      <c r="AP805" s="72"/>
    </row>
    <row r="806" ht="12.75" customHeight="1">
      <c r="A806" s="10"/>
      <c r="B806" s="72"/>
      <c r="G806" s="72"/>
      <c r="L806" s="72"/>
      <c r="Q806" s="72"/>
      <c r="V806" s="72"/>
      <c r="AA806" s="72"/>
      <c r="AF806" s="72"/>
      <c r="AK806" s="72"/>
      <c r="AP806" s="72"/>
    </row>
    <row r="807" ht="12.75" customHeight="1">
      <c r="A807" s="10"/>
      <c r="B807" s="72"/>
      <c r="G807" s="72"/>
      <c r="L807" s="72"/>
      <c r="Q807" s="72"/>
      <c r="V807" s="72"/>
      <c r="AA807" s="72"/>
      <c r="AF807" s="72"/>
      <c r="AK807" s="72"/>
      <c r="AP807" s="72"/>
    </row>
    <row r="808" ht="12.75" customHeight="1">
      <c r="A808" s="10"/>
      <c r="B808" s="72"/>
      <c r="G808" s="72"/>
      <c r="L808" s="72"/>
      <c r="Q808" s="72"/>
      <c r="V808" s="72"/>
      <c r="AA808" s="72"/>
      <c r="AF808" s="72"/>
      <c r="AK808" s="72"/>
      <c r="AP808" s="72"/>
    </row>
    <row r="809" ht="12.75" customHeight="1">
      <c r="A809" s="10"/>
      <c r="B809" s="72"/>
      <c r="G809" s="72"/>
      <c r="L809" s="72"/>
      <c r="Q809" s="72"/>
      <c r="V809" s="72"/>
      <c r="AA809" s="72"/>
      <c r="AF809" s="72"/>
      <c r="AK809" s="72"/>
      <c r="AP809" s="72"/>
    </row>
    <row r="810" ht="12.75" customHeight="1">
      <c r="A810" s="10"/>
      <c r="B810" s="72"/>
      <c r="G810" s="72"/>
      <c r="L810" s="72"/>
      <c r="Q810" s="72"/>
      <c r="V810" s="72"/>
      <c r="AA810" s="72"/>
      <c r="AF810" s="72"/>
      <c r="AK810" s="72"/>
      <c r="AP810" s="72"/>
    </row>
    <row r="811" ht="12.75" customHeight="1">
      <c r="A811" s="10"/>
      <c r="B811" s="72"/>
      <c r="G811" s="72"/>
      <c r="L811" s="72"/>
      <c r="Q811" s="72"/>
      <c r="V811" s="72"/>
      <c r="AA811" s="72"/>
      <c r="AF811" s="72"/>
      <c r="AK811" s="72"/>
      <c r="AP811" s="72"/>
    </row>
    <row r="812" ht="12.75" customHeight="1">
      <c r="A812" s="10"/>
      <c r="B812" s="72"/>
      <c r="G812" s="72"/>
      <c r="L812" s="72"/>
      <c r="Q812" s="72"/>
      <c r="V812" s="72"/>
      <c r="AA812" s="72"/>
      <c r="AF812" s="72"/>
      <c r="AK812" s="72"/>
      <c r="AP812" s="72"/>
    </row>
    <row r="813" ht="12.75" customHeight="1">
      <c r="A813" s="10"/>
      <c r="B813" s="72"/>
      <c r="G813" s="72"/>
      <c r="L813" s="72"/>
      <c r="Q813" s="72"/>
      <c r="V813" s="72"/>
      <c r="AA813" s="72"/>
      <c r="AF813" s="72"/>
      <c r="AK813" s="72"/>
      <c r="AP813" s="72"/>
    </row>
    <row r="814" ht="12.75" customHeight="1">
      <c r="A814" s="10"/>
      <c r="B814" s="72"/>
      <c r="G814" s="72"/>
      <c r="L814" s="72"/>
      <c r="Q814" s="72"/>
      <c r="V814" s="72"/>
      <c r="AA814" s="72"/>
      <c r="AF814" s="72"/>
      <c r="AK814" s="72"/>
      <c r="AP814" s="72"/>
    </row>
    <row r="815" ht="12.75" customHeight="1">
      <c r="A815" s="10"/>
      <c r="B815" s="72"/>
      <c r="G815" s="72"/>
      <c r="L815" s="72"/>
      <c r="Q815" s="72"/>
      <c r="V815" s="72"/>
      <c r="AA815" s="72"/>
      <c r="AF815" s="72"/>
      <c r="AK815" s="72"/>
      <c r="AP815" s="72"/>
    </row>
    <row r="816" ht="12.75" customHeight="1">
      <c r="A816" s="10"/>
      <c r="B816" s="72"/>
      <c r="G816" s="72"/>
      <c r="L816" s="72"/>
      <c r="Q816" s="72"/>
      <c r="V816" s="72"/>
      <c r="AA816" s="72"/>
      <c r="AF816" s="72"/>
      <c r="AK816" s="72"/>
      <c r="AP816" s="72"/>
    </row>
    <row r="817" ht="12.75" customHeight="1">
      <c r="A817" s="10"/>
      <c r="B817" s="72"/>
      <c r="G817" s="72"/>
      <c r="L817" s="72"/>
      <c r="Q817" s="72"/>
      <c r="V817" s="72"/>
      <c r="AA817" s="72"/>
      <c r="AF817" s="72"/>
      <c r="AK817" s="72"/>
      <c r="AP817" s="72"/>
    </row>
    <row r="818" ht="12.75" customHeight="1">
      <c r="A818" s="10"/>
      <c r="B818" s="72"/>
      <c r="G818" s="72"/>
      <c r="L818" s="72"/>
      <c r="Q818" s="72"/>
      <c r="V818" s="72"/>
      <c r="AA818" s="72"/>
      <c r="AF818" s="72"/>
      <c r="AK818" s="72"/>
      <c r="AP818" s="72"/>
    </row>
    <row r="819" ht="12.75" customHeight="1">
      <c r="A819" s="10"/>
      <c r="B819" s="72"/>
      <c r="G819" s="72"/>
      <c r="L819" s="72"/>
      <c r="Q819" s="72"/>
      <c r="V819" s="72"/>
      <c r="AA819" s="72"/>
      <c r="AF819" s="72"/>
      <c r="AK819" s="72"/>
      <c r="AP819" s="72"/>
    </row>
    <row r="820" ht="12.75" customHeight="1">
      <c r="A820" s="10"/>
      <c r="B820" s="72"/>
      <c r="G820" s="72"/>
      <c r="L820" s="72"/>
      <c r="Q820" s="72"/>
      <c r="V820" s="72"/>
      <c r="AA820" s="72"/>
      <c r="AF820" s="72"/>
      <c r="AK820" s="72"/>
      <c r="AP820" s="72"/>
    </row>
    <row r="821" ht="12.75" customHeight="1">
      <c r="A821" s="10"/>
      <c r="B821" s="72"/>
      <c r="G821" s="72"/>
      <c r="L821" s="72"/>
      <c r="Q821" s="72"/>
      <c r="V821" s="72"/>
      <c r="AA821" s="72"/>
      <c r="AF821" s="72"/>
      <c r="AK821" s="72"/>
      <c r="AP821" s="72"/>
    </row>
    <row r="822" ht="12.75" customHeight="1">
      <c r="A822" s="10"/>
      <c r="B822" s="72"/>
      <c r="G822" s="72"/>
      <c r="L822" s="72"/>
      <c r="Q822" s="72"/>
      <c r="V822" s="72"/>
      <c r="AA822" s="72"/>
      <c r="AF822" s="72"/>
      <c r="AK822" s="72"/>
      <c r="AP822" s="72"/>
    </row>
    <row r="823" ht="12.75" customHeight="1">
      <c r="A823" s="10"/>
      <c r="B823" s="72"/>
      <c r="G823" s="72"/>
      <c r="L823" s="72"/>
      <c r="Q823" s="72"/>
      <c r="V823" s="72"/>
      <c r="AA823" s="72"/>
      <c r="AF823" s="72"/>
      <c r="AK823" s="72"/>
      <c r="AP823" s="72"/>
    </row>
    <row r="824" ht="12.75" customHeight="1">
      <c r="A824" s="10"/>
      <c r="B824" s="72"/>
      <c r="G824" s="72"/>
      <c r="L824" s="72"/>
      <c r="Q824" s="72"/>
      <c r="V824" s="72"/>
      <c r="AA824" s="72"/>
      <c r="AF824" s="72"/>
      <c r="AK824" s="72"/>
      <c r="AP824" s="72"/>
    </row>
    <row r="825" ht="12.75" customHeight="1">
      <c r="A825" s="10"/>
      <c r="B825" s="72"/>
      <c r="G825" s="72"/>
      <c r="L825" s="72"/>
      <c r="Q825" s="72"/>
      <c r="V825" s="72"/>
      <c r="AA825" s="72"/>
      <c r="AF825" s="72"/>
      <c r="AK825" s="72"/>
      <c r="AP825" s="72"/>
    </row>
    <row r="826" ht="12.75" customHeight="1">
      <c r="A826" s="10"/>
      <c r="B826" s="72"/>
      <c r="G826" s="72"/>
      <c r="L826" s="72"/>
      <c r="Q826" s="72"/>
      <c r="V826" s="72"/>
      <c r="AA826" s="72"/>
      <c r="AF826" s="72"/>
      <c r="AK826" s="72"/>
      <c r="AP826" s="72"/>
    </row>
    <row r="827" ht="12.75" customHeight="1">
      <c r="A827" s="10"/>
      <c r="B827" s="72"/>
      <c r="G827" s="72"/>
      <c r="L827" s="72"/>
      <c r="Q827" s="72"/>
      <c r="V827" s="72"/>
      <c r="AA827" s="72"/>
      <c r="AF827" s="72"/>
      <c r="AK827" s="72"/>
      <c r="AP827" s="72"/>
    </row>
    <row r="828" ht="12.75" customHeight="1">
      <c r="A828" s="10"/>
      <c r="B828" s="72"/>
      <c r="G828" s="72"/>
      <c r="L828" s="72"/>
      <c r="Q828" s="72"/>
      <c r="V828" s="72"/>
      <c r="AA828" s="72"/>
      <c r="AF828" s="72"/>
      <c r="AK828" s="72"/>
      <c r="AP828" s="72"/>
    </row>
    <row r="829" ht="12.75" customHeight="1">
      <c r="A829" s="10"/>
      <c r="B829" s="72"/>
      <c r="G829" s="72"/>
      <c r="L829" s="72"/>
      <c r="Q829" s="72"/>
      <c r="V829" s="72"/>
      <c r="AA829" s="72"/>
      <c r="AF829" s="72"/>
      <c r="AK829" s="72"/>
      <c r="AP829" s="72"/>
    </row>
    <row r="830" ht="12.75" customHeight="1">
      <c r="A830" s="10"/>
      <c r="B830" s="72"/>
      <c r="G830" s="72"/>
      <c r="L830" s="72"/>
      <c r="Q830" s="72"/>
      <c r="V830" s="72"/>
      <c r="AA830" s="72"/>
      <c r="AF830" s="72"/>
      <c r="AK830" s="72"/>
      <c r="AP830" s="72"/>
    </row>
    <row r="831" ht="12.75" customHeight="1">
      <c r="A831" s="10"/>
      <c r="B831" s="72"/>
      <c r="G831" s="72"/>
      <c r="L831" s="72"/>
      <c r="Q831" s="72"/>
      <c r="V831" s="72"/>
      <c r="AA831" s="72"/>
      <c r="AF831" s="72"/>
      <c r="AK831" s="72"/>
      <c r="AP831" s="72"/>
    </row>
    <row r="832" ht="12.75" customHeight="1">
      <c r="A832" s="10"/>
      <c r="B832" s="72"/>
      <c r="G832" s="72"/>
      <c r="L832" s="72"/>
      <c r="Q832" s="72"/>
      <c r="V832" s="72"/>
      <c r="AA832" s="72"/>
      <c r="AF832" s="72"/>
      <c r="AK832" s="72"/>
      <c r="AP832" s="72"/>
    </row>
    <row r="833" ht="12.75" customHeight="1">
      <c r="A833" s="10"/>
      <c r="B833" s="72"/>
      <c r="G833" s="72"/>
      <c r="L833" s="72"/>
      <c r="Q833" s="72"/>
      <c r="V833" s="72"/>
      <c r="AA833" s="72"/>
      <c r="AF833" s="72"/>
      <c r="AK833" s="72"/>
      <c r="AP833" s="72"/>
    </row>
    <row r="834" ht="12.75" customHeight="1">
      <c r="A834" s="10"/>
      <c r="B834" s="72"/>
      <c r="G834" s="72"/>
      <c r="L834" s="72"/>
      <c r="Q834" s="72"/>
      <c r="V834" s="72"/>
      <c r="AA834" s="72"/>
      <c r="AF834" s="72"/>
      <c r="AK834" s="72"/>
      <c r="AP834" s="72"/>
    </row>
    <row r="835" ht="12.75" customHeight="1">
      <c r="A835" s="10"/>
      <c r="B835" s="72"/>
      <c r="G835" s="72"/>
      <c r="L835" s="72"/>
      <c r="Q835" s="72"/>
      <c r="V835" s="72"/>
      <c r="AA835" s="72"/>
      <c r="AF835" s="72"/>
      <c r="AK835" s="72"/>
      <c r="AP835" s="72"/>
    </row>
    <row r="836" ht="12.75" customHeight="1">
      <c r="A836" s="10"/>
      <c r="B836" s="72"/>
      <c r="G836" s="72"/>
      <c r="L836" s="72"/>
      <c r="Q836" s="72"/>
      <c r="V836" s="72"/>
      <c r="AA836" s="72"/>
      <c r="AF836" s="72"/>
      <c r="AK836" s="72"/>
      <c r="AP836" s="72"/>
    </row>
    <row r="837" ht="12.75" customHeight="1">
      <c r="A837" s="10"/>
      <c r="B837" s="72"/>
      <c r="G837" s="72"/>
      <c r="L837" s="72"/>
      <c r="Q837" s="72"/>
      <c r="V837" s="72"/>
      <c r="AA837" s="72"/>
      <c r="AF837" s="72"/>
      <c r="AK837" s="72"/>
      <c r="AP837" s="72"/>
    </row>
    <row r="838" ht="12.75" customHeight="1">
      <c r="A838" s="10"/>
      <c r="B838" s="72"/>
      <c r="G838" s="72"/>
      <c r="L838" s="72"/>
      <c r="Q838" s="72"/>
      <c r="V838" s="72"/>
      <c r="AA838" s="72"/>
      <c r="AF838" s="72"/>
      <c r="AK838" s="72"/>
      <c r="AP838" s="72"/>
    </row>
    <row r="839" ht="12.75" customHeight="1">
      <c r="A839" s="10"/>
      <c r="B839" s="72"/>
      <c r="G839" s="72"/>
      <c r="L839" s="72"/>
      <c r="Q839" s="72"/>
      <c r="V839" s="72"/>
      <c r="AA839" s="72"/>
      <c r="AF839" s="72"/>
      <c r="AK839" s="72"/>
      <c r="AP839" s="72"/>
    </row>
    <row r="840" ht="12.75" customHeight="1">
      <c r="A840" s="10"/>
      <c r="B840" s="72"/>
      <c r="G840" s="72"/>
      <c r="L840" s="72"/>
      <c r="Q840" s="72"/>
      <c r="V840" s="72"/>
      <c r="AA840" s="72"/>
      <c r="AF840" s="72"/>
      <c r="AK840" s="72"/>
      <c r="AP840" s="72"/>
    </row>
    <row r="841" ht="12.75" customHeight="1">
      <c r="A841" s="10"/>
      <c r="B841" s="72"/>
      <c r="G841" s="72"/>
      <c r="L841" s="72"/>
      <c r="Q841" s="72"/>
      <c r="V841" s="72"/>
      <c r="AA841" s="72"/>
      <c r="AF841" s="72"/>
      <c r="AK841" s="72"/>
      <c r="AP841" s="72"/>
    </row>
    <row r="842" ht="12.75" customHeight="1">
      <c r="A842" s="10"/>
      <c r="B842" s="72"/>
      <c r="G842" s="72"/>
      <c r="L842" s="72"/>
      <c r="Q842" s="72"/>
      <c r="V842" s="72"/>
      <c r="AA842" s="72"/>
      <c r="AF842" s="72"/>
      <c r="AK842" s="72"/>
      <c r="AP842" s="72"/>
    </row>
    <row r="843" ht="12.75" customHeight="1">
      <c r="A843" s="10"/>
      <c r="B843" s="72"/>
      <c r="G843" s="72"/>
      <c r="L843" s="72"/>
      <c r="Q843" s="72"/>
      <c r="V843" s="72"/>
      <c r="AA843" s="72"/>
      <c r="AF843" s="72"/>
      <c r="AK843" s="72"/>
      <c r="AP843" s="72"/>
    </row>
    <row r="844" ht="12.75" customHeight="1">
      <c r="A844" s="10"/>
      <c r="B844" s="72"/>
      <c r="G844" s="72"/>
      <c r="L844" s="72"/>
      <c r="Q844" s="72"/>
      <c r="V844" s="72"/>
      <c r="AA844" s="72"/>
      <c r="AF844" s="72"/>
      <c r="AK844" s="72"/>
      <c r="AP844" s="72"/>
    </row>
    <row r="845" ht="12.75" customHeight="1">
      <c r="A845" s="10"/>
      <c r="B845" s="72"/>
      <c r="G845" s="72"/>
      <c r="L845" s="72"/>
      <c r="Q845" s="72"/>
      <c r="V845" s="72"/>
      <c r="AA845" s="72"/>
      <c r="AF845" s="72"/>
      <c r="AK845" s="72"/>
      <c r="AP845" s="72"/>
    </row>
    <row r="846" ht="12.75" customHeight="1">
      <c r="A846" s="10"/>
      <c r="B846" s="72"/>
      <c r="G846" s="72"/>
      <c r="L846" s="72"/>
      <c r="Q846" s="72"/>
      <c r="V846" s="72"/>
      <c r="AA846" s="72"/>
      <c r="AF846" s="72"/>
      <c r="AK846" s="72"/>
      <c r="AP846" s="72"/>
    </row>
    <row r="847" ht="12.75" customHeight="1">
      <c r="A847" s="10"/>
      <c r="B847" s="72"/>
      <c r="G847" s="72"/>
      <c r="L847" s="72"/>
      <c r="Q847" s="72"/>
      <c r="V847" s="72"/>
      <c r="AA847" s="72"/>
      <c r="AF847" s="72"/>
      <c r="AK847" s="72"/>
      <c r="AP847" s="72"/>
    </row>
    <row r="848" ht="12.75" customHeight="1">
      <c r="A848" s="10"/>
      <c r="B848" s="72"/>
      <c r="G848" s="72"/>
      <c r="L848" s="72"/>
      <c r="Q848" s="72"/>
      <c r="V848" s="72"/>
      <c r="AA848" s="72"/>
      <c r="AF848" s="72"/>
      <c r="AK848" s="72"/>
      <c r="AP848" s="72"/>
    </row>
    <row r="849" ht="12.75" customHeight="1">
      <c r="A849" s="10"/>
      <c r="B849" s="72"/>
      <c r="G849" s="72"/>
      <c r="L849" s="72"/>
      <c r="Q849" s="72"/>
      <c r="V849" s="72"/>
      <c r="AA849" s="72"/>
      <c r="AF849" s="72"/>
      <c r="AK849" s="72"/>
      <c r="AP849" s="72"/>
    </row>
    <row r="850" ht="12.75" customHeight="1">
      <c r="A850" s="10"/>
      <c r="B850" s="72"/>
      <c r="G850" s="72"/>
      <c r="L850" s="72"/>
      <c r="Q850" s="72"/>
      <c r="V850" s="72"/>
      <c r="AA850" s="72"/>
      <c r="AF850" s="72"/>
      <c r="AK850" s="72"/>
      <c r="AP850" s="72"/>
    </row>
    <row r="851" ht="12.75" customHeight="1">
      <c r="A851" s="10"/>
      <c r="B851" s="72"/>
      <c r="G851" s="72"/>
      <c r="L851" s="72"/>
      <c r="Q851" s="72"/>
      <c r="V851" s="72"/>
      <c r="AA851" s="72"/>
      <c r="AF851" s="72"/>
      <c r="AK851" s="72"/>
      <c r="AP851" s="72"/>
    </row>
    <row r="852" ht="12.75" customHeight="1">
      <c r="A852" s="10"/>
      <c r="B852" s="72"/>
      <c r="G852" s="72"/>
      <c r="L852" s="72"/>
      <c r="Q852" s="72"/>
      <c r="V852" s="72"/>
      <c r="AA852" s="72"/>
      <c r="AF852" s="72"/>
      <c r="AK852" s="72"/>
      <c r="AP852" s="72"/>
    </row>
    <row r="853" ht="12.75" customHeight="1">
      <c r="A853" s="10"/>
      <c r="B853" s="72"/>
      <c r="G853" s="72"/>
      <c r="L853" s="72"/>
      <c r="Q853" s="72"/>
      <c r="V853" s="72"/>
      <c r="AA853" s="72"/>
      <c r="AF853" s="72"/>
      <c r="AK853" s="72"/>
      <c r="AP853" s="72"/>
    </row>
    <row r="854" ht="12.75" customHeight="1">
      <c r="A854" s="10"/>
      <c r="B854" s="72"/>
      <c r="G854" s="72"/>
      <c r="L854" s="72"/>
      <c r="Q854" s="72"/>
      <c r="V854" s="72"/>
      <c r="AA854" s="72"/>
      <c r="AF854" s="72"/>
      <c r="AK854" s="72"/>
      <c r="AP854" s="72"/>
    </row>
    <row r="855" ht="12.75" customHeight="1">
      <c r="A855" s="10"/>
      <c r="B855" s="72"/>
      <c r="G855" s="72"/>
      <c r="L855" s="72"/>
      <c r="Q855" s="72"/>
      <c r="V855" s="72"/>
      <c r="AA855" s="72"/>
      <c r="AF855" s="72"/>
      <c r="AK855" s="72"/>
      <c r="AP855" s="72"/>
    </row>
    <row r="856" ht="12.75" customHeight="1">
      <c r="A856" s="10"/>
      <c r="B856" s="72"/>
      <c r="G856" s="72"/>
      <c r="L856" s="72"/>
      <c r="Q856" s="72"/>
      <c r="V856" s="72"/>
      <c r="AA856" s="72"/>
      <c r="AF856" s="72"/>
      <c r="AK856" s="72"/>
      <c r="AP856" s="72"/>
    </row>
    <row r="857" ht="12.75" customHeight="1">
      <c r="A857" s="10"/>
      <c r="B857" s="72"/>
      <c r="G857" s="72"/>
      <c r="L857" s="72"/>
      <c r="Q857" s="72"/>
      <c r="V857" s="72"/>
      <c r="AA857" s="72"/>
      <c r="AF857" s="72"/>
      <c r="AK857" s="72"/>
      <c r="AP857" s="72"/>
    </row>
    <row r="858" ht="12.75" customHeight="1">
      <c r="A858" s="10"/>
      <c r="B858" s="72"/>
      <c r="G858" s="72"/>
      <c r="L858" s="72"/>
      <c r="Q858" s="72"/>
      <c r="V858" s="72"/>
      <c r="AA858" s="72"/>
      <c r="AF858" s="72"/>
      <c r="AK858" s="72"/>
      <c r="AP858" s="72"/>
    </row>
    <row r="859" ht="12.75" customHeight="1">
      <c r="A859" s="10"/>
      <c r="B859" s="72"/>
      <c r="G859" s="72"/>
      <c r="L859" s="72"/>
      <c r="Q859" s="72"/>
      <c r="V859" s="72"/>
      <c r="AA859" s="72"/>
      <c r="AF859" s="72"/>
      <c r="AK859" s="72"/>
      <c r="AP859" s="72"/>
    </row>
    <row r="860" ht="12.75" customHeight="1">
      <c r="A860" s="10"/>
      <c r="B860" s="72"/>
      <c r="G860" s="72"/>
      <c r="L860" s="72"/>
      <c r="Q860" s="72"/>
      <c r="V860" s="72"/>
      <c r="AA860" s="72"/>
      <c r="AF860" s="72"/>
      <c r="AK860" s="72"/>
      <c r="AP860" s="72"/>
    </row>
    <row r="861" ht="12.75" customHeight="1">
      <c r="A861" s="10"/>
      <c r="B861" s="72"/>
      <c r="G861" s="72"/>
      <c r="L861" s="72"/>
      <c r="Q861" s="72"/>
      <c r="V861" s="72"/>
      <c r="AA861" s="72"/>
      <c r="AF861" s="72"/>
      <c r="AK861" s="72"/>
      <c r="AP861" s="72"/>
    </row>
    <row r="862" ht="12.75" customHeight="1">
      <c r="A862" s="10"/>
      <c r="B862" s="72"/>
      <c r="G862" s="72"/>
      <c r="L862" s="72"/>
      <c r="Q862" s="72"/>
      <c r="V862" s="72"/>
      <c r="AA862" s="72"/>
      <c r="AF862" s="72"/>
      <c r="AK862" s="72"/>
      <c r="AP862" s="72"/>
    </row>
    <row r="863" ht="12.75" customHeight="1">
      <c r="A863" s="10"/>
      <c r="B863" s="72"/>
      <c r="G863" s="72"/>
      <c r="L863" s="72"/>
      <c r="Q863" s="72"/>
      <c r="V863" s="72"/>
      <c r="AA863" s="72"/>
      <c r="AF863" s="72"/>
      <c r="AK863" s="72"/>
      <c r="AP863" s="72"/>
    </row>
    <row r="864" ht="12.75" customHeight="1">
      <c r="A864" s="10"/>
      <c r="B864" s="72"/>
      <c r="G864" s="72"/>
      <c r="L864" s="72"/>
      <c r="Q864" s="72"/>
      <c r="V864" s="72"/>
      <c r="AA864" s="72"/>
      <c r="AF864" s="72"/>
      <c r="AK864" s="72"/>
      <c r="AP864" s="72"/>
    </row>
    <row r="865" ht="12.75" customHeight="1">
      <c r="A865" s="10"/>
      <c r="B865" s="72"/>
      <c r="G865" s="72"/>
      <c r="L865" s="72"/>
      <c r="Q865" s="72"/>
      <c r="V865" s="72"/>
      <c r="AA865" s="72"/>
      <c r="AF865" s="72"/>
      <c r="AK865" s="72"/>
      <c r="AP865" s="72"/>
    </row>
    <row r="866" ht="12.75" customHeight="1">
      <c r="A866" s="10"/>
      <c r="B866" s="72"/>
      <c r="G866" s="72"/>
      <c r="L866" s="72"/>
      <c r="Q866" s="72"/>
      <c r="V866" s="72"/>
      <c r="AA866" s="72"/>
      <c r="AF866" s="72"/>
      <c r="AK866" s="72"/>
      <c r="AP866" s="72"/>
    </row>
    <row r="867" ht="12.75" customHeight="1">
      <c r="A867" s="10"/>
      <c r="B867" s="72"/>
      <c r="G867" s="72"/>
      <c r="L867" s="72"/>
      <c r="Q867" s="72"/>
      <c r="V867" s="72"/>
      <c r="AA867" s="72"/>
      <c r="AF867" s="72"/>
      <c r="AK867" s="72"/>
      <c r="AP867" s="72"/>
    </row>
    <row r="868" ht="12.75" customHeight="1">
      <c r="A868" s="10"/>
      <c r="B868" s="72"/>
      <c r="G868" s="72"/>
      <c r="L868" s="72"/>
      <c r="Q868" s="72"/>
      <c r="V868" s="72"/>
      <c r="AA868" s="72"/>
      <c r="AF868" s="72"/>
      <c r="AK868" s="72"/>
      <c r="AP868" s="72"/>
    </row>
    <row r="869" ht="12.75" customHeight="1">
      <c r="A869" s="10"/>
      <c r="B869" s="72"/>
      <c r="G869" s="72"/>
      <c r="L869" s="72"/>
      <c r="Q869" s="72"/>
      <c r="V869" s="72"/>
      <c r="AA869" s="72"/>
      <c r="AF869" s="72"/>
      <c r="AK869" s="72"/>
      <c r="AP869" s="72"/>
    </row>
    <row r="870" ht="12.75" customHeight="1">
      <c r="A870" s="10"/>
      <c r="B870" s="72"/>
      <c r="G870" s="72"/>
      <c r="L870" s="72"/>
      <c r="Q870" s="72"/>
      <c r="V870" s="72"/>
      <c r="AA870" s="72"/>
      <c r="AF870" s="72"/>
      <c r="AK870" s="72"/>
      <c r="AP870" s="72"/>
    </row>
    <row r="871" ht="12.75" customHeight="1">
      <c r="A871" s="10"/>
      <c r="B871" s="72"/>
      <c r="G871" s="72"/>
      <c r="L871" s="72"/>
      <c r="Q871" s="72"/>
      <c r="V871" s="72"/>
      <c r="AA871" s="72"/>
      <c r="AF871" s="72"/>
      <c r="AK871" s="72"/>
      <c r="AP871" s="72"/>
    </row>
    <row r="872" ht="12.75" customHeight="1">
      <c r="A872" s="10"/>
      <c r="B872" s="72"/>
      <c r="G872" s="72"/>
      <c r="L872" s="72"/>
      <c r="Q872" s="72"/>
      <c r="V872" s="72"/>
      <c r="AA872" s="72"/>
      <c r="AF872" s="72"/>
      <c r="AK872" s="72"/>
      <c r="AP872" s="72"/>
    </row>
    <row r="873" ht="12.75" customHeight="1">
      <c r="A873" s="10"/>
      <c r="B873" s="72"/>
      <c r="G873" s="72"/>
      <c r="L873" s="72"/>
      <c r="Q873" s="72"/>
      <c r="V873" s="72"/>
      <c r="AA873" s="72"/>
      <c r="AF873" s="72"/>
      <c r="AK873" s="72"/>
      <c r="AP873" s="72"/>
    </row>
    <row r="874" ht="12.75" customHeight="1">
      <c r="A874" s="10"/>
      <c r="B874" s="72"/>
      <c r="G874" s="72"/>
      <c r="L874" s="72"/>
      <c r="Q874" s="72"/>
      <c r="V874" s="72"/>
      <c r="AA874" s="72"/>
      <c r="AF874" s="72"/>
      <c r="AK874" s="72"/>
      <c r="AP874" s="72"/>
    </row>
    <row r="875" ht="12.75" customHeight="1">
      <c r="A875" s="10"/>
      <c r="B875" s="72"/>
      <c r="G875" s="72"/>
      <c r="L875" s="72"/>
      <c r="Q875" s="72"/>
      <c r="V875" s="72"/>
      <c r="AA875" s="72"/>
      <c r="AF875" s="72"/>
      <c r="AK875" s="72"/>
      <c r="AP875" s="72"/>
    </row>
    <row r="876" ht="12.75" customHeight="1">
      <c r="A876" s="10"/>
      <c r="B876" s="72"/>
      <c r="G876" s="72"/>
      <c r="L876" s="72"/>
      <c r="Q876" s="72"/>
      <c r="V876" s="72"/>
      <c r="AA876" s="72"/>
      <c r="AF876" s="72"/>
      <c r="AK876" s="72"/>
      <c r="AP876" s="72"/>
    </row>
    <row r="877" ht="12.75" customHeight="1">
      <c r="A877" s="10"/>
      <c r="B877" s="72"/>
      <c r="G877" s="72"/>
      <c r="L877" s="72"/>
      <c r="Q877" s="72"/>
      <c r="V877" s="72"/>
      <c r="AA877" s="72"/>
      <c r="AF877" s="72"/>
      <c r="AK877" s="72"/>
      <c r="AP877" s="72"/>
    </row>
    <row r="878" ht="12.75" customHeight="1">
      <c r="A878" s="10"/>
      <c r="B878" s="72"/>
      <c r="G878" s="72"/>
      <c r="L878" s="72"/>
      <c r="Q878" s="72"/>
      <c r="V878" s="72"/>
      <c r="AA878" s="72"/>
      <c r="AF878" s="72"/>
      <c r="AK878" s="72"/>
      <c r="AP878" s="72"/>
    </row>
    <row r="879" ht="12.75" customHeight="1">
      <c r="A879" s="10"/>
      <c r="B879" s="72"/>
      <c r="G879" s="72"/>
      <c r="L879" s="72"/>
      <c r="Q879" s="72"/>
      <c r="V879" s="72"/>
      <c r="AA879" s="72"/>
      <c r="AF879" s="72"/>
      <c r="AK879" s="72"/>
      <c r="AP879" s="72"/>
    </row>
    <row r="880" ht="12.75" customHeight="1">
      <c r="A880" s="10"/>
      <c r="B880" s="72"/>
      <c r="G880" s="72"/>
      <c r="L880" s="72"/>
      <c r="Q880" s="72"/>
      <c r="V880" s="72"/>
      <c r="AA880" s="72"/>
      <c r="AF880" s="72"/>
      <c r="AK880" s="72"/>
      <c r="AP880" s="72"/>
    </row>
    <row r="881" ht="12.75" customHeight="1">
      <c r="A881" s="10"/>
      <c r="B881" s="72"/>
      <c r="G881" s="72"/>
      <c r="L881" s="72"/>
      <c r="Q881" s="72"/>
      <c r="V881" s="72"/>
      <c r="AA881" s="72"/>
      <c r="AF881" s="72"/>
      <c r="AK881" s="72"/>
      <c r="AP881" s="72"/>
    </row>
    <row r="882" ht="12.75" customHeight="1">
      <c r="A882" s="10"/>
      <c r="B882" s="72"/>
      <c r="G882" s="72"/>
      <c r="L882" s="72"/>
      <c r="Q882" s="72"/>
      <c r="V882" s="72"/>
      <c r="AA882" s="72"/>
      <c r="AF882" s="72"/>
      <c r="AK882" s="72"/>
      <c r="AP882" s="72"/>
    </row>
    <row r="883" ht="12.75" customHeight="1">
      <c r="A883" s="10"/>
      <c r="B883" s="72"/>
      <c r="G883" s="72"/>
      <c r="L883" s="72"/>
      <c r="Q883" s="72"/>
      <c r="V883" s="72"/>
      <c r="AA883" s="72"/>
      <c r="AF883" s="72"/>
      <c r="AK883" s="72"/>
      <c r="AP883" s="72"/>
    </row>
    <row r="884" ht="12.75" customHeight="1">
      <c r="A884" s="10"/>
      <c r="B884" s="72"/>
      <c r="G884" s="72"/>
      <c r="L884" s="72"/>
      <c r="Q884" s="72"/>
      <c r="V884" s="72"/>
      <c r="AA884" s="72"/>
      <c r="AF884" s="72"/>
      <c r="AK884" s="72"/>
      <c r="AP884" s="72"/>
    </row>
    <row r="885" ht="12.75" customHeight="1">
      <c r="A885" s="10"/>
      <c r="B885" s="72"/>
      <c r="G885" s="72"/>
      <c r="L885" s="72"/>
      <c r="Q885" s="72"/>
      <c r="V885" s="72"/>
      <c r="AA885" s="72"/>
      <c r="AF885" s="72"/>
      <c r="AK885" s="72"/>
      <c r="AP885" s="72"/>
    </row>
    <row r="886" ht="12.75" customHeight="1">
      <c r="A886" s="10"/>
      <c r="B886" s="72"/>
      <c r="G886" s="72"/>
      <c r="L886" s="72"/>
      <c r="Q886" s="72"/>
      <c r="V886" s="72"/>
      <c r="AA886" s="72"/>
      <c r="AF886" s="72"/>
      <c r="AK886" s="72"/>
      <c r="AP886" s="72"/>
    </row>
    <row r="887" ht="12.75" customHeight="1">
      <c r="A887" s="10"/>
      <c r="B887" s="72"/>
      <c r="G887" s="72"/>
      <c r="L887" s="72"/>
      <c r="Q887" s="72"/>
      <c r="V887" s="72"/>
      <c r="AA887" s="72"/>
      <c r="AF887" s="72"/>
      <c r="AK887" s="72"/>
      <c r="AP887" s="72"/>
    </row>
    <row r="888" ht="12.75" customHeight="1">
      <c r="A888" s="10"/>
      <c r="B888" s="72"/>
      <c r="G888" s="72"/>
      <c r="L888" s="72"/>
      <c r="Q888" s="72"/>
      <c r="V888" s="72"/>
      <c r="AA888" s="72"/>
      <c r="AF888" s="72"/>
      <c r="AK888" s="72"/>
      <c r="AP888" s="72"/>
    </row>
    <row r="889" ht="12.75" customHeight="1">
      <c r="A889" s="10"/>
      <c r="B889" s="72"/>
      <c r="G889" s="72"/>
      <c r="L889" s="72"/>
      <c r="Q889" s="72"/>
      <c r="V889" s="72"/>
      <c r="AA889" s="72"/>
      <c r="AF889" s="72"/>
      <c r="AK889" s="72"/>
      <c r="AP889" s="72"/>
    </row>
    <row r="890" ht="12.75" customHeight="1">
      <c r="A890" s="10"/>
      <c r="B890" s="72"/>
      <c r="G890" s="72"/>
      <c r="L890" s="72"/>
      <c r="Q890" s="72"/>
      <c r="V890" s="72"/>
      <c r="AA890" s="72"/>
      <c r="AF890" s="72"/>
      <c r="AK890" s="72"/>
      <c r="AP890" s="72"/>
    </row>
    <row r="891" ht="12.75" customHeight="1">
      <c r="A891" s="10"/>
      <c r="B891" s="72"/>
      <c r="G891" s="72"/>
      <c r="L891" s="72"/>
      <c r="Q891" s="72"/>
      <c r="V891" s="72"/>
      <c r="AA891" s="72"/>
      <c r="AF891" s="72"/>
      <c r="AK891" s="72"/>
      <c r="AP891" s="72"/>
    </row>
    <row r="892" ht="12.75" customHeight="1">
      <c r="A892" s="10"/>
      <c r="B892" s="72"/>
      <c r="G892" s="72"/>
      <c r="L892" s="72"/>
      <c r="Q892" s="72"/>
      <c r="V892" s="72"/>
      <c r="AA892" s="72"/>
      <c r="AF892" s="72"/>
      <c r="AK892" s="72"/>
      <c r="AP892" s="72"/>
    </row>
    <row r="893" ht="12.75" customHeight="1">
      <c r="A893" s="10"/>
      <c r="B893" s="72"/>
      <c r="G893" s="72"/>
      <c r="L893" s="72"/>
      <c r="Q893" s="72"/>
      <c r="V893" s="72"/>
      <c r="AA893" s="72"/>
      <c r="AF893" s="72"/>
      <c r="AK893" s="72"/>
      <c r="AP893" s="72"/>
    </row>
    <row r="894" ht="12.75" customHeight="1">
      <c r="A894" s="10"/>
      <c r="B894" s="72"/>
      <c r="G894" s="72"/>
      <c r="L894" s="72"/>
      <c r="Q894" s="72"/>
      <c r="V894" s="72"/>
      <c r="AA894" s="72"/>
      <c r="AF894" s="72"/>
      <c r="AK894" s="72"/>
      <c r="AP894" s="72"/>
    </row>
    <row r="895" ht="12.75" customHeight="1">
      <c r="A895" s="10"/>
      <c r="B895" s="72"/>
      <c r="G895" s="72"/>
      <c r="L895" s="72"/>
      <c r="Q895" s="72"/>
      <c r="V895" s="72"/>
      <c r="AA895" s="72"/>
      <c r="AF895" s="72"/>
      <c r="AK895" s="72"/>
      <c r="AP895" s="72"/>
    </row>
    <row r="896" ht="12.75" customHeight="1">
      <c r="A896" s="10"/>
      <c r="B896" s="72"/>
      <c r="G896" s="72"/>
      <c r="L896" s="72"/>
      <c r="Q896" s="72"/>
      <c r="V896" s="72"/>
      <c r="AA896" s="72"/>
      <c r="AF896" s="72"/>
      <c r="AK896" s="72"/>
      <c r="AP896" s="72"/>
    </row>
    <row r="897" ht="12.75" customHeight="1">
      <c r="A897" s="10"/>
      <c r="B897" s="72"/>
      <c r="G897" s="72"/>
      <c r="L897" s="72"/>
      <c r="Q897" s="72"/>
      <c r="V897" s="72"/>
      <c r="AA897" s="72"/>
      <c r="AF897" s="72"/>
      <c r="AK897" s="72"/>
      <c r="AP897" s="72"/>
    </row>
    <row r="898" ht="12.75" customHeight="1">
      <c r="A898" s="10"/>
      <c r="B898" s="72"/>
      <c r="G898" s="72"/>
      <c r="L898" s="72"/>
      <c r="Q898" s="72"/>
      <c r="V898" s="72"/>
      <c r="AA898" s="72"/>
      <c r="AF898" s="72"/>
      <c r="AK898" s="72"/>
      <c r="AP898" s="72"/>
    </row>
    <row r="899" ht="12.75" customHeight="1">
      <c r="A899" s="10"/>
      <c r="B899" s="72"/>
      <c r="G899" s="72"/>
      <c r="L899" s="72"/>
      <c r="Q899" s="72"/>
      <c r="V899" s="72"/>
      <c r="AA899" s="72"/>
      <c r="AF899" s="72"/>
      <c r="AK899" s="72"/>
      <c r="AP899" s="72"/>
    </row>
    <row r="900" ht="12.75" customHeight="1">
      <c r="A900" s="10"/>
      <c r="B900" s="72"/>
      <c r="G900" s="72"/>
      <c r="L900" s="72"/>
      <c r="Q900" s="72"/>
      <c r="V900" s="72"/>
      <c r="AA900" s="72"/>
      <c r="AF900" s="72"/>
      <c r="AK900" s="72"/>
      <c r="AP900" s="72"/>
    </row>
    <row r="901" ht="12.75" customHeight="1">
      <c r="A901" s="10"/>
      <c r="B901" s="72"/>
      <c r="G901" s="72"/>
      <c r="L901" s="72"/>
      <c r="Q901" s="72"/>
      <c r="V901" s="72"/>
      <c r="AA901" s="72"/>
      <c r="AF901" s="72"/>
      <c r="AK901" s="72"/>
      <c r="AP901" s="72"/>
    </row>
    <row r="902" ht="12.75" customHeight="1">
      <c r="A902" s="10"/>
      <c r="B902" s="72"/>
      <c r="G902" s="72"/>
      <c r="L902" s="72"/>
      <c r="Q902" s="72"/>
      <c r="V902" s="72"/>
      <c r="AA902" s="72"/>
      <c r="AF902" s="72"/>
      <c r="AK902" s="72"/>
      <c r="AP902" s="72"/>
    </row>
    <row r="903" ht="12.75" customHeight="1">
      <c r="A903" s="10"/>
      <c r="B903" s="72"/>
      <c r="G903" s="72"/>
      <c r="L903" s="72"/>
      <c r="Q903" s="72"/>
      <c r="V903" s="72"/>
      <c r="AA903" s="72"/>
      <c r="AF903" s="72"/>
      <c r="AK903" s="72"/>
      <c r="AP903" s="72"/>
    </row>
    <row r="904" ht="12.75" customHeight="1">
      <c r="A904" s="10"/>
      <c r="B904" s="72"/>
      <c r="G904" s="72"/>
      <c r="L904" s="72"/>
      <c r="Q904" s="72"/>
      <c r="V904" s="72"/>
      <c r="AA904" s="72"/>
      <c r="AF904" s="72"/>
      <c r="AK904" s="72"/>
      <c r="AP904" s="72"/>
    </row>
    <row r="905" ht="12.75" customHeight="1">
      <c r="A905" s="10"/>
      <c r="B905" s="72"/>
      <c r="G905" s="72"/>
      <c r="L905" s="72"/>
      <c r="Q905" s="72"/>
      <c r="V905" s="72"/>
      <c r="AA905" s="72"/>
      <c r="AF905" s="72"/>
      <c r="AK905" s="72"/>
      <c r="AP905" s="72"/>
    </row>
    <row r="906" ht="12.75" customHeight="1">
      <c r="A906" s="10"/>
      <c r="B906" s="72"/>
      <c r="G906" s="72"/>
      <c r="L906" s="72"/>
      <c r="Q906" s="72"/>
      <c r="V906" s="72"/>
      <c r="AA906" s="72"/>
      <c r="AF906" s="72"/>
      <c r="AK906" s="72"/>
      <c r="AP906" s="72"/>
    </row>
    <row r="907" ht="12.75" customHeight="1">
      <c r="A907" s="10"/>
      <c r="B907" s="72"/>
      <c r="G907" s="72"/>
      <c r="L907" s="72"/>
      <c r="Q907" s="72"/>
      <c r="V907" s="72"/>
      <c r="AA907" s="72"/>
      <c r="AF907" s="72"/>
      <c r="AK907" s="72"/>
      <c r="AP907" s="72"/>
    </row>
    <row r="908" ht="12.75" customHeight="1">
      <c r="A908" s="10"/>
      <c r="B908" s="72"/>
      <c r="G908" s="72"/>
      <c r="L908" s="72"/>
      <c r="Q908" s="72"/>
      <c r="V908" s="72"/>
      <c r="AA908" s="72"/>
      <c r="AF908" s="72"/>
      <c r="AK908" s="72"/>
      <c r="AP908" s="72"/>
    </row>
    <row r="909" ht="12.75" customHeight="1">
      <c r="A909" s="10"/>
      <c r="B909" s="72"/>
      <c r="G909" s="72"/>
      <c r="L909" s="72"/>
      <c r="Q909" s="72"/>
      <c r="V909" s="72"/>
      <c r="AA909" s="72"/>
      <c r="AF909" s="72"/>
      <c r="AK909" s="72"/>
      <c r="AP909" s="72"/>
    </row>
    <row r="910" ht="12.75" customHeight="1">
      <c r="A910" s="10"/>
      <c r="B910" s="72"/>
      <c r="G910" s="72"/>
      <c r="L910" s="72"/>
      <c r="Q910" s="72"/>
      <c r="V910" s="72"/>
      <c r="AA910" s="72"/>
      <c r="AF910" s="72"/>
      <c r="AK910" s="72"/>
      <c r="AP910" s="72"/>
    </row>
    <row r="911" ht="12.75" customHeight="1">
      <c r="A911" s="10"/>
      <c r="B911" s="72"/>
      <c r="G911" s="72"/>
      <c r="L911" s="72"/>
      <c r="Q911" s="72"/>
      <c r="V911" s="72"/>
      <c r="AA911" s="72"/>
      <c r="AF911" s="72"/>
      <c r="AK911" s="72"/>
      <c r="AP911" s="72"/>
    </row>
    <row r="912" ht="12.75" customHeight="1">
      <c r="A912" s="10"/>
      <c r="B912" s="72"/>
      <c r="G912" s="72"/>
      <c r="L912" s="72"/>
      <c r="Q912" s="72"/>
      <c r="V912" s="72"/>
      <c r="AA912" s="72"/>
      <c r="AF912" s="72"/>
      <c r="AK912" s="72"/>
      <c r="AP912" s="72"/>
    </row>
    <row r="913" ht="12.75" customHeight="1">
      <c r="A913" s="10"/>
      <c r="B913" s="72"/>
      <c r="G913" s="72"/>
      <c r="L913" s="72"/>
      <c r="Q913" s="72"/>
      <c r="V913" s="72"/>
      <c r="AA913" s="72"/>
      <c r="AF913" s="72"/>
      <c r="AK913" s="72"/>
      <c r="AP913" s="72"/>
    </row>
    <row r="914" ht="12.75" customHeight="1">
      <c r="A914" s="10"/>
      <c r="B914" s="72"/>
      <c r="G914" s="72"/>
      <c r="L914" s="72"/>
      <c r="Q914" s="72"/>
      <c r="V914" s="72"/>
      <c r="AA914" s="72"/>
      <c r="AF914" s="72"/>
      <c r="AK914" s="72"/>
      <c r="AP914" s="72"/>
    </row>
    <row r="915" ht="12.75" customHeight="1">
      <c r="A915" s="10"/>
      <c r="B915" s="72"/>
      <c r="G915" s="72"/>
      <c r="L915" s="72"/>
      <c r="Q915" s="72"/>
      <c r="V915" s="72"/>
      <c r="AA915" s="72"/>
      <c r="AF915" s="72"/>
      <c r="AK915" s="72"/>
      <c r="AP915" s="72"/>
    </row>
    <row r="916" ht="12.75" customHeight="1">
      <c r="A916" s="10"/>
      <c r="B916" s="72"/>
      <c r="G916" s="72"/>
      <c r="L916" s="72"/>
      <c r="Q916" s="72"/>
      <c r="V916" s="72"/>
      <c r="AA916" s="72"/>
      <c r="AF916" s="72"/>
      <c r="AK916" s="72"/>
      <c r="AP916" s="72"/>
    </row>
    <row r="917" ht="12.75" customHeight="1">
      <c r="A917" s="10"/>
      <c r="B917" s="72"/>
      <c r="G917" s="72"/>
      <c r="L917" s="72"/>
      <c r="Q917" s="72"/>
      <c r="V917" s="72"/>
      <c r="AA917" s="72"/>
      <c r="AF917" s="72"/>
      <c r="AK917" s="72"/>
      <c r="AP917" s="72"/>
    </row>
    <row r="918" ht="12.75" customHeight="1">
      <c r="A918" s="10"/>
      <c r="B918" s="72"/>
      <c r="G918" s="72"/>
      <c r="L918" s="72"/>
      <c r="Q918" s="72"/>
      <c r="V918" s="72"/>
      <c r="AA918" s="72"/>
      <c r="AF918" s="72"/>
      <c r="AK918" s="72"/>
      <c r="AP918" s="72"/>
    </row>
    <row r="919" ht="12.75" customHeight="1">
      <c r="A919" s="10"/>
      <c r="B919" s="72"/>
      <c r="G919" s="72"/>
      <c r="L919" s="72"/>
      <c r="Q919" s="72"/>
      <c r="V919" s="72"/>
      <c r="AA919" s="72"/>
      <c r="AF919" s="72"/>
      <c r="AK919" s="72"/>
      <c r="AP919" s="72"/>
    </row>
    <row r="920" ht="12.75" customHeight="1">
      <c r="A920" s="10"/>
      <c r="B920" s="72"/>
      <c r="G920" s="72"/>
      <c r="L920" s="72"/>
      <c r="Q920" s="72"/>
      <c r="V920" s="72"/>
      <c r="AA920" s="72"/>
      <c r="AF920" s="72"/>
      <c r="AK920" s="72"/>
      <c r="AP920" s="72"/>
    </row>
    <row r="921" ht="12.75" customHeight="1">
      <c r="A921" s="10"/>
      <c r="B921" s="72"/>
      <c r="G921" s="72"/>
      <c r="L921" s="72"/>
      <c r="Q921" s="72"/>
      <c r="V921" s="72"/>
      <c r="AA921" s="72"/>
      <c r="AF921" s="72"/>
      <c r="AK921" s="72"/>
      <c r="AP921" s="72"/>
    </row>
    <row r="922" ht="12.75" customHeight="1">
      <c r="A922" s="10"/>
      <c r="B922" s="72"/>
      <c r="G922" s="72"/>
      <c r="L922" s="72"/>
      <c r="Q922" s="72"/>
      <c r="V922" s="72"/>
      <c r="AA922" s="72"/>
      <c r="AF922" s="72"/>
      <c r="AK922" s="72"/>
      <c r="AP922" s="72"/>
    </row>
    <row r="923" ht="12.75" customHeight="1">
      <c r="A923" s="10"/>
      <c r="B923" s="72"/>
      <c r="G923" s="72"/>
      <c r="L923" s="72"/>
      <c r="Q923" s="72"/>
      <c r="V923" s="72"/>
      <c r="AA923" s="72"/>
      <c r="AF923" s="72"/>
      <c r="AK923" s="72"/>
      <c r="AP923" s="72"/>
    </row>
    <row r="924" ht="12.75" customHeight="1">
      <c r="A924" s="10"/>
      <c r="B924" s="72"/>
      <c r="G924" s="72"/>
      <c r="L924" s="72"/>
      <c r="Q924" s="72"/>
      <c r="V924" s="72"/>
      <c r="AA924" s="72"/>
      <c r="AF924" s="72"/>
      <c r="AK924" s="72"/>
      <c r="AP924" s="72"/>
    </row>
    <row r="925" ht="12.75" customHeight="1">
      <c r="A925" s="10"/>
      <c r="B925" s="72"/>
      <c r="G925" s="72"/>
      <c r="L925" s="72"/>
      <c r="Q925" s="72"/>
      <c r="V925" s="72"/>
      <c r="AA925" s="72"/>
      <c r="AF925" s="72"/>
      <c r="AK925" s="72"/>
      <c r="AP925" s="72"/>
    </row>
    <row r="926" ht="12.75" customHeight="1">
      <c r="A926" s="10"/>
      <c r="B926" s="72"/>
      <c r="G926" s="72"/>
      <c r="L926" s="72"/>
      <c r="Q926" s="72"/>
      <c r="V926" s="72"/>
      <c r="AA926" s="72"/>
      <c r="AF926" s="72"/>
      <c r="AK926" s="72"/>
      <c r="AP926" s="72"/>
    </row>
    <row r="927" ht="12.75" customHeight="1">
      <c r="A927" s="10"/>
      <c r="B927" s="72"/>
      <c r="G927" s="72"/>
      <c r="L927" s="72"/>
      <c r="Q927" s="72"/>
      <c r="V927" s="72"/>
      <c r="AA927" s="72"/>
      <c r="AF927" s="72"/>
      <c r="AK927" s="72"/>
      <c r="AP927" s="72"/>
    </row>
    <row r="928" ht="12.75" customHeight="1">
      <c r="A928" s="10"/>
      <c r="B928" s="72"/>
      <c r="G928" s="72"/>
      <c r="L928" s="72"/>
      <c r="Q928" s="72"/>
      <c r="V928" s="72"/>
      <c r="AA928" s="72"/>
      <c r="AF928" s="72"/>
      <c r="AK928" s="72"/>
      <c r="AP928" s="72"/>
    </row>
    <row r="929" ht="12.75" customHeight="1">
      <c r="A929" s="10"/>
      <c r="B929" s="72"/>
      <c r="G929" s="72"/>
      <c r="L929" s="72"/>
      <c r="Q929" s="72"/>
      <c r="V929" s="72"/>
      <c r="AA929" s="72"/>
      <c r="AF929" s="72"/>
      <c r="AK929" s="72"/>
      <c r="AP929" s="72"/>
    </row>
    <row r="930" ht="12.75" customHeight="1">
      <c r="A930" s="10"/>
      <c r="B930" s="72"/>
      <c r="G930" s="72"/>
      <c r="L930" s="72"/>
      <c r="Q930" s="72"/>
      <c r="V930" s="72"/>
      <c r="AA930" s="72"/>
      <c r="AF930" s="72"/>
      <c r="AK930" s="72"/>
      <c r="AP930" s="72"/>
    </row>
    <row r="931" ht="12.75" customHeight="1">
      <c r="A931" s="10"/>
      <c r="B931" s="72"/>
      <c r="G931" s="72"/>
      <c r="L931" s="72"/>
      <c r="Q931" s="72"/>
      <c r="V931" s="72"/>
      <c r="AA931" s="72"/>
      <c r="AF931" s="72"/>
      <c r="AK931" s="72"/>
      <c r="AP931" s="72"/>
    </row>
    <row r="932" ht="12.75" customHeight="1">
      <c r="A932" s="10"/>
      <c r="B932" s="72"/>
      <c r="G932" s="72"/>
      <c r="L932" s="72"/>
      <c r="Q932" s="72"/>
      <c r="V932" s="72"/>
      <c r="AA932" s="72"/>
      <c r="AF932" s="72"/>
      <c r="AK932" s="72"/>
      <c r="AP932" s="72"/>
    </row>
    <row r="933" ht="12.75" customHeight="1">
      <c r="A933" s="10"/>
      <c r="B933" s="72"/>
      <c r="G933" s="72"/>
      <c r="L933" s="72"/>
      <c r="Q933" s="72"/>
      <c r="V933" s="72"/>
      <c r="AA933" s="72"/>
      <c r="AF933" s="72"/>
      <c r="AK933" s="72"/>
      <c r="AP933" s="72"/>
    </row>
    <row r="934" ht="12.75" customHeight="1">
      <c r="A934" s="10"/>
      <c r="B934" s="72"/>
      <c r="G934" s="72"/>
      <c r="L934" s="72"/>
      <c r="Q934" s="72"/>
      <c r="V934" s="72"/>
      <c r="AA934" s="72"/>
      <c r="AF934" s="72"/>
      <c r="AK934" s="72"/>
      <c r="AP934" s="72"/>
    </row>
    <row r="935" ht="12.75" customHeight="1">
      <c r="A935" s="10"/>
      <c r="B935" s="72"/>
      <c r="G935" s="72"/>
      <c r="L935" s="72"/>
      <c r="Q935" s="72"/>
      <c r="V935" s="72"/>
      <c r="AA935" s="72"/>
      <c r="AF935" s="72"/>
      <c r="AK935" s="72"/>
      <c r="AP935" s="72"/>
    </row>
    <row r="936" ht="12.75" customHeight="1">
      <c r="A936" s="10"/>
      <c r="B936" s="72"/>
      <c r="G936" s="72"/>
      <c r="L936" s="72"/>
      <c r="Q936" s="72"/>
      <c r="V936" s="72"/>
      <c r="AA936" s="72"/>
      <c r="AF936" s="72"/>
      <c r="AK936" s="72"/>
      <c r="AP936" s="72"/>
    </row>
    <row r="937" ht="12.75" customHeight="1">
      <c r="A937" s="10"/>
      <c r="B937" s="72"/>
      <c r="G937" s="72"/>
      <c r="L937" s="72"/>
      <c r="Q937" s="72"/>
      <c r="V937" s="72"/>
      <c r="AA937" s="72"/>
      <c r="AF937" s="72"/>
      <c r="AK937" s="72"/>
      <c r="AP937" s="72"/>
    </row>
    <row r="938" ht="12.75" customHeight="1">
      <c r="A938" s="10"/>
      <c r="B938" s="72"/>
      <c r="G938" s="72"/>
      <c r="L938" s="72"/>
      <c r="Q938" s="72"/>
      <c r="V938" s="72"/>
      <c r="AA938" s="72"/>
      <c r="AF938" s="72"/>
      <c r="AK938" s="72"/>
      <c r="AP938" s="72"/>
    </row>
    <row r="939" ht="12.75" customHeight="1">
      <c r="A939" s="10"/>
      <c r="B939" s="72"/>
      <c r="G939" s="72"/>
      <c r="L939" s="72"/>
      <c r="Q939" s="72"/>
      <c r="V939" s="72"/>
      <c r="AA939" s="72"/>
      <c r="AF939" s="72"/>
      <c r="AK939" s="72"/>
      <c r="AP939" s="72"/>
    </row>
    <row r="940" ht="12.75" customHeight="1">
      <c r="A940" s="10"/>
      <c r="B940" s="72"/>
      <c r="G940" s="72"/>
      <c r="L940" s="72"/>
      <c r="Q940" s="72"/>
      <c r="V940" s="72"/>
      <c r="AA940" s="72"/>
      <c r="AF940" s="72"/>
      <c r="AK940" s="72"/>
      <c r="AP940" s="72"/>
    </row>
    <row r="941" ht="12.75" customHeight="1">
      <c r="A941" s="10"/>
      <c r="B941" s="72"/>
      <c r="G941" s="72"/>
      <c r="L941" s="72"/>
      <c r="Q941" s="72"/>
      <c r="V941" s="72"/>
      <c r="AA941" s="72"/>
      <c r="AF941" s="72"/>
      <c r="AK941" s="72"/>
      <c r="AP941" s="72"/>
    </row>
    <row r="942" ht="12.75" customHeight="1">
      <c r="A942" s="10"/>
      <c r="B942" s="72"/>
      <c r="G942" s="72"/>
      <c r="L942" s="72"/>
      <c r="Q942" s="72"/>
      <c r="V942" s="72"/>
      <c r="AA942" s="72"/>
      <c r="AF942" s="72"/>
      <c r="AK942" s="72"/>
      <c r="AP942" s="72"/>
    </row>
    <row r="943" ht="12.75" customHeight="1">
      <c r="A943" s="10"/>
      <c r="B943" s="72"/>
      <c r="G943" s="72"/>
      <c r="L943" s="72"/>
      <c r="Q943" s="72"/>
      <c r="V943" s="72"/>
      <c r="AA943" s="72"/>
      <c r="AF943" s="72"/>
      <c r="AK943" s="72"/>
      <c r="AP943" s="72"/>
    </row>
    <row r="944" ht="12.75" customHeight="1">
      <c r="A944" s="10"/>
      <c r="B944" s="72"/>
      <c r="G944" s="72"/>
      <c r="L944" s="72"/>
      <c r="Q944" s="72"/>
      <c r="V944" s="72"/>
      <c r="AA944" s="72"/>
      <c r="AF944" s="72"/>
      <c r="AK944" s="72"/>
      <c r="AP944" s="72"/>
    </row>
    <row r="945" ht="12.75" customHeight="1">
      <c r="A945" s="10"/>
      <c r="B945" s="72"/>
      <c r="G945" s="72"/>
      <c r="L945" s="72"/>
      <c r="Q945" s="72"/>
      <c r="V945" s="72"/>
      <c r="AA945" s="72"/>
      <c r="AF945" s="72"/>
      <c r="AK945" s="72"/>
      <c r="AP945" s="72"/>
    </row>
    <row r="946" ht="12.75" customHeight="1">
      <c r="A946" s="10"/>
      <c r="B946" s="72"/>
      <c r="G946" s="72"/>
      <c r="L946" s="72"/>
      <c r="Q946" s="72"/>
      <c r="V946" s="72"/>
      <c r="AA946" s="72"/>
      <c r="AF946" s="72"/>
      <c r="AK946" s="72"/>
      <c r="AP946" s="72"/>
    </row>
    <row r="947" ht="12.75" customHeight="1">
      <c r="A947" s="10"/>
      <c r="B947" s="72"/>
      <c r="G947" s="72"/>
      <c r="L947" s="72"/>
      <c r="Q947" s="72"/>
      <c r="V947" s="72"/>
      <c r="AA947" s="72"/>
      <c r="AF947" s="72"/>
      <c r="AK947" s="72"/>
      <c r="AP947" s="72"/>
    </row>
    <row r="948" ht="12.75" customHeight="1">
      <c r="A948" s="10"/>
      <c r="B948" s="72"/>
      <c r="G948" s="72"/>
      <c r="L948" s="72"/>
      <c r="Q948" s="72"/>
      <c r="V948" s="72"/>
      <c r="AA948" s="72"/>
      <c r="AF948" s="72"/>
      <c r="AK948" s="72"/>
      <c r="AP948" s="72"/>
    </row>
    <row r="949" ht="12.75" customHeight="1">
      <c r="A949" s="10"/>
      <c r="B949" s="72"/>
      <c r="G949" s="72"/>
      <c r="L949" s="72"/>
      <c r="Q949" s="72"/>
      <c r="V949" s="72"/>
      <c r="AA949" s="72"/>
      <c r="AF949" s="72"/>
      <c r="AK949" s="72"/>
      <c r="AP949" s="72"/>
    </row>
    <row r="950" ht="12.75" customHeight="1">
      <c r="A950" s="10"/>
      <c r="B950" s="72"/>
      <c r="G950" s="72"/>
      <c r="L950" s="72"/>
      <c r="Q950" s="72"/>
      <c r="V950" s="72"/>
      <c r="AA950" s="72"/>
      <c r="AF950" s="72"/>
      <c r="AK950" s="72"/>
      <c r="AP950" s="72"/>
    </row>
    <row r="951" ht="12.75" customHeight="1">
      <c r="A951" s="10"/>
      <c r="B951" s="72"/>
      <c r="G951" s="72"/>
      <c r="L951" s="72"/>
      <c r="Q951" s="72"/>
      <c r="V951" s="72"/>
      <c r="AA951" s="72"/>
      <c r="AF951" s="72"/>
      <c r="AK951" s="72"/>
      <c r="AP951" s="72"/>
    </row>
    <row r="952" ht="12.75" customHeight="1">
      <c r="A952" s="10"/>
      <c r="B952" s="72"/>
      <c r="G952" s="72"/>
      <c r="L952" s="72"/>
      <c r="Q952" s="72"/>
      <c r="V952" s="72"/>
      <c r="AA952" s="72"/>
      <c r="AF952" s="72"/>
      <c r="AK952" s="72"/>
      <c r="AP952" s="72"/>
    </row>
    <row r="953" ht="12.75" customHeight="1">
      <c r="A953" s="10"/>
      <c r="B953" s="72"/>
      <c r="G953" s="72"/>
      <c r="L953" s="72"/>
      <c r="Q953" s="72"/>
      <c r="V953" s="72"/>
      <c r="AA953" s="72"/>
      <c r="AF953" s="72"/>
      <c r="AK953" s="72"/>
      <c r="AP953" s="72"/>
    </row>
    <row r="954" ht="12.75" customHeight="1">
      <c r="A954" s="10"/>
      <c r="B954" s="72"/>
      <c r="G954" s="72"/>
      <c r="L954" s="72"/>
      <c r="Q954" s="72"/>
      <c r="V954" s="72"/>
      <c r="AA954" s="72"/>
      <c r="AF954" s="72"/>
      <c r="AK954" s="72"/>
      <c r="AP954" s="72"/>
    </row>
    <row r="955" ht="12.75" customHeight="1">
      <c r="A955" s="10"/>
      <c r="B955" s="72"/>
      <c r="G955" s="72"/>
      <c r="L955" s="72"/>
      <c r="Q955" s="72"/>
      <c r="V955" s="72"/>
      <c r="AA955" s="72"/>
      <c r="AF955" s="72"/>
      <c r="AK955" s="72"/>
      <c r="AP955" s="72"/>
    </row>
    <row r="956" ht="12.75" customHeight="1">
      <c r="A956" s="10"/>
      <c r="B956" s="72"/>
      <c r="G956" s="72"/>
      <c r="L956" s="72"/>
      <c r="Q956" s="72"/>
      <c r="V956" s="72"/>
      <c r="AA956" s="72"/>
      <c r="AF956" s="72"/>
      <c r="AK956" s="72"/>
      <c r="AP956" s="72"/>
    </row>
    <row r="957" ht="12.75" customHeight="1">
      <c r="A957" s="10"/>
      <c r="B957" s="72"/>
      <c r="G957" s="72"/>
      <c r="L957" s="72"/>
      <c r="Q957" s="72"/>
      <c r="V957" s="72"/>
      <c r="AA957" s="72"/>
      <c r="AF957" s="72"/>
      <c r="AK957" s="72"/>
      <c r="AP957" s="72"/>
    </row>
    <row r="958" ht="12.75" customHeight="1">
      <c r="A958" s="10"/>
      <c r="B958" s="72"/>
      <c r="G958" s="72"/>
      <c r="L958" s="72"/>
      <c r="Q958" s="72"/>
      <c r="V958" s="72"/>
      <c r="AA958" s="72"/>
      <c r="AF958" s="72"/>
      <c r="AK958" s="72"/>
      <c r="AP958" s="72"/>
    </row>
    <row r="959" ht="12.75" customHeight="1">
      <c r="A959" s="10"/>
      <c r="B959" s="72"/>
      <c r="G959" s="72"/>
      <c r="L959" s="72"/>
      <c r="Q959" s="72"/>
      <c r="V959" s="72"/>
      <c r="AA959" s="72"/>
      <c r="AF959" s="72"/>
      <c r="AK959" s="72"/>
      <c r="AP959" s="72"/>
    </row>
    <row r="960" ht="12.75" customHeight="1">
      <c r="A960" s="10"/>
      <c r="B960" s="72"/>
      <c r="G960" s="72"/>
      <c r="L960" s="72"/>
      <c r="Q960" s="72"/>
      <c r="V960" s="72"/>
      <c r="AA960" s="72"/>
      <c r="AF960" s="72"/>
      <c r="AK960" s="72"/>
      <c r="AP960" s="72"/>
    </row>
    <row r="961" ht="12.75" customHeight="1">
      <c r="A961" s="10"/>
      <c r="B961" s="72"/>
      <c r="G961" s="72"/>
      <c r="L961" s="72"/>
      <c r="Q961" s="72"/>
      <c r="V961" s="72"/>
      <c r="AA961" s="72"/>
      <c r="AF961" s="72"/>
      <c r="AK961" s="72"/>
      <c r="AP961" s="72"/>
    </row>
    <row r="962" ht="12.75" customHeight="1">
      <c r="A962" s="10"/>
      <c r="B962" s="72"/>
      <c r="G962" s="72"/>
      <c r="L962" s="72"/>
      <c r="Q962" s="72"/>
      <c r="V962" s="72"/>
      <c r="AA962" s="72"/>
      <c r="AF962" s="72"/>
      <c r="AK962" s="72"/>
      <c r="AP962" s="72"/>
    </row>
    <row r="963" ht="12.75" customHeight="1">
      <c r="A963" s="10"/>
      <c r="B963" s="72"/>
      <c r="G963" s="72"/>
      <c r="L963" s="72"/>
      <c r="Q963" s="72"/>
      <c r="V963" s="72"/>
      <c r="AA963" s="72"/>
      <c r="AF963" s="72"/>
      <c r="AK963" s="72"/>
      <c r="AP963" s="72"/>
    </row>
    <row r="964" ht="12.75" customHeight="1">
      <c r="A964" s="10"/>
      <c r="B964" s="72"/>
      <c r="G964" s="72"/>
      <c r="L964" s="72"/>
      <c r="Q964" s="72"/>
      <c r="V964" s="72"/>
      <c r="AA964" s="72"/>
      <c r="AF964" s="72"/>
      <c r="AK964" s="72"/>
      <c r="AP964" s="72"/>
    </row>
    <row r="965" ht="12.75" customHeight="1">
      <c r="A965" s="10"/>
      <c r="B965" s="72"/>
      <c r="G965" s="72"/>
      <c r="L965" s="72"/>
      <c r="Q965" s="72"/>
      <c r="V965" s="72"/>
      <c r="AA965" s="72"/>
      <c r="AF965" s="72"/>
      <c r="AK965" s="72"/>
      <c r="AP965" s="72"/>
    </row>
    <row r="966" ht="12.75" customHeight="1">
      <c r="A966" s="10"/>
      <c r="B966" s="72"/>
      <c r="G966" s="72"/>
      <c r="L966" s="72"/>
      <c r="Q966" s="72"/>
      <c r="V966" s="72"/>
      <c r="AA966" s="72"/>
      <c r="AF966" s="72"/>
      <c r="AK966" s="72"/>
      <c r="AP966" s="72"/>
    </row>
    <row r="967" ht="12.75" customHeight="1">
      <c r="A967" s="10"/>
      <c r="B967" s="72"/>
      <c r="G967" s="72"/>
      <c r="L967" s="72"/>
      <c r="Q967" s="72"/>
      <c r="V967" s="72"/>
      <c r="AA967" s="72"/>
      <c r="AF967" s="72"/>
      <c r="AK967" s="72"/>
      <c r="AP967" s="72"/>
    </row>
    <row r="968" ht="12.75" customHeight="1">
      <c r="A968" s="10"/>
      <c r="B968" s="72"/>
      <c r="G968" s="72"/>
      <c r="L968" s="72"/>
      <c r="Q968" s="72"/>
      <c r="V968" s="72"/>
      <c r="AA968" s="72"/>
      <c r="AF968" s="72"/>
      <c r="AK968" s="72"/>
      <c r="AP968" s="72"/>
    </row>
    <row r="969" ht="12.75" customHeight="1">
      <c r="A969" s="10"/>
      <c r="B969" s="72"/>
      <c r="G969" s="72"/>
      <c r="L969" s="72"/>
      <c r="Q969" s="72"/>
      <c r="V969" s="72"/>
      <c r="AA969" s="72"/>
      <c r="AF969" s="72"/>
      <c r="AK969" s="72"/>
      <c r="AP969" s="72"/>
    </row>
    <row r="970" ht="12.75" customHeight="1">
      <c r="A970" s="10"/>
      <c r="B970" s="72"/>
      <c r="G970" s="72"/>
      <c r="L970" s="72"/>
      <c r="Q970" s="72"/>
      <c r="V970" s="72"/>
      <c r="AA970" s="72"/>
      <c r="AF970" s="72"/>
      <c r="AK970" s="72"/>
      <c r="AP970" s="72"/>
    </row>
    <row r="971" ht="12.75" customHeight="1">
      <c r="A971" s="10"/>
      <c r="B971" s="72"/>
      <c r="G971" s="72"/>
      <c r="L971" s="72"/>
      <c r="Q971" s="72"/>
      <c r="V971" s="72"/>
      <c r="AA971" s="72"/>
      <c r="AF971" s="72"/>
      <c r="AK971" s="72"/>
      <c r="AP971" s="72"/>
    </row>
    <row r="972" ht="12.75" customHeight="1">
      <c r="A972" s="10"/>
      <c r="B972" s="72"/>
      <c r="G972" s="72"/>
      <c r="L972" s="72"/>
      <c r="Q972" s="72"/>
      <c r="V972" s="72"/>
      <c r="AA972" s="72"/>
      <c r="AF972" s="72"/>
      <c r="AK972" s="72"/>
      <c r="AP972" s="72"/>
    </row>
    <row r="973" ht="12.75" customHeight="1">
      <c r="A973" s="10"/>
      <c r="B973" s="72"/>
      <c r="G973" s="72"/>
      <c r="L973" s="72"/>
      <c r="Q973" s="72"/>
      <c r="V973" s="72"/>
      <c r="AA973" s="72"/>
      <c r="AF973" s="72"/>
      <c r="AK973" s="72"/>
      <c r="AP973" s="72"/>
    </row>
    <row r="974" ht="12.75" customHeight="1">
      <c r="A974" s="10"/>
      <c r="B974" s="72"/>
      <c r="G974" s="72"/>
      <c r="L974" s="72"/>
      <c r="Q974" s="72"/>
      <c r="V974" s="72"/>
      <c r="AA974" s="72"/>
      <c r="AF974" s="72"/>
      <c r="AK974" s="72"/>
      <c r="AP974" s="72"/>
    </row>
    <row r="975" ht="12.75" customHeight="1">
      <c r="A975" s="10"/>
      <c r="B975" s="72"/>
      <c r="G975" s="72"/>
      <c r="L975" s="72"/>
      <c r="Q975" s="72"/>
      <c r="V975" s="72"/>
      <c r="AA975" s="72"/>
      <c r="AF975" s="72"/>
      <c r="AK975" s="72"/>
      <c r="AP975" s="72"/>
    </row>
    <row r="976" ht="12.75" customHeight="1">
      <c r="A976" s="10"/>
      <c r="B976" s="72"/>
      <c r="G976" s="72"/>
      <c r="L976" s="72"/>
      <c r="Q976" s="72"/>
      <c r="V976" s="72"/>
      <c r="AA976" s="72"/>
      <c r="AF976" s="72"/>
      <c r="AK976" s="72"/>
      <c r="AP976" s="72"/>
    </row>
    <row r="977" ht="12.75" customHeight="1">
      <c r="A977" s="10"/>
      <c r="B977" s="72"/>
      <c r="G977" s="72"/>
      <c r="L977" s="72"/>
      <c r="Q977" s="72"/>
      <c r="V977" s="72"/>
      <c r="AA977" s="72"/>
      <c r="AF977" s="72"/>
      <c r="AK977" s="72"/>
      <c r="AP977" s="72"/>
    </row>
    <row r="978" ht="12.75" customHeight="1">
      <c r="A978" s="10"/>
      <c r="B978" s="72"/>
      <c r="G978" s="72"/>
      <c r="L978" s="72"/>
      <c r="Q978" s="72"/>
      <c r="V978" s="72"/>
      <c r="AA978" s="72"/>
      <c r="AF978" s="72"/>
      <c r="AK978" s="72"/>
      <c r="AP978" s="72"/>
    </row>
    <row r="979" ht="12.75" customHeight="1">
      <c r="A979" s="10"/>
      <c r="B979" s="72"/>
      <c r="G979" s="72"/>
      <c r="L979" s="72"/>
      <c r="Q979" s="72"/>
      <c r="V979" s="72"/>
      <c r="AA979" s="72"/>
      <c r="AF979" s="72"/>
      <c r="AK979" s="72"/>
      <c r="AP979" s="72"/>
    </row>
    <row r="980" ht="12.75" customHeight="1">
      <c r="A980" s="10"/>
      <c r="B980" s="72"/>
      <c r="G980" s="72"/>
      <c r="L980" s="72"/>
      <c r="Q980" s="72"/>
      <c r="V980" s="72"/>
      <c r="AA980" s="72"/>
      <c r="AF980" s="72"/>
      <c r="AK980" s="72"/>
      <c r="AP980" s="72"/>
    </row>
    <row r="981" ht="12.75" customHeight="1">
      <c r="A981" s="10"/>
      <c r="B981" s="72"/>
      <c r="G981" s="72"/>
      <c r="L981" s="72"/>
      <c r="Q981" s="72"/>
      <c r="V981" s="72"/>
      <c r="AA981" s="72"/>
      <c r="AF981" s="72"/>
      <c r="AK981" s="72"/>
      <c r="AP981" s="72"/>
    </row>
    <row r="982" ht="12.75" customHeight="1">
      <c r="A982" s="10"/>
      <c r="B982" s="72"/>
      <c r="G982" s="72"/>
      <c r="L982" s="72"/>
      <c r="Q982" s="72"/>
      <c r="V982" s="72"/>
      <c r="AA982" s="72"/>
      <c r="AF982" s="72"/>
      <c r="AK982" s="72"/>
      <c r="AP982" s="72"/>
    </row>
    <row r="983" ht="12.75" customHeight="1">
      <c r="A983" s="10"/>
      <c r="B983" s="72"/>
      <c r="G983" s="72"/>
      <c r="L983" s="72"/>
      <c r="Q983" s="72"/>
      <c r="V983" s="72"/>
      <c r="AA983" s="72"/>
      <c r="AF983" s="72"/>
      <c r="AK983" s="72"/>
      <c r="AP983" s="72"/>
    </row>
    <row r="984" ht="12.75" customHeight="1">
      <c r="A984" s="10"/>
      <c r="B984" s="72"/>
      <c r="G984" s="72"/>
      <c r="L984" s="72"/>
      <c r="Q984" s="72"/>
      <c r="V984" s="72"/>
      <c r="AA984" s="72"/>
      <c r="AF984" s="72"/>
      <c r="AK984" s="72"/>
      <c r="AP984" s="72"/>
    </row>
    <row r="985" ht="12.75" customHeight="1">
      <c r="A985" s="10"/>
      <c r="B985" s="72"/>
      <c r="G985" s="72"/>
      <c r="L985" s="72"/>
      <c r="Q985" s="72"/>
      <c r="V985" s="72"/>
      <c r="AA985" s="72"/>
      <c r="AF985" s="72"/>
      <c r="AK985" s="72"/>
      <c r="AP985" s="72"/>
    </row>
    <row r="986" ht="12.75" customHeight="1">
      <c r="A986" s="10"/>
      <c r="B986" s="72"/>
      <c r="G986" s="72"/>
      <c r="L986" s="72"/>
      <c r="Q986" s="72"/>
      <c r="V986" s="72"/>
      <c r="AA986" s="72"/>
      <c r="AF986" s="72"/>
      <c r="AK986" s="72"/>
      <c r="AP986" s="72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58" width="8.86"/>
  </cols>
  <sheetData>
    <row r="1" ht="12.0" customHeight="1">
      <c r="A1" s="1" t="s">
        <v>1661</v>
      </c>
      <c r="B1" s="1" t="s">
        <v>1</v>
      </c>
      <c r="C1" s="1" t="s">
        <v>1662</v>
      </c>
      <c r="D1" s="1">
        <v>2.0</v>
      </c>
      <c r="E1" s="1">
        <v>3.0</v>
      </c>
      <c r="F1" s="1">
        <v>4.0</v>
      </c>
      <c r="G1" s="1" t="s">
        <v>1663</v>
      </c>
      <c r="H1" s="1">
        <v>6.0</v>
      </c>
      <c r="I1" s="1">
        <v>7.0</v>
      </c>
      <c r="J1" s="1">
        <v>8.0</v>
      </c>
      <c r="K1" s="1">
        <v>9.0</v>
      </c>
      <c r="L1" s="1" t="s">
        <v>1664</v>
      </c>
      <c r="M1" s="1">
        <v>11.0</v>
      </c>
      <c r="N1" s="1">
        <v>12.0</v>
      </c>
      <c r="O1" s="1">
        <v>13.0</v>
      </c>
      <c r="P1" s="1">
        <v>14.0</v>
      </c>
      <c r="Q1" s="1" t="s">
        <v>1665</v>
      </c>
      <c r="R1" s="1">
        <v>16.0</v>
      </c>
      <c r="S1" s="1">
        <v>17.0</v>
      </c>
      <c r="T1" s="1">
        <v>18.0</v>
      </c>
      <c r="U1" s="1">
        <v>19.0</v>
      </c>
      <c r="V1" s="1" t="s">
        <v>1666</v>
      </c>
      <c r="W1" s="1">
        <v>21.0</v>
      </c>
      <c r="X1" s="1">
        <v>22.0</v>
      </c>
      <c r="Y1" s="1">
        <v>23.0</v>
      </c>
      <c r="Z1" s="1">
        <v>24.0</v>
      </c>
      <c r="AA1" s="1" t="s">
        <v>1667</v>
      </c>
      <c r="AB1" s="1">
        <v>26.0</v>
      </c>
      <c r="AC1" s="1">
        <v>27.0</v>
      </c>
      <c r="AD1" s="1">
        <v>28.0</v>
      </c>
      <c r="AE1" s="1">
        <v>29.0</v>
      </c>
      <c r="AF1" s="1" t="s">
        <v>1668</v>
      </c>
      <c r="AG1" s="1">
        <v>31.0</v>
      </c>
      <c r="AH1" s="1">
        <v>32.0</v>
      </c>
      <c r="AI1" s="1">
        <v>33.0</v>
      </c>
      <c r="AJ1" s="1">
        <v>34.0</v>
      </c>
      <c r="AK1" s="1">
        <v>35.0</v>
      </c>
      <c r="AL1" s="1">
        <v>36.0</v>
      </c>
      <c r="AM1" s="1">
        <v>37.0</v>
      </c>
      <c r="AN1" s="1">
        <v>38.0</v>
      </c>
      <c r="AO1" s="1">
        <v>39.0</v>
      </c>
      <c r="AP1" s="1" t="s">
        <v>1669</v>
      </c>
      <c r="AQ1" s="1">
        <v>41.0</v>
      </c>
      <c r="AR1" s="1">
        <v>42.0</v>
      </c>
      <c r="AS1" s="1">
        <v>43.0</v>
      </c>
      <c r="AT1" s="1">
        <v>44.0</v>
      </c>
      <c r="AU1" s="1">
        <v>45.0</v>
      </c>
      <c r="AV1" s="1">
        <v>46.0</v>
      </c>
      <c r="AW1" s="1">
        <v>47.0</v>
      </c>
      <c r="AX1" s="1">
        <v>48.0</v>
      </c>
      <c r="AY1" s="1">
        <v>49.0</v>
      </c>
      <c r="AZ1" s="1" t="s">
        <v>1670</v>
      </c>
      <c r="BA1" s="1">
        <v>51.0</v>
      </c>
      <c r="BB1" s="1">
        <v>52.0</v>
      </c>
      <c r="BC1" s="1">
        <v>53.0</v>
      </c>
      <c r="BD1" s="1">
        <v>54.0</v>
      </c>
      <c r="BE1" s="1">
        <v>55.0</v>
      </c>
      <c r="BF1" s="1">
        <v>56.0</v>
      </c>
      <c r="BG1" s="1">
        <v>57.0</v>
      </c>
      <c r="BH1" s="1">
        <v>58.0</v>
      </c>
      <c r="BI1" s="1">
        <v>59.0</v>
      </c>
      <c r="BJ1" s="1" t="s">
        <v>1671</v>
      </c>
      <c r="BK1" s="1">
        <v>61.0</v>
      </c>
      <c r="BL1" s="1">
        <v>62.0</v>
      </c>
      <c r="BM1" s="1">
        <v>63.0</v>
      </c>
      <c r="BN1" s="1">
        <v>64.0</v>
      </c>
      <c r="BO1" s="1">
        <v>65.0</v>
      </c>
      <c r="BP1" s="1">
        <v>66.0</v>
      </c>
      <c r="BQ1" s="1">
        <v>67.0</v>
      </c>
      <c r="BR1" s="1">
        <v>68.0</v>
      </c>
      <c r="BS1" s="1">
        <v>69.0</v>
      </c>
      <c r="BT1" s="1" t="s">
        <v>1672</v>
      </c>
      <c r="BU1" s="1">
        <v>71.0</v>
      </c>
      <c r="BV1" s="1">
        <v>72.0</v>
      </c>
      <c r="BW1" s="1">
        <v>73.0</v>
      </c>
      <c r="BX1" s="1">
        <v>74.0</v>
      </c>
      <c r="BY1" s="1">
        <v>75.0</v>
      </c>
      <c r="BZ1" s="1">
        <v>76.0</v>
      </c>
      <c r="CA1" s="1">
        <v>77.0</v>
      </c>
      <c r="CB1" s="1">
        <v>78.0</v>
      </c>
      <c r="CC1" s="1">
        <v>79.0</v>
      </c>
      <c r="CD1" s="1" t="s">
        <v>1673</v>
      </c>
      <c r="CE1" s="1">
        <v>81.0</v>
      </c>
      <c r="CF1" s="1">
        <v>82.0</v>
      </c>
      <c r="CG1" s="1">
        <v>83.0</v>
      </c>
      <c r="CH1" s="1">
        <v>84.0</v>
      </c>
      <c r="CI1" s="1">
        <v>85.0</v>
      </c>
      <c r="CJ1" s="1">
        <v>86.0</v>
      </c>
      <c r="CK1" s="1">
        <v>87.0</v>
      </c>
      <c r="CL1" s="1">
        <v>88.0</v>
      </c>
      <c r="CM1" s="1">
        <v>89.0</v>
      </c>
      <c r="CN1" s="1" t="s">
        <v>1674</v>
      </c>
      <c r="CO1" s="1">
        <v>91.0</v>
      </c>
      <c r="CP1" s="1">
        <v>92.0</v>
      </c>
      <c r="CQ1" s="1">
        <v>93.0</v>
      </c>
      <c r="CR1" s="1">
        <v>94.0</v>
      </c>
      <c r="CS1" s="1">
        <v>95.0</v>
      </c>
      <c r="CT1" s="1">
        <v>96.0</v>
      </c>
      <c r="CU1" s="1">
        <v>97.0</v>
      </c>
      <c r="CV1" s="1">
        <v>98.0</v>
      </c>
      <c r="CW1" s="1">
        <v>99.0</v>
      </c>
      <c r="CX1" s="1" t="s">
        <v>1675</v>
      </c>
      <c r="CY1" s="1">
        <v>101.0</v>
      </c>
      <c r="CZ1" s="1">
        <v>102.0</v>
      </c>
      <c r="DA1" s="1">
        <v>103.0</v>
      </c>
      <c r="DB1" s="1">
        <v>104.0</v>
      </c>
      <c r="DC1" s="1">
        <v>105.0</v>
      </c>
      <c r="DD1" s="1">
        <v>106.0</v>
      </c>
      <c r="DE1" s="1">
        <v>107.0</v>
      </c>
      <c r="DF1" s="1">
        <v>108.0</v>
      </c>
      <c r="DG1" s="1">
        <v>109.0</v>
      </c>
      <c r="DH1" s="1" t="s">
        <v>1676</v>
      </c>
      <c r="DI1" s="1">
        <v>111.0</v>
      </c>
      <c r="DJ1" s="1">
        <v>112.0</v>
      </c>
      <c r="DK1" s="1">
        <v>113.0</v>
      </c>
      <c r="DL1" s="1">
        <v>114.0</v>
      </c>
      <c r="DM1" s="1">
        <v>115.0</v>
      </c>
      <c r="DN1" s="1">
        <v>116.0</v>
      </c>
      <c r="DO1" s="1">
        <v>117.0</v>
      </c>
      <c r="DP1" s="1">
        <v>118.0</v>
      </c>
      <c r="DQ1" s="1">
        <v>119.0</v>
      </c>
      <c r="DR1" s="1" t="s">
        <v>1677</v>
      </c>
      <c r="DS1" s="1">
        <v>121.0</v>
      </c>
      <c r="DT1" s="1">
        <v>122.0</v>
      </c>
      <c r="DU1" s="1">
        <v>123.0</v>
      </c>
      <c r="DV1" s="1">
        <v>124.0</v>
      </c>
      <c r="DW1" s="1">
        <v>125.0</v>
      </c>
      <c r="DX1" s="1">
        <v>126.0</v>
      </c>
      <c r="DY1" s="1">
        <v>127.0</v>
      </c>
      <c r="DZ1" s="1">
        <v>128.0</v>
      </c>
      <c r="EA1" s="1">
        <v>129.0</v>
      </c>
      <c r="EB1" s="1" t="s">
        <v>1678</v>
      </c>
      <c r="EC1" s="1">
        <v>131.0</v>
      </c>
      <c r="ED1" s="1">
        <v>132.0</v>
      </c>
      <c r="EE1" s="1">
        <v>133.0</v>
      </c>
      <c r="EF1" s="1">
        <v>134.0</v>
      </c>
      <c r="EG1" s="1">
        <v>135.0</v>
      </c>
      <c r="EH1" s="1">
        <v>136.0</v>
      </c>
      <c r="EI1" s="1">
        <v>137.0</v>
      </c>
      <c r="EJ1" s="1">
        <v>138.0</v>
      </c>
      <c r="EK1" s="1">
        <v>139.0</v>
      </c>
      <c r="EL1" s="1" t="s">
        <v>1679</v>
      </c>
      <c r="EM1" s="1">
        <v>141.0</v>
      </c>
      <c r="EN1" s="1">
        <v>142.0</v>
      </c>
      <c r="EO1" s="1">
        <v>143.0</v>
      </c>
      <c r="EP1" s="1">
        <v>144.0</v>
      </c>
      <c r="EQ1" s="1">
        <v>145.0</v>
      </c>
      <c r="ER1" s="1">
        <v>146.0</v>
      </c>
      <c r="ES1" s="1">
        <v>147.0</v>
      </c>
      <c r="ET1" s="1">
        <v>148.0</v>
      </c>
      <c r="EU1" s="1">
        <v>149.0</v>
      </c>
      <c r="EV1" s="1" t="s">
        <v>1680</v>
      </c>
      <c r="EW1" s="1">
        <v>151.0</v>
      </c>
      <c r="EX1" s="1">
        <v>152.0</v>
      </c>
      <c r="EY1" s="1">
        <v>153.0</v>
      </c>
      <c r="EZ1" s="1" t="s">
        <v>1681</v>
      </c>
      <c r="FA1" s="1" t="s">
        <v>887</v>
      </c>
      <c r="FB1" s="1" t="s">
        <v>1682</v>
      </c>
    </row>
    <row r="2" ht="12.0" customHeight="1">
      <c r="A2" s="10">
        <v>4001.0</v>
      </c>
      <c r="B2" s="8" t="s">
        <v>496</v>
      </c>
      <c r="C2" s="10">
        <v>1.0</v>
      </c>
      <c r="D2" s="10">
        <v>1.0</v>
      </c>
      <c r="E2" s="10">
        <v>1.0</v>
      </c>
      <c r="F2" s="10">
        <v>1.0</v>
      </c>
      <c r="G2" s="10">
        <v>1.0</v>
      </c>
      <c r="H2" s="10">
        <v>1.0</v>
      </c>
      <c r="I2" s="10">
        <v>1.0</v>
      </c>
      <c r="J2" s="10">
        <v>1.0</v>
      </c>
      <c r="K2" s="10">
        <v>1.0</v>
      </c>
      <c r="L2" s="10">
        <v>1.0</v>
      </c>
      <c r="M2" s="10">
        <v>1.0</v>
      </c>
      <c r="N2" s="10">
        <v>1.0</v>
      </c>
      <c r="O2" s="10">
        <v>1.0</v>
      </c>
      <c r="P2" s="10">
        <v>1.0</v>
      </c>
      <c r="Q2" s="10">
        <v>1.0</v>
      </c>
      <c r="R2" s="10">
        <v>1.0</v>
      </c>
      <c r="S2" s="10">
        <v>1.0</v>
      </c>
      <c r="T2" s="10">
        <v>1.0</v>
      </c>
      <c r="U2" s="10">
        <v>1.0</v>
      </c>
      <c r="V2" s="10">
        <v>1.0</v>
      </c>
      <c r="W2" s="10">
        <v>1.0</v>
      </c>
      <c r="X2" s="10">
        <v>1.0</v>
      </c>
      <c r="Y2" s="10">
        <v>1.0</v>
      </c>
      <c r="Z2" s="10">
        <v>1.0</v>
      </c>
      <c r="AA2" s="10">
        <v>1.0</v>
      </c>
      <c r="AB2" s="10">
        <v>1.0</v>
      </c>
      <c r="AC2" s="10">
        <v>1.0</v>
      </c>
      <c r="AD2" s="10">
        <v>1.0</v>
      </c>
      <c r="AE2" s="10">
        <v>1.0</v>
      </c>
      <c r="AF2" s="10">
        <v>1.0</v>
      </c>
      <c r="AG2" s="10">
        <v>1.0</v>
      </c>
      <c r="AH2" s="10">
        <v>1.0</v>
      </c>
      <c r="AI2" s="10">
        <v>1.0</v>
      </c>
      <c r="AJ2" s="10">
        <v>1.0</v>
      </c>
      <c r="AK2" s="10">
        <v>1.0</v>
      </c>
      <c r="AL2" s="10">
        <v>1.0</v>
      </c>
      <c r="AM2" s="10">
        <v>1.0</v>
      </c>
      <c r="AN2" s="10">
        <v>1.0</v>
      </c>
      <c r="AO2" s="10">
        <v>1.0</v>
      </c>
      <c r="AP2" s="10">
        <v>1.0</v>
      </c>
      <c r="AQ2" s="10">
        <v>1.0</v>
      </c>
      <c r="AR2" s="10">
        <v>1.0</v>
      </c>
      <c r="AS2" s="10">
        <v>0.0</v>
      </c>
      <c r="AT2" s="10">
        <v>1.0</v>
      </c>
      <c r="AU2" s="10">
        <v>1.0</v>
      </c>
      <c r="AV2" s="10">
        <v>1.0</v>
      </c>
      <c r="AW2" s="10">
        <v>1.0</v>
      </c>
      <c r="AX2" s="10">
        <v>1.0</v>
      </c>
      <c r="AY2" s="10">
        <v>1.0</v>
      </c>
      <c r="AZ2" s="10">
        <v>1.0</v>
      </c>
      <c r="BA2" s="10">
        <v>1.0</v>
      </c>
      <c r="BB2" s="10">
        <v>0.0</v>
      </c>
      <c r="BC2" s="10">
        <v>1.0</v>
      </c>
      <c r="BD2" s="10">
        <v>0.0</v>
      </c>
      <c r="BE2" s="10">
        <v>1.0</v>
      </c>
      <c r="BF2" s="10">
        <v>1.0</v>
      </c>
      <c r="BG2" s="10">
        <v>1.0</v>
      </c>
      <c r="BH2" s="10">
        <v>1.0</v>
      </c>
      <c r="BI2" s="10">
        <v>1.0</v>
      </c>
      <c r="BJ2" s="10">
        <v>1.0</v>
      </c>
      <c r="BK2" s="10">
        <v>1.0</v>
      </c>
      <c r="BL2" s="10">
        <v>1.0</v>
      </c>
      <c r="BM2" s="10">
        <v>1.0</v>
      </c>
      <c r="BN2" s="10">
        <v>1.0</v>
      </c>
      <c r="BO2" s="10">
        <v>1.0</v>
      </c>
      <c r="BP2" s="10">
        <v>1.0</v>
      </c>
      <c r="BQ2" s="10">
        <v>1.0</v>
      </c>
      <c r="BR2" s="10">
        <v>1.0</v>
      </c>
      <c r="BS2" s="10">
        <v>1.0</v>
      </c>
      <c r="BT2" s="10">
        <v>1.0</v>
      </c>
      <c r="BU2" s="10">
        <v>1.0</v>
      </c>
      <c r="BV2" s="10">
        <v>0.0</v>
      </c>
      <c r="BW2" s="10">
        <v>0.0</v>
      </c>
      <c r="BX2" s="10">
        <v>0.0</v>
      </c>
      <c r="BY2" s="10">
        <v>1.0</v>
      </c>
      <c r="BZ2" s="10">
        <v>1.0</v>
      </c>
      <c r="CA2" s="10">
        <v>1.0</v>
      </c>
      <c r="CB2" s="10">
        <v>1.0</v>
      </c>
      <c r="CC2" s="10">
        <v>1.0</v>
      </c>
      <c r="CD2" s="10">
        <v>0.0</v>
      </c>
      <c r="CE2" s="10">
        <v>0.0</v>
      </c>
      <c r="CF2" s="10">
        <v>1.0</v>
      </c>
      <c r="CG2" s="10">
        <v>1.0</v>
      </c>
      <c r="CH2" s="10">
        <v>1.0</v>
      </c>
      <c r="CI2" s="10">
        <v>1.0</v>
      </c>
      <c r="CJ2" s="10">
        <v>0.0</v>
      </c>
      <c r="CK2" s="10">
        <v>0.0</v>
      </c>
      <c r="CL2" s="10">
        <v>0.0</v>
      </c>
      <c r="CM2" s="10">
        <v>1.0</v>
      </c>
      <c r="CN2" s="10">
        <v>1.0</v>
      </c>
      <c r="CO2" s="10">
        <v>1.0</v>
      </c>
      <c r="CP2" s="10">
        <v>1.0</v>
      </c>
      <c r="CQ2" s="10">
        <v>0.0</v>
      </c>
      <c r="CR2" s="10">
        <v>1.0</v>
      </c>
      <c r="CS2" s="10">
        <v>1.0</v>
      </c>
      <c r="CT2" s="10">
        <v>1.0</v>
      </c>
      <c r="CU2" s="10">
        <v>1.0</v>
      </c>
      <c r="CV2" s="10">
        <v>1.0</v>
      </c>
      <c r="CW2" s="10">
        <v>0.0</v>
      </c>
      <c r="CX2" s="10">
        <v>0.0</v>
      </c>
      <c r="CY2" s="10">
        <v>1.0</v>
      </c>
      <c r="CZ2" s="10">
        <v>1.0</v>
      </c>
      <c r="DA2" s="10">
        <v>1.0</v>
      </c>
      <c r="DB2" s="10">
        <v>0.0</v>
      </c>
      <c r="DC2" s="10">
        <v>1.0</v>
      </c>
      <c r="DD2" s="10">
        <v>1.0</v>
      </c>
      <c r="DE2" s="10">
        <v>0.0</v>
      </c>
      <c r="DF2" s="10">
        <v>1.0</v>
      </c>
      <c r="DG2" s="10">
        <v>1.0</v>
      </c>
      <c r="DH2" s="10">
        <v>1.0</v>
      </c>
      <c r="DI2" s="10">
        <v>1.0</v>
      </c>
      <c r="DJ2" s="10">
        <v>0.0</v>
      </c>
      <c r="DK2" s="10">
        <v>1.0</v>
      </c>
      <c r="DL2" s="10">
        <v>1.0</v>
      </c>
      <c r="DM2" s="10">
        <v>1.0</v>
      </c>
      <c r="DN2" s="10">
        <v>1.0</v>
      </c>
      <c r="DO2" s="10">
        <v>1.0</v>
      </c>
      <c r="DP2" s="10">
        <v>1.0</v>
      </c>
      <c r="DQ2" s="10">
        <v>1.0</v>
      </c>
      <c r="DR2" s="10">
        <v>1.0</v>
      </c>
      <c r="DS2" s="10">
        <v>0.0</v>
      </c>
      <c r="DT2" s="10">
        <v>0.0</v>
      </c>
      <c r="DU2" s="10">
        <v>0.0</v>
      </c>
      <c r="DV2" s="10">
        <v>1.0</v>
      </c>
      <c r="DW2" s="10">
        <v>0.0</v>
      </c>
      <c r="DX2" s="10">
        <v>0.0</v>
      </c>
      <c r="DY2" s="10">
        <v>1.0</v>
      </c>
      <c r="DZ2" s="10">
        <v>1.0</v>
      </c>
      <c r="EA2" s="10">
        <v>0.0</v>
      </c>
      <c r="EB2" s="10">
        <v>0.0</v>
      </c>
      <c r="EC2" s="10">
        <v>0.0</v>
      </c>
      <c r="ED2" s="10">
        <v>1.0</v>
      </c>
      <c r="EE2" s="10">
        <v>1.0</v>
      </c>
      <c r="EF2" s="10">
        <v>1.0</v>
      </c>
      <c r="EG2" s="10">
        <v>0.0</v>
      </c>
      <c r="EH2" s="10">
        <v>1.0</v>
      </c>
      <c r="EI2" s="10">
        <v>0.0</v>
      </c>
      <c r="EJ2" s="10">
        <v>1.0</v>
      </c>
      <c r="EK2" s="10">
        <v>0.0</v>
      </c>
      <c r="EL2" s="10">
        <v>1.0</v>
      </c>
      <c r="EM2" s="10">
        <v>1.0</v>
      </c>
      <c r="EN2" s="10">
        <v>1.0</v>
      </c>
      <c r="EO2" s="10">
        <v>0.0</v>
      </c>
      <c r="EP2" s="10">
        <v>0.0</v>
      </c>
      <c r="EQ2" s="10">
        <v>0.0</v>
      </c>
      <c r="ER2" s="10">
        <v>0.0</v>
      </c>
      <c r="ES2" s="10">
        <v>1.0</v>
      </c>
      <c r="ET2" s="10">
        <v>1.0</v>
      </c>
      <c r="EU2" s="10">
        <v>0.0</v>
      </c>
      <c r="EV2" s="10">
        <v>0.0</v>
      </c>
      <c r="EW2" s="10">
        <v>0.0</v>
      </c>
      <c r="EX2" s="10">
        <v>1.0</v>
      </c>
      <c r="EY2" s="10">
        <v>0.0</v>
      </c>
      <c r="EZ2" s="10">
        <v>0.0</v>
      </c>
      <c r="FA2" s="10">
        <f t="shared" ref="FA2:FA28" si="1">SUM(B2:EZ2)</f>
        <v>117</v>
      </c>
      <c r="FB2" s="10">
        <v>8.0</v>
      </c>
    </row>
    <row r="3" ht="12.0" customHeight="1">
      <c r="A3" s="10">
        <v>4002.0</v>
      </c>
      <c r="B3" s="8" t="s">
        <v>501</v>
      </c>
      <c r="C3" s="10">
        <v>1.0</v>
      </c>
      <c r="D3" s="10">
        <v>1.0</v>
      </c>
      <c r="E3" s="10">
        <v>1.0</v>
      </c>
      <c r="F3" s="10">
        <v>1.0</v>
      </c>
      <c r="G3" s="10">
        <v>1.0</v>
      </c>
      <c r="H3" s="10">
        <v>1.0</v>
      </c>
      <c r="I3" s="10">
        <v>1.0</v>
      </c>
      <c r="J3" s="10">
        <v>1.0</v>
      </c>
      <c r="K3" s="10">
        <v>1.0</v>
      </c>
      <c r="L3" s="10">
        <v>1.0</v>
      </c>
      <c r="M3" s="10">
        <v>1.0</v>
      </c>
      <c r="N3" s="10">
        <v>1.0</v>
      </c>
      <c r="O3" s="10">
        <v>1.0</v>
      </c>
      <c r="P3" s="10">
        <v>1.0</v>
      </c>
      <c r="Q3" s="10">
        <v>1.0</v>
      </c>
      <c r="R3" s="10">
        <v>1.0</v>
      </c>
      <c r="S3" s="10">
        <v>1.0</v>
      </c>
      <c r="T3" s="10">
        <v>1.0</v>
      </c>
      <c r="U3" s="10">
        <v>1.0</v>
      </c>
      <c r="V3" s="10">
        <v>1.0</v>
      </c>
      <c r="W3" s="10">
        <v>1.0</v>
      </c>
      <c r="X3" s="10">
        <v>1.0</v>
      </c>
      <c r="Y3" s="10">
        <v>1.0</v>
      </c>
      <c r="Z3" s="10">
        <v>1.0</v>
      </c>
      <c r="AA3" s="10">
        <v>1.0</v>
      </c>
      <c r="AB3" s="10">
        <v>1.0</v>
      </c>
      <c r="AC3" s="10">
        <v>1.0</v>
      </c>
      <c r="AD3" s="10">
        <v>1.0</v>
      </c>
      <c r="AE3" s="10">
        <v>1.0</v>
      </c>
      <c r="AF3" s="10">
        <v>1.0</v>
      </c>
      <c r="AG3" s="10">
        <v>1.0</v>
      </c>
      <c r="AH3" s="10">
        <v>1.0</v>
      </c>
      <c r="AI3" s="10">
        <v>1.0</v>
      </c>
      <c r="AJ3" s="10">
        <v>1.0</v>
      </c>
      <c r="AK3" s="10">
        <v>1.0</v>
      </c>
      <c r="AL3" s="10">
        <v>1.0</v>
      </c>
      <c r="AM3" s="10">
        <v>1.0</v>
      </c>
      <c r="AN3" s="10">
        <v>1.0</v>
      </c>
      <c r="AO3" s="10">
        <v>1.0</v>
      </c>
      <c r="AP3" s="10">
        <v>1.0</v>
      </c>
      <c r="AQ3" s="10">
        <v>1.0</v>
      </c>
      <c r="AR3" s="10">
        <v>1.0</v>
      </c>
      <c r="AS3" s="10">
        <v>1.0</v>
      </c>
      <c r="AT3" s="10">
        <v>0.0</v>
      </c>
      <c r="AU3" s="10">
        <v>1.0</v>
      </c>
      <c r="AV3" s="10">
        <v>1.0</v>
      </c>
      <c r="AW3" s="10">
        <v>1.0</v>
      </c>
      <c r="AX3" s="10">
        <v>1.0</v>
      </c>
      <c r="AY3" s="10">
        <v>1.0</v>
      </c>
      <c r="AZ3" s="10">
        <v>1.0</v>
      </c>
      <c r="BA3" s="10">
        <v>1.0</v>
      </c>
      <c r="BB3" s="10">
        <v>1.0</v>
      </c>
      <c r="BC3" s="10">
        <v>1.0</v>
      </c>
      <c r="BD3" s="10">
        <v>0.0</v>
      </c>
      <c r="BE3" s="10">
        <v>1.0</v>
      </c>
      <c r="BF3" s="10">
        <v>1.0</v>
      </c>
      <c r="BG3" s="10">
        <v>1.0</v>
      </c>
      <c r="BH3" s="10">
        <v>1.0</v>
      </c>
      <c r="BI3" s="10">
        <v>1.0</v>
      </c>
      <c r="BJ3" s="10">
        <v>0.0</v>
      </c>
      <c r="BK3" s="10">
        <v>1.0</v>
      </c>
      <c r="BL3" s="10">
        <v>1.0</v>
      </c>
      <c r="BM3" s="10">
        <v>1.0</v>
      </c>
      <c r="BN3" s="10">
        <v>0.0</v>
      </c>
      <c r="BO3" s="10">
        <v>1.0</v>
      </c>
      <c r="BP3" s="10">
        <v>1.0</v>
      </c>
      <c r="BQ3" s="10">
        <v>1.0</v>
      </c>
      <c r="BR3" s="10">
        <v>1.0</v>
      </c>
      <c r="BS3" s="10">
        <v>1.0</v>
      </c>
      <c r="BT3" s="10">
        <v>1.0</v>
      </c>
      <c r="BU3" s="10">
        <v>1.0</v>
      </c>
      <c r="BV3" s="10">
        <v>0.0</v>
      </c>
      <c r="BW3" s="10">
        <v>1.0</v>
      </c>
      <c r="BX3" s="10">
        <v>1.0</v>
      </c>
      <c r="BY3" s="10">
        <v>1.0</v>
      </c>
      <c r="BZ3" s="10">
        <v>1.0</v>
      </c>
      <c r="CA3" s="10">
        <v>1.0</v>
      </c>
      <c r="CB3" s="10">
        <v>1.0</v>
      </c>
      <c r="CC3" s="10">
        <v>1.0</v>
      </c>
      <c r="CD3" s="10">
        <v>1.0</v>
      </c>
      <c r="CE3" s="10">
        <v>0.0</v>
      </c>
      <c r="CF3" s="10">
        <v>1.0</v>
      </c>
      <c r="CG3" s="10">
        <v>1.0</v>
      </c>
      <c r="CH3" s="10">
        <v>1.0</v>
      </c>
      <c r="CI3" s="10">
        <v>0.0</v>
      </c>
      <c r="CJ3" s="10">
        <v>0.0</v>
      </c>
      <c r="CK3" s="10">
        <v>1.0</v>
      </c>
      <c r="CL3" s="10">
        <v>1.0</v>
      </c>
      <c r="CM3" s="10">
        <v>1.0</v>
      </c>
      <c r="CN3" s="10">
        <v>1.0</v>
      </c>
      <c r="CO3" s="10">
        <v>0.0</v>
      </c>
      <c r="CP3" s="10">
        <v>1.0</v>
      </c>
      <c r="CQ3" s="10">
        <v>0.0</v>
      </c>
      <c r="CR3" s="10">
        <v>1.0</v>
      </c>
      <c r="CS3" s="10">
        <v>0.0</v>
      </c>
      <c r="CT3" s="10">
        <v>1.0</v>
      </c>
      <c r="CU3" s="10">
        <v>1.0</v>
      </c>
      <c r="CV3" s="10">
        <v>1.0</v>
      </c>
      <c r="CW3" s="10">
        <v>0.0</v>
      </c>
      <c r="CX3" s="10">
        <v>0.0</v>
      </c>
      <c r="CY3" s="10">
        <v>1.0</v>
      </c>
      <c r="CZ3" s="10">
        <v>1.0</v>
      </c>
      <c r="DA3" s="10">
        <v>0.0</v>
      </c>
      <c r="DB3" s="10">
        <v>1.0</v>
      </c>
      <c r="DC3" s="10">
        <v>1.0</v>
      </c>
      <c r="DD3" s="10">
        <v>1.0</v>
      </c>
      <c r="DE3" s="10">
        <v>1.0</v>
      </c>
      <c r="DF3" s="10">
        <v>1.0</v>
      </c>
      <c r="DG3" s="10">
        <v>1.0</v>
      </c>
      <c r="DH3" s="10">
        <v>0.0</v>
      </c>
      <c r="DI3" s="10">
        <v>1.0</v>
      </c>
      <c r="DJ3" s="10">
        <v>0.0</v>
      </c>
      <c r="DK3" s="10">
        <v>1.0</v>
      </c>
      <c r="DL3" s="10">
        <v>1.0</v>
      </c>
      <c r="DM3" s="10">
        <v>1.0</v>
      </c>
      <c r="DN3" s="10">
        <v>1.0</v>
      </c>
      <c r="DO3" s="10">
        <v>1.0</v>
      </c>
      <c r="DP3" s="10">
        <v>1.0</v>
      </c>
      <c r="DQ3" s="10">
        <v>1.0</v>
      </c>
      <c r="DR3" s="10">
        <v>1.0</v>
      </c>
      <c r="DS3" s="10">
        <v>0.0</v>
      </c>
      <c r="DT3" s="10">
        <v>0.0</v>
      </c>
      <c r="DU3" s="10">
        <v>0.0</v>
      </c>
      <c r="DV3" s="10">
        <v>1.0</v>
      </c>
      <c r="DW3" s="10">
        <v>1.0</v>
      </c>
      <c r="DX3" s="10">
        <v>0.0</v>
      </c>
      <c r="DY3" s="10">
        <v>1.0</v>
      </c>
      <c r="DZ3" s="10">
        <v>1.0</v>
      </c>
      <c r="EA3" s="10">
        <v>1.0</v>
      </c>
      <c r="EB3" s="10">
        <v>0.0</v>
      </c>
      <c r="EC3" s="10">
        <v>0.0</v>
      </c>
      <c r="ED3" s="10">
        <v>1.0</v>
      </c>
      <c r="EE3" s="10">
        <v>0.0</v>
      </c>
      <c r="EF3" s="10">
        <v>1.0</v>
      </c>
      <c r="EG3" s="10">
        <v>0.0</v>
      </c>
      <c r="EH3" s="10">
        <v>0.0</v>
      </c>
      <c r="EI3" s="10">
        <v>1.0</v>
      </c>
      <c r="EJ3" s="10">
        <v>1.0</v>
      </c>
      <c r="EK3" s="10">
        <v>1.0</v>
      </c>
      <c r="EL3" s="10">
        <v>1.0</v>
      </c>
      <c r="EM3" s="10">
        <v>0.0</v>
      </c>
      <c r="EN3" s="10">
        <v>0.0</v>
      </c>
      <c r="EO3" s="10">
        <v>0.0</v>
      </c>
      <c r="EP3" s="10">
        <v>1.0</v>
      </c>
      <c r="EQ3" s="10">
        <v>0.0</v>
      </c>
      <c r="ER3" s="10">
        <v>1.0</v>
      </c>
      <c r="ES3" s="10">
        <v>1.0</v>
      </c>
      <c r="ET3" s="10">
        <v>1.0</v>
      </c>
      <c r="EU3" s="10">
        <v>0.0</v>
      </c>
      <c r="EV3" s="10">
        <v>0.0</v>
      </c>
      <c r="EW3" s="10">
        <v>1.0</v>
      </c>
      <c r="EX3" s="10">
        <v>0.0</v>
      </c>
      <c r="EY3" s="10">
        <v>0.0</v>
      </c>
      <c r="EZ3" s="10">
        <v>0.0</v>
      </c>
      <c r="FA3" s="10">
        <f t="shared" si="1"/>
        <v>120</v>
      </c>
      <c r="FB3" s="10">
        <v>11.0</v>
      </c>
    </row>
    <row r="4" ht="12.0" customHeight="1">
      <c r="A4" s="10">
        <v>4003.0</v>
      </c>
      <c r="B4" s="8" t="s">
        <v>505</v>
      </c>
      <c r="C4" s="10">
        <v>1.0</v>
      </c>
      <c r="D4" s="10">
        <v>1.0</v>
      </c>
      <c r="E4" s="10">
        <v>1.0</v>
      </c>
      <c r="F4" s="10">
        <v>1.0</v>
      </c>
      <c r="G4" s="10">
        <v>1.0</v>
      </c>
      <c r="H4" s="10">
        <v>1.0</v>
      </c>
      <c r="I4" s="10">
        <v>1.0</v>
      </c>
      <c r="J4" s="10">
        <v>1.0</v>
      </c>
      <c r="K4" s="10">
        <v>1.0</v>
      </c>
      <c r="L4" s="10">
        <v>1.0</v>
      </c>
      <c r="M4" s="10">
        <v>1.0</v>
      </c>
      <c r="N4" s="10">
        <v>1.0</v>
      </c>
      <c r="O4" s="10">
        <v>1.0</v>
      </c>
      <c r="P4" s="10">
        <v>1.0</v>
      </c>
      <c r="Q4" s="10">
        <v>1.0</v>
      </c>
      <c r="R4" s="10">
        <v>1.0</v>
      </c>
      <c r="S4" s="10">
        <v>1.0</v>
      </c>
      <c r="T4" s="10">
        <v>1.0</v>
      </c>
      <c r="U4" s="10">
        <v>1.0</v>
      </c>
      <c r="V4" s="10">
        <v>1.0</v>
      </c>
      <c r="W4" s="10">
        <v>1.0</v>
      </c>
      <c r="X4" s="10">
        <v>1.0</v>
      </c>
      <c r="Y4" s="10">
        <v>1.0</v>
      </c>
      <c r="Z4" s="10">
        <v>1.0</v>
      </c>
      <c r="AA4" s="10">
        <v>1.0</v>
      </c>
      <c r="AB4" s="10">
        <v>1.0</v>
      </c>
      <c r="AC4" s="10">
        <v>1.0</v>
      </c>
      <c r="AD4" s="10">
        <v>0.0</v>
      </c>
      <c r="AE4" s="10">
        <v>1.0</v>
      </c>
      <c r="AF4" s="10">
        <v>1.0</v>
      </c>
      <c r="AG4" s="10">
        <v>1.0</v>
      </c>
      <c r="AH4" s="10">
        <v>1.0</v>
      </c>
      <c r="AI4" s="10">
        <v>1.0</v>
      </c>
      <c r="AJ4" s="10">
        <v>1.0</v>
      </c>
      <c r="AK4" s="10">
        <v>1.0</v>
      </c>
      <c r="AL4" s="10">
        <v>1.0</v>
      </c>
      <c r="AM4" s="10">
        <v>1.0</v>
      </c>
      <c r="AN4" s="10">
        <v>1.0</v>
      </c>
      <c r="AO4" s="10">
        <v>0.0</v>
      </c>
      <c r="AP4" s="10">
        <v>1.0</v>
      </c>
      <c r="AQ4" s="10">
        <v>1.0</v>
      </c>
      <c r="AR4" s="10">
        <v>1.0</v>
      </c>
      <c r="AS4" s="10">
        <v>1.0</v>
      </c>
      <c r="AT4" s="10">
        <v>1.0</v>
      </c>
      <c r="AU4" s="10">
        <v>1.0</v>
      </c>
      <c r="AV4" s="10">
        <v>1.0</v>
      </c>
      <c r="AW4" s="10">
        <v>1.0</v>
      </c>
      <c r="AX4" s="10">
        <v>1.0</v>
      </c>
      <c r="AY4" s="10">
        <v>1.0</v>
      </c>
      <c r="AZ4" s="10">
        <v>1.0</v>
      </c>
      <c r="BA4" s="10">
        <v>1.0</v>
      </c>
      <c r="BB4" s="10">
        <v>0.0</v>
      </c>
      <c r="BC4" s="10">
        <v>1.0</v>
      </c>
      <c r="BD4" s="10">
        <v>0.0</v>
      </c>
      <c r="BE4" s="10">
        <v>1.0</v>
      </c>
      <c r="BF4" s="10">
        <v>1.0</v>
      </c>
      <c r="BG4" s="10">
        <v>1.0</v>
      </c>
      <c r="BH4" s="10">
        <v>1.0</v>
      </c>
      <c r="BI4" s="10">
        <v>1.0</v>
      </c>
      <c r="BJ4" s="10">
        <v>1.0</v>
      </c>
      <c r="BK4" s="10">
        <v>1.0</v>
      </c>
      <c r="BL4" s="10">
        <v>0.0</v>
      </c>
      <c r="BM4" s="10">
        <v>1.0</v>
      </c>
      <c r="BN4" s="10">
        <v>0.0</v>
      </c>
      <c r="BO4" s="10">
        <v>1.0</v>
      </c>
      <c r="BP4" s="10">
        <v>1.0</v>
      </c>
      <c r="BQ4" s="10">
        <v>1.0</v>
      </c>
      <c r="BR4" s="10">
        <v>1.0</v>
      </c>
      <c r="BS4" s="10">
        <v>1.0</v>
      </c>
      <c r="BT4" s="10">
        <v>0.0</v>
      </c>
      <c r="BU4" s="10">
        <v>1.0</v>
      </c>
      <c r="BV4" s="10">
        <v>0.0</v>
      </c>
      <c r="BW4" s="10">
        <v>1.0</v>
      </c>
      <c r="BX4" s="10">
        <v>1.0</v>
      </c>
      <c r="BY4" s="10">
        <v>1.0</v>
      </c>
      <c r="BZ4" s="10">
        <v>1.0</v>
      </c>
      <c r="CA4" s="10">
        <v>1.0</v>
      </c>
      <c r="CB4" s="10">
        <v>1.0</v>
      </c>
      <c r="CC4" s="10">
        <v>1.0</v>
      </c>
      <c r="CD4" s="10">
        <v>1.0</v>
      </c>
      <c r="CE4" s="10">
        <v>1.0</v>
      </c>
      <c r="CF4" s="10">
        <v>1.0</v>
      </c>
      <c r="CG4" s="10">
        <v>1.0</v>
      </c>
      <c r="CH4" s="10">
        <v>1.0</v>
      </c>
      <c r="CI4" s="10">
        <v>0.0</v>
      </c>
      <c r="CJ4" s="10">
        <v>1.0</v>
      </c>
      <c r="CK4" s="10">
        <v>1.0</v>
      </c>
      <c r="CL4" s="10">
        <v>1.0</v>
      </c>
      <c r="CM4" s="10">
        <v>1.0</v>
      </c>
      <c r="CN4" s="10">
        <v>1.0</v>
      </c>
      <c r="CO4" s="10">
        <v>1.0</v>
      </c>
      <c r="CP4" s="10">
        <v>1.0</v>
      </c>
      <c r="CQ4" s="10">
        <v>0.0</v>
      </c>
      <c r="CR4" s="10">
        <v>1.0</v>
      </c>
      <c r="CS4" s="10">
        <v>0.0</v>
      </c>
      <c r="CT4" s="10">
        <v>1.0</v>
      </c>
      <c r="CU4" s="10">
        <v>1.0</v>
      </c>
      <c r="CV4" s="10">
        <v>1.0</v>
      </c>
      <c r="CW4" s="10">
        <v>0.0</v>
      </c>
      <c r="CX4" s="10">
        <v>0.0</v>
      </c>
      <c r="CY4" s="10">
        <v>1.0</v>
      </c>
      <c r="CZ4" s="10">
        <v>1.0</v>
      </c>
      <c r="DA4" s="10">
        <v>0.0</v>
      </c>
      <c r="DB4" s="10">
        <v>0.0</v>
      </c>
      <c r="DC4" s="10">
        <v>0.0</v>
      </c>
      <c r="DD4" s="10">
        <v>1.0</v>
      </c>
      <c r="DE4" s="10">
        <v>1.0</v>
      </c>
      <c r="DF4" s="10">
        <v>1.0</v>
      </c>
      <c r="DG4" s="10">
        <v>1.0</v>
      </c>
      <c r="DH4" s="10">
        <v>1.0</v>
      </c>
      <c r="DI4" s="10">
        <v>1.0</v>
      </c>
      <c r="DJ4" s="10">
        <v>0.0</v>
      </c>
      <c r="DK4" s="10">
        <v>1.0</v>
      </c>
      <c r="DL4" s="10">
        <v>1.0</v>
      </c>
      <c r="DM4" s="10">
        <v>1.0</v>
      </c>
      <c r="DN4" s="10">
        <v>1.0</v>
      </c>
      <c r="DO4" s="10">
        <v>0.0</v>
      </c>
      <c r="DP4" s="10">
        <v>1.0</v>
      </c>
      <c r="DQ4" s="10">
        <v>1.0</v>
      </c>
      <c r="DR4" s="10">
        <v>1.0</v>
      </c>
      <c r="DS4" s="10">
        <v>0.0</v>
      </c>
      <c r="DT4" s="10">
        <v>1.0</v>
      </c>
      <c r="DU4" s="10">
        <v>0.0</v>
      </c>
      <c r="DV4" s="10">
        <v>1.0</v>
      </c>
      <c r="DW4" s="10">
        <v>0.0</v>
      </c>
      <c r="DX4" s="10">
        <v>0.0</v>
      </c>
      <c r="DY4" s="10">
        <v>1.0</v>
      </c>
      <c r="DZ4" s="10">
        <v>1.0</v>
      </c>
      <c r="EA4" s="10">
        <v>1.0</v>
      </c>
      <c r="EB4" s="10">
        <v>1.0</v>
      </c>
      <c r="EC4" s="10">
        <v>0.0</v>
      </c>
      <c r="ED4" s="10">
        <v>0.0</v>
      </c>
      <c r="EE4" s="10">
        <v>1.0</v>
      </c>
      <c r="EF4" s="10">
        <v>1.0</v>
      </c>
      <c r="EG4" s="10">
        <v>0.0</v>
      </c>
      <c r="EH4" s="10">
        <v>0.0</v>
      </c>
      <c r="EI4" s="10">
        <v>1.0</v>
      </c>
      <c r="EJ4" s="10">
        <v>1.0</v>
      </c>
      <c r="EK4" s="10">
        <v>0.0</v>
      </c>
      <c r="EL4" s="10">
        <v>1.0</v>
      </c>
      <c r="EM4" s="10">
        <v>1.0</v>
      </c>
      <c r="EN4" s="10">
        <v>1.0</v>
      </c>
      <c r="EO4" s="10">
        <v>0.0</v>
      </c>
      <c r="EP4" s="10">
        <v>1.0</v>
      </c>
      <c r="EQ4" s="10">
        <v>0.0</v>
      </c>
      <c r="ER4" s="10">
        <v>1.0</v>
      </c>
      <c r="ES4" s="10">
        <v>1.0</v>
      </c>
      <c r="ET4" s="10">
        <v>1.0</v>
      </c>
      <c r="EU4" s="10">
        <v>0.0</v>
      </c>
      <c r="EV4" s="10">
        <v>0.0</v>
      </c>
      <c r="EW4" s="10">
        <v>0.0</v>
      </c>
      <c r="EX4" s="10">
        <v>1.0</v>
      </c>
      <c r="EY4" s="10">
        <v>0.0</v>
      </c>
      <c r="EZ4" s="10">
        <v>0.0</v>
      </c>
      <c r="FA4" s="10">
        <f t="shared" si="1"/>
        <v>120</v>
      </c>
      <c r="FB4" s="10">
        <v>9.0</v>
      </c>
    </row>
    <row r="5" ht="12.0" customHeight="1">
      <c r="A5" s="10">
        <v>4004.0</v>
      </c>
      <c r="B5" s="8" t="s">
        <v>508</v>
      </c>
      <c r="C5" s="10">
        <v>1.0</v>
      </c>
      <c r="D5" s="10">
        <v>1.0</v>
      </c>
      <c r="E5" s="10">
        <v>1.0</v>
      </c>
      <c r="F5" s="10">
        <v>1.0</v>
      </c>
      <c r="G5" s="10">
        <v>1.0</v>
      </c>
      <c r="H5" s="10">
        <v>1.0</v>
      </c>
      <c r="I5" s="10">
        <v>1.0</v>
      </c>
      <c r="J5" s="10">
        <v>1.0</v>
      </c>
      <c r="K5" s="10">
        <v>1.0</v>
      </c>
      <c r="L5" s="10">
        <v>1.0</v>
      </c>
      <c r="M5" s="10">
        <v>1.0</v>
      </c>
      <c r="N5" s="10">
        <v>1.0</v>
      </c>
      <c r="O5" s="10">
        <v>1.0</v>
      </c>
      <c r="P5" s="10">
        <v>1.0</v>
      </c>
      <c r="Q5" s="10">
        <v>1.0</v>
      </c>
      <c r="R5" s="10">
        <v>1.0</v>
      </c>
      <c r="S5" s="10">
        <v>1.0</v>
      </c>
      <c r="T5" s="10">
        <v>1.0</v>
      </c>
      <c r="U5" s="10">
        <v>1.0</v>
      </c>
      <c r="V5" s="10">
        <v>0.0</v>
      </c>
      <c r="W5" s="10">
        <v>1.0</v>
      </c>
      <c r="X5" s="10">
        <v>1.0</v>
      </c>
      <c r="Y5" s="10">
        <v>1.0</v>
      </c>
      <c r="Z5" s="10">
        <v>1.0</v>
      </c>
      <c r="AA5" s="10">
        <v>1.0</v>
      </c>
      <c r="AB5" s="10">
        <v>1.0</v>
      </c>
      <c r="AC5" s="10">
        <v>1.0</v>
      </c>
      <c r="AD5" s="10">
        <v>1.0</v>
      </c>
      <c r="AE5" s="10">
        <v>1.0</v>
      </c>
      <c r="AF5" s="10">
        <v>1.0</v>
      </c>
      <c r="AG5" s="10">
        <v>1.0</v>
      </c>
      <c r="AH5" s="10">
        <v>1.0</v>
      </c>
      <c r="AI5" s="10">
        <v>1.0</v>
      </c>
      <c r="AJ5" s="10">
        <v>1.0</v>
      </c>
      <c r="AK5" s="10">
        <v>1.0</v>
      </c>
      <c r="AL5" s="10">
        <v>1.0</v>
      </c>
      <c r="AM5" s="10">
        <v>1.0</v>
      </c>
      <c r="AN5" s="10">
        <v>1.0</v>
      </c>
      <c r="AO5" s="10">
        <v>1.0</v>
      </c>
      <c r="AP5" s="10">
        <v>1.0</v>
      </c>
      <c r="AQ5" s="10">
        <v>1.0</v>
      </c>
      <c r="AR5" s="10">
        <v>1.0</v>
      </c>
      <c r="AS5" s="10">
        <v>1.0</v>
      </c>
      <c r="AT5" s="10">
        <v>1.0</v>
      </c>
      <c r="AU5" s="10">
        <v>1.0</v>
      </c>
      <c r="AV5" s="10">
        <v>1.0</v>
      </c>
      <c r="AW5" s="10">
        <v>1.0</v>
      </c>
      <c r="AX5" s="10">
        <v>1.0</v>
      </c>
      <c r="AY5" s="10">
        <v>1.0</v>
      </c>
      <c r="AZ5" s="10">
        <v>1.0</v>
      </c>
      <c r="BA5" s="10">
        <v>1.0</v>
      </c>
      <c r="BB5" s="10">
        <v>0.0</v>
      </c>
      <c r="BC5" s="10">
        <v>1.0</v>
      </c>
      <c r="BD5" s="10">
        <v>1.0</v>
      </c>
      <c r="BE5" s="10">
        <v>1.0</v>
      </c>
      <c r="BF5" s="10">
        <v>1.0</v>
      </c>
      <c r="BG5" s="10">
        <v>1.0</v>
      </c>
      <c r="BH5" s="10">
        <v>1.0</v>
      </c>
      <c r="BI5" s="10">
        <v>1.0</v>
      </c>
      <c r="BJ5" s="10">
        <v>1.0</v>
      </c>
      <c r="BK5" s="10">
        <v>1.0</v>
      </c>
      <c r="BL5" s="10">
        <v>1.0</v>
      </c>
      <c r="BM5" s="10">
        <v>1.0</v>
      </c>
      <c r="BN5" s="10">
        <v>1.0</v>
      </c>
      <c r="BO5" s="10">
        <v>1.0</v>
      </c>
      <c r="BP5" s="10">
        <v>1.0</v>
      </c>
      <c r="BQ5" s="10">
        <v>1.0</v>
      </c>
      <c r="BR5" s="10">
        <v>1.0</v>
      </c>
      <c r="BS5" s="10">
        <v>1.0</v>
      </c>
      <c r="BT5" s="10">
        <v>1.0</v>
      </c>
      <c r="BU5" s="10">
        <v>1.0</v>
      </c>
      <c r="BV5" s="10">
        <v>1.0</v>
      </c>
      <c r="BW5" s="10">
        <v>0.0</v>
      </c>
      <c r="BX5" s="10">
        <v>1.0</v>
      </c>
      <c r="BY5" s="10">
        <v>1.0</v>
      </c>
      <c r="BZ5" s="10">
        <v>1.0</v>
      </c>
      <c r="CA5" s="10">
        <v>1.0</v>
      </c>
      <c r="CB5" s="10">
        <v>1.0</v>
      </c>
      <c r="CC5" s="10">
        <v>1.0</v>
      </c>
      <c r="CD5" s="10">
        <v>1.0</v>
      </c>
      <c r="CE5" s="10">
        <v>1.0</v>
      </c>
      <c r="CF5" s="10">
        <v>1.0</v>
      </c>
      <c r="CG5" s="10">
        <v>1.0</v>
      </c>
      <c r="CH5" s="10">
        <v>1.0</v>
      </c>
      <c r="CI5" s="10">
        <v>1.0</v>
      </c>
      <c r="CJ5" s="10">
        <v>0.0</v>
      </c>
      <c r="CK5" s="10">
        <v>0.0</v>
      </c>
      <c r="CL5" s="10">
        <v>1.0</v>
      </c>
      <c r="CM5" s="10">
        <v>1.0</v>
      </c>
      <c r="CN5" s="10">
        <v>1.0</v>
      </c>
      <c r="CO5" s="10">
        <v>1.0</v>
      </c>
      <c r="CP5" s="10">
        <v>1.0</v>
      </c>
      <c r="CQ5" s="10">
        <v>0.0</v>
      </c>
      <c r="CR5" s="10">
        <v>1.0</v>
      </c>
      <c r="CS5" s="10">
        <v>1.0</v>
      </c>
      <c r="CT5" s="10">
        <v>1.0</v>
      </c>
      <c r="CU5" s="10">
        <v>1.0</v>
      </c>
      <c r="CV5" s="10">
        <v>1.0</v>
      </c>
      <c r="CW5" s="10">
        <v>0.0</v>
      </c>
      <c r="CX5" s="10">
        <v>0.0</v>
      </c>
      <c r="CY5" s="10">
        <v>1.0</v>
      </c>
      <c r="CZ5" s="10">
        <v>1.0</v>
      </c>
      <c r="DA5" s="10">
        <v>0.0</v>
      </c>
      <c r="DB5" s="10">
        <v>1.0</v>
      </c>
      <c r="DC5" s="10">
        <v>0.0</v>
      </c>
      <c r="DD5" s="10">
        <v>1.0</v>
      </c>
      <c r="DE5" s="10">
        <v>1.0</v>
      </c>
      <c r="DF5" s="10">
        <v>0.0</v>
      </c>
      <c r="DG5" s="10">
        <v>1.0</v>
      </c>
      <c r="DH5" s="10">
        <v>0.0</v>
      </c>
      <c r="DI5" s="10">
        <v>1.0</v>
      </c>
      <c r="DJ5" s="10">
        <v>0.0</v>
      </c>
      <c r="DK5" s="10">
        <v>1.0</v>
      </c>
      <c r="DL5" s="10">
        <v>1.0</v>
      </c>
      <c r="DM5" s="10">
        <v>1.0</v>
      </c>
      <c r="DN5" s="10">
        <v>1.0</v>
      </c>
      <c r="DO5" s="10">
        <v>1.0</v>
      </c>
      <c r="DP5" s="10">
        <v>1.0</v>
      </c>
      <c r="DQ5" s="10">
        <v>1.0</v>
      </c>
      <c r="DR5" s="10">
        <v>1.0</v>
      </c>
      <c r="DS5" s="10">
        <v>0.0</v>
      </c>
      <c r="DT5" s="10">
        <v>1.0</v>
      </c>
      <c r="DU5" s="10">
        <v>0.0</v>
      </c>
      <c r="DV5" s="10">
        <v>1.0</v>
      </c>
      <c r="DW5" s="10">
        <v>1.0</v>
      </c>
      <c r="DX5" s="10">
        <v>0.0</v>
      </c>
      <c r="DY5" s="10">
        <v>1.0</v>
      </c>
      <c r="DZ5" s="10">
        <v>1.0</v>
      </c>
      <c r="EA5" s="10">
        <v>0.0</v>
      </c>
      <c r="EB5" s="10">
        <v>0.0</v>
      </c>
      <c r="EC5" s="10">
        <v>1.0</v>
      </c>
      <c r="ED5" s="10">
        <v>1.0</v>
      </c>
      <c r="EE5" s="10">
        <v>1.0</v>
      </c>
      <c r="EF5" s="10">
        <v>1.0</v>
      </c>
      <c r="EG5" s="10">
        <v>1.0</v>
      </c>
      <c r="EH5" s="10">
        <v>1.0</v>
      </c>
      <c r="EI5" s="10">
        <v>1.0</v>
      </c>
      <c r="EJ5" s="10">
        <v>1.0</v>
      </c>
      <c r="EK5" s="10">
        <v>0.0</v>
      </c>
      <c r="EL5" s="10">
        <v>1.0</v>
      </c>
      <c r="EM5" s="10">
        <v>0.0</v>
      </c>
      <c r="EN5" s="10">
        <v>1.0</v>
      </c>
      <c r="EO5" s="10">
        <v>0.0</v>
      </c>
      <c r="EP5" s="10">
        <v>1.0</v>
      </c>
      <c r="EQ5" s="10">
        <v>0.0</v>
      </c>
      <c r="ER5" s="10">
        <v>0.0</v>
      </c>
      <c r="ES5" s="10">
        <v>1.0</v>
      </c>
      <c r="ET5" s="10">
        <v>1.0</v>
      </c>
      <c r="EU5" s="10">
        <v>0.0</v>
      </c>
      <c r="EV5" s="10">
        <v>1.0</v>
      </c>
      <c r="EW5" s="10">
        <v>1.0</v>
      </c>
      <c r="EX5" s="10">
        <v>1.0</v>
      </c>
      <c r="EY5" s="10">
        <v>1.0</v>
      </c>
      <c r="EZ5" s="10">
        <v>0.0</v>
      </c>
      <c r="FA5" s="10">
        <f t="shared" si="1"/>
        <v>129</v>
      </c>
      <c r="FB5" s="10">
        <v>8.0</v>
      </c>
    </row>
    <row r="6" ht="12.0" customHeight="1">
      <c r="A6" s="10">
        <v>4005.0</v>
      </c>
      <c r="B6" s="8" t="s">
        <v>513</v>
      </c>
      <c r="C6" s="10">
        <v>1.0</v>
      </c>
      <c r="D6" s="10">
        <v>1.0</v>
      </c>
      <c r="E6" s="10">
        <v>1.0</v>
      </c>
      <c r="F6" s="10">
        <v>1.0</v>
      </c>
      <c r="G6" s="10">
        <v>1.0</v>
      </c>
      <c r="H6" s="10">
        <v>1.0</v>
      </c>
      <c r="I6" s="10">
        <v>1.0</v>
      </c>
      <c r="J6" s="10">
        <v>1.0</v>
      </c>
      <c r="K6" s="10">
        <v>1.0</v>
      </c>
      <c r="L6" s="10">
        <v>1.0</v>
      </c>
      <c r="M6" s="10">
        <v>1.0</v>
      </c>
      <c r="N6" s="10">
        <v>1.0</v>
      </c>
      <c r="O6" s="10">
        <v>1.0</v>
      </c>
      <c r="P6" s="10">
        <v>1.0</v>
      </c>
      <c r="Q6" s="10">
        <v>1.0</v>
      </c>
      <c r="R6" s="10">
        <v>1.0</v>
      </c>
      <c r="S6" s="10">
        <v>1.0</v>
      </c>
      <c r="T6" s="10">
        <v>1.0</v>
      </c>
      <c r="U6" s="10">
        <v>0.0</v>
      </c>
      <c r="V6" s="10">
        <v>1.0</v>
      </c>
      <c r="W6" s="10">
        <v>1.0</v>
      </c>
      <c r="X6" s="10">
        <v>1.0</v>
      </c>
      <c r="Y6" s="10">
        <v>1.0</v>
      </c>
      <c r="Z6" s="10">
        <v>1.0</v>
      </c>
      <c r="AA6" s="10">
        <v>1.0</v>
      </c>
      <c r="AB6" s="10">
        <v>1.0</v>
      </c>
      <c r="AC6" s="10">
        <v>1.0</v>
      </c>
      <c r="AD6" s="10">
        <v>1.0</v>
      </c>
      <c r="AE6" s="10">
        <v>1.0</v>
      </c>
      <c r="AF6" s="10">
        <v>1.0</v>
      </c>
      <c r="AG6" s="10">
        <v>1.0</v>
      </c>
      <c r="AH6" s="10">
        <v>1.0</v>
      </c>
      <c r="AI6" s="10">
        <v>1.0</v>
      </c>
      <c r="AJ6" s="10">
        <v>1.0</v>
      </c>
      <c r="AK6" s="10">
        <v>1.0</v>
      </c>
      <c r="AL6" s="10">
        <v>1.0</v>
      </c>
      <c r="AM6" s="10">
        <v>1.0</v>
      </c>
      <c r="AN6" s="10">
        <v>1.0</v>
      </c>
      <c r="AO6" s="10">
        <v>1.0</v>
      </c>
      <c r="AP6" s="10">
        <v>1.0</v>
      </c>
      <c r="AQ6" s="10">
        <v>1.0</v>
      </c>
      <c r="AR6" s="10">
        <v>1.0</v>
      </c>
      <c r="AS6" s="10">
        <v>0.0</v>
      </c>
      <c r="AT6" s="10">
        <v>1.0</v>
      </c>
      <c r="AU6" s="10">
        <v>1.0</v>
      </c>
      <c r="AV6" s="10">
        <v>1.0</v>
      </c>
      <c r="AW6" s="10">
        <v>1.0</v>
      </c>
      <c r="AX6" s="10">
        <v>1.0</v>
      </c>
      <c r="AY6" s="10">
        <v>1.0</v>
      </c>
      <c r="AZ6" s="10">
        <v>1.0</v>
      </c>
      <c r="BA6" s="10">
        <v>0.0</v>
      </c>
      <c r="BB6" s="10"/>
      <c r="BC6" s="10">
        <v>0.0</v>
      </c>
      <c r="BD6" s="10">
        <v>1.0</v>
      </c>
      <c r="BE6" s="10">
        <v>0.0</v>
      </c>
      <c r="BF6" s="10">
        <v>1.0</v>
      </c>
      <c r="BG6" s="10">
        <v>1.0</v>
      </c>
      <c r="BH6" s="10">
        <v>1.0</v>
      </c>
      <c r="BI6" s="10">
        <v>1.0</v>
      </c>
      <c r="BJ6" s="10">
        <v>1.0</v>
      </c>
      <c r="BK6" s="10">
        <v>1.0</v>
      </c>
      <c r="BL6" s="10">
        <v>1.0</v>
      </c>
      <c r="BM6" s="10">
        <v>1.0</v>
      </c>
      <c r="BN6" s="10">
        <v>1.0</v>
      </c>
      <c r="BO6" s="10">
        <v>1.0</v>
      </c>
      <c r="BP6" s="10">
        <v>1.0</v>
      </c>
      <c r="BQ6" s="10">
        <v>1.0</v>
      </c>
      <c r="BR6" s="10">
        <v>1.0</v>
      </c>
      <c r="BS6" s="10">
        <v>1.0</v>
      </c>
      <c r="BT6" s="10">
        <v>0.0</v>
      </c>
      <c r="BU6" s="10">
        <v>1.0</v>
      </c>
      <c r="BV6" s="10">
        <v>1.0</v>
      </c>
      <c r="BW6" s="10">
        <v>1.0</v>
      </c>
      <c r="BX6" s="10">
        <v>0.0</v>
      </c>
      <c r="BY6" s="10">
        <v>1.0</v>
      </c>
      <c r="BZ6" s="10">
        <v>1.0</v>
      </c>
      <c r="CA6" s="10">
        <v>1.0</v>
      </c>
      <c r="CB6" s="10">
        <v>1.0</v>
      </c>
      <c r="CC6" s="10">
        <v>1.0</v>
      </c>
      <c r="CD6" s="10">
        <v>1.0</v>
      </c>
      <c r="CE6" s="10">
        <v>1.0</v>
      </c>
      <c r="CF6" s="10">
        <v>1.0</v>
      </c>
      <c r="CG6" s="10">
        <v>1.0</v>
      </c>
      <c r="CH6" s="10">
        <v>1.0</v>
      </c>
      <c r="CI6" s="10">
        <v>0.0</v>
      </c>
      <c r="CJ6" s="10">
        <v>1.0</v>
      </c>
      <c r="CK6" s="10">
        <v>1.0</v>
      </c>
      <c r="CL6" s="10">
        <v>1.0</v>
      </c>
      <c r="CM6" s="10">
        <v>1.0</v>
      </c>
      <c r="CN6" s="10">
        <v>1.0</v>
      </c>
      <c r="CO6" s="10">
        <v>1.0</v>
      </c>
      <c r="CP6" s="10">
        <v>1.0</v>
      </c>
      <c r="CQ6" s="10">
        <v>0.0</v>
      </c>
      <c r="CR6" s="10">
        <v>1.0</v>
      </c>
      <c r="CS6" s="10">
        <v>1.0</v>
      </c>
      <c r="CT6" s="10">
        <v>1.0</v>
      </c>
      <c r="CU6" s="10">
        <v>1.0</v>
      </c>
      <c r="CV6" s="10">
        <v>1.0</v>
      </c>
      <c r="CW6" s="10">
        <v>0.0</v>
      </c>
      <c r="CX6" s="10">
        <v>0.0</v>
      </c>
      <c r="CY6" s="10">
        <v>0.0</v>
      </c>
      <c r="CZ6" s="10">
        <v>1.0</v>
      </c>
      <c r="DA6" s="10">
        <v>0.0</v>
      </c>
      <c r="DB6" s="10">
        <v>1.0</v>
      </c>
      <c r="DC6" s="10">
        <v>0.0</v>
      </c>
      <c r="DD6" s="10">
        <v>1.0</v>
      </c>
      <c r="DE6" s="10">
        <v>1.0</v>
      </c>
      <c r="DF6" s="10">
        <v>0.0</v>
      </c>
      <c r="DG6" s="10">
        <v>1.0</v>
      </c>
      <c r="DH6" s="10">
        <v>0.0</v>
      </c>
      <c r="DI6" s="10">
        <v>1.0</v>
      </c>
      <c r="DJ6" s="10">
        <v>1.0</v>
      </c>
      <c r="DK6" s="10">
        <v>0.0</v>
      </c>
      <c r="DL6" s="10">
        <v>1.0</v>
      </c>
      <c r="DM6" s="10">
        <v>1.0</v>
      </c>
      <c r="DN6" s="10">
        <v>1.0</v>
      </c>
      <c r="DO6" s="10">
        <v>1.0</v>
      </c>
      <c r="DP6" s="10">
        <v>1.0</v>
      </c>
      <c r="DQ6" s="10">
        <v>1.0</v>
      </c>
      <c r="DR6" s="10">
        <v>1.0</v>
      </c>
      <c r="DS6" s="10">
        <v>0.0</v>
      </c>
      <c r="DT6" s="10">
        <v>1.0</v>
      </c>
      <c r="DU6" s="10">
        <v>0.0</v>
      </c>
      <c r="DV6" s="10">
        <v>0.0</v>
      </c>
      <c r="DW6" s="10">
        <v>0.0</v>
      </c>
      <c r="DX6" s="10">
        <v>1.0</v>
      </c>
      <c r="DY6" s="10">
        <v>1.0</v>
      </c>
      <c r="DZ6" s="10">
        <v>1.0</v>
      </c>
      <c r="EA6" s="10">
        <v>0.0</v>
      </c>
      <c r="EB6" s="10">
        <v>0.0</v>
      </c>
      <c r="EC6" s="10">
        <v>1.0</v>
      </c>
      <c r="ED6" s="10">
        <v>1.0</v>
      </c>
      <c r="EE6" s="10">
        <v>1.0</v>
      </c>
      <c r="EF6" s="10">
        <v>1.0</v>
      </c>
      <c r="EG6" s="10">
        <v>1.0</v>
      </c>
      <c r="EH6" s="10">
        <v>1.0</v>
      </c>
      <c r="EI6" s="10">
        <v>0.0</v>
      </c>
      <c r="EJ6" s="10">
        <v>1.0</v>
      </c>
      <c r="EK6" s="10">
        <v>1.0</v>
      </c>
      <c r="EL6" s="10">
        <v>1.0</v>
      </c>
      <c r="EM6" s="10">
        <v>1.0</v>
      </c>
      <c r="EN6" s="10">
        <v>1.0</v>
      </c>
      <c r="EO6" s="10">
        <v>0.0</v>
      </c>
      <c r="EP6" s="10">
        <v>0.0</v>
      </c>
      <c r="EQ6" s="10">
        <v>0.0</v>
      </c>
      <c r="ER6" s="10">
        <v>1.0</v>
      </c>
      <c r="ES6" s="10">
        <v>1.0</v>
      </c>
      <c r="ET6" s="10">
        <v>1.0</v>
      </c>
      <c r="EU6" s="10">
        <v>1.0</v>
      </c>
      <c r="EV6" s="10">
        <v>0.0</v>
      </c>
      <c r="EW6" s="10">
        <v>0.0</v>
      </c>
      <c r="EX6" s="10">
        <v>1.0</v>
      </c>
      <c r="EY6" s="10">
        <v>1.0</v>
      </c>
      <c r="EZ6" s="10">
        <v>0.0</v>
      </c>
      <c r="FA6" s="10">
        <f t="shared" si="1"/>
        <v>123</v>
      </c>
      <c r="FB6" s="10">
        <v>8.0</v>
      </c>
    </row>
    <row r="7" ht="12.0" customHeight="1">
      <c r="A7" s="10">
        <v>4006.0</v>
      </c>
      <c r="B7" s="8" t="s">
        <v>518</v>
      </c>
      <c r="C7" s="10">
        <v>1.0</v>
      </c>
      <c r="D7" s="10">
        <v>1.0</v>
      </c>
      <c r="E7" s="10">
        <v>1.0</v>
      </c>
      <c r="F7" s="10">
        <v>1.0</v>
      </c>
      <c r="G7" s="10">
        <v>1.0</v>
      </c>
      <c r="H7" s="10">
        <v>1.0</v>
      </c>
      <c r="I7" s="10">
        <v>1.0</v>
      </c>
      <c r="J7" s="10">
        <v>1.0</v>
      </c>
      <c r="K7" s="10">
        <v>1.0</v>
      </c>
      <c r="L7" s="10">
        <v>1.0</v>
      </c>
      <c r="M7" s="10">
        <v>1.0</v>
      </c>
      <c r="N7" s="10">
        <v>1.0</v>
      </c>
      <c r="O7" s="10">
        <v>1.0</v>
      </c>
      <c r="P7" s="10">
        <v>1.0</v>
      </c>
      <c r="Q7" s="10">
        <v>1.0</v>
      </c>
      <c r="R7" s="10">
        <v>1.0</v>
      </c>
      <c r="S7" s="10">
        <v>1.0</v>
      </c>
      <c r="T7" s="10">
        <v>1.0</v>
      </c>
      <c r="U7" s="10">
        <v>1.0</v>
      </c>
      <c r="V7" s="10">
        <v>1.0</v>
      </c>
      <c r="W7" s="10">
        <v>1.0</v>
      </c>
      <c r="X7" s="10">
        <v>1.0</v>
      </c>
      <c r="Y7" s="10">
        <v>1.0</v>
      </c>
      <c r="Z7" s="10">
        <v>1.0</v>
      </c>
      <c r="AA7" s="10">
        <v>1.0</v>
      </c>
      <c r="AB7" s="10">
        <v>1.0</v>
      </c>
      <c r="AC7" s="10">
        <v>1.0</v>
      </c>
      <c r="AD7" s="10">
        <v>0.0</v>
      </c>
      <c r="AE7" s="10">
        <v>1.0</v>
      </c>
      <c r="AF7" s="10">
        <v>1.0</v>
      </c>
      <c r="AG7" s="10">
        <v>1.0</v>
      </c>
      <c r="AH7" s="10">
        <v>1.0</v>
      </c>
      <c r="AI7" s="10">
        <v>1.0</v>
      </c>
      <c r="AJ7" s="10">
        <v>1.0</v>
      </c>
      <c r="AK7" s="10">
        <v>1.0</v>
      </c>
      <c r="AL7" s="10">
        <v>1.0</v>
      </c>
      <c r="AM7" s="10">
        <v>1.0</v>
      </c>
      <c r="AN7" s="10">
        <v>1.0</v>
      </c>
      <c r="AO7" s="10">
        <v>1.0</v>
      </c>
      <c r="AP7" s="10">
        <v>1.0</v>
      </c>
      <c r="AQ7" s="10">
        <v>1.0</v>
      </c>
      <c r="AR7" s="10">
        <v>1.0</v>
      </c>
      <c r="AS7" s="10">
        <v>0.0</v>
      </c>
      <c r="AT7" s="10">
        <v>1.0</v>
      </c>
      <c r="AU7" s="10">
        <v>1.0</v>
      </c>
      <c r="AV7" s="10">
        <v>1.0</v>
      </c>
      <c r="AW7" s="10">
        <v>1.0</v>
      </c>
      <c r="AX7" s="10">
        <v>1.0</v>
      </c>
      <c r="AY7" s="10">
        <v>0.0</v>
      </c>
      <c r="AZ7" s="10">
        <v>1.0</v>
      </c>
      <c r="BA7" s="10">
        <v>1.0</v>
      </c>
      <c r="BB7" s="10">
        <v>0.0</v>
      </c>
      <c r="BC7" s="10">
        <v>1.0</v>
      </c>
      <c r="BD7" s="10">
        <v>1.0</v>
      </c>
      <c r="BE7" s="10">
        <v>1.0</v>
      </c>
      <c r="BF7" s="10">
        <v>1.0</v>
      </c>
      <c r="BG7" s="10">
        <v>1.0</v>
      </c>
      <c r="BH7" s="10">
        <v>1.0</v>
      </c>
      <c r="BI7" s="10">
        <v>1.0</v>
      </c>
      <c r="BJ7" s="10">
        <v>1.0</v>
      </c>
      <c r="BK7" s="10">
        <v>1.0</v>
      </c>
      <c r="BL7" s="10">
        <v>1.0</v>
      </c>
      <c r="BM7" s="10">
        <v>1.0</v>
      </c>
      <c r="BN7" s="10">
        <v>1.0</v>
      </c>
      <c r="BO7" s="10">
        <v>1.0</v>
      </c>
      <c r="BP7" s="10">
        <v>1.0</v>
      </c>
      <c r="BQ7" s="10">
        <v>1.0</v>
      </c>
      <c r="BR7" s="10">
        <v>1.0</v>
      </c>
      <c r="BS7" s="10">
        <v>0.0</v>
      </c>
      <c r="BT7" s="10">
        <v>1.0</v>
      </c>
      <c r="BU7" s="10">
        <v>1.0</v>
      </c>
      <c r="BV7" s="10">
        <v>0.0</v>
      </c>
      <c r="BW7" s="10">
        <v>1.0</v>
      </c>
      <c r="BX7" s="10">
        <v>1.0</v>
      </c>
      <c r="BY7" s="10">
        <v>1.0</v>
      </c>
      <c r="BZ7" s="10">
        <v>1.0</v>
      </c>
      <c r="CA7" s="10">
        <v>1.0</v>
      </c>
      <c r="CB7" s="10">
        <v>1.0</v>
      </c>
      <c r="CC7" s="10">
        <v>1.0</v>
      </c>
      <c r="CD7" s="10">
        <v>0.0</v>
      </c>
      <c r="CE7" s="10">
        <v>1.0</v>
      </c>
      <c r="CF7" s="10">
        <v>1.0</v>
      </c>
      <c r="CG7" s="10">
        <v>1.0</v>
      </c>
      <c r="CH7" s="10">
        <v>1.0</v>
      </c>
      <c r="CI7" s="10">
        <v>1.0</v>
      </c>
      <c r="CJ7" s="10">
        <v>0.0</v>
      </c>
      <c r="CK7" s="10">
        <v>0.0</v>
      </c>
      <c r="CL7" s="10">
        <v>0.0</v>
      </c>
      <c r="CM7" s="10">
        <v>1.0</v>
      </c>
      <c r="CN7" s="10">
        <v>0.0</v>
      </c>
      <c r="CO7" s="10">
        <v>1.0</v>
      </c>
      <c r="CP7" s="10">
        <v>1.0</v>
      </c>
      <c r="CQ7" s="10">
        <v>0.0</v>
      </c>
      <c r="CR7" s="10">
        <v>1.0</v>
      </c>
      <c r="CS7" s="10">
        <v>0.0</v>
      </c>
      <c r="CT7" s="10">
        <v>1.0</v>
      </c>
      <c r="CU7" s="10">
        <v>1.0</v>
      </c>
      <c r="CV7" s="10">
        <v>1.0</v>
      </c>
      <c r="CW7" s="10">
        <v>1.0</v>
      </c>
      <c r="CX7" s="10">
        <v>0.0</v>
      </c>
      <c r="CY7" s="10">
        <v>0.0</v>
      </c>
      <c r="CZ7" s="10">
        <v>1.0</v>
      </c>
      <c r="DA7" s="10">
        <v>0.0</v>
      </c>
      <c r="DB7" s="10">
        <v>1.0</v>
      </c>
      <c r="DC7" s="10">
        <v>1.0</v>
      </c>
      <c r="DD7" s="10">
        <v>1.0</v>
      </c>
      <c r="DE7" s="10">
        <v>1.0</v>
      </c>
      <c r="DF7" s="10">
        <v>0.0</v>
      </c>
      <c r="DG7" s="10">
        <v>1.0</v>
      </c>
      <c r="DH7" s="10">
        <v>0.0</v>
      </c>
      <c r="DI7" s="10">
        <v>1.0</v>
      </c>
      <c r="DJ7" s="10">
        <v>0.0</v>
      </c>
      <c r="DK7" s="10">
        <v>1.0</v>
      </c>
      <c r="DL7" s="10">
        <v>1.0</v>
      </c>
      <c r="DM7" s="10">
        <v>0.0</v>
      </c>
      <c r="DN7" s="10">
        <v>1.0</v>
      </c>
      <c r="DO7" s="10">
        <v>1.0</v>
      </c>
      <c r="DP7" s="10">
        <v>1.0</v>
      </c>
      <c r="DQ7" s="10">
        <v>1.0</v>
      </c>
      <c r="DR7" s="10">
        <v>1.0</v>
      </c>
      <c r="DS7" s="10">
        <v>0.0</v>
      </c>
      <c r="DT7" s="10">
        <v>0.0</v>
      </c>
      <c r="DU7" s="10">
        <v>0.0</v>
      </c>
      <c r="DV7" s="10">
        <v>1.0</v>
      </c>
      <c r="DW7" s="10">
        <v>0.0</v>
      </c>
      <c r="DX7" s="10">
        <v>1.0</v>
      </c>
      <c r="DY7" s="10">
        <v>1.0</v>
      </c>
      <c r="DZ7" s="10">
        <v>1.0</v>
      </c>
      <c r="EA7" s="10">
        <v>0.0</v>
      </c>
      <c r="EB7" s="10">
        <v>1.0</v>
      </c>
      <c r="EC7" s="10">
        <v>1.0</v>
      </c>
      <c r="ED7" s="10">
        <v>0.0</v>
      </c>
      <c r="EE7" s="10">
        <v>1.0</v>
      </c>
      <c r="EF7" s="10">
        <v>1.0</v>
      </c>
      <c r="EG7" s="10">
        <v>1.0</v>
      </c>
      <c r="EH7" s="10">
        <v>1.0</v>
      </c>
      <c r="EI7" s="10">
        <v>0.0</v>
      </c>
      <c r="EJ7" s="10">
        <v>0.0</v>
      </c>
      <c r="EK7" s="10">
        <v>1.0</v>
      </c>
      <c r="EL7" s="10">
        <v>1.0</v>
      </c>
      <c r="EM7" s="10">
        <v>0.0</v>
      </c>
      <c r="EN7" s="10">
        <v>1.0</v>
      </c>
      <c r="EO7" s="10">
        <v>0.0</v>
      </c>
      <c r="EP7" s="10">
        <v>0.0</v>
      </c>
      <c r="EQ7" s="10">
        <v>0.0</v>
      </c>
      <c r="ER7" s="10">
        <v>0.0</v>
      </c>
      <c r="ES7" s="10">
        <v>1.0</v>
      </c>
      <c r="ET7" s="10">
        <v>1.0</v>
      </c>
      <c r="EU7" s="10">
        <v>0.0</v>
      </c>
      <c r="EV7" s="10">
        <v>0.0</v>
      </c>
      <c r="EW7" s="10">
        <v>0.0</v>
      </c>
      <c r="EX7" s="10">
        <v>1.0</v>
      </c>
      <c r="EY7" s="10">
        <v>0.0</v>
      </c>
      <c r="EZ7" s="10">
        <v>0.0</v>
      </c>
      <c r="FA7" s="10">
        <f t="shared" si="1"/>
        <v>116</v>
      </c>
      <c r="FB7" s="10">
        <v>11.0</v>
      </c>
    </row>
    <row r="8" ht="12.0" customHeight="1">
      <c r="A8" s="10">
        <v>4007.0</v>
      </c>
      <c r="B8" s="8" t="s">
        <v>523</v>
      </c>
      <c r="C8" s="10">
        <v>1.0</v>
      </c>
      <c r="D8" s="10">
        <v>1.0</v>
      </c>
      <c r="E8" s="10">
        <v>1.0</v>
      </c>
      <c r="F8" s="10">
        <v>1.0</v>
      </c>
      <c r="G8" s="10">
        <v>1.0</v>
      </c>
      <c r="H8" s="10">
        <v>1.0</v>
      </c>
      <c r="I8" s="10">
        <v>1.0</v>
      </c>
      <c r="J8" s="10">
        <v>1.0</v>
      </c>
      <c r="K8" s="10">
        <v>1.0</v>
      </c>
      <c r="L8" s="10">
        <v>1.0</v>
      </c>
      <c r="M8" s="10">
        <v>1.0</v>
      </c>
      <c r="N8" s="10">
        <v>1.0</v>
      </c>
      <c r="O8" s="10">
        <v>1.0</v>
      </c>
      <c r="P8" s="10">
        <v>1.0</v>
      </c>
      <c r="Q8" s="10">
        <v>1.0</v>
      </c>
      <c r="R8" s="10">
        <v>1.0</v>
      </c>
      <c r="S8" s="10">
        <v>1.0</v>
      </c>
      <c r="T8" s="10">
        <v>1.0</v>
      </c>
      <c r="U8" s="10">
        <v>1.0</v>
      </c>
      <c r="V8" s="10">
        <v>1.0</v>
      </c>
      <c r="W8" s="10">
        <v>1.0</v>
      </c>
      <c r="X8" s="10">
        <v>1.0</v>
      </c>
      <c r="Y8" s="10">
        <v>1.0</v>
      </c>
      <c r="Z8" s="10">
        <v>1.0</v>
      </c>
      <c r="AA8" s="10">
        <v>1.0</v>
      </c>
      <c r="AB8" s="10">
        <v>1.0</v>
      </c>
      <c r="AC8" s="10">
        <v>1.0</v>
      </c>
      <c r="AD8" s="10">
        <v>1.0</v>
      </c>
      <c r="AE8" s="10">
        <v>1.0</v>
      </c>
      <c r="AF8" s="10">
        <v>1.0</v>
      </c>
      <c r="AG8" s="10">
        <v>1.0</v>
      </c>
      <c r="AH8" s="10">
        <v>1.0</v>
      </c>
      <c r="AI8" s="10">
        <v>1.0</v>
      </c>
      <c r="AJ8" s="10">
        <v>1.0</v>
      </c>
      <c r="AK8" s="10">
        <v>1.0</v>
      </c>
      <c r="AL8" s="10">
        <v>1.0</v>
      </c>
      <c r="AM8" s="10">
        <v>1.0</v>
      </c>
      <c r="AN8" s="10">
        <v>1.0</v>
      </c>
      <c r="AO8" s="10">
        <v>1.0</v>
      </c>
      <c r="AP8" s="10">
        <v>1.0</v>
      </c>
      <c r="AQ8" s="10">
        <v>1.0</v>
      </c>
      <c r="AR8" s="10">
        <v>1.0</v>
      </c>
      <c r="AS8" s="10">
        <v>1.0</v>
      </c>
      <c r="AT8" s="10">
        <v>1.0</v>
      </c>
      <c r="AU8" s="10">
        <v>1.0</v>
      </c>
      <c r="AV8" s="10">
        <v>1.0</v>
      </c>
      <c r="AW8" s="10">
        <v>1.0</v>
      </c>
      <c r="AX8" s="10">
        <v>1.0</v>
      </c>
      <c r="AY8" s="10">
        <v>1.0</v>
      </c>
      <c r="AZ8" s="10">
        <v>1.0</v>
      </c>
      <c r="BA8" s="10">
        <v>1.0</v>
      </c>
      <c r="BB8" s="10">
        <v>0.0</v>
      </c>
      <c r="BC8" s="10">
        <v>1.0</v>
      </c>
      <c r="BD8" s="10">
        <v>0.0</v>
      </c>
      <c r="BE8" s="10">
        <v>1.0</v>
      </c>
      <c r="BF8" s="10">
        <v>0.0</v>
      </c>
      <c r="BG8" s="10">
        <v>1.0</v>
      </c>
      <c r="BH8" s="10">
        <v>1.0</v>
      </c>
      <c r="BI8" s="10">
        <v>1.0</v>
      </c>
      <c r="BJ8" s="10">
        <v>1.0</v>
      </c>
      <c r="BK8" s="10">
        <v>1.0</v>
      </c>
      <c r="BL8" s="10">
        <v>1.0</v>
      </c>
      <c r="BM8" s="10">
        <v>1.0</v>
      </c>
      <c r="BN8" s="10">
        <v>1.0</v>
      </c>
      <c r="BO8" s="10">
        <v>1.0</v>
      </c>
      <c r="BP8" s="10">
        <v>1.0</v>
      </c>
      <c r="BQ8" s="10">
        <v>1.0</v>
      </c>
      <c r="BR8" s="10">
        <v>1.0</v>
      </c>
      <c r="BS8" s="10">
        <v>1.0</v>
      </c>
      <c r="BT8" s="10">
        <v>1.0</v>
      </c>
      <c r="BU8" s="10">
        <v>1.0</v>
      </c>
      <c r="BV8" s="10">
        <v>1.0</v>
      </c>
      <c r="BW8" s="10">
        <v>1.0</v>
      </c>
      <c r="BX8" s="10">
        <v>1.0</v>
      </c>
      <c r="BY8" s="10">
        <v>1.0</v>
      </c>
      <c r="BZ8" s="10">
        <v>1.0</v>
      </c>
      <c r="CA8" s="10">
        <v>0.0</v>
      </c>
      <c r="CB8" s="10">
        <v>1.0</v>
      </c>
      <c r="CC8" s="10">
        <v>1.0</v>
      </c>
      <c r="CD8" s="10">
        <v>1.0</v>
      </c>
      <c r="CE8" s="10">
        <v>1.0</v>
      </c>
      <c r="CF8" s="10">
        <v>1.0</v>
      </c>
      <c r="CG8" s="10">
        <v>1.0</v>
      </c>
      <c r="CH8" s="10">
        <v>1.0</v>
      </c>
      <c r="CI8" s="10">
        <v>0.0</v>
      </c>
      <c r="CJ8" s="10">
        <v>1.0</v>
      </c>
      <c r="CK8" s="10">
        <v>1.0</v>
      </c>
      <c r="CL8" s="10">
        <v>1.0</v>
      </c>
      <c r="CM8" s="10">
        <v>1.0</v>
      </c>
      <c r="CN8" s="10">
        <v>1.0</v>
      </c>
      <c r="CO8" s="10">
        <v>1.0</v>
      </c>
      <c r="CP8" s="10">
        <v>1.0</v>
      </c>
      <c r="CQ8" s="10">
        <v>0.0</v>
      </c>
      <c r="CR8" s="10">
        <v>1.0</v>
      </c>
      <c r="CS8" s="10">
        <v>1.0</v>
      </c>
      <c r="CT8" s="10">
        <v>1.0</v>
      </c>
      <c r="CU8" s="10">
        <v>1.0</v>
      </c>
      <c r="CV8" s="10">
        <v>1.0</v>
      </c>
      <c r="CW8" s="10">
        <v>0.0</v>
      </c>
      <c r="CX8" s="10">
        <v>0.0</v>
      </c>
      <c r="CY8" s="10">
        <v>1.0</v>
      </c>
      <c r="CZ8" s="10">
        <v>1.0</v>
      </c>
      <c r="DA8" s="10">
        <v>0.0</v>
      </c>
      <c r="DB8" s="10">
        <v>1.0</v>
      </c>
      <c r="DC8" s="10">
        <v>1.0</v>
      </c>
      <c r="DD8" s="10">
        <v>1.0</v>
      </c>
      <c r="DE8" s="10">
        <v>1.0</v>
      </c>
      <c r="DF8" s="10">
        <v>1.0</v>
      </c>
      <c r="DG8" s="10">
        <v>1.0</v>
      </c>
      <c r="DH8" s="10">
        <v>1.0</v>
      </c>
      <c r="DI8" s="10">
        <v>1.0</v>
      </c>
      <c r="DJ8" s="10">
        <v>1.0</v>
      </c>
      <c r="DK8" s="10">
        <v>1.0</v>
      </c>
      <c r="DL8" s="10">
        <v>1.0</v>
      </c>
      <c r="DM8" s="10">
        <v>1.0</v>
      </c>
      <c r="DN8" s="10">
        <v>1.0</v>
      </c>
      <c r="DO8" s="10">
        <v>1.0</v>
      </c>
      <c r="DP8" s="10">
        <v>1.0</v>
      </c>
      <c r="DQ8" s="10">
        <v>1.0</v>
      </c>
      <c r="DR8" s="10">
        <v>1.0</v>
      </c>
      <c r="DS8" s="10">
        <v>1.0</v>
      </c>
      <c r="DT8" s="10">
        <v>1.0</v>
      </c>
      <c r="DU8" s="10">
        <v>1.0</v>
      </c>
      <c r="DV8" s="10">
        <v>1.0</v>
      </c>
      <c r="DW8" s="10">
        <v>0.0</v>
      </c>
      <c r="DX8" s="10">
        <v>0.0</v>
      </c>
      <c r="DY8" s="10">
        <v>1.0</v>
      </c>
      <c r="DZ8" s="10">
        <v>1.0</v>
      </c>
      <c r="EA8" s="10">
        <v>0.0</v>
      </c>
      <c r="EB8" s="10">
        <v>0.0</v>
      </c>
      <c r="EC8" s="10">
        <v>1.0</v>
      </c>
      <c r="ED8" s="10">
        <v>0.0</v>
      </c>
      <c r="EE8" s="10">
        <v>1.0</v>
      </c>
      <c r="EF8" s="10">
        <v>1.0</v>
      </c>
      <c r="EG8" s="10">
        <v>1.0</v>
      </c>
      <c r="EH8" s="10">
        <v>1.0</v>
      </c>
      <c r="EI8" s="10">
        <v>0.0</v>
      </c>
      <c r="EJ8" s="10">
        <v>1.0</v>
      </c>
      <c r="EK8" s="10">
        <v>1.0</v>
      </c>
      <c r="EL8" s="10">
        <v>1.0</v>
      </c>
      <c r="EM8" s="10">
        <v>0.0</v>
      </c>
      <c r="EN8" s="10">
        <v>1.0</v>
      </c>
      <c r="EO8" s="10">
        <v>0.0</v>
      </c>
      <c r="EP8" s="10">
        <v>1.0</v>
      </c>
      <c r="EQ8" s="10">
        <v>1.0</v>
      </c>
      <c r="ER8" s="10">
        <v>0.0</v>
      </c>
      <c r="ES8" s="10">
        <v>0.0</v>
      </c>
      <c r="ET8" s="10">
        <v>1.0</v>
      </c>
      <c r="EU8" s="10">
        <v>0.0</v>
      </c>
      <c r="EV8" s="10">
        <v>1.0</v>
      </c>
      <c r="EW8" s="10">
        <v>0.0</v>
      </c>
      <c r="EX8" s="10">
        <v>1.0</v>
      </c>
      <c r="EY8" s="10">
        <v>1.0</v>
      </c>
      <c r="EZ8" s="10">
        <v>0.0</v>
      </c>
      <c r="FA8" s="10">
        <f t="shared" si="1"/>
        <v>132</v>
      </c>
      <c r="FB8" s="10">
        <v>7.0</v>
      </c>
    </row>
    <row r="9" ht="12.0" customHeight="1">
      <c r="A9" s="10">
        <v>4008.0</v>
      </c>
      <c r="B9" s="8" t="s">
        <v>527</v>
      </c>
      <c r="C9" s="10">
        <v>1.0</v>
      </c>
      <c r="D9" s="10">
        <v>1.0</v>
      </c>
      <c r="E9" s="10">
        <v>1.0</v>
      </c>
      <c r="F9" s="10">
        <v>1.0</v>
      </c>
      <c r="G9" s="10">
        <v>1.0</v>
      </c>
      <c r="H9" s="10">
        <v>1.0</v>
      </c>
      <c r="I9" s="10">
        <v>1.0</v>
      </c>
      <c r="J9" s="10">
        <v>1.0</v>
      </c>
      <c r="K9" s="10">
        <v>1.0</v>
      </c>
      <c r="L9" s="10">
        <v>1.0</v>
      </c>
      <c r="M9" s="10">
        <v>1.0</v>
      </c>
      <c r="N9" s="10">
        <v>1.0</v>
      </c>
      <c r="O9" s="10">
        <v>1.0</v>
      </c>
      <c r="P9" s="10">
        <v>1.0</v>
      </c>
      <c r="Q9" s="10">
        <v>1.0</v>
      </c>
      <c r="R9" s="10">
        <v>1.0</v>
      </c>
      <c r="S9" s="10">
        <v>1.0</v>
      </c>
      <c r="T9" s="10">
        <v>1.0</v>
      </c>
      <c r="U9" s="10">
        <v>1.0</v>
      </c>
      <c r="V9" s="10">
        <v>1.0</v>
      </c>
      <c r="W9" s="10">
        <v>1.0</v>
      </c>
      <c r="X9" s="10">
        <v>1.0</v>
      </c>
      <c r="Y9" s="10">
        <v>1.0</v>
      </c>
      <c r="Z9" s="10">
        <v>1.0</v>
      </c>
      <c r="AA9" s="10">
        <v>1.0</v>
      </c>
      <c r="AB9" s="10">
        <v>1.0</v>
      </c>
      <c r="AC9" s="10">
        <v>1.0</v>
      </c>
      <c r="AD9" s="10">
        <v>1.0</v>
      </c>
      <c r="AE9" s="10">
        <v>1.0</v>
      </c>
      <c r="AF9" s="10">
        <v>1.0</v>
      </c>
      <c r="AG9" s="10">
        <v>1.0</v>
      </c>
      <c r="AH9" s="10">
        <v>1.0</v>
      </c>
      <c r="AI9" s="10">
        <v>1.0</v>
      </c>
      <c r="AJ9" s="10">
        <v>1.0</v>
      </c>
      <c r="AK9" s="10">
        <v>1.0</v>
      </c>
      <c r="AL9" s="10">
        <v>1.0</v>
      </c>
      <c r="AM9" s="10">
        <v>1.0</v>
      </c>
      <c r="AN9" s="10">
        <v>1.0</v>
      </c>
      <c r="AO9" s="10">
        <v>1.0</v>
      </c>
      <c r="AP9" s="10">
        <v>1.0</v>
      </c>
      <c r="AQ9" s="10">
        <v>1.0</v>
      </c>
      <c r="AR9" s="10">
        <v>1.0</v>
      </c>
      <c r="AS9" s="10">
        <v>1.0</v>
      </c>
      <c r="AT9" s="10">
        <v>1.0</v>
      </c>
      <c r="AU9" s="10">
        <v>1.0</v>
      </c>
      <c r="AV9" s="10">
        <v>1.0</v>
      </c>
      <c r="AW9" s="10">
        <v>1.0</v>
      </c>
      <c r="AX9" s="10">
        <v>1.0</v>
      </c>
      <c r="AY9" s="10">
        <v>1.0</v>
      </c>
      <c r="AZ9" s="10">
        <v>1.0</v>
      </c>
      <c r="BA9" s="10">
        <v>1.0</v>
      </c>
      <c r="BB9" s="10">
        <v>0.0</v>
      </c>
      <c r="BC9" s="10">
        <v>1.0</v>
      </c>
      <c r="BD9" s="10">
        <v>1.0</v>
      </c>
      <c r="BE9" s="10">
        <v>1.0</v>
      </c>
      <c r="BF9" s="10">
        <v>1.0</v>
      </c>
      <c r="BG9" s="10">
        <v>1.0</v>
      </c>
      <c r="BH9" s="10">
        <v>1.0</v>
      </c>
      <c r="BI9" s="10">
        <v>1.0</v>
      </c>
      <c r="BJ9" s="10">
        <v>1.0</v>
      </c>
      <c r="BK9" s="10">
        <v>1.0</v>
      </c>
      <c r="BL9" s="10">
        <v>1.0</v>
      </c>
      <c r="BM9" s="10">
        <v>1.0</v>
      </c>
      <c r="BN9" s="10">
        <v>1.0</v>
      </c>
      <c r="BO9" s="10">
        <v>1.0</v>
      </c>
      <c r="BP9" s="10">
        <v>1.0</v>
      </c>
      <c r="BQ9" s="10">
        <v>1.0</v>
      </c>
      <c r="BR9" s="10">
        <v>1.0</v>
      </c>
      <c r="BS9" s="10">
        <v>1.0</v>
      </c>
      <c r="BT9" s="10">
        <v>1.0</v>
      </c>
      <c r="BU9" s="10">
        <v>1.0</v>
      </c>
      <c r="BV9" s="10">
        <v>0.0</v>
      </c>
      <c r="BW9" s="10">
        <v>1.0</v>
      </c>
      <c r="BX9" s="10">
        <v>1.0</v>
      </c>
      <c r="BY9" s="10">
        <v>1.0</v>
      </c>
      <c r="BZ9" s="10">
        <v>1.0</v>
      </c>
      <c r="CA9" s="10">
        <v>1.0</v>
      </c>
      <c r="CB9" s="10">
        <v>1.0</v>
      </c>
      <c r="CC9" s="10">
        <v>1.0</v>
      </c>
      <c r="CD9" s="10">
        <v>1.0</v>
      </c>
      <c r="CE9" s="10">
        <v>1.0</v>
      </c>
      <c r="CF9" s="10">
        <v>1.0</v>
      </c>
      <c r="CG9" s="10">
        <v>0.0</v>
      </c>
      <c r="CH9" s="10">
        <v>1.0</v>
      </c>
      <c r="CI9" s="10">
        <v>1.0</v>
      </c>
      <c r="CJ9" s="10">
        <v>1.0</v>
      </c>
      <c r="CK9" s="10">
        <v>1.0</v>
      </c>
      <c r="CL9" s="10">
        <v>0.0</v>
      </c>
      <c r="CM9" s="10">
        <v>1.0</v>
      </c>
      <c r="CN9" s="10">
        <v>0.0</v>
      </c>
      <c r="CO9" s="10">
        <v>1.0</v>
      </c>
      <c r="CP9" s="10">
        <v>1.0</v>
      </c>
      <c r="CQ9" s="10">
        <v>0.0</v>
      </c>
      <c r="CR9" s="10">
        <v>1.0</v>
      </c>
      <c r="CS9" s="10">
        <v>0.0</v>
      </c>
      <c r="CT9" s="10">
        <v>1.0</v>
      </c>
      <c r="CU9" s="10">
        <v>1.0</v>
      </c>
      <c r="CV9" s="10">
        <v>1.0</v>
      </c>
      <c r="CW9" s="10">
        <v>1.0</v>
      </c>
      <c r="CX9" s="10">
        <v>0.0</v>
      </c>
      <c r="CY9" s="10">
        <v>1.0</v>
      </c>
      <c r="CZ9" s="10">
        <v>1.0</v>
      </c>
      <c r="DA9" s="10">
        <v>0.0</v>
      </c>
      <c r="DB9" s="10">
        <v>1.0</v>
      </c>
      <c r="DC9" s="10">
        <v>0.0</v>
      </c>
      <c r="DD9" s="10">
        <v>1.0</v>
      </c>
      <c r="DE9" s="10">
        <v>1.0</v>
      </c>
      <c r="DF9" s="10">
        <v>1.0</v>
      </c>
      <c r="DG9" s="10">
        <v>1.0</v>
      </c>
      <c r="DH9" s="10">
        <v>0.0</v>
      </c>
      <c r="DI9" s="10">
        <v>1.0</v>
      </c>
      <c r="DJ9" s="10">
        <v>0.0</v>
      </c>
      <c r="DK9" s="10">
        <v>1.0</v>
      </c>
      <c r="DL9" s="10">
        <v>1.0</v>
      </c>
      <c r="DM9" s="10">
        <v>1.0</v>
      </c>
      <c r="DN9" s="10">
        <v>0.0</v>
      </c>
      <c r="DO9" s="10">
        <v>1.0</v>
      </c>
      <c r="DP9" s="10">
        <v>1.0</v>
      </c>
      <c r="DQ9" s="10">
        <v>1.0</v>
      </c>
      <c r="DR9" s="10">
        <v>1.0</v>
      </c>
      <c r="DS9" s="10">
        <v>0.0</v>
      </c>
      <c r="DT9" s="10">
        <v>0.0</v>
      </c>
      <c r="DU9" s="10">
        <v>0.0</v>
      </c>
      <c r="DV9" s="10">
        <v>1.0</v>
      </c>
      <c r="DW9" s="10">
        <v>0.0</v>
      </c>
      <c r="DX9" s="10">
        <v>0.0</v>
      </c>
      <c r="DY9" s="10">
        <v>1.0</v>
      </c>
      <c r="DZ9" s="10">
        <v>1.0</v>
      </c>
      <c r="EA9" s="10">
        <v>0.0</v>
      </c>
      <c r="EB9" s="10">
        <v>0.0</v>
      </c>
      <c r="EC9" s="10">
        <v>1.0</v>
      </c>
      <c r="ED9" s="10">
        <v>1.0</v>
      </c>
      <c r="EE9" s="10">
        <v>1.0</v>
      </c>
      <c r="EF9" s="10">
        <v>1.0</v>
      </c>
      <c r="EG9" s="10">
        <v>1.0</v>
      </c>
      <c r="EH9" s="10">
        <v>1.0</v>
      </c>
      <c r="EI9" s="10">
        <v>0.0</v>
      </c>
      <c r="EJ9" s="10">
        <v>1.0</v>
      </c>
      <c r="EK9" s="10">
        <v>0.0</v>
      </c>
      <c r="EL9" s="10">
        <v>1.0</v>
      </c>
      <c r="EM9" s="10">
        <v>0.0</v>
      </c>
      <c r="EN9" s="10">
        <v>1.0</v>
      </c>
      <c r="EO9" s="10">
        <v>0.0</v>
      </c>
      <c r="EP9" s="10">
        <v>0.0</v>
      </c>
      <c r="EQ9" s="10">
        <v>0.0</v>
      </c>
      <c r="ER9" s="10">
        <v>1.0</v>
      </c>
      <c r="ES9" s="10">
        <v>1.0</v>
      </c>
      <c r="ET9" s="10">
        <v>1.0</v>
      </c>
      <c r="EU9" s="10">
        <v>0.0</v>
      </c>
      <c r="EV9" s="10">
        <v>0.0</v>
      </c>
      <c r="EW9" s="10">
        <v>0.0</v>
      </c>
      <c r="EX9" s="10">
        <v>0.0</v>
      </c>
      <c r="EY9" s="10">
        <v>0.0</v>
      </c>
      <c r="EZ9" s="10">
        <v>0.0</v>
      </c>
      <c r="FA9" s="10">
        <f t="shared" si="1"/>
        <v>122</v>
      </c>
      <c r="FB9" s="10">
        <v>6.0</v>
      </c>
    </row>
    <row r="10" ht="12.0" customHeight="1">
      <c r="A10" s="10">
        <v>4009.0</v>
      </c>
      <c r="B10" s="8" t="s">
        <v>532</v>
      </c>
      <c r="C10" s="10">
        <v>1.0</v>
      </c>
      <c r="D10" s="10">
        <v>1.0</v>
      </c>
      <c r="E10" s="10">
        <v>1.0</v>
      </c>
      <c r="F10" s="10">
        <v>1.0</v>
      </c>
      <c r="G10" s="10">
        <v>1.0</v>
      </c>
      <c r="H10" s="10">
        <v>1.0</v>
      </c>
      <c r="I10" s="10">
        <v>1.0</v>
      </c>
      <c r="J10" s="10">
        <v>1.0</v>
      </c>
      <c r="K10" s="10">
        <v>1.0</v>
      </c>
      <c r="L10" s="10">
        <v>1.0</v>
      </c>
      <c r="M10" s="10">
        <v>1.0</v>
      </c>
      <c r="N10" s="10">
        <v>1.0</v>
      </c>
      <c r="O10" s="10">
        <v>1.0</v>
      </c>
      <c r="P10" s="10">
        <v>1.0</v>
      </c>
      <c r="Q10" s="10">
        <v>1.0</v>
      </c>
      <c r="R10" s="10">
        <v>1.0</v>
      </c>
      <c r="S10" s="10">
        <v>1.0</v>
      </c>
      <c r="T10" s="10">
        <v>1.0</v>
      </c>
      <c r="U10" s="10">
        <v>1.0</v>
      </c>
      <c r="V10" s="10">
        <v>1.0</v>
      </c>
      <c r="W10" s="10">
        <v>1.0</v>
      </c>
      <c r="X10" s="10">
        <v>1.0</v>
      </c>
      <c r="Y10" s="10">
        <v>1.0</v>
      </c>
      <c r="Z10" s="10">
        <v>1.0</v>
      </c>
      <c r="AA10" s="10">
        <v>1.0</v>
      </c>
      <c r="AB10" s="10">
        <v>1.0</v>
      </c>
      <c r="AC10" s="10">
        <v>1.0</v>
      </c>
      <c r="AD10" s="10">
        <v>0.0</v>
      </c>
      <c r="AE10" s="10">
        <v>1.0</v>
      </c>
      <c r="AF10" s="10">
        <v>1.0</v>
      </c>
      <c r="AG10" s="10">
        <v>1.0</v>
      </c>
      <c r="AH10" s="10">
        <v>1.0</v>
      </c>
      <c r="AI10" s="10">
        <v>1.0</v>
      </c>
      <c r="AJ10" s="10">
        <v>1.0</v>
      </c>
      <c r="AK10" s="10">
        <v>1.0</v>
      </c>
      <c r="AL10" s="10">
        <v>1.0</v>
      </c>
      <c r="AM10" s="10">
        <v>1.0</v>
      </c>
      <c r="AN10" s="10">
        <v>1.0</v>
      </c>
      <c r="AO10" s="10">
        <v>0.0</v>
      </c>
      <c r="AP10" s="10">
        <v>1.0</v>
      </c>
      <c r="AQ10" s="10">
        <v>1.0</v>
      </c>
      <c r="AR10" s="10">
        <v>1.0</v>
      </c>
      <c r="AS10" s="10">
        <v>0.0</v>
      </c>
      <c r="AT10" s="10">
        <v>0.0</v>
      </c>
      <c r="AU10" s="10">
        <v>1.0</v>
      </c>
      <c r="AV10" s="10">
        <v>1.0</v>
      </c>
      <c r="AW10" s="10">
        <v>0.0</v>
      </c>
      <c r="AX10" s="10">
        <v>1.0</v>
      </c>
      <c r="AY10" s="10">
        <v>1.0</v>
      </c>
      <c r="AZ10" s="10">
        <v>1.0</v>
      </c>
      <c r="BA10" s="10">
        <v>1.0</v>
      </c>
      <c r="BB10" s="10">
        <v>0.0</v>
      </c>
      <c r="BC10" s="10">
        <v>1.0</v>
      </c>
      <c r="BD10" s="10">
        <v>1.0</v>
      </c>
      <c r="BE10" s="10">
        <v>1.0</v>
      </c>
      <c r="BF10" s="10">
        <v>0.0</v>
      </c>
      <c r="BG10" s="10">
        <v>1.0</v>
      </c>
      <c r="BH10" s="10">
        <v>1.0</v>
      </c>
      <c r="BI10" s="10">
        <v>1.0</v>
      </c>
      <c r="BJ10" s="10">
        <v>1.0</v>
      </c>
      <c r="BK10" s="10">
        <v>0.0</v>
      </c>
      <c r="BL10" s="10">
        <v>1.0</v>
      </c>
      <c r="BM10" s="10">
        <v>1.0</v>
      </c>
      <c r="BN10" s="10">
        <v>1.0</v>
      </c>
      <c r="BO10" s="10">
        <v>1.0</v>
      </c>
      <c r="BP10" s="10">
        <v>1.0</v>
      </c>
      <c r="BQ10" s="10">
        <v>1.0</v>
      </c>
      <c r="BR10" s="10">
        <v>1.0</v>
      </c>
      <c r="BS10" s="10">
        <v>1.0</v>
      </c>
      <c r="BT10" s="10">
        <v>1.0</v>
      </c>
      <c r="BU10" s="10">
        <v>1.0</v>
      </c>
      <c r="BV10" s="10">
        <v>0.0</v>
      </c>
      <c r="BW10" s="10">
        <v>1.0</v>
      </c>
      <c r="BX10" s="10">
        <v>1.0</v>
      </c>
      <c r="BY10" s="10">
        <v>1.0</v>
      </c>
      <c r="BZ10" s="10">
        <v>1.0</v>
      </c>
      <c r="CA10" s="10">
        <v>1.0</v>
      </c>
      <c r="CB10" s="10">
        <v>1.0</v>
      </c>
      <c r="CC10" s="10">
        <v>1.0</v>
      </c>
      <c r="CD10" s="10">
        <v>1.0</v>
      </c>
      <c r="CE10" s="10">
        <v>1.0</v>
      </c>
      <c r="CF10" s="10">
        <v>1.0</v>
      </c>
      <c r="CG10" s="10">
        <v>0.0</v>
      </c>
      <c r="CH10" s="10">
        <v>1.0</v>
      </c>
      <c r="CI10" s="10">
        <v>0.0</v>
      </c>
      <c r="CJ10" s="10">
        <v>1.0</v>
      </c>
      <c r="CK10" s="10">
        <v>0.0</v>
      </c>
      <c r="CL10" s="10">
        <v>0.0</v>
      </c>
      <c r="CM10" s="10">
        <v>1.0</v>
      </c>
      <c r="CN10" s="10">
        <v>1.0</v>
      </c>
      <c r="CO10" s="10">
        <v>0.0</v>
      </c>
      <c r="CP10" s="10">
        <v>1.0</v>
      </c>
      <c r="CQ10" s="10">
        <v>0.0</v>
      </c>
      <c r="CR10" s="10">
        <v>1.0</v>
      </c>
      <c r="CS10" s="10">
        <v>0.0</v>
      </c>
      <c r="CT10" s="10">
        <v>1.0</v>
      </c>
      <c r="CU10" s="10">
        <v>0.0</v>
      </c>
      <c r="CV10" s="10">
        <v>1.0</v>
      </c>
      <c r="CW10" s="10">
        <v>1.0</v>
      </c>
      <c r="CX10" s="10">
        <v>1.0</v>
      </c>
      <c r="CY10" s="10">
        <v>1.0</v>
      </c>
      <c r="CZ10" s="10">
        <v>1.0</v>
      </c>
      <c r="DA10" s="10">
        <v>0.0</v>
      </c>
      <c r="DB10" s="10">
        <v>1.0</v>
      </c>
      <c r="DC10" s="10">
        <v>1.0</v>
      </c>
      <c r="DD10" s="10">
        <v>1.0</v>
      </c>
      <c r="DE10" s="10">
        <v>1.0</v>
      </c>
      <c r="DF10" s="10">
        <v>1.0</v>
      </c>
      <c r="DG10" s="10">
        <v>0.0</v>
      </c>
      <c r="DH10" s="10">
        <v>1.0</v>
      </c>
      <c r="DI10" s="10">
        <v>0.0</v>
      </c>
      <c r="DJ10" s="10">
        <v>1.0</v>
      </c>
      <c r="DK10" s="10">
        <v>1.0</v>
      </c>
      <c r="DL10" s="10">
        <v>1.0</v>
      </c>
      <c r="DM10" s="10">
        <v>1.0</v>
      </c>
      <c r="DN10" s="10">
        <v>0.0</v>
      </c>
      <c r="DO10" s="10">
        <v>1.0</v>
      </c>
      <c r="DP10" s="10">
        <v>1.0</v>
      </c>
      <c r="DQ10" s="10">
        <v>1.0</v>
      </c>
      <c r="DR10" s="10">
        <v>1.0</v>
      </c>
      <c r="DS10" s="10">
        <v>0.0</v>
      </c>
      <c r="DT10" s="10">
        <v>0.0</v>
      </c>
      <c r="DU10" s="10">
        <v>0.0</v>
      </c>
      <c r="DV10" s="10">
        <v>1.0</v>
      </c>
      <c r="DW10" s="10">
        <v>0.0</v>
      </c>
      <c r="DX10" s="10">
        <v>0.0</v>
      </c>
      <c r="DY10" s="10">
        <v>1.0</v>
      </c>
      <c r="DZ10" s="10">
        <v>1.0</v>
      </c>
      <c r="EA10" s="10">
        <v>0.0</v>
      </c>
      <c r="EB10" s="10">
        <v>1.0</v>
      </c>
      <c r="EC10" s="10">
        <v>1.0</v>
      </c>
      <c r="ED10" s="10">
        <v>1.0</v>
      </c>
      <c r="EE10" s="10">
        <v>1.0</v>
      </c>
      <c r="EF10" s="10">
        <v>1.0</v>
      </c>
      <c r="EG10" s="10">
        <v>1.0</v>
      </c>
      <c r="EH10" s="10">
        <v>1.0</v>
      </c>
      <c r="EI10" s="10">
        <v>0.0</v>
      </c>
      <c r="EJ10" s="10">
        <v>1.0</v>
      </c>
      <c r="EK10" s="10">
        <v>0.0</v>
      </c>
      <c r="EL10" s="10">
        <v>1.0</v>
      </c>
      <c r="EM10" s="10">
        <v>0.0</v>
      </c>
      <c r="EN10" s="10">
        <v>1.0</v>
      </c>
      <c r="EO10" s="10">
        <v>0.0</v>
      </c>
      <c r="EP10" s="10">
        <v>0.0</v>
      </c>
      <c r="EQ10" s="10">
        <v>0.0</v>
      </c>
      <c r="ER10" s="10">
        <v>1.0</v>
      </c>
      <c r="ES10" s="10">
        <v>1.0</v>
      </c>
      <c r="ET10" s="10">
        <v>1.0</v>
      </c>
      <c r="EU10" s="10">
        <v>0.0</v>
      </c>
      <c r="EV10" s="10">
        <v>1.0</v>
      </c>
      <c r="EW10" s="10">
        <v>1.0</v>
      </c>
      <c r="EX10" s="10">
        <v>0.0</v>
      </c>
      <c r="EY10" s="10">
        <v>1.0</v>
      </c>
      <c r="EZ10" s="10">
        <v>0.0</v>
      </c>
      <c r="FA10" s="10">
        <f t="shared" si="1"/>
        <v>118</v>
      </c>
      <c r="FB10" s="10">
        <v>10.0</v>
      </c>
    </row>
    <row r="11" ht="12.0" customHeight="1">
      <c r="A11" s="10">
        <v>4010.0</v>
      </c>
      <c r="B11" s="8" t="s">
        <v>535</v>
      </c>
      <c r="C11" s="10">
        <v>1.0</v>
      </c>
      <c r="D11" s="10">
        <v>1.0</v>
      </c>
      <c r="E11" s="10">
        <v>1.0</v>
      </c>
      <c r="F11" s="10">
        <v>1.0</v>
      </c>
      <c r="G11" s="10">
        <v>1.0</v>
      </c>
      <c r="H11" s="10">
        <v>1.0</v>
      </c>
      <c r="I11" s="10">
        <v>1.0</v>
      </c>
      <c r="J11" s="10">
        <v>1.0</v>
      </c>
      <c r="K11" s="10">
        <v>1.0</v>
      </c>
      <c r="L11" s="10">
        <v>1.0</v>
      </c>
      <c r="M11" s="10">
        <v>1.0</v>
      </c>
      <c r="N11" s="10">
        <v>1.0</v>
      </c>
      <c r="O11" s="10">
        <v>1.0</v>
      </c>
      <c r="P11" s="10">
        <v>1.0</v>
      </c>
      <c r="Q11" s="10">
        <v>1.0</v>
      </c>
      <c r="R11" s="10">
        <v>1.0</v>
      </c>
      <c r="S11" s="10">
        <v>1.0</v>
      </c>
      <c r="T11" s="10">
        <v>1.0</v>
      </c>
      <c r="U11" s="10">
        <v>1.0</v>
      </c>
      <c r="V11" s="10">
        <v>1.0</v>
      </c>
      <c r="W11" s="10">
        <v>1.0</v>
      </c>
      <c r="X11" s="10">
        <v>1.0</v>
      </c>
      <c r="Y11" s="10">
        <v>1.0</v>
      </c>
      <c r="Z11" s="10">
        <v>1.0</v>
      </c>
      <c r="AA11" s="10">
        <v>1.0</v>
      </c>
      <c r="AB11" s="10">
        <v>1.0</v>
      </c>
      <c r="AC11" s="10">
        <v>1.0</v>
      </c>
      <c r="AD11" s="10">
        <v>1.0</v>
      </c>
      <c r="AE11" s="10">
        <v>1.0</v>
      </c>
      <c r="AF11" s="10">
        <v>1.0</v>
      </c>
      <c r="AG11" s="10">
        <v>1.0</v>
      </c>
      <c r="AH11" s="10">
        <v>1.0</v>
      </c>
      <c r="AI11" s="10">
        <v>1.0</v>
      </c>
      <c r="AJ11" s="10">
        <v>1.0</v>
      </c>
      <c r="AK11" s="10">
        <v>1.0</v>
      </c>
      <c r="AL11" s="10">
        <v>1.0</v>
      </c>
      <c r="AM11" s="10">
        <v>1.0</v>
      </c>
      <c r="AN11" s="10">
        <v>1.0</v>
      </c>
      <c r="AO11" s="10">
        <v>0.0</v>
      </c>
      <c r="AP11" s="10">
        <v>1.0</v>
      </c>
      <c r="AQ11" s="10">
        <v>1.0</v>
      </c>
      <c r="AR11" s="10">
        <v>1.0</v>
      </c>
      <c r="AS11" s="10">
        <v>0.0</v>
      </c>
      <c r="AT11" s="10">
        <v>1.0</v>
      </c>
      <c r="AU11" s="10">
        <v>1.0</v>
      </c>
      <c r="AV11" s="10">
        <v>1.0</v>
      </c>
      <c r="AW11" s="10">
        <v>1.0</v>
      </c>
      <c r="AX11" s="10">
        <v>1.0</v>
      </c>
      <c r="AY11" s="10">
        <v>1.0</v>
      </c>
      <c r="AZ11" s="10">
        <v>1.0</v>
      </c>
      <c r="BA11" s="10">
        <v>1.0</v>
      </c>
      <c r="BB11" s="10">
        <v>0.0</v>
      </c>
      <c r="BC11" s="10">
        <v>1.0</v>
      </c>
      <c r="BD11" s="10">
        <v>0.0</v>
      </c>
      <c r="BE11" s="10">
        <v>1.0</v>
      </c>
      <c r="BF11" s="10">
        <v>1.0</v>
      </c>
      <c r="BG11" s="10">
        <v>1.0</v>
      </c>
      <c r="BH11" s="10">
        <v>1.0</v>
      </c>
      <c r="BI11" s="10">
        <v>1.0</v>
      </c>
      <c r="BJ11" s="10">
        <v>1.0</v>
      </c>
      <c r="BK11" s="10">
        <v>1.0</v>
      </c>
      <c r="BL11" s="10">
        <v>1.0</v>
      </c>
      <c r="BM11" s="10">
        <v>1.0</v>
      </c>
      <c r="BN11" s="10">
        <v>1.0</v>
      </c>
      <c r="BO11" s="10">
        <v>1.0</v>
      </c>
      <c r="BP11" s="10">
        <v>1.0</v>
      </c>
      <c r="BQ11" s="10">
        <v>1.0</v>
      </c>
      <c r="BR11" s="10">
        <v>1.0</v>
      </c>
      <c r="BS11" s="10">
        <v>0.0</v>
      </c>
      <c r="BT11" s="10">
        <v>1.0</v>
      </c>
      <c r="BU11" s="10">
        <v>1.0</v>
      </c>
      <c r="BV11" s="10">
        <v>0.0</v>
      </c>
      <c r="BW11" s="10">
        <v>1.0</v>
      </c>
      <c r="BX11" s="10">
        <v>1.0</v>
      </c>
      <c r="BY11" s="10">
        <v>1.0</v>
      </c>
      <c r="BZ11" s="10">
        <v>1.0</v>
      </c>
      <c r="CA11" s="10">
        <v>0.0</v>
      </c>
      <c r="CB11" s="10">
        <v>1.0</v>
      </c>
      <c r="CC11" s="10">
        <v>1.0</v>
      </c>
      <c r="CD11" s="10">
        <v>1.0</v>
      </c>
      <c r="CE11" s="10">
        <v>0.0</v>
      </c>
      <c r="CF11" s="10">
        <v>1.0</v>
      </c>
      <c r="CG11" s="10">
        <v>0.0</v>
      </c>
      <c r="CH11" s="10">
        <v>0.0</v>
      </c>
      <c r="CI11" s="10">
        <v>1.0</v>
      </c>
      <c r="CJ11" s="10">
        <v>0.0</v>
      </c>
      <c r="CK11" s="10">
        <v>1.0</v>
      </c>
      <c r="CL11" s="10">
        <v>0.0</v>
      </c>
      <c r="CM11" s="10">
        <v>1.0</v>
      </c>
      <c r="CN11" s="10">
        <v>1.0</v>
      </c>
      <c r="CO11" s="10">
        <v>1.0</v>
      </c>
      <c r="CP11" s="10">
        <v>1.0</v>
      </c>
      <c r="CQ11" s="10">
        <v>0.0</v>
      </c>
      <c r="CR11" s="10">
        <v>1.0</v>
      </c>
      <c r="CS11" s="10">
        <v>1.0</v>
      </c>
      <c r="CT11" s="10">
        <v>1.0</v>
      </c>
      <c r="CU11" s="10">
        <v>1.0</v>
      </c>
      <c r="CV11" s="10">
        <v>1.0</v>
      </c>
      <c r="CW11" s="10">
        <v>0.0</v>
      </c>
      <c r="CX11" s="10">
        <v>0.0</v>
      </c>
      <c r="CY11" s="10">
        <v>0.0</v>
      </c>
      <c r="CZ11" s="10">
        <v>0.0</v>
      </c>
      <c r="DA11" s="10">
        <v>0.0</v>
      </c>
      <c r="DB11" s="10">
        <v>1.0</v>
      </c>
      <c r="DC11" s="10">
        <v>1.0</v>
      </c>
      <c r="DD11" s="10">
        <v>0.0</v>
      </c>
      <c r="DE11" s="10">
        <v>1.0</v>
      </c>
      <c r="DF11" s="10">
        <v>1.0</v>
      </c>
      <c r="DG11" s="10">
        <v>1.0</v>
      </c>
      <c r="DH11" s="10">
        <v>0.0</v>
      </c>
      <c r="DI11" s="10">
        <v>1.0</v>
      </c>
      <c r="DJ11" s="10">
        <v>1.0</v>
      </c>
      <c r="DK11" s="10">
        <v>1.0</v>
      </c>
      <c r="DL11" s="10">
        <v>1.0</v>
      </c>
      <c r="DM11" s="10">
        <v>1.0</v>
      </c>
      <c r="DN11" s="10">
        <v>1.0</v>
      </c>
      <c r="DO11" s="10">
        <v>1.0</v>
      </c>
      <c r="DP11" s="10">
        <v>1.0</v>
      </c>
      <c r="DQ11" s="10">
        <v>1.0</v>
      </c>
      <c r="DR11" s="10">
        <v>1.0</v>
      </c>
      <c r="DS11" s="10">
        <v>0.0</v>
      </c>
      <c r="DT11" s="10">
        <v>1.0</v>
      </c>
      <c r="DU11" s="10">
        <v>0.0</v>
      </c>
      <c r="DV11" s="10">
        <v>1.0</v>
      </c>
      <c r="DW11" s="10">
        <v>1.0</v>
      </c>
      <c r="DX11" s="10">
        <v>1.0</v>
      </c>
      <c r="DY11" s="10">
        <v>1.0</v>
      </c>
      <c r="DZ11" s="10">
        <v>1.0</v>
      </c>
      <c r="EA11" s="10">
        <v>0.0</v>
      </c>
      <c r="EB11" s="10">
        <v>1.0</v>
      </c>
      <c r="EC11" s="10">
        <v>1.0</v>
      </c>
      <c r="ED11" s="10">
        <v>1.0</v>
      </c>
      <c r="EE11" s="10">
        <v>1.0</v>
      </c>
      <c r="EF11" s="10">
        <v>1.0</v>
      </c>
      <c r="EG11" s="10">
        <v>1.0</v>
      </c>
      <c r="EH11" s="10">
        <v>1.0</v>
      </c>
      <c r="EI11" s="10">
        <v>0.0</v>
      </c>
      <c r="EJ11" s="10">
        <v>0.0</v>
      </c>
      <c r="EK11" s="10">
        <v>1.0</v>
      </c>
      <c r="EL11" s="10">
        <v>1.0</v>
      </c>
      <c r="EM11" s="10">
        <v>1.0</v>
      </c>
      <c r="EN11" s="10">
        <v>0.0</v>
      </c>
      <c r="EO11" s="10">
        <v>1.0</v>
      </c>
      <c r="EP11" s="10">
        <v>0.0</v>
      </c>
      <c r="EQ11" s="10">
        <v>0.0</v>
      </c>
      <c r="ER11" s="10">
        <v>0.0</v>
      </c>
      <c r="ES11" s="10">
        <v>1.0</v>
      </c>
      <c r="ET11" s="10">
        <v>1.0</v>
      </c>
      <c r="EU11" s="10">
        <v>0.0</v>
      </c>
      <c r="EV11" s="10">
        <v>0.0</v>
      </c>
      <c r="EW11" s="10">
        <v>1.0</v>
      </c>
      <c r="EX11" s="10">
        <v>0.0</v>
      </c>
      <c r="EY11" s="10">
        <v>0.0</v>
      </c>
      <c r="EZ11" s="10">
        <v>0.0</v>
      </c>
      <c r="FA11" s="10">
        <f t="shared" si="1"/>
        <v>120</v>
      </c>
      <c r="FB11" s="10">
        <v>7.0</v>
      </c>
    </row>
    <row r="12" ht="12.0" customHeight="1">
      <c r="A12" s="10">
        <v>4011.0</v>
      </c>
      <c r="B12" s="8" t="s">
        <v>540</v>
      </c>
      <c r="C12" s="10">
        <v>1.0</v>
      </c>
      <c r="D12" s="10">
        <v>1.0</v>
      </c>
      <c r="E12" s="10">
        <v>1.0</v>
      </c>
      <c r="F12" s="10">
        <v>1.0</v>
      </c>
      <c r="G12" s="10">
        <v>1.0</v>
      </c>
      <c r="H12" s="10">
        <v>1.0</v>
      </c>
      <c r="I12" s="10">
        <v>1.0</v>
      </c>
      <c r="J12" s="10">
        <v>1.0</v>
      </c>
      <c r="K12" s="10">
        <v>1.0</v>
      </c>
      <c r="L12" s="10">
        <v>1.0</v>
      </c>
      <c r="M12" s="10">
        <v>1.0</v>
      </c>
      <c r="N12" s="10">
        <v>1.0</v>
      </c>
      <c r="O12" s="10">
        <v>1.0</v>
      </c>
      <c r="P12" s="10">
        <v>1.0</v>
      </c>
      <c r="Q12" s="10">
        <v>1.0</v>
      </c>
      <c r="R12" s="10">
        <v>1.0</v>
      </c>
      <c r="S12" s="10">
        <v>1.0</v>
      </c>
      <c r="T12" s="10">
        <v>1.0</v>
      </c>
      <c r="U12" s="10">
        <v>0.0</v>
      </c>
      <c r="V12" s="10">
        <v>1.0</v>
      </c>
      <c r="W12" s="10">
        <v>1.0</v>
      </c>
      <c r="X12" s="10">
        <v>1.0</v>
      </c>
      <c r="Y12" s="10">
        <v>0.0</v>
      </c>
      <c r="Z12" s="10">
        <v>1.0</v>
      </c>
      <c r="AA12" s="10">
        <v>1.0</v>
      </c>
      <c r="AB12" s="10">
        <v>1.0</v>
      </c>
      <c r="AC12" s="10">
        <v>0.0</v>
      </c>
      <c r="AD12" s="10">
        <v>0.0</v>
      </c>
      <c r="AE12" s="10">
        <v>1.0</v>
      </c>
      <c r="AF12" s="10">
        <v>1.0</v>
      </c>
      <c r="AG12" s="10">
        <v>1.0</v>
      </c>
      <c r="AH12" s="10">
        <v>0.0</v>
      </c>
      <c r="AI12" s="10">
        <v>1.0</v>
      </c>
      <c r="AJ12" s="10">
        <v>1.0</v>
      </c>
      <c r="AK12" s="10">
        <v>1.0</v>
      </c>
      <c r="AL12" s="10">
        <v>1.0</v>
      </c>
      <c r="AM12" s="10">
        <v>1.0</v>
      </c>
      <c r="AN12" s="10">
        <v>1.0</v>
      </c>
      <c r="AO12" s="10">
        <v>0.0</v>
      </c>
      <c r="AP12" s="10">
        <v>1.0</v>
      </c>
      <c r="AQ12" s="10">
        <v>1.0</v>
      </c>
      <c r="AR12" s="10">
        <v>1.0</v>
      </c>
      <c r="AS12" s="10">
        <v>1.0</v>
      </c>
      <c r="AT12" s="10">
        <v>1.0</v>
      </c>
      <c r="AU12" s="10">
        <v>0.0</v>
      </c>
      <c r="AV12" s="10">
        <v>1.0</v>
      </c>
      <c r="AW12" s="10">
        <v>1.0</v>
      </c>
      <c r="AX12" s="10">
        <v>1.0</v>
      </c>
      <c r="AY12" s="10">
        <v>1.0</v>
      </c>
      <c r="AZ12" s="10">
        <v>1.0</v>
      </c>
      <c r="BA12" s="10">
        <v>1.0</v>
      </c>
      <c r="BB12" s="10">
        <v>0.0</v>
      </c>
      <c r="BC12" s="10">
        <v>1.0</v>
      </c>
      <c r="BD12" s="10">
        <v>0.0</v>
      </c>
      <c r="BE12" s="10">
        <v>1.0</v>
      </c>
      <c r="BF12" s="10">
        <v>0.0</v>
      </c>
      <c r="BG12" s="10">
        <v>1.0</v>
      </c>
      <c r="BH12" s="10">
        <v>1.0</v>
      </c>
      <c r="BI12" s="10">
        <v>1.0</v>
      </c>
      <c r="BJ12" s="10">
        <v>1.0</v>
      </c>
      <c r="BK12" s="10">
        <v>1.0</v>
      </c>
      <c r="BL12" s="10">
        <v>1.0</v>
      </c>
      <c r="BM12" s="10">
        <v>1.0</v>
      </c>
      <c r="BN12" s="10">
        <v>1.0</v>
      </c>
      <c r="BO12" s="10">
        <v>1.0</v>
      </c>
      <c r="BP12" s="10">
        <v>1.0</v>
      </c>
      <c r="BQ12" s="10">
        <v>1.0</v>
      </c>
      <c r="BR12" s="10">
        <v>1.0</v>
      </c>
      <c r="BS12" s="10">
        <v>1.0</v>
      </c>
      <c r="BT12" s="10">
        <v>0.0</v>
      </c>
      <c r="BU12" s="10">
        <v>1.0</v>
      </c>
      <c r="BV12" s="10">
        <v>0.0</v>
      </c>
      <c r="BW12" s="10">
        <v>0.0</v>
      </c>
      <c r="BX12" s="10">
        <v>0.0</v>
      </c>
      <c r="BY12" s="10">
        <v>1.0</v>
      </c>
      <c r="BZ12" s="10">
        <v>1.0</v>
      </c>
      <c r="CA12" s="10">
        <v>1.0</v>
      </c>
      <c r="CB12" s="10">
        <v>1.0</v>
      </c>
      <c r="CC12" s="10">
        <v>1.0</v>
      </c>
      <c r="CD12" s="10">
        <v>1.0</v>
      </c>
      <c r="CE12" s="10">
        <v>1.0</v>
      </c>
      <c r="CF12" s="10">
        <v>0.0</v>
      </c>
      <c r="CG12" s="10">
        <v>0.0</v>
      </c>
      <c r="CH12" s="10">
        <v>0.0</v>
      </c>
      <c r="CI12" s="10">
        <v>0.0</v>
      </c>
      <c r="CJ12" s="10">
        <v>1.0</v>
      </c>
      <c r="CK12" s="10">
        <v>0.0</v>
      </c>
      <c r="CL12" s="10">
        <v>1.0</v>
      </c>
      <c r="CM12" s="10">
        <v>1.0</v>
      </c>
      <c r="CN12" s="10">
        <v>1.0</v>
      </c>
      <c r="CO12" s="10">
        <v>0.0</v>
      </c>
      <c r="CP12" s="10">
        <v>1.0</v>
      </c>
      <c r="CQ12" s="10">
        <v>0.0</v>
      </c>
      <c r="CR12" s="10">
        <v>0.0</v>
      </c>
      <c r="CS12" s="10">
        <v>0.0</v>
      </c>
      <c r="CT12" s="10">
        <v>1.0</v>
      </c>
      <c r="CU12" s="10">
        <v>1.0</v>
      </c>
      <c r="CV12" s="10">
        <v>1.0</v>
      </c>
      <c r="CW12" s="10">
        <v>0.0</v>
      </c>
      <c r="CX12" s="10">
        <v>0.0</v>
      </c>
      <c r="CY12" s="10">
        <v>0.0</v>
      </c>
      <c r="CZ12" s="10">
        <v>0.0</v>
      </c>
      <c r="DA12" s="10">
        <v>0.0</v>
      </c>
      <c r="DB12" s="10">
        <v>1.0</v>
      </c>
      <c r="DC12" s="10">
        <v>0.0</v>
      </c>
      <c r="DD12" s="10">
        <v>0.0</v>
      </c>
      <c r="DE12" s="10">
        <v>1.0</v>
      </c>
      <c r="DF12" s="10">
        <v>1.0</v>
      </c>
      <c r="DG12" s="10">
        <v>1.0</v>
      </c>
      <c r="DH12" s="10">
        <v>0.0</v>
      </c>
      <c r="DI12" s="10">
        <v>1.0</v>
      </c>
      <c r="DJ12" s="10">
        <v>1.0</v>
      </c>
      <c r="DK12" s="10">
        <v>0.0</v>
      </c>
      <c r="DL12" s="10">
        <v>1.0</v>
      </c>
      <c r="DM12" s="10">
        <v>1.0</v>
      </c>
      <c r="DN12" s="10">
        <v>1.0</v>
      </c>
      <c r="DO12" s="10">
        <v>0.0</v>
      </c>
      <c r="DP12" s="10">
        <v>1.0</v>
      </c>
      <c r="DQ12" s="10">
        <v>1.0</v>
      </c>
      <c r="DR12" s="10">
        <v>1.0</v>
      </c>
      <c r="DS12" s="10">
        <v>0.0</v>
      </c>
      <c r="DT12" s="10">
        <v>0.0</v>
      </c>
      <c r="DU12" s="10">
        <v>0.0</v>
      </c>
      <c r="DV12" s="10">
        <v>0.0</v>
      </c>
      <c r="DW12" s="10">
        <v>0.0</v>
      </c>
      <c r="DX12" s="10">
        <v>0.0</v>
      </c>
      <c r="DY12" s="10">
        <v>1.0</v>
      </c>
      <c r="DZ12" s="10">
        <v>1.0</v>
      </c>
      <c r="EA12" s="10">
        <v>0.0</v>
      </c>
      <c r="EB12" s="10">
        <v>1.0</v>
      </c>
      <c r="EC12" s="10">
        <v>0.0</v>
      </c>
      <c r="ED12" s="10">
        <v>0.0</v>
      </c>
      <c r="EE12" s="10">
        <v>0.0</v>
      </c>
      <c r="EF12" s="10">
        <v>1.0</v>
      </c>
      <c r="EG12" s="10">
        <v>1.0</v>
      </c>
      <c r="EH12" s="10">
        <v>0.0</v>
      </c>
      <c r="EI12" s="10">
        <v>1.0</v>
      </c>
      <c r="EJ12" s="10">
        <v>1.0</v>
      </c>
      <c r="EK12" s="10">
        <v>1.0</v>
      </c>
      <c r="EL12" s="10">
        <v>1.0</v>
      </c>
      <c r="EM12" s="10">
        <v>0.0</v>
      </c>
      <c r="EN12" s="10">
        <v>1.0</v>
      </c>
      <c r="EO12" s="10">
        <v>0.0</v>
      </c>
      <c r="EP12" s="10">
        <v>0.0</v>
      </c>
      <c r="EQ12" s="10">
        <v>0.0</v>
      </c>
      <c r="ER12" s="10">
        <v>0.0</v>
      </c>
      <c r="ES12" s="10">
        <v>1.0</v>
      </c>
      <c r="ET12" s="10">
        <v>0.0</v>
      </c>
      <c r="EU12" s="10">
        <v>0.0</v>
      </c>
      <c r="EV12" s="10">
        <v>1.0</v>
      </c>
      <c r="EW12" s="10">
        <v>0.0</v>
      </c>
      <c r="EX12" s="10">
        <v>0.0</v>
      </c>
      <c r="EY12" s="10">
        <v>0.0</v>
      </c>
      <c r="EZ12" s="10">
        <v>0.0</v>
      </c>
      <c r="FA12" s="10">
        <f t="shared" si="1"/>
        <v>99</v>
      </c>
      <c r="FB12" s="10">
        <v>22.0</v>
      </c>
    </row>
    <row r="13" ht="12.0" customHeight="1">
      <c r="A13" s="10">
        <v>4012.0</v>
      </c>
      <c r="B13" s="8" t="s">
        <v>542</v>
      </c>
      <c r="C13" s="10">
        <v>1.0</v>
      </c>
      <c r="D13" s="10">
        <v>1.0</v>
      </c>
      <c r="E13" s="10">
        <v>1.0</v>
      </c>
      <c r="F13" s="10">
        <v>1.0</v>
      </c>
      <c r="G13" s="10">
        <v>1.0</v>
      </c>
      <c r="H13" s="10">
        <v>1.0</v>
      </c>
      <c r="I13" s="10">
        <v>1.0</v>
      </c>
      <c r="J13" s="10">
        <v>1.0</v>
      </c>
      <c r="K13" s="10">
        <v>1.0</v>
      </c>
      <c r="L13" s="10">
        <v>1.0</v>
      </c>
      <c r="M13" s="10">
        <v>1.0</v>
      </c>
      <c r="N13" s="10">
        <v>1.0</v>
      </c>
      <c r="O13" s="10">
        <v>1.0</v>
      </c>
      <c r="P13" s="10">
        <v>1.0</v>
      </c>
      <c r="Q13" s="10">
        <v>1.0</v>
      </c>
      <c r="R13" s="10">
        <v>1.0</v>
      </c>
      <c r="S13" s="10">
        <v>1.0</v>
      </c>
      <c r="T13" s="10">
        <v>1.0</v>
      </c>
      <c r="U13" s="10">
        <v>1.0</v>
      </c>
      <c r="V13" s="10">
        <v>1.0</v>
      </c>
      <c r="W13" s="10">
        <v>1.0</v>
      </c>
      <c r="X13" s="10">
        <v>1.0</v>
      </c>
      <c r="Y13" s="10">
        <v>0.0</v>
      </c>
      <c r="Z13" s="10">
        <v>1.0</v>
      </c>
      <c r="AA13" s="10">
        <v>1.0</v>
      </c>
      <c r="AB13" s="10">
        <v>1.0</v>
      </c>
      <c r="AC13" s="10">
        <v>1.0</v>
      </c>
      <c r="AD13" s="10">
        <v>1.0</v>
      </c>
      <c r="AE13" s="10">
        <v>1.0</v>
      </c>
      <c r="AF13" s="10">
        <v>1.0</v>
      </c>
      <c r="AG13" s="10">
        <v>1.0</v>
      </c>
      <c r="AH13" s="10">
        <v>1.0</v>
      </c>
      <c r="AI13" s="10">
        <v>1.0</v>
      </c>
      <c r="AJ13" s="10">
        <v>1.0</v>
      </c>
      <c r="AK13" s="10">
        <v>1.0</v>
      </c>
      <c r="AL13" s="10">
        <v>1.0</v>
      </c>
      <c r="AM13" s="10">
        <v>1.0</v>
      </c>
      <c r="AN13" s="10">
        <v>1.0</v>
      </c>
      <c r="AO13" s="10">
        <v>1.0</v>
      </c>
      <c r="AP13" s="10">
        <v>1.0</v>
      </c>
      <c r="AQ13" s="10">
        <v>1.0</v>
      </c>
      <c r="AR13" s="10">
        <v>1.0</v>
      </c>
      <c r="AS13" s="10">
        <v>0.0</v>
      </c>
      <c r="AT13" s="10">
        <v>0.0</v>
      </c>
      <c r="AU13" s="10">
        <v>1.0</v>
      </c>
      <c r="AV13" s="10">
        <v>1.0</v>
      </c>
      <c r="AW13" s="10">
        <v>1.0</v>
      </c>
      <c r="AX13" s="10">
        <v>1.0</v>
      </c>
      <c r="AY13" s="10">
        <v>1.0</v>
      </c>
      <c r="AZ13" s="10">
        <v>1.0</v>
      </c>
      <c r="BA13" s="10">
        <v>1.0</v>
      </c>
      <c r="BB13" s="10">
        <v>0.0</v>
      </c>
      <c r="BC13" s="10">
        <v>1.0</v>
      </c>
      <c r="BD13" s="10">
        <v>0.0</v>
      </c>
      <c r="BE13" s="10">
        <v>1.0</v>
      </c>
      <c r="BF13" s="10">
        <v>1.0</v>
      </c>
      <c r="BG13" s="10">
        <v>1.0</v>
      </c>
      <c r="BH13" s="10">
        <v>1.0</v>
      </c>
      <c r="BI13" s="10">
        <v>1.0</v>
      </c>
      <c r="BJ13" s="10">
        <v>1.0</v>
      </c>
      <c r="BK13" s="10">
        <v>0.0</v>
      </c>
      <c r="BL13" s="10">
        <v>1.0</v>
      </c>
      <c r="BM13" s="10">
        <v>1.0</v>
      </c>
      <c r="BN13" s="10">
        <v>1.0</v>
      </c>
      <c r="BO13" s="10">
        <v>1.0</v>
      </c>
      <c r="BP13" s="10">
        <v>1.0</v>
      </c>
      <c r="BQ13" s="10">
        <v>1.0</v>
      </c>
      <c r="BR13" s="10">
        <v>1.0</v>
      </c>
      <c r="BS13" s="10">
        <v>0.0</v>
      </c>
      <c r="BT13" s="10">
        <v>0.0</v>
      </c>
      <c r="BU13" s="10">
        <v>1.0</v>
      </c>
      <c r="BV13" s="10">
        <v>0.0</v>
      </c>
      <c r="BW13" s="10">
        <v>1.0</v>
      </c>
      <c r="BX13" s="10">
        <v>1.0</v>
      </c>
      <c r="BY13" s="10">
        <v>1.0</v>
      </c>
      <c r="BZ13" s="10">
        <v>1.0</v>
      </c>
      <c r="CA13" s="10">
        <v>1.0</v>
      </c>
      <c r="CB13" s="10">
        <v>1.0</v>
      </c>
      <c r="CC13" s="10">
        <v>0.0</v>
      </c>
      <c r="CD13" s="10">
        <v>1.0</v>
      </c>
      <c r="CE13" s="10">
        <v>0.0</v>
      </c>
      <c r="CF13" s="10">
        <v>1.0</v>
      </c>
      <c r="CG13" s="10">
        <v>0.0</v>
      </c>
      <c r="CH13" s="10">
        <v>1.0</v>
      </c>
      <c r="CI13" s="10">
        <v>1.0</v>
      </c>
      <c r="CJ13" s="10">
        <v>1.0</v>
      </c>
      <c r="CK13" s="10">
        <v>0.0</v>
      </c>
      <c r="CL13" s="10">
        <v>0.0</v>
      </c>
      <c r="CM13" s="10">
        <v>1.0</v>
      </c>
      <c r="CN13" s="10">
        <v>1.0</v>
      </c>
      <c r="CO13" s="10">
        <v>0.0</v>
      </c>
      <c r="CP13" s="10">
        <v>1.0</v>
      </c>
      <c r="CQ13" s="10">
        <v>0.0</v>
      </c>
      <c r="CR13" s="10">
        <v>1.0</v>
      </c>
      <c r="CS13" s="10">
        <v>0.0</v>
      </c>
      <c r="CT13" s="10">
        <v>1.0</v>
      </c>
      <c r="CU13" s="10">
        <v>1.0</v>
      </c>
      <c r="CV13" s="10">
        <v>1.0</v>
      </c>
      <c r="CW13" s="10">
        <v>0.0</v>
      </c>
      <c r="CX13" s="10">
        <v>0.0</v>
      </c>
      <c r="CY13" s="10">
        <v>0.0</v>
      </c>
      <c r="CZ13" s="10">
        <v>1.0</v>
      </c>
      <c r="DA13" s="10">
        <v>0.0</v>
      </c>
      <c r="DB13" s="10">
        <v>0.0</v>
      </c>
      <c r="DC13" s="10">
        <v>1.0</v>
      </c>
      <c r="DD13" s="10">
        <v>0.0</v>
      </c>
      <c r="DE13" s="10">
        <v>1.0</v>
      </c>
      <c r="DF13" s="10">
        <v>0.0</v>
      </c>
      <c r="DG13" s="10">
        <v>0.0</v>
      </c>
      <c r="DH13" s="10">
        <v>1.0</v>
      </c>
      <c r="DI13" s="10">
        <v>0.0</v>
      </c>
      <c r="DJ13" s="10">
        <v>0.0</v>
      </c>
      <c r="DK13" s="10">
        <v>1.0</v>
      </c>
      <c r="DL13" s="10">
        <v>1.0</v>
      </c>
      <c r="DM13" s="10">
        <v>1.0</v>
      </c>
      <c r="DN13" s="10">
        <v>0.0</v>
      </c>
      <c r="DO13" s="10">
        <v>1.0</v>
      </c>
      <c r="DP13" s="10">
        <v>1.0</v>
      </c>
      <c r="DQ13" s="10">
        <v>1.0</v>
      </c>
      <c r="DR13" s="10">
        <v>1.0</v>
      </c>
      <c r="DS13" s="10">
        <v>0.0</v>
      </c>
      <c r="DT13" s="10">
        <v>0.0</v>
      </c>
      <c r="DU13" s="10">
        <v>0.0</v>
      </c>
      <c r="DV13" s="10">
        <v>0.0</v>
      </c>
      <c r="DW13" s="10">
        <v>0.0</v>
      </c>
      <c r="DX13" s="10">
        <v>0.0</v>
      </c>
      <c r="DY13" s="10">
        <v>1.0</v>
      </c>
      <c r="DZ13" s="10">
        <v>1.0</v>
      </c>
      <c r="EA13" s="10">
        <v>0.0</v>
      </c>
      <c r="EB13" s="10">
        <v>1.0</v>
      </c>
      <c r="EC13" s="10">
        <v>0.0</v>
      </c>
      <c r="ED13" s="10">
        <v>0.0</v>
      </c>
      <c r="EE13" s="10">
        <v>1.0</v>
      </c>
      <c r="EF13" s="10">
        <v>1.0</v>
      </c>
      <c r="EG13" s="10">
        <v>0.0</v>
      </c>
      <c r="EH13" s="10">
        <v>1.0</v>
      </c>
      <c r="EI13" s="10">
        <v>0.0</v>
      </c>
      <c r="EJ13" s="10">
        <v>0.0</v>
      </c>
      <c r="EK13" s="10">
        <v>0.0</v>
      </c>
      <c r="EL13" s="10">
        <v>1.0</v>
      </c>
      <c r="EM13" s="10">
        <v>1.0</v>
      </c>
      <c r="EN13" s="10">
        <v>1.0</v>
      </c>
      <c r="EO13" s="10">
        <v>0.0</v>
      </c>
      <c r="EP13" s="10">
        <v>0.0</v>
      </c>
      <c r="EQ13" s="10">
        <v>0.0</v>
      </c>
      <c r="ER13" s="10">
        <v>0.0</v>
      </c>
      <c r="ES13" s="10">
        <v>0.0</v>
      </c>
      <c r="ET13" s="10">
        <v>1.0</v>
      </c>
      <c r="EU13" s="10">
        <v>0.0</v>
      </c>
      <c r="EV13" s="10">
        <v>0.0</v>
      </c>
      <c r="EW13" s="10">
        <v>0.0</v>
      </c>
      <c r="EX13" s="10">
        <v>0.0</v>
      </c>
      <c r="EY13" s="10">
        <v>0.0</v>
      </c>
      <c r="EZ13" s="10">
        <v>0.0</v>
      </c>
      <c r="FA13" s="10">
        <f t="shared" si="1"/>
        <v>102</v>
      </c>
      <c r="FB13" s="10">
        <v>23.0</v>
      </c>
    </row>
    <row r="14" ht="12.0" customHeight="1">
      <c r="A14" s="10">
        <v>4013.0</v>
      </c>
      <c r="B14" s="8" t="s">
        <v>546</v>
      </c>
      <c r="C14" s="10">
        <v>1.0</v>
      </c>
      <c r="D14" s="10">
        <v>1.0</v>
      </c>
      <c r="E14" s="10">
        <v>1.0</v>
      </c>
      <c r="F14" s="10">
        <v>1.0</v>
      </c>
      <c r="G14" s="10">
        <v>1.0</v>
      </c>
      <c r="H14" s="10">
        <v>1.0</v>
      </c>
      <c r="I14" s="10">
        <v>1.0</v>
      </c>
      <c r="J14" s="10">
        <v>1.0</v>
      </c>
      <c r="K14" s="10">
        <v>1.0</v>
      </c>
      <c r="L14" s="10">
        <v>1.0</v>
      </c>
      <c r="M14" s="10">
        <v>1.0</v>
      </c>
      <c r="N14" s="10">
        <v>1.0</v>
      </c>
      <c r="O14" s="10">
        <v>1.0</v>
      </c>
      <c r="P14" s="10">
        <v>1.0</v>
      </c>
      <c r="Q14" s="10">
        <v>1.0</v>
      </c>
      <c r="R14" s="10">
        <v>1.0</v>
      </c>
      <c r="S14" s="10">
        <v>1.0</v>
      </c>
      <c r="T14" s="10">
        <v>1.0</v>
      </c>
      <c r="U14" s="10">
        <v>1.0</v>
      </c>
      <c r="V14" s="10">
        <v>1.0</v>
      </c>
      <c r="W14" s="10">
        <v>1.0</v>
      </c>
      <c r="X14" s="10">
        <v>1.0</v>
      </c>
      <c r="Y14" s="10">
        <v>1.0</v>
      </c>
      <c r="Z14" s="10">
        <v>1.0</v>
      </c>
      <c r="AA14" s="10">
        <v>1.0</v>
      </c>
      <c r="AB14" s="10">
        <v>1.0</v>
      </c>
      <c r="AC14" s="10">
        <v>1.0</v>
      </c>
      <c r="AD14" s="10">
        <v>0.0</v>
      </c>
      <c r="AE14" s="10">
        <v>0.0</v>
      </c>
      <c r="AF14" s="10">
        <v>1.0</v>
      </c>
      <c r="AG14" s="10">
        <v>1.0</v>
      </c>
      <c r="AH14" s="10">
        <v>1.0</v>
      </c>
      <c r="AI14" s="10">
        <v>1.0</v>
      </c>
      <c r="AJ14" s="10">
        <v>1.0</v>
      </c>
      <c r="AK14" s="10">
        <v>1.0</v>
      </c>
      <c r="AL14" s="10">
        <v>1.0</v>
      </c>
      <c r="AM14" s="10">
        <v>1.0</v>
      </c>
      <c r="AN14" s="10">
        <v>1.0</v>
      </c>
      <c r="AO14" s="10">
        <v>1.0</v>
      </c>
      <c r="AP14" s="10">
        <v>1.0</v>
      </c>
      <c r="AQ14" s="10">
        <v>1.0</v>
      </c>
      <c r="AR14" s="10">
        <v>1.0</v>
      </c>
      <c r="AS14" s="10">
        <v>0.0</v>
      </c>
      <c r="AT14" s="10">
        <v>0.0</v>
      </c>
      <c r="AU14" s="10">
        <v>1.0</v>
      </c>
      <c r="AV14" s="10">
        <v>1.0</v>
      </c>
      <c r="AW14" s="10">
        <v>1.0</v>
      </c>
      <c r="AX14" s="10">
        <v>1.0</v>
      </c>
      <c r="AY14" s="10">
        <v>1.0</v>
      </c>
      <c r="AZ14" s="10">
        <v>1.0</v>
      </c>
      <c r="BA14" s="10">
        <v>1.0</v>
      </c>
      <c r="BB14" s="10">
        <v>0.0</v>
      </c>
      <c r="BC14" s="10">
        <v>1.0</v>
      </c>
      <c r="BD14" s="10">
        <v>0.0</v>
      </c>
      <c r="BE14" s="10">
        <v>1.0</v>
      </c>
      <c r="BF14" s="10">
        <v>1.0</v>
      </c>
      <c r="BG14" s="10">
        <v>1.0</v>
      </c>
      <c r="BH14" s="10">
        <v>1.0</v>
      </c>
      <c r="BI14" s="10">
        <v>1.0</v>
      </c>
      <c r="BJ14" s="10">
        <v>1.0</v>
      </c>
      <c r="BK14" s="10">
        <v>1.0</v>
      </c>
      <c r="BL14" s="10">
        <v>1.0</v>
      </c>
      <c r="BM14" s="10">
        <v>1.0</v>
      </c>
      <c r="BN14" s="10">
        <v>1.0</v>
      </c>
      <c r="BO14" s="10">
        <v>1.0</v>
      </c>
      <c r="BP14" s="10">
        <v>1.0</v>
      </c>
      <c r="BQ14" s="10">
        <v>1.0</v>
      </c>
      <c r="BR14" s="10">
        <v>1.0</v>
      </c>
      <c r="BS14" s="10">
        <v>0.0</v>
      </c>
      <c r="BT14" s="10">
        <v>0.0</v>
      </c>
      <c r="BU14" s="10">
        <v>1.0</v>
      </c>
      <c r="BV14" s="10">
        <v>1.0</v>
      </c>
      <c r="BW14" s="10">
        <v>1.0</v>
      </c>
      <c r="BX14" s="10">
        <v>1.0</v>
      </c>
      <c r="BY14" s="10">
        <v>1.0</v>
      </c>
      <c r="BZ14" s="10">
        <v>1.0</v>
      </c>
      <c r="CA14" s="10">
        <v>1.0</v>
      </c>
      <c r="CB14" s="10">
        <v>1.0</v>
      </c>
      <c r="CC14" s="10">
        <v>1.0</v>
      </c>
      <c r="CD14" s="10">
        <v>0.0</v>
      </c>
      <c r="CE14" s="10">
        <v>1.0</v>
      </c>
      <c r="CF14" s="10">
        <v>0.0</v>
      </c>
      <c r="CG14" s="10">
        <v>0.0</v>
      </c>
      <c r="CH14" s="10">
        <v>1.0</v>
      </c>
      <c r="CI14" s="10">
        <v>0.0</v>
      </c>
      <c r="CJ14" s="10">
        <v>1.0</v>
      </c>
      <c r="CK14" s="10">
        <v>1.0</v>
      </c>
      <c r="CL14" s="10">
        <v>0.0</v>
      </c>
      <c r="CM14" s="10">
        <v>1.0</v>
      </c>
      <c r="CN14" s="10">
        <v>0.0</v>
      </c>
      <c r="CO14" s="10">
        <v>1.0</v>
      </c>
      <c r="CP14" s="10">
        <v>1.0</v>
      </c>
      <c r="CQ14" s="10">
        <v>0.0</v>
      </c>
      <c r="CR14" s="10">
        <v>1.0</v>
      </c>
      <c r="CS14" s="10">
        <v>1.0</v>
      </c>
      <c r="CT14" s="10">
        <v>1.0</v>
      </c>
      <c r="CU14" s="10">
        <v>1.0</v>
      </c>
      <c r="CV14" s="10">
        <v>1.0</v>
      </c>
      <c r="CW14" s="10">
        <v>0.0</v>
      </c>
      <c r="CX14" s="10">
        <v>0.0</v>
      </c>
      <c r="CY14" s="10">
        <v>1.0</v>
      </c>
      <c r="CZ14" s="10">
        <v>1.0</v>
      </c>
      <c r="DA14" s="10">
        <v>0.0</v>
      </c>
      <c r="DB14" s="10">
        <v>1.0</v>
      </c>
      <c r="DC14" s="10">
        <v>0.0</v>
      </c>
      <c r="DD14" s="10">
        <v>1.0</v>
      </c>
      <c r="DE14" s="10">
        <v>1.0</v>
      </c>
      <c r="DF14" s="10">
        <v>1.0</v>
      </c>
      <c r="DG14" s="10">
        <v>0.0</v>
      </c>
      <c r="DH14" s="10">
        <v>0.0</v>
      </c>
      <c r="DI14" s="10">
        <v>0.0</v>
      </c>
      <c r="DJ14" s="10">
        <v>0.0</v>
      </c>
      <c r="DK14" s="10">
        <v>0.0</v>
      </c>
      <c r="DL14" s="10">
        <v>1.0</v>
      </c>
      <c r="DM14" s="10">
        <v>1.0</v>
      </c>
      <c r="DN14" s="10">
        <v>1.0</v>
      </c>
      <c r="DO14" s="10">
        <v>0.0</v>
      </c>
      <c r="DP14" s="10">
        <v>1.0</v>
      </c>
      <c r="DQ14" s="10">
        <v>1.0</v>
      </c>
      <c r="DR14" s="10">
        <v>1.0</v>
      </c>
      <c r="DS14" s="10">
        <v>0.0</v>
      </c>
      <c r="DT14" s="10">
        <v>1.0</v>
      </c>
      <c r="DU14" s="10">
        <v>0.0</v>
      </c>
      <c r="DV14" s="10">
        <v>1.0</v>
      </c>
      <c r="DW14" s="10">
        <v>0.0</v>
      </c>
      <c r="DX14" s="10">
        <v>0.0</v>
      </c>
      <c r="DY14" s="10">
        <v>1.0</v>
      </c>
      <c r="DZ14" s="10">
        <v>1.0</v>
      </c>
      <c r="EA14" s="10">
        <v>1.0</v>
      </c>
      <c r="EB14" s="10">
        <v>0.0</v>
      </c>
      <c r="EC14" s="10">
        <v>0.0</v>
      </c>
      <c r="ED14" s="10">
        <v>0.0</v>
      </c>
      <c r="EE14" s="10">
        <v>1.0</v>
      </c>
      <c r="EF14" s="10">
        <v>1.0</v>
      </c>
      <c r="EG14" s="10">
        <v>1.0</v>
      </c>
      <c r="EH14" s="10">
        <v>1.0</v>
      </c>
      <c r="EI14" s="10">
        <v>0.0</v>
      </c>
      <c r="EJ14" s="10">
        <v>0.0</v>
      </c>
      <c r="EK14" s="10">
        <v>0.0</v>
      </c>
      <c r="EL14" s="10">
        <v>1.0</v>
      </c>
      <c r="EM14" s="10">
        <v>0.0</v>
      </c>
      <c r="EN14" s="10">
        <v>1.0</v>
      </c>
      <c r="EO14" s="10">
        <v>0.0</v>
      </c>
      <c r="EP14" s="10">
        <v>1.0</v>
      </c>
      <c r="EQ14" s="10">
        <v>0.0</v>
      </c>
      <c r="ER14" s="10">
        <v>0.0</v>
      </c>
      <c r="ES14" s="10">
        <v>0.0</v>
      </c>
      <c r="ET14" s="10">
        <v>1.0</v>
      </c>
      <c r="EU14" s="10">
        <v>0.0</v>
      </c>
      <c r="EV14" s="10">
        <v>1.0</v>
      </c>
      <c r="EW14" s="10">
        <v>0.0</v>
      </c>
      <c r="EX14" s="10">
        <v>0.0</v>
      </c>
      <c r="EY14" s="10">
        <v>0.0</v>
      </c>
      <c r="EZ14" s="10">
        <v>0.0</v>
      </c>
      <c r="FA14" s="10">
        <f t="shared" si="1"/>
        <v>109</v>
      </c>
      <c r="FB14" s="10"/>
    </row>
    <row r="15" ht="12.0" customHeight="1">
      <c r="A15" s="10">
        <v>4014.0</v>
      </c>
      <c r="B15" s="8" t="s">
        <v>549</v>
      </c>
      <c r="C15" s="10">
        <v>1.0</v>
      </c>
      <c r="D15" s="10">
        <v>1.0</v>
      </c>
      <c r="E15" s="10">
        <v>1.0</v>
      </c>
      <c r="F15" s="10">
        <v>1.0</v>
      </c>
      <c r="G15" s="10">
        <v>1.0</v>
      </c>
      <c r="H15" s="10">
        <v>1.0</v>
      </c>
      <c r="I15" s="10">
        <v>1.0</v>
      </c>
      <c r="J15" s="10">
        <v>1.0</v>
      </c>
      <c r="K15" s="10">
        <v>1.0</v>
      </c>
      <c r="L15" s="10">
        <v>1.0</v>
      </c>
      <c r="M15" s="10">
        <v>1.0</v>
      </c>
      <c r="N15" s="10">
        <v>1.0</v>
      </c>
      <c r="O15" s="10">
        <v>1.0</v>
      </c>
      <c r="P15" s="10">
        <v>1.0</v>
      </c>
      <c r="Q15" s="10">
        <v>1.0</v>
      </c>
      <c r="R15" s="10">
        <v>1.0</v>
      </c>
      <c r="S15" s="10">
        <v>1.0</v>
      </c>
      <c r="T15" s="10">
        <v>1.0</v>
      </c>
      <c r="U15" s="10">
        <v>1.0</v>
      </c>
      <c r="V15" s="10">
        <v>1.0</v>
      </c>
      <c r="W15" s="10">
        <v>1.0</v>
      </c>
      <c r="X15" s="10">
        <v>1.0</v>
      </c>
      <c r="Y15" s="10">
        <v>0.0</v>
      </c>
      <c r="Z15" s="10">
        <v>1.0</v>
      </c>
      <c r="AA15" s="10">
        <v>1.0</v>
      </c>
      <c r="AB15" s="10">
        <v>1.0</v>
      </c>
      <c r="AC15" s="10">
        <v>1.0</v>
      </c>
      <c r="AD15" s="10">
        <v>1.0</v>
      </c>
      <c r="AE15" s="10">
        <v>1.0</v>
      </c>
      <c r="AF15" s="10">
        <v>1.0</v>
      </c>
      <c r="AG15" s="10">
        <v>1.0</v>
      </c>
      <c r="AH15" s="10">
        <v>1.0</v>
      </c>
      <c r="AI15" s="10">
        <v>1.0</v>
      </c>
      <c r="AJ15" s="10">
        <v>1.0</v>
      </c>
      <c r="AK15" s="10">
        <v>1.0</v>
      </c>
      <c r="AL15" s="10">
        <v>1.0</v>
      </c>
      <c r="AM15" s="10">
        <v>1.0</v>
      </c>
      <c r="AN15" s="10">
        <v>1.0</v>
      </c>
      <c r="AO15" s="10">
        <v>0.0</v>
      </c>
      <c r="AP15" s="10">
        <v>1.0</v>
      </c>
      <c r="AQ15" s="10">
        <v>1.0</v>
      </c>
      <c r="AR15" s="10">
        <v>1.0</v>
      </c>
      <c r="AS15" s="10">
        <v>0.0</v>
      </c>
      <c r="AT15" s="10">
        <v>1.0</v>
      </c>
      <c r="AU15" s="10">
        <v>1.0</v>
      </c>
      <c r="AV15" s="10">
        <v>1.0</v>
      </c>
      <c r="AW15" s="10">
        <v>1.0</v>
      </c>
      <c r="AX15" s="10">
        <v>1.0</v>
      </c>
      <c r="AY15" s="10">
        <v>1.0</v>
      </c>
      <c r="AZ15" s="10">
        <v>1.0</v>
      </c>
      <c r="BA15" s="10">
        <v>1.0</v>
      </c>
      <c r="BB15" s="10">
        <v>1.0</v>
      </c>
      <c r="BC15" s="10">
        <v>1.0</v>
      </c>
      <c r="BD15" s="10">
        <v>1.0</v>
      </c>
      <c r="BE15" s="10">
        <v>1.0</v>
      </c>
      <c r="BF15" s="10">
        <v>1.0</v>
      </c>
      <c r="BG15" s="10">
        <v>1.0</v>
      </c>
      <c r="BH15" s="10">
        <v>1.0</v>
      </c>
      <c r="BI15" s="10">
        <v>1.0</v>
      </c>
      <c r="BJ15" s="10">
        <v>1.0</v>
      </c>
      <c r="BK15" s="10">
        <v>1.0</v>
      </c>
      <c r="BL15" s="10">
        <v>1.0</v>
      </c>
      <c r="BM15" s="10">
        <v>1.0</v>
      </c>
      <c r="BN15" s="10">
        <v>1.0</v>
      </c>
      <c r="BO15" s="10">
        <v>1.0</v>
      </c>
      <c r="BP15" s="10">
        <v>1.0</v>
      </c>
      <c r="BQ15" s="10">
        <v>1.0</v>
      </c>
      <c r="BR15" s="10">
        <v>1.0</v>
      </c>
      <c r="BS15" s="10">
        <v>1.0</v>
      </c>
      <c r="BT15" s="10">
        <v>1.0</v>
      </c>
      <c r="BU15" s="10">
        <v>1.0</v>
      </c>
      <c r="BV15" s="10">
        <v>1.0</v>
      </c>
      <c r="BW15" s="10">
        <v>1.0</v>
      </c>
      <c r="BX15" s="10">
        <v>1.0</v>
      </c>
      <c r="BY15" s="10">
        <v>1.0</v>
      </c>
      <c r="BZ15" s="10">
        <v>1.0</v>
      </c>
      <c r="CA15" s="10">
        <v>0.0</v>
      </c>
      <c r="CB15" s="10">
        <v>1.0</v>
      </c>
      <c r="CC15" s="10">
        <v>1.0</v>
      </c>
      <c r="CD15" s="10">
        <v>1.0</v>
      </c>
      <c r="CE15" s="10">
        <v>0.0</v>
      </c>
      <c r="CF15" s="10">
        <v>1.0</v>
      </c>
      <c r="CG15" s="10">
        <v>1.0</v>
      </c>
      <c r="CH15" s="10">
        <v>1.0</v>
      </c>
      <c r="CI15" s="10">
        <v>0.0</v>
      </c>
      <c r="CJ15" s="10">
        <v>1.0</v>
      </c>
      <c r="CK15" s="10">
        <v>1.0</v>
      </c>
      <c r="CL15" s="10">
        <v>1.0</v>
      </c>
      <c r="CM15" s="10">
        <v>1.0</v>
      </c>
      <c r="CN15" s="10">
        <v>1.0</v>
      </c>
      <c r="CO15" s="10">
        <v>0.0</v>
      </c>
      <c r="CP15" s="10">
        <v>1.0</v>
      </c>
      <c r="CQ15" s="10">
        <v>1.0</v>
      </c>
      <c r="CR15" s="10">
        <v>0.0</v>
      </c>
      <c r="CS15" s="10">
        <v>0.0</v>
      </c>
      <c r="CT15" s="10">
        <v>1.0</v>
      </c>
      <c r="CU15" s="10">
        <v>1.0</v>
      </c>
      <c r="CV15" s="10">
        <v>0.0</v>
      </c>
      <c r="CW15" s="10">
        <v>0.0</v>
      </c>
      <c r="CX15" s="10">
        <v>0.0</v>
      </c>
      <c r="CY15" s="10">
        <v>1.0</v>
      </c>
      <c r="CZ15" s="10">
        <v>1.0</v>
      </c>
      <c r="DA15" s="10">
        <v>0.0</v>
      </c>
      <c r="DB15" s="10">
        <v>1.0</v>
      </c>
      <c r="DC15" s="10">
        <v>1.0</v>
      </c>
      <c r="DD15" s="10">
        <v>1.0</v>
      </c>
      <c r="DE15" s="10">
        <v>1.0</v>
      </c>
      <c r="DF15" s="10">
        <v>1.0</v>
      </c>
      <c r="DG15" s="10">
        <v>0.0</v>
      </c>
      <c r="DH15" s="10">
        <v>1.0</v>
      </c>
      <c r="DI15" s="10">
        <v>1.0</v>
      </c>
      <c r="DJ15" s="10">
        <v>1.0</v>
      </c>
      <c r="DK15" s="10">
        <v>1.0</v>
      </c>
      <c r="DL15" s="10">
        <v>1.0</v>
      </c>
      <c r="DM15" s="10">
        <v>1.0</v>
      </c>
      <c r="DN15" s="10">
        <v>0.0</v>
      </c>
      <c r="DO15" s="10">
        <v>1.0</v>
      </c>
      <c r="DP15" s="10">
        <v>1.0</v>
      </c>
      <c r="DQ15" s="10">
        <v>1.0</v>
      </c>
      <c r="DR15" s="10">
        <v>0.0</v>
      </c>
      <c r="DS15" s="10">
        <v>1.0</v>
      </c>
      <c r="DT15" s="10">
        <v>1.0</v>
      </c>
      <c r="DU15" s="10">
        <v>0.0</v>
      </c>
      <c r="DV15" s="10">
        <v>1.0</v>
      </c>
      <c r="DW15" s="10">
        <v>0.0</v>
      </c>
      <c r="DX15" s="10">
        <v>0.0</v>
      </c>
      <c r="DY15" s="10">
        <v>1.0</v>
      </c>
      <c r="DZ15" s="10">
        <v>1.0</v>
      </c>
      <c r="EA15" s="10">
        <v>1.0</v>
      </c>
      <c r="EB15" s="10">
        <v>0.0</v>
      </c>
      <c r="EC15" s="10">
        <v>1.0</v>
      </c>
      <c r="ED15" s="10">
        <v>1.0</v>
      </c>
      <c r="EE15" s="10">
        <v>1.0</v>
      </c>
      <c r="EF15" s="10">
        <v>1.0</v>
      </c>
      <c r="EG15" s="10">
        <v>1.0</v>
      </c>
      <c r="EH15" s="10">
        <v>0.0</v>
      </c>
      <c r="EI15" s="10">
        <v>1.0</v>
      </c>
      <c r="EJ15" s="10">
        <v>1.0</v>
      </c>
      <c r="EK15" s="10">
        <v>1.0</v>
      </c>
      <c r="EL15" s="10">
        <v>1.0</v>
      </c>
      <c r="EM15" s="10">
        <v>1.0</v>
      </c>
      <c r="EN15" s="10">
        <v>1.0</v>
      </c>
      <c r="EO15" s="10">
        <v>0.0</v>
      </c>
      <c r="EP15" s="10">
        <v>0.0</v>
      </c>
      <c r="EQ15" s="10">
        <v>0.0</v>
      </c>
      <c r="ER15" s="10">
        <v>0.0</v>
      </c>
      <c r="ES15" s="10">
        <v>1.0</v>
      </c>
      <c r="ET15" s="10">
        <v>1.0</v>
      </c>
      <c r="EU15" s="10">
        <v>0.0</v>
      </c>
      <c r="EV15" s="10">
        <v>1.0</v>
      </c>
      <c r="EW15" s="10">
        <v>1.0</v>
      </c>
      <c r="EX15" s="10">
        <v>1.0</v>
      </c>
      <c r="EY15" s="10">
        <v>1.0</v>
      </c>
      <c r="EZ15" s="10">
        <v>0.0</v>
      </c>
      <c r="FA15" s="10">
        <f t="shared" si="1"/>
        <v>127</v>
      </c>
      <c r="FB15" s="10">
        <v>5.0</v>
      </c>
    </row>
    <row r="16" ht="12.0" customHeight="1">
      <c r="A16" s="10">
        <v>4015.0</v>
      </c>
      <c r="B16" s="8" t="s">
        <v>553</v>
      </c>
      <c r="C16" s="10">
        <v>1.0</v>
      </c>
      <c r="D16" s="10">
        <v>1.0</v>
      </c>
      <c r="E16" s="10">
        <v>1.0</v>
      </c>
      <c r="F16" s="10">
        <v>1.0</v>
      </c>
      <c r="G16" s="10">
        <v>1.0</v>
      </c>
      <c r="H16" s="10">
        <v>1.0</v>
      </c>
      <c r="I16" s="10">
        <v>1.0</v>
      </c>
      <c r="J16" s="10">
        <v>1.0</v>
      </c>
      <c r="K16" s="10">
        <v>1.0</v>
      </c>
      <c r="L16" s="10">
        <v>1.0</v>
      </c>
      <c r="M16" s="10">
        <v>1.0</v>
      </c>
      <c r="N16" s="10">
        <v>1.0</v>
      </c>
      <c r="O16" s="10">
        <v>1.0</v>
      </c>
      <c r="P16" s="10">
        <v>1.0</v>
      </c>
      <c r="Q16" s="10">
        <v>1.0</v>
      </c>
      <c r="R16" s="10">
        <v>1.0</v>
      </c>
      <c r="S16" s="10">
        <v>1.0</v>
      </c>
      <c r="T16" s="10">
        <v>1.0</v>
      </c>
      <c r="U16" s="10">
        <v>1.0</v>
      </c>
      <c r="V16" s="10">
        <v>1.0</v>
      </c>
      <c r="W16" s="10">
        <v>1.0</v>
      </c>
      <c r="X16" s="10">
        <v>1.0</v>
      </c>
      <c r="Y16" s="10">
        <v>0.0</v>
      </c>
      <c r="Z16" s="10">
        <v>1.0</v>
      </c>
      <c r="AA16" s="10">
        <v>1.0</v>
      </c>
      <c r="AB16" s="10">
        <v>1.0</v>
      </c>
      <c r="AC16" s="10">
        <v>1.0</v>
      </c>
      <c r="AD16" s="10">
        <v>0.0</v>
      </c>
      <c r="AE16" s="10">
        <v>1.0</v>
      </c>
      <c r="AF16" s="10">
        <v>1.0</v>
      </c>
      <c r="AG16" s="10">
        <v>1.0</v>
      </c>
      <c r="AH16" s="10">
        <v>1.0</v>
      </c>
      <c r="AI16" s="10">
        <v>1.0</v>
      </c>
      <c r="AJ16" s="10">
        <v>1.0</v>
      </c>
      <c r="AK16" s="10">
        <v>1.0</v>
      </c>
      <c r="AL16" s="10">
        <v>1.0</v>
      </c>
      <c r="AM16" s="10">
        <v>1.0</v>
      </c>
      <c r="AN16" s="10">
        <v>1.0</v>
      </c>
      <c r="AO16" s="10">
        <v>1.0</v>
      </c>
      <c r="AP16" s="10">
        <v>1.0</v>
      </c>
      <c r="AQ16" s="10">
        <v>1.0</v>
      </c>
      <c r="AR16" s="10">
        <v>1.0</v>
      </c>
      <c r="AS16" s="10">
        <v>0.0</v>
      </c>
      <c r="AT16" s="10">
        <v>0.0</v>
      </c>
      <c r="AU16" s="10">
        <v>1.0</v>
      </c>
      <c r="AV16" s="10">
        <v>1.0</v>
      </c>
      <c r="AW16" s="10">
        <v>1.0</v>
      </c>
      <c r="AX16" s="10">
        <v>1.0</v>
      </c>
      <c r="AY16" s="10">
        <v>1.0</v>
      </c>
      <c r="AZ16" s="10">
        <v>1.0</v>
      </c>
      <c r="BA16" s="10">
        <v>1.0</v>
      </c>
      <c r="BB16" s="10">
        <v>0.0</v>
      </c>
      <c r="BC16" s="10">
        <v>1.0</v>
      </c>
      <c r="BD16" s="10">
        <v>1.0</v>
      </c>
      <c r="BE16" s="10">
        <v>1.0</v>
      </c>
      <c r="BF16" s="10">
        <v>0.0</v>
      </c>
      <c r="BG16" s="10">
        <v>1.0</v>
      </c>
      <c r="BH16" s="10">
        <v>1.0</v>
      </c>
      <c r="BI16" s="10">
        <v>1.0</v>
      </c>
      <c r="BJ16" s="10">
        <v>1.0</v>
      </c>
      <c r="BK16" s="10">
        <v>1.0</v>
      </c>
      <c r="BL16" s="10">
        <v>1.0</v>
      </c>
      <c r="BM16" s="10">
        <v>1.0</v>
      </c>
      <c r="BN16" s="10">
        <v>1.0</v>
      </c>
      <c r="BO16" s="10">
        <v>1.0</v>
      </c>
      <c r="BP16" s="10">
        <v>1.0</v>
      </c>
      <c r="BQ16" s="10">
        <v>1.0</v>
      </c>
      <c r="BR16" s="10">
        <v>1.0</v>
      </c>
      <c r="BS16" s="10">
        <v>1.0</v>
      </c>
      <c r="BT16" s="10">
        <v>1.0</v>
      </c>
      <c r="BU16" s="10">
        <v>1.0</v>
      </c>
      <c r="BV16" s="10">
        <v>1.0</v>
      </c>
      <c r="BW16" s="10">
        <v>1.0</v>
      </c>
      <c r="BX16" s="10">
        <v>0.0</v>
      </c>
      <c r="BY16" s="10">
        <v>1.0</v>
      </c>
      <c r="BZ16" s="10">
        <v>1.0</v>
      </c>
      <c r="CA16" s="10">
        <v>1.0</v>
      </c>
      <c r="CB16" s="10">
        <v>1.0</v>
      </c>
      <c r="CC16" s="10">
        <v>1.0</v>
      </c>
      <c r="CD16" s="10">
        <v>1.0</v>
      </c>
      <c r="CE16" s="10">
        <v>0.0</v>
      </c>
      <c r="CF16" s="10">
        <v>1.0</v>
      </c>
      <c r="CG16" s="10">
        <v>1.0</v>
      </c>
      <c r="CH16" s="10">
        <v>1.0</v>
      </c>
      <c r="CI16" s="10">
        <v>0.0</v>
      </c>
      <c r="CJ16" s="10">
        <v>0.0</v>
      </c>
      <c r="CK16" s="10">
        <v>0.0</v>
      </c>
      <c r="CL16" s="10">
        <v>0.0</v>
      </c>
      <c r="CM16" s="10">
        <v>1.0</v>
      </c>
      <c r="CN16" s="10">
        <v>1.0</v>
      </c>
      <c r="CO16" s="10">
        <v>0.0</v>
      </c>
      <c r="CP16" s="10">
        <v>1.0</v>
      </c>
      <c r="CQ16" s="10">
        <v>0.0</v>
      </c>
      <c r="CR16" s="10">
        <v>0.0</v>
      </c>
      <c r="CS16" s="10">
        <v>0.0</v>
      </c>
      <c r="CT16" s="10">
        <v>1.0</v>
      </c>
      <c r="CU16" s="10">
        <v>0.0</v>
      </c>
      <c r="CV16" s="10">
        <v>1.0</v>
      </c>
      <c r="CW16" s="10">
        <v>0.0</v>
      </c>
      <c r="CX16" s="10">
        <v>1.0</v>
      </c>
      <c r="CY16" s="10">
        <v>1.0</v>
      </c>
      <c r="CZ16" s="10">
        <v>0.0</v>
      </c>
      <c r="DA16" s="10">
        <v>0.0</v>
      </c>
      <c r="DB16" s="10">
        <v>0.0</v>
      </c>
      <c r="DC16" s="10">
        <v>1.0</v>
      </c>
      <c r="DD16" s="10">
        <v>0.0</v>
      </c>
      <c r="DE16" s="10">
        <v>1.0</v>
      </c>
      <c r="DF16" s="10">
        <v>0.0</v>
      </c>
      <c r="DG16" s="10">
        <v>1.0</v>
      </c>
      <c r="DH16" s="10">
        <v>0.0</v>
      </c>
      <c r="DI16" s="10">
        <v>1.0</v>
      </c>
      <c r="DJ16" s="10">
        <v>1.0</v>
      </c>
      <c r="DK16" s="10">
        <v>1.0</v>
      </c>
      <c r="DL16" s="10">
        <v>1.0</v>
      </c>
      <c r="DM16" s="10">
        <v>1.0</v>
      </c>
      <c r="DN16" s="10">
        <v>0.0</v>
      </c>
      <c r="DO16" s="10">
        <v>1.0</v>
      </c>
      <c r="DP16" s="10">
        <v>1.0</v>
      </c>
      <c r="DQ16" s="10">
        <v>1.0</v>
      </c>
      <c r="DR16" s="10">
        <v>1.0</v>
      </c>
      <c r="DS16" s="10">
        <v>0.0</v>
      </c>
      <c r="DT16" s="10">
        <v>1.0</v>
      </c>
      <c r="DU16" s="10">
        <v>1.0</v>
      </c>
      <c r="DV16" s="10">
        <v>1.0</v>
      </c>
      <c r="DW16" s="10">
        <v>0.0</v>
      </c>
      <c r="DX16" s="10">
        <v>0.0</v>
      </c>
      <c r="DY16" s="10">
        <v>0.0</v>
      </c>
      <c r="DZ16" s="10">
        <v>1.0</v>
      </c>
      <c r="EA16" s="10">
        <v>0.0</v>
      </c>
      <c r="EB16" s="10">
        <v>0.0</v>
      </c>
      <c r="EC16" s="10">
        <v>1.0</v>
      </c>
      <c r="ED16" s="10">
        <v>0.0</v>
      </c>
      <c r="EE16" s="10">
        <v>0.0</v>
      </c>
      <c r="EF16" s="10">
        <v>1.0</v>
      </c>
      <c r="EG16" s="10">
        <v>0.0</v>
      </c>
      <c r="EH16" s="10">
        <v>1.0</v>
      </c>
      <c r="EI16" s="10">
        <v>0.0</v>
      </c>
      <c r="EJ16" s="10">
        <v>1.0</v>
      </c>
      <c r="EK16" s="10">
        <v>0.0</v>
      </c>
      <c r="EL16" s="10">
        <v>1.0</v>
      </c>
      <c r="EM16" s="10">
        <v>0.0</v>
      </c>
      <c r="EN16" s="10">
        <v>0.0</v>
      </c>
      <c r="EO16" s="10">
        <v>0.0</v>
      </c>
      <c r="EP16" s="10">
        <v>0.0</v>
      </c>
      <c r="EQ16" s="10">
        <v>0.0</v>
      </c>
      <c r="ER16" s="10">
        <v>0.0</v>
      </c>
      <c r="ES16" s="10">
        <v>1.0</v>
      </c>
      <c r="ET16" s="10">
        <v>1.0</v>
      </c>
      <c r="EU16" s="10">
        <v>0.0</v>
      </c>
      <c r="EV16" s="10">
        <v>1.0</v>
      </c>
      <c r="EW16" s="10">
        <v>0.0</v>
      </c>
      <c r="EX16" s="10">
        <v>0.0</v>
      </c>
      <c r="EY16" s="10">
        <v>0.0</v>
      </c>
      <c r="EZ16" s="10">
        <v>0.0</v>
      </c>
      <c r="FA16" s="10">
        <f t="shared" si="1"/>
        <v>107</v>
      </c>
      <c r="FB16" s="10"/>
    </row>
    <row r="17" ht="12.0" customHeight="1">
      <c r="A17" s="10">
        <v>4016.0</v>
      </c>
      <c r="B17" s="8" t="s">
        <v>558</v>
      </c>
      <c r="C17" s="10">
        <v>1.0</v>
      </c>
      <c r="D17" s="10">
        <v>1.0</v>
      </c>
      <c r="E17" s="10">
        <v>1.0</v>
      </c>
      <c r="F17" s="10">
        <v>1.0</v>
      </c>
      <c r="G17" s="10">
        <v>1.0</v>
      </c>
      <c r="H17" s="10">
        <v>1.0</v>
      </c>
      <c r="I17" s="10">
        <v>1.0</v>
      </c>
      <c r="J17" s="10">
        <v>1.0</v>
      </c>
      <c r="K17" s="10">
        <v>1.0</v>
      </c>
      <c r="L17" s="10">
        <v>1.0</v>
      </c>
      <c r="M17" s="10">
        <v>1.0</v>
      </c>
      <c r="N17" s="10">
        <v>1.0</v>
      </c>
      <c r="O17" s="10">
        <v>1.0</v>
      </c>
      <c r="P17" s="10">
        <v>1.0</v>
      </c>
      <c r="Q17" s="10">
        <v>1.0</v>
      </c>
      <c r="R17" s="10">
        <v>1.0</v>
      </c>
      <c r="S17" s="10">
        <v>1.0</v>
      </c>
      <c r="T17" s="10">
        <v>1.0</v>
      </c>
      <c r="U17" s="10">
        <v>1.0</v>
      </c>
      <c r="V17" s="10">
        <v>1.0</v>
      </c>
      <c r="W17" s="10">
        <v>1.0</v>
      </c>
      <c r="X17" s="10">
        <v>1.0</v>
      </c>
      <c r="Y17" s="10">
        <v>0.0</v>
      </c>
      <c r="Z17" s="10">
        <v>1.0</v>
      </c>
      <c r="AA17" s="10">
        <v>1.0</v>
      </c>
      <c r="AB17" s="10">
        <v>1.0</v>
      </c>
      <c r="AC17" s="10">
        <v>1.0</v>
      </c>
      <c r="AD17" s="10">
        <v>1.0</v>
      </c>
      <c r="AE17" s="10">
        <v>1.0</v>
      </c>
      <c r="AF17" s="10">
        <v>1.0</v>
      </c>
      <c r="AG17" s="10">
        <v>1.0</v>
      </c>
      <c r="AH17" s="10">
        <v>1.0</v>
      </c>
      <c r="AI17" s="10">
        <v>1.0</v>
      </c>
      <c r="AJ17" s="10">
        <v>1.0</v>
      </c>
      <c r="AK17" s="10">
        <v>1.0</v>
      </c>
      <c r="AL17" s="10">
        <v>1.0</v>
      </c>
      <c r="AM17" s="10">
        <v>1.0</v>
      </c>
      <c r="AN17" s="10">
        <v>1.0</v>
      </c>
      <c r="AO17" s="10">
        <v>0.0</v>
      </c>
      <c r="AP17" s="10">
        <v>0.0</v>
      </c>
      <c r="AQ17" s="10">
        <v>1.0</v>
      </c>
      <c r="AR17" s="10">
        <v>1.0</v>
      </c>
      <c r="AS17" s="10">
        <v>0.0</v>
      </c>
      <c r="AT17" s="10">
        <v>0.0</v>
      </c>
      <c r="AU17" s="10">
        <v>1.0</v>
      </c>
      <c r="AV17" s="10">
        <v>1.0</v>
      </c>
      <c r="AW17" s="10">
        <v>1.0</v>
      </c>
      <c r="AX17" s="10">
        <v>1.0</v>
      </c>
      <c r="AY17" s="10">
        <v>1.0</v>
      </c>
      <c r="AZ17" s="10">
        <v>0.0</v>
      </c>
      <c r="BA17" s="10">
        <v>1.0</v>
      </c>
      <c r="BB17" s="10">
        <v>1.0</v>
      </c>
      <c r="BC17" s="10">
        <v>1.0</v>
      </c>
      <c r="BD17" s="10">
        <v>0.0</v>
      </c>
      <c r="BE17" s="10">
        <v>1.0</v>
      </c>
      <c r="BF17" s="10">
        <v>0.0</v>
      </c>
      <c r="BG17" s="10">
        <v>1.0</v>
      </c>
      <c r="BH17" s="10">
        <v>1.0</v>
      </c>
      <c r="BI17" s="10">
        <v>1.0</v>
      </c>
      <c r="BJ17" s="10">
        <v>1.0</v>
      </c>
      <c r="BK17" s="10">
        <v>1.0</v>
      </c>
      <c r="BL17" s="10">
        <v>1.0</v>
      </c>
      <c r="BM17" s="10">
        <v>1.0</v>
      </c>
      <c r="BN17" s="10">
        <v>1.0</v>
      </c>
      <c r="BO17" s="10">
        <v>1.0</v>
      </c>
      <c r="BP17" s="10">
        <v>1.0</v>
      </c>
      <c r="BQ17" s="10">
        <v>1.0</v>
      </c>
      <c r="BR17" s="10">
        <v>1.0</v>
      </c>
      <c r="BS17" s="10">
        <v>1.0</v>
      </c>
      <c r="BT17" s="10">
        <v>0.0</v>
      </c>
      <c r="BU17" s="10">
        <v>1.0</v>
      </c>
      <c r="BV17" s="10">
        <v>0.0</v>
      </c>
      <c r="BW17" s="10">
        <v>1.0</v>
      </c>
      <c r="BX17" s="10">
        <v>1.0</v>
      </c>
      <c r="BY17" s="10">
        <v>1.0</v>
      </c>
      <c r="BZ17" s="10">
        <v>1.0</v>
      </c>
      <c r="CA17" s="10">
        <v>0.0</v>
      </c>
      <c r="CB17" s="10">
        <v>1.0</v>
      </c>
      <c r="CC17" s="10">
        <v>1.0</v>
      </c>
      <c r="CD17" s="10">
        <v>0.0</v>
      </c>
      <c r="CE17" s="10">
        <v>0.0</v>
      </c>
      <c r="CF17" s="10">
        <v>0.0</v>
      </c>
      <c r="CG17" s="10">
        <v>0.0</v>
      </c>
      <c r="CH17" s="10">
        <v>0.0</v>
      </c>
      <c r="CI17" s="10">
        <v>0.0</v>
      </c>
      <c r="CJ17" s="10">
        <v>0.0</v>
      </c>
      <c r="CK17" s="10">
        <v>1.0</v>
      </c>
      <c r="CL17" s="10">
        <v>0.0</v>
      </c>
      <c r="CM17" s="10">
        <v>0.0</v>
      </c>
      <c r="CN17" s="10">
        <v>1.0</v>
      </c>
      <c r="CO17" s="10">
        <v>0.0</v>
      </c>
      <c r="CP17" s="10">
        <v>1.0</v>
      </c>
      <c r="CQ17" s="10">
        <v>0.0</v>
      </c>
      <c r="CR17" s="10">
        <v>0.0</v>
      </c>
      <c r="CS17" s="10">
        <v>1.0</v>
      </c>
      <c r="CT17" s="10">
        <v>1.0</v>
      </c>
      <c r="CU17" s="10">
        <v>0.0</v>
      </c>
      <c r="CV17" s="10">
        <v>1.0</v>
      </c>
      <c r="CW17" s="10">
        <v>0.0</v>
      </c>
      <c r="CX17" s="10">
        <v>0.0</v>
      </c>
      <c r="CY17" s="10">
        <v>1.0</v>
      </c>
      <c r="CZ17" s="10">
        <v>0.0</v>
      </c>
      <c r="DA17" s="10">
        <v>0.0</v>
      </c>
      <c r="DB17" s="10">
        <v>0.0</v>
      </c>
      <c r="DC17" s="10">
        <v>0.0</v>
      </c>
      <c r="DD17" s="10">
        <v>0.0</v>
      </c>
      <c r="DE17" s="10">
        <v>1.0</v>
      </c>
      <c r="DF17" s="10">
        <v>0.0</v>
      </c>
      <c r="DG17" s="10">
        <v>0.0</v>
      </c>
      <c r="DH17" s="10">
        <v>0.0</v>
      </c>
      <c r="DI17" s="10">
        <v>0.0</v>
      </c>
      <c r="DJ17" s="10">
        <v>0.0</v>
      </c>
      <c r="DK17" s="10">
        <v>1.0</v>
      </c>
      <c r="DL17" s="10">
        <v>1.0</v>
      </c>
      <c r="DM17" s="10">
        <v>1.0</v>
      </c>
      <c r="DN17" s="10">
        <v>1.0</v>
      </c>
      <c r="DO17" s="10">
        <v>0.0</v>
      </c>
      <c r="DP17" s="10">
        <v>1.0</v>
      </c>
      <c r="DQ17" s="10">
        <v>1.0</v>
      </c>
      <c r="DR17" s="10">
        <v>1.0</v>
      </c>
      <c r="DS17" s="10">
        <v>0.0</v>
      </c>
      <c r="DT17" s="10">
        <v>0.0</v>
      </c>
      <c r="DU17" s="10">
        <v>0.0</v>
      </c>
      <c r="DV17" s="10">
        <v>0.0</v>
      </c>
      <c r="DW17" s="10">
        <v>0.0</v>
      </c>
      <c r="DX17" s="10">
        <v>0.0</v>
      </c>
      <c r="DY17" s="10">
        <v>0.0</v>
      </c>
      <c r="DZ17" s="10">
        <v>0.0</v>
      </c>
      <c r="EA17" s="10">
        <v>0.0</v>
      </c>
      <c r="EB17" s="10">
        <v>0.0</v>
      </c>
      <c r="EC17" s="10">
        <v>1.0</v>
      </c>
      <c r="ED17" s="10">
        <v>0.0</v>
      </c>
      <c r="EE17" s="10">
        <v>0.0</v>
      </c>
      <c r="EF17" s="10">
        <v>0.0</v>
      </c>
      <c r="EG17" s="10">
        <v>0.0</v>
      </c>
      <c r="EH17" s="10">
        <v>1.0</v>
      </c>
      <c r="EI17" s="10">
        <v>0.0</v>
      </c>
      <c r="EJ17" s="10">
        <v>1.0</v>
      </c>
      <c r="EK17" s="10">
        <v>0.0</v>
      </c>
      <c r="EL17" s="10">
        <v>0.0</v>
      </c>
      <c r="EM17" s="10">
        <v>0.0</v>
      </c>
      <c r="EN17" s="10">
        <v>0.0</v>
      </c>
      <c r="EO17" s="10">
        <v>0.0</v>
      </c>
      <c r="EP17" s="10">
        <v>0.0</v>
      </c>
      <c r="EQ17" s="10">
        <v>0.0</v>
      </c>
      <c r="ER17" s="10">
        <v>1.0</v>
      </c>
      <c r="ES17" s="10">
        <v>1.0</v>
      </c>
      <c r="ET17" s="10">
        <v>0.0</v>
      </c>
      <c r="EU17" s="10">
        <v>0.0</v>
      </c>
      <c r="EV17" s="10">
        <v>1.0</v>
      </c>
      <c r="EW17" s="10">
        <v>0.0</v>
      </c>
      <c r="EX17" s="10">
        <v>0.0</v>
      </c>
      <c r="EY17" s="10">
        <v>0.0</v>
      </c>
      <c r="EZ17" s="10">
        <v>1.0</v>
      </c>
      <c r="FA17" s="10">
        <f t="shared" si="1"/>
        <v>90</v>
      </c>
      <c r="FB17" s="10">
        <v>15.0</v>
      </c>
    </row>
    <row r="18" ht="12.0" customHeight="1">
      <c r="A18" s="10">
        <v>4017.0</v>
      </c>
      <c r="B18" s="8" t="s">
        <v>562</v>
      </c>
      <c r="C18" s="10">
        <v>1.0</v>
      </c>
      <c r="D18" s="10">
        <v>1.0</v>
      </c>
      <c r="E18" s="10">
        <v>1.0</v>
      </c>
      <c r="F18" s="10">
        <v>1.0</v>
      </c>
      <c r="G18" s="10">
        <v>1.0</v>
      </c>
      <c r="H18" s="10">
        <v>1.0</v>
      </c>
      <c r="I18" s="10">
        <v>1.0</v>
      </c>
      <c r="J18" s="10">
        <v>1.0</v>
      </c>
      <c r="K18" s="10">
        <v>1.0</v>
      </c>
      <c r="L18" s="10">
        <v>1.0</v>
      </c>
      <c r="M18" s="10">
        <v>1.0</v>
      </c>
      <c r="N18" s="10">
        <v>1.0</v>
      </c>
      <c r="O18" s="10">
        <v>1.0</v>
      </c>
      <c r="P18" s="10">
        <v>1.0</v>
      </c>
      <c r="Q18" s="10">
        <v>1.0</v>
      </c>
      <c r="R18" s="10">
        <v>1.0</v>
      </c>
      <c r="S18" s="10">
        <v>1.0</v>
      </c>
      <c r="T18" s="10">
        <v>1.0</v>
      </c>
      <c r="U18" s="10">
        <v>0.0</v>
      </c>
      <c r="V18" s="10">
        <v>1.0</v>
      </c>
      <c r="W18" s="10">
        <v>1.0</v>
      </c>
      <c r="X18" s="10">
        <v>1.0</v>
      </c>
      <c r="Y18" s="10">
        <v>0.0</v>
      </c>
      <c r="Z18" s="10">
        <v>1.0</v>
      </c>
      <c r="AA18" s="10">
        <v>1.0</v>
      </c>
      <c r="AB18" s="10">
        <v>1.0</v>
      </c>
      <c r="AC18" s="10">
        <v>1.0</v>
      </c>
      <c r="AD18" s="10">
        <v>0.0</v>
      </c>
      <c r="AE18" s="10">
        <v>1.0</v>
      </c>
      <c r="AF18" s="10">
        <v>1.0</v>
      </c>
      <c r="AG18" s="10">
        <v>1.0</v>
      </c>
      <c r="AH18" s="10">
        <v>1.0</v>
      </c>
      <c r="AI18" s="10">
        <v>1.0</v>
      </c>
      <c r="AJ18" s="10">
        <v>1.0</v>
      </c>
      <c r="AK18" s="10">
        <v>1.0</v>
      </c>
      <c r="AL18" s="10">
        <v>1.0</v>
      </c>
      <c r="AM18" s="10">
        <v>1.0</v>
      </c>
      <c r="AN18" s="10">
        <v>1.0</v>
      </c>
      <c r="AO18" s="10">
        <v>0.0</v>
      </c>
      <c r="AP18" s="10">
        <v>1.0</v>
      </c>
      <c r="AQ18" s="10">
        <v>1.0</v>
      </c>
      <c r="AR18" s="10">
        <v>1.0</v>
      </c>
      <c r="AS18" s="10">
        <v>1.0</v>
      </c>
      <c r="AT18" s="10">
        <v>0.0</v>
      </c>
      <c r="AU18" s="10">
        <v>0.0</v>
      </c>
      <c r="AV18" s="10">
        <v>1.0</v>
      </c>
      <c r="AW18" s="10">
        <v>1.0</v>
      </c>
      <c r="AX18" s="10">
        <v>1.0</v>
      </c>
      <c r="AY18" s="10">
        <v>1.0</v>
      </c>
      <c r="AZ18" s="10">
        <v>1.0</v>
      </c>
      <c r="BA18" s="10">
        <v>1.0</v>
      </c>
      <c r="BB18" s="10">
        <v>0.0</v>
      </c>
      <c r="BC18" s="10">
        <v>1.0</v>
      </c>
      <c r="BD18" s="10">
        <v>0.0</v>
      </c>
      <c r="BE18" s="10">
        <v>1.0</v>
      </c>
      <c r="BF18" s="10">
        <v>1.0</v>
      </c>
      <c r="BG18" s="10">
        <v>1.0</v>
      </c>
      <c r="BH18" s="10">
        <v>1.0</v>
      </c>
      <c r="BI18" s="10">
        <v>1.0</v>
      </c>
      <c r="BJ18" s="10">
        <v>1.0</v>
      </c>
      <c r="BK18" s="10">
        <v>1.0</v>
      </c>
      <c r="BL18" s="10">
        <v>1.0</v>
      </c>
      <c r="BM18" s="10">
        <v>1.0</v>
      </c>
      <c r="BN18" s="10">
        <v>0.0</v>
      </c>
      <c r="BO18" s="10">
        <v>1.0</v>
      </c>
      <c r="BP18" s="10">
        <v>0.0</v>
      </c>
      <c r="BQ18" s="10">
        <v>1.0</v>
      </c>
      <c r="BR18" s="10">
        <v>1.0</v>
      </c>
      <c r="BS18" s="10">
        <v>1.0</v>
      </c>
      <c r="BT18" s="10">
        <v>0.0</v>
      </c>
      <c r="BU18" s="10">
        <v>1.0</v>
      </c>
      <c r="BV18" s="10">
        <v>0.0</v>
      </c>
      <c r="BW18" s="10">
        <v>1.0</v>
      </c>
      <c r="BX18" s="10">
        <v>1.0</v>
      </c>
      <c r="BY18" s="10">
        <v>1.0</v>
      </c>
      <c r="BZ18" s="10">
        <v>1.0</v>
      </c>
      <c r="CA18" s="10">
        <v>1.0</v>
      </c>
      <c r="CB18" s="10">
        <v>1.0</v>
      </c>
      <c r="CC18" s="10">
        <v>1.0</v>
      </c>
      <c r="CD18" s="10">
        <v>1.0</v>
      </c>
      <c r="CE18" s="10">
        <v>1.0</v>
      </c>
      <c r="CF18" s="10">
        <v>0.0</v>
      </c>
      <c r="CG18" s="10">
        <v>0.0</v>
      </c>
      <c r="CH18" s="10">
        <v>1.0</v>
      </c>
      <c r="CI18" s="10">
        <v>0.0</v>
      </c>
      <c r="CJ18" s="10">
        <v>1.0</v>
      </c>
      <c r="CK18" s="10">
        <v>0.0</v>
      </c>
      <c r="CL18" s="10">
        <v>0.0</v>
      </c>
      <c r="CM18" s="10">
        <v>1.0</v>
      </c>
      <c r="CN18" s="10">
        <v>1.0</v>
      </c>
      <c r="CO18" s="10">
        <v>0.0</v>
      </c>
      <c r="CP18" s="10">
        <v>1.0</v>
      </c>
      <c r="CQ18" s="10">
        <v>1.0</v>
      </c>
      <c r="CR18" s="10">
        <v>1.0</v>
      </c>
      <c r="CS18" s="10">
        <v>0.0</v>
      </c>
      <c r="CT18" s="10">
        <v>1.0</v>
      </c>
      <c r="CU18" s="10">
        <v>1.0</v>
      </c>
      <c r="CV18" s="10">
        <v>1.0</v>
      </c>
      <c r="CW18" s="10">
        <v>1.0</v>
      </c>
      <c r="CX18" s="10">
        <v>0.0</v>
      </c>
      <c r="CY18" s="10">
        <v>1.0</v>
      </c>
      <c r="CZ18" s="10">
        <v>0.0</v>
      </c>
      <c r="DA18" s="10">
        <v>0.0</v>
      </c>
      <c r="DB18" s="10">
        <v>1.0</v>
      </c>
      <c r="DC18" s="10">
        <v>0.0</v>
      </c>
      <c r="DD18" s="10">
        <v>1.0</v>
      </c>
      <c r="DE18" s="10">
        <v>1.0</v>
      </c>
      <c r="DF18" s="10">
        <v>0.0</v>
      </c>
      <c r="DG18" s="10">
        <v>0.0</v>
      </c>
      <c r="DH18" s="10">
        <v>0.0</v>
      </c>
      <c r="DI18" s="10">
        <v>0.0</v>
      </c>
      <c r="DJ18" s="10">
        <v>1.0</v>
      </c>
      <c r="DK18" s="10">
        <v>0.0</v>
      </c>
      <c r="DL18" s="10">
        <v>1.0</v>
      </c>
      <c r="DM18" s="10">
        <v>1.0</v>
      </c>
      <c r="DN18" s="10">
        <v>1.0</v>
      </c>
      <c r="DO18" s="10">
        <v>1.0</v>
      </c>
      <c r="DP18" s="10">
        <v>1.0</v>
      </c>
      <c r="DQ18" s="10">
        <v>1.0</v>
      </c>
      <c r="DR18" s="10">
        <v>1.0</v>
      </c>
      <c r="DS18" s="10">
        <v>1.0</v>
      </c>
      <c r="DT18" s="10">
        <v>1.0</v>
      </c>
      <c r="DU18" s="10">
        <v>0.0</v>
      </c>
      <c r="DV18" s="10">
        <v>1.0</v>
      </c>
      <c r="DW18" s="10">
        <v>0.0</v>
      </c>
      <c r="DX18" s="10">
        <v>0.0</v>
      </c>
      <c r="DY18" s="10">
        <v>1.0</v>
      </c>
      <c r="DZ18" s="10">
        <v>1.0</v>
      </c>
      <c r="EA18" s="10">
        <v>0.0</v>
      </c>
      <c r="EB18" s="10">
        <v>0.0</v>
      </c>
      <c r="EC18" s="10">
        <v>1.0</v>
      </c>
      <c r="ED18" s="10">
        <v>0.0</v>
      </c>
      <c r="EE18" s="10">
        <v>0.0</v>
      </c>
      <c r="EF18" s="10">
        <v>1.0</v>
      </c>
      <c r="EG18" s="10">
        <v>0.0</v>
      </c>
      <c r="EH18" s="10">
        <v>1.0</v>
      </c>
      <c r="EI18" s="10">
        <v>1.0</v>
      </c>
      <c r="EJ18" s="10">
        <v>1.0</v>
      </c>
      <c r="EK18" s="10">
        <v>1.0</v>
      </c>
      <c r="EL18" s="10">
        <v>1.0</v>
      </c>
      <c r="EM18" s="10">
        <v>0.0</v>
      </c>
      <c r="EN18" s="10">
        <v>1.0</v>
      </c>
      <c r="EO18" s="10">
        <v>0.0</v>
      </c>
      <c r="EP18" s="10">
        <v>1.0</v>
      </c>
      <c r="EQ18" s="10">
        <v>0.0</v>
      </c>
      <c r="ER18" s="10">
        <v>1.0</v>
      </c>
      <c r="ES18" s="10">
        <v>1.0</v>
      </c>
      <c r="ET18" s="10">
        <v>1.0</v>
      </c>
      <c r="EU18" s="10">
        <v>0.0</v>
      </c>
      <c r="EV18" s="10">
        <v>0.0</v>
      </c>
      <c r="EW18" s="10">
        <v>1.0</v>
      </c>
      <c r="EX18" s="10">
        <v>0.0</v>
      </c>
      <c r="EY18" s="10">
        <v>0.0</v>
      </c>
      <c r="EZ18" s="10">
        <v>0.0</v>
      </c>
      <c r="FA18" s="10">
        <f t="shared" si="1"/>
        <v>110</v>
      </c>
      <c r="FB18" s="10">
        <v>13.0</v>
      </c>
    </row>
    <row r="19" ht="12.0" customHeight="1">
      <c r="A19" s="10">
        <v>4018.0</v>
      </c>
      <c r="B19" s="8" t="s">
        <v>566</v>
      </c>
      <c r="C19" s="10">
        <v>1.0</v>
      </c>
      <c r="D19" s="10">
        <v>1.0</v>
      </c>
      <c r="E19" s="10">
        <v>1.0</v>
      </c>
      <c r="F19" s="10">
        <v>1.0</v>
      </c>
      <c r="G19" s="10">
        <v>1.0</v>
      </c>
      <c r="H19" s="10">
        <v>1.0</v>
      </c>
      <c r="I19" s="10">
        <v>1.0</v>
      </c>
      <c r="J19" s="10">
        <v>1.0</v>
      </c>
      <c r="K19" s="10">
        <v>1.0</v>
      </c>
      <c r="L19" s="10">
        <v>1.0</v>
      </c>
      <c r="M19" s="10">
        <v>1.0</v>
      </c>
      <c r="N19" s="10">
        <v>1.0</v>
      </c>
      <c r="O19" s="10">
        <v>1.0</v>
      </c>
      <c r="P19" s="10">
        <v>1.0</v>
      </c>
      <c r="Q19" s="10">
        <v>1.0</v>
      </c>
      <c r="R19" s="10">
        <v>1.0</v>
      </c>
      <c r="S19" s="10">
        <v>1.0</v>
      </c>
      <c r="T19" s="10">
        <v>1.0</v>
      </c>
      <c r="U19" s="10">
        <v>0.0</v>
      </c>
      <c r="V19" s="10">
        <v>1.0</v>
      </c>
      <c r="W19" s="10">
        <v>1.0</v>
      </c>
      <c r="X19" s="10">
        <v>1.0</v>
      </c>
      <c r="Y19" s="10">
        <v>1.0</v>
      </c>
      <c r="Z19" s="10">
        <v>1.0</v>
      </c>
      <c r="AA19" s="10">
        <v>1.0</v>
      </c>
      <c r="AB19" s="10">
        <v>1.0</v>
      </c>
      <c r="AC19" s="10">
        <v>1.0</v>
      </c>
      <c r="AD19" s="10">
        <v>0.0</v>
      </c>
      <c r="AE19" s="10">
        <v>1.0</v>
      </c>
      <c r="AF19" s="10">
        <v>1.0</v>
      </c>
      <c r="AG19" s="10">
        <v>1.0</v>
      </c>
      <c r="AH19" s="10">
        <v>1.0</v>
      </c>
      <c r="AI19" s="10">
        <v>1.0</v>
      </c>
      <c r="AJ19" s="10">
        <v>1.0</v>
      </c>
      <c r="AK19" s="10">
        <v>1.0</v>
      </c>
      <c r="AL19" s="10">
        <v>1.0</v>
      </c>
      <c r="AM19" s="10">
        <v>1.0</v>
      </c>
      <c r="AN19" s="10">
        <v>1.0</v>
      </c>
      <c r="AO19" s="10">
        <v>1.0</v>
      </c>
      <c r="AP19" s="10">
        <v>0.0</v>
      </c>
      <c r="AQ19" s="10">
        <v>1.0</v>
      </c>
      <c r="AR19" s="10">
        <v>0.0</v>
      </c>
      <c r="AS19" s="10">
        <v>1.0</v>
      </c>
      <c r="AT19" s="10">
        <v>0.0</v>
      </c>
      <c r="AU19" s="10">
        <v>1.0</v>
      </c>
      <c r="AV19" s="10">
        <v>1.0</v>
      </c>
      <c r="AW19" s="10">
        <v>0.0</v>
      </c>
      <c r="AX19" s="10">
        <v>1.0</v>
      </c>
      <c r="AY19" s="10">
        <v>1.0</v>
      </c>
      <c r="AZ19" s="10">
        <v>1.0</v>
      </c>
      <c r="BA19" s="10">
        <v>1.0</v>
      </c>
      <c r="BB19" s="10">
        <v>0.0</v>
      </c>
      <c r="BC19" s="10">
        <v>1.0</v>
      </c>
      <c r="BD19" s="10">
        <v>0.0</v>
      </c>
      <c r="BE19" s="10">
        <v>1.0</v>
      </c>
      <c r="BF19" s="10">
        <v>1.0</v>
      </c>
      <c r="BG19" s="10">
        <v>1.0</v>
      </c>
      <c r="BH19" s="10">
        <v>1.0</v>
      </c>
      <c r="BI19" s="10">
        <v>1.0</v>
      </c>
      <c r="BJ19" s="10">
        <v>1.0</v>
      </c>
      <c r="BK19" s="10">
        <v>1.0</v>
      </c>
      <c r="BL19" s="10">
        <v>1.0</v>
      </c>
      <c r="BM19" s="10">
        <v>1.0</v>
      </c>
      <c r="BN19" s="10">
        <v>0.0</v>
      </c>
      <c r="BO19" s="10">
        <v>1.0</v>
      </c>
      <c r="BP19" s="10">
        <v>0.0</v>
      </c>
      <c r="BQ19" s="10">
        <v>1.0</v>
      </c>
      <c r="BR19" s="10">
        <v>1.0</v>
      </c>
      <c r="BS19" s="10">
        <v>1.0</v>
      </c>
      <c r="BT19" s="10">
        <v>1.0</v>
      </c>
      <c r="BU19" s="10">
        <v>1.0</v>
      </c>
      <c r="BV19" s="10">
        <v>0.0</v>
      </c>
      <c r="BW19" s="10">
        <v>1.0</v>
      </c>
      <c r="BX19" s="10">
        <v>1.0</v>
      </c>
      <c r="BY19" s="10">
        <v>1.0</v>
      </c>
      <c r="BZ19" s="10">
        <v>1.0</v>
      </c>
      <c r="CA19" s="10">
        <v>1.0</v>
      </c>
      <c r="CB19" s="10">
        <v>1.0</v>
      </c>
      <c r="CC19" s="10">
        <v>1.0</v>
      </c>
      <c r="CD19" s="10">
        <v>0.0</v>
      </c>
      <c r="CE19" s="10">
        <v>1.0</v>
      </c>
      <c r="CF19" s="10">
        <v>1.0</v>
      </c>
      <c r="CG19" s="10">
        <v>1.0</v>
      </c>
      <c r="CH19" s="10">
        <v>0.0</v>
      </c>
      <c r="CI19" s="10">
        <v>0.0</v>
      </c>
      <c r="CJ19" s="10">
        <v>1.0</v>
      </c>
      <c r="CK19" s="10">
        <v>0.0</v>
      </c>
      <c r="CL19" s="10">
        <v>1.0</v>
      </c>
      <c r="CM19" s="10">
        <v>1.0</v>
      </c>
      <c r="CN19" s="10">
        <v>1.0</v>
      </c>
      <c r="CO19" s="10">
        <v>0.0</v>
      </c>
      <c r="CP19" s="10">
        <v>1.0</v>
      </c>
      <c r="CQ19" s="10">
        <v>0.0</v>
      </c>
      <c r="CR19" s="10">
        <v>1.0</v>
      </c>
      <c r="CS19" s="10">
        <v>0.0</v>
      </c>
      <c r="CT19" s="10">
        <v>1.0</v>
      </c>
      <c r="CU19" s="10">
        <v>1.0</v>
      </c>
      <c r="CV19" s="10">
        <v>1.0</v>
      </c>
      <c r="CW19" s="10">
        <v>0.0</v>
      </c>
      <c r="CX19" s="10">
        <v>0.0</v>
      </c>
      <c r="CY19" s="10">
        <v>1.0</v>
      </c>
      <c r="CZ19" s="10">
        <v>1.0</v>
      </c>
      <c r="DA19" s="10">
        <v>0.0</v>
      </c>
      <c r="DB19" s="10">
        <v>0.0</v>
      </c>
      <c r="DC19" s="10">
        <v>1.0</v>
      </c>
      <c r="DD19" s="10">
        <v>1.0</v>
      </c>
      <c r="DE19" s="10">
        <v>1.0</v>
      </c>
      <c r="DF19" s="10">
        <v>1.0</v>
      </c>
      <c r="DG19" s="10">
        <v>0.0</v>
      </c>
      <c r="DH19" s="10">
        <v>1.0</v>
      </c>
      <c r="DI19" s="10">
        <v>1.0</v>
      </c>
      <c r="DJ19" s="10">
        <v>0.0</v>
      </c>
      <c r="DK19" s="10">
        <v>1.0</v>
      </c>
      <c r="DL19" s="10">
        <v>1.0</v>
      </c>
      <c r="DM19" s="10">
        <v>1.0</v>
      </c>
      <c r="DN19" s="10">
        <v>0.0</v>
      </c>
      <c r="DO19" s="10">
        <v>1.0</v>
      </c>
      <c r="DP19" s="10">
        <v>1.0</v>
      </c>
      <c r="DQ19" s="10">
        <v>1.0</v>
      </c>
      <c r="DR19" s="10">
        <v>0.0</v>
      </c>
      <c r="DS19" s="10">
        <v>1.0</v>
      </c>
      <c r="DT19" s="10">
        <v>0.0</v>
      </c>
      <c r="DU19" s="10">
        <v>1.0</v>
      </c>
      <c r="DV19" s="10">
        <v>0.0</v>
      </c>
      <c r="DW19" s="10">
        <v>0.0</v>
      </c>
      <c r="DX19" s="10">
        <v>1.0</v>
      </c>
      <c r="DY19" s="10">
        <v>1.0</v>
      </c>
      <c r="DZ19" s="10">
        <v>1.0</v>
      </c>
      <c r="EA19" s="10">
        <v>0.0</v>
      </c>
      <c r="EB19" s="10">
        <v>0.0</v>
      </c>
      <c r="EC19" s="10">
        <v>1.0</v>
      </c>
      <c r="ED19" s="10">
        <v>0.0</v>
      </c>
      <c r="EE19" s="10">
        <v>1.0</v>
      </c>
      <c r="EF19" s="10">
        <v>1.0</v>
      </c>
      <c r="EG19" s="10">
        <v>1.0</v>
      </c>
      <c r="EH19" s="10">
        <v>1.0</v>
      </c>
      <c r="EI19" s="10">
        <v>1.0</v>
      </c>
      <c r="EJ19" s="10">
        <v>0.0</v>
      </c>
      <c r="EK19" s="10">
        <v>1.0</v>
      </c>
      <c r="EL19" s="10">
        <v>0.0</v>
      </c>
      <c r="EM19" s="10">
        <v>1.0</v>
      </c>
      <c r="EN19" s="10">
        <v>1.0</v>
      </c>
      <c r="EO19" s="10">
        <v>0.0</v>
      </c>
      <c r="EP19" s="10">
        <v>1.0</v>
      </c>
      <c r="EQ19" s="10">
        <v>0.0</v>
      </c>
      <c r="ER19" s="10">
        <v>1.0</v>
      </c>
      <c r="ES19" s="10">
        <v>1.0</v>
      </c>
      <c r="ET19" s="10">
        <v>1.0</v>
      </c>
      <c r="EU19" s="10">
        <v>1.0</v>
      </c>
      <c r="EV19" s="10">
        <v>0.0</v>
      </c>
      <c r="EW19" s="10">
        <v>0.0</v>
      </c>
      <c r="EX19" s="10">
        <v>1.0</v>
      </c>
      <c r="EY19" s="10">
        <v>1.0</v>
      </c>
      <c r="EZ19" s="10">
        <v>0.0</v>
      </c>
      <c r="FA19" s="10">
        <f t="shared" si="1"/>
        <v>115</v>
      </c>
      <c r="FB19" s="10">
        <v>9.0</v>
      </c>
    </row>
    <row r="20" ht="12.0" customHeight="1">
      <c r="A20" s="10">
        <v>4019.0</v>
      </c>
      <c r="B20" s="8" t="s">
        <v>570</v>
      </c>
      <c r="C20" s="10">
        <v>1.0</v>
      </c>
      <c r="D20" s="10">
        <v>1.0</v>
      </c>
      <c r="E20" s="10">
        <v>1.0</v>
      </c>
      <c r="F20" s="10">
        <v>1.0</v>
      </c>
      <c r="G20" s="10">
        <v>1.0</v>
      </c>
      <c r="H20" s="10">
        <v>1.0</v>
      </c>
      <c r="I20" s="10">
        <v>1.0</v>
      </c>
      <c r="J20" s="10">
        <v>1.0</v>
      </c>
      <c r="K20" s="10">
        <v>1.0</v>
      </c>
      <c r="L20" s="10">
        <v>1.0</v>
      </c>
      <c r="M20" s="10">
        <v>1.0</v>
      </c>
      <c r="N20" s="10">
        <v>1.0</v>
      </c>
      <c r="O20" s="10">
        <v>1.0</v>
      </c>
      <c r="P20" s="10">
        <v>1.0</v>
      </c>
      <c r="Q20" s="10">
        <v>1.0</v>
      </c>
      <c r="R20" s="10">
        <v>1.0</v>
      </c>
      <c r="S20" s="10">
        <v>1.0</v>
      </c>
      <c r="T20" s="10">
        <v>1.0</v>
      </c>
      <c r="U20" s="10">
        <v>0.0</v>
      </c>
      <c r="V20" s="10">
        <v>0.0</v>
      </c>
      <c r="W20" s="10">
        <v>1.0</v>
      </c>
      <c r="X20" s="10">
        <v>1.0</v>
      </c>
      <c r="Y20" s="10">
        <v>0.0</v>
      </c>
      <c r="Z20" s="10">
        <v>1.0</v>
      </c>
      <c r="AA20" s="10">
        <v>1.0</v>
      </c>
      <c r="AB20" s="10">
        <v>1.0</v>
      </c>
      <c r="AC20" s="10">
        <v>1.0</v>
      </c>
      <c r="AD20" s="10">
        <v>1.0</v>
      </c>
      <c r="AE20" s="10">
        <v>1.0</v>
      </c>
      <c r="AF20" s="10">
        <v>1.0</v>
      </c>
      <c r="AG20" s="10">
        <v>1.0</v>
      </c>
      <c r="AH20" s="10">
        <v>1.0</v>
      </c>
      <c r="AI20" s="10">
        <v>1.0</v>
      </c>
      <c r="AJ20" s="10">
        <v>1.0</v>
      </c>
      <c r="AK20" s="10">
        <v>1.0</v>
      </c>
      <c r="AL20" s="10">
        <v>1.0</v>
      </c>
      <c r="AM20" s="10">
        <v>0.0</v>
      </c>
      <c r="AN20" s="10">
        <v>1.0</v>
      </c>
      <c r="AO20" s="10">
        <v>0.0</v>
      </c>
      <c r="AP20" s="10">
        <v>1.0</v>
      </c>
      <c r="AQ20" s="10">
        <v>1.0</v>
      </c>
      <c r="AR20" s="10">
        <v>1.0</v>
      </c>
      <c r="AS20" s="10">
        <v>0.0</v>
      </c>
      <c r="AT20" s="10">
        <v>1.0</v>
      </c>
      <c r="AU20" s="10">
        <v>1.0</v>
      </c>
      <c r="AV20" s="10">
        <v>0.0</v>
      </c>
      <c r="AW20" s="10">
        <v>1.0</v>
      </c>
      <c r="AX20" s="10">
        <v>1.0</v>
      </c>
      <c r="AY20" s="10">
        <v>1.0</v>
      </c>
      <c r="AZ20" s="10">
        <v>1.0</v>
      </c>
      <c r="BA20" s="10">
        <v>1.0</v>
      </c>
      <c r="BB20" s="10">
        <v>0.0</v>
      </c>
      <c r="BC20" s="10">
        <v>1.0</v>
      </c>
      <c r="BD20" s="10">
        <v>1.0</v>
      </c>
      <c r="BE20" s="10">
        <v>1.0</v>
      </c>
      <c r="BF20" s="10">
        <v>1.0</v>
      </c>
      <c r="BG20" s="10">
        <v>1.0</v>
      </c>
      <c r="BH20" s="10">
        <v>1.0</v>
      </c>
      <c r="BI20" s="10">
        <v>1.0</v>
      </c>
      <c r="BJ20" s="10">
        <v>1.0</v>
      </c>
      <c r="BK20" s="10">
        <v>0.0</v>
      </c>
      <c r="BL20" s="10">
        <v>0.0</v>
      </c>
      <c r="BM20" s="10">
        <v>1.0</v>
      </c>
      <c r="BN20" s="10">
        <v>0.0</v>
      </c>
      <c r="BO20" s="10">
        <v>1.0</v>
      </c>
      <c r="BP20" s="10">
        <v>0.0</v>
      </c>
      <c r="BQ20" s="10">
        <v>1.0</v>
      </c>
      <c r="BR20" s="10">
        <v>1.0</v>
      </c>
      <c r="BS20" s="10">
        <v>1.0</v>
      </c>
      <c r="BT20" s="10">
        <v>1.0</v>
      </c>
      <c r="BU20" s="10">
        <v>1.0</v>
      </c>
      <c r="BV20" s="10">
        <v>1.0</v>
      </c>
      <c r="BW20" s="10">
        <v>1.0</v>
      </c>
      <c r="BX20" s="10">
        <v>1.0</v>
      </c>
      <c r="BY20" s="10">
        <v>1.0</v>
      </c>
      <c r="BZ20" s="10">
        <v>1.0</v>
      </c>
      <c r="CA20" s="10">
        <v>1.0</v>
      </c>
      <c r="CB20" s="10">
        <v>1.0</v>
      </c>
      <c r="CC20" s="10">
        <v>1.0</v>
      </c>
      <c r="CD20" s="10">
        <v>1.0</v>
      </c>
      <c r="CE20" s="10">
        <v>1.0</v>
      </c>
      <c r="CF20" s="10">
        <v>0.0</v>
      </c>
      <c r="CG20" s="10">
        <v>1.0</v>
      </c>
      <c r="CH20" s="10">
        <v>1.0</v>
      </c>
      <c r="CI20" s="10">
        <v>1.0</v>
      </c>
      <c r="CJ20" s="10">
        <v>0.0</v>
      </c>
      <c r="CK20" s="10">
        <v>1.0</v>
      </c>
      <c r="CL20" s="10">
        <v>1.0</v>
      </c>
      <c r="CM20" s="10">
        <v>0.0</v>
      </c>
      <c r="CN20" s="10">
        <v>1.0</v>
      </c>
      <c r="CO20" s="10">
        <v>0.0</v>
      </c>
      <c r="CP20" s="10">
        <v>1.0</v>
      </c>
      <c r="CQ20" s="10">
        <v>0.0</v>
      </c>
      <c r="CR20" s="10">
        <v>1.0</v>
      </c>
      <c r="CS20" s="10">
        <v>0.0</v>
      </c>
      <c r="CT20" s="10">
        <v>1.0</v>
      </c>
      <c r="CU20" s="10">
        <v>0.0</v>
      </c>
      <c r="CV20" s="10">
        <v>1.0</v>
      </c>
      <c r="CW20" s="10">
        <v>0.0</v>
      </c>
      <c r="CX20" s="10">
        <v>0.0</v>
      </c>
      <c r="CY20" s="10">
        <v>1.0</v>
      </c>
      <c r="CZ20" s="10">
        <v>1.0</v>
      </c>
      <c r="DA20" s="10">
        <v>0.0</v>
      </c>
      <c r="DB20" s="10">
        <v>0.0</v>
      </c>
      <c r="DC20" s="10">
        <v>0.0</v>
      </c>
      <c r="DD20" s="10">
        <v>1.0</v>
      </c>
      <c r="DE20" s="10">
        <v>1.0</v>
      </c>
      <c r="DF20" s="10">
        <v>0.0</v>
      </c>
      <c r="DG20" s="10">
        <v>0.0</v>
      </c>
      <c r="DH20" s="10">
        <v>0.0</v>
      </c>
      <c r="DI20" s="10">
        <v>0.0</v>
      </c>
      <c r="DJ20" s="10">
        <v>0.0</v>
      </c>
      <c r="DK20" s="10">
        <v>1.0</v>
      </c>
      <c r="DL20" s="10">
        <v>1.0</v>
      </c>
      <c r="DM20" s="10">
        <v>1.0</v>
      </c>
      <c r="DN20" s="10">
        <v>0.0</v>
      </c>
      <c r="DO20" s="10">
        <v>0.0</v>
      </c>
      <c r="DP20" s="10">
        <v>1.0</v>
      </c>
      <c r="DQ20" s="10">
        <v>1.0</v>
      </c>
      <c r="DR20" s="10">
        <v>1.0</v>
      </c>
      <c r="DS20" s="10">
        <v>0.0</v>
      </c>
      <c r="DT20" s="10">
        <v>0.0</v>
      </c>
      <c r="DU20" s="10">
        <v>0.0</v>
      </c>
      <c r="DV20" s="10">
        <v>0.0</v>
      </c>
      <c r="DW20" s="10">
        <v>0.0</v>
      </c>
      <c r="DX20" s="10">
        <v>1.0</v>
      </c>
      <c r="DY20" s="10">
        <v>0.0</v>
      </c>
      <c r="DZ20" s="10">
        <v>0.0</v>
      </c>
      <c r="EA20" s="10">
        <v>0.0</v>
      </c>
      <c r="EB20" s="10">
        <v>0.0</v>
      </c>
      <c r="EC20" s="10">
        <v>0.0</v>
      </c>
      <c r="ED20" s="10">
        <v>0.0</v>
      </c>
      <c r="EE20" s="10">
        <v>1.0</v>
      </c>
      <c r="EF20" s="10">
        <v>1.0</v>
      </c>
      <c r="EG20" s="10">
        <v>0.0</v>
      </c>
      <c r="EH20" s="10">
        <v>0.0</v>
      </c>
      <c r="EI20" s="10">
        <v>0.0</v>
      </c>
      <c r="EJ20" s="10">
        <v>1.0</v>
      </c>
      <c r="EK20" s="10">
        <v>1.0</v>
      </c>
      <c r="EL20" s="10">
        <v>1.0</v>
      </c>
      <c r="EM20" s="10">
        <v>1.0</v>
      </c>
      <c r="EN20" s="10">
        <v>0.0</v>
      </c>
      <c r="EO20" s="10">
        <v>0.0</v>
      </c>
      <c r="EP20" s="10">
        <v>0.0</v>
      </c>
      <c r="EQ20" s="10">
        <v>1.0</v>
      </c>
      <c r="ER20" s="10">
        <v>0.0</v>
      </c>
      <c r="ES20" s="10">
        <v>1.0</v>
      </c>
      <c r="ET20" s="10">
        <v>0.0</v>
      </c>
      <c r="EU20" s="10">
        <v>0.0</v>
      </c>
      <c r="EV20" s="10">
        <v>1.0</v>
      </c>
      <c r="EW20" s="10">
        <v>0.0</v>
      </c>
      <c r="EX20" s="10">
        <v>1.0</v>
      </c>
      <c r="EY20" s="10">
        <v>0.0</v>
      </c>
      <c r="EZ20" s="10">
        <v>1.0</v>
      </c>
      <c r="FA20" s="10">
        <f t="shared" si="1"/>
        <v>101</v>
      </c>
      <c r="FB20" s="10">
        <v>11.0</v>
      </c>
    </row>
    <row r="21" ht="12.0" customHeight="1">
      <c r="A21" s="10">
        <v>4020.0</v>
      </c>
      <c r="B21" s="8" t="s">
        <v>574</v>
      </c>
      <c r="C21" s="10">
        <v>1.0</v>
      </c>
      <c r="D21" s="10">
        <v>1.0</v>
      </c>
      <c r="E21" s="10">
        <v>1.0</v>
      </c>
      <c r="F21" s="10">
        <v>1.0</v>
      </c>
      <c r="G21" s="10">
        <v>1.0</v>
      </c>
      <c r="H21" s="10">
        <v>1.0</v>
      </c>
      <c r="I21" s="10">
        <v>1.0</v>
      </c>
      <c r="J21" s="10">
        <v>1.0</v>
      </c>
      <c r="K21" s="10">
        <v>1.0</v>
      </c>
      <c r="L21" s="10">
        <v>1.0</v>
      </c>
      <c r="M21" s="10">
        <v>1.0</v>
      </c>
      <c r="N21" s="10">
        <v>1.0</v>
      </c>
      <c r="O21" s="10">
        <v>1.0</v>
      </c>
      <c r="P21" s="10">
        <v>1.0</v>
      </c>
      <c r="Q21" s="10">
        <v>1.0</v>
      </c>
      <c r="R21" s="10">
        <v>1.0</v>
      </c>
      <c r="S21" s="10">
        <v>1.0</v>
      </c>
      <c r="T21" s="10">
        <v>1.0</v>
      </c>
      <c r="U21" s="10">
        <v>0.0</v>
      </c>
      <c r="V21" s="10">
        <v>1.0</v>
      </c>
      <c r="W21" s="10">
        <v>1.0</v>
      </c>
      <c r="X21" s="10">
        <v>1.0</v>
      </c>
      <c r="Y21" s="10">
        <v>0.0</v>
      </c>
      <c r="Z21" s="10">
        <v>1.0</v>
      </c>
      <c r="AA21" s="10">
        <v>1.0</v>
      </c>
      <c r="AB21" s="10">
        <v>1.0</v>
      </c>
      <c r="AC21" s="10">
        <v>1.0</v>
      </c>
      <c r="AD21" s="10">
        <v>1.0</v>
      </c>
      <c r="AE21" s="10">
        <v>1.0</v>
      </c>
      <c r="AF21" s="10">
        <v>0.0</v>
      </c>
      <c r="AG21" s="10">
        <v>1.0</v>
      </c>
      <c r="AH21" s="10">
        <v>1.0</v>
      </c>
      <c r="AI21" s="10">
        <v>1.0</v>
      </c>
      <c r="AJ21" s="10">
        <v>1.0</v>
      </c>
      <c r="AK21" s="10">
        <v>1.0</v>
      </c>
      <c r="AL21" s="10">
        <v>1.0</v>
      </c>
      <c r="AM21" s="10">
        <v>1.0</v>
      </c>
      <c r="AN21" s="10">
        <v>1.0</v>
      </c>
      <c r="AO21" s="10">
        <v>1.0</v>
      </c>
      <c r="AP21" s="10">
        <v>1.0</v>
      </c>
      <c r="AQ21" s="10">
        <v>1.0</v>
      </c>
      <c r="AR21" s="10">
        <v>1.0</v>
      </c>
      <c r="AS21" s="10">
        <v>1.0</v>
      </c>
      <c r="AT21" s="10">
        <v>0.0</v>
      </c>
      <c r="AU21" s="10">
        <v>1.0</v>
      </c>
      <c r="AV21" s="10">
        <v>1.0</v>
      </c>
      <c r="AW21" s="10">
        <v>1.0</v>
      </c>
      <c r="AX21" s="10">
        <v>1.0</v>
      </c>
      <c r="AY21" s="10">
        <v>1.0</v>
      </c>
      <c r="AZ21" s="10">
        <v>1.0</v>
      </c>
      <c r="BA21" s="10">
        <v>1.0</v>
      </c>
      <c r="BB21" s="10">
        <v>0.0</v>
      </c>
      <c r="BC21" s="10">
        <v>1.0</v>
      </c>
      <c r="BD21" s="10">
        <v>1.0</v>
      </c>
      <c r="BE21" s="10">
        <v>1.0</v>
      </c>
      <c r="BF21" s="10">
        <v>1.0</v>
      </c>
      <c r="BG21" s="10">
        <v>1.0</v>
      </c>
      <c r="BH21" s="10">
        <v>1.0</v>
      </c>
      <c r="BI21" s="10">
        <v>1.0</v>
      </c>
      <c r="BJ21" s="10">
        <v>1.0</v>
      </c>
      <c r="BK21" s="10">
        <v>1.0</v>
      </c>
      <c r="BL21" s="10">
        <v>1.0</v>
      </c>
      <c r="BM21" s="10">
        <v>0.0</v>
      </c>
      <c r="BN21" s="10">
        <v>1.0</v>
      </c>
      <c r="BO21" s="10">
        <v>1.0</v>
      </c>
      <c r="BP21" s="10">
        <v>0.0</v>
      </c>
      <c r="BQ21" s="10">
        <v>1.0</v>
      </c>
      <c r="BR21" s="10">
        <v>1.0</v>
      </c>
      <c r="BS21" s="10">
        <v>1.0</v>
      </c>
      <c r="BT21" s="10">
        <v>0.0</v>
      </c>
      <c r="BU21" s="10">
        <v>1.0</v>
      </c>
      <c r="BV21" s="10">
        <v>1.0</v>
      </c>
      <c r="BW21" s="10">
        <v>0.0</v>
      </c>
      <c r="BX21" s="10">
        <v>1.0</v>
      </c>
      <c r="BY21" s="10">
        <v>1.0</v>
      </c>
      <c r="BZ21" s="10">
        <v>1.0</v>
      </c>
      <c r="CA21" s="10">
        <v>1.0</v>
      </c>
      <c r="CB21" s="10">
        <v>1.0</v>
      </c>
      <c r="CC21" s="10">
        <v>1.0</v>
      </c>
      <c r="CD21" s="10">
        <v>0.0</v>
      </c>
      <c r="CE21" s="10">
        <v>0.0</v>
      </c>
      <c r="CF21" s="10">
        <v>0.0</v>
      </c>
      <c r="CG21" s="10">
        <v>1.0</v>
      </c>
      <c r="CH21" s="10">
        <v>0.0</v>
      </c>
      <c r="CI21" s="10">
        <v>0.0</v>
      </c>
      <c r="CJ21" s="10">
        <v>0.0</v>
      </c>
      <c r="CK21" s="10">
        <v>1.0</v>
      </c>
      <c r="CL21" s="10">
        <v>0.0</v>
      </c>
      <c r="CM21" s="10">
        <v>0.0</v>
      </c>
      <c r="CN21" s="10">
        <v>0.0</v>
      </c>
      <c r="CO21" s="10">
        <v>0.0</v>
      </c>
      <c r="CP21" s="10">
        <v>1.0</v>
      </c>
      <c r="CQ21" s="10">
        <v>0.0</v>
      </c>
      <c r="CR21" s="10">
        <v>1.0</v>
      </c>
      <c r="CS21" s="10">
        <v>1.0</v>
      </c>
      <c r="CT21" s="10">
        <v>1.0</v>
      </c>
      <c r="CU21" s="10">
        <v>1.0</v>
      </c>
      <c r="CV21" s="10">
        <v>1.0</v>
      </c>
      <c r="CW21" s="10">
        <v>0.0</v>
      </c>
      <c r="CX21" s="10">
        <v>0.0</v>
      </c>
      <c r="CY21" s="10">
        <v>0.0</v>
      </c>
      <c r="CZ21" s="10">
        <v>1.0</v>
      </c>
      <c r="DA21" s="10">
        <v>0.0</v>
      </c>
      <c r="DB21" s="10">
        <v>1.0</v>
      </c>
      <c r="DC21" s="10">
        <v>1.0</v>
      </c>
      <c r="DD21" s="10">
        <v>1.0</v>
      </c>
      <c r="DE21" s="10">
        <v>0.0</v>
      </c>
      <c r="DF21" s="10">
        <v>1.0</v>
      </c>
      <c r="DG21" s="10">
        <v>1.0</v>
      </c>
      <c r="DH21" s="10">
        <v>0.0</v>
      </c>
      <c r="DI21" s="10">
        <v>0.0</v>
      </c>
      <c r="DJ21" s="10">
        <v>1.0</v>
      </c>
      <c r="DK21" s="10">
        <v>0.0</v>
      </c>
      <c r="DL21" s="10">
        <v>1.0</v>
      </c>
      <c r="DM21" s="10">
        <v>1.0</v>
      </c>
      <c r="DN21" s="10">
        <v>1.0</v>
      </c>
      <c r="DO21" s="10">
        <v>0.0</v>
      </c>
      <c r="DP21" s="10">
        <v>0.0</v>
      </c>
      <c r="DQ21" s="10">
        <v>1.0</v>
      </c>
      <c r="DR21" s="10">
        <v>1.0</v>
      </c>
      <c r="DS21" s="10">
        <v>0.0</v>
      </c>
      <c r="DT21" s="10">
        <v>0.0</v>
      </c>
      <c r="DU21" s="10">
        <v>0.0</v>
      </c>
      <c r="DV21" s="10">
        <v>1.0</v>
      </c>
      <c r="DW21" s="10">
        <v>0.0</v>
      </c>
      <c r="DX21" s="10">
        <v>0.0</v>
      </c>
      <c r="DY21" s="10">
        <v>1.0</v>
      </c>
      <c r="DZ21" s="10">
        <v>0.0</v>
      </c>
      <c r="EA21" s="10">
        <v>0.0</v>
      </c>
      <c r="EB21" s="10">
        <v>0.0</v>
      </c>
      <c r="EC21" s="10">
        <v>0.0</v>
      </c>
      <c r="ED21" s="10">
        <v>0.0</v>
      </c>
      <c r="EE21" s="10">
        <v>1.0</v>
      </c>
      <c r="EF21" s="10">
        <v>1.0</v>
      </c>
      <c r="EG21" s="10">
        <v>1.0</v>
      </c>
      <c r="EH21" s="10">
        <v>1.0</v>
      </c>
      <c r="EI21" s="10">
        <v>0.0</v>
      </c>
      <c r="EJ21" s="10">
        <v>0.0</v>
      </c>
      <c r="EK21" s="10">
        <v>0.0</v>
      </c>
      <c r="EL21" s="10">
        <v>1.0</v>
      </c>
      <c r="EM21" s="10">
        <v>1.0</v>
      </c>
      <c r="EN21" s="10">
        <v>0.0</v>
      </c>
      <c r="EO21" s="10">
        <v>0.0</v>
      </c>
      <c r="EP21" s="10">
        <v>0.0</v>
      </c>
      <c r="EQ21" s="10">
        <v>0.0</v>
      </c>
      <c r="ER21" s="10">
        <v>0.0</v>
      </c>
      <c r="ES21" s="10">
        <v>1.0</v>
      </c>
      <c r="ET21" s="10">
        <v>0.0</v>
      </c>
      <c r="EU21" s="10">
        <v>0.0</v>
      </c>
      <c r="EV21" s="10">
        <v>1.0</v>
      </c>
      <c r="EW21" s="10">
        <v>1.0</v>
      </c>
      <c r="EX21" s="10">
        <v>1.0</v>
      </c>
      <c r="EY21" s="10">
        <v>0.0</v>
      </c>
      <c r="EZ21" s="10">
        <v>0.0</v>
      </c>
      <c r="FA21" s="10">
        <f t="shared" si="1"/>
        <v>102</v>
      </c>
      <c r="FB21" s="10">
        <v>12.0</v>
      </c>
    </row>
    <row r="22" ht="12.0" customHeight="1">
      <c r="A22" s="10">
        <v>4021.0</v>
      </c>
      <c r="B22" s="8" t="s">
        <v>579</v>
      </c>
      <c r="C22" s="10">
        <v>1.0</v>
      </c>
      <c r="D22" s="10">
        <v>1.0</v>
      </c>
      <c r="E22" s="10">
        <v>1.0</v>
      </c>
      <c r="F22" s="10">
        <v>1.0</v>
      </c>
      <c r="G22" s="10">
        <v>1.0</v>
      </c>
      <c r="H22" s="10">
        <v>1.0</v>
      </c>
      <c r="I22" s="10">
        <v>1.0</v>
      </c>
      <c r="J22" s="10">
        <v>1.0</v>
      </c>
      <c r="K22" s="10">
        <v>1.0</v>
      </c>
      <c r="L22" s="10">
        <v>1.0</v>
      </c>
      <c r="M22" s="10">
        <v>1.0</v>
      </c>
      <c r="N22" s="10">
        <v>1.0</v>
      </c>
      <c r="O22" s="10">
        <v>1.0</v>
      </c>
      <c r="P22" s="10">
        <v>1.0</v>
      </c>
      <c r="Q22" s="10">
        <v>1.0</v>
      </c>
      <c r="R22" s="10">
        <v>1.0</v>
      </c>
      <c r="S22" s="10">
        <v>1.0</v>
      </c>
      <c r="T22" s="10">
        <v>1.0</v>
      </c>
      <c r="U22" s="10">
        <v>0.0</v>
      </c>
      <c r="V22" s="10">
        <v>1.0</v>
      </c>
      <c r="W22" s="10">
        <v>1.0</v>
      </c>
      <c r="X22" s="10">
        <v>1.0</v>
      </c>
      <c r="Y22" s="10">
        <v>0.0</v>
      </c>
      <c r="Z22" s="10">
        <v>1.0</v>
      </c>
      <c r="AA22" s="10">
        <v>1.0</v>
      </c>
      <c r="AB22" s="10">
        <v>1.0</v>
      </c>
      <c r="AC22" s="10">
        <v>1.0</v>
      </c>
      <c r="AD22" s="10">
        <v>1.0</v>
      </c>
      <c r="AE22" s="10">
        <v>1.0</v>
      </c>
      <c r="AF22" s="10">
        <v>1.0</v>
      </c>
      <c r="AG22" s="10">
        <v>1.0</v>
      </c>
      <c r="AH22" s="10">
        <v>1.0</v>
      </c>
      <c r="AI22" s="10">
        <v>1.0</v>
      </c>
      <c r="AJ22" s="10">
        <v>1.0</v>
      </c>
      <c r="AK22" s="10">
        <v>1.0</v>
      </c>
      <c r="AL22" s="10">
        <v>1.0</v>
      </c>
      <c r="AM22" s="10">
        <v>1.0</v>
      </c>
      <c r="AN22" s="10">
        <v>1.0</v>
      </c>
      <c r="AO22" s="10">
        <v>0.0</v>
      </c>
      <c r="AP22" s="10">
        <v>1.0</v>
      </c>
      <c r="AQ22" s="10">
        <v>1.0</v>
      </c>
      <c r="AR22" s="10">
        <v>1.0</v>
      </c>
      <c r="AS22" s="10">
        <v>0.0</v>
      </c>
      <c r="AT22" s="10">
        <v>0.0</v>
      </c>
      <c r="AU22" s="10">
        <v>1.0</v>
      </c>
      <c r="AV22" s="10">
        <v>1.0</v>
      </c>
      <c r="AW22" s="10">
        <v>1.0</v>
      </c>
      <c r="AX22" s="10">
        <v>1.0</v>
      </c>
      <c r="AY22" s="10">
        <v>1.0</v>
      </c>
      <c r="AZ22" s="10">
        <v>1.0</v>
      </c>
      <c r="BA22" s="10">
        <v>1.0</v>
      </c>
      <c r="BB22" s="10">
        <v>1.0</v>
      </c>
      <c r="BC22" s="10">
        <v>1.0</v>
      </c>
      <c r="BD22" s="10">
        <v>1.0</v>
      </c>
      <c r="BE22" s="10">
        <v>1.0</v>
      </c>
      <c r="BF22" s="10">
        <v>1.0</v>
      </c>
      <c r="BG22" s="10">
        <v>1.0</v>
      </c>
      <c r="BH22" s="10">
        <v>1.0</v>
      </c>
      <c r="BI22" s="10">
        <v>1.0</v>
      </c>
      <c r="BJ22" s="10">
        <v>0.0</v>
      </c>
      <c r="BK22" s="10">
        <v>1.0</v>
      </c>
      <c r="BL22" s="10">
        <v>1.0</v>
      </c>
      <c r="BM22" s="10">
        <v>1.0</v>
      </c>
      <c r="BN22" s="10">
        <v>1.0</v>
      </c>
      <c r="BO22" s="10">
        <v>1.0</v>
      </c>
      <c r="BP22" s="10">
        <v>1.0</v>
      </c>
      <c r="BQ22" s="10">
        <v>1.0</v>
      </c>
      <c r="BR22" s="10">
        <v>1.0</v>
      </c>
      <c r="BS22" s="10">
        <v>0.0</v>
      </c>
      <c r="BT22" s="10">
        <v>0.0</v>
      </c>
      <c r="BU22" s="10">
        <v>1.0</v>
      </c>
      <c r="BV22" s="10">
        <v>0.0</v>
      </c>
      <c r="BW22" s="10">
        <v>0.0</v>
      </c>
      <c r="BX22" s="10">
        <v>1.0</v>
      </c>
      <c r="BY22" s="10">
        <v>1.0</v>
      </c>
      <c r="BZ22" s="10">
        <v>1.0</v>
      </c>
      <c r="CA22" s="10">
        <v>1.0</v>
      </c>
      <c r="CB22" s="10">
        <v>1.0</v>
      </c>
      <c r="CC22" s="10">
        <v>1.0</v>
      </c>
      <c r="CD22" s="10">
        <v>1.0</v>
      </c>
      <c r="CE22" s="10">
        <v>1.0</v>
      </c>
      <c r="CF22" s="10">
        <v>1.0</v>
      </c>
      <c r="CG22" s="10">
        <v>1.0</v>
      </c>
      <c r="CH22" s="10">
        <v>1.0</v>
      </c>
      <c r="CI22" s="10">
        <v>0.0</v>
      </c>
      <c r="CJ22" s="10">
        <v>0.0</v>
      </c>
      <c r="CK22" s="10">
        <v>0.0</v>
      </c>
      <c r="CL22" s="10">
        <v>0.0</v>
      </c>
      <c r="CM22" s="10">
        <v>0.0</v>
      </c>
      <c r="CN22" s="10">
        <v>1.0</v>
      </c>
      <c r="CO22" s="10">
        <v>0.0</v>
      </c>
      <c r="CP22" s="10">
        <v>1.0</v>
      </c>
      <c r="CQ22" s="10">
        <v>1.0</v>
      </c>
      <c r="CR22" s="10">
        <v>1.0</v>
      </c>
      <c r="CS22" s="10">
        <v>1.0</v>
      </c>
      <c r="CT22" s="10">
        <v>1.0</v>
      </c>
      <c r="CU22" s="10">
        <v>1.0</v>
      </c>
      <c r="CV22" s="10">
        <v>1.0</v>
      </c>
      <c r="CW22" s="10">
        <v>0.0</v>
      </c>
      <c r="CX22" s="10">
        <v>0.0</v>
      </c>
      <c r="CY22" s="10">
        <v>1.0</v>
      </c>
      <c r="CZ22" s="10">
        <v>1.0</v>
      </c>
      <c r="DA22" s="10">
        <v>0.0</v>
      </c>
      <c r="DB22" s="10">
        <v>0.0</v>
      </c>
      <c r="DC22" s="10">
        <v>0.0</v>
      </c>
      <c r="DD22" s="10">
        <v>1.0</v>
      </c>
      <c r="DE22" s="10">
        <v>1.0</v>
      </c>
      <c r="DF22" s="10">
        <v>0.0</v>
      </c>
      <c r="DG22" s="10">
        <v>0.0</v>
      </c>
      <c r="DH22" s="10">
        <v>0.0</v>
      </c>
      <c r="DI22" s="10">
        <v>1.0</v>
      </c>
      <c r="DJ22" s="10">
        <v>1.0</v>
      </c>
      <c r="DK22" s="10">
        <v>0.0</v>
      </c>
      <c r="DL22" s="10">
        <v>1.0</v>
      </c>
      <c r="DM22" s="10">
        <v>1.0</v>
      </c>
      <c r="DN22" s="10">
        <v>0.0</v>
      </c>
      <c r="DO22" s="10">
        <v>0.0</v>
      </c>
      <c r="DP22" s="10">
        <v>1.0</v>
      </c>
      <c r="DQ22" s="10">
        <v>1.0</v>
      </c>
      <c r="DR22" s="10">
        <v>1.0</v>
      </c>
      <c r="DS22" s="10">
        <v>0.0</v>
      </c>
      <c r="DT22" s="10">
        <v>1.0</v>
      </c>
      <c r="DU22" s="10">
        <v>0.0</v>
      </c>
      <c r="DV22" s="10">
        <v>0.0</v>
      </c>
      <c r="DW22" s="10">
        <v>0.0</v>
      </c>
      <c r="DX22" s="10">
        <v>0.0</v>
      </c>
      <c r="DY22" s="10">
        <v>1.0</v>
      </c>
      <c r="DZ22" s="10">
        <v>1.0</v>
      </c>
      <c r="EA22" s="10">
        <v>0.0</v>
      </c>
      <c r="EB22" s="10">
        <v>0.0</v>
      </c>
      <c r="EC22" s="10">
        <v>0.0</v>
      </c>
      <c r="ED22" s="10">
        <v>1.0</v>
      </c>
      <c r="EE22" s="10">
        <v>1.0</v>
      </c>
      <c r="EF22" s="10">
        <v>1.0</v>
      </c>
      <c r="EG22" s="10">
        <v>1.0</v>
      </c>
      <c r="EH22" s="10">
        <v>0.0</v>
      </c>
      <c r="EI22" s="10">
        <v>0.0</v>
      </c>
      <c r="EJ22" s="10">
        <v>1.0</v>
      </c>
      <c r="EK22" s="10">
        <v>0.0</v>
      </c>
      <c r="EL22" s="10">
        <v>1.0</v>
      </c>
      <c r="EM22" s="10">
        <v>1.0</v>
      </c>
      <c r="EN22" s="10">
        <v>1.0</v>
      </c>
      <c r="EO22" s="10">
        <v>0.0</v>
      </c>
      <c r="EP22" s="10">
        <v>0.0</v>
      </c>
      <c r="EQ22" s="10">
        <v>0.0</v>
      </c>
      <c r="ER22" s="10">
        <v>0.0</v>
      </c>
      <c r="ES22" s="10">
        <v>1.0</v>
      </c>
      <c r="ET22" s="10">
        <v>1.0</v>
      </c>
      <c r="EU22" s="10">
        <v>0.0</v>
      </c>
      <c r="EV22" s="10">
        <v>0.0</v>
      </c>
      <c r="EW22" s="10">
        <v>1.0</v>
      </c>
      <c r="EX22" s="10">
        <v>1.0</v>
      </c>
      <c r="EY22" s="10">
        <v>0.0</v>
      </c>
      <c r="EZ22" s="10">
        <v>0.0</v>
      </c>
      <c r="FA22" s="10">
        <f t="shared" si="1"/>
        <v>108</v>
      </c>
      <c r="FB22" s="10">
        <v>15.0</v>
      </c>
    </row>
    <row r="23" ht="12.0" customHeight="1">
      <c r="A23" s="10">
        <v>4022.0</v>
      </c>
      <c r="B23" s="8" t="s">
        <v>583</v>
      </c>
      <c r="C23" s="10">
        <v>1.0</v>
      </c>
      <c r="D23" s="10">
        <v>1.0</v>
      </c>
      <c r="E23" s="10">
        <v>1.0</v>
      </c>
      <c r="F23" s="10">
        <v>1.0</v>
      </c>
      <c r="G23" s="10">
        <v>1.0</v>
      </c>
      <c r="H23" s="10">
        <v>1.0</v>
      </c>
      <c r="I23" s="10">
        <v>1.0</v>
      </c>
      <c r="J23" s="10">
        <v>1.0</v>
      </c>
      <c r="K23" s="10">
        <v>1.0</v>
      </c>
      <c r="L23" s="10">
        <v>1.0</v>
      </c>
      <c r="M23" s="10">
        <v>1.0</v>
      </c>
      <c r="N23" s="10">
        <v>1.0</v>
      </c>
      <c r="O23" s="10">
        <v>1.0</v>
      </c>
      <c r="P23" s="10">
        <v>1.0</v>
      </c>
      <c r="Q23" s="10">
        <v>1.0</v>
      </c>
      <c r="R23" s="10">
        <v>1.0</v>
      </c>
      <c r="S23" s="10">
        <v>1.0</v>
      </c>
      <c r="T23" s="10">
        <v>1.0</v>
      </c>
      <c r="U23" s="10">
        <v>0.0</v>
      </c>
      <c r="V23" s="10">
        <v>1.0</v>
      </c>
      <c r="W23" s="10">
        <v>1.0</v>
      </c>
      <c r="X23" s="10">
        <v>1.0</v>
      </c>
      <c r="Y23" s="10">
        <v>0.0</v>
      </c>
      <c r="Z23" s="10">
        <v>1.0</v>
      </c>
      <c r="AA23" s="10">
        <v>1.0</v>
      </c>
      <c r="AB23" s="10">
        <v>0.0</v>
      </c>
      <c r="AC23" s="10">
        <v>1.0</v>
      </c>
      <c r="AD23" s="10">
        <v>1.0</v>
      </c>
      <c r="AE23" s="10">
        <v>1.0</v>
      </c>
      <c r="AF23" s="10">
        <v>0.0</v>
      </c>
      <c r="AG23" s="10">
        <v>1.0</v>
      </c>
      <c r="AH23" s="10">
        <v>0.0</v>
      </c>
      <c r="AI23" s="10">
        <v>1.0</v>
      </c>
      <c r="AJ23" s="10">
        <v>1.0</v>
      </c>
      <c r="AK23" s="10">
        <v>1.0</v>
      </c>
      <c r="AL23" s="10">
        <v>1.0</v>
      </c>
      <c r="AM23" s="10">
        <v>1.0</v>
      </c>
      <c r="AN23" s="10">
        <v>1.0</v>
      </c>
      <c r="AO23" s="10">
        <v>1.0</v>
      </c>
      <c r="AP23" s="10">
        <v>1.0</v>
      </c>
      <c r="AQ23" s="10">
        <v>1.0</v>
      </c>
      <c r="AR23" s="10">
        <v>1.0</v>
      </c>
      <c r="AS23" s="10">
        <v>1.0</v>
      </c>
      <c r="AT23" s="10">
        <v>0.0</v>
      </c>
      <c r="AU23" s="10">
        <v>1.0</v>
      </c>
      <c r="AV23" s="10">
        <v>1.0</v>
      </c>
      <c r="AW23" s="10">
        <v>1.0</v>
      </c>
      <c r="AX23" s="10">
        <v>1.0</v>
      </c>
      <c r="AY23" s="10">
        <v>1.0</v>
      </c>
      <c r="AZ23" s="10">
        <v>1.0</v>
      </c>
      <c r="BA23" s="10">
        <v>1.0</v>
      </c>
      <c r="BB23" s="10">
        <v>0.0</v>
      </c>
      <c r="BC23" s="10">
        <v>1.0</v>
      </c>
      <c r="BD23" s="10">
        <v>1.0</v>
      </c>
      <c r="BE23" s="10">
        <v>1.0</v>
      </c>
      <c r="BF23" s="10">
        <v>1.0</v>
      </c>
      <c r="BG23" s="10">
        <v>1.0</v>
      </c>
      <c r="BH23" s="10">
        <v>1.0</v>
      </c>
      <c r="BI23" s="10">
        <v>1.0</v>
      </c>
      <c r="BJ23" s="10">
        <v>1.0</v>
      </c>
      <c r="BK23" s="10">
        <v>1.0</v>
      </c>
      <c r="BL23" s="10">
        <v>1.0</v>
      </c>
      <c r="BM23" s="10">
        <v>1.0</v>
      </c>
      <c r="BN23" s="10">
        <v>1.0</v>
      </c>
      <c r="BO23" s="10">
        <v>1.0</v>
      </c>
      <c r="BP23" s="10">
        <v>1.0</v>
      </c>
      <c r="BQ23" s="10">
        <v>1.0</v>
      </c>
      <c r="BR23" s="10">
        <v>1.0</v>
      </c>
      <c r="BS23" s="10">
        <v>0.0</v>
      </c>
      <c r="BT23" s="10">
        <v>0.0</v>
      </c>
      <c r="BU23" s="10">
        <v>1.0</v>
      </c>
      <c r="BV23" s="10">
        <v>0.0</v>
      </c>
      <c r="BW23" s="10">
        <v>0.0</v>
      </c>
      <c r="BX23" s="10">
        <v>1.0</v>
      </c>
      <c r="BY23" s="10">
        <v>1.0</v>
      </c>
      <c r="BZ23" s="10">
        <v>1.0</v>
      </c>
      <c r="CA23" s="10">
        <v>1.0</v>
      </c>
      <c r="CB23" s="10">
        <v>1.0</v>
      </c>
      <c r="CC23" s="10">
        <v>1.0</v>
      </c>
      <c r="CD23" s="10">
        <v>1.0</v>
      </c>
      <c r="CE23" s="10">
        <v>0.0</v>
      </c>
      <c r="CF23" s="10">
        <v>1.0</v>
      </c>
      <c r="CG23" s="10">
        <v>1.0</v>
      </c>
      <c r="CH23" s="10">
        <v>1.0</v>
      </c>
      <c r="CI23" s="10">
        <v>1.0</v>
      </c>
      <c r="CJ23" s="10">
        <v>1.0</v>
      </c>
      <c r="CK23" s="10">
        <v>0.0</v>
      </c>
      <c r="CL23" s="10">
        <v>0.0</v>
      </c>
      <c r="CM23" s="10">
        <v>1.0</v>
      </c>
      <c r="CN23" s="10">
        <v>0.0</v>
      </c>
      <c r="CO23" s="10">
        <v>0.0</v>
      </c>
      <c r="CP23" s="10">
        <v>1.0</v>
      </c>
      <c r="CQ23" s="10">
        <v>0.0</v>
      </c>
      <c r="CR23" s="10">
        <v>1.0</v>
      </c>
      <c r="CS23" s="10">
        <v>0.0</v>
      </c>
      <c r="CT23" s="10">
        <v>1.0</v>
      </c>
      <c r="CU23" s="10">
        <v>0.0</v>
      </c>
      <c r="CV23" s="10">
        <v>1.0</v>
      </c>
      <c r="CW23" s="10">
        <v>0.0</v>
      </c>
      <c r="CX23" s="10">
        <v>0.0</v>
      </c>
      <c r="CY23" s="10">
        <v>1.0</v>
      </c>
      <c r="CZ23" s="10">
        <v>0.0</v>
      </c>
      <c r="DA23" s="10">
        <v>0.0</v>
      </c>
      <c r="DB23" s="10">
        <v>0.0</v>
      </c>
      <c r="DC23" s="10">
        <v>0.0</v>
      </c>
      <c r="DD23" s="10">
        <v>1.0</v>
      </c>
      <c r="DE23" s="10">
        <v>1.0</v>
      </c>
      <c r="DF23" s="10">
        <v>1.0</v>
      </c>
      <c r="DG23" s="10">
        <v>0.0</v>
      </c>
      <c r="DH23" s="10">
        <v>1.0</v>
      </c>
      <c r="DI23" s="10">
        <v>1.0</v>
      </c>
      <c r="DJ23" s="10">
        <v>0.0</v>
      </c>
      <c r="DK23" s="10">
        <v>1.0</v>
      </c>
      <c r="DL23" s="10">
        <v>1.0</v>
      </c>
      <c r="DM23" s="10">
        <v>1.0</v>
      </c>
      <c r="DN23" s="10">
        <v>0.0</v>
      </c>
      <c r="DO23" s="10">
        <v>1.0</v>
      </c>
      <c r="DP23" s="10">
        <v>1.0</v>
      </c>
      <c r="DQ23" s="10">
        <v>1.0</v>
      </c>
      <c r="DR23" s="10">
        <v>1.0</v>
      </c>
      <c r="DS23" s="10">
        <v>0.0</v>
      </c>
      <c r="DT23" s="10">
        <v>1.0</v>
      </c>
      <c r="DU23" s="10">
        <v>0.0</v>
      </c>
      <c r="DV23" s="10">
        <v>1.0</v>
      </c>
      <c r="DW23" s="10">
        <v>0.0</v>
      </c>
      <c r="DX23" s="10">
        <v>0.0</v>
      </c>
      <c r="DY23" s="10">
        <v>1.0</v>
      </c>
      <c r="DZ23" s="10">
        <v>1.0</v>
      </c>
      <c r="EA23" s="10">
        <v>0.0</v>
      </c>
      <c r="EB23" s="10">
        <v>0.0</v>
      </c>
      <c r="EC23" s="10">
        <v>1.0</v>
      </c>
      <c r="ED23" s="10">
        <v>0.0</v>
      </c>
      <c r="EE23" s="10">
        <v>1.0</v>
      </c>
      <c r="EF23" s="10">
        <v>1.0</v>
      </c>
      <c r="EG23" s="10">
        <v>1.0</v>
      </c>
      <c r="EH23" s="10">
        <v>0.0</v>
      </c>
      <c r="EI23" s="10">
        <v>0.0</v>
      </c>
      <c r="EJ23" s="10">
        <v>1.0</v>
      </c>
      <c r="EK23" s="10">
        <v>1.0</v>
      </c>
      <c r="EL23" s="10">
        <v>1.0</v>
      </c>
      <c r="EM23" s="10">
        <v>0.0</v>
      </c>
      <c r="EN23" s="10">
        <v>1.0</v>
      </c>
      <c r="EO23" s="10">
        <v>0.0</v>
      </c>
      <c r="EP23" s="10">
        <v>0.0</v>
      </c>
      <c r="EQ23" s="10">
        <v>0.0</v>
      </c>
      <c r="ER23" s="10">
        <v>0.0</v>
      </c>
      <c r="ES23" s="10">
        <v>0.0</v>
      </c>
      <c r="ET23" s="10">
        <v>1.0</v>
      </c>
      <c r="EU23" s="10">
        <v>0.0</v>
      </c>
      <c r="EV23" s="10">
        <v>1.0</v>
      </c>
      <c r="EW23" s="10">
        <v>1.0</v>
      </c>
      <c r="EX23" s="10">
        <v>1.0</v>
      </c>
      <c r="EY23" s="10">
        <v>1.0</v>
      </c>
      <c r="EZ23" s="10">
        <v>0.0</v>
      </c>
      <c r="FA23" s="10">
        <f t="shared" si="1"/>
        <v>109</v>
      </c>
      <c r="FB23" s="10">
        <v>10.0</v>
      </c>
    </row>
    <row r="24" ht="12.0" customHeight="1">
      <c r="A24" s="10">
        <v>4023.0</v>
      </c>
      <c r="B24" s="8" t="s">
        <v>588</v>
      </c>
      <c r="C24" s="10">
        <v>1.0</v>
      </c>
      <c r="D24" s="10">
        <v>1.0</v>
      </c>
      <c r="E24" s="10">
        <v>0.0</v>
      </c>
      <c r="F24" s="10">
        <v>1.0</v>
      </c>
      <c r="G24" s="10">
        <v>1.0</v>
      </c>
      <c r="H24" s="10">
        <v>1.0</v>
      </c>
      <c r="I24" s="10">
        <v>1.0</v>
      </c>
      <c r="J24" s="10">
        <v>1.0</v>
      </c>
      <c r="K24" s="10">
        <v>1.0</v>
      </c>
      <c r="L24" s="10">
        <v>1.0</v>
      </c>
      <c r="M24" s="10">
        <v>0.0</v>
      </c>
      <c r="N24" s="10">
        <v>1.0</v>
      </c>
      <c r="O24" s="10">
        <v>1.0</v>
      </c>
      <c r="P24" s="10">
        <v>1.0</v>
      </c>
      <c r="Q24" s="10">
        <v>1.0</v>
      </c>
      <c r="R24" s="10">
        <v>1.0</v>
      </c>
      <c r="S24" s="10">
        <v>1.0</v>
      </c>
      <c r="T24" s="10">
        <v>1.0</v>
      </c>
      <c r="U24" s="10">
        <v>1.0</v>
      </c>
      <c r="V24" s="10">
        <v>0.0</v>
      </c>
      <c r="W24" s="10">
        <v>1.0</v>
      </c>
      <c r="X24" s="10">
        <v>1.0</v>
      </c>
      <c r="Y24" s="10">
        <v>0.0</v>
      </c>
      <c r="Z24" s="10">
        <v>1.0</v>
      </c>
      <c r="AA24" s="10">
        <v>1.0</v>
      </c>
      <c r="AB24" s="10">
        <v>1.0</v>
      </c>
      <c r="AC24" s="10">
        <v>0.0</v>
      </c>
      <c r="AD24" s="10">
        <v>0.0</v>
      </c>
      <c r="AE24" s="10">
        <v>1.0</v>
      </c>
      <c r="AF24" s="10">
        <v>1.0</v>
      </c>
      <c r="AG24" s="10">
        <v>1.0</v>
      </c>
      <c r="AH24" s="10">
        <v>1.0</v>
      </c>
      <c r="AI24" s="10">
        <v>1.0</v>
      </c>
      <c r="AJ24" s="10">
        <v>1.0</v>
      </c>
      <c r="AK24" s="10">
        <v>0.0</v>
      </c>
      <c r="AL24" s="10">
        <v>1.0</v>
      </c>
      <c r="AM24" s="10">
        <v>1.0</v>
      </c>
      <c r="AN24" s="10">
        <v>1.0</v>
      </c>
      <c r="AO24" s="10">
        <v>1.0</v>
      </c>
      <c r="AP24" s="10">
        <v>1.0</v>
      </c>
      <c r="AQ24" s="10">
        <v>0.0</v>
      </c>
      <c r="AR24" s="10">
        <v>0.0</v>
      </c>
      <c r="AS24" s="10">
        <v>1.0</v>
      </c>
      <c r="AT24" s="10">
        <v>1.0</v>
      </c>
      <c r="AU24" s="10">
        <v>1.0</v>
      </c>
      <c r="AV24" s="10">
        <v>1.0</v>
      </c>
      <c r="AW24" s="10">
        <v>1.0</v>
      </c>
      <c r="AX24" s="10">
        <v>1.0</v>
      </c>
      <c r="AY24" s="10">
        <v>0.0</v>
      </c>
      <c r="AZ24" s="10">
        <v>0.0</v>
      </c>
      <c r="BA24" s="10">
        <v>1.0</v>
      </c>
      <c r="BB24" s="10">
        <v>1.0</v>
      </c>
      <c r="BC24" s="10">
        <v>1.0</v>
      </c>
      <c r="BD24" s="10">
        <v>1.0</v>
      </c>
      <c r="BE24" s="10">
        <v>1.0</v>
      </c>
      <c r="BF24" s="10">
        <v>1.0</v>
      </c>
      <c r="BG24" s="10">
        <v>1.0</v>
      </c>
      <c r="BH24" s="10">
        <v>1.0</v>
      </c>
      <c r="BI24" s="10">
        <v>1.0</v>
      </c>
      <c r="BJ24" s="10">
        <v>1.0</v>
      </c>
      <c r="BK24" s="10">
        <v>0.0</v>
      </c>
      <c r="BL24" s="10">
        <v>0.0</v>
      </c>
      <c r="BM24" s="10">
        <v>1.0</v>
      </c>
      <c r="BN24" s="10">
        <v>1.0</v>
      </c>
      <c r="BO24" s="10">
        <v>0.0</v>
      </c>
      <c r="BP24" s="10">
        <v>1.0</v>
      </c>
      <c r="BQ24" s="10">
        <v>1.0</v>
      </c>
      <c r="BR24" s="10">
        <v>1.0</v>
      </c>
      <c r="BS24" s="10">
        <v>0.0</v>
      </c>
      <c r="BT24" s="10">
        <v>0.0</v>
      </c>
      <c r="BU24" s="10">
        <v>1.0</v>
      </c>
      <c r="BV24" s="10">
        <v>0.0</v>
      </c>
      <c r="BW24" s="10">
        <v>0.0</v>
      </c>
      <c r="BX24" s="10">
        <v>0.0</v>
      </c>
      <c r="BY24" s="10">
        <v>0.0</v>
      </c>
      <c r="BZ24" s="10">
        <v>1.0</v>
      </c>
      <c r="CA24" s="10">
        <v>1.0</v>
      </c>
      <c r="CB24" s="10">
        <v>0.0</v>
      </c>
      <c r="CC24" s="10">
        <v>0.0</v>
      </c>
      <c r="CD24" s="10">
        <v>0.0</v>
      </c>
      <c r="CE24" s="10">
        <v>0.0</v>
      </c>
      <c r="CF24" s="10">
        <v>0.0</v>
      </c>
      <c r="CG24" s="10">
        <v>1.0</v>
      </c>
      <c r="CH24" s="10">
        <v>0.0</v>
      </c>
      <c r="CI24" s="10">
        <v>0.0</v>
      </c>
      <c r="CJ24" s="10">
        <v>0.0</v>
      </c>
      <c r="CK24" s="10">
        <v>0.0</v>
      </c>
      <c r="CL24" s="10">
        <v>1.0</v>
      </c>
      <c r="CM24" s="10">
        <v>0.0</v>
      </c>
      <c r="CN24" s="10">
        <v>1.0</v>
      </c>
      <c r="CO24" s="10">
        <v>0.0</v>
      </c>
      <c r="CP24" s="10">
        <v>1.0</v>
      </c>
      <c r="CQ24" s="10">
        <v>0.0</v>
      </c>
      <c r="CR24" s="10">
        <v>1.0</v>
      </c>
      <c r="CS24" s="10">
        <v>0.0</v>
      </c>
      <c r="CT24" s="10">
        <v>1.0</v>
      </c>
      <c r="CU24" s="10">
        <v>0.0</v>
      </c>
      <c r="CV24" s="10">
        <v>1.0</v>
      </c>
      <c r="CW24" s="10">
        <v>0.0</v>
      </c>
      <c r="CX24" s="10">
        <v>0.0</v>
      </c>
      <c r="CY24" s="10">
        <v>0.0</v>
      </c>
      <c r="CZ24" s="10">
        <v>1.0</v>
      </c>
      <c r="DA24" s="10">
        <v>1.0</v>
      </c>
      <c r="DB24" s="10">
        <v>0.0</v>
      </c>
      <c r="DC24" s="10">
        <v>0.0</v>
      </c>
      <c r="DD24" s="10">
        <v>0.0</v>
      </c>
      <c r="DE24" s="10">
        <v>1.0</v>
      </c>
      <c r="DF24" s="10">
        <v>1.0</v>
      </c>
      <c r="DG24" s="10">
        <v>0.0</v>
      </c>
      <c r="DH24" s="10">
        <v>0.0</v>
      </c>
      <c r="DI24" s="10">
        <v>0.0</v>
      </c>
      <c r="DJ24" s="10">
        <v>1.0</v>
      </c>
      <c r="DK24" s="10">
        <v>1.0</v>
      </c>
      <c r="DL24" s="10">
        <v>1.0</v>
      </c>
      <c r="DM24" s="10">
        <v>1.0</v>
      </c>
      <c r="DN24" s="10">
        <v>0.0</v>
      </c>
      <c r="DO24" s="10">
        <v>0.0</v>
      </c>
      <c r="DP24" s="10">
        <v>1.0</v>
      </c>
      <c r="DQ24" s="10">
        <v>1.0</v>
      </c>
      <c r="DR24" s="10">
        <v>0.0</v>
      </c>
      <c r="DS24" s="10">
        <v>0.0</v>
      </c>
      <c r="DT24" s="10">
        <v>0.0</v>
      </c>
      <c r="DU24" s="10">
        <v>0.0</v>
      </c>
      <c r="DV24" s="10">
        <v>0.0</v>
      </c>
      <c r="DW24" s="10">
        <v>1.0</v>
      </c>
      <c r="DX24" s="10">
        <v>1.0</v>
      </c>
      <c r="DY24" s="10">
        <v>1.0</v>
      </c>
      <c r="DZ24" s="10">
        <v>0.0</v>
      </c>
      <c r="EA24" s="10">
        <v>0.0</v>
      </c>
      <c r="EB24" s="10">
        <v>1.0</v>
      </c>
      <c r="EC24" s="10">
        <v>0.0</v>
      </c>
      <c r="ED24" s="10">
        <v>0.0</v>
      </c>
      <c r="EE24" s="10">
        <v>0.0</v>
      </c>
      <c r="EF24" s="10">
        <v>1.0</v>
      </c>
      <c r="EG24" s="10">
        <v>1.0</v>
      </c>
      <c r="EH24" s="10">
        <v>1.0</v>
      </c>
      <c r="EI24" s="10">
        <v>0.0</v>
      </c>
      <c r="EJ24" s="10">
        <v>0.0</v>
      </c>
      <c r="EK24" s="10">
        <v>0.0</v>
      </c>
      <c r="EL24" s="10">
        <v>0.0</v>
      </c>
      <c r="EM24" s="10">
        <v>0.0</v>
      </c>
      <c r="EN24" s="10">
        <v>0.0</v>
      </c>
      <c r="EO24" s="10">
        <v>0.0</v>
      </c>
      <c r="EP24" s="10">
        <v>0.0</v>
      </c>
      <c r="EQ24" s="10">
        <v>0.0</v>
      </c>
      <c r="ER24" s="10">
        <v>0.0</v>
      </c>
      <c r="ES24" s="10">
        <v>0.0</v>
      </c>
      <c r="ET24" s="10">
        <v>1.0</v>
      </c>
      <c r="EU24" s="10">
        <v>0.0</v>
      </c>
      <c r="EV24" s="10">
        <v>1.0</v>
      </c>
      <c r="EW24" s="10">
        <v>0.0</v>
      </c>
      <c r="EX24" s="10">
        <v>0.0</v>
      </c>
      <c r="EY24" s="10">
        <v>0.0</v>
      </c>
      <c r="EZ24" s="10">
        <v>0.0</v>
      </c>
      <c r="FA24" s="10">
        <f t="shared" si="1"/>
        <v>83</v>
      </c>
      <c r="FB24" s="10">
        <v>12.0</v>
      </c>
    </row>
    <row r="25" ht="12.0" customHeight="1">
      <c r="A25" s="10">
        <v>4024.0</v>
      </c>
      <c r="B25" s="8" t="s">
        <v>592</v>
      </c>
      <c r="C25" s="10">
        <v>1.0</v>
      </c>
      <c r="D25" s="10">
        <v>1.0</v>
      </c>
      <c r="E25" s="10">
        <v>1.0</v>
      </c>
      <c r="F25" s="10">
        <v>1.0</v>
      </c>
      <c r="G25" s="10">
        <v>1.0</v>
      </c>
      <c r="H25" s="10">
        <v>1.0</v>
      </c>
      <c r="I25" s="10">
        <v>1.0</v>
      </c>
      <c r="J25" s="10">
        <v>1.0</v>
      </c>
      <c r="K25" s="10">
        <v>1.0</v>
      </c>
      <c r="L25" s="10">
        <v>1.0</v>
      </c>
      <c r="M25" s="10">
        <v>1.0</v>
      </c>
      <c r="N25" s="10">
        <v>1.0</v>
      </c>
      <c r="O25" s="10">
        <v>1.0</v>
      </c>
      <c r="P25" s="10">
        <v>1.0</v>
      </c>
      <c r="Q25" s="10">
        <v>1.0</v>
      </c>
      <c r="R25" s="10">
        <v>1.0</v>
      </c>
      <c r="S25" s="10">
        <v>1.0</v>
      </c>
      <c r="T25" s="10">
        <v>1.0</v>
      </c>
      <c r="U25" s="10">
        <v>1.0</v>
      </c>
      <c r="V25" s="10">
        <v>1.0</v>
      </c>
      <c r="W25" s="10">
        <v>1.0</v>
      </c>
      <c r="X25" s="10">
        <v>1.0</v>
      </c>
      <c r="Y25" s="10">
        <v>0.0</v>
      </c>
      <c r="Z25" s="10">
        <v>1.0</v>
      </c>
      <c r="AA25" s="10">
        <v>1.0</v>
      </c>
      <c r="AB25" s="10">
        <v>1.0</v>
      </c>
      <c r="AC25" s="10">
        <v>1.0</v>
      </c>
      <c r="AD25" s="10">
        <v>1.0</v>
      </c>
      <c r="AE25" s="10">
        <v>1.0</v>
      </c>
      <c r="AF25" s="10">
        <v>1.0</v>
      </c>
      <c r="AG25" s="10">
        <v>1.0</v>
      </c>
      <c r="AH25" s="10">
        <v>1.0</v>
      </c>
      <c r="AI25" s="10">
        <v>1.0</v>
      </c>
      <c r="AJ25" s="10">
        <v>1.0</v>
      </c>
      <c r="AK25" s="10">
        <v>1.0</v>
      </c>
      <c r="AL25" s="10">
        <v>0.0</v>
      </c>
      <c r="AM25" s="10">
        <v>1.0</v>
      </c>
      <c r="AN25" s="10">
        <v>1.0</v>
      </c>
      <c r="AO25" s="10">
        <v>0.0</v>
      </c>
      <c r="AP25" s="10">
        <v>1.0</v>
      </c>
      <c r="AQ25" s="10">
        <v>1.0</v>
      </c>
      <c r="AR25" s="10">
        <v>1.0</v>
      </c>
      <c r="AS25" s="10">
        <v>0.0</v>
      </c>
      <c r="AT25" s="10">
        <v>0.0</v>
      </c>
      <c r="AU25" s="10">
        <v>1.0</v>
      </c>
      <c r="AV25" s="10">
        <v>1.0</v>
      </c>
      <c r="AW25" s="10">
        <v>1.0</v>
      </c>
      <c r="AX25" s="10">
        <v>1.0</v>
      </c>
      <c r="AY25" s="10">
        <v>0.0</v>
      </c>
      <c r="AZ25" s="10">
        <v>1.0</v>
      </c>
      <c r="BA25" s="10">
        <v>1.0</v>
      </c>
      <c r="BB25" s="10">
        <v>0.0</v>
      </c>
      <c r="BC25" s="10">
        <v>1.0</v>
      </c>
      <c r="BD25" s="10">
        <v>1.0</v>
      </c>
      <c r="BE25" s="10">
        <v>1.0</v>
      </c>
      <c r="BF25" s="10">
        <v>1.0</v>
      </c>
      <c r="BG25" s="10">
        <v>1.0</v>
      </c>
      <c r="BH25" s="10">
        <v>1.0</v>
      </c>
      <c r="BI25" s="10">
        <v>1.0</v>
      </c>
      <c r="BJ25" s="10">
        <v>1.0</v>
      </c>
      <c r="BK25" s="10">
        <v>0.0</v>
      </c>
      <c r="BL25" s="10">
        <v>1.0</v>
      </c>
      <c r="BM25" s="10">
        <v>1.0</v>
      </c>
      <c r="BN25" s="10">
        <v>1.0</v>
      </c>
      <c r="BO25" s="10">
        <v>1.0</v>
      </c>
      <c r="BP25" s="10">
        <v>1.0</v>
      </c>
      <c r="BQ25" s="10">
        <v>1.0</v>
      </c>
      <c r="BR25" s="10">
        <v>1.0</v>
      </c>
      <c r="BS25" s="10">
        <v>0.0</v>
      </c>
      <c r="BT25" s="10">
        <v>1.0</v>
      </c>
      <c r="BU25" s="10">
        <v>1.0</v>
      </c>
      <c r="BV25" s="10">
        <v>0.0</v>
      </c>
      <c r="BW25" s="10">
        <v>0.0</v>
      </c>
      <c r="BX25" s="10">
        <v>1.0</v>
      </c>
      <c r="BY25" s="10">
        <v>1.0</v>
      </c>
      <c r="BZ25" s="10">
        <v>1.0</v>
      </c>
      <c r="CA25" s="10">
        <v>1.0</v>
      </c>
      <c r="CB25" s="10">
        <v>1.0</v>
      </c>
      <c r="CC25" s="10">
        <v>1.0</v>
      </c>
      <c r="CD25" s="10">
        <v>1.0</v>
      </c>
      <c r="CE25" s="10">
        <v>1.0</v>
      </c>
      <c r="CF25" s="10">
        <v>1.0</v>
      </c>
      <c r="CG25" s="10">
        <v>1.0</v>
      </c>
      <c r="CH25" s="10">
        <v>1.0</v>
      </c>
      <c r="CI25" s="10">
        <v>1.0</v>
      </c>
      <c r="CJ25" s="10">
        <v>0.0</v>
      </c>
      <c r="CK25" s="10">
        <v>0.0</v>
      </c>
      <c r="CL25" s="10">
        <v>0.0</v>
      </c>
      <c r="CM25" s="10">
        <v>0.0</v>
      </c>
      <c r="CN25" s="10">
        <v>1.0</v>
      </c>
      <c r="CO25" s="10">
        <v>1.0</v>
      </c>
      <c r="CP25" s="10">
        <v>1.0</v>
      </c>
      <c r="CQ25" s="10">
        <v>0.0</v>
      </c>
      <c r="CR25" s="10">
        <v>1.0</v>
      </c>
      <c r="CS25" s="10">
        <v>0.0</v>
      </c>
      <c r="CT25" s="10">
        <v>1.0</v>
      </c>
      <c r="CU25" s="10">
        <v>0.0</v>
      </c>
      <c r="CV25" s="10">
        <v>1.0</v>
      </c>
      <c r="CW25" s="10">
        <v>0.0</v>
      </c>
      <c r="CX25" s="10">
        <v>0.0</v>
      </c>
      <c r="CY25" s="10">
        <v>1.0</v>
      </c>
      <c r="CZ25" s="10">
        <v>1.0</v>
      </c>
      <c r="DA25" s="10">
        <v>0.0</v>
      </c>
      <c r="DB25" s="10">
        <v>1.0</v>
      </c>
      <c r="DC25" s="10">
        <v>0.0</v>
      </c>
      <c r="DD25" s="10">
        <v>0.0</v>
      </c>
      <c r="DE25" s="10">
        <v>1.0</v>
      </c>
      <c r="DF25" s="10">
        <v>1.0</v>
      </c>
      <c r="DG25" s="10">
        <v>1.0</v>
      </c>
      <c r="DH25" s="10">
        <v>0.0</v>
      </c>
      <c r="DI25" s="10">
        <v>1.0</v>
      </c>
      <c r="DJ25" s="10">
        <v>1.0</v>
      </c>
      <c r="DK25" s="10">
        <v>0.0</v>
      </c>
      <c r="DL25" s="10">
        <v>1.0</v>
      </c>
      <c r="DM25" s="10">
        <v>1.0</v>
      </c>
      <c r="DN25" s="10">
        <v>1.0</v>
      </c>
      <c r="DO25" s="10">
        <v>0.0</v>
      </c>
      <c r="DP25" s="10">
        <v>1.0</v>
      </c>
      <c r="DQ25" s="10">
        <v>1.0</v>
      </c>
      <c r="DR25" s="10">
        <v>0.0</v>
      </c>
      <c r="DS25" s="10">
        <v>0.0</v>
      </c>
      <c r="DT25" s="10">
        <v>0.0</v>
      </c>
      <c r="DU25" s="10">
        <v>0.0</v>
      </c>
      <c r="DV25" s="10">
        <v>1.0</v>
      </c>
      <c r="DW25" s="10">
        <v>1.0</v>
      </c>
      <c r="DX25" s="10">
        <v>0.0</v>
      </c>
      <c r="DY25" s="10">
        <v>0.0</v>
      </c>
      <c r="DZ25" s="10">
        <v>1.0</v>
      </c>
      <c r="EA25" s="10">
        <v>0.0</v>
      </c>
      <c r="EB25" s="10">
        <v>0.0</v>
      </c>
      <c r="EC25" s="10">
        <v>1.0</v>
      </c>
      <c r="ED25" s="10">
        <v>0.0</v>
      </c>
      <c r="EE25" s="10">
        <v>0.0</v>
      </c>
      <c r="EF25" s="10">
        <v>1.0</v>
      </c>
      <c r="EG25" s="10">
        <v>0.0</v>
      </c>
      <c r="EH25" s="10">
        <v>1.0</v>
      </c>
      <c r="EI25" s="10">
        <v>0.0</v>
      </c>
      <c r="EJ25" s="10">
        <v>1.0</v>
      </c>
      <c r="EK25" s="10">
        <v>0.0</v>
      </c>
      <c r="EL25" s="10">
        <v>1.0</v>
      </c>
      <c r="EM25" s="10">
        <v>0.0</v>
      </c>
      <c r="EN25" s="10">
        <v>1.0</v>
      </c>
      <c r="EO25" s="10">
        <v>0.0</v>
      </c>
      <c r="EP25" s="10">
        <v>0.0</v>
      </c>
      <c r="EQ25" s="10">
        <v>0.0</v>
      </c>
      <c r="ER25" s="10">
        <v>0.0</v>
      </c>
      <c r="ES25" s="10">
        <v>1.0</v>
      </c>
      <c r="ET25" s="10">
        <v>1.0</v>
      </c>
      <c r="EU25" s="10">
        <v>0.0</v>
      </c>
      <c r="EV25" s="10">
        <v>1.0</v>
      </c>
      <c r="EW25" s="10">
        <v>0.0</v>
      </c>
      <c r="EX25" s="10">
        <v>0.0</v>
      </c>
      <c r="EY25" s="10">
        <v>0.0</v>
      </c>
      <c r="EZ25" s="10">
        <v>0.0</v>
      </c>
      <c r="FA25" s="10">
        <f t="shared" si="1"/>
        <v>105</v>
      </c>
      <c r="FB25" s="10">
        <v>15.0</v>
      </c>
    </row>
    <row r="26" ht="12.0" customHeight="1">
      <c r="A26" s="10">
        <v>4025.0</v>
      </c>
      <c r="B26" s="8" t="s">
        <v>596</v>
      </c>
      <c r="C26" s="10">
        <v>1.0</v>
      </c>
      <c r="D26" s="10">
        <v>1.0</v>
      </c>
      <c r="E26" s="10">
        <v>1.0</v>
      </c>
      <c r="F26" s="10">
        <v>1.0</v>
      </c>
      <c r="G26" s="10">
        <v>1.0</v>
      </c>
      <c r="H26" s="10">
        <v>1.0</v>
      </c>
      <c r="I26" s="10">
        <v>1.0</v>
      </c>
      <c r="J26" s="10">
        <v>1.0</v>
      </c>
      <c r="K26" s="10">
        <v>1.0</v>
      </c>
      <c r="L26" s="10">
        <v>1.0</v>
      </c>
      <c r="M26" s="10">
        <v>1.0</v>
      </c>
      <c r="N26" s="10">
        <v>1.0</v>
      </c>
      <c r="O26" s="10">
        <v>1.0</v>
      </c>
      <c r="P26" s="10">
        <v>1.0</v>
      </c>
      <c r="Q26" s="10">
        <v>1.0</v>
      </c>
      <c r="R26" s="10">
        <v>1.0</v>
      </c>
      <c r="S26" s="10">
        <v>1.0</v>
      </c>
      <c r="T26" s="10">
        <v>1.0</v>
      </c>
      <c r="U26" s="10">
        <v>1.0</v>
      </c>
      <c r="V26" s="10">
        <v>1.0</v>
      </c>
      <c r="W26" s="10">
        <v>1.0</v>
      </c>
      <c r="X26" s="10">
        <v>1.0</v>
      </c>
      <c r="Y26" s="10">
        <v>0.0</v>
      </c>
      <c r="Z26" s="10">
        <v>1.0</v>
      </c>
      <c r="AA26" s="10">
        <v>1.0</v>
      </c>
      <c r="AB26" s="10">
        <v>1.0</v>
      </c>
      <c r="AC26" s="10">
        <v>1.0</v>
      </c>
      <c r="AD26" s="10">
        <v>0.0</v>
      </c>
      <c r="AE26" s="10">
        <v>1.0</v>
      </c>
      <c r="AF26" s="10">
        <v>1.0</v>
      </c>
      <c r="AG26" s="10">
        <v>1.0</v>
      </c>
      <c r="AH26" s="10">
        <v>1.0</v>
      </c>
      <c r="AI26" s="10">
        <v>1.0</v>
      </c>
      <c r="AJ26" s="10">
        <v>1.0</v>
      </c>
      <c r="AK26" s="10">
        <v>1.0</v>
      </c>
      <c r="AL26" s="10">
        <v>1.0</v>
      </c>
      <c r="AM26" s="10">
        <v>1.0</v>
      </c>
      <c r="AN26" s="10">
        <v>1.0</v>
      </c>
      <c r="AO26" s="10">
        <v>0.0</v>
      </c>
      <c r="AP26" s="10">
        <v>1.0</v>
      </c>
      <c r="AQ26" s="10">
        <v>1.0</v>
      </c>
      <c r="AR26" s="10">
        <v>1.0</v>
      </c>
      <c r="AS26" s="10">
        <v>0.0</v>
      </c>
      <c r="AT26" s="10">
        <v>0.0</v>
      </c>
      <c r="AU26" s="10">
        <v>1.0</v>
      </c>
      <c r="AV26" s="10">
        <v>1.0</v>
      </c>
      <c r="AW26" s="10">
        <v>1.0</v>
      </c>
      <c r="AX26" s="10">
        <v>1.0</v>
      </c>
      <c r="AY26" s="10">
        <v>0.0</v>
      </c>
      <c r="AZ26" s="10">
        <v>1.0</v>
      </c>
      <c r="BA26" s="10">
        <v>1.0</v>
      </c>
      <c r="BB26" s="10">
        <v>0.0</v>
      </c>
      <c r="BC26" s="10">
        <v>1.0</v>
      </c>
      <c r="BD26" s="10">
        <v>0.0</v>
      </c>
      <c r="BE26" s="10">
        <v>0.0</v>
      </c>
      <c r="BF26" s="10">
        <v>1.0</v>
      </c>
      <c r="BG26" s="10">
        <v>1.0</v>
      </c>
      <c r="BH26" s="10">
        <v>1.0</v>
      </c>
      <c r="BI26" s="10">
        <v>1.0</v>
      </c>
      <c r="BJ26" s="10">
        <v>1.0</v>
      </c>
      <c r="BK26" s="10">
        <v>0.0</v>
      </c>
      <c r="BL26" s="10">
        <v>0.0</v>
      </c>
      <c r="BM26" s="10">
        <v>1.0</v>
      </c>
      <c r="BN26" s="10">
        <v>0.0</v>
      </c>
      <c r="BO26" s="10">
        <v>1.0</v>
      </c>
      <c r="BP26" s="10">
        <v>1.0</v>
      </c>
      <c r="BQ26" s="10">
        <v>1.0</v>
      </c>
      <c r="BR26" s="10">
        <v>1.0</v>
      </c>
      <c r="BS26" s="10">
        <v>1.0</v>
      </c>
      <c r="BT26" s="10">
        <v>1.0</v>
      </c>
      <c r="BU26" s="10">
        <v>0.0</v>
      </c>
      <c r="BV26" s="10">
        <v>0.0</v>
      </c>
      <c r="BW26" s="10">
        <v>1.0</v>
      </c>
      <c r="BX26" s="10">
        <v>1.0</v>
      </c>
      <c r="BY26" s="10">
        <v>1.0</v>
      </c>
      <c r="BZ26" s="10">
        <v>1.0</v>
      </c>
      <c r="CA26" s="10">
        <v>1.0</v>
      </c>
      <c r="CB26" s="10">
        <v>1.0</v>
      </c>
      <c r="CC26" s="10">
        <v>1.0</v>
      </c>
      <c r="CD26" s="10">
        <v>1.0</v>
      </c>
      <c r="CE26" s="10">
        <v>0.0</v>
      </c>
      <c r="CF26" s="10">
        <v>1.0</v>
      </c>
      <c r="CG26" s="10">
        <v>1.0</v>
      </c>
      <c r="CH26" s="10">
        <v>1.0</v>
      </c>
      <c r="CI26" s="10">
        <v>0.0</v>
      </c>
      <c r="CJ26" s="10">
        <v>0.0</v>
      </c>
      <c r="CK26" s="10">
        <v>0.0</v>
      </c>
      <c r="CL26" s="10">
        <v>0.0</v>
      </c>
      <c r="CM26" s="10">
        <v>0.0</v>
      </c>
      <c r="CN26" s="10">
        <v>0.0</v>
      </c>
      <c r="CO26" s="10">
        <v>0.0</v>
      </c>
      <c r="CP26" s="10">
        <v>1.0</v>
      </c>
      <c r="CQ26" s="10">
        <v>0.0</v>
      </c>
      <c r="CR26" s="10">
        <v>1.0</v>
      </c>
      <c r="CS26" s="10">
        <v>1.0</v>
      </c>
      <c r="CT26" s="10">
        <v>1.0</v>
      </c>
      <c r="CU26" s="10">
        <v>1.0</v>
      </c>
      <c r="CV26" s="10">
        <v>1.0</v>
      </c>
      <c r="CW26" s="10">
        <v>0.0</v>
      </c>
      <c r="CX26" s="10">
        <v>1.0</v>
      </c>
      <c r="CY26" s="10">
        <v>1.0</v>
      </c>
      <c r="CZ26" s="10">
        <v>0.0</v>
      </c>
      <c r="DA26" s="10">
        <v>0.0</v>
      </c>
      <c r="DB26" s="10">
        <v>1.0</v>
      </c>
      <c r="DC26" s="10">
        <v>1.0</v>
      </c>
      <c r="DD26" s="10">
        <v>1.0</v>
      </c>
      <c r="DE26" s="10">
        <v>1.0</v>
      </c>
      <c r="DF26" s="10">
        <v>0.0</v>
      </c>
      <c r="DG26" s="10">
        <v>1.0</v>
      </c>
      <c r="DH26" s="10">
        <v>0.0</v>
      </c>
      <c r="DI26" s="10">
        <v>0.0</v>
      </c>
      <c r="DJ26" s="10">
        <v>0.0</v>
      </c>
      <c r="DK26" s="10">
        <v>1.0</v>
      </c>
      <c r="DL26" s="10">
        <v>1.0</v>
      </c>
      <c r="DM26" s="10">
        <v>1.0</v>
      </c>
      <c r="DN26" s="10">
        <v>1.0</v>
      </c>
      <c r="DO26" s="10">
        <v>0.0</v>
      </c>
      <c r="DP26" s="10">
        <v>1.0</v>
      </c>
      <c r="DQ26" s="10">
        <v>1.0</v>
      </c>
      <c r="DR26" s="10">
        <v>1.0</v>
      </c>
      <c r="DS26" s="10">
        <v>0.0</v>
      </c>
      <c r="DT26" s="10">
        <v>0.0</v>
      </c>
      <c r="DU26" s="10">
        <v>0.0</v>
      </c>
      <c r="DV26" s="10">
        <v>0.0</v>
      </c>
      <c r="DW26" s="10">
        <v>0.0</v>
      </c>
      <c r="DX26" s="10">
        <v>1.0</v>
      </c>
      <c r="DY26" s="10">
        <v>1.0</v>
      </c>
      <c r="DZ26" s="10">
        <v>1.0</v>
      </c>
      <c r="EA26" s="10">
        <v>0.0</v>
      </c>
      <c r="EB26" s="10">
        <v>1.0</v>
      </c>
      <c r="EC26" s="10">
        <v>0.0</v>
      </c>
      <c r="ED26" s="10">
        <v>0.0</v>
      </c>
      <c r="EE26" s="10">
        <v>0.0</v>
      </c>
      <c r="EF26" s="10">
        <v>1.0</v>
      </c>
      <c r="EG26" s="10">
        <v>1.0</v>
      </c>
      <c r="EH26" s="10">
        <v>0.0</v>
      </c>
      <c r="EI26" s="10">
        <v>0.0</v>
      </c>
      <c r="EJ26" s="10">
        <v>1.0</v>
      </c>
      <c r="EK26" s="10">
        <v>1.0</v>
      </c>
      <c r="EL26" s="10">
        <v>1.0</v>
      </c>
      <c r="EM26" s="10">
        <v>1.0</v>
      </c>
      <c r="EN26" s="10">
        <v>1.0</v>
      </c>
      <c r="EO26" s="10">
        <v>0.0</v>
      </c>
      <c r="EP26" s="10">
        <v>0.0</v>
      </c>
      <c r="EQ26" s="10">
        <v>0.0</v>
      </c>
      <c r="ER26" s="10">
        <v>0.0</v>
      </c>
      <c r="ES26" s="10">
        <v>1.0</v>
      </c>
      <c r="ET26" s="10">
        <v>0.0</v>
      </c>
      <c r="EU26" s="10">
        <v>0.0</v>
      </c>
      <c r="EV26" s="10">
        <v>0.0</v>
      </c>
      <c r="EW26" s="10">
        <v>0.0</v>
      </c>
      <c r="EX26" s="10">
        <v>1.0</v>
      </c>
      <c r="EY26" s="10">
        <v>0.0</v>
      </c>
      <c r="EZ26" s="10">
        <v>0.0</v>
      </c>
      <c r="FA26" s="10">
        <f t="shared" si="1"/>
        <v>102</v>
      </c>
      <c r="FB26" s="10">
        <v>14.0</v>
      </c>
    </row>
    <row r="27" ht="12.0" customHeight="1">
      <c r="A27" s="10">
        <v>4026.0</v>
      </c>
      <c r="B27" s="8" t="s">
        <v>600</v>
      </c>
      <c r="C27" s="10">
        <v>1.0</v>
      </c>
      <c r="D27" s="10">
        <v>1.0</v>
      </c>
      <c r="E27" s="10">
        <v>1.0</v>
      </c>
      <c r="F27" s="10">
        <v>1.0</v>
      </c>
      <c r="G27" s="10">
        <v>1.0</v>
      </c>
      <c r="H27" s="10">
        <v>1.0</v>
      </c>
      <c r="I27" s="10">
        <v>1.0</v>
      </c>
      <c r="J27" s="10">
        <v>1.0</v>
      </c>
      <c r="K27" s="10">
        <v>1.0</v>
      </c>
      <c r="L27" s="10">
        <v>1.0</v>
      </c>
      <c r="M27" s="10">
        <v>1.0</v>
      </c>
      <c r="N27" s="10">
        <v>1.0</v>
      </c>
      <c r="O27" s="10">
        <v>1.0</v>
      </c>
      <c r="P27" s="10">
        <v>1.0</v>
      </c>
      <c r="Q27" s="10">
        <v>1.0</v>
      </c>
      <c r="R27" s="10">
        <v>1.0</v>
      </c>
      <c r="S27" s="10">
        <v>1.0</v>
      </c>
      <c r="T27" s="10">
        <v>1.0</v>
      </c>
      <c r="U27" s="10">
        <v>0.0</v>
      </c>
      <c r="V27" s="10">
        <v>1.0</v>
      </c>
      <c r="W27" s="10">
        <v>1.0</v>
      </c>
      <c r="X27" s="10">
        <v>1.0</v>
      </c>
      <c r="Y27" s="10">
        <v>1.0</v>
      </c>
      <c r="Z27" s="10">
        <v>1.0</v>
      </c>
      <c r="AA27" s="10">
        <v>1.0</v>
      </c>
      <c r="AB27" s="10">
        <v>0.0</v>
      </c>
      <c r="AC27" s="10">
        <v>1.0</v>
      </c>
      <c r="AD27" s="10">
        <v>1.0</v>
      </c>
      <c r="AE27" s="10">
        <v>1.0</v>
      </c>
      <c r="AF27" s="10">
        <v>1.0</v>
      </c>
      <c r="AG27" s="10">
        <v>1.0</v>
      </c>
      <c r="AH27" s="10">
        <v>0.0</v>
      </c>
      <c r="AI27" s="10">
        <v>1.0</v>
      </c>
      <c r="AJ27" s="10">
        <v>1.0</v>
      </c>
      <c r="AK27" s="10">
        <v>1.0</v>
      </c>
      <c r="AL27" s="10">
        <v>1.0</v>
      </c>
      <c r="AM27" s="10">
        <v>1.0</v>
      </c>
      <c r="AN27" s="10">
        <v>1.0</v>
      </c>
      <c r="AO27" s="10">
        <v>0.0</v>
      </c>
      <c r="AP27" s="10">
        <v>1.0</v>
      </c>
      <c r="AQ27" s="10">
        <v>1.0</v>
      </c>
      <c r="AR27" s="10">
        <v>1.0</v>
      </c>
      <c r="AS27" s="10">
        <v>0.0</v>
      </c>
      <c r="AT27" s="10">
        <v>1.0</v>
      </c>
      <c r="AU27" s="10">
        <v>1.0</v>
      </c>
      <c r="AV27" s="10">
        <v>1.0</v>
      </c>
      <c r="AW27" s="10">
        <v>0.0</v>
      </c>
      <c r="AX27" s="10">
        <v>1.0</v>
      </c>
      <c r="AY27" s="10">
        <v>1.0</v>
      </c>
      <c r="AZ27" s="10">
        <v>1.0</v>
      </c>
      <c r="BA27" s="10">
        <v>1.0</v>
      </c>
      <c r="BB27" s="10">
        <v>0.0</v>
      </c>
      <c r="BC27" s="10">
        <v>1.0</v>
      </c>
      <c r="BD27" s="10">
        <v>1.0</v>
      </c>
      <c r="BE27" s="10">
        <v>0.0</v>
      </c>
      <c r="BF27" s="10">
        <v>0.0</v>
      </c>
      <c r="BG27" s="10">
        <v>1.0</v>
      </c>
      <c r="BH27" s="10">
        <v>1.0</v>
      </c>
      <c r="BI27" s="10">
        <v>1.0</v>
      </c>
      <c r="BJ27" s="10">
        <v>1.0</v>
      </c>
      <c r="BK27" s="10">
        <v>1.0</v>
      </c>
      <c r="BL27" s="10">
        <v>1.0</v>
      </c>
      <c r="BM27" s="10">
        <v>1.0</v>
      </c>
      <c r="BN27" s="10">
        <v>0.0</v>
      </c>
      <c r="BO27" s="10">
        <v>1.0</v>
      </c>
      <c r="BP27" s="10">
        <v>0.0</v>
      </c>
      <c r="BQ27" s="10">
        <v>1.0</v>
      </c>
      <c r="BR27" s="10">
        <v>1.0</v>
      </c>
      <c r="BS27" s="10">
        <v>1.0</v>
      </c>
      <c r="BT27" s="10">
        <v>1.0</v>
      </c>
      <c r="BU27" s="10">
        <v>1.0</v>
      </c>
      <c r="BV27" s="10">
        <v>1.0</v>
      </c>
      <c r="BW27" s="10">
        <v>1.0</v>
      </c>
      <c r="BX27" s="10">
        <v>1.0</v>
      </c>
      <c r="BY27" s="10">
        <v>1.0</v>
      </c>
      <c r="BZ27" s="10">
        <v>1.0</v>
      </c>
      <c r="CA27" s="10">
        <v>1.0</v>
      </c>
      <c r="CB27" s="10">
        <v>1.0</v>
      </c>
      <c r="CC27" s="10">
        <v>1.0</v>
      </c>
      <c r="CD27" s="10">
        <v>0.0</v>
      </c>
      <c r="CE27" s="10">
        <v>1.0</v>
      </c>
      <c r="CF27" s="10">
        <v>1.0</v>
      </c>
      <c r="CG27" s="10">
        <v>1.0</v>
      </c>
      <c r="CH27" s="10">
        <v>1.0</v>
      </c>
      <c r="CI27" s="10">
        <v>0.0</v>
      </c>
      <c r="CJ27" s="10">
        <v>0.0</v>
      </c>
      <c r="CK27" s="10">
        <v>0.0</v>
      </c>
      <c r="CL27" s="10">
        <v>0.0</v>
      </c>
      <c r="CM27" s="10">
        <v>0.0</v>
      </c>
      <c r="CN27" s="10">
        <v>0.0</v>
      </c>
      <c r="CO27" s="10">
        <v>0.0</v>
      </c>
      <c r="CP27" s="10">
        <v>1.0</v>
      </c>
      <c r="CQ27" s="10">
        <v>0.0</v>
      </c>
      <c r="CR27" s="10">
        <v>0.0</v>
      </c>
      <c r="CS27" s="10">
        <v>0.0</v>
      </c>
      <c r="CT27" s="10">
        <v>1.0</v>
      </c>
      <c r="CU27" s="10">
        <v>1.0</v>
      </c>
      <c r="CV27" s="10">
        <v>1.0</v>
      </c>
      <c r="CW27" s="10">
        <v>0.0</v>
      </c>
      <c r="CX27" s="10">
        <v>0.0</v>
      </c>
      <c r="CY27" s="10">
        <v>0.0</v>
      </c>
      <c r="CZ27" s="10">
        <v>1.0</v>
      </c>
      <c r="DA27" s="10">
        <v>0.0</v>
      </c>
      <c r="DB27" s="10">
        <v>0.0</v>
      </c>
      <c r="DC27" s="10">
        <v>1.0</v>
      </c>
      <c r="DD27" s="10">
        <v>0.0</v>
      </c>
      <c r="DE27" s="10">
        <v>1.0</v>
      </c>
      <c r="DF27" s="10">
        <v>1.0</v>
      </c>
      <c r="DG27" s="10">
        <v>0.0</v>
      </c>
      <c r="DH27" s="10">
        <v>1.0</v>
      </c>
      <c r="DI27" s="10">
        <v>1.0</v>
      </c>
      <c r="DJ27" s="10">
        <v>0.0</v>
      </c>
      <c r="DK27" s="10">
        <v>0.0</v>
      </c>
      <c r="DL27" s="10">
        <v>1.0</v>
      </c>
      <c r="DM27" s="10">
        <v>1.0</v>
      </c>
      <c r="DN27" s="10">
        <v>0.0</v>
      </c>
      <c r="DO27" s="10">
        <v>1.0</v>
      </c>
      <c r="DP27" s="10">
        <v>1.0</v>
      </c>
      <c r="DQ27" s="10">
        <v>1.0</v>
      </c>
      <c r="DR27" s="10">
        <v>0.0</v>
      </c>
      <c r="DS27" s="10">
        <v>0.0</v>
      </c>
      <c r="DT27" s="10">
        <v>1.0</v>
      </c>
      <c r="DU27" s="10">
        <v>0.0</v>
      </c>
      <c r="DV27" s="10">
        <v>1.0</v>
      </c>
      <c r="DW27" s="10">
        <v>0.0</v>
      </c>
      <c r="DX27" s="10">
        <v>0.0</v>
      </c>
      <c r="DY27" s="10">
        <v>0.0</v>
      </c>
      <c r="DZ27" s="10">
        <v>0.0</v>
      </c>
      <c r="EA27" s="10">
        <v>0.0</v>
      </c>
      <c r="EB27" s="10">
        <v>0.0</v>
      </c>
      <c r="EC27" s="10">
        <v>1.0</v>
      </c>
      <c r="ED27" s="10">
        <v>0.0</v>
      </c>
      <c r="EE27" s="10">
        <v>1.0</v>
      </c>
      <c r="EF27" s="10">
        <v>1.0</v>
      </c>
      <c r="EG27" s="10">
        <v>0.0</v>
      </c>
      <c r="EH27" s="10">
        <v>1.0</v>
      </c>
      <c r="EI27" s="10">
        <v>0.0</v>
      </c>
      <c r="EJ27" s="10">
        <v>0.0</v>
      </c>
      <c r="EK27" s="10">
        <v>0.0</v>
      </c>
      <c r="EL27" s="10">
        <v>1.0</v>
      </c>
      <c r="EM27" s="10">
        <v>1.0</v>
      </c>
      <c r="EN27" s="10">
        <v>1.0</v>
      </c>
      <c r="EO27" s="10">
        <v>1.0</v>
      </c>
      <c r="EP27" s="10">
        <v>0.0</v>
      </c>
      <c r="EQ27" s="10">
        <v>0.0</v>
      </c>
      <c r="ER27" s="10">
        <v>0.0</v>
      </c>
      <c r="ES27" s="10">
        <v>1.0</v>
      </c>
      <c r="ET27" s="10">
        <v>1.0</v>
      </c>
      <c r="EU27" s="10">
        <v>0.0</v>
      </c>
      <c r="EV27" s="10">
        <v>0.0</v>
      </c>
      <c r="EW27" s="10">
        <v>0.0</v>
      </c>
      <c r="EX27" s="10">
        <v>1.0</v>
      </c>
      <c r="EY27" s="10">
        <v>0.0</v>
      </c>
      <c r="EZ27" s="10">
        <v>0.0</v>
      </c>
      <c r="FA27" s="10">
        <f t="shared" si="1"/>
        <v>100</v>
      </c>
      <c r="FB27" s="10">
        <v>13.0</v>
      </c>
    </row>
    <row r="28" ht="12.0" customHeight="1">
      <c r="A28" s="10">
        <v>4027.0</v>
      </c>
      <c r="B28" s="8" t="s">
        <v>604</v>
      </c>
      <c r="C28" s="10">
        <v>1.0</v>
      </c>
      <c r="D28" s="10">
        <v>1.0</v>
      </c>
      <c r="E28" s="10">
        <v>1.0</v>
      </c>
      <c r="F28" s="10">
        <v>1.0</v>
      </c>
      <c r="G28" s="10">
        <v>1.0</v>
      </c>
      <c r="H28" s="10">
        <v>1.0</v>
      </c>
      <c r="I28" s="10">
        <v>1.0</v>
      </c>
      <c r="J28" s="10">
        <v>1.0</v>
      </c>
      <c r="K28" s="10">
        <v>1.0</v>
      </c>
      <c r="L28" s="10">
        <v>1.0</v>
      </c>
      <c r="M28" s="10">
        <v>1.0</v>
      </c>
      <c r="N28" s="10">
        <v>1.0</v>
      </c>
      <c r="O28" s="10">
        <v>1.0</v>
      </c>
      <c r="P28" s="10">
        <v>1.0</v>
      </c>
      <c r="Q28" s="10">
        <v>1.0</v>
      </c>
      <c r="R28" s="10">
        <v>1.0</v>
      </c>
      <c r="S28" s="10">
        <v>1.0</v>
      </c>
      <c r="T28" s="10">
        <v>1.0</v>
      </c>
      <c r="U28" s="10">
        <v>0.0</v>
      </c>
      <c r="V28" s="10">
        <v>1.0</v>
      </c>
      <c r="W28" s="10">
        <v>1.0</v>
      </c>
      <c r="X28" s="10">
        <v>1.0</v>
      </c>
      <c r="Y28" s="10">
        <v>0.0</v>
      </c>
      <c r="Z28" s="10">
        <v>1.0</v>
      </c>
      <c r="AA28" s="10">
        <v>1.0</v>
      </c>
      <c r="AB28" s="10">
        <v>0.0</v>
      </c>
      <c r="AC28" s="10">
        <v>1.0</v>
      </c>
      <c r="AD28" s="10">
        <v>0.0</v>
      </c>
      <c r="AE28" s="10">
        <v>1.0</v>
      </c>
      <c r="AF28" s="10">
        <v>1.0</v>
      </c>
      <c r="AG28" s="10">
        <v>1.0</v>
      </c>
      <c r="AH28" s="10">
        <v>0.0</v>
      </c>
      <c r="AI28" s="10">
        <v>1.0</v>
      </c>
      <c r="AJ28" s="10">
        <v>1.0</v>
      </c>
      <c r="AK28" s="10">
        <v>1.0</v>
      </c>
      <c r="AL28" s="10">
        <v>1.0</v>
      </c>
      <c r="AM28" s="10">
        <v>1.0</v>
      </c>
      <c r="AN28" s="10">
        <v>1.0</v>
      </c>
      <c r="AO28" s="10">
        <v>1.0</v>
      </c>
      <c r="AP28" s="10">
        <v>1.0</v>
      </c>
      <c r="AQ28" s="10">
        <v>1.0</v>
      </c>
      <c r="AR28" s="10">
        <v>1.0</v>
      </c>
      <c r="AS28" s="10">
        <v>1.0</v>
      </c>
      <c r="AT28" s="10">
        <v>0.0</v>
      </c>
      <c r="AU28" s="10">
        <v>0.0</v>
      </c>
      <c r="AV28" s="10">
        <v>1.0</v>
      </c>
      <c r="AW28" s="10">
        <v>1.0</v>
      </c>
      <c r="AX28" s="10">
        <v>1.0</v>
      </c>
      <c r="AY28" s="10">
        <v>1.0</v>
      </c>
      <c r="AZ28" s="10">
        <v>1.0</v>
      </c>
      <c r="BA28" s="10">
        <v>1.0</v>
      </c>
      <c r="BB28" s="10">
        <v>1.0</v>
      </c>
      <c r="BC28" s="10">
        <v>1.0</v>
      </c>
      <c r="BD28" s="10">
        <v>1.0</v>
      </c>
      <c r="BE28" s="10">
        <v>1.0</v>
      </c>
      <c r="BF28" s="10">
        <v>1.0</v>
      </c>
      <c r="BG28" s="10">
        <v>1.0</v>
      </c>
      <c r="BH28" s="10">
        <v>1.0</v>
      </c>
      <c r="BI28" s="10">
        <v>1.0</v>
      </c>
      <c r="BJ28" s="10">
        <v>1.0</v>
      </c>
      <c r="BK28" s="10">
        <v>0.0</v>
      </c>
      <c r="BL28" s="10">
        <v>1.0</v>
      </c>
      <c r="BM28" s="10">
        <v>1.0</v>
      </c>
      <c r="BN28" s="10">
        <v>1.0</v>
      </c>
      <c r="BO28" s="10">
        <v>1.0</v>
      </c>
      <c r="BP28" s="10">
        <v>1.0</v>
      </c>
      <c r="BQ28" s="10">
        <v>1.0</v>
      </c>
      <c r="BR28" s="10">
        <v>1.0</v>
      </c>
      <c r="BS28" s="10">
        <v>1.0</v>
      </c>
      <c r="BT28" s="10">
        <v>0.0</v>
      </c>
      <c r="BU28" s="10">
        <v>1.0</v>
      </c>
      <c r="BV28" s="10">
        <v>0.0</v>
      </c>
      <c r="BW28" s="10">
        <v>0.0</v>
      </c>
      <c r="BX28" s="10">
        <v>1.0</v>
      </c>
      <c r="BY28" s="10">
        <v>1.0</v>
      </c>
      <c r="BZ28" s="10">
        <v>1.0</v>
      </c>
      <c r="CA28" s="10">
        <v>1.0</v>
      </c>
      <c r="CB28" s="10">
        <v>1.0</v>
      </c>
      <c r="CC28" s="10">
        <v>1.0</v>
      </c>
      <c r="CD28" s="10">
        <v>1.0</v>
      </c>
      <c r="CE28" s="10">
        <v>0.0</v>
      </c>
      <c r="CF28" s="10">
        <v>1.0</v>
      </c>
      <c r="CG28" s="10">
        <v>1.0</v>
      </c>
      <c r="CH28" s="10">
        <v>1.0</v>
      </c>
      <c r="CI28" s="10">
        <v>0.0</v>
      </c>
      <c r="CJ28" s="10">
        <v>1.0</v>
      </c>
      <c r="CK28" s="10">
        <v>0.0</v>
      </c>
      <c r="CL28" s="10">
        <v>0.0</v>
      </c>
      <c r="CM28" s="10">
        <v>0.0</v>
      </c>
      <c r="CN28" s="10">
        <v>0.0</v>
      </c>
      <c r="CO28" s="10">
        <v>0.0</v>
      </c>
      <c r="CP28" s="10">
        <v>1.0</v>
      </c>
      <c r="CQ28" s="10">
        <v>0.0</v>
      </c>
      <c r="CR28" s="10">
        <v>0.0</v>
      </c>
      <c r="CS28" s="10">
        <v>1.0</v>
      </c>
      <c r="CT28" s="10">
        <v>1.0</v>
      </c>
      <c r="CU28" s="10">
        <v>1.0</v>
      </c>
      <c r="CV28" s="10">
        <v>1.0</v>
      </c>
      <c r="CW28" s="10">
        <v>0.0</v>
      </c>
      <c r="CX28" s="10">
        <v>0.0</v>
      </c>
      <c r="CY28" s="10">
        <v>1.0</v>
      </c>
      <c r="CZ28" s="10">
        <v>1.0</v>
      </c>
      <c r="DA28" s="10">
        <v>0.0</v>
      </c>
      <c r="DB28" s="10">
        <v>0.0</v>
      </c>
      <c r="DC28" s="10">
        <v>1.0</v>
      </c>
      <c r="DD28" s="10">
        <v>0.0</v>
      </c>
      <c r="DE28" s="10">
        <v>1.0</v>
      </c>
      <c r="DF28" s="10">
        <v>0.0</v>
      </c>
      <c r="DG28" s="10">
        <v>0.0</v>
      </c>
      <c r="DH28" s="10">
        <v>0.0</v>
      </c>
      <c r="DI28" s="10">
        <v>1.0</v>
      </c>
      <c r="DJ28" s="10">
        <v>0.0</v>
      </c>
      <c r="DK28" s="10">
        <v>0.0</v>
      </c>
      <c r="DL28" s="10">
        <v>1.0</v>
      </c>
      <c r="DM28" s="10">
        <v>1.0</v>
      </c>
      <c r="DN28" s="10">
        <v>0.0</v>
      </c>
      <c r="DO28" s="10">
        <v>0.0</v>
      </c>
      <c r="DP28" s="10">
        <v>1.0</v>
      </c>
      <c r="DQ28" s="10">
        <v>1.0</v>
      </c>
      <c r="DR28" s="10">
        <v>1.0</v>
      </c>
      <c r="DS28" s="10">
        <v>0.0</v>
      </c>
      <c r="DT28" s="10">
        <v>0.0</v>
      </c>
      <c r="DU28" s="10">
        <v>1.0</v>
      </c>
      <c r="DV28" s="10">
        <v>1.0</v>
      </c>
      <c r="DW28" s="10">
        <v>0.0</v>
      </c>
      <c r="DX28" s="10">
        <v>0.0</v>
      </c>
      <c r="DY28" s="10">
        <v>1.0</v>
      </c>
      <c r="DZ28" s="10">
        <v>0.0</v>
      </c>
      <c r="EA28" s="10">
        <v>0.0</v>
      </c>
      <c r="EB28" s="10">
        <v>0.0</v>
      </c>
      <c r="EC28" s="10">
        <v>1.0</v>
      </c>
      <c r="ED28" s="10">
        <v>0.0</v>
      </c>
      <c r="EE28" s="10">
        <v>0.0</v>
      </c>
      <c r="EF28" s="10">
        <v>1.0</v>
      </c>
      <c r="EG28" s="10">
        <v>0.0</v>
      </c>
      <c r="EH28" s="10">
        <v>1.0</v>
      </c>
      <c r="EI28" s="10">
        <v>1.0</v>
      </c>
      <c r="EJ28" s="10">
        <v>1.0</v>
      </c>
      <c r="EK28" s="10">
        <v>1.0</v>
      </c>
      <c r="EL28" s="10">
        <v>1.0</v>
      </c>
      <c r="EM28" s="10">
        <v>0.0</v>
      </c>
      <c r="EN28" s="10">
        <v>1.0</v>
      </c>
      <c r="EO28" s="10">
        <v>0.0</v>
      </c>
      <c r="EP28" s="10">
        <v>0.0</v>
      </c>
      <c r="EQ28" s="10">
        <v>0.0</v>
      </c>
      <c r="ER28" s="10">
        <v>0.0</v>
      </c>
      <c r="ES28" s="10">
        <v>1.0</v>
      </c>
      <c r="ET28" s="10">
        <v>1.0</v>
      </c>
      <c r="EU28" s="10">
        <v>0.0</v>
      </c>
      <c r="EV28" s="10">
        <v>0.0</v>
      </c>
      <c r="EW28" s="10">
        <v>0.0</v>
      </c>
      <c r="EX28" s="10">
        <v>1.0</v>
      </c>
      <c r="EY28" s="10">
        <v>1.0</v>
      </c>
      <c r="EZ28" s="10">
        <v>0.0</v>
      </c>
      <c r="FA28" s="10">
        <f t="shared" si="1"/>
        <v>103</v>
      </c>
      <c r="FB28" s="10">
        <v>16.0</v>
      </c>
    </row>
    <row r="29" ht="12.0" customHeight="1">
      <c r="A29" s="10">
        <v>7001.0</v>
      </c>
      <c r="B29" s="72">
        <v>3.0</v>
      </c>
      <c r="C29" s="10">
        <v>1.0</v>
      </c>
      <c r="D29" s="10">
        <v>1.0</v>
      </c>
      <c r="E29" s="10">
        <v>1.0</v>
      </c>
      <c r="F29" s="10">
        <v>1.0</v>
      </c>
      <c r="G29" s="10">
        <v>1.0</v>
      </c>
      <c r="H29" s="10">
        <v>1.0</v>
      </c>
      <c r="I29" s="10">
        <v>1.0</v>
      </c>
      <c r="J29" s="10">
        <v>1.0</v>
      </c>
      <c r="K29" s="10">
        <v>1.0</v>
      </c>
      <c r="L29" s="10">
        <v>1.0</v>
      </c>
      <c r="M29" s="10">
        <v>1.0</v>
      </c>
      <c r="N29" s="10">
        <v>1.0</v>
      </c>
      <c r="O29" s="10">
        <v>1.0</v>
      </c>
      <c r="P29" s="10">
        <v>1.0</v>
      </c>
      <c r="Q29" s="10">
        <v>1.0</v>
      </c>
      <c r="R29" s="10">
        <v>1.0</v>
      </c>
      <c r="S29" s="10">
        <v>1.0</v>
      </c>
      <c r="T29" s="10">
        <v>1.0</v>
      </c>
      <c r="U29" s="10">
        <v>1.0</v>
      </c>
      <c r="V29" s="10">
        <v>1.0</v>
      </c>
      <c r="W29" s="10">
        <v>1.0</v>
      </c>
      <c r="X29" s="10">
        <v>1.0</v>
      </c>
      <c r="Y29" s="10">
        <v>1.0</v>
      </c>
      <c r="Z29" s="10">
        <v>1.0</v>
      </c>
      <c r="AA29" s="10">
        <v>1.0</v>
      </c>
      <c r="AB29" s="10">
        <v>1.0</v>
      </c>
      <c r="AC29" s="10">
        <v>1.0</v>
      </c>
      <c r="AD29" s="10">
        <v>1.0</v>
      </c>
      <c r="AE29" s="10">
        <v>1.0</v>
      </c>
      <c r="AF29" s="10">
        <v>1.0</v>
      </c>
      <c r="AG29" s="10">
        <v>1.0</v>
      </c>
      <c r="AH29" s="10">
        <v>1.0</v>
      </c>
      <c r="AI29" s="10">
        <v>1.0</v>
      </c>
      <c r="AJ29" s="10">
        <v>1.0</v>
      </c>
      <c r="AK29" s="10">
        <v>1.0</v>
      </c>
      <c r="AL29" s="10">
        <v>1.0</v>
      </c>
      <c r="AM29" s="10">
        <v>1.0</v>
      </c>
      <c r="AN29" s="10">
        <v>1.0</v>
      </c>
      <c r="AO29" s="10">
        <v>1.0</v>
      </c>
      <c r="AP29" s="10">
        <v>1.0</v>
      </c>
      <c r="AQ29" s="10">
        <v>1.0</v>
      </c>
      <c r="AR29" s="10">
        <v>1.0</v>
      </c>
      <c r="AS29" s="10">
        <v>1.0</v>
      </c>
      <c r="AT29" s="10">
        <v>1.0</v>
      </c>
      <c r="AU29" s="10">
        <v>1.0</v>
      </c>
      <c r="AV29" s="10">
        <v>1.0</v>
      </c>
      <c r="AW29" s="10">
        <v>1.0</v>
      </c>
      <c r="AX29" s="10">
        <v>1.0</v>
      </c>
      <c r="AY29" s="10">
        <v>1.0</v>
      </c>
      <c r="AZ29" s="10">
        <v>1.0</v>
      </c>
      <c r="BA29" s="10">
        <v>1.0</v>
      </c>
      <c r="BB29" s="10">
        <v>0.0</v>
      </c>
      <c r="BC29" s="10">
        <v>1.0</v>
      </c>
      <c r="BD29" s="10">
        <v>1.0</v>
      </c>
      <c r="BE29" s="10">
        <v>1.0</v>
      </c>
      <c r="BF29" s="10">
        <v>1.0</v>
      </c>
      <c r="BG29" s="10">
        <v>1.0</v>
      </c>
      <c r="BH29" s="10">
        <v>1.0</v>
      </c>
      <c r="BI29" s="10">
        <v>1.0</v>
      </c>
      <c r="BJ29" s="10">
        <v>1.0</v>
      </c>
      <c r="BK29" s="10">
        <v>1.0</v>
      </c>
      <c r="BL29" s="10">
        <v>1.0</v>
      </c>
      <c r="BM29" s="10">
        <v>1.0</v>
      </c>
      <c r="BN29" s="10">
        <v>1.0</v>
      </c>
      <c r="BO29" s="10">
        <v>1.0</v>
      </c>
      <c r="BP29" s="10">
        <v>1.0</v>
      </c>
      <c r="BQ29" s="10">
        <v>1.0</v>
      </c>
      <c r="BR29" s="10">
        <v>1.0</v>
      </c>
      <c r="BS29" s="10">
        <v>1.0</v>
      </c>
      <c r="BT29" s="10">
        <v>1.0</v>
      </c>
      <c r="BU29" s="10">
        <v>1.0</v>
      </c>
      <c r="BV29" s="10">
        <v>1.0</v>
      </c>
      <c r="BW29" s="10">
        <v>1.0</v>
      </c>
      <c r="BX29" s="10">
        <v>1.0</v>
      </c>
      <c r="BY29" s="10">
        <v>1.0</v>
      </c>
      <c r="BZ29" s="10">
        <v>1.0</v>
      </c>
      <c r="CA29" s="10">
        <v>1.0</v>
      </c>
      <c r="CB29" s="10">
        <v>1.0</v>
      </c>
      <c r="CC29" s="10">
        <v>1.0</v>
      </c>
      <c r="CD29" s="10">
        <v>1.0</v>
      </c>
      <c r="CE29" s="10">
        <v>1.0</v>
      </c>
      <c r="CF29" s="10">
        <v>1.0</v>
      </c>
      <c r="CG29" s="10">
        <v>1.0</v>
      </c>
      <c r="CH29" s="10">
        <v>1.0</v>
      </c>
      <c r="CI29" s="10">
        <v>0.0</v>
      </c>
      <c r="CJ29" s="10">
        <v>1.0</v>
      </c>
      <c r="CK29" s="10">
        <v>0.0</v>
      </c>
      <c r="CL29" s="10">
        <v>1.0</v>
      </c>
      <c r="CM29" s="10">
        <v>1.0</v>
      </c>
      <c r="CN29" s="10">
        <v>1.0</v>
      </c>
      <c r="CO29" s="10">
        <v>1.0</v>
      </c>
      <c r="CP29" s="10">
        <v>1.0</v>
      </c>
      <c r="CQ29" s="10">
        <v>1.0</v>
      </c>
      <c r="CR29" s="10">
        <v>1.0</v>
      </c>
      <c r="CS29" s="10">
        <v>1.0</v>
      </c>
      <c r="CT29" s="10">
        <v>1.0</v>
      </c>
      <c r="CU29" s="10">
        <v>1.0</v>
      </c>
      <c r="CV29" s="10">
        <v>1.0</v>
      </c>
      <c r="CW29" s="10">
        <v>1.0</v>
      </c>
      <c r="CX29" s="10">
        <v>1.0</v>
      </c>
      <c r="CY29" s="10">
        <v>1.0</v>
      </c>
      <c r="CZ29" s="10">
        <v>1.0</v>
      </c>
      <c r="DA29" s="10">
        <v>1.0</v>
      </c>
      <c r="DB29" s="10">
        <v>1.0</v>
      </c>
      <c r="DC29" s="10">
        <v>1.0</v>
      </c>
      <c r="DD29" s="10">
        <v>1.0</v>
      </c>
      <c r="DE29" s="10">
        <v>1.0</v>
      </c>
      <c r="DF29" s="10">
        <v>0.0</v>
      </c>
      <c r="DG29" s="10">
        <v>1.0</v>
      </c>
      <c r="DH29" s="10">
        <v>1.0</v>
      </c>
      <c r="DI29" s="10">
        <v>1.0</v>
      </c>
      <c r="DJ29" s="10">
        <v>1.0</v>
      </c>
      <c r="DK29" s="10">
        <v>1.0</v>
      </c>
      <c r="DL29" s="10">
        <v>1.0</v>
      </c>
      <c r="DM29" s="10">
        <v>1.0</v>
      </c>
      <c r="DN29" s="10">
        <v>1.0</v>
      </c>
      <c r="DO29" s="10">
        <v>1.0</v>
      </c>
      <c r="DP29" s="10">
        <v>1.0</v>
      </c>
      <c r="DQ29" s="10">
        <v>1.0</v>
      </c>
      <c r="DR29" s="10">
        <v>1.0</v>
      </c>
      <c r="DS29" s="10">
        <v>1.0</v>
      </c>
      <c r="DT29" s="10">
        <v>1.0</v>
      </c>
      <c r="DU29" s="10">
        <v>1.0</v>
      </c>
      <c r="DV29" s="10">
        <v>1.0</v>
      </c>
      <c r="DW29" s="10">
        <v>0.0</v>
      </c>
      <c r="DX29" s="10">
        <v>1.0</v>
      </c>
      <c r="DY29" s="10">
        <v>1.0</v>
      </c>
      <c r="DZ29" s="10">
        <v>1.0</v>
      </c>
      <c r="EA29" s="10">
        <v>1.0</v>
      </c>
      <c r="EB29" s="10">
        <v>1.0</v>
      </c>
      <c r="EC29" s="10">
        <v>1.0</v>
      </c>
      <c r="ED29" s="10">
        <v>1.0</v>
      </c>
      <c r="EE29" s="10">
        <v>1.0</v>
      </c>
      <c r="EF29" s="10">
        <v>1.0</v>
      </c>
      <c r="EG29" s="10">
        <v>1.0</v>
      </c>
      <c r="EH29" s="10">
        <v>1.0</v>
      </c>
      <c r="EI29" s="10">
        <v>1.0</v>
      </c>
      <c r="EJ29" s="10">
        <v>1.0</v>
      </c>
      <c r="EK29" s="10">
        <v>0.0</v>
      </c>
      <c r="EL29" s="10">
        <v>1.0</v>
      </c>
      <c r="EM29" s="10">
        <v>1.0</v>
      </c>
      <c r="EN29" s="10">
        <v>1.0</v>
      </c>
      <c r="EO29" s="10">
        <v>0.0</v>
      </c>
      <c r="EP29" s="10">
        <v>1.0</v>
      </c>
      <c r="EQ29" s="10">
        <v>1.0</v>
      </c>
      <c r="ER29" s="10">
        <v>1.0</v>
      </c>
      <c r="ES29" s="10">
        <v>1.0</v>
      </c>
      <c r="ET29" s="10">
        <v>1.0</v>
      </c>
      <c r="EU29" s="10">
        <v>0.0</v>
      </c>
      <c r="EV29" s="10">
        <v>1.0</v>
      </c>
      <c r="EW29" s="10">
        <v>0.0</v>
      </c>
      <c r="EX29" s="10">
        <v>1.0</v>
      </c>
      <c r="EY29" s="10">
        <v>0.0</v>
      </c>
      <c r="EZ29" s="10">
        <v>1.0</v>
      </c>
      <c r="FA29" s="10">
        <v>144.0</v>
      </c>
      <c r="FB29" s="10"/>
    </row>
    <row r="30" ht="12.0" customHeight="1">
      <c r="A30" s="10">
        <v>7001.0</v>
      </c>
      <c r="B30" s="72">
        <v>4.0</v>
      </c>
      <c r="C30" s="10">
        <v>1.0</v>
      </c>
      <c r="D30" s="10">
        <v>1.0</v>
      </c>
      <c r="E30" s="10">
        <v>1.0</v>
      </c>
      <c r="F30" s="10">
        <v>1.0</v>
      </c>
      <c r="G30" s="10">
        <v>1.0</v>
      </c>
      <c r="H30" s="10">
        <v>1.0</v>
      </c>
      <c r="I30" s="10">
        <v>1.0</v>
      </c>
      <c r="J30" s="10">
        <v>1.0</v>
      </c>
      <c r="K30" s="10">
        <v>1.0</v>
      </c>
      <c r="L30" s="10">
        <v>1.0</v>
      </c>
      <c r="M30" s="10">
        <v>1.0</v>
      </c>
      <c r="N30" s="10">
        <v>1.0</v>
      </c>
      <c r="O30" s="10">
        <v>1.0</v>
      </c>
      <c r="P30" s="10">
        <v>1.0</v>
      </c>
      <c r="Q30" s="10">
        <v>1.0</v>
      </c>
      <c r="R30" s="10">
        <v>1.0</v>
      </c>
      <c r="S30" s="10">
        <v>1.0</v>
      </c>
      <c r="T30" s="10">
        <v>1.0</v>
      </c>
      <c r="U30" s="10">
        <v>1.0</v>
      </c>
      <c r="V30" s="10">
        <v>1.0</v>
      </c>
      <c r="W30" s="10">
        <v>1.0</v>
      </c>
      <c r="X30" s="10">
        <v>1.0</v>
      </c>
      <c r="Y30" s="10">
        <v>1.0</v>
      </c>
      <c r="Z30" s="10">
        <v>1.0</v>
      </c>
      <c r="AA30" s="10">
        <v>1.0</v>
      </c>
      <c r="AB30" s="10">
        <v>1.0</v>
      </c>
      <c r="AC30" s="10">
        <v>1.0</v>
      </c>
      <c r="AD30" s="10">
        <v>1.0</v>
      </c>
      <c r="AE30" s="10">
        <v>1.0</v>
      </c>
      <c r="AF30" s="10">
        <v>1.0</v>
      </c>
      <c r="AG30" s="10">
        <v>1.0</v>
      </c>
      <c r="AH30" s="10">
        <v>1.0</v>
      </c>
      <c r="AI30" s="10">
        <v>1.0</v>
      </c>
      <c r="AJ30" s="10">
        <v>1.0</v>
      </c>
      <c r="AK30" s="10">
        <v>1.0</v>
      </c>
      <c r="AL30" s="10">
        <v>1.0</v>
      </c>
      <c r="AM30" s="10">
        <v>1.0</v>
      </c>
      <c r="AN30" s="10">
        <v>1.0</v>
      </c>
      <c r="AO30" s="10">
        <v>1.0</v>
      </c>
      <c r="AP30" s="10">
        <v>1.0</v>
      </c>
      <c r="AQ30" s="10">
        <v>1.0</v>
      </c>
      <c r="AR30" s="10">
        <v>1.0</v>
      </c>
      <c r="AS30" s="10">
        <v>1.0</v>
      </c>
      <c r="AT30" s="10">
        <v>1.0</v>
      </c>
      <c r="AU30" s="10">
        <v>1.0</v>
      </c>
      <c r="AV30" s="10">
        <v>1.0</v>
      </c>
      <c r="AW30" s="10">
        <v>1.0</v>
      </c>
      <c r="AX30" s="10">
        <v>1.0</v>
      </c>
      <c r="AY30" s="10">
        <v>1.0</v>
      </c>
      <c r="AZ30" s="10">
        <v>1.0</v>
      </c>
      <c r="BA30" s="10">
        <v>1.0</v>
      </c>
      <c r="BB30" s="10">
        <v>1.0</v>
      </c>
      <c r="BC30" s="10">
        <v>1.0</v>
      </c>
      <c r="BD30" s="10">
        <v>1.0</v>
      </c>
      <c r="BE30" s="10">
        <v>1.0</v>
      </c>
      <c r="BF30" s="10">
        <v>1.0</v>
      </c>
      <c r="BG30" s="10">
        <v>1.0</v>
      </c>
      <c r="BH30" s="10">
        <v>1.0</v>
      </c>
      <c r="BI30" s="10">
        <v>1.0</v>
      </c>
      <c r="BJ30" s="10">
        <v>1.0</v>
      </c>
      <c r="BK30" s="10">
        <v>1.0</v>
      </c>
      <c r="BL30" s="10">
        <v>1.0</v>
      </c>
      <c r="BM30" s="10">
        <v>1.0</v>
      </c>
      <c r="BN30" s="10">
        <v>0.0</v>
      </c>
      <c r="BO30" s="10">
        <v>1.0</v>
      </c>
      <c r="BP30" s="10">
        <v>1.0</v>
      </c>
      <c r="BQ30" s="10">
        <v>1.0</v>
      </c>
      <c r="BR30" s="10">
        <v>1.0</v>
      </c>
      <c r="BS30" s="10">
        <v>1.0</v>
      </c>
      <c r="BT30" s="10">
        <v>1.0</v>
      </c>
      <c r="BU30" s="10">
        <v>1.0</v>
      </c>
      <c r="BV30" s="10">
        <v>0.0</v>
      </c>
      <c r="BW30" s="10">
        <v>1.0</v>
      </c>
      <c r="BX30" s="10">
        <v>1.0</v>
      </c>
      <c r="BY30" s="10">
        <v>1.0</v>
      </c>
      <c r="BZ30" s="10">
        <v>1.0</v>
      </c>
      <c r="CA30" s="10">
        <v>1.0</v>
      </c>
      <c r="CB30" s="10">
        <v>1.0</v>
      </c>
      <c r="CC30" s="10">
        <v>1.0</v>
      </c>
      <c r="CD30" s="10">
        <v>1.0</v>
      </c>
      <c r="CE30" s="10">
        <v>1.0</v>
      </c>
      <c r="CF30" s="10">
        <v>1.0</v>
      </c>
      <c r="CG30" s="10">
        <v>1.0</v>
      </c>
      <c r="CH30" s="10">
        <v>1.0</v>
      </c>
      <c r="CI30" s="10">
        <v>0.0</v>
      </c>
      <c r="CJ30" s="10">
        <v>1.0</v>
      </c>
      <c r="CK30" s="10">
        <v>0.0</v>
      </c>
      <c r="CL30" s="10">
        <v>1.0</v>
      </c>
      <c r="CM30" s="10">
        <v>1.0</v>
      </c>
      <c r="CN30" s="10">
        <v>1.0</v>
      </c>
      <c r="CO30" s="10">
        <v>1.0</v>
      </c>
      <c r="CP30" s="10">
        <v>1.0</v>
      </c>
      <c r="CQ30" s="10">
        <v>1.0</v>
      </c>
      <c r="CR30" s="10">
        <v>1.0</v>
      </c>
      <c r="CS30" s="10">
        <v>1.0</v>
      </c>
      <c r="CT30" s="10">
        <v>1.0</v>
      </c>
      <c r="CU30" s="10">
        <v>1.0</v>
      </c>
      <c r="CV30" s="10">
        <v>1.0</v>
      </c>
      <c r="CW30" s="10">
        <v>0.0</v>
      </c>
      <c r="CX30" s="10">
        <v>1.0</v>
      </c>
      <c r="CY30" s="10">
        <v>1.0</v>
      </c>
      <c r="CZ30" s="10">
        <v>1.0</v>
      </c>
      <c r="DA30" s="10">
        <v>1.0</v>
      </c>
      <c r="DB30" s="10">
        <v>1.0</v>
      </c>
      <c r="DC30" s="10">
        <v>0.0</v>
      </c>
      <c r="DD30" s="10">
        <v>1.0</v>
      </c>
      <c r="DE30" s="10">
        <v>1.0</v>
      </c>
      <c r="DF30" s="10">
        <v>1.0</v>
      </c>
      <c r="DG30" s="10">
        <v>1.0</v>
      </c>
      <c r="DH30" s="10">
        <v>1.0</v>
      </c>
      <c r="DI30" s="10">
        <v>1.0</v>
      </c>
      <c r="DJ30" s="10">
        <v>1.0</v>
      </c>
      <c r="DK30" s="10">
        <v>1.0</v>
      </c>
      <c r="DL30" s="10">
        <v>1.0</v>
      </c>
      <c r="DM30" s="10">
        <v>1.0</v>
      </c>
      <c r="DN30" s="10">
        <v>1.0</v>
      </c>
      <c r="DO30" s="10">
        <v>1.0</v>
      </c>
      <c r="DP30" s="10">
        <v>1.0</v>
      </c>
      <c r="DQ30" s="10">
        <v>1.0</v>
      </c>
      <c r="DR30" s="10">
        <v>1.0</v>
      </c>
      <c r="DS30" s="10">
        <v>1.0</v>
      </c>
      <c r="DT30" s="10">
        <v>1.0</v>
      </c>
      <c r="DU30" s="10">
        <v>1.0</v>
      </c>
      <c r="DV30" s="10">
        <v>1.0</v>
      </c>
      <c r="DW30" s="10">
        <v>1.0</v>
      </c>
      <c r="DX30" s="10">
        <v>1.0</v>
      </c>
      <c r="DY30" s="10">
        <v>1.0</v>
      </c>
      <c r="DZ30" s="10">
        <v>1.0</v>
      </c>
      <c r="EA30" s="10">
        <v>1.0</v>
      </c>
      <c r="EB30" s="10">
        <v>1.0</v>
      </c>
      <c r="EC30" s="10">
        <v>1.0</v>
      </c>
      <c r="ED30" s="10">
        <v>1.0</v>
      </c>
      <c r="EE30" s="10">
        <v>1.0</v>
      </c>
      <c r="EF30" s="10">
        <v>1.0</v>
      </c>
      <c r="EG30" s="10">
        <v>0.0</v>
      </c>
      <c r="EH30" s="10">
        <v>1.0</v>
      </c>
      <c r="EI30" s="10">
        <v>1.0</v>
      </c>
      <c r="EJ30" s="10">
        <v>1.0</v>
      </c>
      <c r="EK30" s="10">
        <v>0.0</v>
      </c>
      <c r="EL30" s="10">
        <v>1.0</v>
      </c>
      <c r="EM30" s="10">
        <v>1.0</v>
      </c>
      <c r="EN30" s="10">
        <v>1.0</v>
      </c>
      <c r="EO30" s="10">
        <v>0.0</v>
      </c>
      <c r="EP30" s="10">
        <v>1.0</v>
      </c>
      <c r="EQ30" s="10">
        <v>1.0</v>
      </c>
      <c r="ER30" s="10">
        <v>1.0</v>
      </c>
      <c r="ES30" s="10">
        <v>1.0</v>
      </c>
      <c r="ET30" s="10">
        <v>1.0</v>
      </c>
      <c r="EU30" s="10">
        <v>1.0</v>
      </c>
      <c r="EV30" s="10">
        <v>1.0</v>
      </c>
      <c r="EW30" s="10">
        <v>1.0</v>
      </c>
      <c r="EX30" s="10">
        <v>1.0</v>
      </c>
      <c r="EY30" s="10">
        <v>1.0</v>
      </c>
      <c r="EZ30" s="10">
        <v>0.0</v>
      </c>
      <c r="FA30" s="10">
        <v>144.0</v>
      </c>
      <c r="FB30" s="10"/>
    </row>
    <row r="31" ht="12.0" customHeight="1">
      <c r="A31" s="10">
        <v>7001.0</v>
      </c>
      <c r="B31" s="72">
        <v>5.0</v>
      </c>
      <c r="C31" s="10">
        <v>1.0</v>
      </c>
      <c r="D31" s="10">
        <v>1.0</v>
      </c>
      <c r="E31" s="10">
        <v>1.0</v>
      </c>
      <c r="F31" s="10">
        <v>1.0</v>
      </c>
      <c r="G31" s="10">
        <v>1.0</v>
      </c>
      <c r="H31" s="10">
        <v>1.0</v>
      </c>
      <c r="I31" s="10">
        <v>1.0</v>
      </c>
      <c r="J31" s="10">
        <v>1.0</v>
      </c>
      <c r="K31" s="10">
        <v>1.0</v>
      </c>
      <c r="L31" s="10">
        <v>1.0</v>
      </c>
      <c r="M31" s="10">
        <v>1.0</v>
      </c>
      <c r="N31" s="10">
        <v>1.0</v>
      </c>
      <c r="O31" s="10">
        <v>1.0</v>
      </c>
      <c r="P31" s="10">
        <v>1.0</v>
      </c>
      <c r="Q31" s="10">
        <v>1.0</v>
      </c>
      <c r="R31" s="10">
        <v>1.0</v>
      </c>
      <c r="S31" s="10">
        <v>1.0</v>
      </c>
      <c r="T31" s="10">
        <v>1.0</v>
      </c>
      <c r="U31" s="10">
        <v>1.0</v>
      </c>
      <c r="V31" s="10">
        <v>1.0</v>
      </c>
      <c r="W31" s="10">
        <v>1.0</v>
      </c>
      <c r="X31" s="10">
        <v>1.0</v>
      </c>
      <c r="Y31" s="10">
        <v>1.0</v>
      </c>
      <c r="Z31" s="10">
        <v>1.0</v>
      </c>
      <c r="AA31" s="10">
        <v>1.0</v>
      </c>
      <c r="AB31" s="10">
        <v>1.0</v>
      </c>
      <c r="AC31" s="10">
        <v>1.0</v>
      </c>
      <c r="AD31" s="10">
        <v>1.0</v>
      </c>
      <c r="AE31" s="10">
        <v>1.0</v>
      </c>
      <c r="AF31" s="10">
        <v>1.0</v>
      </c>
      <c r="AG31" s="10">
        <v>1.0</v>
      </c>
      <c r="AH31" s="10">
        <v>1.0</v>
      </c>
      <c r="AI31" s="10">
        <v>1.0</v>
      </c>
      <c r="AJ31" s="10">
        <v>1.0</v>
      </c>
      <c r="AK31" s="10">
        <v>1.0</v>
      </c>
      <c r="AL31" s="10">
        <v>1.0</v>
      </c>
      <c r="AM31" s="10">
        <v>1.0</v>
      </c>
      <c r="AN31" s="10">
        <v>1.0</v>
      </c>
      <c r="AO31" s="10">
        <v>1.0</v>
      </c>
      <c r="AP31" s="10">
        <v>1.0</v>
      </c>
      <c r="AQ31" s="10">
        <v>1.0</v>
      </c>
      <c r="AR31" s="10">
        <v>1.0</v>
      </c>
      <c r="AS31" s="10">
        <v>1.0</v>
      </c>
      <c r="AT31" s="10">
        <v>1.0</v>
      </c>
      <c r="AU31" s="10">
        <v>1.0</v>
      </c>
      <c r="AV31" s="10">
        <v>1.0</v>
      </c>
      <c r="AW31" s="10">
        <v>1.0</v>
      </c>
      <c r="AX31" s="10">
        <v>1.0</v>
      </c>
      <c r="AY31" s="10">
        <v>1.0</v>
      </c>
      <c r="AZ31" s="10">
        <v>1.0</v>
      </c>
      <c r="BA31" s="10">
        <v>1.0</v>
      </c>
      <c r="BB31" s="10">
        <v>1.0</v>
      </c>
      <c r="BC31" s="10">
        <v>1.0</v>
      </c>
      <c r="BD31" s="10">
        <v>1.0</v>
      </c>
      <c r="BE31" s="10">
        <v>1.0</v>
      </c>
      <c r="BF31" s="10">
        <v>1.0</v>
      </c>
      <c r="BG31" s="10">
        <v>1.0</v>
      </c>
      <c r="BH31" s="10">
        <v>1.0</v>
      </c>
      <c r="BI31" s="10">
        <v>1.0</v>
      </c>
      <c r="BJ31" s="10">
        <v>1.0</v>
      </c>
      <c r="BK31" s="10">
        <v>1.0</v>
      </c>
      <c r="BL31" s="10">
        <v>1.0</v>
      </c>
      <c r="BM31" s="10">
        <v>1.0</v>
      </c>
      <c r="BN31" s="10">
        <v>1.0</v>
      </c>
      <c r="BO31" s="10">
        <v>1.0</v>
      </c>
      <c r="BP31" s="10">
        <v>1.0</v>
      </c>
      <c r="BQ31" s="10">
        <v>1.0</v>
      </c>
      <c r="BR31" s="10">
        <v>1.0</v>
      </c>
      <c r="BS31" s="10">
        <v>1.0</v>
      </c>
      <c r="BT31" s="10">
        <v>1.0</v>
      </c>
      <c r="BU31" s="10">
        <v>1.0</v>
      </c>
      <c r="BV31" s="10">
        <v>0.0</v>
      </c>
      <c r="BW31" s="10">
        <v>1.0</v>
      </c>
      <c r="BX31" s="10">
        <v>1.0</v>
      </c>
      <c r="BY31" s="10">
        <v>1.0</v>
      </c>
      <c r="BZ31" s="10">
        <v>1.0</v>
      </c>
      <c r="CA31" s="10">
        <v>1.0</v>
      </c>
      <c r="CB31" s="10">
        <v>1.0</v>
      </c>
      <c r="CC31" s="10">
        <v>1.0</v>
      </c>
      <c r="CD31" s="10">
        <v>1.0</v>
      </c>
      <c r="CE31" s="10">
        <v>1.0</v>
      </c>
      <c r="CF31" s="10">
        <v>1.0</v>
      </c>
      <c r="CG31" s="10">
        <v>1.0</v>
      </c>
      <c r="CH31" s="10">
        <v>1.0</v>
      </c>
      <c r="CI31" s="10">
        <v>0.0</v>
      </c>
      <c r="CJ31" s="10">
        <v>1.0</v>
      </c>
      <c r="CK31" s="10">
        <v>0.0</v>
      </c>
      <c r="CL31" s="10">
        <v>1.0</v>
      </c>
      <c r="CM31" s="10">
        <v>1.0</v>
      </c>
      <c r="CN31" s="10">
        <v>1.0</v>
      </c>
      <c r="CO31" s="10">
        <v>1.0</v>
      </c>
      <c r="CP31" s="10">
        <v>1.0</v>
      </c>
      <c r="CQ31" s="10">
        <v>1.0</v>
      </c>
      <c r="CR31" s="10">
        <v>1.0</v>
      </c>
      <c r="CS31" s="10">
        <v>1.0</v>
      </c>
      <c r="CT31" s="10">
        <v>1.0</v>
      </c>
      <c r="CU31" s="10">
        <v>1.0</v>
      </c>
      <c r="CV31" s="10">
        <v>1.0</v>
      </c>
      <c r="CW31" s="10">
        <v>1.0</v>
      </c>
      <c r="CX31" s="10">
        <v>1.0</v>
      </c>
      <c r="CY31" s="10">
        <v>1.0</v>
      </c>
      <c r="CZ31" s="10">
        <v>1.0</v>
      </c>
      <c r="DA31" s="10">
        <v>1.0</v>
      </c>
      <c r="DB31" s="10">
        <v>1.0</v>
      </c>
      <c r="DC31" s="10">
        <v>1.0</v>
      </c>
      <c r="DD31" s="10">
        <v>1.0</v>
      </c>
      <c r="DE31" s="10">
        <v>1.0</v>
      </c>
      <c r="DF31" s="10">
        <v>1.0</v>
      </c>
      <c r="DG31" s="10">
        <v>1.0</v>
      </c>
      <c r="DH31" s="10">
        <v>0.0</v>
      </c>
      <c r="DI31" s="10">
        <v>1.0</v>
      </c>
      <c r="DJ31" s="10">
        <v>0.0</v>
      </c>
      <c r="DK31" s="10">
        <v>1.0</v>
      </c>
      <c r="DL31" s="10">
        <v>1.0</v>
      </c>
      <c r="DM31" s="10">
        <v>1.0</v>
      </c>
      <c r="DN31" s="10">
        <v>1.0</v>
      </c>
      <c r="DO31" s="10">
        <v>1.0</v>
      </c>
      <c r="DP31" s="10">
        <v>1.0</v>
      </c>
      <c r="DQ31" s="10">
        <v>1.0</v>
      </c>
      <c r="DR31" s="10">
        <v>1.0</v>
      </c>
      <c r="DS31" s="10">
        <v>1.0</v>
      </c>
      <c r="DT31" s="10">
        <v>1.0</v>
      </c>
      <c r="DU31" s="10">
        <v>1.0</v>
      </c>
      <c r="DV31" s="10">
        <v>1.0</v>
      </c>
      <c r="DW31" s="10">
        <v>1.0</v>
      </c>
      <c r="DX31" s="10">
        <v>0.0</v>
      </c>
      <c r="DY31" s="10">
        <v>1.0</v>
      </c>
      <c r="DZ31" s="10">
        <v>1.0</v>
      </c>
      <c r="EA31" s="10">
        <v>1.0</v>
      </c>
      <c r="EB31" s="10">
        <v>1.0</v>
      </c>
      <c r="EC31" s="10">
        <v>1.0</v>
      </c>
      <c r="ED31" s="10">
        <v>1.0</v>
      </c>
      <c r="EE31" s="10">
        <v>1.0</v>
      </c>
      <c r="EF31" s="10">
        <v>1.0</v>
      </c>
      <c r="EG31" s="10">
        <v>1.0</v>
      </c>
      <c r="EH31" s="10">
        <v>1.0</v>
      </c>
      <c r="EI31" s="10">
        <v>1.0</v>
      </c>
      <c r="EJ31" s="10">
        <v>1.0</v>
      </c>
      <c r="EK31" s="10">
        <v>0.0</v>
      </c>
      <c r="EL31" s="10">
        <v>1.0</v>
      </c>
      <c r="EM31" s="10">
        <v>1.0</v>
      </c>
      <c r="EN31" s="10">
        <v>1.0</v>
      </c>
      <c r="EO31" s="10">
        <v>0.0</v>
      </c>
      <c r="EP31" s="10">
        <v>1.0</v>
      </c>
      <c r="EQ31" s="10">
        <v>1.0</v>
      </c>
      <c r="ER31" s="10">
        <v>1.0</v>
      </c>
      <c r="ES31" s="10">
        <v>1.0</v>
      </c>
      <c r="ET31" s="10">
        <v>1.0</v>
      </c>
      <c r="EU31" s="10">
        <v>1.0</v>
      </c>
      <c r="EV31" s="10">
        <v>1.0</v>
      </c>
      <c r="EW31" s="10">
        <v>1.0</v>
      </c>
      <c r="EX31" s="10">
        <v>1.0</v>
      </c>
      <c r="EY31" s="10">
        <v>0.0</v>
      </c>
      <c r="EZ31" s="10">
        <v>0.0</v>
      </c>
      <c r="FA31" s="10">
        <v>144.0</v>
      </c>
      <c r="FB31" s="10"/>
    </row>
    <row r="32" ht="12.0" customHeight="1">
      <c r="A32" s="10">
        <v>7001.0</v>
      </c>
      <c r="B32" s="72">
        <v>6.0</v>
      </c>
      <c r="C32" s="10">
        <v>1.0</v>
      </c>
      <c r="D32" s="10">
        <v>1.0</v>
      </c>
      <c r="E32" s="10">
        <v>1.0</v>
      </c>
      <c r="F32" s="10">
        <v>1.0</v>
      </c>
      <c r="G32" s="10">
        <v>1.0</v>
      </c>
      <c r="H32" s="10">
        <v>1.0</v>
      </c>
      <c r="I32" s="10">
        <v>1.0</v>
      </c>
      <c r="J32" s="10">
        <v>1.0</v>
      </c>
      <c r="K32" s="10">
        <v>1.0</v>
      </c>
      <c r="L32" s="10">
        <v>1.0</v>
      </c>
      <c r="M32" s="10">
        <v>1.0</v>
      </c>
      <c r="N32" s="10">
        <v>1.0</v>
      </c>
      <c r="O32" s="10">
        <v>1.0</v>
      </c>
      <c r="P32" s="10">
        <v>1.0</v>
      </c>
      <c r="Q32" s="10">
        <v>1.0</v>
      </c>
      <c r="R32" s="10">
        <v>1.0</v>
      </c>
      <c r="S32" s="10">
        <v>1.0</v>
      </c>
      <c r="T32" s="10">
        <v>1.0</v>
      </c>
      <c r="U32" s="10">
        <v>1.0</v>
      </c>
      <c r="V32" s="10">
        <v>1.0</v>
      </c>
      <c r="W32" s="10">
        <v>1.0</v>
      </c>
      <c r="X32" s="10">
        <v>1.0</v>
      </c>
      <c r="Y32" s="10">
        <v>1.0</v>
      </c>
      <c r="Z32" s="10">
        <v>1.0</v>
      </c>
      <c r="AA32" s="10">
        <v>1.0</v>
      </c>
      <c r="AB32" s="10">
        <v>1.0</v>
      </c>
      <c r="AC32" s="10">
        <v>1.0</v>
      </c>
      <c r="AD32" s="10">
        <v>1.0</v>
      </c>
      <c r="AE32" s="10">
        <v>1.0</v>
      </c>
      <c r="AF32" s="10">
        <v>1.0</v>
      </c>
      <c r="AG32" s="10">
        <v>1.0</v>
      </c>
      <c r="AH32" s="10">
        <v>1.0</v>
      </c>
      <c r="AI32" s="10">
        <v>1.0</v>
      </c>
      <c r="AJ32" s="10">
        <v>1.0</v>
      </c>
      <c r="AK32" s="10">
        <v>1.0</v>
      </c>
      <c r="AL32" s="10">
        <v>1.0</v>
      </c>
      <c r="AM32" s="10">
        <v>1.0</v>
      </c>
      <c r="AN32" s="10">
        <v>1.0</v>
      </c>
      <c r="AO32" s="10">
        <v>1.0</v>
      </c>
      <c r="AP32" s="10">
        <v>1.0</v>
      </c>
      <c r="AQ32" s="10">
        <v>1.0</v>
      </c>
      <c r="AR32" s="10">
        <v>1.0</v>
      </c>
      <c r="AS32" s="10">
        <v>1.0</v>
      </c>
      <c r="AT32" s="10">
        <v>1.0</v>
      </c>
      <c r="AU32" s="10">
        <v>1.0</v>
      </c>
      <c r="AV32" s="10">
        <v>1.0</v>
      </c>
      <c r="AW32" s="10">
        <v>1.0</v>
      </c>
      <c r="AX32" s="10">
        <v>1.0</v>
      </c>
      <c r="AY32" s="10">
        <v>1.0</v>
      </c>
      <c r="AZ32" s="10">
        <v>1.0</v>
      </c>
      <c r="BA32" s="10">
        <v>1.0</v>
      </c>
      <c r="BB32" s="10">
        <v>1.0</v>
      </c>
      <c r="BC32" s="10">
        <v>1.0</v>
      </c>
      <c r="BD32" s="10">
        <v>0.0</v>
      </c>
      <c r="BE32" s="10">
        <v>1.0</v>
      </c>
      <c r="BF32" s="10">
        <v>1.0</v>
      </c>
      <c r="BG32" s="10">
        <v>1.0</v>
      </c>
      <c r="BH32" s="10">
        <v>1.0</v>
      </c>
      <c r="BI32" s="10">
        <v>1.0</v>
      </c>
      <c r="BJ32" s="10">
        <v>1.0</v>
      </c>
      <c r="BK32" s="10">
        <v>1.0</v>
      </c>
      <c r="BL32" s="10">
        <v>1.0</v>
      </c>
      <c r="BM32" s="10">
        <v>1.0</v>
      </c>
      <c r="BN32" s="10">
        <v>1.0</v>
      </c>
      <c r="BO32" s="10">
        <v>1.0</v>
      </c>
      <c r="BP32" s="10">
        <v>1.0</v>
      </c>
      <c r="BQ32" s="10">
        <v>1.0</v>
      </c>
      <c r="BR32" s="10">
        <v>1.0</v>
      </c>
      <c r="BS32" s="10">
        <v>1.0</v>
      </c>
      <c r="BT32" s="10">
        <v>0.0</v>
      </c>
      <c r="BU32" s="10">
        <v>1.0</v>
      </c>
      <c r="BV32" s="10">
        <v>1.0</v>
      </c>
      <c r="BW32" s="10">
        <v>1.0</v>
      </c>
      <c r="BX32" s="10">
        <v>1.0</v>
      </c>
      <c r="BY32" s="10">
        <v>1.0</v>
      </c>
      <c r="BZ32" s="10">
        <v>1.0</v>
      </c>
      <c r="CA32" s="10">
        <v>1.0</v>
      </c>
      <c r="CB32" s="10">
        <v>1.0</v>
      </c>
      <c r="CC32" s="10">
        <v>1.0</v>
      </c>
      <c r="CD32" s="10">
        <v>1.0</v>
      </c>
      <c r="CE32" s="10">
        <v>1.0</v>
      </c>
      <c r="CF32" s="10">
        <v>1.0</v>
      </c>
      <c r="CG32" s="10">
        <v>1.0</v>
      </c>
      <c r="CH32" s="10">
        <v>1.0</v>
      </c>
      <c r="CI32" s="10">
        <v>0.0</v>
      </c>
      <c r="CJ32" s="10">
        <v>1.0</v>
      </c>
      <c r="CK32" s="10">
        <v>1.0</v>
      </c>
      <c r="CL32" s="10">
        <v>1.0</v>
      </c>
      <c r="CM32" s="10">
        <v>1.0</v>
      </c>
      <c r="CN32" s="10">
        <v>1.0</v>
      </c>
      <c r="CO32" s="10">
        <v>1.0</v>
      </c>
      <c r="CP32" s="10">
        <v>1.0</v>
      </c>
      <c r="CQ32" s="10">
        <v>1.0</v>
      </c>
      <c r="CR32" s="10">
        <v>1.0</v>
      </c>
      <c r="CS32" s="10">
        <v>1.0</v>
      </c>
      <c r="CT32" s="10">
        <v>1.0</v>
      </c>
      <c r="CU32" s="10">
        <v>1.0</v>
      </c>
      <c r="CV32" s="10">
        <v>1.0</v>
      </c>
      <c r="CW32" s="10">
        <v>0.0</v>
      </c>
      <c r="CX32" s="10">
        <v>1.0</v>
      </c>
      <c r="CY32" s="10">
        <v>1.0</v>
      </c>
      <c r="CZ32" s="10">
        <v>1.0</v>
      </c>
      <c r="DA32" s="10">
        <v>1.0</v>
      </c>
      <c r="DB32" s="10">
        <v>1.0</v>
      </c>
      <c r="DC32" s="10">
        <v>1.0</v>
      </c>
      <c r="DD32" s="10">
        <v>1.0</v>
      </c>
      <c r="DE32" s="10">
        <v>1.0</v>
      </c>
      <c r="DF32" s="10">
        <v>1.0</v>
      </c>
      <c r="DG32" s="10">
        <v>1.0</v>
      </c>
      <c r="DH32" s="10">
        <v>1.0</v>
      </c>
      <c r="DI32" s="10">
        <v>1.0</v>
      </c>
      <c r="DJ32" s="10">
        <v>1.0</v>
      </c>
      <c r="DK32" s="10">
        <v>1.0</v>
      </c>
      <c r="DL32" s="10">
        <v>1.0</v>
      </c>
      <c r="DM32" s="10">
        <v>1.0</v>
      </c>
      <c r="DN32" s="10">
        <v>1.0</v>
      </c>
      <c r="DO32" s="10">
        <v>1.0</v>
      </c>
      <c r="DP32" s="10">
        <v>1.0</v>
      </c>
      <c r="DQ32" s="10">
        <v>1.0</v>
      </c>
      <c r="DR32" s="10">
        <v>1.0</v>
      </c>
      <c r="DS32" s="10">
        <v>0.0</v>
      </c>
      <c r="DT32" s="10">
        <v>1.0</v>
      </c>
      <c r="DU32" s="10">
        <v>1.0</v>
      </c>
      <c r="DV32" s="10">
        <v>1.0</v>
      </c>
      <c r="DW32" s="10">
        <v>0.0</v>
      </c>
      <c r="DX32" s="10">
        <v>1.0</v>
      </c>
      <c r="DY32" s="10">
        <v>1.0</v>
      </c>
      <c r="DZ32" s="10">
        <v>1.0</v>
      </c>
      <c r="EA32" s="10">
        <v>1.0</v>
      </c>
      <c r="EB32" s="10">
        <v>1.0</v>
      </c>
      <c r="EC32" s="10">
        <v>1.0</v>
      </c>
      <c r="ED32" s="10">
        <v>0.0</v>
      </c>
      <c r="EE32" s="10">
        <v>1.0</v>
      </c>
      <c r="EF32" s="10">
        <v>1.0</v>
      </c>
      <c r="EG32" s="10">
        <v>1.0</v>
      </c>
      <c r="EH32" s="10">
        <v>1.0</v>
      </c>
      <c r="EI32" s="10">
        <v>1.0</v>
      </c>
      <c r="EJ32" s="10">
        <v>1.0</v>
      </c>
      <c r="EK32" s="10">
        <v>1.0</v>
      </c>
      <c r="EL32" s="10">
        <v>1.0</v>
      </c>
      <c r="EM32" s="10">
        <v>1.0</v>
      </c>
      <c r="EN32" s="10">
        <v>1.0</v>
      </c>
      <c r="EO32" s="10">
        <v>0.0</v>
      </c>
      <c r="EP32" s="10">
        <v>1.0</v>
      </c>
      <c r="EQ32" s="10">
        <v>0.0</v>
      </c>
      <c r="ER32" s="10">
        <v>1.0</v>
      </c>
      <c r="ES32" s="10">
        <v>1.0</v>
      </c>
      <c r="ET32" s="10">
        <v>1.0</v>
      </c>
      <c r="EU32" s="10">
        <v>1.0</v>
      </c>
      <c r="EV32" s="10">
        <v>1.0</v>
      </c>
      <c r="EW32" s="10">
        <v>1.0</v>
      </c>
      <c r="EX32" s="10">
        <v>1.0</v>
      </c>
      <c r="EY32" s="10">
        <v>1.0</v>
      </c>
      <c r="EZ32" s="10">
        <v>0.0</v>
      </c>
      <c r="FA32" s="10">
        <v>144.0</v>
      </c>
      <c r="FB32" s="10"/>
    </row>
    <row r="33" ht="12.0" customHeight="1">
      <c r="A33" s="10">
        <v>7001.0</v>
      </c>
      <c r="B33" s="72">
        <v>7.0</v>
      </c>
      <c r="C33" s="10">
        <v>1.0</v>
      </c>
      <c r="D33" s="10">
        <v>1.0</v>
      </c>
      <c r="E33" s="10">
        <v>1.0</v>
      </c>
      <c r="F33" s="10">
        <v>1.0</v>
      </c>
      <c r="G33" s="10">
        <v>1.0</v>
      </c>
      <c r="H33" s="10">
        <v>1.0</v>
      </c>
      <c r="I33" s="10">
        <v>1.0</v>
      </c>
      <c r="J33" s="10">
        <v>1.0</v>
      </c>
      <c r="K33" s="10">
        <v>1.0</v>
      </c>
      <c r="L33" s="10">
        <v>1.0</v>
      </c>
      <c r="M33" s="10">
        <v>1.0</v>
      </c>
      <c r="N33" s="10">
        <v>1.0</v>
      </c>
      <c r="O33" s="10">
        <v>1.0</v>
      </c>
      <c r="P33" s="10">
        <v>1.0</v>
      </c>
      <c r="Q33" s="10">
        <v>1.0</v>
      </c>
      <c r="R33" s="10">
        <v>1.0</v>
      </c>
      <c r="S33" s="10">
        <v>1.0</v>
      </c>
      <c r="T33" s="10">
        <v>1.0</v>
      </c>
      <c r="U33" s="10">
        <v>1.0</v>
      </c>
      <c r="V33" s="10">
        <v>1.0</v>
      </c>
      <c r="W33" s="10">
        <v>1.0</v>
      </c>
      <c r="X33" s="10">
        <v>1.0</v>
      </c>
      <c r="Y33" s="10">
        <v>1.0</v>
      </c>
      <c r="Z33" s="10">
        <v>1.0</v>
      </c>
      <c r="AA33" s="10">
        <v>1.0</v>
      </c>
      <c r="AB33" s="10">
        <v>1.0</v>
      </c>
      <c r="AC33" s="10">
        <v>1.0</v>
      </c>
      <c r="AD33" s="10">
        <v>1.0</v>
      </c>
      <c r="AE33" s="10">
        <v>1.0</v>
      </c>
      <c r="AF33" s="10">
        <v>1.0</v>
      </c>
      <c r="AG33" s="10">
        <v>1.0</v>
      </c>
      <c r="AH33" s="10">
        <v>1.0</v>
      </c>
      <c r="AI33" s="10">
        <v>1.0</v>
      </c>
      <c r="AJ33" s="10">
        <v>1.0</v>
      </c>
      <c r="AK33" s="10">
        <v>1.0</v>
      </c>
      <c r="AL33" s="10">
        <v>1.0</v>
      </c>
      <c r="AM33" s="10">
        <v>1.0</v>
      </c>
      <c r="AN33" s="10">
        <v>1.0</v>
      </c>
      <c r="AO33" s="10">
        <v>1.0</v>
      </c>
      <c r="AP33" s="10">
        <v>1.0</v>
      </c>
      <c r="AQ33" s="10">
        <v>1.0</v>
      </c>
      <c r="AR33" s="10">
        <v>1.0</v>
      </c>
      <c r="AS33" s="10">
        <v>1.0</v>
      </c>
      <c r="AT33" s="10">
        <v>1.0</v>
      </c>
      <c r="AU33" s="10">
        <v>1.0</v>
      </c>
      <c r="AV33" s="10">
        <v>1.0</v>
      </c>
      <c r="AW33" s="10">
        <v>1.0</v>
      </c>
      <c r="AX33" s="10">
        <v>1.0</v>
      </c>
      <c r="AY33" s="10">
        <v>1.0</v>
      </c>
      <c r="AZ33" s="10">
        <v>1.0</v>
      </c>
      <c r="BA33" s="10">
        <v>1.0</v>
      </c>
      <c r="BB33" s="10">
        <v>1.0</v>
      </c>
      <c r="BC33" s="10">
        <v>1.0</v>
      </c>
      <c r="BD33" s="10">
        <v>1.0</v>
      </c>
      <c r="BE33" s="10">
        <v>1.0</v>
      </c>
      <c r="BF33" s="10">
        <v>1.0</v>
      </c>
      <c r="BG33" s="10">
        <v>1.0</v>
      </c>
      <c r="BH33" s="10">
        <v>1.0</v>
      </c>
      <c r="BI33" s="10">
        <v>1.0</v>
      </c>
      <c r="BJ33" s="10">
        <v>1.0</v>
      </c>
      <c r="BK33" s="10">
        <v>1.0</v>
      </c>
      <c r="BL33" s="10">
        <v>1.0</v>
      </c>
      <c r="BM33" s="10">
        <v>1.0</v>
      </c>
      <c r="BN33" s="10">
        <v>0.0</v>
      </c>
      <c r="BO33" s="10">
        <v>1.0</v>
      </c>
      <c r="BP33" s="10">
        <v>1.0</v>
      </c>
      <c r="BQ33" s="10">
        <v>1.0</v>
      </c>
      <c r="BR33" s="10">
        <v>1.0</v>
      </c>
      <c r="BS33" s="10">
        <v>1.0</v>
      </c>
      <c r="BT33" s="10">
        <v>1.0</v>
      </c>
      <c r="BU33" s="10">
        <v>1.0</v>
      </c>
      <c r="BV33" s="10">
        <v>1.0</v>
      </c>
      <c r="BW33" s="10">
        <v>1.0</v>
      </c>
      <c r="BX33" s="10">
        <v>1.0</v>
      </c>
      <c r="BY33" s="10">
        <v>1.0</v>
      </c>
      <c r="BZ33" s="10">
        <v>1.0</v>
      </c>
      <c r="CA33" s="10">
        <v>1.0</v>
      </c>
      <c r="CB33" s="10">
        <v>1.0</v>
      </c>
      <c r="CC33" s="10">
        <v>1.0</v>
      </c>
      <c r="CD33" s="10">
        <v>1.0</v>
      </c>
      <c r="CE33" s="10">
        <v>1.0</v>
      </c>
      <c r="CF33" s="10">
        <v>1.0</v>
      </c>
      <c r="CG33" s="10">
        <v>1.0</v>
      </c>
      <c r="CH33" s="10">
        <v>1.0</v>
      </c>
      <c r="CI33" s="10">
        <v>0.0</v>
      </c>
      <c r="CJ33" s="10">
        <v>1.0</v>
      </c>
      <c r="CK33" s="10">
        <v>0.0</v>
      </c>
      <c r="CL33" s="10">
        <v>1.0</v>
      </c>
      <c r="CM33" s="10">
        <v>1.0</v>
      </c>
      <c r="CN33" s="10">
        <v>1.0</v>
      </c>
      <c r="CO33" s="10">
        <v>1.0</v>
      </c>
      <c r="CP33" s="10">
        <v>1.0</v>
      </c>
      <c r="CQ33" s="10">
        <v>1.0</v>
      </c>
      <c r="CR33" s="10">
        <v>1.0</v>
      </c>
      <c r="CS33" s="10">
        <v>1.0</v>
      </c>
      <c r="CT33" s="10">
        <v>1.0</v>
      </c>
      <c r="CU33" s="10">
        <v>1.0</v>
      </c>
      <c r="CV33" s="10">
        <v>1.0</v>
      </c>
      <c r="CW33" s="10">
        <v>0.0</v>
      </c>
      <c r="CX33" s="10">
        <v>1.0</v>
      </c>
      <c r="CY33" s="10">
        <v>1.0</v>
      </c>
      <c r="CZ33" s="10">
        <v>1.0</v>
      </c>
      <c r="DA33" s="10">
        <v>1.0</v>
      </c>
      <c r="DB33" s="10">
        <v>1.0</v>
      </c>
      <c r="DC33" s="10">
        <v>1.0</v>
      </c>
      <c r="DD33" s="10">
        <v>1.0</v>
      </c>
      <c r="DE33" s="10">
        <v>1.0</v>
      </c>
      <c r="DF33" s="10">
        <v>0.0</v>
      </c>
      <c r="DG33" s="10">
        <v>1.0</v>
      </c>
      <c r="DH33" s="10">
        <v>1.0</v>
      </c>
      <c r="DI33" s="10">
        <v>1.0</v>
      </c>
      <c r="DJ33" s="10">
        <v>1.0</v>
      </c>
      <c r="DK33" s="10">
        <v>0.0</v>
      </c>
      <c r="DL33" s="10">
        <v>1.0</v>
      </c>
      <c r="DM33" s="10">
        <v>1.0</v>
      </c>
      <c r="DN33" s="10">
        <v>1.0</v>
      </c>
      <c r="DO33" s="10">
        <v>1.0</v>
      </c>
      <c r="DP33" s="10">
        <v>1.0</v>
      </c>
      <c r="DQ33" s="10">
        <v>1.0</v>
      </c>
      <c r="DR33" s="10">
        <v>1.0</v>
      </c>
      <c r="DS33" s="10">
        <v>1.0</v>
      </c>
      <c r="DT33" s="10">
        <v>1.0</v>
      </c>
      <c r="DU33" s="10">
        <v>0.0</v>
      </c>
      <c r="DV33" s="10">
        <v>1.0</v>
      </c>
      <c r="DW33" s="10">
        <v>0.0</v>
      </c>
      <c r="DX33" s="10">
        <v>1.0</v>
      </c>
      <c r="DY33" s="10">
        <v>1.0</v>
      </c>
      <c r="DZ33" s="10">
        <v>1.0</v>
      </c>
      <c r="EA33" s="10">
        <v>1.0</v>
      </c>
      <c r="EB33" s="10">
        <v>1.0</v>
      </c>
      <c r="EC33" s="10">
        <v>1.0</v>
      </c>
      <c r="ED33" s="10">
        <v>0.0</v>
      </c>
      <c r="EE33" s="10">
        <v>1.0</v>
      </c>
      <c r="EF33" s="10">
        <v>1.0</v>
      </c>
      <c r="EG33" s="10">
        <v>1.0</v>
      </c>
      <c r="EH33" s="10">
        <v>1.0</v>
      </c>
      <c r="EI33" s="10">
        <v>1.0</v>
      </c>
      <c r="EJ33" s="10">
        <v>1.0</v>
      </c>
      <c r="EK33" s="10">
        <v>1.0</v>
      </c>
      <c r="EL33" s="10">
        <v>1.0</v>
      </c>
      <c r="EM33" s="10">
        <v>1.0</v>
      </c>
      <c r="EN33" s="10">
        <v>1.0</v>
      </c>
      <c r="EO33" s="10">
        <v>0.0</v>
      </c>
      <c r="EP33" s="10">
        <v>1.0</v>
      </c>
      <c r="EQ33" s="10">
        <v>1.0</v>
      </c>
      <c r="ER33" s="10">
        <v>1.0</v>
      </c>
      <c r="ES33" s="10">
        <v>1.0</v>
      </c>
      <c r="ET33" s="10">
        <v>1.0</v>
      </c>
      <c r="EU33" s="10">
        <v>0.0</v>
      </c>
      <c r="EV33" s="10">
        <v>1.0</v>
      </c>
      <c r="EW33" s="10">
        <v>1.0</v>
      </c>
      <c r="EX33" s="10">
        <v>1.0</v>
      </c>
      <c r="EY33" s="10">
        <v>0.0</v>
      </c>
      <c r="EZ33" s="10">
        <v>0.0</v>
      </c>
      <c r="FA33" s="10">
        <v>141.0</v>
      </c>
      <c r="FB33" s="10"/>
    </row>
    <row r="34" ht="12.0" customHeight="1">
      <c r="A34" s="10">
        <v>7001.0</v>
      </c>
      <c r="B34" s="72">
        <v>8.0</v>
      </c>
      <c r="C34" s="10">
        <v>1.0</v>
      </c>
      <c r="D34" s="10">
        <v>1.0</v>
      </c>
      <c r="E34" s="10">
        <v>1.0</v>
      </c>
      <c r="F34" s="10">
        <v>1.0</v>
      </c>
      <c r="G34" s="10">
        <v>1.0</v>
      </c>
      <c r="H34" s="10">
        <v>1.0</v>
      </c>
      <c r="I34" s="10">
        <v>1.0</v>
      </c>
      <c r="J34" s="10">
        <v>1.0</v>
      </c>
      <c r="K34" s="10">
        <v>1.0</v>
      </c>
      <c r="L34" s="10">
        <v>1.0</v>
      </c>
      <c r="M34" s="10">
        <v>1.0</v>
      </c>
      <c r="N34" s="10">
        <v>1.0</v>
      </c>
      <c r="O34" s="10">
        <v>1.0</v>
      </c>
      <c r="P34" s="10">
        <v>1.0</v>
      </c>
      <c r="Q34" s="10">
        <v>1.0</v>
      </c>
      <c r="R34" s="10">
        <v>1.0</v>
      </c>
      <c r="S34" s="10">
        <v>1.0</v>
      </c>
      <c r="T34" s="10">
        <v>1.0</v>
      </c>
      <c r="U34" s="10">
        <v>1.0</v>
      </c>
      <c r="V34" s="10">
        <v>1.0</v>
      </c>
      <c r="W34" s="10">
        <v>1.0</v>
      </c>
      <c r="X34" s="10">
        <v>1.0</v>
      </c>
      <c r="Y34" s="10">
        <v>1.0</v>
      </c>
      <c r="Z34" s="10">
        <v>1.0</v>
      </c>
      <c r="AA34" s="10">
        <v>1.0</v>
      </c>
      <c r="AB34" s="10">
        <v>1.0</v>
      </c>
      <c r="AC34" s="10">
        <v>1.0</v>
      </c>
      <c r="AD34" s="10">
        <v>1.0</v>
      </c>
      <c r="AE34" s="10">
        <v>1.0</v>
      </c>
      <c r="AF34" s="10">
        <v>1.0</v>
      </c>
      <c r="AG34" s="10">
        <v>1.0</v>
      </c>
      <c r="AH34" s="10">
        <v>1.0</v>
      </c>
      <c r="AI34" s="10">
        <v>1.0</v>
      </c>
      <c r="AJ34" s="10">
        <v>1.0</v>
      </c>
      <c r="AK34" s="10">
        <v>1.0</v>
      </c>
      <c r="AL34" s="10">
        <v>1.0</v>
      </c>
      <c r="AM34" s="10">
        <v>1.0</v>
      </c>
      <c r="AN34" s="10">
        <v>1.0</v>
      </c>
      <c r="AO34" s="10">
        <v>1.0</v>
      </c>
      <c r="AP34" s="10">
        <v>1.0</v>
      </c>
      <c r="AQ34" s="10">
        <v>1.0</v>
      </c>
      <c r="AR34" s="10">
        <v>1.0</v>
      </c>
      <c r="AS34" s="10">
        <v>1.0</v>
      </c>
      <c r="AT34" s="10">
        <v>1.0</v>
      </c>
      <c r="AU34" s="10">
        <v>1.0</v>
      </c>
      <c r="AV34" s="10">
        <v>1.0</v>
      </c>
      <c r="AW34" s="10">
        <v>1.0</v>
      </c>
      <c r="AX34" s="10">
        <v>1.0</v>
      </c>
      <c r="AY34" s="10">
        <v>0.0</v>
      </c>
      <c r="AZ34" s="10">
        <v>1.0</v>
      </c>
      <c r="BA34" s="10">
        <v>1.0</v>
      </c>
      <c r="BB34" s="10">
        <v>1.0</v>
      </c>
      <c r="BC34" s="10">
        <v>1.0</v>
      </c>
      <c r="BD34" s="10">
        <v>1.0</v>
      </c>
      <c r="BE34" s="10">
        <v>1.0</v>
      </c>
      <c r="BF34" s="10">
        <v>1.0</v>
      </c>
      <c r="BG34" s="10">
        <v>1.0</v>
      </c>
      <c r="BH34" s="10">
        <v>1.0</v>
      </c>
      <c r="BI34" s="10">
        <v>1.0</v>
      </c>
      <c r="BJ34" s="10">
        <v>1.0</v>
      </c>
      <c r="BK34" s="10">
        <v>1.0</v>
      </c>
      <c r="BL34" s="10">
        <v>1.0</v>
      </c>
      <c r="BM34" s="10">
        <v>1.0</v>
      </c>
      <c r="BN34" s="10">
        <v>1.0</v>
      </c>
      <c r="BO34" s="10">
        <v>1.0</v>
      </c>
      <c r="BP34" s="10">
        <v>1.0</v>
      </c>
      <c r="BQ34" s="10">
        <v>1.0</v>
      </c>
      <c r="BR34" s="10">
        <v>1.0</v>
      </c>
      <c r="BS34" s="10">
        <v>1.0</v>
      </c>
      <c r="BT34" s="10">
        <v>1.0</v>
      </c>
      <c r="BU34" s="10">
        <v>1.0</v>
      </c>
      <c r="BV34" s="10">
        <v>1.0</v>
      </c>
      <c r="BW34" s="10">
        <v>1.0</v>
      </c>
      <c r="BX34" s="10">
        <v>1.0</v>
      </c>
      <c r="BY34" s="10">
        <v>1.0</v>
      </c>
      <c r="BZ34" s="10">
        <v>1.0</v>
      </c>
      <c r="CA34" s="10">
        <v>1.0</v>
      </c>
      <c r="CB34" s="10">
        <v>1.0</v>
      </c>
      <c r="CC34" s="10">
        <v>1.0</v>
      </c>
      <c r="CD34" s="10">
        <v>1.0</v>
      </c>
      <c r="CE34" s="10">
        <v>1.0</v>
      </c>
      <c r="CF34" s="10">
        <v>1.0</v>
      </c>
      <c r="CG34" s="10">
        <v>1.0</v>
      </c>
      <c r="CH34" s="10">
        <v>1.0</v>
      </c>
      <c r="CI34" s="10">
        <v>0.0</v>
      </c>
      <c r="CJ34" s="10">
        <v>1.0</v>
      </c>
      <c r="CK34" s="10">
        <v>1.0</v>
      </c>
      <c r="CL34" s="10">
        <v>1.0</v>
      </c>
      <c r="CM34" s="10">
        <v>1.0</v>
      </c>
      <c r="CN34" s="10">
        <v>0.0</v>
      </c>
      <c r="CO34" s="10">
        <v>1.0</v>
      </c>
      <c r="CP34" s="10">
        <v>1.0</v>
      </c>
      <c r="CQ34" s="10">
        <v>1.0</v>
      </c>
      <c r="CR34" s="10">
        <v>1.0</v>
      </c>
      <c r="CS34" s="10">
        <v>0.0</v>
      </c>
      <c r="CT34" s="10">
        <v>1.0</v>
      </c>
      <c r="CU34" s="10">
        <v>1.0</v>
      </c>
      <c r="CV34" s="10">
        <v>1.0</v>
      </c>
      <c r="CW34" s="10">
        <v>1.0</v>
      </c>
      <c r="CX34" s="10">
        <v>1.0</v>
      </c>
      <c r="CY34" s="10">
        <v>1.0</v>
      </c>
      <c r="CZ34" s="10">
        <v>1.0</v>
      </c>
      <c r="DA34" s="10">
        <v>1.0</v>
      </c>
      <c r="DB34" s="10">
        <v>1.0</v>
      </c>
      <c r="DC34" s="10">
        <v>0.0</v>
      </c>
      <c r="DD34" s="10">
        <v>1.0</v>
      </c>
      <c r="DE34" s="10">
        <v>1.0</v>
      </c>
      <c r="DF34" s="10">
        <v>0.0</v>
      </c>
      <c r="DG34" s="10">
        <v>1.0</v>
      </c>
      <c r="DH34" s="10">
        <v>1.0</v>
      </c>
      <c r="DI34" s="10">
        <v>1.0</v>
      </c>
      <c r="DJ34" s="10">
        <v>1.0</v>
      </c>
      <c r="DK34" s="10">
        <v>1.0</v>
      </c>
      <c r="DL34" s="10">
        <v>1.0</v>
      </c>
      <c r="DM34" s="10">
        <v>1.0</v>
      </c>
      <c r="DN34" s="10">
        <v>1.0</v>
      </c>
      <c r="DO34" s="10">
        <v>1.0</v>
      </c>
      <c r="DP34" s="10">
        <v>1.0</v>
      </c>
      <c r="DQ34" s="10">
        <v>1.0</v>
      </c>
      <c r="DR34" s="10">
        <v>1.0</v>
      </c>
      <c r="DS34" s="10">
        <v>1.0</v>
      </c>
      <c r="DT34" s="10">
        <v>1.0</v>
      </c>
      <c r="DU34" s="10">
        <v>0.0</v>
      </c>
      <c r="DV34" s="10">
        <v>1.0</v>
      </c>
      <c r="DW34" s="10">
        <v>0.0</v>
      </c>
      <c r="DX34" s="10">
        <v>0.0</v>
      </c>
      <c r="DY34" s="10">
        <v>1.0</v>
      </c>
      <c r="DZ34" s="10">
        <v>1.0</v>
      </c>
      <c r="EA34" s="10">
        <v>1.0</v>
      </c>
      <c r="EB34" s="10">
        <v>1.0</v>
      </c>
      <c r="EC34" s="10">
        <v>1.0</v>
      </c>
      <c r="ED34" s="10">
        <v>1.0</v>
      </c>
      <c r="EE34" s="10">
        <v>1.0</v>
      </c>
      <c r="EF34" s="10">
        <v>1.0</v>
      </c>
      <c r="EG34" s="10">
        <v>1.0</v>
      </c>
      <c r="EH34" s="10">
        <v>1.0</v>
      </c>
      <c r="EI34" s="10">
        <v>0.0</v>
      </c>
      <c r="EJ34" s="10">
        <v>1.0</v>
      </c>
      <c r="EK34" s="10">
        <v>1.0</v>
      </c>
      <c r="EL34" s="10">
        <v>1.0</v>
      </c>
      <c r="EM34" s="10">
        <v>1.0</v>
      </c>
      <c r="EN34" s="10">
        <v>1.0</v>
      </c>
      <c r="EO34" s="10">
        <v>1.0</v>
      </c>
      <c r="EP34" s="10">
        <v>1.0</v>
      </c>
      <c r="EQ34" s="10">
        <v>1.0</v>
      </c>
      <c r="ER34" s="10">
        <v>0.0</v>
      </c>
      <c r="ES34" s="10">
        <v>1.0</v>
      </c>
      <c r="ET34" s="10">
        <v>1.0</v>
      </c>
      <c r="EU34" s="10">
        <v>1.0</v>
      </c>
      <c r="EV34" s="10">
        <v>1.0</v>
      </c>
      <c r="EW34" s="10">
        <v>1.0</v>
      </c>
      <c r="EX34" s="10">
        <v>1.0</v>
      </c>
      <c r="EY34" s="10">
        <v>1.0</v>
      </c>
      <c r="EZ34" s="10">
        <v>1.0</v>
      </c>
      <c r="FA34" s="10">
        <v>143.0</v>
      </c>
      <c r="FB34" s="10"/>
    </row>
    <row r="35" ht="12.0" customHeight="1">
      <c r="A35" s="10">
        <v>7001.0</v>
      </c>
      <c r="B35" s="72">
        <v>9.0</v>
      </c>
      <c r="C35" s="10">
        <v>1.0</v>
      </c>
      <c r="D35" s="10">
        <v>1.0</v>
      </c>
      <c r="E35" s="10">
        <v>1.0</v>
      </c>
      <c r="F35" s="10">
        <v>1.0</v>
      </c>
      <c r="G35" s="10">
        <v>1.0</v>
      </c>
      <c r="H35" s="10">
        <v>1.0</v>
      </c>
      <c r="I35" s="10">
        <v>1.0</v>
      </c>
      <c r="J35" s="10">
        <v>1.0</v>
      </c>
      <c r="K35" s="10">
        <v>1.0</v>
      </c>
      <c r="L35" s="10">
        <v>1.0</v>
      </c>
      <c r="M35" s="10">
        <v>1.0</v>
      </c>
      <c r="N35" s="10">
        <v>1.0</v>
      </c>
      <c r="O35" s="10">
        <v>1.0</v>
      </c>
      <c r="P35" s="10">
        <v>1.0</v>
      </c>
      <c r="Q35" s="10">
        <v>1.0</v>
      </c>
      <c r="R35" s="10">
        <v>1.0</v>
      </c>
      <c r="S35" s="10">
        <v>1.0</v>
      </c>
      <c r="T35" s="10">
        <v>1.0</v>
      </c>
      <c r="U35" s="10">
        <v>1.0</v>
      </c>
      <c r="V35" s="10">
        <v>1.0</v>
      </c>
      <c r="W35" s="10">
        <v>1.0</v>
      </c>
      <c r="X35" s="10">
        <v>1.0</v>
      </c>
      <c r="Y35" s="10">
        <v>1.0</v>
      </c>
      <c r="Z35" s="10">
        <v>1.0</v>
      </c>
      <c r="AA35" s="10">
        <v>1.0</v>
      </c>
      <c r="AB35" s="10">
        <v>1.0</v>
      </c>
      <c r="AC35" s="10">
        <v>1.0</v>
      </c>
      <c r="AD35" s="10">
        <v>1.0</v>
      </c>
      <c r="AE35" s="10">
        <v>1.0</v>
      </c>
      <c r="AF35" s="10">
        <v>1.0</v>
      </c>
      <c r="AG35" s="10">
        <v>1.0</v>
      </c>
      <c r="AH35" s="10">
        <v>1.0</v>
      </c>
      <c r="AI35" s="10">
        <v>1.0</v>
      </c>
      <c r="AJ35" s="10">
        <v>1.0</v>
      </c>
      <c r="AK35" s="10">
        <v>1.0</v>
      </c>
      <c r="AL35" s="10">
        <v>1.0</v>
      </c>
      <c r="AM35" s="10">
        <v>1.0</v>
      </c>
      <c r="AN35" s="10">
        <v>1.0</v>
      </c>
      <c r="AO35" s="10">
        <v>1.0</v>
      </c>
      <c r="AP35" s="10">
        <v>1.0</v>
      </c>
      <c r="AQ35" s="10">
        <v>1.0</v>
      </c>
      <c r="AR35" s="10">
        <v>1.0</v>
      </c>
      <c r="AS35" s="10">
        <v>0.0</v>
      </c>
      <c r="AT35" s="10">
        <v>1.0</v>
      </c>
      <c r="AU35" s="10">
        <v>1.0</v>
      </c>
      <c r="AV35" s="10">
        <v>1.0</v>
      </c>
      <c r="AW35" s="10">
        <v>1.0</v>
      </c>
      <c r="AX35" s="10">
        <v>1.0</v>
      </c>
      <c r="AY35" s="10">
        <v>1.0</v>
      </c>
      <c r="AZ35" s="10">
        <v>1.0</v>
      </c>
      <c r="BA35" s="10">
        <v>1.0</v>
      </c>
      <c r="BB35" s="10">
        <v>1.0</v>
      </c>
      <c r="BC35" s="10">
        <v>1.0</v>
      </c>
      <c r="BD35" s="10">
        <v>1.0</v>
      </c>
      <c r="BE35" s="10">
        <v>1.0</v>
      </c>
      <c r="BF35" s="10">
        <v>1.0</v>
      </c>
      <c r="BG35" s="10">
        <v>1.0</v>
      </c>
      <c r="BH35" s="10">
        <v>1.0</v>
      </c>
      <c r="BI35" s="10">
        <v>1.0</v>
      </c>
      <c r="BJ35" s="10">
        <v>1.0</v>
      </c>
      <c r="BK35" s="10">
        <v>1.0</v>
      </c>
      <c r="BL35" s="10">
        <v>1.0</v>
      </c>
      <c r="BM35" s="10">
        <v>1.0</v>
      </c>
      <c r="BN35" s="10">
        <v>1.0</v>
      </c>
      <c r="BO35" s="10">
        <v>1.0</v>
      </c>
      <c r="BP35" s="10">
        <v>1.0</v>
      </c>
      <c r="BQ35" s="10">
        <v>1.0</v>
      </c>
      <c r="BR35" s="10">
        <v>1.0</v>
      </c>
      <c r="BS35" s="10">
        <v>0.0</v>
      </c>
      <c r="BT35" s="10">
        <v>1.0</v>
      </c>
      <c r="BU35" s="10">
        <v>1.0</v>
      </c>
      <c r="BV35" s="10">
        <v>1.0</v>
      </c>
      <c r="BW35" s="10">
        <v>1.0</v>
      </c>
      <c r="BX35" s="10">
        <v>1.0</v>
      </c>
      <c r="BY35" s="10">
        <v>1.0</v>
      </c>
      <c r="BZ35" s="10">
        <v>1.0</v>
      </c>
      <c r="CA35" s="10">
        <v>1.0</v>
      </c>
      <c r="CB35" s="10">
        <v>1.0</v>
      </c>
      <c r="CC35" s="10">
        <v>1.0</v>
      </c>
      <c r="CD35" s="10">
        <v>1.0</v>
      </c>
      <c r="CE35" s="10">
        <v>1.0</v>
      </c>
      <c r="CF35" s="10">
        <v>1.0</v>
      </c>
      <c r="CG35" s="10">
        <v>1.0</v>
      </c>
      <c r="CH35" s="10">
        <v>1.0</v>
      </c>
      <c r="CI35" s="10">
        <v>0.0</v>
      </c>
      <c r="CJ35" s="10">
        <v>1.0</v>
      </c>
      <c r="CK35" s="10">
        <v>1.0</v>
      </c>
      <c r="CL35" s="10">
        <v>1.0</v>
      </c>
      <c r="CM35" s="10">
        <v>1.0</v>
      </c>
      <c r="CN35" s="10">
        <v>1.0</v>
      </c>
      <c r="CO35" s="10">
        <v>1.0</v>
      </c>
      <c r="CP35" s="10">
        <v>1.0</v>
      </c>
      <c r="CQ35" s="10">
        <v>1.0</v>
      </c>
      <c r="CR35" s="10">
        <v>1.0</v>
      </c>
      <c r="CS35" s="10">
        <v>1.0</v>
      </c>
      <c r="CT35" s="10">
        <v>1.0</v>
      </c>
      <c r="CU35" s="10">
        <v>1.0</v>
      </c>
      <c r="CV35" s="10">
        <v>1.0</v>
      </c>
      <c r="CW35" s="10">
        <v>1.0</v>
      </c>
      <c r="CX35" s="10">
        <v>1.0</v>
      </c>
      <c r="CY35" s="10">
        <v>1.0</v>
      </c>
      <c r="CZ35" s="10">
        <v>1.0</v>
      </c>
      <c r="DA35" s="10">
        <v>1.0</v>
      </c>
      <c r="DB35" s="10">
        <v>1.0</v>
      </c>
      <c r="DC35" s="10">
        <v>1.0</v>
      </c>
      <c r="DD35" s="10">
        <v>1.0</v>
      </c>
      <c r="DE35" s="10">
        <v>1.0</v>
      </c>
      <c r="DF35" s="10">
        <v>0.0</v>
      </c>
      <c r="DG35" s="10">
        <v>1.0</v>
      </c>
      <c r="DH35" s="10">
        <v>1.0</v>
      </c>
      <c r="DI35" s="10">
        <v>1.0</v>
      </c>
      <c r="DJ35" s="10">
        <v>1.0</v>
      </c>
      <c r="DK35" s="10">
        <v>1.0</v>
      </c>
      <c r="DL35" s="10">
        <v>1.0</v>
      </c>
      <c r="DM35" s="10">
        <v>1.0</v>
      </c>
      <c r="DN35" s="10">
        <v>1.0</v>
      </c>
      <c r="DO35" s="10">
        <v>1.0</v>
      </c>
      <c r="DP35" s="10">
        <v>1.0</v>
      </c>
      <c r="DQ35" s="10">
        <v>1.0</v>
      </c>
      <c r="DR35" s="10">
        <v>1.0</v>
      </c>
      <c r="DS35" s="10">
        <v>1.0</v>
      </c>
      <c r="DT35" s="10">
        <v>1.0</v>
      </c>
      <c r="DU35" s="10">
        <v>1.0</v>
      </c>
      <c r="DV35" s="10">
        <v>1.0</v>
      </c>
      <c r="DW35" s="10">
        <v>0.0</v>
      </c>
      <c r="DX35" s="10">
        <v>1.0</v>
      </c>
      <c r="DY35" s="10">
        <v>1.0</v>
      </c>
      <c r="DZ35" s="10">
        <v>1.0</v>
      </c>
      <c r="EA35" s="10">
        <v>1.0</v>
      </c>
      <c r="EB35" s="10">
        <v>1.0</v>
      </c>
      <c r="EC35" s="10">
        <v>1.0</v>
      </c>
      <c r="ED35" s="10">
        <v>1.0</v>
      </c>
      <c r="EE35" s="10">
        <v>1.0</v>
      </c>
      <c r="EF35" s="10">
        <v>1.0</v>
      </c>
      <c r="EG35" s="10">
        <v>1.0</v>
      </c>
      <c r="EH35" s="10">
        <v>1.0</v>
      </c>
      <c r="EI35" s="10">
        <v>1.0</v>
      </c>
      <c r="EJ35" s="10">
        <v>1.0</v>
      </c>
      <c r="EK35" s="10">
        <v>1.0</v>
      </c>
      <c r="EL35" s="10">
        <v>1.0</v>
      </c>
      <c r="EM35" s="10">
        <v>1.0</v>
      </c>
      <c r="EN35" s="10">
        <v>1.0</v>
      </c>
      <c r="EO35" s="10">
        <v>0.0</v>
      </c>
      <c r="EP35" s="10">
        <v>1.0</v>
      </c>
      <c r="EQ35" s="10">
        <v>1.0</v>
      </c>
      <c r="ER35" s="10">
        <v>1.0</v>
      </c>
      <c r="ES35" s="10">
        <v>1.0</v>
      </c>
      <c r="ET35" s="10">
        <v>1.0</v>
      </c>
      <c r="EU35" s="10">
        <v>1.0</v>
      </c>
      <c r="EV35" s="10">
        <v>1.0</v>
      </c>
      <c r="EW35" s="10">
        <v>1.0</v>
      </c>
      <c r="EX35" s="10">
        <v>1.0</v>
      </c>
      <c r="EY35" s="10">
        <v>0.0</v>
      </c>
      <c r="EZ35" s="10">
        <v>0.0</v>
      </c>
      <c r="FA35" s="10">
        <v>146.0</v>
      </c>
      <c r="FB35" s="10"/>
    </row>
    <row r="36" ht="12.0" customHeight="1">
      <c r="A36" s="10">
        <v>7001.0</v>
      </c>
      <c r="B36" s="72">
        <v>10.0</v>
      </c>
      <c r="C36" s="10">
        <v>1.0</v>
      </c>
      <c r="D36" s="10">
        <v>1.0</v>
      </c>
      <c r="E36" s="10">
        <v>1.0</v>
      </c>
      <c r="F36" s="10">
        <v>1.0</v>
      </c>
      <c r="G36" s="10">
        <v>1.0</v>
      </c>
      <c r="H36" s="10">
        <v>1.0</v>
      </c>
      <c r="I36" s="10">
        <v>1.0</v>
      </c>
      <c r="J36" s="10">
        <v>1.0</v>
      </c>
      <c r="K36" s="10">
        <v>1.0</v>
      </c>
      <c r="L36" s="10">
        <v>1.0</v>
      </c>
      <c r="M36" s="10">
        <v>1.0</v>
      </c>
      <c r="N36" s="10">
        <v>1.0</v>
      </c>
      <c r="O36" s="10">
        <v>1.0</v>
      </c>
      <c r="P36" s="10">
        <v>1.0</v>
      </c>
      <c r="Q36" s="10">
        <v>1.0</v>
      </c>
      <c r="R36" s="10">
        <v>1.0</v>
      </c>
      <c r="S36" s="10">
        <v>1.0</v>
      </c>
      <c r="T36" s="10">
        <v>1.0</v>
      </c>
      <c r="U36" s="10">
        <v>1.0</v>
      </c>
      <c r="V36" s="10">
        <v>1.0</v>
      </c>
      <c r="W36" s="10">
        <v>1.0</v>
      </c>
      <c r="X36" s="10">
        <v>1.0</v>
      </c>
      <c r="Y36" s="10">
        <v>0.0</v>
      </c>
      <c r="Z36" s="10">
        <v>1.0</v>
      </c>
      <c r="AA36" s="10">
        <v>1.0</v>
      </c>
      <c r="AB36" s="10">
        <v>1.0</v>
      </c>
      <c r="AC36" s="10">
        <v>1.0</v>
      </c>
      <c r="AD36" s="10">
        <v>1.0</v>
      </c>
      <c r="AE36" s="10">
        <v>1.0</v>
      </c>
      <c r="AF36" s="10">
        <v>1.0</v>
      </c>
      <c r="AG36" s="10">
        <v>1.0</v>
      </c>
      <c r="AH36" s="10">
        <v>1.0</v>
      </c>
      <c r="AI36" s="10">
        <v>1.0</v>
      </c>
      <c r="AJ36" s="10">
        <v>1.0</v>
      </c>
      <c r="AK36" s="10">
        <v>1.0</v>
      </c>
      <c r="AL36" s="10">
        <v>1.0</v>
      </c>
      <c r="AM36" s="10">
        <v>1.0</v>
      </c>
      <c r="AN36" s="10">
        <v>1.0</v>
      </c>
      <c r="AO36" s="10">
        <v>0.0</v>
      </c>
      <c r="AP36" s="10">
        <v>1.0</v>
      </c>
      <c r="AQ36" s="10">
        <v>1.0</v>
      </c>
      <c r="AR36" s="10">
        <v>1.0</v>
      </c>
      <c r="AS36" s="10">
        <v>1.0</v>
      </c>
      <c r="AT36" s="10">
        <v>1.0</v>
      </c>
      <c r="AU36" s="10">
        <v>1.0</v>
      </c>
      <c r="AV36" s="10">
        <v>1.0</v>
      </c>
      <c r="AW36" s="10">
        <v>1.0</v>
      </c>
      <c r="AX36" s="10">
        <v>1.0</v>
      </c>
      <c r="AY36" s="10">
        <v>1.0</v>
      </c>
      <c r="AZ36" s="10">
        <v>1.0</v>
      </c>
      <c r="BA36" s="10">
        <v>1.0</v>
      </c>
      <c r="BB36" s="10">
        <v>1.0</v>
      </c>
      <c r="BC36" s="10">
        <v>1.0</v>
      </c>
      <c r="BD36" s="10">
        <v>1.0</v>
      </c>
      <c r="BE36" s="10">
        <v>1.0</v>
      </c>
      <c r="BF36" s="10">
        <v>1.0</v>
      </c>
      <c r="BG36" s="10">
        <v>1.0</v>
      </c>
      <c r="BH36" s="10">
        <v>1.0</v>
      </c>
      <c r="BI36" s="10">
        <v>1.0</v>
      </c>
      <c r="BJ36" s="10">
        <v>1.0</v>
      </c>
      <c r="BK36" s="10">
        <v>1.0</v>
      </c>
      <c r="BL36" s="10">
        <v>1.0</v>
      </c>
      <c r="BM36" s="10">
        <v>1.0</v>
      </c>
      <c r="BN36" s="10">
        <v>1.0</v>
      </c>
      <c r="BO36" s="10">
        <v>1.0</v>
      </c>
      <c r="BP36" s="10">
        <v>1.0</v>
      </c>
      <c r="BQ36" s="10">
        <v>1.0</v>
      </c>
      <c r="BR36" s="10">
        <v>1.0</v>
      </c>
      <c r="BS36" s="10">
        <v>1.0</v>
      </c>
      <c r="BT36" s="10">
        <v>0.0</v>
      </c>
      <c r="BU36" s="10">
        <v>1.0</v>
      </c>
      <c r="BV36" s="10">
        <v>0.0</v>
      </c>
      <c r="BW36" s="10">
        <v>1.0</v>
      </c>
      <c r="BX36" s="10">
        <v>1.0</v>
      </c>
      <c r="BY36" s="10">
        <v>1.0</v>
      </c>
      <c r="BZ36" s="10">
        <v>1.0</v>
      </c>
      <c r="CA36" s="10">
        <v>1.0</v>
      </c>
      <c r="CB36" s="10">
        <v>1.0</v>
      </c>
      <c r="CC36" s="10">
        <v>1.0</v>
      </c>
      <c r="CD36" s="10">
        <v>1.0</v>
      </c>
      <c r="CE36" s="10">
        <v>1.0</v>
      </c>
      <c r="CF36" s="10">
        <v>1.0</v>
      </c>
      <c r="CG36" s="10">
        <v>1.0</v>
      </c>
      <c r="CH36" s="10">
        <v>1.0</v>
      </c>
      <c r="CI36" s="10">
        <v>0.0</v>
      </c>
      <c r="CJ36" s="10">
        <v>1.0</v>
      </c>
      <c r="CK36" s="10">
        <v>0.0</v>
      </c>
      <c r="CL36" s="10">
        <v>1.0</v>
      </c>
      <c r="CM36" s="10">
        <v>1.0</v>
      </c>
      <c r="CN36" s="10">
        <v>1.0</v>
      </c>
      <c r="CO36" s="10">
        <v>1.0</v>
      </c>
      <c r="CP36" s="10">
        <v>1.0</v>
      </c>
      <c r="CQ36" s="10">
        <v>1.0</v>
      </c>
      <c r="CR36" s="10">
        <v>1.0</v>
      </c>
      <c r="CS36" s="10">
        <v>1.0</v>
      </c>
      <c r="CT36" s="10">
        <v>1.0</v>
      </c>
      <c r="CU36" s="10">
        <v>1.0</v>
      </c>
      <c r="CV36" s="10">
        <v>1.0</v>
      </c>
      <c r="CW36" s="10">
        <v>0.0</v>
      </c>
      <c r="CX36" s="10">
        <v>1.0</v>
      </c>
      <c r="CY36" s="10">
        <v>1.0</v>
      </c>
      <c r="CZ36" s="10">
        <v>1.0</v>
      </c>
      <c r="DA36" s="10">
        <v>1.0</v>
      </c>
      <c r="DB36" s="10">
        <v>1.0</v>
      </c>
      <c r="DC36" s="10">
        <v>1.0</v>
      </c>
      <c r="DD36" s="10">
        <v>1.0</v>
      </c>
      <c r="DE36" s="10">
        <v>0.0</v>
      </c>
      <c r="DF36" s="10">
        <v>0.0</v>
      </c>
      <c r="DG36" s="10">
        <v>1.0</v>
      </c>
      <c r="DH36" s="10">
        <v>1.0</v>
      </c>
      <c r="DI36" s="10">
        <v>1.0</v>
      </c>
      <c r="DJ36" s="10">
        <v>1.0</v>
      </c>
      <c r="DK36" s="10">
        <v>1.0</v>
      </c>
      <c r="DL36" s="10">
        <v>1.0</v>
      </c>
      <c r="DM36" s="10">
        <v>1.0</v>
      </c>
      <c r="DN36" s="10">
        <v>1.0</v>
      </c>
      <c r="DO36" s="10">
        <v>1.0</v>
      </c>
      <c r="DP36" s="10">
        <v>1.0</v>
      </c>
      <c r="DQ36" s="10">
        <v>1.0</v>
      </c>
      <c r="DR36" s="10">
        <v>1.0</v>
      </c>
      <c r="DS36" s="10">
        <v>1.0</v>
      </c>
      <c r="DT36" s="10">
        <v>1.0</v>
      </c>
      <c r="DU36" s="10">
        <v>1.0</v>
      </c>
      <c r="DV36" s="10">
        <v>1.0</v>
      </c>
      <c r="DW36" s="10">
        <v>0.0</v>
      </c>
      <c r="DX36" s="10">
        <v>1.0</v>
      </c>
      <c r="DY36" s="10">
        <v>1.0</v>
      </c>
      <c r="DZ36" s="10">
        <v>1.0</v>
      </c>
      <c r="EA36" s="10">
        <v>1.0</v>
      </c>
      <c r="EB36" s="10">
        <v>0.0</v>
      </c>
      <c r="EC36" s="10">
        <v>1.0</v>
      </c>
      <c r="ED36" s="10">
        <v>1.0</v>
      </c>
      <c r="EE36" s="10">
        <v>1.0</v>
      </c>
      <c r="EF36" s="10">
        <v>1.0</v>
      </c>
      <c r="EG36" s="10">
        <v>0.0</v>
      </c>
      <c r="EH36" s="10">
        <v>1.0</v>
      </c>
      <c r="EI36" s="10">
        <v>1.0</v>
      </c>
      <c r="EJ36" s="10">
        <v>1.0</v>
      </c>
      <c r="EK36" s="10">
        <v>0.0</v>
      </c>
      <c r="EL36" s="10">
        <v>1.0</v>
      </c>
      <c r="EM36" s="10">
        <v>1.0</v>
      </c>
      <c r="EN36" s="10">
        <v>1.0</v>
      </c>
      <c r="EO36" s="10">
        <v>1.0</v>
      </c>
      <c r="EP36" s="10">
        <v>0.0</v>
      </c>
      <c r="EQ36" s="10">
        <v>1.0</v>
      </c>
      <c r="ER36" s="10">
        <v>1.0</v>
      </c>
      <c r="ES36" s="10">
        <v>1.0</v>
      </c>
      <c r="ET36" s="10">
        <v>1.0</v>
      </c>
      <c r="EU36" s="10">
        <v>1.0</v>
      </c>
      <c r="EV36" s="10">
        <v>1.0</v>
      </c>
      <c r="EW36" s="10">
        <v>1.0</v>
      </c>
      <c r="EX36" s="10">
        <v>1.0</v>
      </c>
      <c r="EY36" s="10">
        <v>0.0</v>
      </c>
      <c r="EZ36" s="10">
        <v>1.0</v>
      </c>
      <c r="FA36" s="10">
        <v>139.0</v>
      </c>
      <c r="FB36" s="10"/>
    </row>
    <row r="37" ht="12.0" customHeight="1">
      <c r="A37" s="10">
        <v>7001.0</v>
      </c>
      <c r="B37" s="72">
        <v>11.0</v>
      </c>
      <c r="C37" s="10">
        <v>1.0</v>
      </c>
      <c r="D37" s="10">
        <v>1.0</v>
      </c>
      <c r="E37" s="10">
        <v>1.0</v>
      </c>
      <c r="F37" s="10">
        <v>1.0</v>
      </c>
      <c r="G37" s="10">
        <v>1.0</v>
      </c>
      <c r="H37" s="10">
        <v>1.0</v>
      </c>
      <c r="I37" s="10">
        <v>1.0</v>
      </c>
      <c r="J37" s="10">
        <v>1.0</v>
      </c>
      <c r="K37" s="10">
        <v>1.0</v>
      </c>
      <c r="L37" s="10">
        <v>1.0</v>
      </c>
      <c r="M37" s="10">
        <v>1.0</v>
      </c>
      <c r="N37" s="10">
        <v>1.0</v>
      </c>
      <c r="O37" s="10">
        <v>1.0</v>
      </c>
      <c r="P37" s="10">
        <v>1.0</v>
      </c>
      <c r="Q37" s="10">
        <v>1.0</v>
      </c>
      <c r="R37" s="10">
        <v>1.0</v>
      </c>
      <c r="S37" s="10">
        <v>1.0</v>
      </c>
      <c r="T37" s="10">
        <v>1.0</v>
      </c>
      <c r="U37" s="10">
        <v>1.0</v>
      </c>
      <c r="V37" s="10">
        <v>1.0</v>
      </c>
      <c r="W37" s="10">
        <v>1.0</v>
      </c>
      <c r="X37" s="10">
        <v>1.0</v>
      </c>
      <c r="Y37" s="10">
        <v>0.0</v>
      </c>
      <c r="Z37" s="10">
        <v>1.0</v>
      </c>
      <c r="AA37" s="10">
        <v>1.0</v>
      </c>
      <c r="AB37" s="10">
        <v>1.0</v>
      </c>
      <c r="AC37" s="10">
        <v>0.0</v>
      </c>
      <c r="AD37" s="10">
        <v>1.0</v>
      </c>
      <c r="AE37" s="10">
        <v>1.0</v>
      </c>
      <c r="AF37" s="10">
        <v>1.0</v>
      </c>
      <c r="AG37" s="10">
        <v>1.0</v>
      </c>
      <c r="AH37" s="10">
        <v>0.0</v>
      </c>
      <c r="AI37" s="10">
        <v>1.0</v>
      </c>
      <c r="AJ37" s="10">
        <v>1.0</v>
      </c>
      <c r="AK37" s="10">
        <v>1.0</v>
      </c>
      <c r="AL37" s="10">
        <v>1.0</v>
      </c>
      <c r="AM37" s="10">
        <v>1.0</v>
      </c>
      <c r="AN37" s="10">
        <v>1.0</v>
      </c>
      <c r="AO37" s="10">
        <v>1.0</v>
      </c>
      <c r="AP37" s="10">
        <v>1.0</v>
      </c>
      <c r="AQ37" s="10">
        <v>1.0</v>
      </c>
      <c r="AR37" s="10">
        <v>1.0</v>
      </c>
      <c r="AS37" s="10">
        <v>0.0</v>
      </c>
      <c r="AT37" s="10">
        <v>1.0</v>
      </c>
      <c r="AU37" s="10">
        <v>0.0</v>
      </c>
      <c r="AV37" s="10">
        <v>1.0</v>
      </c>
      <c r="AW37" s="10">
        <v>1.0</v>
      </c>
      <c r="AX37" s="10">
        <v>1.0</v>
      </c>
      <c r="AY37" s="10">
        <v>0.0</v>
      </c>
      <c r="AZ37" s="10">
        <v>1.0</v>
      </c>
      <c r="BA37" s="10">
        <v>1.0</v>
      </c>
      <c r="BB37" s="10">
        <v>0.0</v>
      </c>
      <c r="BC37" s="10">
        <v>1.0</v>
      </c>
      <c r="BD37" s="10">
        <v>1.0</v>
      </c>
      <c r="BE37" s="10">
        <v>0.0</v>
      </c>
      <c r="BF37" s="10">
        <v>1.0</v>
      </c>
      <c r="BG37" s="10">
        <v>1.0</v>
      </c>
      <c r="BH37" s="10">
        <v>1.0</v>
      </c>
      <c r="BI37" s="10">
        <v>1.0</v>
      </c>
      <c r="BJ37" s="10">
        <v>0.0</v>
      </c>
      <c r="BK37" s="10">
        <v>1.0</v>
      </c>
      <c r="BL37" s="10">
        <v>1.0</v>
      </c>
      <c r="BM37" s="10">
        <v>1.0</v>
      </c>
      <c r="BN37" s="10">
        <v>1.0</v>
      </c>
      <c r="BO37" s="10">
        <v>0.0</v>
      </c>
      <c r="BP37" s="10">
        <v>1.0</v>
      </c>
      <c r="BQ37" s="10">
        <v>1.0</v>
      </c>
      <c r="BR37" s="10">
        <v>0.0</v>
      </c>
      <c r="BS37" s="10">
        <v>1.0</v>
      </c>
      <c r="BT37" s="10">
        <v>0.0</v>
      </c>
      <c r="BU37" s="10">
        <v>1.0</v>
      </c>
      <c r="BV37" s="10">
        <v>0.0</v>
      </c>
      <c r="BW37" s="10">
        <v>1.0</v>
      </c>
      <c r="BX37" s="10">
        <v>1.0</v>
      </c>
      <c r="BY37" s="10">
        <v>1.0</v>
      </c>
      <c r="BZ37" s="10">
        <v>1.0</v>
      </c>
      <c r="CA37" s="10">
        <v>1.0</v>
      </c>
      <c r="CB37" s="10">
        <v>1.0</v>
      </c>
      <c r="CC37" s="10">
        <v>1.0</v>
      </c>
      <c r="CD37" s="10">
        <v>1.0</v>
      </c>
      <c r="CE37" s="10">
        <v>1.0</v>
      </c>
      <c r="CF37" s="10">
        <v>1.0</v>
      </c>
      <c r="CG37" s="10">
        <v>1.0</v>
      </c>
      <c r="CH37" s="10">
        <v>0.0</v>
      </c>
      <c r="CI37" s="10">
        <v>0.0</v>
      </c>
      <c r="CJ37" s="10">
        <v>0.0</v>
      </c>
      <c r="CK37" s="10">
        <v>0.0</v>
      </c>
      <c r="CL37" s="10">
        <v>1.0</v>
      </c>
      <c r="CM37" s="10">
        <v>1.0</v>
      </c>
      <c r="CN37" s="10">
        <v>1.0</v>
      </c>
      <c r="CO37" s="10">
        <v>1.0</v>
      </c>
      <c r="CP37" s="10">
        <v>1.0</v>
      </c>
      <c r="CQ37" s="10">
        <v>1.0</v>
      </c>
      <c r="CR37" s="10">
        <v>0.0</v>
      </c>
      <c r="CS37" s="10">
        <v>0.0</v>
      </c>
      <c r="CT37" s="10">
        <v>1.0</v>
      </c>
      <c r="CU37" s="10">
        <v>1.0</v>
      </c>
      <c r="CV37" s="10">
        <v>1.0</v>
      </c>
      <c r="CW37" s="10">
        <v>0.0</v>
      </c>
      <c r="CX37" s="10">
        <v>0.0</v>
      </c>
      <c r="CY37" s="10">
        <v>0.0</v>
      </c>
      <c r="CZ37" s="10">
        <v>1.0</v>
      </c>
      <c r="DA37" s="10">
        <v>1.0</v>
      </c>
      <c r="DB37" s="10">
        <v>0.0</v>
      </c>
      <c r="DC37" s="10">
        <v>1.0</v>
      </c>
      <c r="DD37" s="10">
        <v>1.0</v>
      </c>
      <c r="DE37" s="10">
        <v>1.0</v>
      </c>
      <c r="DF37" s="10">
        <v>0.0</v>
      </c>
      <c r="DG37" s="10">
        <v>1.0</v>
      </c>
      <c r="DH37" s="10">
        <v>1.0</v>
      </c>
      <c r="DI37" s="10">
        <v>0.0</v>
      </c>
      <c r="DJ37" s="10">
        <v>0.0</v>
      </c>
      <c r="DK37" s="10">
        <v>1.0</v>
      </c>
      <c r="DL37" s="10">
        <v>1.0</v>
      </c>
      <c r="DM37" s="10">
        <v>0.0</v>
      </c>
      <c r="DN37" s="10">
        <v>0.0</v>
      </c>
      <c r="DO37" s="10">
        <v>1.0</v>
      </c>
      <c r="DP37" s="10">
        <v>1.0</v>
      </c>
      <c r="DQ37" s="10">
        <v>1.0</v>
      </c>
      <c r="DR37" s="10">
        <v>1.0</v>
      </c>
      <c r="DS37" s="10">
        <v>1.0</v>
      </c>
      <c r="DT37" s="10">
        <v>1.0</v>
      </c>
      <c r="DU37" s="10">
        <v>0.0</v>
      </c>
      <c r="DV37" s="10">
        <v>1.0</v>
      </c>
      <c r="DW37" s="10">
        <v>0.0</v>
      </c>
      <c r="DX37" s="10">
        <v>0.0</v>
      </c>
      <c r="DY37" s="10">
        <v>1.0</v>
      </c>
      <c r="DZ37" s="10">
        <v>0.0</v>
      </c>
      <c r="EA37" s="10">
        <v>0.0</v>
      </c>
      <c r="EB37" s="10">
        <v>0.0</v>
      </c>
      <c r="EC37" s="10">
        <v>1.0</v>
      </c>
      <c r="ED37" s="10">
        <v>1.0</v>
      </c>
      <c r="EE37" s="10">
        <v>1.0</v>
      </c>
      <c r="EF37" s="10">
        <v>1.0</v>
      </c>
      <c r="EG37" s="10">
        <v>0.0</v>
      </c>
      <c r="EH37" s="10">
        <v>0.0</v>
      </c>
      <c r="EI37" s="10">
        <v>1.0</v>
      </c>
      <c r="EJ37" s="10">
        <v>1.0</v>
      </c>
      <c r="EK37" s="10">
        <v>0.0</v>
      </c>
      <c r="EL37" s="10">
        <v>1.0</v>
      </c>
      <c r="EM37" s="10">
        <v>0.0</v>
      </c>
      <c r="EN37" s="10">
        <v>1.0</v>
      </c>
      <c r="EO37" s="10">
        <v>0.0</v>
      </c>
      <c r="EP37" s="10">
        <v>1.0</v>
      </c>
      <c r="EQ37" s="10">
        <v>0.0</v>
      </c>
      <c r="ER37" s="10">
        <v>1.0</v>
      </c>
      <c r="ES37" s="10">
        <v>1.0</v>
      </c>
      <c r="ET37" s="10">
        <v>1.0</v>
      </c>
      <c r="EU37" s="10">
        <v>0.0</v>
      </c>
      <c r="EV37" s="10">
        <v>0.0</v>
      </c>
      <c r="EW37" s="10">
        <v>1.0</v>
      </c>
      <c r="EX37" s="10">
        <v>1.0</v>
      </c>
      <c r="EY37" s="10">
        <v>0.0</v>
      </c>
      <c r="EZ37" s="10">
        <v>1.0</v>
      </c>
      <c r="FA37" s="10">
        <v>111.0</v>
      </c>
      <c r="FB37" s="10"/>
    </row>
    <row r="38" ht="12.0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</row>
    <row r="39" ht="12.0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</row>
    <row r="40" ht="12.0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</row>
    <row r="41" ht="12.0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</row>
    <row r="42" ht="12.0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</row>
    <row r="43" ht="12.0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</row>
    <row r="44" ht="12.0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</row>
    <row r="45" ht="12.0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</row>
    <row r="46" ht="12.0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</row>
    <row r="47" ht="12.0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</row>
    <row r="48" ht="12.0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</row>
    <row r="49" ht="12.0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</row>
    <row r="50" ht="12.0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</row>
    <row r="51" ht="12.0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</row>
    <row r="52" ht="12.0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</row>
    <row r="53" ht="12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</row>
    <row r="54" ht="12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</row>
    <row r="55" ht="12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</row>
    <row r="56" ht="12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</row>
    <row r="57" ht="12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</row>
    <row r="58" ht="12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</row>
    <row r="59" ht="12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</row>
    <row r="60" ht="12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</row>
    <row r="61" ht="12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</row>
    <row r="62" ht="12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</row>
    <row r="63" ht="12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</row>
    <row r="64" ht="12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</row>
    <row r="65" ht="12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</row>
    <row r="66" ht="12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</row>
    <row r="67" ht="12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</row>
    <row r="68" ht="12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</row>
    <row r="69" ht="12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</row>
    <row r="70" ht="12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</row>
    <row r="71" ht="12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</row>
    <row r="72" ht="12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</row>
    <row r="73" ht="12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</row>
    <row r="74" ht="12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</row>
    <row r="75" ht="12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</row>
    <row r="76" ht="12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</row>
    <row r="77" ht="12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</row>
    <row r="78" ht="12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</row>
    <row r="79" ht="12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</row>
    <row r="80" ht="12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</row>
    <row r="81" ht="12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</row>
    <row r="82" ht="12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</row>
    <row r="83" ht="12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</row>
    <row r="84" ht="12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</row>
    <row r="85" ht="12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</row>
    <row r="86" ht="12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</row>
    <row r="87" ht="12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</row>
    <row r="88" ht="12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</row>
    <row r="89" ht="12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</row>
    <row r="90" ht="12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</row>
    <row r="91" ht="12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</row>
    <row r="92" ht="12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</row>
    <row r="93" ht="12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</row>
    <row r="94" ht="12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</row>
    <row r="95" ht="12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</row>
    <row r="96" ht="12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</row>
    <row r="97" ht="12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</row>
    <row r="98" ht="12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</row>
    <row r="99" ht="12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</row>
    <row r="100" ht="12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</row>
    <row r="101" ht="12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</row>
    <row r="102" ht="12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</row>
    <row r="103" ht="12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</row>
    <row r="104" ht="12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</row>
    <row r="105" ht="12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</row>
    <row r="106" ht="12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</row>
    <row r="107" ht="12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</row>
    <row r="108" ht="12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</row>
    <row r="109" ht="12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</row>
    <row r="110" ht="12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</row>
    <row r="111" ht="12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</row>
    <row r="112" ht="12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</row>
    <row r="113" ht="12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</row>
    <row r="114" ht="12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</row>
    <row r="115" ht="12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</row>
    <row r="116" ht="12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</row>
    <row r="117" ht="12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</row>
    <row r="118" ht="12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</row>
    <row r="119" ht="12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</row>
    <row r="120" ht="12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</row>
    <row r="121" ht="12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</row>
    <row r="122" ht="12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</row>
    <row r="123" ht="12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</row>
    <row r="124" ht="12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</row>
    <row r="125" ht="12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</row>
    <row r="126" ht="12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</row>
    <row r="127" ht="12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</row>
    <row r="128" ht="12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</row>
    <row r="129" ht="12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</row>
    <row r="130" ht="12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</row>
    <row r="131" ht="12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</row>
    <row r="132" ht="12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</row>
    <row r="133" ht="12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</row>
    <row r="134" ht="12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</row>
    <row r="135" ht="12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</row>
    <row r="136" ht="12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</row>
    <row r="137" ht="12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</row>
    <row r="138" ht="12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</row>
    <row r="139" ht="12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</row>
    <row r="140" ht="12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</row>
    <row r="141" ht="12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2020-10-09T15:56:06Z</dcterms:created>
  <dc:creator>Dell</dc:creator>
</cp:coreProperties>
</file>